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My Projects\Excel\Third Dashboard\"/>
    </mc:Choice>
  </mc:AlternateContent>
  <xr:revisionPtr revIDLastSave="0" documentId="13_ncr:1_{75DFFE9F-54F8-41C9-A729-33D177CEA517}" xr6:coauthVersionLast="47" xr6:coauthVersionMax="47" xr10:uidLastSave="{00000000-0000-0000-0000-000000000000}"/>
  <bookViews>
    <workbookView xWindow="-110" yWindow="-110" windowWidth="19420" windowHeight="11020" firstSheet="2" activeTab="7" xr2:uid="{00000000-000D-0000-FFFF-FFFF00000000}"/>
  </bookViews>
  <sheets>
    <sheet name="uncleandData" sheetId="1" state="hidden" r:id="rId1"/>
    <sheet name="unitPrice" sheetId="4" state="hidden" r:id="rId2"/>
    <sheet name="Cleaned" sheetId="3" r:id="rId3"/>
    <sheet name="ChartsTables" sheetId="5" r:id="rId4"/>
    <sheet name="Summary" sheetId="9" r:id="rId5"/>
    <sheet name="charts" sheetId="8" r:id="rId6"/>
    <sheet name="KPIs" sheetId="6" r:id="rId7"/>
    <sheet name="DashBoard" sheetId="10" r:id="rId8"/>
    <sheet name="ReadMe" sheetId="2" state="hidden" r:id="rId9"/>
  </sheets>
  <definedNames>
    <definedName name="_xlnm._FilterDatabase" localSheetId="0" hidden="1">uncleandData!$A$1:$M$84</definedName>
    <definedName name="_xlchart.v5.0" hidden="1">ChartsTables!$F$3</definedName>
    <definedName name="_xlchart.v5.1" hidden="1">ChartsTables!$F$4:$F$9</definedName>
    <definedName name="_xlchart.v5.2" hidden="1">ChartsTables!$G$3</definedName>
    <definedName name="_xlchart.v5.3" hidden="1">ChartsTables!$G$4:$G$9</definedName>
    <definedName name="_xlchart.v5.4" hidden="1">ChartsTables!$F$3</definedName>
    <definedName name="_xlchart.v5.5" hidden="1">ChartsTables!$F$4:$F$9</definedName>
    <definedName name="_xlchart.v5.6" hidden="1">ChartsTables!$G$3</definedName>
    <definedName name="_xlchart.v5.7" hidden="1">ChartsTables!$G$4:$G$9</definedName>
    <definedName name="ExternalData_1" localSheetId="2" hidden="1">Cleaned!$D$1:$P$95</definedName>
    <definedName name="ExternalData_2" localSheetId="1" hidden="1">unitPrice!$A$1:$B$13</definedName>
    <definedName name="NativeTimeline_OrderDate">#N/A</definedName>
    <definedName name="Slicer_Category">#N/A</definedName>
    <definedName name="Slicer_Country">#N/A</definedName>
    <definedName name="Slicer_PaymentMethod">#N/A</definedName>
    <definedName name="Slicer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6" l="1" a="1"/>
  <c r="G4" i="6" s="1"/>
  <c r="J4" i="6" s="1"/>
  <c r="F4" i="6" a="1"/>
  <c r="F4" i="6" s="1"/>
  <c r="L17" i="5"/>
  <c r="K17" i="5"/>
  <c r="J17" i="5"/>
  <c r="L16" i="5"/>
  <c r="K16" i="5"/>
  <c r="J16" i="5"/>
  <c r="L15" i="5"/>
  <c r="K15" i="5"/>
  <c r="J15" i="5"/>
  <c r="L14" i="5"/>
  <c r="K14" i="5"/>
  <c r="J14" i="5"/>
  <c r="L13" i="5"/>
  <c r="K13" i="5"/>
  <c r="J13" i="5"/>
  <c r="L12" i="5"/>
  <c r="K12" i="5"/>
  <c r="J12" i="5"/>
  <c r="O9" i="5"/>
  <c r="H9" i="5"/>
  <c r="G9" i="5"/>
  <c r="F9" i="5"/>
  <c r="O8" i="5"/>
  <c r="H8" i="5"/>
  <c r="G8" i="5"/>
  <c r="F8" i="5"/>
  <c r="O7" i="5"/>
  <c r="H7" i="5"/>
  <c r="G7" i="5"/>
  <c r="F7" i="5"/>
  <c r="O6" i="5"/>
  <c r="H6" i="5"/>
  <c r="G6" i="5"/>
  <c r="F6" i="5"/>
  <c r="O5" i="5"/>
  <c r="H5" i="5"/>
  <c r="G5" i="5"/>
  <c r="F5" i="5"/>
  <c r="E5" i="5"/>
  <c r="O4" i="5"/>
  <c r="H4" i="5"/>
  <c r="G4" i="5"/>
  <c r="F4" i="5"/>
  <c r="P16" i="5"/>
  <c r="U9" i="5"/>
  <c r="V4" i="5"/>
  <c r="Q19" i="5"/>
  <c r="P19" i="5"/>
  <c r="V9" i="5"/>
  <c r="Q15" i="5"/>
  <c r="U6" i="5"/>
  <c r="Q16" i="5"/>
  <c r="U7" i="5"/>
  <c r="P14" i="5"/>
  <c r="Q14" i="5"/>
  <c r="V7" i="5"/>
  <c r="U4" i="5"/>
  <c r="P17" i="5"/>
  <c r="P18" i="5"/>
  <c r="V6" i="5"/>
  <c r="V5" i="5"/>
  <c r="Q17" i="5"/>
  <c r="Q18" i="5"/>
  <c r="P15" i="5"/>
  <c r="U8" i="5"/>
  <c r="U5" i="5"/>
  <c r="V8" i="5"/>
  <c r="L4" i="6"/>
  <c r="H4" i="6"/>
  <c r="E4" i="6"/>
  <c r="P4" i="5" l="1"/>
  <c r="Q4" i="5"/>
  <c r="R4" i="5"/>
  <c r="M4" i="5"/>
  <c r="L4" i="5"/>
  <c r="K4" i="5"/>
  <c r="L6" i="5"/>
  <c r="K6" i="5"/>
  <c r="M6" i="5"/>
  <c r="M9" i="5"/>
  <c r="L9" i="5"/>
  <c r="K9" i="5"/>
  <c r="M5" i="5"/>
  <c r="L5" i="5"/>
  <c r="K5" i="5"/>
  <c r="M7" i="5"/>
  <c r="L7" i="5"/>
  <c r="K7" i="5"/>
  <c r="R6" i="5"/>
  <c r="Q6" i="5"/>
  <c r="P6" i="5"/>
  <c r="R8" i="5"/>
  <c r="Q8" i="5"/>
  <c r="P8" i="5"/>
  <c r="L8" i="5"/>
  <c r="M8" i="5"/>
  <c r="K8" i="5"/>
  <c r="P5" i="5"/>
  <c r="R5" i="5"/>
  <c r="Q5" i="5"/>
  <c r="R7" i="5"/>
  <c r="Q7" i="5"/>
  <c r="P7" i="5"/>
  <c r="R9" i="5"/>
  <c r="Q9" i="5"/>
  <c r="P9" i="5"/>
  <c r="I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DBD745-559C-49E7-AB6E-A6536AE7724A}" keepAlive="1" name="Query - Cleaning" description="Connection to the 'Cleaning' query in the workbook." type="5" refreshedVersion="8" background="1" saveData="1">
    <dbPr connection="Provider=Microsoft.Mashup.OleDb.1;Data Source=$Workbook$;Location=Cleaning;Extended Properties=&quot;&quot;" command="SELECT * FROM [Cleaning]"/>
  </connection>
  <connection id="2" xr16:uid="{3EC9BF01-B76A-4D2C-B98F-5053D502D0A6}" keepAlive="1" name="Query - unitPrice" description="Connection to the 'unitPrice' query in the workbook." type="5" refreshedVersion="8" background="1" saveData="1">
    <dbPr connection="Provider=Microsoft.Mashup.OleDb.1;Data Source=$Workbook$;Location=unitPrice;Extended Properties=&quot;&quot;" command="SELECT * FROM [unitPric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<sst xmlns="http://schemas.openxmlformats.org/spreadsheetml/2006/main" count="1975" uniqueCount="557">
  <si>
    <t>OrderID</t>
  </si>
  <si>
    <t>CustomerName</t>
  </si>
  <si>
    <t>Email</t>
  </si>
  <si>
    <t>Phone</t>
  </si>
  <si>
    <t>Country</t>
  </si>
  <si>
    <t>OrderDate</t>
  </si>
  <si>
    <t>Product</t>
  </si>
  <si>
    <t>Category</t>
  </si>
  <si>
    <t>Quantity</t>
  </si>
  <si>
    <t>UnitPrice</t>
  </si>
  <si>
    <t>TotalAmount</t>
  </si>
  <si>
    <t>PaymentMethod</t>
  </si>
  <si>
    <t>Status</t>
  </si>
  <si>
    <t>Daniel Mahmoud</t>
  </si>
  <si>
    <t>daniel.mahmoud@gmail.com</t>
  </si>
  <si>
    <t>225 831 323</t>
  </si>
  <si>
    <t>egypt</t>
  </si>
  <si>
    <t>07/21/2024</t>
  </si>
  <si>
    <t>Yoga Mat</t>
  </si>
  <si>
    <t>Sportswear</t>
  </si>
  <si>
    <t xml:space="preserve">cash </t>
  </si>
  <si>
    <t>cancelled</t>
  </si>
  <si>
    <t>Noah Johnson</t>
  </si>
  <si>
    <t>noah.johnson@hotmail.com</t>
  </si>
  <si>
    <t>(409) 749-930</t>
  </si>
  <si>
    <t>uae</t>
  </si>
  <si>
    <t>01-Jun-23</t>
  </si>
  <si>
    <t>Desk Lamp</t>
  </si>
  <si>
    <t>furniture</t>
  </si>
  <si>
    <t>Debit Card</t>
  </si>
  <si>
    <t>Shipped</t>
  </si>
  <si>
    <t>Daniel Walker</t>
  </si>
  <si>
    <t>DANIEL.WALKER@OUTLOOK.COM</t>
  </si>
  <si>
    <t>+20 936-183-242</t>
  </si>
  <si>
    <t>United Arab Emirates</t>
  </si>
  <si>
    <t>01-Sep-24</t>
  </si>
  <si>
    <t>Sunglasses</t>
  </si>
  <si>
    <t>Accessories</t>
  </si>
  <si>
    <t>credit card</t>
  </si>
  <si>
    <t>Completed</t>
  </si>
  <si>
    <t>Emma Abdallah</t>
  </si>
  <si>
    <t>emma.abdallah@outlook.com</t>
  </si>
  <si>
    <t>(531) 473-799</t>
  </si>
  <si>
    <t>Saudi Arabia</t>
  </si>
  <si>
    <t>May 21, 2024</t>
  </si>
  <si>
    <t>Office Chair</t>
  </si>
  <si>
    <t>Furniture</t>
  </si>
  <si>
    <t>Credit_Card</t>
  </si>
  <si>
    <t>completed</t>
  </si>
  <si>
    <t>mia el-sayed</t>
  </si>
  <si>
    <t>miael-sayed@gmail.com</t>
  </si>
  <si>
    <t>+20 805-929-622</t>
  </si>
  <si>
    <t>U.K.</t>
  </si>
  <si>
    <t>2024-03-24</t>
  </si>
  <si>
    <t>Ceramic Mug</t>
  </si>
  <si>
    <t>Kitchenware</t>
  </si>
  <si>
    <t xml:space="preserve"> Cash</t>
  </si>
  <si>
    <t>Pending</t>
  </si>
  <si>
    <t>HASSAN SMITH</t>
  </si>
  <si>
    <t>hassan.smith@yahoo.com</t>
  </si>
  <si>
    <t>+20 461-200-471</t>
  </si>
  <si>
    <t>Germany</t>
  </si>
  <si>
    <t>02/02/2024</t>
  </si>
  <si>
    <t>USB-C Cable</t>
  </si>
  <si>
    <t>Electronics</t>
  </si>
  <si>
    <t>James Clark</t>
  </si>
  <si>
    <t>james.clark37@hotmail.com</t>
  </si>
  <si>
    <t>938 026 206</t>
  </si>
  <si>
    <t>2023-02-08</t>
  </si>
  <si>
    <t>Olivia Zaki</t>
  </si>
  <si>
    <t>olivia.zaki92@gmail.com</t>
  </si>
  <si>
    <t>(733) 848-421</t>
  </si>
  <si>
    <t>2023-09-06</t>
  </si>
  <si>
    <t>Backpack</t>
  </si>
  <si>
    <t>COMPLETED</t>
  </si>
  <si>
    <t>mona allen</t>
  </si>
  <si>
    <t>mona.allen6@yahoo.com</t>
  </si>
  <si>
    <t>(769) 367-632</t>
  </si>
  <si>
    <t>Egypt</t>
  </si>
  <si>
    <t>2024-03-11</t>
  </si>
  <si>
    <t>Water Bottle</t>
  </si>
  <si>
    <t xml:space="preserve"> Kitchenware</t>
  </si>
  <si>
    <t>Cancelled</t>
  </si>
  <si>
    <t>Ava Taylor</t>
  </si>
  <si>
    <t>ava.taylor@yahoo.com</t>
  </si>
  <si>
    <t>(071) 518-203</t>
  </si>
  <si>
    <t xml:space="preserve"> USA</t>
  </si>
  <si>
    <t>06/19/2024</t>
  </si>
  <si>
    <t>PayPal</t>
  </si>
  <si>
    <t>John Fathy</t>
  </si>
  <si>
    <t>john.fathy97@yahoo.com</t>
  </si>
  <si>
    <t>unknown</t>
  </si>
  <si>
    <t>saudi arabia</t>
  </si>
  <si>
    <t>08-May-23</t>
  </si>
  <si>
    <t>Running Shoes</t>
  </si>
  <si>
    <t>CC</t>
  </si>
  <si>
    <t>Sara Ali</t>
  </si>
  <si>
    <t>sara.ali@outlook.com</t>
  </si>
  <si>
    <t>+20 424-154-152</t>
  </si>
  <si>
    <t>United Kingdom</t>
  </si>
  <si>
    <t>17-Dec-24</t>
  </si>
  <si>
    <t>Credit Card</t>
  </si>
  <si>
    <t>Lucas Allen</t>
  </si>
  <si>
    <t>lucas.allen@hotmail.com</t>
  </si>
  <si>
    <t>+20 315-098-393</t>
  </si>
  <si>
    <t>UK</t>
  </si>
  <si>
    <t>2023-08-23</t>
  </si>
  <si>
    <t>Wireless Mouse</t>
  </si>
  <si>
    <t xml:space="preserve"> Electronics</t>
  </si>
  <si>
    <t>debit card</t>
  </si>
  <si>
    <t>sara saad</t>
  </si>
  <si>
    <t>sara.saad@hotmail.com</t>
  </si>
  <si>
    <t>968 164 535</t>
  </si>
  <si>
    <t xml:space="preserve"> Egypt</t>
  </si>
  <si>
    <t>2024-10-10</t>
  </si>
  <si>
    <t>accessories</t>
  </si>
  <si>
    <t xml:space="preserve">  Youssef Farouk  </t>
  </si>
  <si>
    <t>youssef.farouk@gmail.com</t>
  </si>
  <si>
    <t>(909) 743-953</t>
  </si>
  <si>
    <t>germany</t>
  </si>
  <si>
    <t>25-Nov-24</t>
  </si>
  <si>
    <t>paypal</t>
  </si>
  <si>
    <t>Mostafa Wilson</t>
  </si>
  <si>
    <t xml:space="preserve"> mostafa.wilson@hotmail.com </t>
  </si>
  <si>
    <t>663 193 149</t>
  </si>
  <si>
    <t>12/22/2023</t>
  </si>
  <si>
    <t>Laila Hassan</t>
  </si>
  <si>
    <t xml:space="preserve"> laila.hassan95@gmail.com </t>
  </si>
  <si>
    <t xml:space="preserve">GERMANY </t>
  </si>
  <si>
    <t>01/28/2023</t>
  </si>
  <si>
    <t>liam rashad</t>
  </si>
  <si>
    <t>liam.rashad@hotmail.com</t>
  </si>
  <si>
    <t>+20 815-371-473</t>
  </si>
  <si>
    <t>January 29, 2024</t>
  </si>
  <si>
    <t>Salma El-Sayed</t>
  </si>
  <si>
    <t>SALMA.EL-SAYED@YAHOO.COM</t>
  </si>
  <si>
    <t>(329) 668-516</t>
  </si>
  <si>
    <t>U.A.E.</t>
  </si>
  <si>
    <t>03/05/2024</t>
  </si>
  <si>
    <t>Nour Brown</t>
  </si>
  <si>
    <t>nour.brown67@outlook.com</t>
  </si>
  <si>
    <t>(187) 072-867</t>
  </si>
  <si>
    <t>19-Nov-24</t>
  </si>
  <si>
    <t>kitchenware</t>
  </si>
  <si>
    <t>Cash</t>
  </si>
  <si>
    <t>Hall, Yasmin</t>
  </si>
  <si>
    <t xml:space="preserve"> yasmin.hall@outlook.com </t>
  </si>
  <si>
    <t>0634957885</t>
  </si>
  <si>
    <t>27-Dec-23</t>
  </si>
  <si>
    <t>Notebook Set</t>
  </si>
  <si>
    <t>Stationery</t>
  </si>
  <si>
    <t>Grace Taylor</t>
  </si>
  <si>
    <t>grace.taylor@hotmail.com</t>
  </si>
  <si>
    <t>(533) 963-605</t>
  </si>
  <si>
    <t>uk</t>
  </si>
  <si>
    <t>January 31, 2024</t>
  </si>
  <si>
    <t>shipped</t>
  </si>
  <si>
    <t>Ryan Youssef</t>
  </si>
  <si>
    <t>ryan.youssef@outlook.com</t>
  </si>
  <si>
    <t>(995) 527-177</t>
  </si>
  <si>
    <t>12/27/2023</t>
  </si>
  <si>
    <t xml:space="preserve"> Stationery</t>
  </si>
  <si>
    <t>Dina Johnson</t>
  </si>
  <si>
    <t>dina.johnson@yahoo.com</t>
  </si>
  <si>
    <t>+20 809-570-154</t>
  </si>
  <si>
    <t>UAE</t>
  </si>
  <si>
    <t>29-Mar-23</t>
  </si>
  <si>
    <t>Bluetooth Speaker</t>
  </si>
  <si>
    <t>Ethan Zaki</t>
  </si>
  <si>
    <t>ethan.zaki@hotmail.com</t>
  </si>
  <si>
    <t>(126) 042-232</t>
  </si>
  <si>
    <t>2024-05-16</t>
  </si>
  <si>
    <t>Ethan Saad</t>
  </si>
  <si>
    <t>ethan.saad19@yahoo.com</t>
  </si>
  <si>
    <t>0926870568</t>
  </si>
  <si>
    <t>usa</t>
  </si>
  <si>
    <t>02/06/2023</t>
  </si>
  <si>
    <t>Sara Ibrahim</t>
  </si>
  <si>
    <t>SARA.IBRAHIM92@OUTLOOK.COM</t>
  </si>
  <si>
    <t>(124) 998-569</t>
  </si>
  <si>
    <t>11/09/2024</t>
  </si>
  <si>
    <t xml:space="preserve">  Mona Nasser  </t>
  </si>
  <si>
    <t>monanasser22@gmail.com</t>
  </si>
  <si>
    <t>+20 918-033-974</t>
  </si>
  <si>
    <t>EG</t>
  </si>
  <si>
    <t>October 15, 2023</t>
  </si>
  <si>
    <t xml:space="preserve">pending </t>
  </si>
  <si>
    <t>ryan hassan</t>
  </si>
  <si>
    <t>ryan.hassan@yahoo.com</t>
  </si>
  <si>
    <t>(539) 502-402</t>
  </si>
  <si>
    <t>07/03/2023</t>
  </si>
  <si>
    <t>AHMED SALEM</t>
  </si>
  <si>
    <t xml:space="preserve"> ahmed.salem@gmail.com </t>
  </si>
  <si>
    <t>(413) 836-702</t>
  </si>
  <si>
    <t>August 26, 2023</t>
  </si>
  <si>
    <t xml:space="preserve">  Khaled Wilson  </t>
  </si>
  <si>
    <t>(273) 158-514</t>
  </si>
  <si>
    <t>09/28/2024</t>
  </si>
  <si>
    <t>CREDIT CARD</t>
  </si>
  <si>
    <t>Ali, Hassan</t>
  </si>
  <si>
    <t>(748) 467-737</t>
  </si>
  <si>
    <t>U.S.A.</t>
  </si>
  <si>
    <t>09/05/2024</t>
  </si>
  <si>
    <t>$90.0</t>
  </si>
  <si>
    <t>david zaki</t>
  </si>
  <si>
    <t>0531952058</t>
  </si>
  <si>
    <t>02/12/2024</t>
  </si>
  <si>
    <t>Sara Saad</t>
  </si>
  <si>
    <t>sara.saad@yahoo.com</t>
  </si>
  <si>
    <t>(673) 622-660</t>
  </si>
  <si>
    <t>29/08/2024</t>
  </si>
  <si>
    <t>Chloe Saad</t>
  </si>
  <si>
    <t>chloe.saad@hotmail.com</t>
  </si>
  <si>
    <t>(753) 556-093</t>
  </si>
  <si>
    <t>July 20, 2024</t>
  </si>
  <si>
    <t>Zoe Nasser</t>
  </si>
  <si>
    <t>zoe.nasser@yahoo.com</t>
  </si>
  <si>
    <t>0752654793</t>
  </si>
  <si>
    <t xml:space="preserve">Saudi arabia </t>
  </si>
  <si>
    <t>2024-01-09</t>
  </si>
  <si>
    <t>aya ibrahim</t>
  </si>
  <si>
    <t>ayaibrahim28@yahoo.com</t>
  </si>
  <si>
    <t>762 268 388</t>
  </si>
  <si>
    <t>February 11, 2024</t>
  </si>
  <si>
    <t>Mia Johnson</t>
  </si>
  <si>
    <t>mia.johnson@gmail.com</t>
  </si>
  <si>
    <t>+20 499-125-134</t>
  </si>
  <si>
    <t>KSA</t>
  </si>
  <si>
    <t>07/06/2024</t>
  </si>
  <si>
    <t>Yasmin Abdallah</t>
  </si>
  <si>
    <t>yasmin.abdallah95@hotmail.com</t>
  </si>
  <si>
    <t>342 160 733</t>
  </si>
  <si>
    <t>United States</t>
  </si>
  <si>
    <t>09-Nov-23</t>
  </si>
  <si>
    <t>khaled youssef</t>
  </si>
  <si>
    <t>khaled.youssef@gmail.com</t>
  </si>
  <si>
    <t>+20 887-676-772</t>
  </si>
  <si>
    <t>EGYPT</t>
  </si>
  <si>
    <t>2023-10-27</t>
  </si>
  <si>
    <t>ETHAN CLARK</t>
  </si>
  <si>
    <t>ethan.clark@yahoo.com</t>
  </si>
  <si>
    <t>0913800030</t>
  </si>
  <si>
    <t>July 03, 2023</t>
  </si>
  <si>
    <t>Yasmin Ibrahim</t>
  </si>
  <si>
    <t>yasmin.ibrahim@hotmail.com</t>
  </si>
  <si>
    <t>0593327279</t>
  </si>
  <si>
    <t>04-Jul-24</t>
  </si>
  <si>
    <t>Sophia Brown</t>
  </si>
  <si>
    <t>0836134074</t>
  </si>
  <si>
    <t xml:space="preserve">Egypt </t>
  </si>
  <si>
    <t>01-May-23</t>
  </si>
  <si>
    <t>OMAR SAAD</t>
  </si>
  <si>
    <t>omar.saad@yahoo.com</t>
  </si>
  <si>
    <t>(546) 291-486</t>
  </si>
  <si>
    <t>17-Nov-24</t>
  </si>
  <si>
    <t xml:space="preserve">  Emma Hall  </t>
  </si>
  <si>
    <t>emmahall@gmail.com</t>
  </si>
  <si>
    <t>(027) 874-296</t>
  </si>
  <si>
    <t>USA</t>
  </si>
  <si>
    <t>26/04/2024</t>
  </si>
  <si>
    <t>YOUSSEF HASSAN</t>
  </si>
  <si>
    <t>youssef.hassan@yahoo.com</t>
  </si>
  <si>
    <t>982 507 146</t>
  </si>
  <si>
    <t>26/05/2023</t>
  </si>
  <si>
    <t xml:space="preserve">  Ava Smith  </t>
  </si>
  <si>
    <t>0175186363</t>
  </si>
  <si>
    <t>12/12/2023</t>
  </si>
  <si>
    <t>Aya Rashad</t>
  </si>
  <si>
    <t>aya.rashad@yahoo.com</t>
  </si>
  <si>
    <t>(106) 903-311</t>
  </si>
  <si>
    <t xml:space="preserve">  David Mahmoud  </t>
  </si>
  <si>
    <t>(522) 047-277</t>
  </si>
  <si>
    <t>2023-09-20</t>
  </si>
  <si>
    <t>JAMES HALL</t>
  </si>
  <si>
    <t>james.hall@yahoo.com</t>
  </si>
  <si>
    <t>09-Apr-23</t>
  </si>
  <si>
    <t>Emma Lewis</t>
  </si>
  <si>
    <t>emma.lewis@outlook.com</t>
  </si>
  <si>
    <t>+20 431-329-121</t>
  </si>
  <si>
    <t>2024-02-21</t>
  </si>
  <si>
    <t>Ava Wilson</t>
  </si>
  <si>
    <t>AVA.WILSON@GMAIL.COM</t>
  </si>
  <si>
    <t>N/A</t>
  </si>
  <si>
    <t>20/06/2023</t>
  </si>
  <si>
    <t>Zaki, Michael</t>
  </si>
  <si>
    <t>michael.zaki@yahoo.com</t>
  </si>
  <si>
    <t>0937923747</t>
  </si>
  <si>
    <t>10/22/2023</t>
  </si>
  <si>
    <t xml:space="preserve">  Isabella Youssef  </t>
  </si>
  <si>
    <t>isabella.youssef58@hotmail.com</t>
  </si>
  <si>
    <t>+20 469-901-398</t>
  </si>
  <si>
    <t>November 07, 2023</t>
  </si>
  <si>
    <t>Omar Salem</t>
  </si>
  <si>
    <t>omar.salem20@outlook.com</t>
  </si>
  <si>
    <t>(796) 886-805</t>
  </si>
  <si>
    <t>October 15, 2024</t>
  </si>
  <si>
    <t>Salma Hall</t>
  </si>
  <si>
    <t>salma.hall@yahoo.com</t>
  </si>
  <si>
    <t>+20 824-008-427</t>
  </si>
  <si>
    <t>19/10/2023</t>
  </si>
  <si>
    <t>mostafa taylor</t>
  </si>
  <si>
    <t>mostafa.taylor@hotmail.com</t>
  </si>
  <si>
    <t>(185) 016-315</t>
  </si>
  <si>
    <t>ETHAN MAHMOUD</t>
  </si>
  <si>
    <t>ethanmahmoud@hotmail.com</t>
  </si>
  <si>
    <t>0922680182</t>
  </si>
  <si>
    <t>2024-12-27</t>
  </si>
  <si>
    <t>Mostafa Taylor</t>
  </si>
  <si>
    <t>(010) 943-969</t>
  </si>
  <si>
    <t>10/24/2023</t>
  </si>
  <si>
    <t>SALMA CLARK</t>
  </si>
  <si>
    <t>salma.clark@gmail.com</t>
  </si>
  <si>
    <t>0898364037</t>
  </si>
  <si>
    <t>10/15/2024</t>
  </si>
  <si>
    <t xml:space="preserve"> Accessories</t>
  </si>
  <si>
    <t>DAVID ALLEN</t>
  </si>
  <si>
    <t>david.allen@yahoo.com</t>
  </si>
  <si>
    <t>0472126464</t>
  </si>
  <si>
    <t>September 15, 2023</t>
  </si>
  <si>
    <t>Mia Fathy</t>
  </si>
  <si>
    <t>(733) 950-047</t>
  </si>
  <si>
    <t>10/20/2023</t>
  </si>
  <si>
    <t>Mona Allen</t>
  </si>
  <si>
    <t>mona.allen20@outlook.com</t>
  </si>
  <si>
    <t>+20 551-104-754</t>
  </si>
  <si>
    <t>17/03/2024</t>
  </si>
  <si>
    <t>ISABELLA ABDALLAH</t>
  </si>
  <si>
    <t>isabella.abdallah9@yahoo.com</t>
  </si>
  <si>
    <t>0990916998</t>
  </si>
  <si>
    <t>16-Nov-24</t>
  </si>
  <si>
    <t>$15.0</t>
  </si>
  <si>
    <t>Omar Wilson</t>
  </si>
  <si>
    <t>omar.wilson@hotmail.com</t>
  </si>
  <si>
    <t>503 056 413</t>
  </si>
  <si>
    <t>2023-11-19</t>
  </si>
  <si>
    <t>omar brown</t>
  </si>
  <si>
    <t>omar.brown@yahoo.com</t>
  </si>
  <si>
    <t>+20 498-084-124</t>
  </si>
  <si>
    <t>2024-07-20</t>
  </si>
  <si>
    <t>EMMA KAMAL</t>
  </si>
  <si>
    <t>emma.kamal@yahoo.com</t>
  </si>
  <si>
    <t>+20 011-280-598</t>
  </si>
  <si>
    <t>12/11/2023</t>
  </si>
  <si>
    <t>Omar Ali</t>
  </si>
  <si>
    <t>omar.ali@yahoo.com</t>
  </si>
  <si>
    <t>07/11/2023</t>
  </si>
  <si>
    <t>$25.0</t>
  </si>
  <si>
    <t>LIAM ALLEN</t>
  </si>
  <si>
    <t>liamallen8@outlook.com</t>
  </si>
  <si>
    <t>+20 666-188-924</t>
  </si>
  <si>
    <t>July 28, 2023</t>
  </si>
  <si>
    <t xml:space="preserve">  Ava Mahmoud  </t>
  </si>
  <si>
    <t>ava.mahmoud@gmail.com</t>
  </si>
  <si>
    <t>(385) 977-034</t>
  </si>
  <si>
    <t>16/12/2024</t>
  </si>
  <si>
    <t>Rashad, Lucas</t>
  </si>
  <si>
    <t>lucas.rashad@gmail.com</t>
  </si>
  <si>
    <t>0054668893</t>
  </si>
  <si>
    <t>2024-05-12</t>
  </si>
  <si>
    <t>Ava Hassan</t>
  </si>
  <si>
    <t>ava.hassan61@hotmail.com</t>
  </si>
  <si>
    <t>+20 586-578-091</t>
  </si>
  <si>
    <t>21-Aug-23</t>
  </si>
  <si>
    <t>$45.0</t>
  </si>
  <si>
    <t>CHLOE ALI</t>
  </si>
  <si>
    <t>chloe.ali@yahoo.com</t>
  </si>
  <si>
    <t>0602606474</t>
  </si>
  <si>
    <t>2023-06-08</t>
  </si>
  <si>
    <t>salma youssef</t>
  </si>
  <si>
    <t>salma.youssef@hotmail.com</t>
  </si>
  <si>
    <t>(781) 618-495</t>
  </si>
  <si>
    <t>02/16/2023</t>
  </si>
  <si>
    <t>Daniel Wilson</t>
  </si>
  <si>
    <t>daniel.wilson@outlook.com</t>
  </si>
  <si>
    <t>(434) 873-471</t>
  </si>
  <si>
    <t>10/12/2023</t>
  </si>
  <si>
    <t>Clark, Mona</t>
  </si>
  <si>
    <t>mona.clark42@yahoo.com</t>
  </si>
  <si>
    <t>+20 464-170-805</t>
  </si>
  <si>
    <t>11-Feb-23</t>
  </si>
  <si>
    <t xml:space="preserve"> furniture</t>
  </si>
  <si>
    <t>Noah Fathy</t>
  </si>
  <si>
    <t>noah.fathy@yahoo.com</t>
  </si>
  <si>
    <t>+20 299-468-044</t>
  </si>
  <si>
    <t>01/11/2024</t>
  </si>
  <si>
    <t>NOUR WALKER</t>
  </si>
  <si>
    <t>nour.walker@outlook.com</t>
  </si>
  <si>
    <t>(585) 497-334</t>
  </si>
  <si>
    <t>23-Oct-23</t>
  </si>
  <si>
    <t>EMILY HASSAN</t>
  </si>
  <si>
    <t>EMILY.HASSAN@HOTMAIL.COM</t>
  </si>
  <si>
    <t>+20 569-816-934</t>
  </si>
  <si>
    <t>June 16, 2024</t>
  </si>
  <si>
    <t>Amr Allen</t>
  </si>
  <si>
    <t>amr.allen@yahoo.com</t>
  </si>
  <si>
    <t>872 808 010</t>
  </si>
  <si>
    <t>2024-10-07</t>
  </si>
  <si>
    <t>Ahmed Brown</t>
  </si>
  <si>
    <t>(484) 086-211</t>
  </si>
  <si>
    <t>09/26/2024</t>
  </si>
  <si>
    <t>Omar Nasser</t>
  </si>
  <si>
    <t>omar.nasser@gmail.com</t>
  </si>
  <si>
    <t>+20 585-239-868</t>
  </si>
  <si>
    <t>31/12/2024</t>
  </si>
  <si>
    <t xml:space="preserve">  Sophia Zaki  </t>
  </si>
  <si>
    <t>sophia.zaki@hotmail.com</t>
  </si>
  <si>
    <t>0856543102</t>
  </si>
  <si>
    <t>01/05/2023</t>
  </si>
  <si>
    <t>Sophia Farouk</t>
  </si>
  <si>
    <t>sophia.farouk@gmail.com</t>
  </si>
  <si>
    <t>916 697 848</t>
  </si>
  <si>
    <t>04/28/2023</t>
  </si>
  <si>
    <t>Hana Youssef</t>
  </si>
  <si>
    <t>hanayoussef72@outlook.com</t>
  </si>
  <si>
    <t>(867) 749-649</t>
  </si>
  <si>
    <t>April 12, 2023</t>
  </si>
  <si>
    <t>Salma Ibrahim</t>
  </si>
  <si>
    <t>salma.ibrahim47@gmail.com</t>
  </si>
  <si>
    <t>(506) 431-713</t>
  </si>
  <si>
    <t>21-Feb-23</t>
  </si>
  <si>
    <t>Lewis, Ethan</t>
  </si>
  <si>
    <t>ethan.lewis96@yahoo.com</t>
  </si>
  <si>
    <t>+20 459-910-229</t>
  </si>
  <si>
    <t>03/29/2024</t>
  </si>
  <si>
    <t>Laila Salem</t>
  </si>
  <si>
    <t>laila.salem14@gmail.com</t>
  </si>
  <si>
    <t>0221890927</t>
  </si>
  <si>
    <t>02/26/2024</t>
  </si>
  <si>
    <t xml:space="preserve"> Sportswear</t>
  </si>
  <si>
    <t>Yasmin Smith</t>
  </si>
  <si>
    <t>yasminsmith@outlook.com</t>
  </si>
  <si>
    <t>04/03/2023</t>
  </si>
  <si>
    <t>Lucas Ibrahim</t>
  </si>
  <si>
    <t>046 226 567</t>
  </si>
  <si>
    <t>03/24/2023</t>
  </si>
  <si>
    <t>Mahmoud, Emma</t>
  </si>
  <si>
    <t>emma.mahmoud14@gmail.com</t>
  </si>
  <si>
    <t>0627570596</t>
  </si>
  <si>
    <t>11/18/2024</t>
  </si>
  <si>
    <t>Sophia Lewis</t>
  </si>
  <si>
    <t>sophia.lewis49@outlook.com</t>
  </si>
  <si>
    <t>0240758181</t>
  </si>
  <si>
    <t>April 05, 2024</t>
  </si>
  <si>
    <t xml:space="preserve"> Furniture</t>
  </si>
  <si>
    <t xml:space="preserve">  Mona Fathy  </t>
  </si>
  <si>
    <t>mona.fathy@hotmail.com</t>
  </si>
  <si>
    <t>474 517 123</t>
  </si>
  <si>
    <t>24/07/2024</t>
  </si>
  <si>
    <t>sportswear</t>
  </si>
  <si>
    <t>Laila Johnson</t>
  </si>
  <si>
    <t>(806) 174-451</t>
  </si>
  <si>
    <t>25/07/2023</t>
  </si>
  <si>
    <t>About this dataset</t>
  </si>
  <si>
    <t>This is a deliberately messy 100-row orders dataset for practicing data</t>
  </si>
  <si>
    <t>preprocessing / cleaning in Power Query (Excel).</t>
  </si>
  <si>
    <t>It contains realistic data quality issues on purpose, including:</t>
  </si>
  <si>
    <t>- Inconsistent text casing (UPPER/lower/Mixed) in names, country, category, status, payment method</t>
  </si>
  <si>
    <t>- Leading/trailing whitespace in several text columns</t>
  </si>
  <si>
    <t>- Inconsistent country naming (e.g. Egypt / EGYPT / EG / United States / USA)</t>
  </si>
  <si>
    <t>- Inconsistent date formats across rows (ISO, DD/MM/YYYY, MM/DD/YYYY, 'D-Mon-YY', full text date)</t>
  </si>
  <si>
    <t>- Missing values (blank Email, Phone, Quantity, UnitPrice, TotalAmount)</t>
  </si>
  <si>
    <t>- Placeholder text for missing values ('N/A', 'unknown') instead of true blanks</t>
  </si>
  <si>
    <t>- Inconsistent phone number formats</t>
  </si>
  <si>
    <t>- A numeric column stored partly as text (UnitPrice sometimes has a '$' prefix)</t>
  </si>
  <si>
    <t>- Negative Quantity values (data entry errors)</t>
  </si>
  <si>
    <t>- TotalAmount sometimes missing or not equal to Quantity x UnitPrice</t>
  </si>
  <si>
    <t>- Exact duplicate rows</t>
  </si>
  <si>
    <t>- Fully or mostly blank rows</t>
  </si>
  <si>
    <t>Do NOT clean this sheet manually. Load it into Power Query and follow the</t>
  </si>
  <si>
    <t>task list in the accompanying Word document (Power_Query_Preprocessing_Exercise.docx).</t>
  </si>
  <si>
    <t>daniel.walker@outlook.com</t>
  </si>
  <si>
    <t>Mia El-Sayed</t>
  </si>
  <si>
    <t>Hassan Smith</t>
  </si>
  <si>
    <t>Youssef Farouk</t>
  </si>
  <si>
    <t>mostafa.wilson@hotmail.com</t>
  </si>
  <si>
    <t>laila.hassan95@gmail.com</t>
  </si>
  <si>
    <t>Liam Rashad</t>
  </si>
  <si>
    <t>salma.el-sayed@yahoo.com</t>
  </si>
  <si>
    <t>Hall  Yasmin</t>
  </si>
  <si>
    <t>yasmin.hall@outlook.com</t>
  </si>
  <si>
    <t>sara.ibrahim92@outlook.com</t>
  </si>
  <si>
    <t>Mona Nasser</t>
  </si>
  <si>
    <t>Ryan Hassan</t>
  </si>
  <si>
    <t>Ahmed Salem</t>
  </si>
  <si>
    <t>ahmed.salem@gmail.com</t>
  </si>
  <si>
    <t>Khaled Wilson</t>
  </si>
  <si>
    <t>Unknown</t>
  </si>
  <si>
    <t>Ali  Hassan</t>
  </si>
  <si>
    <t>David Zaki</t>
  </si>
  <si>
    <t>Aya Ibrahim</t>
  </si>
  <si>
    <t>Khaled Youssef</t>
  </si>
  <si>
    <t>Ethan Clark</t>
  </si>
  <si>
    <t>Omar Saad</t>
  </si>
  <si>
    <t>Emma Hall</t>
  </si>
  <si>
    <t>Youssef Hassan</t>
  </si>
  <si>
    <t>Ava Smith</t>
  </si>
  <si>
    <t>David Mahmoud</t>
  </si>
  <si>
    <t>James Hall</t>
  </si>
  <si>
    <t>ava.wilson@gmail.com</t>
  </si>
  <si>
    <t>Zaki  Michael</t>
  </si>
  <si>
    <t>Isabella Youssef</t>
  </si>
  <si>
    <t>Ethan Mahmoud</t>
  </si>
  <si>
    <t>Salma Clark</t>
  </si>
  <si>
    <t>David Allen</t>
  </si>
  <si>
    <t>Isabella Abdallah</t>
  </si>
  <si>
    <t>Omar Brown</t>
  </si>
  <si>
    <t>Emma Kamal</t>
  </si>
  <si>
    <t>Liam Allen</t>
  </si>
  <si>
    <t>Ava Mahmoud</t>
  </si>
  <si>
    <t>Rashad  Lucas</t>
  </si>
  <si>
    <t>Chloe Ali</t>
  </si>
  <si>
    <t>Salma Youssef</t>
  </si>
  <si>
    <t>Clark  Mona</t>
  </si>
  <si>
    <t>Nour Walker</t>
  </si>
  <si>
    <t>Emily Hassan</t>
  </si>
  <si>
    <t>emily.hassan@hotmail.com</t>
  </si>
  <si>
    <t>Sophia Zaki</t>
  </si>
  <si>
    <t>Lewis  Ethan</t>
  </si>
  <si>
    <t>Mahmoud  Emma</t>
  </si>
  <si>
    <t>Mona Fathy</t>
  </si>
  <si>
    <t>unitPrice</t>
  </si>
  <si>
    <t>TotalPrice</t>
  </si>
  <si>
    <t>Sum of TotalPrice</t>
  </si>
  <si>
    <t>Sum of Total Price</t>
  </si>
  <si>
    <t>Row Labels</t>
  </si>
  <si>
    <t>Grand Total</t>
  </si>
  <si>
    <t>Max</t>
  </si>
  <si>
    <t>less</t>
  </si>
  <si>
    <t>Sum of Quantity</t>
  </si>
  <si>
    <t>lowest</t>
  </si>
  <si>
    <t>Highest Completed Cat</t>
  </si>
  <si>
    <t>highest</t>
  </si>
  <si>
    <t>mid</t>
  </si>
  <si>
    <t>Highest Cancelld Cat</t>
  </si>
  <si>
    <t>Highest Cancelled Country</t>
  </si>
  <si>
    <t>higest</t>
  </si>
  <si>
    <t>(All)</t>
  </si>
  <si>
    <t>Column Labels</t>
  </si>
  <si>
    <t>Count of OrderID</t>
  </si>
  <si>
    <t>Total Sales</t>
  </si>
  <si>
    <t>Highest Country buying</t>
  </si>
  <si>
    <t>Most Cat</t>
  </si>
  <si>
    <t>AOV</t>
  </si>
  <si>
    <t>reset</t>
  </si>
  <si>
    <t>% of Total</t>
  </si>
  <si>
    <t>Total Revenue</t>
  </si>
  <si>
    <t>Status_by_Category</t>
  </si>
  <si>
    <t>Status_by_country</t>
  </si>
  <si>
    <t>Country\ Category</t>
  </si>
  <si>
    <t>Sportware</t>
  </si>
  <si>
    <t>Country Sales Cancelled</t>
  </si>
  <si>
    <t>Sales by Category</t>
  </si>
  <si>
    <t>Sum orders</t>
  </si>
  <si>
    <t>Net Revenue</t>
  </si>
  <si>
    <t>Total revenue for the top category</t>
  </si>
  <si>
    <t>Cancellation rate for the top category</t>
  </si>
  <si>
    <t>Total revenue for the top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</si>
</sst>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quot;k&quot;"/>
    <numFmt numFmtId="165" formatCode="&quot;$&quot;#,##0.00"/>
    <numFmt numFmtId="166" formatCode="&quot;$&quot;#,##0"/>
    <numFmt numFmtId="167" formatCode="&quot;$&quot;0.00,&quot;k&quot;"/>
    <numFmt numFmtId="168" formatCode="&quot;$&quot;0.000,&quot;k&quot;"/>
    <numFmt numFmtId="169" formatCode="[Red]\▼\ 0%;0%;[Green]\▲\ 0%"/>
  </numFmts>
  <fonts count="12" x14ac:knownFonts="1">
    <font>
      <sz val="11"/>
      <color theme="1"/>
      <name val="Calibri"/>
      <family val="2"/>
      <scheme val="minor"/>
    </font>
    <font>
      <b/>
      <sz val="11"/>
      <color rgb="FFFFFFFF"/>
      <name val="Arial"/>
      <family val="2"/>
    </font>
    <font>
      <sz val="10"/>
      <name val="Arial"/>
      <family val="2"/>
    </font>
    <font>
      <b/>
      <sz val="13"/>
      <name val="Arial"/>
      <family val="2"/>
    </font>
    <font>
      <b/>
      <sz val="11"/>
      <name val="Arial"/>
      <family val="2"/>
    </font>
    <font>
      <sz val="11"/>
      <name val="Arial"/>
      <family val="2"/>
    </font>
    <font>
      <b/>
      <sz val="11"/>
      <color theme="0"/>
      <name val="Calibri"/>
      <family val="2"/>
      <scheme val="minor"/>
    </font>
    <font>
      <sz val="8"/>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s>
  <fills count="7">
    <fill>
      <patternFill patternType="none"/>
    </fill>
    <fill>
      <patternFill patternType="gray125"/>
    </fill>
    <fill>
      <patternFill patternType="solid">
        <fgColor rgb="FF4472C4"/>
        <bgColor rgb="FF4472C4"/>
      </patternFill>
    </fill>
    <fill>
      <patternFill patternType="solid">
        <fgColor theme="4"/>
        <bgColor theme="4"/>
      </patternFill>
    </fill>
    <fill>
      <patternFill patternType="solid">
        <fgColor theme="8"/>
        <bgColor indexed="64"/>
      </patternFill>
    </fill>
    <fill>
      <patternFill patternType="solid">
        <fgColor rgb="FFDCE6F1"/>
        <bgColor rgb="FFDCE6F1"/>
      </patternFill>
    </fill>
    <fill>
      <patternFill patternType="solid">
        <fgColor theme="0"/>
        <bgColor indexed="64"/>
      </patternFill>
    </fill>
  </fills>
  <borders count="4">
    <border>
      <left/>
      <right/>
      <top/>
      <bottom/>
      <diagonal/>
    </border>
    <border>
      <left/>
      <right style="thin">
        <color theme="0"/>
      </right>
      <top/>
      <bottom style="thick">
        <color theme="0"/>
      </bottom>
      <diagonal/>
    </border>
    <border>
      <left/>
      <right/>
      <top/>
      <bottom style="thin">
        <color theme="4" tint="0.39997558519241921"/>
      </bottom>
      <diagonal/>
    </border>
    <border>
      <left/>
      <right/>
      <top/>
      <bottom style="thin">
        <color rgb="FF95B3D7"/>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32">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6" fillId="3" borderId="1" xfId="0" applyFont="1" applyFill="1" applyBorder="1"/>
    <xf numFmtId="0" fontId="0" fillId="0" borderId="0" xfId="0" applyAlignment="1">
      <alignment horizontal="left" indent="1"/>
    </xf>
    <xf numFmtId="0" fontId="0" fillId="0" borderId="0" xfId="0" applyAlignment="1">
      <alignment horizontal="left" indent="2"/>
    </xf>
    <xf numFmtId="165" fontId="0" fillId="0" borderId="0" xfId="0" applyNumberFormat="1"/>
    <xf numFmtId="166" fontId="0" fillId="0" borderId="0" xfId="0" applyNumberFormat="1"/>
    <xf numFmtId="0" fontId="8" fillId="0" borderId="2" xfId="0" applyFont="1" applyBorder="1" applyAlignment="1">
      <alignment horizontal="left"/>
    </xf>
    <xf numFmtId="0" fontId="8" fillId="0" borderId="2" xfId="0" applyNumberFormat="1" applyFont="1" applyBorder="1"/>
    <xf numFmtId="166" fontId="8" fillId="0" borderId="2" xfId="0" applyNumberFormat="1" applyFont="1" applyBorder="1"/>
    <xf numFmtId="0" fontId="8" fillId="0" borderId="0" xfId="0" applyFont="1" applyAlignment="1">
      <alignment horizontal="left" indent="1"/>
    </xf>
    <xf numFmtId="0" fontId="8" fillId="0" borderId="0" xfId="0" applyNumberFormat="1" applyFont="1"/>
    <xf numFmtId="166" fontId="8" fillId="0" borderId="0" xfId="0" applyNumberFormat="1" applyFont="1"/>
    <xf numFmtId="0" fontId="0" fillId="4" borderId="0" xfId="0" applyFill="1"/>
    <xf numFmtId="167" fontId="0" fillId="0" borderId="0" xfId="0" applyNumberFormat="1"/>
    <xf numFmtId="0" fontId="9" fillId="5" borderId="3" xfId="0" applyFont="1" applyFill="1" applyBorder="1"/>
    <xf numFmtId="164" fontId="10" fillId="0" borderId="0" xfId="0" applyNumberFormat="1" applyFont="1"/>
    <xf numFmtId="1" fontId="0" fillId="0" borderId="0" xfId="0" applyNumberFormat="1"/>
    <xf numFmtId="10" fontId="0" fillId="0" borderId="0" xfId="0" applyNumberFormat="1"/>
    <xf numFmtId="0" fontId="0" fillId="6" borderId="0" xfId="0" applyFill="1"/>
    <xf numFmtId="168" fontId="0" fillId="0" borderId="0" xfId="0" applyNumberFormat="1"/>
    <xf numFmtId="166" fontId="0" fillId="0" borderId="0" xfId="1" applyNumberFormat="1" applyFont="1" applyAlignment="1">
      <alignment horizontal="right"/>
    </xf>
    <xf numFmtId="169" fontId="0" fillId="0" borderId="0" xfId="2" applyNumberFormat="1" applyFont="1" applyAlignment="1">
      <alignment horizontal="left"/>
    </xf>
  </cellXfs>
  <cellStyles count="3">
    <cellStyle name="Currency" xfId="1" builtinId="4"/>
    <cellStyle name="Normal" xfId="0" builtinId="0"/>
    <cellStyle name="Percent" xfId="2" builtinId="5"/>
  </cellStyles>
  <dxfs count="204">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4" formatCode="&quot;$&quot;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4" formatCode="&quot;$&quot;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 formatCode="0"/>
    </dxf>
    <dxf>
      <numFmt numFmtId="1" formatCode="0"/>
    </dxf>
    <dxf>
      <numFmt numFmtId="164" formatCode="&quot;$&quot;0,&quot;k&quot;"/>
    </dxf>
    <dxf>
      <numFmt numFmtId="168" formatCode="&quot;$&quot;0.000,&quot;k&quot;"/>
    </dxf>
    <dxf>
      <numFmt numFmtId="167" formatCode="&quot;$&quot;0.00,&quot;k&quot;"/>
    </dxf>
    <dxf>
      <numFmt numFmtId="167" formatCode="&quot;$&quot;0.00,&quot;k&quot;"/>
    </dxf>
    <dxf>
      <numFmt numFmtId="164" formatCode="&quot;$&quot;0,&quot;k&quot;"/>
    </dxf>
    <dxf>
      <numFmt numFmtId="167" formatCode="&quot;$&quot;0.00,&quot;k&quot;"/>
    </dxf>
    <dxf>
      <numFmt numFmtId="164" formatCode="&quot;$&quot;0,&quot;k&quot;"/>
    </dxf>
    <dxf>
      <numFmt numFmtId="164" formatCode="&quot;$&quot;0,&quot;k&quot;"/>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1" justifyLastLine="0" shrinkToFit="0" readingOrder="0"/>
    </dxf>
    <dxf>
      <numFmt numFmtId="0" formatCode="General"/>
    </dxf>
    <dxf>
      <numFmt numFmtId="0" formatCode="General"/>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0"/>
    </dxf>
    <dxf>
      <numFmt numFmtId="166" formatCode="&quot;$&quot;#,##0"/>
    </dxf>
    <dxf>
      <numFmt numFmtId="1" formatCode="0"/>
    </dxf>
    <dxf>
      <numFmt numFmtId="164" formatCode="&quot;$&quot;0,&quot;k&quot;"/>
    </dxf>
    <dxf>
      <numFmt numFmtId="1" formatCode="0"/>
    </dxf>
    <dxf>
      <fill>
        <patternFill>
          <bgColor rgb="FFC00000"/>
        </patternFill>
      </fil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4472C4"/>
          <bgColor rgb="FF4472C4"/>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Order Health.xlsx]Summary!Order_Status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tint val="86000"/>
            </a:schemeClr>
          </a:solidFill>
          <a:ln w="19050">
            <a:solidFill>
              <a:schemeClr val="lt1"/>
            </a:solidFill>
          </a:ln>
          <a:effectLst/>
        </c:spPr>
      </c:pivotFmt>
      <c:pivotFmt>
        <c:idx val="5"/>
        <c:spPr>
          <a:solidFill>
            <a:schemeClr val="accent5">
              <a:tint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86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58000"/>
            </a:schemeClr>
          </a:solidFill>
          <a:ln w="19050">
            <a:solidFill>
              <a:schemeClr val="lt1"/>
            </a:solidFill>
          </a:ln>
          <a:effectLst/>
        </c:spPr>
      </c:pivotFmt>
      <c:pivotFmt>
        <c:idx val="10"/>
        <c:spPr>
          <a:solidFill>
            <a:schemeClr val="accent5">
              <a:tint val="30000"/>
            </a:schemeClr>
          </a:solidFill>
          <a:ln w="19050">
            <a:solidFill>
              <a:schemeClr val="lt1"/>
            </a:solidFill>
          </a:ln>
          <a:effectLst/>
        </c:spPr>
      </c:pivotFmt>
    </c:pivotFmts>
    <c:plotArea>
      <c:layout/>
      <c:doughnutChart>
        <c:varyColors val="1"/>
        <c:ser>
          <c:idx val="0"/>
          <c:order val="0"/>
          <c:tx>
            <c:strRef>
              <c:f>Summary!$I$3</c:f>
              <c:strCache>
                <c:ptCount val="1"/>
                <c:pt idx="0">
                  <c:v>Total</c:v>
                </c:pt>
              </c:strCache>
            </c:strRef>
          </c:tx>
          <c:dPt>
            <c:idx val="0"/>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1-A918-4F60-80F6-9744EB5FF81F}"/>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A918-4F60-80F6-9744EB5FF81F}"/>
              </c:ext>
            </c:extLst>
          </c:dPt>
          <c:dPt>
            <c:idx val="2"/>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5-A918-4F60-80F6-9744EB5FF81F}"/>
              </c:ext>
            </c:extLst>
          </c:dPt>
          <c:dPt>
            <c:idx val="3"/>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7-A918-4F60-80F6-9744EB5FF8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Summary!$H$4:$H$8</c:f>
              <c:strCache>
                <c:ptCount val="4"/>
                <c:pt idx="0">
                  <c:v>Cancelled</c:v>
                </c:pt>
                <c:pt idx="1">
                  <c:v>Completed</c:v>
                </c:pt>
                <c:pt idx="2">
                  <c:v>Pending</c:v>
                </c:pt>
                <c:pt idx="3">
                  <c:v>Shipped</c:v>
                </c:pt>
              </c:strCache>
            </c:strRef>
          </c:cat>
          <c:val>
            <c:numRef>
              <c:f>Summary!$I$4:$I$8</c:f>
              <c:numCache>
                <c:formatCode>General</c:formatCode>
                <c:ptCount val="4"/>
                <c:pt idx="0">
                  <c:v>151</c:v>
                </c:pt>
                <c:pt idx="1">
                  <c:v>185</c:v>
                </c:pt>
                <c:pt idx="2">
                  <c:v>62</c:v>
                </c:pt>
                <c:pt idx="3">
                  <c:v>104</c:v>
                </c:pt>
              </c:numCache>
            </c:numRef>
          </c:val>
          <c:extLst>
            <c:ext xmlns:c16="http://schemas.microsoft.com/office/drawing/2014/chart" uri="{C3380CC4-5D6E-409C-BE32-E72D297353CC}">
              <c16:uniqueId val="{00000008-A918-4F60-80F6-9744EB5FF81F}"/>
            </c:ext>
          </c:extLst>
        </c:ser>
        <c:dLbls>
          <c:showLegendKey val="0"/>
          <c:showVal val="0"/>
          <c:showCatName val="0"/>
          <c:showSerName val="0"/>
          <c:showPercent val="0"/>
          <c:showBubbleSize val="0"/>
          <c:showLeaderLines val="1"/>
        </c:dLbls>
        <c:firstSliceAng val="191"/>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Order Health.xlsx]Summary!PaymentMethod_Share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58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shade val="86000"/>
            </a:schemeClr>
          </a:solidFill>
          <a:ln w="19050">
            <a:solidFill>
              <a:schemeClr val="lt1"/>
            </a:solidFill>
          </a:ln>
          <a:effectLst/>
        </c:spPr>
      </c:pivotFmt>
      <c:pivotFmt>
        <c:idx val="5"/>
        <c:spPr>
          <a:solidFill>
            <a:schemeClr val="accent5">
              <a:shade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58000"/>
            </a:schemeClr>
          </a:solidFill>
          <a:ln w="19050">
            <a:solidFill>
              <a:schemeClr val="lt1"/>
            </a:solidFill>
          </a:ln>
          <a:effectLst/>
        </c:spPr>
      </c:pivotFmt>
      <c:pivotFmt>
        <c:idx val="8"/>
        <c:spPr>
          <a:solidFill>
            <a:schemeClr val="accent5">
              <a:tint val="86000"/>
            </a:schemeClr>
          </a:solidFill>
          <a:ln w="19050">
            <a:solidFill>
              <a:schemeClr val="lt1"/>
            </a:solidFill>
          </a:ln>
          <a:effectLst/>
        </c:spPr>
        <c:dLbl>
          <c:idx val="0"/>
          <c:layout>
            <c:manualLayout>
              <c:x val="0.1770623637259166"/>
              <c:y val="0.17998741941356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tint val="58000"/>
            </a:schemeClr>
          </a:solidFill>
          <a:ln w="19050">
            <a:solidFill>
              <a:schemeClr val="lt1"/>
            </a:solidFill>
          </a:ln>
          <a:effectLst/>
        </c:spPr>
        <c:dLbl>
          <c:idx val="0"/>
          <c:layout>
            <c:manualLayout>
              <c:x val="-0.13832997166087241"/>
              <c:y val="0.20767779163103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hade val="58000"/>
            </a:schemeClr>
          </a:solidFill>
          <a:ln w="19050">
            <a:solidFill>
              <a:schemeClr val="lt1"/>
            </a:solidFill>
          </a:ln>
          <a:effectLst/>
        </c:spPr>
      </c:pivotFmt>
    </c:pivotFmts>
    <c:plotArea>
      <c:layout/>
      <c:doughnutChart>
        <c:varyColors val="1"/>
        <c:ser>
          <c:idx val="0"/>
          <c:order val="0"/>
          <c:tx>
            <c:strRef>
              <c:f>Summary!$R$3</c:f>
              <c:strCache>
                <c:ptCount val="1"/>
                <c:pt idx="0">
                  <c:v>Total</c:v>
                </c:pt>
              </c:strCache>
            </c:strRef>
          </c:tx>
          <c:explosion val="4"/>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6D15-44DC-87F6-0FB1FEFA8774}"/>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6D15-44DC-87F6-0FB1FEFA8774}"/>
              </c:ext>
            </c:extLst>
          </c:dPt>
          <c:dPt>
            <c:idx val="2"/>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5-6D15-44DC-87F6-0FB1FEFA8774}"/>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6D15-44DC-87F6-0FB1FEFA8774}"/>
              </c:ext>
            </c:extLst>
          </c:dPt>
          <c:dLbls>
            <c:dLbl>
              <c:idx val="1"/>
              <c:layout>
                <c:manualLayout>
                  <c:x val="0.1770623637259166"/>
                  <c:y val="0.179987419413567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D15-44DC-87F6-0FB1FEFA8774}"/>
                </c:ext>
              </c:extLst>
            </c:dLbl>
            <c:dLbl>
              <c:idx val="2"/>
              <c:layout>
                <c:manualLayout>
                  <c:x val="-0.13832997166087241"/>
                  <c:y val="0.207677791631039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D15-44DC-87F6-0FB1FEFA87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Summary!$Q$4:$Q$8</c:f>
              <c:strCache>
                <c:ptCount val="4"/>
                <c:pt idx="0">
                  <c:v>Cash</c:v>
                </c:pt>
                <c:pt idx="1">
                  <c:v>Credit Card</c:v>
                </c:pt>
                <c:pt idx="2">
                  <c:v>Debit Card</c:v>
                </c:pt>
                <c:pt idx="3">
                  <c:v>PayPal</c:v>
                </c:pt>
              </c:strCache>
            </c:strRef>
          </c:cat>
          <c:val>
            <c:numRef>
              <c:f>Summary!$R$4:$R$8</c:f>
              <c:numCache>
                <c:formatCode>"$"0,"k"</c:formatCode>
                <c:ptCount val="4"/>
                <c:pt idx="0">
                  <c:v>4125.5</c:v>
                </c:pt>
                <c:pt idx="1">
                  <c:v>3120</c:v>
                </c:pt>
                <c:pt idx="2">
                  <c:v>975.5</c:v>
                </c:pt>
                <c:pt idx="3">
                  <c:v>2835</c:v>
                </c:pt>
              </c:numCache>
            </c:numRef>
          </c:val>
          <c:extLst>
            <c:ext xmlns:c16="http://schemas.microsoft.com/office/drawing/2014/chart" uri="{C3380CC4-5D6E-409C-BE32-E72D297353CC}">
              <c16:uniqueId val="{00000008-6D15-44DC-87F6-0FB1FEFA8774}"/>
            </c:ext>
          </c:extLst>
        </c:ser>
        <c:dLbls>
          <c:showLegendKey val="0"/>
          <c:showVal val="1"/>
          <c:showCatName val="0"/>
          <c:showSerName val="0"/>
          <c:showPercent val="0"/>
          <c:showBubbleSize val="0"/>
          <c:showLeaderLines val="1"/>
        </c:dLbls>
        <c:firstSliceAng val="0"/>
        <c:holeSize val="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Cancelled Orders by  Country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ChartsTables!$U$3</c:f>
              <c:strCache>
                <c:ptCount val="1"/>
                <c:pt idx="0">
                  <c:v>Net Revenue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ChartsTables!$T$4:$T$9</c:f>
              <c:strCache>
                <c:ptCount val="6"/>
                <c:pt idx="0">
                  <c:v>United Kingdom</c:v>
                </c:pt>
                <c:pt idx="1">
                  <c:v>Saudi Arabia</c:v>
                </c:pt>
                <c:pt idx="2">
                  <c:v>United Arab Emirates</c:v>
                </c:pt>
                <c:pt idx="3">
                  <c:v>United States</c:v>
                </c:pt>
                <c:pt idx="4">
                  <c:v>Egypt</c:v>
                </c:pt>
                <c:pt idx="5">
                  <c:v>Germany</c:v>
                </c:pt>
              </c:strCache>
            </c:strRef>
          </c:cat>
          <c:val>
            <c:numRef>
              <c:f>ChartsTables!$U$4:$U$9</c:f>
              <c:numCache>
                <c:formatCode>General</c:formatCode>
                <c:ptCount val="6"/>
                <c:pt idx="0">
                  <c:v>61</c:v>
                </c:pt>
                <c:pt idx="1">
                  <c:v>36</c:v>
                </c:pt>
                <c:pt idx="2">
                  <c:v>59</c:v>
                </c:pt>
                <c:pt idx="3">
                  <c:v>67</c:v>
                </c:pt>
                <c:pt idx="4">
                  <c:v>104</c:v>
                </c:pt>
                <c:pt idx="5">
                  <c:v>24</c:v>
                </c:pt>
              </c:numCache>
            </c:numRef>
          </c:val>
          <c:extLst>
            <c:ext xmlns:c16="http://schemas.microsoft.com/office/drawing/2014/chart" uri="{C3380CC4-5D6E-409C-BE32-E72D297353CC}">
              <c16:uniqueId val="{00000000-59BF-4198-8FC2-D1C7DEEDD870}"/>
            </c:ext>
          </c:extLst>
        </c:ser>
        <c:ser>
          <c:idx val="1"/>
          <c:order val="1"/>
          <c:tx>
            <c:strRef>
              <c:f>ChartsTables!$V$3</c:f>
              <c:strCache>
                <c:ptCount val="1"/>
                <c:pt idx="0">
                  <c:v>Cancelled</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ChartsTables!$T$4:$T$9</c:f>
              <c:strCache>
                <c:ptCount val="6"/>
                <c:pt idx="0">
                  <c:v>United Kingdom</c:v>
                </c:pt>
                <c:pt idx="1">
                  <c:v>Saudi Arabia</c:v>
                </c:pt>
                <c:pt idx="2">
                  <c:v>United Arab Emirates</c:v>
                </c:pt>
                <c:pt idx="3">
                  <c:v>United States</c:v>
                </c:pt>
                <c:pt idx="4">
                  <c:v>Egypt</c:v>
                </c:pt>
                <c:pt idx="5">
                  <c:v>Germany</c:v>
                </c:pt>
              </c:strCache>
            </c:strRef>
          </c:cat>
          <c:val>
            <c:numRef>
              <c:f>ChartsTables!$V$4:$V$9</c:f>
              <c:numCache>
                <c:formatCode>General</c:formatCode>
                <c:ptCount val="6"/>
                <c:pt idx="0">
                  <c:v>1</c:v>
                </c:pt>
                <c:pt idx="1">
                  <c:v>10</c:v>
                </c:pt>
                <c:pt idx="2">
                  <c:v>29</c:v>
                </c:pt>
                <c:pt idx="3">
                  <c:v>30</c:v>
                </c:pt>
                <c:pt idx="4">
                  <c:v>36</c:v>
                </c:pt>
                <c:pt idx="5">
                  <c:v>45</c:v>
                </c:pt>
              </c:numCache>
            </c:numRef>
          </c:val>
          <c:extLst>
            <c:ext xmlns:c16="http://schemas.microsoft.com/office/drawing/2014/chart" uri="{C3380CC4-5D6E-409C-BE32-E72D297353CC}">
              <c16:uniqueId val="{00000001-59BF-4198-8FC2-D1C7DEEDD870}"/>
            </c:ext>
          </c:extLst>
        </c:ser>
        <c:dLbls>
          <c:dLblPos val="outEnd"/>
          <c:showLegendKey val="0"/>
          <c:showVal val="1"/>
          <c:showCatName val="0"/>
          <c:showSerName val="0"/>
          <c:showPercent val="0"/>
          <c:showBubbleSize val="0"/>
        </c:dLbls>
        <c:gapWidth val="182"/>
        <c:axId val="1066165007"/>
        <c:axId val="1066160687"/>
      </c:barChart>
      <c:catAx>
        <c:axId val="106616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60687"/>
        <c:crosses val="autoZero"/>
        <c:auto val="1"/>
        <c:lblAlgn val="ctr"/>
        <c:lblOffset val="100"/>
        <c:noMultiLvlLbl val="0"/>
      </c:catAx>
      <c:valAx>
        <c:axId val="1066160687"/>
        <c:scaling>
          <c:orientation val="minMax"/>
        </c:scaling>
        <c:delete val="1"/>
        <c:axPos val="b"/>
        <c:numFmt formatCode="General" sourceLinked="1"/>
        <c:majorTickMark val="none"/>
        <c:minorTickMark val="none"/>
        <c:tickLblPos val="nextTo"/>
        <c:crossAx val="1066165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a:t>
            </a:r>
            <a:r>
              <a:rPr lang="en-US" baseline="0"/>
              <a:t> Vs Cancelled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ChartsTables!$P$13</c:f>
              <c:strCache>
                <c:ptCount val="1"/>
                <c:pt idx="0">
                  <c:v>Completed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ChartsTables!$O$14:$O$19</c:f>
              <c:strCache>
                <c:ptCount val="6"/>
                <c:pt idx="0">
                  <c:v>Kitchenware</c:v>
                </c:pt>
                <c:pt idx="1">
                  <c:v>Electronics</c:v>
                </c:pt>
                <c:pt idx="2">
                  <c:v>Furniture</c:v>
                </c:pt>
                <c:pt idx="3">
                  <c:v>Accessories</c:v>
                </c:pt>
                <c:pt idx="4">
                  <c:v>Sportswear</c:v>
                </c:pt>
                <c:pt idx="5">
                  <c:v>Stationery</c:v>
                </c:pt>
              </c:strCache>
            </c:strRef>
          </c:cat>
          <c:val>
            <c:numRef>
              <c:f>ChartsTables!$P$14:$P$19</c:f>
              <c:numCache>
                <c:formatCode>General</c:formatCode>
                <c:ptCount val="6"/>
                <c:pt idx="0">
                  <c:v>47</c:v>
                </c:pt>
                <c:pt idx="1">
                  <c:v>36</c:v>
                </c:pt>
                <c:pt idx="2">
                  <c:v>32</c:v>
                </c:pt>
                <c:pt idx="3">
                  <c:v>30</c:v>
                </c:pt>
                <c:pt idx="4">
                  <c:v>20</c:v>
                </c:pt>
                <c:pt idx="5">
                  <c:v>20</c:v>
                </c:pt>
              </c:numCache>
            </c:numRef>
          </c:val>
          <c:extLst>
            <c:ext xmlns:c16="http://schemas.microsoft.com/office/drawing/2014/chart" uri="{C3380CC4-5D6E-409C-BE32-E72D297353CC}">
              <c16:uniqueId val="{00000000-FA1E-418D-9442-905D20C818FC}"/>
            </c:ext>
          </c:extLst>
        </c:ser>
        <c:ser>
          <c:idx val="1"/>
          <c:order val="1"/>
          <c:tx>
            <c:strRef>
              <c:f>ChartsTables!$Q$13</c:f>
              <c:strCache>
                <c:ptCount val="1"/>
                <c:pt idx="0">
                  <c:v>Cancelled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ChartsTables!$O$14:$O$19</c:f>
              <c:strCache>
                <c:ptCount val="6"/>
                <c:pt idx="0">
                  <c:v>Kitchenware</c:v>
                </c:pt>
                <c:pt idx="1">
                  <c:v>Electronics</c:v>
                </c:pt>
                <c:pt idx="2">
                  <c:v>Furniture</c:v>
                </c:pt>
                <c:pt idx="3">
                  <c:v>Accessories</c:v>
                </c:pt>
                <c:pt idx="4">
                  <c:v>Sportswear</c:v>
                </c:pt>
                <c:pt idx="5">
                  <c:v>Stationery</c:v>
                </c:pt>
              </c:strCache>
            </c:strRef>
          </c:cat>
          <c:val>
            <c:numRef>
              <c:f>ChartsTables!$Q$14:$Q$19</c:f>
              <c:numCache>
                <c:formatCode>General</c:formatCode>
                <c:ptCount val="6"/>
                <c:pt idx="0">
                  <c:v>44</c:v>
                </c:pt>
                <c:pt idx="1">
                  <c:v>32</c:v>
                </c:pt>
                <c:pt idx="2">
                  <c:v>13</c:v>
                </c:pt>
                <c:pt idx="3">
                  <c:v>13</c:v>
                </c:pt>
                <c:pt idx="4">
                  <c:v>36</c:v>
                </c:pt>
                <c:pt idx="5">
                  <c:v>13</c:v>
                </c:pt>
              </c:numCache>
            </c:numRef>
          </c:val>
          <c:extLst>
            <c:ext xmlns:c16="http://schemas.microsoft.com/office/drawing/2014/chart" uri="{C3380CC4-5D6E-409C-BE32-E72D297353CC}">
              <c16:uniqueId val="{00000001-FA1E-418D-9442-905D20C818FC}"/>
            </c:ext>
          </c:extLst>
        </c:ser>
        <c:dLbls>
          <c:dLblPos val="outEnd"/>
          <c:showLegendKey val="0"/>
          <c:showVal val="1"/>
          <c:showCatName val="0"/>
          <c:showSerName val="0"/>
          <c:showPercent val="0"/>
          <c:showBubbleSize val="0"/>
        </c:dLbls>
        <c:gapWidth val="219"/>
        <c:overlap val="-27"/>
        <c:axId val="28910144"/>
        <c:axId val="28906304"/>
      </c:barChart>
      <c:catAx>
        <c:axId val="2891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6304"/>
        <c:crosses val="autoZero"/>
        <c:auto val="1"/>
        <c:lblAlgn val="ctr"/>
        <c:lblOffset val="100"/>
        <c:noMultiLvlLbl val="0"/>
      </c:catAx>
      <c:valAx>
        <c:axId val="28906304"/>
        <c:scaling>
          <c:orientation val="minMax"/>
        </c:scaling>
        <c:delete val="1"/>
        <c:axPos val="l"/>
        <c:numFmt formatCode="General" sourceLinked="1"/>
        <c:majorTickMark val="none"/>
        <c:minorTickMark val="none"/>
        <c:tickLblPos val="nextTo"/>
        <c:crossAx val="28910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Order Health.xlsx]Summary!Order_Status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 by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tint val="86000"/>
            </a:schemeClr>
          </a:solidFill>
          <a:ln w="19050">
            <a:solidFill>
              <a:schemeClr val="lt1"/>
            </a:solidFill>
          </a:ln>
          <a:effectLst/>
        </c:spPr>
      </c:pivotFmt>
      <c:pivotFmt>
        <c:idx val="5"/>
        <c:spPr>
          <a:solidFill>
            <a:schemeClr val="accent5">
              <a:tint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tint val="58000"/>
            </a:schemeClr>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hade val="58000"/>
            </a:schemeClr>
          </a:solidFill>
          <a:ln w="19050">
            <a:solidFill>
              <a:schemeClr val="lt1"/>
            </a:solidFill>
          </a:ln>
          <a:effectLst/>
        </c:spPr>
      </c:pivotFmt>
      <c:pivotFmt>
        <c:idx val="13"/>
        <c:spPr>
          <a:solidFill>
            <a:schemeClr val="accent5">
              <a:shade val="86000"/>
            </a:schemeClr>
          </a:solidFill>
          <a:ln w="19050">
            <a:solidFill>
              <a:schemeClr val="lt1"/>
            </a:solidFill>
          </a:ln>
          <a:effectLst/>
        </c:spPr>
      </c:pivotFmt>
      <c:pivotFmt>
        <c:idx val="14"/>
        <c:spPr>
          <a:solidFill>
            <a:schemeClr val="accent5">
              <a:tint val="86000"/>
            </a:schemeClr>
          </a:solidFill>
          <a:ln w="19050">
            <a:solidFill>
              <a:schemeClr val="lt1"/>
            </a:solidFill>
          </a:ln>
          <a:effectLst/>
        </c:spPr>
      </c:pivotFmt>
      <c:pivotFmt>
        <c:idx val="15"/>
        <c:spPr>
          <a:solidFill>
            <a:schemeClr val="accent5">
              <a:tint val="58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hade val="58000"/>
            </a:schemeClr>
          </a:solidFill>
          <a:ln w="19050">
            <a:solidFill>
              <a:schemeClr val="lt1"/>
            </a:solidFill>
          </a:ln>
          <a:effectLst/>
        </c:spPr>
      </c:pivotFmt>
      <c:pivotFmt>
        <c:idx val="18"/>
        <c:spPr>
          <a:solidFill>
            <a:schemeClr val="accent5">
              <a:shade val="86000"/>
            </a:schemeClr>
          </a:solidFill>
          <a:ln w="19050">
            <a:solidFill>
              <a:schemeClr val="lt1"/>
            </a:solidFill>
          </a:ln>
          <a:effectLst/>
        </c:spPr>
      </c:pivotFmt>
      <c:pivotFmt>
        <c:idx val="19"/>
        <c:spPr>
          <a:solidFill>
            <a:schemeClr val="accent5">
              <a:tint val="86000"/>
            </a:schemeClr>
          </a:solidFill>
          <a:ln w="19050">
            <a:solidFill>
              <a:schemeClr val="lt1"/>
            </a:solidFill>
          </a:ln>
          <a:effectLst/>
        </c:spPr>
      </c:pivotFmt>
      <c:pivotFmt>
        <c:idx val="20"/>
        <c:spPr>
          <a:solidFill>
            <a:schemeClr val="accent5">
              <a:tint val="58000"/>
            </a:schemeClr>
          </a:solidFill>
          <a:ln w="19050">
            <a:solidFill>
              <a:schemeClr val="lt1"/>
            </a:solidFill>
          </a:ln>
          <a:effectLst/>
        </c:spPr>
      </c:pivotFmt>
    </c:pivotFmts>
    <c:plotArea>
      <c:layout/>
      <c:doughnutChart>
        <c:varyColors val="1"/>
        <c:ser>
          <c:idx val="0"/>
          <c:order val="0"/>
          <c:tx>
            <c:strRef>
              <c:f>Summary!$I$3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375D-4C8E-9D81-68168778F158}"/>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375D-4C8E-9D81-68168778F158}"/>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375D-4C8E-9D81-68168778F158}"/>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375D-4C8E-9D81-68168778F1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Summary!$H$4:$H$8</c:f>
              <c:strCache>
                <c:ptCount val="4"/>
                <c:pt idx="0">
                  <c:v>Cancelled</c:v>
                </c:pt>
                <c:pt idx="1">
                  <c:v>Completed</c:v>
                </c:pt>
                <c:pt idx="2">
                  <c:v>Pending</c:v>
                </c:pt>
                <c:pt idx="3">
                  <c:v>Shipped</c:v>
                </c:pt>
              </c:strCache>
            </c:strRef>
          </c:cat>
          <c:val>
            <c:numRef>
              <c:f>Summary!$I$4:$I$8</c:f>
              <c:numCache>
                <c:formatCode>General</c:formatCode>
                <c:ptCount val="4"/>
                <c:pt idx="0">
                  <c:v>151</c:v>
                </c:pt>
                <c:pt idx="1">
                  <c:v>185</c:v>
                </c:pt>
                <c:pt idx="2">
                  <c:v>62</c:v>
                </c:pt>
                <c:pt idx="3">
                  <c:v>104</c:v>
                </c:pt>
              </c:numCache>
            </c:numRef>
          </c:val>
          <c:extLst>
            <c:ext xmlns:c16="http://schemas.microsoft.com/office/drawing/2014/chart" uri="{C3380CC4-5D6E-409C-BE32-E72D297353CC}">
              <c16:uniqueId val="{00000008-375D-4C8E-9D81-68168778F158}"/>
            </c:ext>
          </c:extLst>
        </c:ser>
        <c:dLbls>
          <c:showLegendKey val="0"/>
          <c:showVal val="0"/>
          <c:showCatName val="0"/>
          <c:showSerName val="0"/>
          <c:showPercent val="0"/>
          <c:showBubbleSize val="0"/>
          <c:showLeaderLines val="0"/>
        </c:dLbls>
        <c:firstSliceAng val="191"/>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Order Health.xlsx]Summary!PaymentMethod_Share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Payment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58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shade val="86000"/>
            </a:schemeClr>
          </a:solidFill>
          <a:ln w="19050">
            <a:solidFill>
              <a:schemeClr val="lt1"/>
            </a:solidFill>
          </a:ln>
          <a:effectLst/>
        </c:spPr>
      </c:pivotFmt>
      <c:pivotFmt>
        <c:idx val="5"/>
        <c:spPr>
          <a:solidFill>
            <a:schemeClr val="accent5">
              <a:shade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58000"/>
            </a:schemeClr>
          </a:solidFill>
          <a:ln w="19050">
            <a:solidFill>
              <a:schemeClr val="lt1"/>
            </a:solidFill>
          </a:ln>
          <a:effectLst/>
        </c:spPr>
      </c:pivotFmt>
      <c:pivotFmt>
        <c:idx val="8"/>
        <c:spPr>
          <a:solidFill>
            <a:schemeClr val="accent5">
              <a:tint val="86000"/>
            </a:schemeClr>
          </a:solidFill>
          <a:ln w="19050">
            <a:solidFill>
              <a:schemeClr val="lt1"/>
            </a:solidFill>
          </a:ln>
          <a:effectLst/>
        </c:spPr>
      </c:pivotFmt>
      <c:pivotFmt>
        <c:idx val="9"/>
        <c:spPr>
          <a:solidFill>
            <a:schemeClr val="accent5">
              <a:shade val="86000"/>
            </a:schemeClr>
          </a:solidFill>
          <a:ln w="19050">
            <a:solidFill>
              <a:schemeClr val="lt1"/>
            </a:solidFill>
          </a:ln>
          <a:effectLst/>
        </c:spPr>
        <c:dLbl>
          <c:idx val="0"/>
          <c:layout>
            <c:manualLayout>
              <c:x val="-3.5915086381112363E-2"/>
              <c:y val="4.5007706240725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hade val="58000"/>
            </a:schemeClr>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tint val="58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shade val="86000"/>
            </a:schemeClr>
          </a:solidFill>
          <a:ln w="19050">
            <a:solidFill>
              <a:schemeClr val="lt1"/>
            </a:solidFill>
          </a:ln>
          <a:effectLst/>
        </c:spPr>
        <c:dLbl>
          <c:idx val="0"/>
          <c:layout>
            <c:manualLayout>
              <c:x val="-3.5915086381112363E-2"/>
              <c:y val="4.5007706240725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hade val="58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tint val="58000"/>
            </a:schemeClr>
          </a:solidFill>
          <a:ln w="19050">
            <a:solidFill>
              <a:schemeClr val="lt1"/>
            </a:solidFill>
          </a:ln>
          <a:effectLst/>
        </c:spPr>
      </c:pivotFmt>
      <c:pivotFmt>
        <c:idx val="18"/>
        <c:spPr>
          <a:solidFill>
            <a:schemeClr val="accent5">
              <a:tint val="86000"/>
            </a:schemeClr>
          </a:solidFill>
          <a:ln w="19050">
            <a:solidFill>
              <a:schemeClr val="lt1"/>
            </a:solidFill>
          </a:ln>
          <a:effectLst/>
        </c:spPr>
        <c:dLbl>
          <c:idx val="0"/>
          <c:layout>
            <c:manualLayout>
              <c:x val="0.16826812133726612"/>
              <c:y val="-5.70745217986473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hade val="86000"/>
            </a:schemeClr>
          </a:solidFill>
          <a:ln w="19050">
            <a:solidFill>
              <a:schemeClr val="lt1"/>
            </a:solidFill>
          </a:ln>
          <a:effectLst/>
        </c:spPr>
        <c:dLbl>
          <c:idx val="0"/>
          <c:layout>
            <c:manualLayout>
              <c:x val="-3.3639949491237561E-3"/>
              <c:y val="-9.1494503094383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shade val="58000"/>
            </a:schemeClr>
          </a:solidFill>
          <a:ln w="19050">
            <a:solidFill>
              <a:schemeClr val="lt1"/>
            </a:solidFill>
          </a:ln>
          <a:effectLst/>
        </c:spPr>
        <c:dLbl>
          <c:idx val="0"/>
          <c:layout>
            <c:manualLayout>
              <c:x val="-1.811175271316107E-2"/>
              <c:y val="4.24328846317187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Summary!$R$3</c:f>
              <c:strCache>
                <c:ptCount val="1"/>
                <c:pt idx="0">
                  <c:v>Total</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B552-4D25-A8E0-0CC4AEF660EF}"/>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B552-4D25-A8E0-0CC4AEF660EF}"/>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B552-4D25-A8E0-0CC4AEF660EF}"/>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B552-4D25-A8E0-0CC4AEF660EF}"/>
              </c:ext>
            </c:extLst>
          </c:dPt>
          <c:dLbls>
            <c:dLbl>
              <c:idx val="1"/>
              <c:layout>
                <c:manualLayout>
                  <c:x val="0.16826812133726612"/>
                  <c:y val="-5.707452179864737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552-4D25-A8E0-0CC4AEF660EF}"/>
                </c:ext>
              </c:extLst>
            </c:dLbl>
            <c:dLbl>
              <c:idx val="2"/>
              <c:layout>
                <c:manualLayout>
                  <c:x val="-3.3639949491237561E-3"/>
                  <c:y val="-9.149450309438388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52-4D25-A8E0-0CC4AEF660EF}"/>
                </c:ext>
              </c:extLst>
            </c:dLbl>
            <c:dLbl>
              <c:idx val="3"/>
              <c:layout>
                <c:manualLayout>
                  <c:x val="-1.811175271316107E-2"/>
                  <c:y val="4.24328846317187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552-4D25-A8E0-0CC4AEF660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Summary!$Q$4:$Q$8</c:f>
              <c:strCache>
                <c:ptCount val="4"/>
                <c:pt idx="0">
                  <c:v>Cash</c:v>
                </c:pt>
                <c:pt idx="1">
                  <c:v>Credit Card</c:v>
                </c:pt>
                <c:pt idx="2">
                  <c:v>Debit Card</c:v>
                </c:pt>
                <c:pt idx="3">
                  <c:v>PayPal</c:v>
                </c:pt>
              </c:strCache>
            </c:strRef>
          </c:cat>
          <c:val>
            <c:numRef>
              <c:f>Summary!$R$4:$R$8</c:f>
              <c:numCache>
                <c:formatCode>"$"0,"k"</c:formatCode>
                <c:ptCount val="4"/>
                <c:pt idx="0">
                  <c:v>4125.5</c:v>
                </c:pt>
                <c:pt idx="1">
                  <c:v>3120</c:v>
                </c:pt>
                <c:pt idx="2">
                  <c:v>975.5</c:v>
                </c:pt>
                <c:pt idx="3">
                  <c:v>2835</c:v>
                </c:pt>
              </c:numCache>
            </c:numRef>
          </c:val>
          <c:extLst>
            <c:ext xmlns:c16="http://schemas.microsoft.com/office/drawing/2014/chart" uri="{C3380CC4-5D6E-409C-BE32-E72D297353CC}">
              <c16:uniqueId val="{00000008-B552-4D25-A8E0-0CC4AEF660EF}"/>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baseline="0"/>
              <a:t>Completed Vs Cancelled Orders by Country</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ChartsTables!$U$3</c:f>
              <c:strCache>
                <c:ptCount val="1"/>
                <c:pt idx="0">
                  <c:v>Net Revenue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ChartsTables!$T$4:$T$9</c:f>
              <c:strCache>
                <c:ptCount val="6"/>
                <c:pt idx="0">
                  <c:v>United Kingdom</c:v>
                </c:pt>
                <c:pt idx="1">
                  <c:v>Saudi Arabia</c:v>
                </c:pt>
                <c:pt idx="2">
                  <c:v>United Arab Emirates</c:v>
                </c:pt>
                <c:pt idx="3">
                  <c:v>United States</c:v>
                </c:pt>
                <c:pt idx="4">
                  <c:v>Egypt</c:v>
                </c:pt>
                <c:pt idx="5">
                  <c:v>Germany</c:v>
                </c:pt>
              </c:strCache>
            </c:strRef>
          </c:cat>
          <c:val>
            <c:numRef>
              <c:f>ChartsTables!$U$4:$U$9</c:f>
              <c:numCache>
                <c:formatCode>General</c:formatCode>
                <c:ptCount val="6"/>
                <c:pt idx="0">
                  <c:v>61</c:v>
                </c:pt>
                <c:pt idx="1">
                  <c:v>36</c:v>
                </c:pt>
                <c:pt idx="2">
                  <c:v>59</c:v>
                </c:pt>
                <c:pt idx="3">
                  <c:v>67</c:v>
                </c:pt>
                <c:pt idx="4">
                  <c:v>104</c:v>
                </c:pt>
                <c:pt idx="5">
                  <c:v>24</c:v>
                </c:pt>
              </c:numCache>
            </c:numRef>
          </c:val>
          <c:extLst>
            <c:ext xmlns:c16="http://schemas.microsoft.com/office/drawing/2014/chart" uri="{C3380CC4-5D6E-409C-BE32-E72D297353CC}">
              <c16:uniqueId val="{00000000-833A-4E25-9AC7-E05ED2189F75}"/>
            </c:ext>
          </c:extLst>
        </c:ser>
        <c:ser>
          <c:idx val="1"/>
          <c:order val="1"/>
          <c:tx>
            <c:strRef>
              <c:f>ChartsTables!$V$3</c:f>
              <c:strCache>
                <c:ptCount val="1"/>
                <c:pt idx="0">
                  <c:v>Cancelled</c:v>
                </c:pt>
              </c:strCache>
            </c:strRef>
          </c:tx>
          <c:spPr>
            <a:solidFill>
              <a:schemeClr val="accent2"/>
            </a:solidFill>
            <a:ln>
              <a:noFill/>
            </a:ln>
            <a:effectLst/>
          </c:spPr>
          <c:invertIfNegative val="0"/>
          <c:dLbls>
            <c:dLbl>
              <c:idx val="3"/>
              <c:layout>
                <c:manualLayout>
                  <c:x val="0"/>
                  <c:y val="-5.59387334325543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3A-4E25-9AC7-E05ED2189F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ChartsTables!$T$4:$T$9</c:f>
              <c:strCache>
                <c:ptCount val="6"/>
                <c:pt idx="0">
                  <c:v>United Kingdom</c:v>
                </c:pt>
                <c:pt idx="1">
                  <c:v>Saudi Arabia</c:v>
                </c:pt>
                <c:pt idx="2">
                  <c:v>United Arab Emirates</c:v>
                </c:pt>
                <c:pt idx="3">
                  <c:v>United States</c:v>
                </c:pt>
                <c:pt idx="4">
                  <c:v>Egypt</c:v>
                </c:pt>
                <c:pt idx="5">
                  <c:v>Germany</c:v>
                </c:pt>
              </c:strCache>
            </c:strRef>
          </c:cat>
          <c:val>
            <c:numRef>
              <c:f>ChartsTables!$V$4:$V$9</c:f>
              <c:numCache>
                <c:formatCode>General</c:formatCode>
                <c:ptCount val="6"/>
                <c:pt idx="0">
                  <c:v>1</c:v>
                </c:pt>
                <c:pt idx="1">
                  <c:v>10</c:v>
                </c:pt>
                <c:pt idx="2">
                  <c:v>29</c:v>
                </c:pt>
                <c:pt idx="3">
                  <c:v>30</c:v>
                </c:pt>
                <c:pt idx="4">
                  <c:v>36</c:v>
                </c:pt>
                <c:pt idx="5">
                  <c:v>45</c:v>
                </c:pt>
              </c:numCache>
            </c:numRef>
          </c:val>
          <c:extLst>
            <c:ext xmlns:c16="http://schemas.microsoft.com/office/drawing/2014/chart" uri="{C3380CC4-5D6E-409C-BE32-E72D297353CC}">
              <c16:uniqueId val="{00000001-833A-4E25-9AC7-E05ED2189F75}"/>
            </c:ext>
          </c:extLst>
        </c:ser>
        <c:dLbls>
          <c:dLblPos val="outEnd"/>
          <c:showLegendKey val="0"/>
          <c:showVal val="1"/>
          <c:showCatName val="0"/>
          <c:showSerName val="0"/>
          <c:showPercent val="0"/>
          <c:showBubbleSize val="0"/>
        </c:dLbls>
        <c:gapWidth val="182"/>
        <c:axId val="1066165007"/>
        <c:axId val="1066160687"/>
      </c:barChart>
      <c:catAx>
        <c:axId val="106616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60687"/>
        <c:crosses val="autoZero"/>
        <c:auto val="1"/>
        <c:lblAlgn val="ctr"/>
        <c:lblOffset val="100"/>
        <c:noMultiLvlLbl val="0"/>
      </c:catAx>
      <c:valAx>
        <c:axId val="1066160687"/>
        <c:scaling>
          <c:orientation val="minMax"/>
        </c:scaling>
        <c:delete val="1"/>
        <c:axPos val="b"/>
        <c:numFmt formatCode="General" sourceLinked="1"/>
        <c:majorTickMark val="none"/>
        <c:minorTickMark val="none"/>
        <c:tickLblPos val="nextTo"/>
        <c:crossAx val="1066165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Completed</a:t>
            </a:r>
            <a:r>
              <a:rPr lang="en-US" b="1" baseline="0"/>
              <a:t> Vs Cancelled Orders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ChartsTables!$P$13</c:f>
              <c:strCache>
                <c:ptCount val="1"/>
                <c:pt idx="0">
                  <c:v>Completed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ChartsTables!$O$14:$O$19</c:f>
              <c:strCache>
                <c:ptCount val="6"/>
                <c:pt idx="0">
                  <c:v>Kitchenware</c:v>
                </c:pt>
                <c:pt idx="1">
                  <c:v>Electronics</c:v>
                </c:pt>
                <c:pt idx="2">
                  <c:v>Furniture</c:v>
                </c:pt>
                <c:pt idx="3">
                  <c:v>Accessories</c:v>
                </c:pt>
                <c:pt idx="4">
                  <c:v>Sportswear</c:v>
                </c:pt>
                <c:pt idx="5">
                  <c:v>Stationery</c:v>
                </c:pt>
              </c:strCache>
            </c:strRef>
          </c:cat>
          <c:val>
            <c:numRef>
              <c:f>ChartsTables!$P$14:$P$19</c:f>
              <c:numCache>
                <c:formatCode>General</c:formatCode>
                <c:ptCount val="6"/>
                <c:pt idx="0">
                  <c:v>47</c:v>
                </c:pt>
                <c:pt idx="1">
                  <c:v>36</c:v>
                </c:pt>
                <c:pt idx="2">
                  <c:v>32</c:v>
                </c:pt>
                <c:pt idx="3">
                  <c:v>30</c:v>
                </c:pt>
                <c:pt idx="4">
                  <c:v>20</c:v>
                </c:pt>
                <c:pt idx="5">
                  <c:v>20</c:v>
                </c:pt>
              </c:numCache>
            </c:numRef>
          </c:val>
          <c:extLst>
            <c:ext xmlns:c16="http://schemas.microsoft.com/office/drawing/2014/chart" uri="{C3380CC4-5D6E-409C-BE32-E72D297353CC}">
              <c16:uniqueId val="{00000000-B370-492E-B338-322CDC86EE32}"/>
            </c:ext>
          </c:extLst>
        </c:ser>
        <c:ser>
          <c:idx val="1"/>
          <c:order val="1"/>
          <c:tx>
            <c:strRef>
              <c:f>ChartsTables!$Q$13</c:f>
              <c:strCache>
                <c:ptCount val="1"/>
                <c:pt idx="0">
                  <c:v>Cancelled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ChartsTables!$O$14:$O$19</c:f>
              <c:strCache>
                <c:ptCount val="6"/>
                <c:pt idx="0">
                  <c:v>Kitchenware</c:v>
                </c:pt>
                <c:pt idx="1">
                  <c:v>Electronics</c:v>
                </c:pt>
                <c:pt idx="2">
                  <c:v>Furniture</c:v>
                </c:pt>
                <c:pt idx="3">
                  <c:v>Accessories</c:v>
                </c:pt>
                <c:pt idx="4">
                  <c:v>Sportswear</c:v>
                </c:pt>
                <c:pt idx="5">
                  <c:v>Stationery</c:v>
                </c:pt>
              </c:strCache>
            </c:strRef>
          </c:cat>
          <c:val>
            <c:numRef>
              <c:f>ChartsTables!$Q$14:$Q$19</c:f>
              <c:numCache>
                <c:formatCode>General</c:formatCode>
                <c:ptCount val="6"/>
                <c:pt idx="0">
                  <c:v>44</c:v>
                </c:pt>
                <c:pt idx="1">
                  <c:v>32</c:v>
                </c:pt>
                <c:pt idx="2">
                  <c:v>13</c:v>
                </c:pt>
                <c:pt idx="3">
                  <c:v>13</c:v>
                </c:pt>
                <c:pt idx="4">
                  <c:v>36</c:v>
                </c:pt>
                <c:pt idx="5">
                  <c:v>13</c:v>
                </c:pt>
              </c:numCache>
            </c:numRef>
          </c:val>
          <c:extLst>
            <c:ext xmlns:c16="http://schemas.microsoft.com/office/drawing/2014/chart" uri="{C3380CC4-5D6E-409C-BE32-E72D297353CC}">
              <c16:uniqueId val="{00000001-B370-492E-B338-322CDC86EE32}"/>
            </c:ext>
          </c:extLst>
        </c:ser>
        <c:dLbls>
          <c:dLblPos val="outEnd"/>
          <c:showLegendKey val="0"/>
          <c:showVal val="1"/>
          <c:showCatName val="0"/>
          <c:showSerName val="0"/>
          <c:showPercent val="0"/>
          <c:showBubbleSize val="0"/>
        </c:dLbls>
        <c:gapWidth val="219"/>
        <c:overlap val="-27"/>
        <c:axId val="28910144"/>
        <c:axId val="28906304"/>
      </c:barChart>
      <c:catAx>
        <c:axId val="2891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6304"/>
        <c:crosses val="autoZero"/>
        <c:auto val="1"/>
        <c:lblAlgn val="ctr"/>
        <c:lblOffset val="100"/>
        <c:noMultiLvlLbl val="0"/>
      </c:catAx>
      <c:valAx>
        <c:axId val="28906304"/>
        <c:scaling>
          <c:orientation val="minMax"/>
        </c:scaling>
        <c:delete val="1"/>
        <c:axPos val="l"/>
        <c:numFmt formatCode="General" sourceLinked="1"/>
        <c:majorTickMark val="none"/>
        <c:minorTickMark val="none"/>
        <c:tickLblPos val="nextTo"/>
        <c:crossAx val="28910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strDim type="colorStr">
        <cx:f>_xlchart.v5.3</cx:f>
        <cx:nf>_xlchart.v5.2</cx:nf>
      </cx:strDim>
    </cx:data>
  </cx:chartData>
  <cx:chart>
    <cx:title pos="t" align="ctr" overlay="0"/>
    <cx:plotArea>
      <cx:plotAreaRegion>
        <cx:series layoutId="regionMap" uniqueId="{D69D78D4-2659-42ED-B691-C4ABEFD1BB35}">
          <cx:tx>
            <cx:txData>
              <cx:f>_xlchart.v5.2</cx:f>
              <cx:v>Max</cx:v>
            </cx:txData>
          </cx:tx>
          <cx:dataId val="0"/>
          <cx:layoutPr>
            <cx:geography cultureLanguage="en-US" cultureRegion="EG" attribution="Powered by Bing">
              <cx:geoCache provider="{E9337A44-BEBE-4D9F-B70C-5C5E7DAFC167}">
                <cx:binary>zHpZc964lfZfcfX10A2QWMhUkqqA5LtolyzZkm9QsiSTIAiCJEBw+fXfUbvbaSudTL7KVM3IF66X
G4CzPuc5589Py5+e2pfH8d1i2s796Wn5y0+19/2ffv7ZPdUv5tG9N+pptM5+9e+frPnZfv2qnl5+
fh4fZ9VVP8cIk5+f6sfRvyw//fXP8LXqxZ7Zp0evbHc9vYzrzYubWu/+xb0/vPXuyU6df329gi/9
5aeyWnv/07uXziu/3q79y19++uGJn979/PY7/7Dmuxa25adneDdm7ymKY0az5Kd3re2q365n71NO
MMpijn75i39b8+LRwHv/7TZ+2cTj8/P44ty7X////toPO/5+VTmbfztsbl/3Vu5/OczPPwrzr39+
cwGO9+bK7+T9Vhb/3a234r7rlH95fvfBP/oX95sI/nOxJxmIPaGcJL+K90fpR1n2HuE0YUlGsl/+
yG9rfxP/v72tP1bDm9ffqOPN3bdqufvwv6+W/ctoHrv1N6H85wqh+D3KcJZyhr4JnP/gDhi9T1KU
IgbPfPv7belv+vg39vPHmvj+4hsdfL/+VvpF+b8v/V8N5G/j45d3pVHj/6xvxOQ9RJyY8Ix+l/Xv
IhNN3sNlkuLfNJH+qIr/3839sV7++CtvlPTHD73V2N/+D2jsw+P0rN69Kkw9/iau/9xpQFM4ZjHP
0uRbksA/OA0h7ynoCXSVflPkG039u5v6Yw39+PYbzfx4861GPvzt/4wPnQJ4eLbmf04nr+5BkjSJ
k1+dB4T+O++J4veUIsoIot9Uht4k9l9t+t/Y1x+r5e37bxTz9vZb1ezF/4Rq/jke+I6Fikf/WP4C
on4HCf713V8ODLDuzav/Cot9g2nHZwBaKPvlZN/AzOsnfn3vWwL5YCdfv/vb11E9fXfQ76+9PDr/
l5+SFOJikiQ8ZQgjTmLQ3Pzyegez94RhxrIsximnP73r7Ojrv/wUxTE4KI8BnNLX9EUzgBHudSW4
R9h7SHcZfQUgPIlfP/fbAa9su1a2+y6NX3+/6yZzZVXnHSwJqPGnd/23B183CiaVpWmKURpTQI0Q
EOC8/dPjDRj46/P/RZSjKQ1xLBTDJi4qNA+Cxq3jvSDcTw/xQtgqQtQ5flYnaNNDngwLr4WsqOsv
ErwxcsbMNJhi7MfF5gkha9TkSVtvF4Q0U3o9D0lWZYJuvpI3mpAxnHUNaocyQX02HjbDmr2mpKpO
4rnHvhW4m+qsUIzM4QPbUCyNWLsucTmP4m0qKj+s7rHFmM+xaE1c4bRYZFRdd5PbloJm48o+I6d9
n+UZnLra62ZJKRXbINflMsmSpbdi64gM5Twa7e9m3jOeDzHJlnxJ1629NNa04153Q9p8QHFE9U2s
tt58cZHj17TqGLqmEyPpCbODW4pksbwrYryYsDOhH+yhDWNIb6eVW+oKFVKriyzMXfvFVL5vDj7N
5o0UsZfWHBumQnYerB/jIgkb5+t5AhbTbIU3PEFULO02Vxc4HaZU5XA8uz5Qn0XbybwMvn9J0job
WuGDdeqxra0eimwz82AF2XAme0HXzsUHXQ9YX/e4bsbPNeXKXSgWpZFIWD9HR9MnTfo1nZyfDniy
m3tZNce2EkuiFUHChTmJ4qJFKW6romW+S4a8HhdVL4Vnm90OTQUq+bqgltFCdRuOdtJiC2obDCHJ
Ijzus+qymyEQsnxNGsbggEFGSy1S2KwCQahWTq/Pj627bKdgk4uQddl2H02ZV0m+LGpa5DG0DLvP
ZMFO3m9xvQwfBz9be8WHrpzbbNhvTt0mGSWnek70x6rX/ljN2Sy85vdkZf0ztloueRTCPUqrvpAV
qX8x3Otaa5sTtlRFbed5E2aoolGYqlpAEMvSXjWV5cmnpCJyehhi3c6nNB69gLpBzahwCkWNSKee
TGnBp9DRJXdtZm7bxXaNaEhjd03YtmsZ+X4HSo2CiGq0IMEjCmacZHUrHNWwnQUrXeWZatjDIBPc
HDOqxqzLTTYrdKEXPaKrOcpkJfMqZdFYIKYU0wL3ZJ3O1KoU2qsoXrYvjGDpZUkXTeML3WR2u2zj
XsefuEynB92ucTmQSE259atJ9jZrww48TD7Ao/G+6aekF57Eg86HCv6dZ209shOElc1yhMbgb6J+
06wWta/jthHIanBcry2J7lVYXfiymiybn1PisvSImInoIerbWZ0Pa2/jryNC2u5wNCl5wuahacoa
rdMktiWB2vxydL31hy1y5oYkpNG5XweJwfQGneTb6pqcTG5EJQqcLDnhweh8WiP7EIV6qItGJ30j
6glCx0UvwWcwZ4qILQOhijmN0qXItE4PvNso32WERyWxZmB5xr3Nyiq1NI+zqR3ycYqaM72ixgqs
nU5O5ebNdvDYklpU0na1QH2VxmU8W3MfzDQ7sY6ZPo2SMVzZ1URtkTQNmwTtSetEm9DuforN9iIt
YaeYqS0Pk5qfbZyGsrIzuzF1er9Jut5IR0lyVHBoLHQto90cO703OmKlRFuI82WA+AkbiVKxcWSP
fFB4v9kwl4op2JmJnHtYsoVRoUyknio5R586EqpLD98sNHOqbNdkvaFd2u57xJL9IKf1rItbc1s1
Zr52nU7iE8ndV4aYH4VUHdkN0dY/9Ftm7xo+p2uOPI6/hhi3vRgpS0S0plyMm+JzaVKPb6tk21JB
u1B9RT7h97yNWZsvE/G5WhdWjt407cnERp5LldKPhM3Ltt8kHkRt2qURsY31mQ+G10WI5XBZZxEv
2SxTXWI0ylZ0LllepjHc+ZGFWvA5dPekQ8MtRIB4FJhEciyNifRxSlPynLYhu1COVEVKu6pIung9
b0cnP891veGz1vq5DFM7BpHGc3PJh4Zfg5iXIzOZ/uz6CdcC23TahRQOJboKkbGouiqofEFJnHcD
xv2hj9n4aYZkXxX9ErNhzwMhN22UMoiKvL7vEA/nVUijPZKY3LLajQ8jmqcdThnbzQtXNz1JXDm0
CzoEHp2saa1EnfS3SC/DxUyyWV6uLtKHsVlxnvRmDvk80vXUMwi2Se8PKvbxLJAch8O0dugkmRG9
G7H6Qoa+O8FLdabrjGLRztR/xH1PwOoROedkutRr2t7227YVKw5jPo1bXSzW+jwoeeZtzHI6+fF6
aid7mm2vUCDpY/OgpOMnwGJFN7NbdeE7ay+R1HUR66h6yFQY94PhoRwQjb62W4yWPBuaqRV9ZMn1
guygj/1qF7ESkELullDtItSos3abvlaqucy4OnbDIB8kjq/4rN0HMgxR2aiRfBoi1eWJ6i94689H
PEzHpu5VJCJr0FepgxHjWJ+S0aEcD6T+GEUoFr5yxdIZcsyqAHDBuZMhi5AwKEBgSQiy+bCMcS2y
bZa3S2bpDjLfc5xIFXLG7Sp6M+0z3djTfu52XTc2QxFcS/tjH4+6FUOPgpiUv+wcWU4B5KQHCKjZ
mdmaaG9MRT8CDIrY58GOoXpe2IozgdpuuNEtSmrRt8NWZCrqOiEb6T81yibJyejtcktT60wRIjn1
fcGrMfMipQDWDqYCUHKDNzTzhzbD4UudGtYXbq3Xg2qmrpg9Q0XU4699Nal1B0HOvGhI+RfpxD61
NmoezFhDeLbDliuOTD5JVw2nSR/UQfoMFwGpTYuF1hBfpiYWHUfDebtEOqdM9TueeS+WddFnpl/T
e/CMaC2bKKF72PwUC1u31c4C1Py4tEFFx7Z/jdoTrjjLJ6wmv+Pjuj4tdTQZkQVl/SUhcthXYz88
0aWLS6vGNd/w3H4OsjFt7hELhWQhAx1HcbZrHHdls5K+lH1/GTdNWpUk5TInta2KaGjXVYyYmDPp
Feynanxu5+2MynmodqbvurNV0kVk3drtbRxsn7OI412E51BKHUWxAOTcDoI4iKeCzdW8W7Z4Kl1I
5rNEpmPeq6UnYqz0/Jw1uvvQadU9pJrq+zUK5H6Rtb9ZMmqxqPg27AJa00/p6PwhBN3tlsk+b4aj
w9CMbVE1KD3vcWfOLZvdjqdb+2zmONlPmqBDrWcmhmwaIVAm5nIMqC4oa6bCVU7dhJl0uasjvJOz
MXcxTbcTGlP8qeb9XatQCxA5RXvbbOElpkOfLy1/sWAN+5C1LgfqJxJ9zSsRdLgBmOAgmSpi8mHI
aM7ckF7FnayPzcar8zHjYLLpUkGuRfJcW/eiWtpEOdh/VlBChpsRtJmcOMdM4abJfCKJiQrboXYf
bFt/mQFJHuo1BYdzMdZ3jnbtnjjTXdh5Ip9n27W3rjFkEVCJLK2Ilojv/dIDPOXdWl+SeZxEixtt
heSe6rzzmuYaar4OsNkS5pw28ddO0enYboAvhFsQL2du4jHXiuNKUO0h+eu5ncq4n9mx1xuAhm7s
ADNEMTmOiRmbsjMpdmKoRhmdpOnW9Llc0mnvvIzvTFPrDIyz94VNq0mKRcbkPopH+pWytf0SD9N8
rjIPaHEj4+c17uJiM07afGwQa4R3Xf+YxKk5wZ1Tgm1yWvJ1I6isEtkXQzQO4dq0vK6LmW0VQDp3
1cYzuQhmGfcY6aw0rfE3HMf0wiMMtu26lYqqtaETRKpZTPE0bKKdOnXC4g2NokUjWGIy8o4Xi28m
fT408ZRPvXE5Xmau8zEKkUhro2lB4rYtJK+3M0I5R+cWbLstujUe4UgrjhOBhgQqQbDY+SKbuL5d
thnJIlpr2Z8utOGHekiTmyFC62GwmjQnYVRcFp4Sdzf3CEqPuVlwvjqy0nziuI6FqzVePk1uPR/j
zkqBI93WALRRfVjrLikBwtCrRIZoP1SEPdF4RolotZ2uUgjDR7Lq5mwxW/WFO5O6Y4WqmJfa2rGc
CV1roVcGQUsrG+cqaxYtbNOO2ym1VA0icSrsMj7ph6hJAQS2bLytFgeuaAE3ippT9JWk3pRMyuYY
QZT7VE1UfQkNVqX1TbiHhlV3ORGIT5iNg4gTZiBU+Tq6nLapupx9QDLvY9t+lEkzigAJZs3HYa0v
iM6msm44LRta2xTAQ4IuVKL5RWbJ/IgBUpbrwMhTsFbZvGsokqJt5HjZQlA8jnIgZylh3W2XZt0D
TyuA0z3xxoql9/1N32doN3Rte7oijz4zXbmyayQ7Ij9GvYD0I59J74cCGzl/SJNxvt66KVNiXd08
7G3dpAWiHu81U08ZWqqPOtgmX6OkPvfARFgxGtkU65C4G0y67RDUODVQ3PPmbFBpeuKdnfd9tBIx
o46eDCzd1oIi8qnGWB5HH9YPq4yaF+abNl+zZDodLJjihLx8ohVzwlNXXzCz6BsMQRESj5pmkUG1
dF3HWQsGtrhHm/XZtZJI7uIlcyXD6ZEyNJ21zFQnXUY1FikcP++6dviQEiM/ez+Y87gfoeCeJ3VW
GwV5PKr1ekHBiqOYHlrZSQggKmmWXBmafKZSmlMWuf6sSSpcDon94DYALWLB2O6ypFFsB/F7TcXQ
rGo/t1Kd4GpqczwpOgKiHduPZHNzklcbJGjetbbgBmpCiN8GX2dV7D51A3csZ3adAcBPlSY5ltUG
b8wsu64qZntItP3GRdLVUFwDewKgGhqWYoGeycEDauqEjynJCj4u4XEYLbmfFjff9XgzNCcLpXFZ
DTj9iLuNBDCnJTv6ifbZ6boNqvmyWZ5lh2YAjD9nRidHQvSw7BDUeG4PUPm5dYEXErn5KnSEziIM
6VeUNuHBqRa502VLp+bSYgp8UgpAHwnfrq1oRv3F0XFZbpugwXGXWHVCD3P1KZMrO7iFuA9AfMj9
oBYW5XNcIXpM6KB5jsZqPczLSIlAhqooNyjJTBFXKyvTZh27k4gS24l5yOazbupQU27AwOn9uCXJ
LpMuLZQd6DOr0LCX2jZz2daAxnMOaCqfuYwKHbXohW0rkCAWxeWScTPnDgetd1CebnMJNo7JsWdz
8MWSxusZEDu+F1E1mFsL6bLNOxqiSqzQnRYB9cPdMhKVis53wHpllRXcKPM0eUxPXB28mDj7oOQU
inGaoyfkTA11bwJUwJYsH+pGkTMAqEkB/BTPFxOji6hRzTVut24fz0ki0rHj51NElg/cd/oCTgqF
WGT0A4NQ74q+Wsd8dMZoQXCiL9Y0qkszbn0JebWpBDQKqnKj63o++MFykQHNKHPbKLWjdmxumJV1
rlzXZmW9khjlUHK1VyxS2uWLtBSdYy6BGdTYrAmAgSXhJ9NWb+hmbLMAvNvg1/YU2I4qLbSK6yZX
y0QnAQAiSj6MvbPVVST7Ceo2sKzZKBHrmrAXYrap+zJVpqE7TcfBt4VPx16JkQ2b/ahSCB+HSeu6
mUQq9SLvPZ3SEYEVMhntYxPqKSt6qNurfdtwTa8cFOPkKHmjfd6EGQoZn82ZPK3jsG5lihSsWnvK
z+jSp1/nxjfZ5yV1krYCeQhOpXUJG8+CNPwKKgfS3OlsZl6QtVHuSGzapLt6sjI9l1DXymsqE2l3
LVQN83GbIVTuNq9hVVUZ+txBrTwUW9o0wmLIzEIlnWlCjjlUtovoG1JlxUpjiUvJOdwPCbBQ17Vp
+vbQ4BBNJaztd4xvGS6rKfhTMtde7WYDaeZmmHnYdkrHRu4ReBM9Dy712+mo9UoOVMukPgA/ZPhp
awme9smyASMptmnD8iZKKSzuIhSlRQoHrfbAFK7hWGXO+Ks18mYVSarrdd+kHEU7XaPOHLyLo+iq
UX1m9hvgl0Sw1cX2kJGFybMWLR2AZCij0B1w6QzCbtdMCcCthsxCc6gSr7JtgXU3vwFR+1+Or+mA
Fi4FDF2sZ9G8dYCOyWNW4/7EIZlt+Vpn1Vak0tkzjuWy5aYOa7pjMdRWeTRjxERFDbtyi5nP5MSA
YpYxcH8DuCdUJ+1hI3LP5mgEgORZK7TbzD4hWZx7nQHuMIZ9Uc5XZRiRvAMaw4gYjfw4AXt4NDrG
p2zdxqOcpC5kDFW8DjQq63h8Yj5WeTpN95XNJjGqeDgH/pXfUpOOl6EFeCGC5GEWLZRul4vvnge5
3C2p8bBWej+uZhHNlp2o3p3E3ksRmAbmPgu2BNTVilB3mRiQjsWm4yavPTBadVt/GjdAHKHpuWiG
yOWzj8adJ5sph7qq9/XiogMPI5TCBCBY5zOh9bx3CWelTweT93Sbd9KgVeDMTyUQ4/iKukHmIa4S
U6rQ1/JIXRgqoWKkgVSBAL4SkpVph9WjS+p0RxeIslo7vGY5r0OCzrdxaw51y0+j4KpDk1hTkqhe
d0Pc3riUPirW8k4YCPHXVSrxPqBKH9lM3LFe+/jWa9Z/XVNWXzgoykYBgbC9arcUctdAIX71djrH
0zQ8EIR9jlzcHgHjo0b0sNznmSCom2iXFAZ86rRSw/I17TIrOurAsZnSYS97zL7UTTgL29J+bIOv
PoU+YgVUG/wpkQ3/gowCyhIEe88d4I7gavVhXSsl8ILDBcbtWo7QIsqBL+tKkwSgmkLI8jSqxh2y
Kdmhvv7EbLY2e48HBEFsmAE5xVl1E02sPzimXoju2FEN62UChKLQgd/hru4LrCMI1YNCQISGILJF
fiVhbo64NukXS9MmN0COD7F5XvuEAcdM+mLb6KeJJY3AME9U1DOg9cgP8jTwsb/iZnkESB/lXRuA
8gDHE5bq6kqla1owDHRswfl0DRjsiwGnFb3MIPsszVUL7RsBIGXe4a3u7jerx65sCfZlr/rhg/Zq
7oRqlvZms+s1njYJRduEyi2a+6OZqqggbbcIKxEu1lbhvEv0h6Y2kZBDNo6FBJfd69r1j0Gjm80n
N6tf71atD6zD0O3w9j7ioz1tDDsojKrDoMGummR+6PCynatpPZFL2EqWEClI3ZO9xJ0/Dctoz02X
LieYAt0zA649DnEEdU9fLwIrivfZ1lUXava7akjxy5B5gHM8jV8p4HQUbGDTkSfjkxqhfTUAyXXC
Bz7k6WIPtoU+SeyzdocGwFsNyfZQNpLC6WotAqvmPHbsHmJoeJj6+YS0QR6VHkOeTA0L5TQQDt2B
xh18Zk/WNo4KWvctsIsm6YCExXTOfRySy5RzTYo68dRABUW6E6jcurrA4C/zvpVMnSZSsouEgdn2
m1oOWWLWYgvtpx41kFNHie9Qiw30+lZTQHupO+G1AZRiRioG2t2NFbuvRrBMrfxStEkH4ZvjTybe
SA7Keq3YmsUJ1a7AhimXqhIq2E+4xU+W1UOhDYMSjTCzByxgyqA6eka6KXrO5BIJHFuV9zO3+Vbb
u16DSpcJ2l05Bh5PDK2LT1hoUuBYhurTplvAfsvkdoon0MnTzZCrmpmHAP3DcozWpaiCSfO+gWYb
FI4NvU6cm/devQbypOpfE8FaPUMhClgjbrFYNMRGiIM92LGt+pMZuF8h0+5s0nL4iMce57wC4rqR
CzhlOnQHjlUFOYJHS4kqyg5TNe2hmlFQFntPCmgQrnPZzepsMmw6AXIQYng95UvXuuu1aegp6LB7
IVsjgWDooEhBqr4j0+TO5qbVt7UFsCGidungaI2B/gKQw18jD3DausnexStSxUR0CqQJtI4K09Zz
vqFkgvPiaCbnYw8me+SEfl6AQz5GWW9JDkSn8+XCeSOyutsAGE7xBwbNw8Lg5UsdR9lWTNEom1KG
WSXFpCPUi7gjzO5nHicnSzP6TxKY1FO7QrJUad1fQ3e7y3WkOEB0oNJypOZMJLWKHoHAABAd6T2U
PPg8Tnx7t8lm3SVbB0Y7qOd0pVUBpNQ17rJrH+kUwpFcWE42vRXNsFUFJgiIbE0yQZraBzHOugMM
MsQF6tMn1fhIGGhHyNIpNlSAlkbdi4G0TZLHfe/FuFZACDNa5xQ6aYBqTXwZoPcKBBBxu6AmYIWW
JAhvGYMu89jPu3WLIQY1bRx2/bquuxq16NCRFDp5GW5fpq07afjSAvOO1lPlcHQJ8Zrt1xVSM4DV
qBhTiW4ZSbzg6xzOfzdg8Acte5gL+KFfT2NOsoQwTggimHAYQfx9v34w1Rwl3cqEjsMBKrSdXicM
Dd6Vf5vR+DbJ8AcLwZDB7xZKYY4RwVQAxhgRlpGYsx8XkjOdNZemycekI8OJYSpeTle6YVT86xPB
aMvvF4JjMJxwTGiCEeWMvd7/3QSCTNe56U2nygS6qby0gftGQHdFPgQL2LHIQKgbwLSsvsUVo+Hb
/Ok/PSd+ldjfJyDS1/XjLIPRm5hTxhP2KojfrT8PaSYty1Spuoi0QgINSwRVMLhAap50uzTiWX8P
8xNNOEdTi6/Q1gPTQAYqC2ioR/VZlfUoO8d+cjT//aDMr1r4NrHxZPt1VFX967Dx959/vbVQFppf
pmX/fvF1Vvnvv85/G3L+l0/tX+zr2Ip7+9Dr3M33b8Fmfp3DeZ12+eHHPwze/DZ58ma05tvM9D+5
+W/O3RDQwveR6H+Yu/l1HunH+d5fBm9e3/s2eBMxGJXhScIoh5Hc/0fJmTXXiTRb+xdxAigKqNvN
HjR7kOWv7RvCst3MUBQU06//Hiy/57TVEXa8fdEKS1sCiqyszJVrLUWiIIJ/Mm8i+FQe46tYCSmD
MCbkfpJvIu9/hGRXhWCqQKL/S7zx4v8hRCTsRag5nor86L/h3YhfY26/ogfMTNyzr5SI/VcxDyht
Wm+u5PeY0bxVJ18H2qkTl6HK9lFKq6svgWPkcG4ZxK/BcfSZr0BYoDJ6zlpOdyfp/KWKblQuV3us
lNP2V0Aw9XBfywYA7dBVi9TPANjl0h1Zqz0jZhHF3vdo6Vb7vs6XqP4Sx1KnX0Uj+vAhC4tei718
G7iVQEvTvMk9d5zpqmq559Vulk1z50Vrzy1nTeOttz5VSPm3M0wdv/OPV/oz9P9JToK7+499SdKB
mhOonaEER4rlerUvI4+KOg/z+HsK0l/2V2MT1MFVHUyDia62IaOYTLaCY/Tv2k0LPz3//vLer8wo
rh9FYqdYQcvjTXEzv+aFrRTxwNFSfCu9fR6WjJ2QTDSgczl9eTbLnJnxaPIR7sjBCfa6/i3UFhra
xAu2cBY3Y5i3A9hx1wvjPSgZ9/zs9ze5J+H/y11UfjDLGH4qEXoBJOfo1T0unLJ+boTzDQLI5ELf
YvIS9ec6Dkbh0jmPYfi5Aq0Zr39/3VfvZr9uABXCJ+v58EhfX1fbtYs6R8TfspWYC3cUqx7+yoPU
bzPg+sIWbxgEjYDoed4xAv7D2bST0n597AiKahD7KpCx/6+zKZMMCt0lF9+cqI56kcjZDeUXNpIz
XneQDeqHwtlLDlH1q32sBtfdmCHlRc2i/H4h/n0nMcy+IJSxq0ASA/fXIMmjPK3L1TXfICqw5c6r
F25edZZmtkNwKuI0CD8byxL0hyGMovBz566TUZS/navnP7yVX2sDokH6UM6kjEMZ8mrEq2gYw8It
16pNvwJ9tNJcul436Xpy0mZQ62WNzUKI/P75X52e+zVhAbBL2KiCdBq/WoBMbaVUenSe88JEjXNF
lbtviGbpcoQjdi4D2oOiGVZfHxYYiCyELNzcPjY6LNekdTzTPqomb0x77IET/fcNrcHw/Pvb/LXG
CCKPOcheMEkvIof/64y38EOM22/L82JGQxC4tnJ5P+4yC5rbxYjJedR+1e+bBirZ/qVgHv6H9/Ov
xfI86rZQIEiIoQuQ2n6Nlrj3h3Edwu65raVDDgepKzZQcaYtq6Q/k+T9IbOm+gKm2ZJRjW6MJ69i
p3Sm6tDnZNs98685v9UWWz3dBkulu+YPacV7HdbQ9EUY+SEtLG/4XzXZIuZWq3YTz0MKf6M5leOg
a/u238ZCt8ncrz0350TNxM+6tW+69RhX2+o8zlqn14MydZkBT29UyE3et8BTraJKHxMrXad+T3WX
bU0CG3ohJfoOnJX2xt1UzV+tCubu/R+2qQen/ZeM4TPFUaECNxQS2ZR8Vc0SmW0/tZP+HDHEK2Wi
3VgSimlqlTKJt0WMqA7p+pI9awvb7WB/pBPtpTE/WuZRhP3ZzuLPeyh4ncV9qg3FRvIYh+5791VY
MJ0amjTv9Gdt2EXwYocqDu59LxfrrRjsynKodKq3j02+7IW+zc3c5wkJH4pYxlDOuTINo4ePxrFD
+BDDnCVMlmBqanWprNxfD8i0IoTWKZLTe23Kavu41WE1VxBM6v3QKlh9XlDXqpxvCmrV7WPcLAvv
Tshy5cuwuRmDai0HMYAqMynyk2rJCgoMGJ5cXsWZs86HuFtK/kRH8cCdQ1fZa4NRy6b6sgxh2+uz
mow3PQai28Y7Y6qUmXPdGL9JnCxtlqss4HD91MZtGnyc3MkjyBhVUmdMfdtRovw+N7zOmqx+5EYR
DU8QhTQhr0KD2WqbeUrXnzevGQw0T9+N9HCYu7Krr4XtZxLF76/4OhvRwgUubfFelXJ2v74iZMUh
nxtQKbHZPRhhM+zpzx+iisM7nHoZfk5LsRGEs2/HIbuPSCzE6e9vYy9nf9kUoLboQDgrpI9yhyr5
13S0icn2jgqbj03QNqOgCbbS+d71eU82yquhBUxJo654y2QgI+PoXHYZjEjwpu4A3jTXNM4+ZKA6
jcPHRZg6Xg/D7IXT+zF23CLp5bZ0twSRmx9KF7YBpPI09PbNnrvEYTdBgRLXKfOWfedP9IhvfM57
zfSgMmL5Y6/3Kq/FggOKcoOn3mV69AS/PnEVpnk790P0NDH6o4iVxvgUsdO2xy19ahBc5R6k6h5E
SAm+ZJCq91QX6j2kgeRmP30Eoti/6ffF1pirQvtiT5H9Nrjeua8nPRQXxmUVuw6azV5Te2vcsDsj
j6HlH6LXf5XZYiqgmGOTrMYbpFt/1Ur0DIW2rmz9p3jMBXtr1Nl+A6MDFsTW/bGPfddl2HhO82Xf
4uTKPaXAn+KgcZisr7feIvdvwbgbqi+1KqPgqpjrfR36de7Ch7Rf+FSRi/0R16wJh3MF0irOOjYT
DO+V84LH/UN8vqoyeTTlicD32CquBOx49WjjUnkRnML1SWTTnqlG0xNaW70V3dfRjSvg1HWEl/Yx
8tv9fGyczuOFLGFTZ+sJXYE3ZozaHTs/UaUalmOOSkH0QbInm7SFowixYK71nt0saROWpJ5JayMV
CRcsRmbXfkKP5bEUTRawFOMIMj4msrbMeg+58kv+9bI+eyqsEIr8b2P79qWo/WcX9GqPQsYQVFcR
VCzaTvdfpa6HSiBcw975AOW1Izu8lLd+Hi9TldBZ5ln7p7Tw6jjaLxkwKvRdjiUXzdGr4wh+M1Wr
XqIPg/WIkHEdRwKKs5/1CUoddPIEeRgmxSGsBfAwWoe0pWQh6bFKs1nq8W0UDnFantMxiEkGbMiJ
YS/coC8L7G++s7QcVD9fW9bPLUu51HHLXmEX7a8jq5b9RTDJ9vjCWERN792uQeFwkVXF2VSF496n
/n61gdJ+zYk8/H4IkCQ8L6AKet3ZUA4OTuYu64c8X8M6PYwW/niSQlkqHxjCBmZlUmZCHR+U76sy
h0baF/2NW1uxSPifjA5vTdY4wX3aAB8l/dwt2VcXusPVnNogPFZR29XfgrLezPumCxuk6ptXz2+C
yXMXZpUlDBQNUiuCwZ7nWcbTg+lzMHMwMbfx7oRrPHWEW6q8pFxGa9JDt8T9Bse9BfdfkmypoA0e
ps3McCkWR6I6OKNBssFjWI9rkCXu4tnZXrSacy+lfkuz8XrMwdrqJNrqGZ6vyQlFfb1Ua2oPPSyA
8DypKBNH2TjL9mEOO7/4aIM6S48iGH3YWfSn8F/DbBwUFFV/rpJM1tkVoPF47Dt33m5T1bruxZsh
cJ0zZ4hz96SrrgmeVjlllfOkOhfGxzIuYrx3hrF13nNiRPabNGFonrZoytruoLvOy4d3atnq6pIW
oBvnrQtiCEyq6oSfJ5HZ4CE+e00Zt99yX3fTArkdycB3Zcd5dhNAxsFDgJO2vYxBuF1Zh5cUPnj4
oLzIqeA6htof6vx7HrcCgitKDBGb4H4THfzS8+YhSMjfidAdQ/fUtoHWzHtVWuT1HXKPqs9O5ZSN
83Q3yzSDI5EGzWzl+7T1RX8dlkGexWdiJRQV88fN5VivGZaAmWeov/rxmKdMQ9frORucHGJQ0XDa
JPAIAhLspAsr/+qYCMrhmuCYnTSZBWWL92A1VZc6jKuIlxCBRxTxZXz5plMUNT9zAZa53NYNQf8M
iK786aYMjc78K29xnChK1lJWNrosbek19UEGzIKYTEin4HEyITlUvixQcFyVwD9TMnuzznrW0dsS
UtZcn6MKiZC+ruyq4ulNWApZMIRWasckIjPKvPoYZSkijNsAAQQr5aw9KfuerN3nEp1EaqL6zivQ
LqC0KecyTk+Q/+Yhg+TrCe6dlLXf0jpBwvGZvORr0TMKqEoGmO3oOigq/MxvuR46AqWebBb3KDdo
vVlZP7YFJ0jihfn+R7h/SpYD5NW9pmc0wtMnOvdaEZ7LfN5XTNRjxZduyEfnsW2iPeUHTH/jKFEz
MwNGly31xmVUpuFz+uVRoYhsLB9SAf7jLBlSrlbnUDIeGYLvrweRTu5LhmPLvs5toJirHB1GL7wK
p63iPPjeg0vTcZiioNJK5thbGSgycJHW4Q0GDMc+jmVri5b1cvKtu+R2C7zlPobJwq0UvGm9PYZE
FlcQ/Kh/Rmq1B1honP3Ny9Xhe4iT9qWZJo+PcsTG0Kz8qwmyKc/483mMEaJ/BnDL+R7Uly58RK/H
0DcJZgUAdNBR7rEWP6Mn3QbFn4xKZ3+4dFx/LIYlagyzzh81rpIbMj0aQLRO98ItjPP4c6mdl4//
Z5FfPgdS4Ff3ka8bbsBrnXx6ropQF+ZStGLloXt/wyHkkPkiK9xHGnBYFQf58qK6bRoJNTpva7Lr
1lOwuRHwQAQJ36jGdqzS5Dc1H/E1GJtJgDnSCeKDu+5FL1Qcn2/WEYywZ/Wygp1mB5HXXp4p9xks
9wlEonD2rlYb7925+/JqX8IjTKua9QmDgt84yajeHx4KSk6cZp7ZL5MHecg31653o/xpc4rAjjc8
qdiX9yWQNrta7pKH3P+KV5iB38OuQhBdw5jvt/6yoM42b/yDyXMXRCfHlW1VXm++jBZ9yXYQyT3N
he3Y06qEjv+ooRn2z8UU+f2zF2Yt4TNIKlYe3kwUu28GsOz9D/rT/gXRUMyXGvIcH2k2ud9/a8Ms
n59sndVZcW6zmL+b98LLxFU1rJE33oqXWCnKQY3R5eeSq3Iy3M4Ch5U/wgnQcfFSQx0rLpPXQ318
onIr4+moe2dsi8QdspSLyzLvaJnGWoNt1gAGQDa8ppwxfJft29lyvvI9pmMhpKuKYnFZb4QaEOJd
jUHnNk1Sq6BupgNyBmBDT3mWz8OTGfhC0Sjrh6a3/H9tZnA76c6QAw49WH79MFUj9ChKHVQY0Cyy
bvoYtoyxm1O6bnvsz4pUXp4X0ftkmNjktY1PNRx+PrI4baqGa6k4qpZPbriU5Bv42B0z759wcjki
sSvPNq/pd7+uwRAIcaXLnOW4iB97pu9iNKGHIZ2rdPsIq6abx6dezPkcXo0vj76obGCJBNPuiieq
snmQJ+S0HlluNMG+fN6i96gBr9pD/AU/jYdqZgU86+/POxaFzxdDgPN5OLqSfxX1Bq7M0LCCYwRk
sYbNvdCe4RPh6u097CTtQFy9gCybJ2uTnm3bm9S/ztJ+429sL9BbSlsOathLmM0rbIyK1rdp6J3a
ZKwBJuRtg7KQJx2DuQCEz6oYMuVRhOnKmTesZJryTK+3L54txA4V+DauwOLLus34dbPWPOWnmfIM
ev6cDsYUD9Bvd5Cysxx39xFUt3B8FwBjrelpSUuo6VBztayHI9CFFwYHuGNx+DnIhEdLzmGoePmb
E2w8Vdg2+7HRyHQPN+Mbj+B7Wcly7ECiReEWYrqZN9mk0btqs7PzaCimQRU23avwM/mW+IIBs7EC
JRSlPYx065D8aS93lAplxg4gM9/pZv05VCtC3udgqcP6IQx7vabnwO+G0fl7LrxySU+caKKWh6EG
/3aSuPYiAzYTzNX4wc36MssSJIUiX97PEbVN/w1VzdT7n4Y0Bpq4mMpOjUrQSw7Vxy2wftAdLKfD
QrPPIJ+aMoqksp4lypsSKtzEN51oQmrHZGo5/nySl3fZ6xKAOJFSrPtj/Ug3dT3t+U+t2Z5NqP73
zVsMzf6J9gd6n5b+/j3puQ6fWCHv8iUVoBMQR2y7zzZQCmu2cka1mD5s4+rBdWaj7rtSNftPfoYs
NSWZCEH9/qMXCH5Pp06WmGU1IoJ5Ytz4rUXVMnc76xzAPli3VPnXc9/uuzxzth0OHHb7BkQ+lGXj
db+5xHfgMn94ALfc77wqmDR+/nkhaRRHGho0XvZLx9YWqGKqQ9lqG7yrXhJW9QI0wijawWin7ncQ
cjChCYJjkzU9yoYcZpHzCCVc88zjzBRvuin8bC/j8mDhGtFU77dlf2w4p4MYC44p7b7Jtb+PGY/t
vOwxGaWbXxUHZFpt06AhqNmN55cFAQfek14Vh3uJFUBpKKG8ijqK/wB8vWrowXLID0SwT3LbrQ9e
NfT5yAwBvNp/zLsu5K4jdNXshrkjzfZOsO+gegJ4yQ9T0e/3/ofu7tfebr98uM9qXCWlx/VfNbbG
Lp0zD5Cpf6bGEgyYu6APYCf9/lKvgCZ2k4tFA9cCsuL/4d7W/5NUEFd9nFJK/idGkGl2UOl0GgRv
IsXMiowc5vtLtajwCJLABLyyn8nx9/fyK4QgoXGACu1eErAbBHHu/3ov6SR84Nsye1RM1cLP0Nn2
enwY4kicoOj9eZ3/fUEIFQAHYawwmpHqFa5Y5cb16sZN3/dLy0GRVZz41xF2Ajus+WNn//4BvR22
+7954P6EYLeQRzwfxgrjqFcXXGq40O1Yh+9/ZgzoWztov4ZilfKMXCCezqVON/POzmItj41t93wO
i9J5dIYt4Dz6wx39GuncEa1UrDi88OoIgOheAY2rcp05WkX/vn7ZVDN1HXt8gU9GXi/iqeAV5IFd
2ZlKcDhQWjj5fiOlFr1FCN7T2Z9lIzrpHhZSy5qQ6ns+zv5IvYdiFfSTaHx/zLP0S5r9/UO8fo28
uMDFXoKJCTQgTLZ+jRvO3X70F2d6yIdqz0xYSvAGNTI8+251Yhvc/ffXky4vcv8vDMNXaxYtVCN+
7NqHn8fekuX9DzeBQiIcGorsv4LWpAvk78UgiyRutuq/0oGYU5DoqSgfXo4liuT9bURVzb5oh34/
MH7/gHt++UeYEhCMnwJ2IHwUrHxe45nzui2F2WSF14BjkCJGDfYen0PDhvnvUh1/mgvgEeKHMdQt
5sqvUl2T+s1qszC7eilFJgk6Qhz5fcOX3z/VTyrGPx4MrJBL7RwqV5BC4td53XWZy0RFPlwMKu58
OPly2dkI1g182/09bC0z9KQbMrBVdWjSjW4RpVY2es0tpzXeN1nSVRrk584PwB7ct00qs6y7WqkN
ZPeQLkXlLWuS+oycPg19jyvHyZR+0PaoG+3mQ+ru3BABdGwkUNudWPAdCd+ql3leFdKMiDdp23j9
cl9l+aSgzNgpLHZ5dQlV44pGIyqaY+2Umlfxs0CJUDkSA9VLWUGFHnNYhD/S2EurUc0uqXvOG5/U
TWu4lwHz5DsUtFg40Ce0vuUDlFihjR4EQnD+gPOSAZHT77xqWIzeBqV2GBtvw7sAh4/iGOqoRrPy
H8ij59jEWuKlkPlRQTFZm1nfrY/3QzzqJ5Aleosq9E867rhkU9FVTDcu04oiS+qlGeinwPPrsn4S
lL1KPITrCBEc7xnX2cGAYTLgrOtLH6bmdRD9Ma9sA+wKAgMPrjlAwIy7NHFsl81uc+gF7CH/reqV
xt0h68NA9h/kqqat+8C8YZ9oUQO6fvjQjQNDhA+FBm1Gm4tJUqDOObYTHtR0j6Lz75XWc4hvZLjM
/mdPLusYPwCbpfpdq1BM+6eyRWxCJ0ziWMYErSSz9FPbrbzb47z4m1kPrgMyMSWUZp6MkzVY0/mu
UsMIeZBx9FzQTavYMBctcne4BG49zs+h21RrfkwDCm4EBlHbmL9wFIgdFEMvI7efuahnHp6Fd3FD
3i7PbV6HKGJ/1lkA33uduLbjfui8hEb9oxpso7qiZTMKRow+oBEJG49MhoUMt+FXiDPmypnUB5J4
Fz/qVjn1uSlkJg95ls2Pci0kasliTi9FMImrwhXbdYNU7woko3sfmRDfDyXzh6gYaxfMeDIfUoL6
KshkNxzYfflzaXT9V+YW3XFRHvYYcS3GC80ukJLfyttYu5+7iu3Yzjq8C+cC94Agz3m7LsIQeK7B
qewK+2Yr69E9cXaPp3h1xa6ECZuvubaPvhfoWxM42W0zQS6WOBskcF+yq6lDXZWrOX4XIelnrq+L
bwVSkWOda2jlQdseZar6m3jzm/OKftIcWi1hYFbx2iZB2UYolabhOqYfe8ZZyl7gPaTfelXVl2pB
3XZYFcqvvHS7Rw3HE4kOEM1wcESXPSEmjL/UTitp5W3zYY794uT6o3sTuArnjM5xxF0ATHc2KKy/
D2WUvgM8LOArjUJ98xj10M942ns/+WVeQARunZOHtun9MAUADqQCLBQWeyMGs1YH2cxxkkYqxa6l
mHy1YtYT2q+DH5TeqbN6pM0pmhwfLSHj7zEKsubopI65aRD9o6H2xvLdMgkcE5jV38oBBUiSxnn3
xS0RkC5R4N4OobdHaCr3GWo2zTcL5ey9G1XTNei3c1NUIvePSNTqb948C0jSW4w1CZR259Os+/l7
7zhL4hfe9mUYys6HUaChD27bQOTmtUY+73XGIg2Yq+UmtBkKHtfTxcPqRSRiWqpkmkUtboLYrfWN
WXpz9rX1b2W9K5EE1hXz+tW1afoQYOVzmAY7HoEW0QtkuGJFR7l24oSlWPug88B8WvVCTeYy3s6G
AyK9paqSqMgkOkkrgi9MpruD8GscFwAKEFU147vFa6t3Q76OVVKNY/bU52v/l1l04x8QAyxJ6hmc
fkruj4lrDObGxlvyDR1rPL9V/pAjvNym8kvZ6A01ptt8bDv03FpP3jvk0/E1Jh0x7iZuehPgbfNl
iMPlrgTvnxg7BJaLpuMhtU5PR2qzuzB2ugJ/gUp9MQ5FzTGmPisPshz6t+EcVmcSPbYlqtiiKzyC
8rfwdOB2zLl58rtWXya7eLgrTeEXI9KnmT75aeubLb70ODihzmqy7ysLcsnHyNoTZeD6OBol04MJ
eia2VTYe3HyarkNV6UtPHbq7RwzqSaHaesbiTHwoTdo9T9u0fbcE+HGKOv8+gFhwcTkpjj2iv0fq
S+cg53a6c8xQfd7crr2I2kNv3gInP+SrG3CWLWQkjFfwCsNGIbyKGMwkemh32zZrnuB2Ce5/8m88
txXnMhTDJ3C5/q1qc3PlrbV6bJCT3mZD2SM+IOXSBjfFQxu4442xwfy2HVLzwWDH81VUE8nB79fp
IVgbNg+Y1htPjPZ2MdF8XcwLgo/Oxu0lDRHR0B7DsAT2UNcbuoW7NM3Nu82P86cY6ORTv8XjBw78
7IrNFt1jSTbCYQqLc61SeceE2xPJ2Kj6iMwcOYsLF+28ZU73FkOo/G22dLpPYIa4ZzOX/Sc92iCj
ud62O6MCewtRqQIdaLrd1Qgxf541y0lEeEl5zPySSW/Bm3jKBMi8cb45qQ8H7W6VwVaoBPketS4q
BCDt+K6SAtb7ye1wJxgPtdLp3ezo7C0oS/3gBGv7sR7NF34nA+gtvI9DQwVT2qh8WFQJ/VJqr7hR
nfY/Wxxg5gQxiHsP1cc+Ff409RdsuUSQoIuMboO0M/FZuU2rbnCX0kfmuAHaUebdKDm3Bl3gNqrp
0IgUnw2Hef/t6vQRax2682juelzs6rO3GG++RhfQvBFL4LyLWlVgi7LgFHPKlTbvy6yYmhMj3zW/
bYqqK46OaSUkxDT1nEs0DcP2fo1bY/PLXnq4R9UvXd1VrFo3Z9VNRU9uEMNHVC6JbGw63YOWlAOq
KC/7MEfox5IOf5A76Hqpd5w9SkS8jmQ4fpQF3Z8hjxg9SlzJ3KyFVnQ1jWGE2cnituWHTaypPx3W
pXeVvfFJdu51HDARuKBgac0xnwZpH5WTVSUMnKxW5mCcNKurxMEi8LEQsGYOfh7U7zrUNttlptEs
EzfqffduxjCiTXwDjn8f1aTTIwS5DVuTrbgp/bFIQi+qbkZESkP5pl6dUG2C5W/dpTmC0zTVztLS
vmzeoCMq4/G4hmVYY6tjh479EDPeTKy3+kgkPVvnuDYxnT007S5q2salbw/ouhj8RLasrtoikN0p
Y1B4XxXApMdyQfmFex1ec2Hs5hGQWGm86yozmnGkldF68Gem38hTxwdHqiVKmjINhkMUVAIoDswO
cyjHfJsUpYkwevUvXZd64pRNuW/9hBIud7qE2TxUtPkQ5eH71Qm6iMLMxmtRJ2TSkQ90rlMsxVeS
UB+HJxRtuBRiNbCoU9VEWGKdtL90Ut57zhTaJ4a5TbobDQRfsmn6vG159pTl+jPKC4l/RD83jzPc
jlMap+bicni4JInQMP6KtlsM7uoHIwo8unKjEt3rTR8iaJr60DSyeTRtHR6NweYSe8WA/DqNzVe8
KjccPWrGeNmS3jNhjHGKwhwBSTaHTfBWDbl4jCAQmWMxgfUQDwTMAT7cjL2grt7pvh3i0xBF2d3Q
td2j7XehsF0yBH6gxll0cBr8FJoOkyi/7etz1acSayDXO6kx726rVDr3frUEt75maNllWFVVirbo
6Pvp9KW1kb1si4/W1404hI+umvrhhFC1e4A/OI/X2szpQQ0zvlp9lWGTFw6TRr3fpHBIIUTa6wHN
1HJaAbkft9QU31Lm3v2lZL52NGzK+bCtlXnglOfwx1uwPhY4NH7jFtL3nDrF2UYKk6ZW5x/LIvM+
g7wtZ0g76tK5qjlHOirfOqVrkgnt318owJ/qEiZYRuN2jvy0/NRh0dEdpOi6TwJnshuL08lySM1S
xkkBOHqTauwEqgyrjqBYpoRmV7zBUcfeTLNXfK1yEX2u0sz7q/KwWpqY3B4l5pvXAsj4I+C7jwAZ
ybg+iBJPKvxYBHXrrpQjCIOvQbU3w2vb7Kf24g/PHRo7XPDwUeSEamhZrlvZYqMymGIZmTVtHWBh
NJcYrOHD1h6wOCjlfa0H/znP87E6+DX3gHQsyuOk4u8mwF/EBCJleY0M0I+OYw6R01BrVdlNg5D2
/2m6tjyptBDuZw5e1MvKiefpykHUfMQp1Lkqeuk/7bwBRLVTZQ/F6ug3Ui7ls51izfFA53nubAob
qkuluGN0Z271CqkExylKmrtlsPq58selQH9pKGyLqV6+juPKXmFT0qdZDYr5bWJqhXy4nCZMXyZx
A0idQZkqlo1iHtro9wAKaXrGeg8ngZX+7eBQjozHOu0deXL6Bs4vXoTy4zjU9adIY5pWDWLAMtTp
3Qc7R94j07VYwQqihjuE45zXl5mi6obs186npc/zklJOUXrC4nC6B5HPHoZR6c7EWxtX6pPREwoD
GCkEEf5dTV4G1XTOppBRCr6PZUWRZk57Gzsl6doXPjW1aNPtr3awbfXG77x5ONJVpBUpTYXdphPj
2axeL47rl23wJrQ4dh0qry/ElxraqNMmEx6RZXpmYFYt7n2Vd8i0E7rtJdAHfCyawSJjn125HnPm
V3F9sLC5g/XYTmvaVLdrnPrCTQZLA6bf1hPokDgs0LyVxW1N98VfWVYFOJHNbBXGKKhxdmXvtPRd
iN6YWq3FT8A6zd9DjweePOFRWjQtim9mbY+p6zN7wTOnLMb2aNYAh7y3pdUYDXwMHOhS+OtYywxg
gubO439vHBW5rONQtutRIXCWf0mmTPnjC1jr6H3gMGLMATTq45mgb7Gs3kf38AX2OQj7cIu+4X/q
LuEFXvXGfuu9QRW7fDl38kMbA3Q5dLZpOaM2N6Tj8aPNARTiu5GCcnlwS+WuQWKzwfbVZWO6xdvi
yCu78lnEtp3QH9cjLoW3wvJ4OF90sCyGBNKLaNJHMUpdhCecd/NC3LjW9msHD6kYqXHoHbL+rHWM
UyQ0ve5YwUK69yFzUbprRcZcsSsaxji4FGPUrKsGhZ1AUgvsfoyt5+CUtUtQ1Cc9w7hRYAdtF99t
lH7xKXXqMGUKNqVK24MX9Co4Resmggtzv+ajjm395MCuGTFfQ3x2CCx75wTbpPnmthVVFuz33FSn
LhwU9pV4V0XLYfN7ho9baHHFg2V/o4pseithx16BAxd3nZsKPMtCe196SExPWjSQtSbFIFg79WOp
MOS67inhdpcfjXHS0iKRvZjRhcX4/9k7s93IkTRLv8vcM2HGzYyXQ6cvcu1LREhxQyg27ptx59P3
55lZ1Rk56MrJ6qsGGgVUAaWQXO4ijf9yzncWDYcQc85UfGuBsBUcreCMsKtrd4wGZ1uf+syaFwoE
q9xTgdIhxnnreUfjA4WK4kovX6wtXtY2lMncySddZDC/yFapvxrBAjvsc0CJot4sMDXC5DLdU06Y
/jSmXjF9S6zlMnGhorbr3VakyQGfFsTfQzVKjTjH7gDaxsJtmr27iv4k+wZK4QQx4DcQBxS0zc48
OlS19ncV/IQxsgWwyVekD8gmQtOistuh6egmCiRpoytiuHWX0HlXodtRh98uLNwWPP2F2qvCL89W
0jdI2UcPcwXaurZCumGvYx/p2gtYSVlDesS3wB9GLQlwZLR1pw7yYr4bGZh92RAscG3EweNoiYb3
ubUHkAjLw8ofO3KDWAf7HG3Fd+BgFAVF3iY3Fsdw/5nmck4fVV6ZS9Xl2NmJCsY/G1cBB+OIdNaj
M7n5UzM78S0yyeRbYiSfvJ63BblaDBiz2DDuh20m5g968cYHIFEpbwEbG9thVWHS5prGrFB4wZNk
fKiiIAdEIhlaZNGMNubT7MAu3XlF72JpznPkicZ77uKkOQx2LV5900u4O+gQU1NuKPT7bQ2xHK13
EjNYFtljP2HqKmsE8gA8A4gvvkGd1tcbclCYsgu/LnxgpBF0w7u2Vqt9YEPEnlU4GAvx5TsTR6+F
3yELh1YhL3SSvqMoqNf+1hnb8Sax5XTBiCWtOiCEaF/mRQ2ojgeA0yFqAPXZNalOwooC/L6zLhVv
r10NyspaVxB5RRwgRym6LI14oOcorxiXPGwVE4Bw89vW3xcTArvIAdmx37qF70k85HTIRqo2mpz2
x9yn9d6O+wU8ire+KU6L6RoEi2mjspv0E2yqYeTlPK+jIciYAlV2c+uUsX2t07JQyITiFaKbjINr
y0rtL+ARivNitf0DWr18hwbMfscVM9bsGVSw7jKvz0FMzW62RuO85rCBjQbZPKaZLjl/jVNe59Je
L7zR2ftoxWm73DG5gq2CkAPWDggh+ZYFKB7CCiHGXYPCROzV7K00BYGNq6GLhVftK5mnL4W3mHnH
c5OqjvocZoTp9OVz8+9nZ2YM7dhNfKfLynntUFlAexzLN6evmlczNE2YZjWzRxSVCKWSiUu+NG+J
NYuE2mqxdhaVx60Zsff0zF0+18loXZmcmzoyWaHuh3FozoMHSoaOHCaoYTpixUJ/ZGIMQgByrv+l
tTdnv7iif5rMal8VfTPY8Jj0fKnWRIV0pmbEo/penwDK1H60BRaFU5UFy7H27Kl8wi2bRYbhVmS4
1AEfON64p3yR1/XapGgDZ/maAoN/DeJBhm0/CqyTXgGjuIx/ICsWkeu5wwdNuX+Ubiy/NCjQXwXf
4kEs4YND8v+K50bfLiz5j+00cNfp8R2B8vDQjmKNQz00QnIfbA9BYhVUNNKtjjwPTE2b0TsRgPdr
pmjWzdzZ5lPOsCPSC40KIHTIDEsqm4+WLl3wJw6ETZep/lXb1pJVGErLwnG+riPTf7MvWuZB5gsP
qKKaInbguJhe6Wibqn0ybt+43v2Qpx2nfA/IC22SgSjCnJpTPa86dg0sHJt7F4If8pPZxqsBhL4R
y5BeiRGY1HaFkHsdPsTZMntfvdptilPewCFyd7FrxGBFevJAbXJ4FahZ2Gmhj8gDmUGtQ3gnN8pG
LdZsZwrfiOVqXBemmCEIJu/guvWsP/t1PXCodG1RQvGclZcKL6LOQ6cQWaufJAhaXDRWyJEp41FV
rXihuWmQsbseUtC0bb6LzlpVH7HQRKi379t5LVI2lllSoBZqk/giIuca7FiDJHmyie5xcvRAC5M5
i2/Mx0bP8ZRHLGI1fR+WoWzJ7/L8wtqI+hmGstyL1hn77stYbJNcQ35Km627uXEpySAOpZwMpxib
ZH6B+qyXd+ICkQvKY5osk+o+jVay2cC3IVXzNbTwyl+uraGnYb7O1x6M5G4RgVbT4S/Wcz8bRFj+
YaAO8Mqy5ESmh/Dh5zVuLeg58qUNvoocF8nvW2/bLzzWT8apEtSes57qaicq19gqVMD3UarAneIp
PDj1oj7kvy66/vXv9fN2mV9LsafHrhqwf0UFfvHg/1EhkXkr1qQkU9+Kpr14m6rfhB9VEZRciGAz
+/IvFpU/7+Qvr+hLwadx8Q6z8r2gAv74igwN9SDwS3yvfnvF6TdVDRR2w2q+V6k7IoKbxAInMc1y
lpW//Sl+5yX8bub4X5rDr5l3/8jGuVAZ+KD/aXn5f1gO/7dMvpv/zDf6/d//xnCQktQo1uWAADQc
B5xf/0A4WPoX5EP8MfFdk4MnHZ8v/c5wcNQvQmNP5z8wuTVL6Z8wDj7OcZQZHqYirr+/g3Hw9M8b
fWXTImLiw096sfRpvOg/X1LgPGJTFdm5ma0uKV4w9rnuLVcQxS9QoZVRWhbplsVERf2D4yA/Ypgu
8Ghc3q51EYzP1uDcsTESb9U6Jwy64dm0VKOMSJ2kem2SAcDkPqAyEB0zeP4/856noxSPDJYEG55q
ZEFof/Zom6f6jbItSKFxE/xALbalXup+UIj/VVTC0l6enb72qggCoDdFyzZ7015v1Hthq+vumviG
eA5zWU7pYW3E9rxiB3MiJ0iTO78Y2mwneciAyEbyhEIF9963xNFMjJqcuc4VhB6rvSHGQPi7CUUi
ZCbQSxYqU+TMJ4Wdk+4+kNNwyzbNKq0dx7/X5W8uFLUl3SWp2dgt2Ah2P7qNjV5mX05qls9Wuy76
2Beuk9x2YzW/MCAP+pPLiCR46FBjin061At0cLY+4jAPo1+fKjab7BynoTiA8+F3QX/vjbCM2o1i
aACKHI0AHVwwYGt74niE+UPJs0Eza9hMH+XqXmD9LL5xiDk9ixxrGSy/Omj0++N0GCgsjAz7joiK
cY9GXCTbmVpgIm4lH1pXnEsvW65I5oAhZ2xpvhSFZPIE8b4Htsc2cBS4NUiVSbuDU/rJWkYI8umd
zow2wA3v3MStl+e1FSp5qAxfO8Q4RBbGFgXUc+J0JFIBDu6uuhNBRlDL0Bp7PtDfQ9l0Wam1VejI
UVinKp6I86GtnvSusi0f/KmldXuqUCbgwvZFVxwKf1HbPmggrgLvYsofEa3Rzedk8/s7FHI90QSM
PXHH8HOW08ysXT/KKtjWPTpdCXA9mXBa9JO2MbR2lSd3gb3WH3zca4+so/O3tgBzvUt9zTQLCCgV
XaHah80q9cVa1ww3BDOY2zXlURGqLKZlCHrAmTTNjCSiDfRBEMqyqD8OekrdK8EW+Qfla14fWVEu
GoBZ4oobBGZgR8t8wZWMFAWCuK9XPts0JoMk6hvfuvetpvPCGUmApAjNAZ15bZm+Lpz49n7IKrJE
AMTocUdtncFWquc+Pohq6b8WaN3lbpvQWXK5VtaDbL2h3iV2wpQFPXzQHxZcD3TesvU/S9wFcMH9
JBC7wJ9Z3yaWsxY7rWPaVYy//M1Uko0i1BWgE4iqCfXMnCoSZ/Br+O89r/k60Qr+KHQ++EwxZZJF
QtklfoFqnstdMgwUvqYHI3jocEg/BU01Im7RgNVvmmVJ30rTKVo6BMczvq8sS/ZOOwbvFhAwmGx1
6nQHy3BiMjtszNETddzsFQX/R68h/ocpZo/onrt1u64BvL/n6C4SHCuS7p+IDz7fZN6LFDrwGVNe
J/ZF7cqEaR22RazM9pIzchlBEmI+agf9nmq0xWc0d9VUIvdvJP/jcq/Ne3rZ3n8h8ycX9zHP3vIR
Opg3wDlUKHeiIGAq3+yNLsf4fZ7maSH3Jh4sOJmZk6Tpt6XjlODG2sgpgBBYQxYLfIBm3j1RGczq
GCkZ4ZzY3NrFJ4bAuj7BcO+ArBVDb54XazWM1phOZNdqG5vic8rI3yHSATI26EJGzXQwU15ejlx3
Yjt7xf3J6c15wfZQwwG2mypaoFqu85mqqrgAm1GtjXjSes7vfVy7ljq3gR+3H+N88t2jHmRK+AgI
QqIbbFara5hRzK6v1czQ8lHHTOFCOQTFPIZWrFHrLLYc1CeV2YN9uhy9FT0iM2sgvfmERf5bZXFr
mXAGxcBapJosH0y1vTiobWq4k5l2YSTnLYDlyJkr1w8FwUvt1VDX+n3IMxuCHojW52nCuM1xOrqP
+LXH+YGaXb6nG4S2aJvbItuP0zJJiF3STl9lhX75sGJvtBGVzAgzUovWIUpHby7vNDSi+Tj6zui+
BHo0mngdH37t7M7JMyoa+VIKybgl12uvSYJZUmQ+4PfzndKkbcA5c+hqWYJDiI2XmY17blUJmom2
4nHS2vPE/ImpPzdk0wJfcztWLyhf4LSabf4wNV5qDsHidtlVkZdpEALa5QajecpivAIQTyOMDNOF
am8UugzpxR2W9LIJXC4kI1oGfuA/32JT1vqUT5ZnHZOOu2dXZmioj/2aIExahgJxDRD9eAsBPGxb
OMNeaQ5jjNcKZ2ap+VTSpnxKS3YGkedmYD/deUmOc8mjY9fVJklOdUqAyZUqGvniYU91I4kk3L+V
vTu6oZxa7Rwdp9x+VHrs2PrGRn7mOs76UPeIwiOWSmlyP06YhsNMQVo/B3PX3s6yXD+AEmyKQ8nn
COB50gIPr9JBytQuS2W/T1PU5KFAPhKckTxpOJcdUgA7y1FWkbuQkgWBAVC7LKhsWKCIwYS5r/3B
FTsW8QxzSjFNz7mfDwPHvyt/jDovK+gP5exECKX7dV+P7eIC907UQ0k3D34V+Utx6NiIvaxVj7vU
rbP6ecqN/xmHA8ZWQAhMq4ac9JAwRUWIRGQByLEH6u8Atk358r6gBnxqa1MwlrLJUNlj1ly+bHZc
64Ntxc4j9o/ROY9trZu9pKry9xMuNODj1D0GB9jGgzyyaepc0l66hQS1oOv7Yj/A5tJxSGBTNX/A
W2mQO8gm/ro1ltfsRNYnLwNmMnmdqC2r74ap7cavzaLmHwwM+JOyDyXaqCwLK43KEXBdOGIaa0NB
IXPxT3beCVyo1x77ygwwOXOm/js0BLJ8jEkosE6Fl2XqoKeGym9jk9Tc46YiYK4vmYiFfl93BxyZ
XR/FGcl93MMGR/hcEyZGkAuzlKq5yHqQL47drtF+8i6rSTRRXbCzPCWmsdQVE83ijXHLOtwT2aTa
J2Sjg3m2UqsnPcJpzA9yP7Zu79Z2DGZ5Rq98LmadlQdUN7WiTTKzvwcpjzx5xVyVnzMo68F7Vi8I
Iga8ec0DIC0EfJkFz+wVnmtfPiDyzcdnL6d6zrJwrsxUrNbeqlpKARjELO+bZTz6DW+j596FZJBJ
7kIB6pwUjwl0dH8TmzT/kVioYmjFscwhDpNkAmxM1RH3dM1w1xrBZr3DkNYgulRgoqXG8hHCUeWf
zIQZDGdGXzajmJa15sn0vsuQPUExROWD9dva/PQTPuPikeoK6Q/+Z1CLBK5pceVwZRG00rNA2E2+
7ZLmogl6WbzGjneF8NmmLwHVM2ufVr+3ceoQyNNgPNvJhEwdiquK6DcecPOtmiZzP5IIhLYkltM7
Vcu6HLI0Lb3dtrrdZ9Wu5kV1uLh2MQbARxzM9hI1fsycyJfVZciVN9sbJ2IHeDhIBTAKhS6U/Aue
xJXD53pwslS9IngRIweT68L/7GfLC0dH5D9QcEwtM6yqrwi6cM3Hhci/AZ1kQzJfWoKxPujEZD/Y
b3MwjKQ5knJziZU8Ae5vgW4qW3yRHpYpku9Yuu0Mw9xnRmGgOtGxOt9YxCoaIFSj7U75rcl2ZZOg
1BPoFic8hiUAozT1t1NSTQke39qdkPgJS2Y8QwrzurI+qHfCZm+CqoNYht2Ydi5p6Yv4nscxFJIm
U6PZ52VOmepa00juS+NPfhjQaPyu4v5bXfz/H3Dxvv1eo8n6/n24fW//B1AXLzDR/7pR3w9p1rQ/
d+qX7/itVXcVwaQ2dgeQHeyqhWKe8xtt0bFp4jXkRDSYKOAxhPyzU5fuLxdm2EUNL4Tt8kT7Z6fu
/OIwqCFHXfEFzwGV+Pc69T8Nf3BjQPFTqODQo7oOv+PPnXperguGfS7ohENcnSfkYQ926+E6ClM7
MWeTDwmiXwyXcGAL4aRCRVOxWW89p2Ufmty1zSvkB9fs6sBPLqSBabTNNbC5/A1r65Se08Vh6sxD
JfMjwQCfRDoWPPpq6PIyO0OBi5ECVLl0j1jB4jcFevGhb7aCFozesI0sGCwT+0BZfRvauvhcVAUy
3Z7HU3Kk7tyesw5hXJQZ5nwU5kU7oeFp1YC+e84eHbS5D2iUUvR8fuItR+EhEt7xQ9ifbR1VW0Rf
aq7tYEi8c75uinolEcY7dpRP8kOf5UC4u9zKWCesQUlyWVEnyZVphgDtoEt9clgqwOtnR3SBuK+J
eTXHylOEZBVxDSh7S2zNklaZOoArbplqQt+8MN25z5thcyrSFkVGjlsMU6YNUTWxm5mHwSBaoWoF
ZF4rleZ7IHBkZ4SqlpgJuyVHEorxuUi2Z5UjgnkB/S297SqjsOv1F1tkyzJe14s1iPFxUqg84103
WSlrwBEsYD8/Icivt25X9WkzVldM772e+iwDutRtT5tPwzjuJt7U5WHZ15C3p4kwz4Cju0kkxSVJ
VgdAFf2498kN5bnqd057jfCoGq6zsSw+S5436PVJxSUBa15TlBfbkq4jPY+pp+cE7KDYu7ka0bpQ
wddPTdc5+N7RphdHVU7zjKAkN1bk15poPcLqIMhrE8Q+a9cNgbCTkRd8BWq8GfxdXMytIqGsC7LT
6tmoeGpQXBG0H7bVOZJWxDu5Z897NzGLOvjrRcu8JZNwzgioRXNLXgzrc3rB+iWoKxZ+iyyGB3RV
fKekpFcQtRWAcqtU/XEAe/2Q9v0imYMDAiSCKplu+Avl9zyM6/YUjLQxYcHA/FUpBsWAv/R8uW5Z
lWcHXyz5cjX1TQxhzMeWSJoIY4X9nE8oxxYPFwifTMY+AvyLRxqdZxb7sw2LHukOHEDNsAk513Ww
2BMdja5sPwlJuWnNI85l9YSkYs5OuE16IOVbHMdorA2ElA809qI62mk2e4eMa709FKXVjFdJGaf2
VUx4WTmGeU+mxa3H5mDOwywDe/MqeD7Xyc7x0xzXAfia9JWwMzXcr0TelseBjaT7edgSQc6IB8XP
OmQk8SrwoEvRxPfbgkr61uPmxzZFk0hOSj14zVeZsyElPzX1HwRzumDnpBu923RJerX9ytzJouvu
rE7OhPhMUj92G5OlU7m0xBu5TW9dp4HaQGE3DkFMWTGSz0itKhsk44V4tIGtsKEgM8GLdFIAVFei
oBZWW6yf0d15p2AJSEMbYfNv+7X00kecs4C5iw71dh9sdLUjAkgiwboK/YI/uswARTVmV8rtGpcU
CO3XUT6PyPCxbkGWTajz9khgFzJBBB4NUD1WcNajdGhEuEYe/TVWT5Rsqb/nNM2AhMo+ZazVIE1B
qewVLmOzZqhCRTLah7yZ1vdeOKLYa6p4CrSsl8uhAykKxZtMMabOQUU7SKLol2WTnRtRF4vP/mAR
FtBRql+5KXrF3ezI4hyzUQQ/Ji2NtnKlmYaLsnQ4NvqUfNYmuKg/y2KiT7L9VJw35I9cOMKpfiD4
Ka/xY7gfCLHp2IFtFzTfpyLo5mffu5wjqwym7z4TYe+cOb1EApzH7UtG9M1dK0W37P0JshKVOPkG
0SLz9c5fNA8DexRganBP9foIN5Qlbzb5qJVNhSQDarzPIMdhYICdPSBODXJB8VAXqvD28NK5oRKk
vDUBCYF8861h4ZzAPvhovBbCObrM2M136AxGfU+mIH5ukHox5R/or0Sz98aC2exaMrm8BYubw5/A
VL3f7kVZuTzptD8Hnwj7QSsXDxxeobItkh3kgAshJDeJHRZaAQDDzEsNXSO6Vf8xywNENwfXLwuU
DsIDkF/2ufhkGO4OZ5/QG6BFjCr0bg402UQBs6FvtjAW4iWFD/nckuiKQNd2ePqVtenKvTuooGRI
6MhvdS82c7QNoXFhwRCGTMMVOOQAPKc0/g4BY3xNIF+N9IF+OKOvKRxAIDWxXGEPpWpCkuaj+Osy
44wf0LaNzzERv36IOq174BbgvQa+QBiEV3u6qrKYtw2tr/m02Vwb2BaIhwwxfYzFPreTYLz2R7JU
avilnVf8qNNM6asLtpGUaNy3yGeXcrr8kivePjDBKTUrWcPlR1XAKWCJno7Ji5V6VnsnsgECT94L
KBZohSiVI9SeEPL2w2YKvSM1nTUwUP8tF4cWxLDN8rZdWKnnrUXKdM4xDV5TIvxltJ9fbGSxGfZN
OkiSMEW5PhR8eADRGitLGB0NMt55dAbFviAp751/t35U0xA8rTn6LWSLKH5nMak7xm4aZzLKv1dP
zrRJ9YL367zNNtltAKUCUM85WP6iGOu7QMzZc7C6w4ONmYT8KnYbn4Ihdj/zq05vOWELt6Q6NThp
TNY+ln5qXhxU8UmYOEsxHipc7CzDs8AMl0usKcLazi4Yt7RBXr1ArnHgq6EsC3uILpQyTjOjXSEg
C33EwtBhP1fLdhP3M5YwAjGTE09UxpybPxUHYNZJdUx9F4oKbwU9UVGYJ8tb5nGXOaK5CQrbIFbX
XvOx17O5mxLUr+j52vxJ523/be5776koYpTvUrQy2a86j/H/xR21H1l98bGEX0cGbj3XR6yxyLBw
0rJiKGc0uMjkvKo+CKdsPmBJbM+gfVAK2/3cfhsYXJCdkS7mlQqNoRnITecrB+zCo9gFkoQGshgw
tCFmvieZs053wTZ1C6LdhpEKie5WSwc0zqehpvXfzbIvblYHfu1esvX46ndpYeGgnw10DiI7ScBZ
Sa0Oq86vX2B4OvX1UiU5Sn+WJMxy6wb2I2ppvz8GqV6tMDWT/yYkuotwdRq/vkm5QVvsVuYSAGWN
hhHogO1rv4lC1oxmA5K7ekUYdli6PTkmLDBec0d2/FhcTxx6m4+9R1DAIBIKxmqMJksSzTGqzfpm
UF2LMHexCYSeyw1DGtKKrLSqe7JDQXfpD5fXn/c9OaklgyanI5yPQKB4UETPeAiuNKQWJyRNPUXe
DbdRnrAoLtWhaDf/fsGcx3iEKWgbpoQ5mjBF/Xw7qsbIo0U1mB3R4FOb0xf7KJRYzJwW5ng9zNRK
7xvYJfqAqmF+mhHCJ0dwZY64xF+6fGLhgFYFX1E+et8b3pJ4npHbRujFlvojuVlbGYSx62bBcapy
+ggV2Jt4kraQ6oWtc4DZsymYZjTlRFbdMLSPFkMl2DRqNp+CrkTocszgqjJfxeDCiZwpxk8BKbNk
yt52s90y3Zhhz/TRWnDLE78zZhupELoLHs0W6PvE1FwjWTouT7FPlDoFVSsXJvgsy0NBGSkji8k1
lj5IgMzc4qGiWuhcxCQu3OgRcW27ftRJmbXXdWGh8MMqUpOLBAQSm1LTJkx7BnRqbFkaShOm1keW
j6iXi1qOedRWBqfSr43n/7bg/8d2WSH/1z3478EH11mdfGuqP+7Yf/3G37fmvyjGLx6duBAghdlP
/6MVv2zNCScTdNW+DC7tOGKR37fmvvhF+4QbaI+OjIPKpYPGeT2k7O8DvgQkl6U6kC5HeX+nFedS
ptX+g1uc9APXd6Un+Gn8erzgz604FynpOuSmsyAkSiAN/cYofQBW2CPibK3AOq5FGVybi1IzKkwq
P8qqoyyyWvcK1L/K7rY50YR4N/LH0tfN2cr85GotV0WDqrIXncztfum5cZ/JLF+OCuTwA0l1/rW/
2u4rAFjQ6EHrctwMbUyF7q3iMwr/7LMvcyr5ubX8T4TV1HGkGXwCllqWboq6smAWDgJpci6RcO7z
XORjcF8EdZNHw5YPeC5hGMRRwkNuugqgpMpDxRLplaLMqiNEbEhHx3LdxoPPNvJ725ACeKIbT5o9
UDzX2SMDkAsAHpGD4uu1bSNO72dUglPXQgqjVveuLOUiQbSDlDhgzL7LcuUSN6h22dRXxVkoq+Tj
Q//Fkt9BDoczNfgQux7aSx/GGSlS/spLBEv1ljZbeT93miX4OmtrOhGb2+82W69x1GrLztASrtNt
hSQq383bxf5UVuWijhXxWfvYNinS2zlRN3nTEdzEgaLK3RIzDj14k8vsMyjdlaedwLNYtv7qMWNs
lHlIcWwNV2suhpmJP9oftgRr+Qz5y4f+2y7Zfqmb4tZeLcwgXgpI7YBQmHGpn7n1GxZaHqcmaGeP
IORNHvp+db7IofL1Y4lxnTi7NOcX9nrcyO4GOemQlwIZ9IBT6l5tZE69bA124l0VtAAEiO+ExjW0
g/gi5LgeBYhgWrs1T5wd0YNqvjbABd9SN2H9kMfJfBQbO5+T4wjnwyZN1u1yVH+PZE85Bk2Bn73A
N0MaQAVdf51bb/42pX73Stctbl1VZicy6dT1aBXEmo3JpBQcpUljHxT+dhWUrfWCa716ChYQINHM
ID9yoIpeuyOSM7BHyn5ugWUfqEPIpBxWcOZhj2XuYyNN92AatAQhCtj+pNmxiLBPwCiG+F7jd6/K
lq8NqX96F+h+O44N4vLQUQxq8IUBG9xjE4Ur3lWUi2jY6ndy6YlWI6z9YyfHwItKHTffTYzHm2wt
5U+XJ+kmdmZW70nq2dvOkXHzmNGTHI0GdsAATKl7RN421QyPp5yqJCCobRQJKr26KucExX6cv2uW
5uMxza0aq+Uy3/oU1A+Fj2/hMFOo56gns/pW9x7SXmjl40DPmWCq8SEH3VpgSsUBA7v15YIfQ4da
TbLd/eGc/V269UcO75+UPqh7OPkuWBt0dP4FEfvzoVUxIhHu4EuUuTSe4uSb5PRvvAK6AojHIGPI
kvj5Ffq+6MxY8AodjSCqWJHk/81X+NPBi2lhZhnAK+BMyngPauj/nVdwYcNyWxEd4F2msH/AHskt
wU9oeTIcFeNM95JY/xevYP/M+tFQ59B0oRpEwkf8MLqan18iaUXaOTk6pXJAe3mbjq143ijUPmWJ
a8lrYbqWdLaB6tIudH1bu5c1L0CNWwlXoYu00wOzxS9efVo68rV2fSLW7dXISVQnijZqwpiAiuVG
YKRhG1wW7d8LbeEdcPVAFgaSJjX6R3V5Pv7hQyLkfOn8X1UZm7wRwzcdFGeIhPuG2c+/vqQuf9D/
fNL+9kqXZAHEjoqHt/jTH9zCR5GK0pKhvbYvRGDk15PaHgmD3qJ/54WYsAP5sC9BWj+/pa2s/Sqr
SWZ3Rz+qMsP0gwDeYH791y9zkar+/H6U7XkEzxDj4SH7+9NNuPiAF1a52qHwy8hhmQmEUr8BmTpZ
c/EXr/XzwuDy2SlHS5Ju+C80qn9eGGSqYLcNXjQc9XJV54cuv4Skbzu7v07V39Po/vpivCmBAB1A
lxR/1uhi8eoJmEtx71TOrvQ/CifiGRFYDcDJdzU9meSsqxvEe38hiZXBr6rXP32mmjcIIsgmcsn7
89U4uy0uwdowJ7G98UXJiaHCaoKSEbMmjB4Y6OLsoP6pbzbxHOdkqLcnh6zi/dAvDOHwYmQNqUxr
xpSfDdCOLFYa1pRMaCo7b7ReWwC0x8lrBXsOHokYGcb2wxrYXC3emA8v8Zqhrtj64DOQxZxmn26O
0EGvi7NI+uWIzZBoUMQrjj+vkcvol+CUQDg3ebsR94NwkcQ/f56+lJid/INK7PmD32qcy+j4/H3p
9frJQzbYPyWDclFrde62nMGTCec6aWfxZWjb7KEsYkAxEIiZEs6+tZ1Fq3o3dLIge3LG5DvPB2Qo
uD7HgMlQwLgjWYcWXrdvy+eZdFb7etSt7Z+DJemeO+xJzdXSeuawtlb/LVuT4cGr04bg2RRxokou
oy54RHSka4rEvJ1sAxHCd24dd+6ZtVGciF2qdIM6jAgCIsDYbonD0sj2S46qIgtJYm4pPNeiWu7b
DRlAG4N3ukUqOL0T3Nxcd0nnQEjoxGPg9PpBYv+LGvJpbvRGYDe+6szdJdWY4+P2RHNvB81UHaaJ
PcpzspQqg0FBYhXGkB4bVW/1yXyd+D1LZWLme1Ia834oxmNvo/PBl6MUlhrcRmBsVELSZ6aLt2AL
zjnn3clrlvjAYt95pDAMnueaM/wok/hQAknfQVEKuewc9dHyZQyJApvCrophbACCreczf0z7AJBr
iRYdT2fWMrhrSHoHh+C2eY1BqHIY9iFhPNQ2x8fNGBQkVNh2qrybIZnL44YO8yM6h4v/eRz7/eTn
o8tV7Zv0geKBDHLYFORC59ghwiFrzO04kBPbW1YOE9kx2ZXNDr95GodVtAcQ2EwDKz7KewYm3RVu
MB4edb3O60vBteMcZ34ci4pUVgW1StkxpHgZLq7C0U6I2B7wrCwXk8LJ6xuuZbKSGyQ3a8Osiwpx
PvSDUOW5m6c0P3odxAVEt+Qp2/dzAUXjK5NqDAnxgv6NFVBQMpoWXv7eN1bQXDtLrK7KeqsLkD8N
toIVmc2LX9Qmu0HOz1AnyNbKizrf5J8RQeTtELljf1ny8VQ/uvRkF83NULKxk0b9B2nvsRw5kkXb
/tCFGdyhp6EVVVBmTmBMQWjpgEN8/V1Rb/AyyTTS2u6kugbVRABwuDhn77WNfdmaCDABr7fPZRa0
NiY+NayI7+42NAGD+9guSLyaCGZbuDB2XmWOV9k2qE+h/GpvR1wJbJ/t+k3S3djRlpGbJDXQUrVt
/+o35rDGB0AtYaQFRAeKCjeW+qQhEzWB+7BT5NE/KnSdMBCGwqRsFfXxL+BC/jmkxYTjiPiAZxDV
A2TSOp/J/04lfZHQxGU+aOeg5KXmODLrbjD+di/QtPzXaWqwantjb20Nt+tuNdEeawcEEC2BtikO
idsK45V2oiW2wLCNNenEQbYq7XDMV7AJKLpjNkHQGzPJ6W025+pkz9MzZJf4tWgLsNxlOv9MEzf0
t0NRBNWao3AzLe0iNoctAu00xoEYJo9T0kbE7im6qSBijRYjPwUjCvNm8TZ0DVHZNf3ls+Yc725R
UebO0ezLUVIapEWyFhY+FGyubTefkJWZwHCMaDKXxUURvjMAzpkULcvxjhPm0Fy1qGT6J/TfQwjP
18zRxa0IdbJXZplQ1+uZojcEvMIMSEY5PvC76TlIfwBFNOr6G/7CYNkXNlMHtOvY3XQ6nYyjlXol
0SkGmzH6CqnelnSytqjJRbOlK1j9cis7n4gxljCPmtYYlv1kzGsvD0i5pXlnnOm3F9HGBH9GRmzh
PNLTdACKlxhiawjLKxhx0arxKVz7teXOJ6ES8wqv2dg/NC0x50vameVtZ6TxtoeC+WPohZ8segzO
cuNmc21BV4l96zH3QXCUY1Qfcyqy3g5Nji/2DSHJWKkq6M2UbuepHu45+6XzITeTpNp43SztW6+z
VfHShUDpwBHIPrlzTbdY0yUzDz1nQPE970F+0rd0Gvt2YP94atDS33ECm+2doFgX7uQQxZggZXQt
7NI9Q4PFx44rcZJL5GbkC5A5YrDYIWZFsAUa0GmvPfo81MlRMPibtJ9FtBuHZpJPHc4ZDlruMB69
Vke7SsEoA/tCB+5yDG/3kzSq+6LWAeLvoUvyY+RcdP++WQW3eTTIYD1KyE4H1J15tLRxItK3RwZR
YLlvFQIdxIspzGWCMDapyhGWuqY/Z0fDQRUFqBIMhMZc2Ow0PCF3x9rQ7hwKL8V1G1RqmxCM/IwS
NgYdR9GB3Hi0/7t5EMUzfsH5ZWYC8DYRrKWNMnywnMy2et/kLk0MG683PSUZC4jlbX/bzeDJTwV2
dQF/fIrEJlMjBIJqCqyz3c0lT3YctrXi64s6JBKEeYXJPXIzkyNBaK1p84frufcxS5LRl2+9IsX4
CS6Z7QhVcvdCxnWYwbxZgNL/z2ebz561x74uBBw5d+jUAvlfebaBqtdr+IHmfUE3p9yqgPe+UCY6
gWs4x9EZvy9zD0Bn+3GO4zPTtEhXsUkfe9eEY5++ZFkUDNeFkSNyRcZ33dSG7Z+SSJmUidq87Y+V
5BSFDy2lSIDxlV+NrndiMTV9YC9gIaAbpONBmxlElZmtFR2DvPhujHnOd4dVkpqOGrJ8XVpEZIK7
B+RmNaCTfxg0mdfFMJsuhara3Nkk2eDDDIcUPaJvGdlK4OOGhdxEAa1mI8ADeot3Qg3I0145ydNZ
FPaQPg0dHr/ViOHEv3bFnBbYGX383AjDJFl/YRnt09DkT7R6dl5mukU0/6Ou2mph0qpwQGCKXYS8
3NlHc5+VB5VlKRCtoYvX2GSz6CzCudcrKnwZXlNUqSt6fgT6OCjFCkRxD74qlb43HQdHbZIe/Khp
VyW1mRVGmh2x9fF1TJL0NhyCeBN1OUw16PYb/P0RfLvetPG4jeNuNKm8IT5ogfRELjAmkZvqrTG0
t5BaUUdrEmercsMoWWuzFB1gqAp9p4uhycjJllmwg5vTXcdBiYmnGWu6bDDf1sasSb9TF82rj84y
X1JhHafN4Co7fxmon8QLTJr0nBQQoZNEhM6uN7H1iZYkoK4gsyWhOH2Q/0hZXNkYGAHxBZkLk6jK
BveI0sAleGMubseJFvrrkOkoegrMsqbNNAcpS5rrfUOu2G5iq57XeTUMbCYM85sxAvFcUh1Wd6Ml
SzputIKPshA+RQc/rdZBMBTGsklplm/80LCWMYmD477WbBc3VVWP5cGejfBHITM2gyhBjW8co6DW
2klNCKBXEhRBzSmh382zn5CWh9n0S9KyIWCgrcSFHFMYPSqppC3unSxmCumamrzIFjrfXlLGXVWZ
L+BAJDXpuBaJtQulMQmBabEe+qngnFDU5nSYKBLuEQpWxcK3Q8M/sWJo+FdBlIIsapq30s7YQVPZ
XIxptp+y7Nj3xaIE92WvEXLF9E3m1thnEx4Yr4IUlgZpeDMmZv5Qq03HVl5RGVokgeYDMEerK25m
p6NSDfdtQn/JhDyvrDkKOW5ks3c3yJS21zAr/9pv0nLNKcO57s2JM5Rd9G9wIfNHPjl/69WZf1RB
LTcG5po3EfFlLZmap/1gBuFwcMK4MY/Aayx2jUTU/XTtuieFaa6Nx97KLBTzFWQRXCOiFJc9qgkf
JpnGFTpYRz/VgS04hQUpMJOxy9ctwUbpgmNWu2q7LDspZOf+2sOVJZZdU8kt1J0QVdU8T9E+B0WM
2UsV5rYYCE5ckvQ2pHvDJQQeMzdOk5Ofu5W1cBi0L0nrXSSZaFUG+td9VZ6yfh6OVSytac+0GO85
VIVIoRVJH2uRwglkNUgJjZ8LK8HqbMoDcnPOXUDguWrZwd/H+rVLI7q55KS6ivCDKB7O/mjDnGhd
md5OAMx/NJ7SVxYdhm3oZcEqrIJ+XMgmC6tTD3v9xdSdbhdeSdNXrkio6Jg2MdR562HO0+ZUUUX3
Dqj70+KhQ3rF1p/36a2Rd2Uv1kVTvmQvos8jjPU7YwzVd18Jc1zHowvNLja7o3Zym0grBITLyC7M
8moeLgoomXRtfHZhs7gskzYyCKs3pqOho2lYNzYIlAwQ4k7Zuh0uZ5NsXESNizm41u3PuoS3iVq6
VHuqjtkPfGAXXW+46pwyqDfzJMLsymni+ZuDXcxbya61Ug6qBkfCSaXPaSekXpKFVORLTY0egpWe
aSp3rD9AUJQMVgaWZxqPbsMSoLz6ZKXD4GLaZh+PIZk9Q9DjRkP5vOnw3WySTHebaUzzcy3GaG2a
jbfuoSrjIytNf4v2MfqeUl17qCdUxIsy9JE6dXlyV7XKfGoFR9aSVvGNQy1qnY+uImcjqcJvsq09
CnSiOYLnbK8JseGyYx019dqOB/0cEPHyllckUtGCwdsf4NW7dvXEuRy1zLi1BWviqnQT1FmVLaER
ukI9VrYzHWKFFHMWvpw3fHIODFyau8ticH+6ShpXGbV1GuKRWd6xJa2+9aj/0eNw8+SZKDZAthUi
By2n6KIL6hxOmjSF5N5ybGfr6lGdAKHkJ0Y07LmKfC1+enMHN0E8DHZ+H5ZsE9ACQKO0EsSakZ0L
tRpJoH1johGHNECOsgndeNhP7N9LwB5l+aygAcVb/pp9jd0oq1eQQtSCk6z10wf0iUMK1M4we2JY
wt8YBFYKziIhJtlvfnNhDo81NSqD/nO8tBRgClrl4TyuAbrSvRddpVYN88GTYWTBRnKSfHFjFOl7
qTCvLjLUAUQL1P4qyEOUAzpyszuDtKJvSBeKs9uIaOkY0XjMadacBtCSDDrhiWusBcVOT1Z2bunI
r00aSkvAt9VNp5Jg52akSyx8Du8LlLR9sXJBWHzve1yonSeVu0uRPFDWEY3Tb+LYBNNSk/qAz8UX
QIRGfsAyIYjhsUFFtZ2FRCXZhoLu38T+u5EkFSQK5ThNgn07Bj1paAGRY+Wg1aGY7PEhoJVzFwtB
h2VwxtBdJ0lRA4twjBlVq23dA/1xt7NWUPtGFxDfskmmbIeOn4pFZTfLJuyVC05ODBsxgFlaeOCG
EoAaqPdWBckuSzAIEzxdcLQc01XK/ZaEjtwZ0o85Jjftye51h8uA9mEYTwTYDcxrDmwXa0HLgf+T
CoriKZ9Qom4z5o9pQWJKtLHqKYDagh8S1bzUJzA3rVrqrnV+Ryqr1qz05ffewaSP6eIcKmHpqxqw
zeqyeX70p8y7J96ogFRUeX32c/aD+nlqDVtvjBlI6i2Pg88HhSGRsgLW5bLr/Zx/zoVxI0h4oel3
qQ2yDxh9c4uh15t2SdqZ04nAVOe1SmzBZExddNWC10BmmRgtGT5tTjAXYgRy4ESDjStuQ0w+sWY5
6hr9U4duj5/ZvbVFGmEYrTlJoRYe9KnXfDoeHK6l5pu6xans/3YnKlNTIQdAnTKeXwIyYV9CNQ1n
imAXfi45yUcSTpSgXKl6REhNxhE67iXNuJmGDUlHc3KPNJbIdivx1oFAM7MBNO+lSE4ZBOuWfpK1
8BHvOksDZs7J0TRRl77VRncu8TE25mjXYvfLyIM/shg1OrJ2UT8ZJxp5abE1RW3uAW0EcpNheejV
CUJusg4K4xeZUxjCWs7jv8PeNcQli1vAKxriDe6t+Ti0XkVnEqt6vBvAELx6dmFvTa+yV01fJdNu
6iDbLQZloaIxTN3eSaMWNwjgYHdlZr/OgmJYAbLBF1cIklBwrAIxgpcBN88skbde1Yl6qOr+1fNb
fTX7cjrbOkhOOEtmZlkEue0BxiymkindIbvJoWvb7Me3Xuv0LxibPO9gdsXIbFs11RU1+YntYcWh
aZRRvAexb5ecnxr3ibPhcBh8QG4yAzeG0zLvfsGl8buFg/xvBdmTLCQBSgLU0lyu5lDYHeWTTD91
7IN/4NjgPbQuR8d11lkxnl2/Cthum5zJrnBvlcGubSFpL+J67CGUAk28igf/km4IotJapkBcH4NC
xGKV0Fa4GQG9ExzQg3DaNnaHmC/FIw+IHVEWtqrOUzDpOVsgOnCGH7IfEhjpyuv3Ms5VsA3Z679m
fepu41oTlIrFADj2IMUhnNPR3HB4wNiYNMENn+VdFlM5ANUSIA8cnXCP2tZ2NoFK8nJRsk8ONh77
ITiSBOYCSqqDVVpH7UudaHvZKkUTnCS28LnlyBMsZe/j3q94ZU8uRVic0HOqrLNV0SwGU2Lv3YLf
vzEHOEqIvX22TZaWCm9AHA5oknKbwqA1uO1VGE3+LwqavytZ3IUxITULsDzyZnKSSmxmWvH5OvLC
/N7q7H6btDJ5s/IMNU+oQjaevlHYi9Kr6Dij7wmK05RmqcOnEKPQbZQDcDFyq+k1qv0Cu33Vj09k
NiLJhHKSHoVVakpKPZjdvZxrs9/2qMfAOA6qBV8KETFDddx32TqPCvKuAE9O2boVBf1Jsvx0+DAS
/kWSXBLNekODGXU3DcHwyo8CCCUqqTO1zZBInYykk9YiKKIp2MUF9f1rIgYCrGGtMxLd40/JT0Fx
XC8zo0hOKcEBDtD3aPJ21oQGcotOxSWHMxLDombn5K6CKCcgE2hrdheJxn+oCd/Uy56RfYK7ye/A
+GRm+wB+u7FsHYosAKliVPFoIT3Dw5df9ZT+eWQLDqnN8FrEapBwiJrmFVxOMv/qOGjlt5p9775k
Dhx3JYKBDuWqlHdo0N1sFSKgejAuu10SsS2hdkFlhcsOo9/aNozipkXPdd+DHKRu3pji94yMfjOW
RDkSbVjCRVNI3vqliZT9lPPciSNrXSrQwtywN0mubN2F8zY3ovZORbLfEcOTcoxqg/mG3Nvklm3d
cF1aSuN1wURJQcH0+K/cMfxVTj1YTyN1MgsKlBNhkCnTi+ekKgb7CFHFWMWuCp9K0D+rIixb/4Rs
ppo4CVOFP/fw8bplwiB+grjAljGaY4OtgYiKp7afsmmdoX6P1zjtBwZQRP100RtR+pS0lAOYm10D
a1kermbXVqeowygxeRnEcHy2dICq8ZWLZSGCeL+5NxDOPeZF7dBZY8X6bRdpepuTD4pfVsTdVrs+
2WyuC5Ky8FVcHCvKhfcdDnZAylVmyVPi9MFb3nFyXZhhL4CjhUoNW8ucp2RDLCp2OjBwPpLhLsjR
Dl58fxhB431ZZDaQnVJX2yzKmm+FMzlXYW/UezPohnsT9x2rK1aERfg7qGvjrsB3uUmDX7g3p8Bp
xYpGJ5UDRNtRji/OBNbtZsL8rcQQNEsNJxXeIlwN65jBwnxOAYO1azwpHM3MlvFMTzl4pCp4o+P8
IRSkgKxwNiBjJV205i1WKEi6seegUadHpJrdTlWuh0xFTf1xKimEnEygRtHGDgiAO9Td0NX7PgXY
tLJ51dd215TQQnuNMDQIMww/2C+JAgDDQ4cQ2013ssOQAh9vHJsy3fQsvzFLdCl1SWNohaYlJoF2
IO4AXApdKxQlbb0z6Rmem8uiG3U+I88N6oxcRr7u7zT6SI1QpWyTBSPVXict7GdO+LN8UEVa3miv
ZCeI+eHSueL0thmpjWbb1AMAsiobn+PZkLRTehBCey8ik8nRGAo13WB0wt7pjFaDIjcWhyiAELEC
A9vIRUY/4kcmmjLZtC0Ruc91Tc8CmslARGtbg/c0W5SZa22EA606qjZ39aBnTBsITu9gjjTcmd9F
+a3o4GYQqteVhzyFvIvM1TMeZ1WbN2YUIcY2C8pGDr4MwmXNGXz+LF3JRidwxyvA9d6zZV5K4ZHR
kfZhgS4+MZZI8oIKuAkmmHKHEW0ubNiOJ+Q4om539LoeKwWSjRdgIZpVhfLmrYQ83q1Ig0vlA6Fw
jQBqRr4bhcW553o9MEgaR5FLlwCExgLcPdN17mrjqQrHZkdGOOzeIsmnH7w4cZV4KsWzxm0vZJFI
456mKOJVcrnjmcKdZ90PhMJfio6hWmUC4BUhjnDVL70nve+KIMp2c1TX7TZSzvyQOlBqVzidx0ci
bZNVPUXWaaJcfUcXPf1edk27AwtatHuv6OpsB+AAFdjoyDXaQWqUBRi0dm3jR7gviTv3sb1m1byi
MBHcFybbgau8M4b83FWhFy3hvs2cjbUvpg0SBgyzeasCColllMO06Dz3zUD0ku+7oUYsjWODdHsL
b/Q+7tlD/Khp4uCxd0sRnxXQ14EhG6ELniZ4+wvHb4dHrdMiWRFlUz6qAVjE2lQ+VXS664axKBPK
5ptZB0Z8BxC3pvWVZOqbFUXFvjbneGfHFeD7S2r0U6IsG93jmN3HTk1dyQ4HgM7ScrGXUefALJ42
yYgXuR5q89QNkUiuM8eIzXOMJ41TI2PLO4JX9PckLQKOT+kycyaNefo4rGT/ioKzw5A0QNKwVIDP
QzIP4+rvilufiIF7TOYUT12DNOJD2Ln1XRSJsT8NUpabPKuiby4bIRwPY0itMSX+kAOOml6bDLfi
EupropdRy+KylKzbQNBmIChLYUeImKuxT24tHHPzPgfEUD0TbD1c58DkOI1HWf5cmigQFqZQ3UPn
uO3D5HoWbWC3Nij2JxVpIk0bX4CAEh6Q1ePEmGbOEMuiySTFpLovThT08jt+uyFWWFI7+ydWm/ao
S6e9FS4bE2k381PdTPFV5cDot2i5rxBy64NL2QQdvUPnAPpCa0yIwV0H/uRk5WCU8Zqn3nhO047O
p2e28o58XvnLNmtor6BqNRY0RJ3fEvaA1D6nSzAvrUdvp/he9q2T9id6bt53Uff+0fJth7J6azar
oGzIshhaEx235ybWBnm9eacrqeEzuE3ORzjZj6HKmWFxmSRbr2v6eNdzJqZricFvJ3ubQ1ZSBl2z
RjsbrB2aE28sWQLhak10MuaT/FX1bXuFtDC+rSCIQr4PDRK3Xep/QANw0EPVRDDbnxvZyFvAJsDz
Cg3NNzDli2g7ccLA4Kybmj/V0L0Pl5ApYE4mgCRWuRzqzaSqiVFikyWksWbqtaWhpB5o/YzPVIrK
DTtnEzfNVHfH1oqjKyyy3pMJEIo2g+yv66EPdiD96Hfm9KA5r4iIAj6NMXJeQhr/v/iWwrWuVXCb
tj2VqjzkB0WutQGrYN6AgEdCWeedvyqYTp57k8090J5pjabRH+F8xLJ4CyP2foRDoHU8RD6xIasw
Zz7esUlHARtDad7nQ1jcp0IN360yicoFhVHFrj4C1HkbJ2Gtduj4ygP2QXcHCMHtsQqOFSPaNIrz
hL6BdmbapL9NGc7fpHLojGChS9od5crpsZnNzryK6QDyLOyiDvcD8BSSsIPE+m3xGW5DAjjaldWR
Gr0ocfScI/J2LzzVWpwHapjspKi6LVQmdbmJMcFxLOpySQiN5T8Wc1g5mNR6r1mrNEHkpgscGUWK
zQxjJCYK8vG82tiwo6iJ+aVHuCvzaM4fpgQqjDaK4STZ1wXYsZjlNhVLGtkemDu3+VyUtw52w6uJ
SAAwTqVQBG0qM2TfcnlxmxAHQnlDndOPvuu5kXworXNpbtFFWF3s/1d9ohBLW1PZ6Se3YpsVRJMC
Cg9jHHiknG2qzsTdv/GJNxwijVmsiJGkXaGUC2mFlu6cd3rtTmQdZ3l2G44egDbSUrJz3Je05XkV
R8fx5ke67ZG6TkwRptQPrWhH/zN6qGF4beXQp9eRAC61RKgXoShhn55uLrltOVbCnu9i5oH1S4Pd
MyA1oxlJk4jbn6AshmLpVp3+DuCJSSts4gKXdxcQQ09/K19S+K7WcHjM8txz1TPpHsWRTHXvmiOM
e9N3Y3sn4HcAsAYavZ/AMmxw/HBegVepl3MPxZo9fW5voFMS70yOeLHrfebhpe+Z5pnGGYXfhr9V
wbW1w/3EYqMPnev2N0Oj0TdCrbGiTev4BLGMVBagtIRuJlFe9NWthdH9arwETx/R1lXj3nIh8S+J
LqluCWDOaO5oPhU6/QlnjabFX2I7fBuYoHDQ50cRxvNr2GbDfdshpMRQ5QzEpfQzLm/ssMHSAVYs
NzgRwXyJOtd7KtfyyWXn/YzkfKJC71i0HexGvOKYn3PWjjysbsd6zNY2XD2fLdpkH4YsaYNnMPzt
qQRWBB+G12JtWkzdxbLtjLpZkIBB18vMs5tU84A2bBOET22pVITRUXUv7+hCxNM9SoK8fWHbgz/H
KJp457Rx9qZM0ze2RWDp+JajvK9hGOXA8FTugsrUYCYX8MF8mLq0cTEfE5BLlR4ZzplpIEO5dHFa
O1NdEIrXyUdP9CPdwqFa88TNb0j7wLNpEqdGSd5cyIaflXvgEDs7lCPomQIQWBU6DekPAXzZBhXt
GuuCoKO0zgaAIGHnBLHJPuEWAE5dIIx7tOrIfrIt0AWZJ+NfPq7FdtfaY61oQFR+ymmRSKfLLx5j
uPRqfIZGmLibJHCBnjHjBgixWAyjZ5LS/F/RNMtsXw4VZSTUiW25ZgM/QtSvK3GFG4ytjQD2/tKB
kv6RjKX12vhaGYjBSv97jLKpW1oN/h+6+ZH/K6Z9ETDF03+hhDoAUIK8ZTJ1GS1tojgtbtJuwgpB
HjplxMCb6nmHeyK4o4SJDERGfnIPtsGsr7PQHEiEni5ogMkean2DGXA+xEKPP03W1d9WRTbUUmeS
eacK5GWcp/74Imth30+NIXK67Ni9d5ftmUe3kNLShno2CSCEoon0hBYNwh74c2GuEoAJL5gTw2M6
xlm7r5QOvVXPRI37SdNMxmghLzN1pKkeFB20t1VtQ4NcStsCKTzPIbXvLDLUkwVA70dcssHH7x+H
LCYsrd0BTytRE/TOx7suI11v+3+6cS57SARM4eR6VStD2/rN7xUQmZgK9Bn3pb8Vbp+epjEaXmXa
NdRgTfPb53Lbj/Jhz4ex6QXCZRdl2u+EytUgtIp7aIJSnadEXhV8uLjQ959f5R9CW3qRpk8jFIKm
bb8TdJt1GhpTl9KNx1hpGuckwIZbXdPLre3bzy/1t4j/P5ltQB4mEGS6L6b0390Q+qw6VwUV3Tnm
xGaGD1j27z6/xD+eGcgSlyqPxf2Y781NDlT+sc+4hFXf1d5Dids++EJs/VEF7ZsAUyz0ZQ6eLPlO
BU0ABVqYGHIdAusVgDBwALAZYUTF1hfyYP+D3to3HVuwmgeeL5yLkexPpXrZeFYQJtj/pxoQ1sVp
jVNz8nfu+LPwD/DGv7jeuyDfywvikUl5gQehIget+vcF8VJnLTpbG482gFGKh6Y4lC0OyKs0uQIE
rWn3ul+Irz++sYvsGQ2bdMh0NN9r12VEUzNAG7eo9FlW/U6XWMz79efD4uPIg3wjOG6jsvagHr97
kjXYwqR12UKL4Gbsnzr/i+xccDjvpPG8IEYczgKUyC6f7N9PDoYYZ4/WdRc2cSSNMMGzPqeOu2wn
2GwSyoRRE2agX6V6UhyMqS3uk9S7+vwuP4wXXAZYMpgsJJTd/3C9f44XUQHZjwOiKCbLuakguvRm
h8fcVcvBELeySVe0Er5I2v5PG/+XgP1yUd+8+FUdnzd4ieL+w07h5gHaS6LNSK4JrtvmuR7YDSh7
uCNB5jSVct0P7jUNOWqUTovOEb/66FtLZWWnspl3Koqu6mg8f/4k/vU++FUWQecmDwP/wN+/qoUM
VkhsPPhpf1S1fTTZgzmp3Sx0deW7/TKCWEoE02Mg8xvDufQIrB/SFl+YGP75QgKTAzugZIuU3r9/
hSfp1pFr4C2aAsklLN4ggLDeRCsqHTuIhUvUPz8/v/MP0/nldfxxyctP+uN1yHaigV9ySQhktUPF
g8QnGAWLvh12oPc/v9iHz+rdxd69+9GJUDgPXEyjjmHBppHpcZz4/CIfJgguwpflOVCoLcnL/PuO
EEROaV9eIiwmB6jOtK0zRLbsBT+/zIdp3cNa6+GuZYIIfLyxf18m8oyuMzorZNfu306l+eb6DrWR
Qj3Os1c9fX6xj/cU2CaLLjO7CyzRfndPdWE1RufAxDMScyvYLEWWfmIUf7Hgfhx/XCbACikty8W1
c7nnPwZDBblCd3MQkqX61KWbgl55iUIAdXL/4tXO8vOb+jj02EgITDQXyw7unXc3NRg67giPopzG
VRcEc+x1qNfZWNxlwbzW5fzF9f7xxlgcbYaEMPnf919XgtcdRJcMAfT80K64zsfuXE4Y6cvo+Pmd
fbgSSyNjgpsKeIjB+4BtsMFIoVPXW8TKA3zkV7tIt3TgUstfxZ35xUi8fDV/zagswZLQGDYYeMGx
qP391syWbFmUeHzCPYlh98J5G/CBlIRXpt660C+lHtaf39+H4Xi5ou0xRAKc5877T6xvioKUN64I
f3DpJNiknd8hwbr/81XYXjqMdz7lC7n97/uizDTJoCR9qx2vx/qb04acyb9YAv/xpriGz7uCTc8+
7d28TyOr9rEKsykzTj6HeLs9ePnz1D99fitCfnxH3AgdIuQ9Elr8u12zhq3pi1yyz1SGOOFF7laN
14z7fLTS49Q7b6E1kKkRUWsiSmNHyjW9Gbo3a5mG4xej88N357OVdqmVgvfjcwCq/9dXPkDLJChS
OItU2gPCAfrtfmFbDxYcR6hlkkKE3Zdf7Hg+PmjArjAJHJAZHFPeewFtACglnQ6a7l2wyNqf0pw3
YXYK3YfPn/THm7Nsy2XIYAhESfjeQxlNTjO3HUK+ioetLzTgxDkW6C3A4dfB2+cX+9dNMTZtgtA9
m+u+Gz2FpS9ZthQDsry+xbu5x/KI7o9sQ2nsPr/Uh6mZQxAziTS5MRcz7eW+/5ias8hKIamW4Ozy
bFWFT6oh8F1RKJdqXXY/aQp+fr2Pn7jlsGJhnQbexAx9ufU/rkc0nlVbaQxcDpbg0QyLfEXXsCIW
qdBfzCYf5y8uFQSOGVxMomxG/r5UolxA6gpSHw74bE/cagJqawLOPblVvKAh4R4ib9JHOuNPHo3x
L6aZy3D/e/q0HEbKZRbwpP1hxIx6yhAp9ASyaUAtBla15vD5s/x4TmJn+ecl3j3MWvi9J1oU6gX0
8F2ljWnlTNDtCCPHyzbRe7VE+SszdLOE1XJj9Wbzv659l18Q4PLmvMbiJ9/9giInatnW/AJBmXiJ
4f5ELCKr+/SSA5b//Hb/8VVgkHMsl0Ovw6ni3c4IlfBEKY9dXt5BPTMOZnBVEO9Wqv/H61zm3D+G
KBQwfIpEyDCnIrwTVyFd7QRaQpN/sUj8a4QEQjoWyYlMm+a7PXIT5lnUCzqxTSXumjr6mXrGF/fy
j88Nsx3LnOA0KJgf/76XIc7QueWcilrEaAtl6aUjiWiLneaL0S4uT//dcP/rSu9GwoitFUgcT623
cd0ktzMDL/7dAVYVziXlizpF/6rQnrrGV5f+xxzGpR0WAIpT/Mu7m0x7PLjIajhviockuqH9Z5u7
Rt0OcmteUHXEJ+qDOW5rfGrtOW5PNPv7YONki7l6/XyM/lcL+fgY/v/f8u4x2GmXgGPhMfBbpmob
ddeV+T2EU2A5J0yIrkP4130eHkH/0yRdkw8/TV8sif8YVuwIXInKzGVwvV8ShXatym15HHVL9JgF
I3Kh0VB8fqP/+BhdYbNiAAui2nCJ5PnzI+kRieKHpoaL/+VNVs4G/e5vjHPrhqzt//lSF+SQxTQj
2fNe0Eh/XqqJAMnXGZxtmkTPOpnuauUc0Xv9DLO6/+JaH78XdoZkj1CAdCg9va91GoMEeA/WeNFb
xpZM6p9WJnEaB9/+11viMhyEpEkdUiAr+/uWCCub68nhMl6nTzGR38jS10k1rTl9flEY+W8F/3tE
XqYWiCImbWrv/3P+/zGdBbahmlrH1BnSwfPviAsd95G0jOE572py1KyUHsqa6rj/bFvdmNLwm1mt
jCQbpiVVuGSPUdN9yjFme1dhWw+/oS8F8wnrAXp4j+ZcsaoKh01uN9NQIJ5G5W9TiLVp5c6J8yQx
St6aLYkCDBkClGs96Ic6brGxjJZbUqqqy3xrW+mIMAWS/KMHW/ZBJR2RQFFNiFw59r9DL+32eBbG
9IsJ8uPc8V9hE6QLWztW6XffK5EvE6mvCEOK5kcSpMvU/7+kndeO3MiytZ+IAL35L4tl2hu1utXS
DaGRNPTe8+nPx97/GVVlcRehORcCNBCmgukiIyNWrPWzDKE/KpF9u7bUFY9/HkXOL0Wb9KJqsZc/
LvSjtSCA1cBMNKyFPUEd5D1Tu9sobXevc5Npk/fHt7MOdYVKwhHibeLy2VMcmZNN2oGV2rF5Lyqb
oN0ZWr+3Jvr2sxVD5y6HX9ccauuWNbN7C/tZNaquNqLY2WRIeOu3kbmySku/z6uXNBoHgGhOCIgL
h15DP6eJaZzyvxpq3FNvvf3xkYSN5bcJYa6gre1ocMCETI8NtUn0FS3XQh8X5PxlSwuDAUJFHk6b
L2RtJkI/XpUJxHpk1bmNj0FxQ4UlRVszce6dqQccmRB2dTN1fU/Llk2npZRs03jw3SiX+6uJRv1d
jazj58tDWrj2qCey0UxWSLWoR5yOKc+AyKKs52wAqG1MrbgpYhigkx5+CbAjEPKAYPkMncEnPRpc
O6ALJM9uc5qgLfoLFDV6vvw95+fMpLRDy7ZFS4xjGUKo6FQTXOuWhNZDpn/SdaiI64rO7/oqmoJ3
e1JWHjXnK8q4aaegfGChY3j2OIwLU1Jb2CBLM/Tuotr6u5+aacWRn19NMzUMT0+yCXOeW7hxqUd4
yI9SmtW772EuAzW39pKWr6zk+cxhxQSJTyrG5moSTlpc0Ck8hIHvFrXyA/75g0eH7SBZdAJVPUy2
sBZfXqqlYWlchaRKZHkOJ053ztRmYydB1+Va+eesoH82tOCQW3NQ5wcCfUAUH6km4WPRUj61QgtO
7Fe+Q/3D6iI3bLPwkCkFZAx+/MkyemUlBDt/es7mbByVCfHL2as68SSrsUvoVQKkYzTvHdDlLq45
f+1wpeEmTXi6N2ZgbC/P5fninZoVTiG4K7g1gF7AHDzcAEXb06J3Y0P3MAzNHoewkvA5Xzo8vqYq
Gk9cnvOqYA7SgowmxWAmPW9v6lKmgW3sbwtVWkkfL9jhqiT+g5+IOrQmbBEdpjl0gCheRTZkjTO9
nnwXJ++X527+2NMwab6PfxsRrjCawWAuJXhF8KSPkWcB4FwnLiw87kQoiB4wRL0vl00uvJlQcp19
BjtTV84i9S4sekCHQ8ijLHwOenWv0yg1VPIPRfGfh7gDFSx/AYxLAq/chnq8cmufbReHJ7sMMyjn
QaFKNe/io/CgpakcjUdafCF9LjdNb/1wMsv4Xmqt4ipUo5C5zsbXy2M+W8vZJiACnmk6960t+Jeh
p9EjMnN0gCOIAU3k5a7wyyHa8xyLy6bUOcFzsqTYIqTDmm3il7X5W47GF0Sof3a1Erqjv4cvA/0t
wNTTG0oxV3X81iYDsOc7urxug2SeajcF2zYczDTaF7F8LbUPlffLgs+5X7ku1LP7Yv4w6E+pucgG
fxcmYarGPi51M3RhdLdVEmAREZmT1WB7QZul9/GYo5ABzhS4eyiZbXOV56rxFCSqtJPDqvWu0tD2
g5sKJzRuiCO1LdBE9bkHB4nsQ4da5F6RBukWpY0MJYEYkDNSEeiMUQEstffWCkHsUYaM2hUPdOZn
HQTcmXAYYqlhnVUa0T7vBkmuIrcgXXPHA2raFr1XQPrcyVdK6JtXl9d40R4pNg4uWT7KIqdLHFcT
cgImwCcnSG7U5qsfqjA7oKm2ErgvbFtK6lQmCHE5MOJzN4QJXoWdiHGN5QMn8wf8Lwdfsldu36Xh
zEl0bkOVA2IJJ5L1hhS8p7Mhib4pxs+u25vazyJYcXXLVgyFPciz2harfmEoK0EbqggFyNfN9HOC
CcEfnsLu5+W1WZoz1HctKn/ELDjv07WJkoZr0HNCN+KWOEihkUL6oyP15YRRvhIcqfNCC2f9I3bn
JuK5c3bWI/LzuRXGkasGvfwGcwTqVFkQKc/DKAPTHEGJwhcoIVFVZ721h6q6fU1oKLtLQfJaT7RQ
FymaYkQ+Byp8oOctufZ+1tAhfJ4CP/lhWbVxBU0CQFZ086yvepQr3/98vshyyLhkpGssU8hXly3n
sZe90G31cesFwNmd/Mrx/hg3xBE9NiMcGSTcYnK6mAHwRjv/lQ+NuhHHNGK+XR7P0jYzdVLfJtV2
KrLz9XPkfh29hHFLlxhPalH9zwZd/6LYcfmJh672A1U1HOBliwsXGnYIucjhsLdnxedji7UTaSzk
ELm8RuhHkjvpnsX7a8jQMomA2u56ckkrod7CKP/z6OXxw9vn444/GiWCnFLJkx/oZQ8XYdm7Ke+A
0U6vvD5diYPWTAkhij2RIyljkhRx/lbQ8gXaFozxe6CvOPGFg3syJGEa4YRtDC3DDsDVrV/XO6sJ
r9rpj2lJyXrDfEpQ7jgq8YewP+RQrvQK1DUzZ29bpXrwaD6Hfmx/eVPo554B/TDqvKAK4UyzBDNa
V6FL3c69eNGXHnUVQ3u5bGBhuuYak01gSp6Neszpriu8Ig5QKYxdiBz+Dpt0n0PEAWJ35Qpa2Nxz
qRdmJ7wbr1rh3MoQWAaSCaAUUoU7EmvUJCAcy35S4qJNaFw5SuexKXC4uWygICP2ERmfjqqCOC8e
EVNx4e6N4LeAqH0yr+UMJ7m3VEjjWkgUq12Q/fnmw65OwpMIQocO9dTuVAYZwha0WNBU72qxgfyC
BAuqsru8aEsXBuBPhRwMeQuF1MWpHbMeHCOtMoQkkU7wi4CE57Njv+rwv0EGQG2gCXeld6P5hy5/
gwhgsF8qqDi770Vxq8/Q/d3QPpK5vfxZC5uVZJ0MEofoGKyMcPTogi+NkB41jviBjkv65OuVhV3a
RuwilpSGQUgjBCfiTOVQotCA/jTX/ki7Vv3YUNKGFaReA0EsHQyE/WQFTzxfy0I041um6cNDAH2O
X1zRZLz1Y+MaKtOVES2bmRM+89PCEGOzyddrzcYxun4+uSZ1XCM2N7b2eHlllqzgp7hcQA7zbhEG
o3qBA3AC2Htf3xkzR9eE1tXaBbaw/FRViJsV6liQfwubv4zLQtYy3p9W214ZdASyfisR88I4GILJ
m51MkokzOd337eS3WlIxjsnr3mBa2ddAluTE+tPcAEDXGS0xCztalN/FkQxN1kaaBbi9cbZKezM1
1ArsceW4LNyIJ1aEzTyiWDZ1EVY6FF3nDEELZynSNWTFVx6TS9MGMTL4FkpQADmF5Ye2WBntIkxo
vYuvJdp4dKhEvCY8XN5lZ1mIedo4+BxQIqezCAYdWk9vmiBxPb2iXxISCCrhN6MD3bDBRBZls23b
v/+NTQCqAK3J4oget/Eqb/QtbEIIuws7IuLrQnmucjJX6RO0aZetLfgfyO3nTAu1/LlAebr/yHwb
Zq7BV4gg6C1qANdpZ23NlosTUKzVrVz+S8tGvo8EB/KisyrpqbXSs2nLMOiE8if7ZlagUGxjp9Yr
r4+lbTgncKBXV+YElTCm1oD/wUExzpVz8zDn3qK0QI4sqCHcXIkCFgd0ZGr+lKNwM9TppHVMTGmV
8zmh5xyZdGMat5U5Vt8ur9SSM6IOiq8j2GDFhFGFXY5QvIIp2AKv7dF6hKRqZTOsmRBGMxpB5xce
JqpicD6hvxeRQvT9T5cHsrw8vwcyb8mjOQtGUOqTgxW7lzYTbwKdKtgnTfoXVyvl6RmjCbyJ4rjg
I2DxkaeM3hKYqvSXGRTTOd7VpAbQuMb3mmSv5e+WnMWRPUt4MI427Dg+mlGuU9AaWVdB7uadb218
tfzqoVblh/4hQO798mwuWp11g8htk+gRQ5Q+8Y3aD0tEtvPkhtpikfxSUZKiSyfVFLe1V8ydg5xw
iZQF/rE376Gj1VP7zIKZDHvw5boj5FkS9GwKgvP++NIbjykZdgMyomh3eZjn0ErBrrD9dQVqF0Qm
Esql0wFKFb18HjV43Q4NowXakdeI7M2cFvU1LNyXjS86yaMxC+fC9Gau+xTbVE3YOXACyoP0NCY+
8hU9vYHpnwc3J3MsnBB9gOkzyOexqne+Ai1qDfci7ciXR7V4Do9GNe+so5WEp95vEcqBD8GBc9ho
vvV1S7uNHwGiXJOi+AASCgkh0yazTicPETUY0VNjSZP4Xa2Twm+QWqT4DVVXaf1AbIb+Ze9zdJW3
Gx0KM9gxNPlahvsq+u6Zptv5712+4n/mnXL2KbajzwADMI/iA7FTwXi1RcMbIqx/pTZUCy194ont
r9wNi/N7ZEfYNRr0euT0GbKkwkc4qa7UwGEyfYMTciXkXvTb4NAp/xDcgZ04nVy/JOUB+xb7Uxqd
jZZDNgZF+IqRpWkjAgILDkR1AcekyQhNBz2colAZ2X5xZyTeXdvYb3++Kwl8HEo/gBgQLz8di1Wg
Eg0EI3HjyMw+owSaXFewPt4FqqO9GWn85bK5pYe16fDyAvZDBISOyam9oJuJB8MRIlRIlrvmmjxs
3n01CfnGm1aCptO6T/pt7e0v251/VtyEvMXm2Is1ozHx1GyOKEbX+jKXkxTewb+kH9AjnaX/jPrJ
bm6C5G1oc1hSVxFx8w+fGgYcqpBEUMlpEvcJhktnGptQQxzCh+YWCrPGupOC4V2qNUhaKGkgVWh/
gfJ7+tL0xbhtolF36zj85Gvat17x3zS7ih8kc5wOcQfthk+HzMpb5Xw3833MDBAGrlNZfEAmklxL
cy/TptQ+N8WXPnu/PPXnN+bp7wt+D3FttBEChUe2coilN0uF0Ow5SQ+GvS389o9PzakxYXvpUabD
scZgvGQr+wHkn9A2QR10eUgLtyMbGG/GSwiNQV1EI6h101FZJHEAjH2jW29G/E3TXqVs2JTGXay+
lv1t3e0haVPjtVq+srBec5EJeB6ihnM95nQrZ1aXJ6XWGBtV+arE28SbuW3hN/3bMlxQTlUNrabR
75z+1YvrvefcryYD9PPTNJ8jcAtzjweFfmFTS7Dm2kPHpqY/fQcxTAyZVhneNDqAHhoCpMcWqt0u
4hibLgJTbpbvB3U3tdCBb3v9SS3cOrgqCXlHD3r7HqGNQ0eb8PDSQ+ghzw3QsVsawb63dXf0YDON
XvTqakSSbrCrTVZ/p7loG0v3TfEt1X/V1QsSn7pziEb54AOloMKRpC+tdZNla9nOhXjsdOjCbg5D
y5uyhKHT3A69G4za5CIRxQl0Wlq3wE23Y/TJgPfl8o5bOEQnMy4sejQMkpT0mO3GfdtTJWceX3ip
s9n8Ox7iK7HKygJrQmwNgXNs1z7mcrg+G5r85eQmHiCH6VwVlXRz/CnDA3l5iOcX3snMijiHsGg6
GO3Q5DaQ1fERlFbBYYaIllw2o6rnHnm+BHihkP6Zmz5Oz483jhB9tNgZEaOHb5IezZcs+eUYN0r7
bFnSBhLtKYZr60tfxZDI7FXtJ/n7TW+YkHr1G4nEZKHd98OhhkZNkoqV6PfjyhWujJMPnB3AUaDo
pTRuwC3KRMCq09g3EUSrmZ5ijjMPs0v7KxmVzcwwa/lPU/gtL8ADp5sG3YRscNwxhBrKeQZeR8/F
ow0nY2U9qLX5/fI8noPeYBDgoWEAF9Ys0o+CEyBbIY9jzTz6k7qVEDaPX8PgGulEFYxRBG+Ybn2y
SZFTynPKL+TL2+EnXCErs7W4a46+QjiPKloSVuzxFTKdBLr3swTrmcFdvTLYxU1zZEY4f7INV1Hi
9camrxztUzYp8oz2MW4HY6rogIKhtUVI1I09lewltJO7tvXaTTTr6dRaaK88WBbCe+Ye4VjHBthM
l5Q497IzFXBcGpukfEZJKKiuNT2BTzzdWM62dd6t/KvM+vMy5s93Y4An2fnaV+CGPl+emA9Xf7ZZ
j75EmH/6XTRNq/mSupvgXLtqgfRm8UxmfuNAzA8NsQIFnKQ+yvUnWd7708MwvuoSArHRVUvWOorG
jdreVJQ7anuXGo0bQZU26Gg4J+8QffHWLA6Xv3khBp1nb+74NQ04Q0X8OVxRvYVIqgEw+N1T0eb5
KmnBBiXqwwBexOsmtwFHAgpe+f+azT+G/+f/yp/+My/HApqLu5Ulm8kx4JIQL04Iqsy8Q5oaIRvE
RdoGbd9U6n7CVJus7Njz19A8xt+WhHXxbQ824ApLICB4p9CDEuwbyKPM1lxxqGuWhKOhpiyaF2PJ
1+Stx809ZeROkye9XYnhPxB153vtnzGJtxKEtbY1BnjBsJxViSGF5K/JTdHCrRg+t1K0U3GVvuJO
0oMiH1Ttxg9vdYeo6C1x3rXizbIn/uNbP95TDqex9zFDZTwqdzk6QsWX0Xle2WiLyz1nEGmEowT7
cYyPPLmpJR7ICT7YlLyHIYDEt7Kg0kUhuBm0fazq+0GeyORYW6gtv8Xejwq9Zxc9rMPkdGglr/UE
Lu/8ow8S/MYU6OVAN5uxycxpn4+Fq8iw6Th3daC6CN2Q0bmt5ae+MTdW+OfXOyWqua+E+YASX9gm
qYp4fIh28wZlC/JV0r3XJbsmKVYACUtDxI5FnWIuI51BeKU6BqlscSEMhhS5EooZG9QF0REY4baF
dlPa8/96B4/eSwgYuWHTeAQs09nJyoCXAvWZ62TOvpB/t8U+VnQHxihIcTMRnOaDr21zR3nTGnOr
Drnr5MYLOsrXULHeObAqQ970bPbKY6jre6OLV1L0y7Ny9C1CTNHGDrx7BrPfzkkR44Awlmze51Bz
wIur9W4lpzfoBLbpyhFYOAEnczD/+9EJ8Eq6CDPgSchKRNeJ1e/DKdvlzZ8Xjm2D1ggGiMujdCzs
6wQIghLOw4ujGwiUXadZqQYsT+CRBcGfKh3innLGQFLnwbe+DNp1nV7F/RdteE7zG1CLunrX52tb
aI6zBY93Mi7h0IBV8gM0UQkFrVdl+uJJ3iGRb6TsqUITpAFVBtZvLbu1uGTaDMMy6SmnbnS6ZEbD
I9ocGaluci48/SqFkTvPnJU39DxhZ0M7MiNMaIUkzmjNZhCicov+EKAjlUHu9imn1w3i5RVXPEf1
l8wJM0nQr8KHxy0V509KupeiewDiof8LlSQSH7A0czO6efZT0VGG7lcijstTCgHh6ZQmUZooTYLb
1eoABkv5EWbu+y6x/81h+2dKLVk5NYMeHSm3hDEWxqe6eYzM98n7dHkeZz/x36eR7qpTE3koB3I7
sGrxJG3kHvptacXC2lwJz7M4b2Q4KbDQBsFBG3jrDv7NLIdweSDzLhYHAsYGHAiNgTMG/XQgfknL
vS2zJHWlwc6KKpR9r5QNOJhbyVzDaCxFycQAc3mUnI0GyZZgDdUEo45YGXRvuvFvI1CvsuaqzAfX
jOBNdx7lCcKqgZjESmj0PMhWfbCHF6dFVe2noz/I2s/c+ilpqFA+OU22rfN8q/e3kvXdNis3btSV
mG7J3Z188Bz0HfntWU8rQUaUuytW60c1GknI5M0PzaHnlH+IAeWn4Ru02dltME6hK/Xyox20ycp3
LKzSyWcIq0Sii1cmzIuboCQRoZqNzBuj7a5jmL7gYkHJ1m+itQ742RUIW+PEqOCZ/FS10Z/EaDrt
MhJZfTZuqjDbARN1Wyj6ZO3VtlZZ3+bDeWaVEPEjp6bC3XM643o+aJk5sCGNvtrUN1ECS6cEsHtr
PyTWYzZWf+tm+qkypevLB2Epl4mb/8ewLTgnv9OShFme35Kf2/6rov79wd5of86r6yYC5jPB4Xdb
IirWGit3wAfU/3zQhIVzLkY+yyFYba546K8Ym2Yo0l1gO+UWzRr5TvHgqOggttokWd+7uhO9BEkK
p2w/BS76HSqRHAAuxVrzbwveh8n4/UHC2gdqW5PYZDJM2vbT7msPzqnLVlzcAvrOPrEirrVplp03
YiXiruvQ7wjHN7rHufa2mv29ghM2yDbkTq0camPZnWLIvDMUD8eXImq2MAjnzbvqkEFNNtP0vrIf
ljfiXFmf26YdMQ9XZ1mRFiNrkrevw3ibaNdasu/oOxpQmBoBhd+mugtz3mWzS2k55uS3WfV0/8cT
jUYOytWb3iHJOMtHBjzuwl0DDqyqtzastbn3vYsg6qroraRKZLnA2jfwjyfSJ4iTVcuFyy0iPdnY
t/Xa980Lf7ZT6fMiJpLne0P0RKC5ykBiVky9386qqXHTIaP9hMx0HX8dp5UtoqzZEzailPsJYhFM
RxQOVyRTlLDfBMq+KNAlvAmL185+MYx7SNaDoSUleY/0B5rQv6JhGyrPZrFKcDFP/6XxC1vWnMxU
6aJ5eYz3rJ2uq2Tao5G6acNXVXLj9m3UVbIan8uRL1q5q5eS7jO70f9Ovgj1gHzMGBRaicm2NgQ3
d4lX7E3v3qMglvJcKn46AewhK+mG/2LVkUmyzdipjzvy6A6UuJ4rq9GMzZR8dRJ5Y2TvkGlvrPLV
tK/LoXYt60XSpZXBigtPQyF0PfQNECqoBCdC/NPJPS2Lkg2ORb6GZN/twSQYd5ryVnWf8nzFAYu5
Gwx8MIeA31ZleM6EuESrkPbu0B10uxYIYQv3r+q0Gyc2dlqyhkMS7/J5MLMZyrBgfM+I4gw4wTPy
AlACZ7JXufkY5xDxI49UE/nAFHSYrCm89qssWQmLFwZp0l4IqwXNPpALCoNEu7WcdWxid4AjYMMu
a7cka9+RoYluEIRXNpc92aI5SKXg0AAgpn84/6NtU7U5QtSQcXN9f9NLkNVot0L+p6xlvj+yR8dH
kgmlt4Sq7XxxOqQTTz2mDw/tLG1Iu2YFJMhEmAmVwCzYTFSENBjv333vtc4gKP+iWgdqKqP6gvSk
bR4uj/cszyF+xzwhRwNu4sGRW4/vMCNvY6vePkHnK33CT+rFPdwSXnZnhW6q7JDJ2djhnSOtZDfO
jowwEYJvricQ86PKB+iIpLu97W/ASqPTgORoJsc7GNd3lWqsnNOF7Xwy+4KD9lCVMiJYVknlBbuo
uKkg8EiCvdRdScPXyzO8aIq7kWIyvV1nDD+157Rq6XByIEwno3Uo1F1ShVu123reikOY98zZnqIJ
C2wbUFhT3Lx2nFu6X1HEGJzHqQGd+mVaS6UsmwBuC7MiwAPxlRrJepeVM348QOv3Q6r378R/vzxj
Z0Htx54ESfy/RoRoIqgC5AlNXi1yTSsbhSG53kma376nnZPsTDvSr/x4kl+yIYn2SVH0dw0AqY6u
Bim8jlFLXcs/iA9n8YMEt14GaL+Fusyo1a0lu1UARMHeGt6thZJi8OyE1yW88K2zRXkqNNxKWfsA
MQHynw+wuCap1gHgF5IDahPrk5XyAVaEWKbiptJOQ0NPvkc7M0ejABUmp6J2TsH+h26sRHdnd6lo
XVgPadRHA9FX2pDkQ9A8TJCuquFfIOL7/ots75NqX1crI17eZ78HLMw4qnRll1UMWPO+JfGnsbhP
9b8vb7PFg+n8NiFkVfNSnpCWwgRVWLn6AbYttR+7CTDDGm58bTDzvx/5WD1F+SDJmT8tGh/y9pvk
yHt1tfto0ZEejUfw5E6saTGE+1hpeHmigqofenRXeQrBlm05K257DhnPfc3v2RPcdu5ksWHMszdM
T0gZ6M6Dad4N2SEEUNLcUMa5vFhLU0grLu1O8OjNjLynU2hqZYJerxO7RfEc9t/9iCrEWt5kxcbH
MThaJqQRlbTvsIH8NhVpRLDRCiTjfXkkSxHG0UjEwFSljtebJVbSRPus9tqubbZy18cbRVs5Q0sb
goQiCB8dEV46pk7nDACEjhg9NT0wBn61T6lPjO8t6qOtcdt7h8vDWpy8I2PCaVISwxw6BWO91+9M
/zmiEbjq/rpsZHHujozMH3G0Qh6OiOAMIxa3j9rdp+YeVWwkDdc83uJoKC7Da2HMjXzCdrObzEeJ
nJu0ADeS/xi6fjOi92wou6pUd3bwklAuVdBjnTK3rbaj9hgM36s1wtHF4f7+ig+SiKPhAqLqQqng
K7KIzpbvg3Gjocy9xrO4ZAWmZMJ6KBd4wAjbxHG4Ss0YKD60P3q8dewHadjaa1nUpRklyp1f39Tt
DUeYURMatxqRwsStfRSYnK81cNE+WoFWfKRiRa8E+w/sAzwaZjWB0w0ywj8gO7MVRaZ+2CblLGOR
5PZVDJUb2pfo1VEOmZJq58d2e2/bU7GTo37M7wfTqqGzshO7/NVLdOsBgct9R3WnKEDu10/UX3Kd
oCkGwBY4XG5kcrmHIj9H6d1Om+au67RBPiSpMRAgVHqhb3Ut89eIrRenEYJEmgVnwKfYmF4GiFiP
NXhsqXQe+lB1FVq3Gz/e/flBI4H0jxkhPk5qhJQak3kcPa3baD1Cila+gXnjMWqTq/+bLWFn6DEp
d6nDVpd9tZPbLL5Piod2Dci6GMQQOcEPRXJMO0vR+kjM1RpL6JpG9KuFDqOU2w2SmjycdYRvqydo
Gbc5THrVGuhz6YBBljZTkVvsfpGzIslURWpD1qxU1G3m7VIFiAwUan9KnjmHaeRZGCTNizyShCu5
KBQo8S1GWFZ+uy8i6++kMPSVB/JSKAwruE1KBUuA6E9PmNfqgQQWnfdiXt+GgHT9LFi5txbnC7WH
mTMM9gUxh2l2QVtOE/2KSCLH22H4VinVxhxo6B/KtS7MpeEg1AXIg44+8jXCnCHDlJfjyI0SIyJm
589d8nR5dy8amNmideim4HUQInfb6QwpSRiMMYN+2+uo+fFvDFA/R6UQ/y22QDp+NPiOTgskvII/
yXQhdBas6UecVZTmrYUoAYl+1h5ye2HV80pNyypC+22ovYMS7hyVZEC6RQxVM978aBbxuZs1caF4
+zej+21YCCu6wqc9NqHl0iqz7/SlubqvroBOlrbb8diEO0OpE5S/A8bmq1/h6dlqw06yjf1orERI
sx8T7ybQ5pQRoTPmjS7sBEollh1NAFcqS/EQzvoxVOQ7+i9VFz05g29CPZ3cybAGXJ7BxeEBYIIa
D0IpR+xmTk1Hb7wOs2MHQ5hSats4spCq194y6edlU8vbhLudTlSTDjuxLgslepqZcy9WV2iu6d1Z
+eNoQot3rWq/8vLKMJ4l9bPVrVwg8xk9m9iZWYK0K2TUIi5Ph3yWQI4Rmgh/qqBzsp8l+F47Puj9
/vIIF08zUmK4CpKDoFVOvV+ud4FVqpgqG15ZtVJdeX60VjddMyI8t+H0ybjkMQKb21vvyZ8tmKAv
j2NxyvB7UG3O8aUoIyaNloPkI15plNpfpR9eFxDmgo2+svtvZbXWybz0EIEi8R9rwoA0mbd2n3PC
UB4nkJbbHZnPDbJvsIJ88TrnQTG+XB7fYlqTJi+A4sBg6CqZJ+AodEaiUUpDCZNoOD33U+qiGviK
SvBbJiORR3+JkaEcmxVI7mjvmjNu1Vbftnaxs5BIv/wty3P9+1OEWMrrojFJSlyYY/RuKRFFPSBi
2xrNLhlWTC1MNMARWvVmsAIvZWF71kiXo1vLzkGbaVvUSIZvA+PKtNKtb39DAPnywNasCcsatnbT
IZfKueO9bE6vpf8++CoFCJ5Mzo2ZXV02t+DI6Ig0GRhkRVxCQpxYF5UxqT2Ne+BBDqTfWumn0XxC
LXnFYS74aUQ5aC4g/qUhXmRi0odKCqt0bqqjWFZ9NnvYLG4y/UpJ0N9SeT0XK2nbpXlUSNmqcy8S
BLTCwOy0BRHu4TWT6Wko3SAbbtUdGvW7rqlX2iwX9iLEqCSi0RaCEERk75Mls/LluZ2zRqB54I7a
IPXHHkn9jRdbT+Yf49EIHDA4axlB3EUxThjb5OeDFyP/6UYw2reSvWmoLPScsz/fG0dmRL2MqlYL
o5nNeITYUX1f1K5XqPQtrfj/pRsOGRiHahj948DJhBNWOkbbFBONnVNRgbqFohi2nUwtb8dEf5aG
Ony2w1H74ZVmsx8zGtiDyGyDjR4gQr1y/Jb2KTNLUY6l5EwIn4IQs4IIqco1MXwL5W9QcCbTjIu+
Megvd+pNuJaDW9ynRwaF8z7VXhnmJgZzaEraBGHzV/SHN2oeuX36TQlWzvvSiw2s8e8BCkGnFNhq
2iARxBP8rrBrsDUNzC9znAtv5F6ScdiUbZzy++W9tDbM+Xo+ujrAQaVDFzBM2raeyxxHE5hveWAf
JGd6KtGB67NVqOg8FCGEORmqEIMa3uBpdaYlbqH+GordgH6zfu07d5ZzbemPTvPapvvSSBBuv+69
lefWok+woW4BMjLrigpXZds3U+7nTHMj+xAUXDWWtu9sV6b3qF9jGznDDH34A96nqAPR4U5z7enk
xv7gdVLI5GpmIZOiDutd348ARVI9pWXD+6H7UUFvba/ewDT4IiHCve0tlKFJADtc4kF6fXm1l0ZP
9RyBJGrLPNMEB+X06AgYmc7MezYSBhBkRYeo3ttSfCjT6XDZ2BlOZh7+kTUxo5dHmt8UoUF+Knts
FWTXy6oE1f2M83KDXN/2abTNKvW+DPaFslVd69oMPxfRHU4a3XVEF6KnYSttlWjlwxZCTr5rLkfP
AhKQUJ4ui4QEFyk1ZmGgPBmXxSNXw8pEL13fYDXpq+WtasMycmrCib2gkpr5NMehFW/HLgYKNFr9
NRqTZYiqstO8XJ7tRQdybHL+pKOTrLdNrBJ6EnfOhIDl9659Naddr1Be/zIgBoxooPT1ss3FieQM
MVnsJ10kDoVA0Y+jilEmvYOaY33Xe2u4u8WJRH+VfBKvcUcEMymeEk9AMdBhr+/k5NYaPknqwemf
Lw9k8Vzw5jcoIytI9gnLZedaVZr5fC787CnWpJsyKF9GG7bjtn0IkIy/bG5x3lD4MOEH0nhZCebk
xu+bFPyzq7VlfVubuXNnTmt0CfOPiF6WHfiPEWE/FBGJwaDDiGEMWycukRWJt6W6cn8sbzuYIamO
c9rZCKfbLiHuyqIYVoROT5+rXqGfsrgO++BKgk14ivWrtnBue+OX5ayFBP/F9CxkMDMgamJ7rImS
EXLHDjFyq22b8KsioS5Xqfsu8NyhTQ+p8a3Ph4OvrJV/ljblzIwFNBKuKkMsUHclRWI7A8I3hVX0
2Po1+U15iu/LTkFA1W/qlZfO0lKSxAX/BCyIXkDBYZGzNSSQViRToFj02uuJ2yH4dXlPLgZ7x0bm
TXvsP4aplvsAI53kOJuhgODcl3aJwdRGs9jycJjIgGWR8zxYDsIe4c//4wcIpyKnuiclKR/gS+le
zw7W9NX3HvTx0NT+rq2eVfmzrf1NNfmy3aXDeDxu4ZzUVaPZqcZiGlGOTsPBNoftZQtLMdZM5YGL
BJLJy+d0Zitf8bW6Hjnu8MBqyk7pXiPpoEtXLTTICT2kl80t7U6SQ4jSzlhAcjen5ozJg+Y2wGUq
yp3i9G7UwNMRfculcHfZ0NLMHRsSQuS6MDIfzArk+0X20k7ZZy2bVsaytPOpSM4YZO7qM5q9UPcS
ze6IoILm3SafXD5l/+Zhf2xiHuXRvjfkJinTj5dF/8ptadGTzpvSbX23KZ/KNe7oxcU5GpCwyZ3Y
kcvQY3HG+EapOmQuIKCzo82wFuSsGRK29SBFatvFzFzk3Sj2a5fcV/UnK1iJc5bWhzQxNRAaU87J
m4ZosifTszmziZ1vOulrUZRXvZ+t3M9LO80EjomYrsof8SHqBbIx6RauwY4jtLk9paWbQoleL+/n
pTzah0D1zLUOgahYUJWbyMpaBBjRHZG+taV2UCWNNhvZHaGZ7YcADta/NDiQy7HaO62/8zlSduG7
SWuv7PtFb4zwAGz5sMwb6DGf7kqtMHuKeykuf2poUw+7YRMP1GP1HGx9jj674+ZhSct8uKFbx82n
tV7p2SmJ4cPxBwjHwnTKJLWyOd9F2JC1+9i6zVDCAyHgp/KuzXPeS+7l+V/asscmhbNheH3kFz61
eaca9mHzVx0e8l7bTs1fl+0sQe5Y59+TK5wNI3PG0JoJE0djCOE7zzZFD7elVd34DSRntEZtreYv
bYoPfZ/tIjWEnOePu2jm19HxRwiBk45Qgd3PE1yn3iZRSd+jkWn/mowfpfnXGNyj1eLG+qFu/0UC
Dpm+Dz3QuUgrzLKtjUFMsR6XqkRXvoUSVO7dqdFLY28j86+o216e7KXQ+ticMNdlTlQmUexx/WD6
ko3lrtNN+uDJLs55OOVPFXk/ZnVWBMRNoKkmvu3CJowcu4baEZWr7Vhu8+JhkqHbWaOAWRwWDzuN
2vOskCKczyCc8lYPsVOmL/Oh6MrDoPhbu7y319IIi6YgpZvJpsGEifd5UaWBWUUlrkBW0Pm70qRt
iiCA9z38U/n3efLmchaNvCbZZ7E+HI720ICuJ3Jodo0BocxzFz/KZu9ayl3drJz2pavj2NgcNR3d
u0oYF35gYSzr6uzQRYqM2J4OzVqLNvblPbhmSgjA4ngq9VTBlNY/WOOPRHoiWl+xseS8YE4jwlMh
hgasIgynpq6aR2yIoi03cZu74E02SCxtnH81miNLQthFl40zOTmW/IYmUI3eMu+h+x/SrmxZTlzZ
fhERgMT0ClXUsOfRvfeLwnbbgJhHCb7+LnzjXFepuEXYp6OjH+zoSiSlpFTmyrWGj+tTtnT8nw5H
8W9eD1QvCxixaIKu4+e2TnzD2hnGaz7Wfisf6np73eLiBEL8EGo7yDVfMHXhsokgMYZsvYzvaRlW
+iHJXsG5999ZUbxuBKi6lzWsVAVE8IxI+5yy6ZgY5kMWs7VLfF4J5Q6dSevxYsN4cCApR20MjITB
XeTPQRK6bdAWJ0CsZ9eZ34MCLdMOFKKluH6sY4RGUWYageU2K9+w8PbAJ4BlAnwWSGOpW1pWAHxU
8yeAdc10tkOzqazDAP5A3fk+rKLrFo6qufwI6D8Sa6A3Vjaa2cqyneYXQW4NYHfSQsjXvVJb7tEO
cJNH9loDyxyEqBOMiUW3zFxxBfLzfNNNRiN7QrCaAPVthe1ukaG/7i8LR8cMsZsFykGNDxbdcwtF
22ZjQ1Afi7XPKrrPR+nzbCUnvWZD8UmaJbqT17AxCdBnuZ+po90argyvj2Rhf52NRFkbkaQWiSp4
QsNLdPcHWX1IyIsBLqr/xg64689nbAL7rwGyd3Bs08Ev9QcAInpeBesg6aVpQ04A2XX8Z2b6Pzdk
ospYkwbP6qkBsMrvm7FKQW5neBtmQBkR2M4yLrd5X3tbhpz4IRZSHCRgDODaIcWeooUBQCjbmdOX
MWR13FrspjjmIaz1P9COoyd+E9cFWDc9BlnAhiMBmcgJxM35mAL422HXOfselQzgkMqWbNOsMn1L
m+QXJib9g0dtdOsl1fgpo8xhT2lvkg/ag0OnjDXkg4XuRDs3M+x/WZJOj05mojdUc4diV1VVIYAC
iwQPJgkdsV3DOme49ZpUq0PSpka8M6Io/tJYg/iiNTUhYC4s449qdI3E1yIGlTS3M4c9CoNFKHjD
vZX7bulgATQKUD+8zIH3Uu67qcI1mBtImbKi23TWrkH4WtG9rG8rus3d5+tOtbTWp9bM87WOeJ+M
3IQ1pxaoSaNVrYt9F8mN62aW9sipGcWl2nSC+4wwY4BIL39K2fPQf69XC2Dz3KjHFqh9gJBDjApa
znm0J6FPw6zYI2BkDNr6e0U2Zr4j9CGNIaNS3Wh8ByCRVz/a9sojeulNiYbx32bn0Z+YFR30sfAe
QIaP/DuAdqjMnzNo0tjD1rIGX6cPrbbtQJCwhuy+4N9DXDkT95o4PlF6Amzz3LBbT50GYFYeQM/u
Oy0/p0GGgEdFw1uftkc7GrcuHgSz6IhEw01qPeEqPUxxeRyJs7u+wgs31NmnKHPQNW6Gugw+hQrD
BiGytdGsCuDlLgr6Mj2Y5Rrfz0IghYHjhpohpLqjkiUwmxUJzUUeZKX9UmYQpHGrNLBydt9r5U/U
F/bt2L5U1P33+kCX0OGnhlWyBCs3UqEZA8TSyunA9AzBjps7QafR7k63B9CVVEXKb/jUOuUxjTV2
oztZgv7aqo1/spHoWtCltoHkej486ubI9zx3IXFJQUpnov+fdR9xasn3IUJd3uc0ro+xGKzjqOvZ
o85xIRdRuYIvXXJhRKUo+ADIZUEMU/EkHk1tFw8SCCdtGAIGVLvuthZOBfoBlZZ02zTpKzIyj1a2
m+qU+IZcE+FYOImAJQH6bsYeAeOhHBHANU4aSfQcAUH+hZB457XOu22sYdYWTiLIqM7JH2QbEBKr
x6vg0rZqrN4oJt9GTQO9b328ywGvuO4nF+378+ZEMcMwgcfRZxDZ+eZsDYGKmDvmQW1+SDwwKXjV
N42xyafjoL+BGg/skHG8J7X0M3Qz6OQhSw5xtNdJYOLPrn/N5ezOCWu83kHFhbvFVkIhPeOTBv+Z
ces50Gz7fiyCTP7xKQ9SYgtiR0CNw5tUips+HhwiATCA1ghyvclGWp+m+S7Xukcvg9NzM8pRg6CF
1G0JMzl4DwS9H710ZbYuD7PZAqJtG1Q9IDhWglMrGxMjt2ChJP121N+KaQNc/y6bwE91uL4wS4Mh
s3I4BacEJNGV6NG2J4aVAVspZO26x65IUOzt8nxlQAvOiIooASINRoB7U0WPnMhyoPcFM/b4ZkEc
NTbyd08UaE/JXrwW+Hu06mTaAHnrBswjsxZm5HdW8tKZL7Tnd8x4lU4VaGS1K/Tyyp7bo2yUcSD2
A/555eBBtY/QRq/zICo8iLMScNMlzvSAxK0PAphtNYHuZ/wmhzzMWgCirJfr079Q6zy3rzgTjzRr
sLsmR1HCC4d68OtRg6KsEd9P7GfTJuGoUTRoIbyXaym1JS9DOQm316wNiX1zfkCUJWApU9FiTfCC
TYY7M9/MsQqTN1O6Vu+5PPYwzN+2VMhIItARHCewRaYOAFoQqcgbkty4a+iuxTGh3Q21i5mYXE0T
goQPqWYbYQCamXxDL9EbE/bjfdZ9FtpuZekWXefE1ry1TsIuOdC2Tx3YwlsSIfIP3UCIvLdZGVDn
24R8c0LDEigk+Xrd8MIY8TICogznA2hH1GqG6blJ69CyAF7tZ1RovlngokT/ID86qyIsi7bw6od7
IIOIf87HqIkmL3hfQRzZbFE+25nmTq9A8t72fvfn9U3gnIHphBULKFI1mqy6sTajsYatdmcbdxP0
qFtp+FO/Mn8L5aBzQ8qeq8jY2JmEoT6/SeO7qdpJ8q/pbiVylk7vD8UNSiC6+V6WB7fd9unT9fW7
jBxhnqK0htsZBIdq6qawvCxCbFgEzBIARKEVHlrTYi5POi9FWwUg+07X2jYW9t+ZTeX+JTjmzZzC
5kSz0OOhkbO9Q45Wt1bgWhuccqhAH83ilUT3GYEGJ6gdMajR79PvhsU2HR2CRA8T9+P6hF4+Wc8m
lCqZCcQcI2RFMLjCQQrs2LWbiX5OLcWbO5C8Ofy5NVxk0E9DGIM+7nnLnGz7UeoDml0MvMPLZEvQ
wps2txoSb2ktw7oXQFj0K7fn0iY8tagsnmX1CSSTofypGdWulV+1HA3Krh0mce5rq1HUojUTD0pU
P2ZKNmXLA/XG47TB+DpZbsbCAV0N4P5juTEjNNusvZkv1g40EMRyCRBGCIYRHJ7PJhOmGPre0FD9
DKAHNrOOxbYZcP3O5U94QF1fu4toZ7YGaTDgbRCGXlwPcWIVbcZgTfO+tjkal+jndQMX7g8DADGD
UwTyjgirzPPhDGXrQF8JDP4FYKjIXw7dfVu+8xGyatAuyNt9JdZ4GdZMKjOY5QLPMxNrFI2fGSp/
oJUuwUyYAXv5dXCtwFvrK7+I5ZUxKvee2U/dUCCX6Ut575ohMUsE27vr83hxXik2lLCMTdGUOzFs
xDgXWRR6AhRjclPTlc285BB4iSF7geQfXELZzEC5gnc6gZ2mes1IHjTVikMsT9ZvA8retdNunPJy
NiBf8Eo3jKdVbrK1McwOcnIgddZIeNrBhBtHIXQ//Imu+diKCbUzoTQ4Mh3zNLWx7dPoXfdW1mF5
moCmNuc3CJoLz8fApGkPUEHGGHjrg6O5aZ5N+/m6T13CA2anclHEA0IcfYTqYtMOLIbAI81aVukm
qkFx02wm72boA04d33YeYq3x6x7Eeu1Gr1c8enEK0cQF7BbIGMDndj5CI0rtFNzrmu+wuzp/cNuV
YsPijjn5fcXRomEYOHTecbSNaMIkw3Z0fX26y9Y6MdfGoXhbbZPIGufdXzaZnxt7pq8VkC/fRFin
GRTpzP2XQAcrmx/9pXISEuskQfJqW+gB8yN+35CAjIfK2nB2X/9xcWM2ibIdBQgJhwFR/M9u664e
dIwqRV+b7o/GKwU0qLb2111wafJOzShOkCcg3k9MmNHNDwdsKfbw47qBBS8AnhoVEsis44Wgaq2b
soohB4LOlrp9M5CTrDcjPUjv/bqVhd0KK/DiuSQIJgwlRCB8Bjk3k+ZndFsgSRg3Kco0cXDdysJk
4TVggwUceRBUWxVPA0OfQ/oC0nPce/OcJz1eIf+5GAVSHmDFBzbcAuMtsnHnOzKeKXYBCosDqt2n
4ia1t4T96XrDBOZnZvtBY7v3S8Xq5GgeIqDSG1HEAbof9OyZkpXfn/3lrOAw/z5SF9AQsmwHpczz
IWiDHiW5KOOgIz+N5kV0RxGHhdjEyYqhC79SDClzFXkMPgeR9sAsJ3SeHhPnk2ZbvfnTJYdQAfiR
AL4BJgahp7I/SF7okIQX6PA2f3bJph/WCssL4zgz4J5PWN5xwx6BYg8s52FiIRpxKgCJ1spNC8uC
LDKW20JeDW0AiuemLDeY1c1W6ruMQYTY3HdDGUDfQa4dxwtOfGrKVt8+0iuJIWEKDFa03PXtcXBX
bpal0SBqJniwzq2k6nGclTEVfUewKPQ7rXy3uGEtug6QrEtXvOxix2P5Ty3Nq3eyXQrTnlAWhqUS
KmO8QPFhjfhjYbrw7MaiADGBwpWaIu6EGFLaWnGQ47mRvlF7y5uVWsaCi8EEQM3gSZwpghQfBtyZ
uR0DS0FGfrjUjypQrvPnEoKj14/HRTtogJ1LcLi1HGXvu67wSqfy4kDTNpwEPNrY7sO01qKwsCTI
PwO3A6lBkwDrfr4kfULMxJ76JIAskqG9Jvnb9VGs/b6y5IPZF3Fu4PerNGzzx676ef33L2dpVs5G
ivPXe+ziBE5i4ZG2iQAm4Ga391h379KpPXQl8BG1jNeqgovm5qo5YDJo81YXH0e1nDwOSoJ63Npt
CdK6MMGuj7SVg/JyTyKfjrYcDA0b0lRD2TabIO7VsxRtsw9G3KLgHIrqsTfbsBJfr8/gfFid3zEw
BekgG9Ux4ALU1H1aW6gBUpiCAJn3lBa6fBJZezONabMvhzYJzFF8I+0ob9JEfr9u+9I7oOkO0hZ0
yjsgAleBViIiUmtcTCfoZwLmFNt2Dbc/H/jq6CjuLoQCAFOhRnHu3xGv7aywZ4oFq986muV7TneT
VsmXzhmDAclqB5KPfzEovDWRnsYBgaGdm+SkT2J0rwONXj9yt/K7tVr40orh9py1wdHjrasGBsfM
+S8YtFVDQoVDQWAjvUdU43UORSfhszXMyOWpihzODATAKYRWPqrEg0POG8+tASpkxeOEWlX91K+9
QC8fb3M2H2cd2nspuBHU91Nlln3ljhF4AJMvDgt0sJUOexlBwzUCcejjgObSGlT1NlTx2t31Bbvc
1OemlaCh6qQBAV2YNh15kAZ6L200Nz9PfwwAPR+ioySPjKwTsjNicHm6mW+nX+KiCru1ssWlc5wN
Rr02GpYI3goMZjKAUQQ8A6wDz60nfaievEcGRO8a4bfCWzmwLl0EZueQCPxLgPSp90gl2lSfKMbG
MjTb811TvrM/TnLP84fsAe5cUNtcohTraNCG2Ubt2cNeWN4P9Jg+dNpY7RF3hNedYnFAv42phPCD
R1LEKjAWkx+Wvp1wTER0xfEuX8LnI1Jr+E5s4YlMYIRqt4xuBvuWgyG4yEnYmMfW2E7Vd1P75/rA
Fr39ZGCKF8Z88kaDwaaXmMWmyfidNYwUD+NS26KXb62PYG0elQM411khnRIiHzp5itljPQCvs9IZ
sWZivmVOwsrY4/HkRAmWyv2GiAxFT9+JVkLXSyr0ealmOmkgLWaI4vwRJ0bQx2RRYWEclnenQf+v
viup3/W+JHuWHazk1YGuXqT7UIOurQeaoSnDN7uVJ+0ljkb5inlxT77CK0iFbnR8hYS6GvHNWPom
eHPTr7F8yKHnKtjGhvbdsHY8LzrNyeiVoDduIO9StbA78hfThnjGHlzTG7T9X/fNxQ0BM5BtR60e
DVTKLLdTD54DBjsaRZ6OYhyGDfoqhuoEA4Q3nuEuurGBtvkRZIjXjV/GXADnA40BFIvr4hpSXnVo
77NGw4TttHaP6FrbZEh9CUk+7dI5RP2aQ82X5nlkcmqOqnhb6bh1OZoQ/MkQ3zk/KmlsIubT9rlC
W2FTNJu4DPNCHES8uT7OpbX8PU7M9rkP2YnejmYEwwV0jWpiH6KkCR0TmEkQJV43tXirU4hM4HWJ
+PLiVs/6VvZFAlsuyjH+QCbf7Sfw5mebEdJvViW38583LblPjWyPbwWcd4VNaHHPnH6Dcr2jZtcV
mcA3aA5nr0jRipvcLvComsohKHRQWAgtmnZgoxqPVWI2D7lsdh3eXysUfv/PZACR/r9FKvVxakBf
CIkRfIhuA4bRbYZ+z53vWhemVhhBvB4NzAKThGSbXDu+LgNtOBtBxhXcejNOR1nzmvAEzEcljsho
vCdaDcjzmn74olsBNm7hPUlnAsZztzJHz8vBGY1pTj7BapeSf725Df0v4gx0REDhA6B4lDCV64Rr
kmhl1cxxhnXs7XIf92jPGL+t+O3SfKHtAoeQgwL+hYKAk1WJ4fI5JBxwxErmvhcOtMKtDnwwrM/M
NwZyH97lDFhG8U1W5T9t6zzVlIH+JSdvrKNk5XRaPBpBg4heEOTNkH1QjuAh03AxNSgNp22+ZYQ9
A8e076YawmgQbGLJE+3zrSXzbZStRAy/0nLqUYVHGhLCs0gNoGvK0qZgHCcgkQrS6rGx5S5p6Lds
TP28e56MbmNE8Q/IOsx53AF1vKH66DhuIdGYh9ZKEaiZvu19XF+hedOqn4R1cZHXtfGvCmMfnbau
uxEOnUhIrAxPORl34DzwGZP3JRpeWbpGW7Hk36cWlbipgqrDOE6wWPGphjgY3bR69pEgb2KtVs3n
Cb02OsXLDa2bpClgK0U07YnEd6r3SqzcQEv33emA5j1wEks0lha3hgcjI45gzms/icAedWQxHj/b
66u19Cg5NaU4UJl1fQyOwzRogb9riy1UxZzkk6XRxoSo1Bj1ftWvHPvLJsEpD5QsTiOi3OZcVEkK
KWwctqyGJR40qXkYPd3vbe+e2SDqyh9SbVrh9l46N2alejRigqwBFHbnc6rljTXGBg5BQgG5ddz7
JFqLkZaWbR4PWhDmHJSKqCgrPQGrcYfr23bG6jEfBwFgHw4Ma5NkFWgjog7anC0kglYu8yWnhEAM
KNiRwcdLXTmAmirHTaoP0AQYH1ISdtABEn9ziYDdC1eIRylKQ8qq6Z0URWIJqCD2X7XpPorfEu/N
dsPr7rg4EvDOmKgKurgWldtwcuSY4SaBb7jJS98P77xBV4qYVrx+8cIHEsUB/wty0RcQbbQfsUiX
I0I8786Kt3Z6I4pwbHZN/6hb29LYErwR7FtjeP2L8Z3YVY6qWBp9LOJpPj6K0Ev5gdTPZa6tzOLS
EXw6OsXXeZRMUT7LE8UOrYKGOD9mo3svoUVgVoUTJlVvbOqiWIFcLNsFyAfFPVBKqDvbEkVNWtT6
weKTB0nu3gyOvRkn7YFphV8YWmjbP6/P59Kuxmb+j0UVgMa6PBkIGssCUkaBy++9fg0buXi7n5pQ
XBKPG1rbEUy4LkMrMnbWNo4eI/GlsgOUl0xImLFuZUMvHZG/wPQGysloU1c2G7Mqq524BTcZUEq2
PkAZGMhUbAhQTUkjjx3Nb3UxHq5P5opVdTKB0pApupgwUvkwVaDqfzTj90Z7bOm+qYN6DbG1tNdP
BqnmLj3i9Slw5UDUcbTx3MQEHYfxX+yEUxvKfoOIX2lHJmzQtIVSom/R2DeR0W7GzdhBgG7F3NqQ
lI035m461jrMOfHXDNjuQm5XVT1+XSNKCGLD4efq/4zXUcsCJI26usUdGvQgBk5CwxyiD0j92d8T
AHdDrzSKF1m66b0ju2YKxibSHlDdRVlMpJG4jessu+ksF4TN171nYewz4a0JdT+wmyJbfH7BugX6
Mju8XpGAObDo2DrSd4fVBvC5qqoOfn6d48GKm9xTofNQnmxKMiBHJkRt3WpubT5GuXWTSYEnW+Pt
xsEUG4QvdxK8yX7My2llmAsnzkxRgUYwtJqjC1Y5DuwSTx8wImOYBD1boJ/CZXF9IpdOHJiAgBna
zC2A45TrPJpq1lkRYrLSvvG6vWy3bhlkzgeNdXTx7KTAY3il0ry0eKgxgndwphG+4M/LbJJ3tJwj
Tu02s3ca4k40oV4f18LxYp/asM8dpDF0IJa6Amd1vQE1hYw2U37HkjfQUqJpv/+LUAKk7ihBorVk
jjSVWWzbMbJ7gvdoYhxpfKzkp5usxJSLswZUK55+8Hy0lZ2PKK9pEscTTLgGXP67yO/GbuVxCUKm
BY+f4+SZBBl1YJUGo+OyGVNwkaNLJ6nfZkHIb5aeDu+QjalABcjMz6wtvANLuHbvFLw78tzItxxN
IXtW6vEh4k33QSXTv9a8ZHvdiKaQa1aEV4Vdkl05RCwE73Z/1O1poP7kFNNHOoLhzI5klviDpHoF
olG32eQj7++6JNM3Y2tXQdL25l07OtpDUzPZQR1nnHa1UUdfTW5kd3beV0+sauUt5Un3mGlNj9dm
XIHpLs090BH1bbSJdPObO6Ugqy5oy0zowlXda98nyZZ2Q3JvOY3VbhIrASFThQopmvljB9yAE0Rs
3jsbZD6YOPE8VFN0MKza2HoMgY7f9y7dx5UsK6Sc6+Y2IWT+MsYPA3Q8NmbdF9AOpjHIUr1ShLVt
NaFeCC/f9VHd75FlFAeb5UkU6FNM3qJsco/CbiU4HmRBki2j2Vj5NNfprVnpbB8JD0xSVau3rd9j
EkMBca6NBZwW+v/sXNsPfZagVdcavJDbQ7LLJ8/+J+/i/Ijso/bK03z4nJjLHtpK0K1mxKQHXp+S
zE9QDaUbCLJS4Ar11PhCJtNDWVvaN1neG1/7rDF/0DLRH4WT8W3ZGAkCZrQcZButKLMveWqLGnzO
ZfZvwSx55CC2f+fGMBzKwpiCRoz5Hf73/i52XQDPM4fcMW00UFgh8cGVJr8zE6veNOWUVH6NdO8X
rzbtJ1FEHocEckMqNOC4mQhZHkXZDo3k5qE02+4p5aQO0ZXmdQEnZDwC8CU+nSHWUettkCx2oXK8
E2iOa3wKRttHF60Z9xmreQX29/kMh6bFS5TmxXNZTHa54VVcHfqyrj8iaseeXxuN+EoHDuBoZoyT
dTTjrPuHAx8Z8imrjqzXyWvRV4QdIP+agBnQnJ6gdlSEeTpagcY058lyanbojNbSdwNlJNrWfc0M
3y6Qdw0oT8dhl7WtfMqqYRx8mXnsVlhajk4jrd+zpNIM35F1+Q2NOvErwbzEfg2W2pfIsNpiUzhD
9lpyKl9MUKt9ehVYZKPM0zufV7x4LchQf7UyZBTQR2SjHSRO4/pLKTLviXlRa/tFRQg4z2l+4woZ
bacePd5Z2YpXsx7Nxo+0pvwpByG3BgqKr6adoKElc1Es8nOzBAt0nnjxC0kZxL8SKxZ+hOD81RxN
LSxZT2JfL/UMmH8mxTtpInFgWd54fiFs+0ZUJruPSIcNXOqWxC4CmDHOq+FGiFT/GIF88s20pvh0
y2U52HhL5z5v8MAGdY4lDzVLNBwddpOOUPSbmiNttPRx5FNf+hCbqQ+1a6dhYXXIl1lT3CD7YEn0
cvD0X+C6xFvleP0hdzMPhW0kAR8KvNEKdCjFm6opm6+Ry+J7nIb9Rmvy8ZuTm3U4UbA4kaGQsd86
FQg5pnGMbpIhQejqjTbb1ZTnLxLHdajz1hx8GIoOpVfVIYAe6R2tSv6ssTHe2zGxsB1ScCK4dtxt
IwJG/WychhCccOlH7rWaT8e434KzwtmDcgJMcnZkDZumGR0k/QwTmBAQqEYhHR1IQtJabBNe0G05
pJbYVbbdeIGbU2vy0Ubcer4A71y3MeM2i/Eoa1AdtipQtPoDSMW2aPDvSOBETrq1jTR7dSEbD1xb
KzVIxlOrGQP020xV4Olt+hM08eillGXdvdelx7YjaaoPh7JuP8RZGoKHof0gkdbta2glB43Wd9vG
aaoNmSc9LrTpCzV6/aegqes7Tlo+ARjg3Ead195AJmM6GHBEcIlr8ZrIxVIpAByBv285JXqME22E
kBfjYFJ4npJQRy3CcD5M74uOevJkB1rlp2NI16RFFqO5GS44UwkgmayYbYCBKo25lqy1uxps8Fmz
BqxcjHpOLMxfcJLLi/rKjEBNgaJuP35Wxr8zyb6nQ/CCICGUfPey7JF2a03fiyEk1dGI7SFXDgDZ
/FI/sVq3Du+lhqAhnaGPycEawj5PfOgSJfFeJl8Y/ZfXK2/xpUAFWT0HSEXkVBByndtM2hjUxXP5
umT3SeILO+yqnWjv2NqjbinsOjWkTCkUnUZvmKvKWvPaN/+Q6NCvyQ0u+cWpifkTTuaP16yJk3nV
JucgcwuMx+TPS+M2Elx4yQHjNdMen1soAWSj5lx/88SNGHeOt/WslZr0HFCrbyVw5KOJFKQH9gWM
22jzVjeGuWQ7ubfCzY5dkkJ1MoGOrLm5HtsvLcmJKRWT0ThOW+UZRsPcF5c+QjHRWIP2Xnayg0H0
1Iby8iKI8govhg0wEgZgoEOICMrMSd84rAHLinZrAlkYDzaUK9AaSEBFlIODpTD8lMv9CHU+iRdb
p386AAlcH/3KRKvwIddJa9bOSIom2nrkXfTILByjNTDUkk9CYgDteoACGxdK4PaQtSB6wMvTbH6m
zWvcvP3FKObMK0gCQEGv6mAhCmrZ2OI1k3vbuvY7dJmA7tEt1hCUi76CIwLofxcNx6pAjjA5khcp
nreEHU3tRz2AsWmlxLBmQjkhdMhNQ54dJnr3xRsStEhs9DW5xDUb89+fHBFl2gwudfFkdsufdbpN
ywdZPf/NivyeqYsXM0h8KoFhVAjXauuLW36yPBDNWv1g0bNOVkR5KieGGUe2BTsF1F/IGx9W8sJr
U6XcRlqNBxKjmKo639aQGmytd+OPyfnn0+FkDMp5ylMTnHIVxtC1R95/abyXlD1dX46Vafp16Z6s
uMcKoMEbmDDpP3EG4Y3mL+6EWfQByFTk6xCCnbvUqPfpqOeoUeXGMYGMIG5s/Y/lWuZ5QtiGNjzw
uXpqmV53NbP2OuzyMQeYRTy62lNv3UUAsNsrp+JSPHBqSdmENeLmuECDUjDqOxrvo8b1qf0ECuDy
z1Gw85hsaPfNnK5I+ZzPm2lUrC44LA3GxqX3Ew0H8Tdrj54o4PCRewXO/NxEIyFcZDAU2rvqzvJK
v8v/Zq//NmApY8iKrrTdeD7dh7dChHZ8U7Kdvda2tLgTgaBCgzSw15iu82E4elLUbT/n4JydiEKt
Tn2+dlEv3YZgHEUfBspAYNlV4sCymtAOK1Bbi9FSnkdhao8+WLoMvr2+HZeKePapIcXBINHc0Lyb
DbVddYukUnoskNTYOl3bPqLjkwXNAOrYwbY/pW60G3uywsxOSACe4bWIe8nZcS//8kNUj00lOMk6
MpWTia3rpKFuSrTTP0f6TQdJMWmsZB2XjqFTU0pNo6jMGnkVmJoBvQl5EhDnuD6zyxZAXjV3g6HD
TTmHSAaicj6nTrt2V5X3ZFjZTIseggz+f35fuQ+8AixdjcTv18W/vOebqEC2xHO2JFkjlf5Fb6PG
wHjaoekIoSMw/4ozwhFR0wKHWeAONoTqLDx+tNCKwKyInFU3OYB6Ob4ZQZcmLW8BWL4fkfub2h6Z
scHnoAIm4CFKhLfvjfueeUh8rczF0vvw9AMVJ0Z3Wj/181z02hfXfoztYx5v4xIKoce62pM18MXi
1J/Mh3IAIOdoeaADQmURBbE26Xy7GtFauI+QILruREtHzenAlOCl8DhaR0YMjAMwSd467V7XV06A
RT+dadeBS0DdQvVToRUWGCEAuODmbZwaCL/Xqr+L2/q3BbX9PikyrwSmAzgBaBZk7WvrhEX2T9be
avkaHHtlMJ6yrZlnN6I2MZg4qfYlT26hp7X/myX5v/lSX+gtMUfJGUbj2f2uJAJ5tcLPnGxlWdYm
TXHpekgbajCs/IgWYpBiOAXItdINHV4Ezzb/3ZAUfx4r8CiCxgvXZkc3dvmW2+jtdlfmbXmP/p43
5TxkupE4Xot5i/heBwi0ae9GcVfbCKCg32PsPBJeH9Xy1eahmRz052BfUNHWFR9TQWmP6yS5TfIj
kw8ZsMem8QVyoj2IfKhPjQCVYB8vxb/ZtzMyC7l3gvY9ZUYLOaXIT8N03B6LPg50JPrjNS2V+Ucu
juUTI8qMDrQYNXveuZ67486uyVtA8ldKZ4sb6sSGcsvURTJZkwUbEnwzxUxq0K8435oFJSiMRFUl
mgYLmEufaWUwrIFqFz0PhT+0dzm/5BfO47USCjF2mQN1Vbj8leNI9fMcum1gcrUDBxRIYLoZn1E5
+Qr01+EvfHBWlUQ3LeTb0U97brtORcvdTqKAakVPuUvQ3PMq2hq57Op2aJ2gkPpTI79N3Ttw8Vuq
/TFhJ14qoNZFoDp3DTsXeQINGkKNgbHn3EjBIe2M+p4OmgWV+iq9dd3SeLs+4iWnxFRDRBcNDjrw
2OcDlokwZipUOGXsGyl45YuHKRpXttfS4XhqRLkWYVsmFYWRmHxPHBR09plV4Sn52vbv14cz/5K6
x04tKXtMynqMhh7hcSXB/AfKRzQYBSaKRKT7uG5pbeKUnYabxM5QiEG86H2Nor2TvjjO9rqJpY0w
d8CDKxIcIXjBnK+NadZ1mwhAywr21UmgnYP6c4WKpO4L7yvRwjr6dt3g8pj+z6AKhnKzHmjiFgbN
kmxtCbwCJHlzFEGvm1lepN9mzPNxVaVlNGYxL1Ia2sWW0k2RvRD6FwfVyeypj34LgvBgbYcV0vyT
891QrWSalw7C09+f//4kM+KgUV1CxAhPEglxNAi/8rVbaXH959sQ3BRoeVWfxwNvM1DCGcApOy9N
NwZcvjc6RTERddBDMqJMtNYsvLhRgXdFSwNa8NFhez6mqCsd5Kxg0TNuE4Z+FB4WkfBFbyBuDq97
weL8ndhSvMAEhbZlNZi/GC2gmg3M/MpZcMm8OB+mJxaUd1DhjgVtJCzUQGTyY9W8lNFzQ4Oi3vUo
ECN25kcjCsFvjb6uoChWXpSLAY1j/aJKB4blIqBhIreNnsEDtdgQ3M+dYXyjiYaCc8PdEs3RrEDp
T9bPmWPnDzaaoMpgxiDcGejvAzMtjZqVOV/c4GjXQKcCiG4uiK8dMxJ1ywi+aHjh5rYVx85bObTW
TMyb/2RbkNwb6ySjQDNz5z7twadW8PuiWeP4XdwbJyNRDnqcvoObTDDTDll3YzmiRDBiHLlM7E1r
8aPrZZAQ59ENrcu1V97iLjmxrZzLousTa6hm26QEt1LYpC9lvAMvDtpf/mKP/LakEtly3g5u1MBS
3Fl+Q/X/4ey6duvWlegXCZBE1VdJu7l3O3kRnORYEtV7+fq7GOAm2jQhIgb8ZmCPhhwOh1PW8joZ
O7tku/gTb5PStpsSEjID4Wi119HwY+SS0oTwqK/U4I66O2kV2ldgdoP2YjuQ8bi9TMINcQhQmzAf
he5BpuTK5gpKQX9ToxaVIDukmoDKDmh2rYR3KIJtS/pdHOcDDES2eCfAsWDsgFMlzTSaETbIAXgA
LySXw/CRhYBAvFFADNWVu5Ec7fzbHF5X5h1KctvSRXoiNsTkkwFaHIxbnOsZWkpBQYiLdaTtexOj
t3z6juay28l8ImkrOciiE4bpU8w0YTbB+MTwVpZ4Jjms0U83VOD9XOb0x0Qczyz9uLgc0qDt/tvW
TigQ0C8Y6AA+p8kj/yggAtWrsEOaxikv5/ZbC7QKZ7qJnREU9tHTks8BiKIlSyqyf1yiDmjVGQM1
X5K28eyzCw1jJKkBBDtQNwyXsxQHSigE0F9ot0APM2CHz/fNdaYeqUW8pRuj3bfhcqpj9dBGlmTH
hA0lAE8GHRKG8pDH5K7vZtQZ7B97PSTZ9dzcLsCLjZv2BqhqO/S67uM6vgOJ6cNMW9/N3re3T3TI
Ma4M/CkMAzlICp8rablLYdUugvwaTIjKdDWUv7YFCFcRCLgoRqASjDzquYBUN+pJJbhO7XA5sMpd
paj7KHIkFsEuqE8nfCWGu8BUAg5Sm8UlYOH1eh1duvm+p4/GFwafGRf5H3W4w6yVGrBo0Qfqh4jp
EvThpPl7rWF+T1aTEp6rlSDupZI4odVXANDxSx3w8u67gTbO7LEzbns7KMrk2DpfKOk5aOOy4DxQ
Vueh9Kqxd9WmRrI+Si/m5U21jlrzheoqWIlRskeAZer8taUQIOlQBQkbl1LfngBSgStSlggVWfRa
COfrrXQBFlEBIbnl3KlWf+8WD9smLZPAOQZCirwEmRzODKhztOnWzCRbIYxBUbsz2QQbiOn5Gl6q
zkk0NjiVrfOqlpgVupz1R6V/pvE9QJfja+UaybTlKy+8lVT+5RIj9sxM9uAf0wXtMS9dY3uVE0hR
8Znp8md1LYdzeFGjjhMgolJfq63ikOjz/TC9Not7Zy0/c8zzeXb6Y3vHRE5oLZG3iSIlZVriMKUm
BhMYxUD/kP4ziSEeLmshnFnkeqtHTQi1BvcAFFkPtLzAICUySEqRp1uLYda5CptKux3JZENMhRdY
Ns1ebv3oxmOlSgYthJ15a0Gc5zZmLbN1NpsHslY/mt+XEBt2HVYPIN4DYRNA6E0dAdUXSnoY8wUA
H5LKmBTnMwAujWirs+swG9SLrrBvBim4P9tuzgAhwmWAm4Ci+sSdEprlOKH/HiLs+qZmz+Rq8ZK4
93JKMClTI1lzYZMiGM23KXrTKxmSgmALUVG0HAsTLBhR5UEcrKHX8kTHJaICEWgsDxRdGup3UwaQ
LbD6MzHcnYjh38hIbYjpOjSBd9NtZ9QfXaEG24dLcJzPxHBXYtcv9ZCwWcqspddgYsFYtpfeT7Z7
3ZShh14UyVUvuBltvINRRcPk7edaGtUUtaYtrnpq1S+GXu7i/iMOMXc+PsKk0FP8w03Gwxd0XMnk
bmPFUEaz7nTmsoJmeWzSe88j4N+mnaRkLtwzvBMQ11pAJeTBAau2yaOECRpnIHU68X5Y8ot6iSQ4
IjIxnD5kaiJ7VCFm6g61dUfbfRYft5eMbfunQwZ+Ozx9QPqIiOncT3VhDY4xNM/7w4he/WTnNsji
YEgn97ov1GhAX4UeEcAyMyRK7kJxAQ6MoAyipngMeutIQJ+dyfIHwiVDowh+DUS/gHA616fNCcYk
TAdZGIzSAb1jRo+mGUluftFZ0lS02iIUx7Lxo4lRNOlK1CuYAqXaIYyRCqcGQOuMOXAHF0MvExKJ
SSnZKZFmGkYEAZ6I0O/TSB0drRgzM8C/jDtQLLlNXge2O4z7hCwS9USOby2J80jLYlsYTIB6sWtg
Qtm4Kgb3FAF7EDfNadv8RErpqLejcRNoI58ewoA6CTM3RVK0mkAPqwJNjlq7uXEl+WSRlesW3qGM
twqvOM7Ka7t3szJBJsZNCzBgHMAfGTuXlu3NdL+tkGjt1pK4ex+UcwsmvKFQoeyB7OFZ9o/B3Q3k
cVuMILgFZuhfhdi6rsILTdHVCP+FGHO5tUf3UJaVxIGLNWFgnYzW/BPGfpZnoP8iSCzlxceMEXH3
1e53o4y2S2gAgIv6vxTOxSWpRuqYZU376q7sTzMgSSbJrSASASQbJHYw3cxgzs/XKslztx/Z8Hs3
30zmiwKIWrWVLJZMBud2mmlscNdBhmPsjeht1IBgJuOSE3kd1E5dAOqDYwtz/Od6TJmeAkoMtwGm
F39UeXw1ELAeEbrPgEBq1o7nAD/W27Yz0S3O5glYXgzN4HwMZJYNHbsIeiVDhSHbGwqHXeelByBe
36p2mMAE/+22SNFZXYvktmuo9CyqVJzVOrdv0Pfh62P+c6i0Xe46+8HOJW5VpiG3c0aDzrTQwqrO
ZVX6nTG9h5XSnrKhfSsH9ZvqRuUuTNybHP1gksUVb+jfxeVsH2R96ZRVWNzF1iawcSFxBUiWIQD3
w/tUht/UUrsGCYCkjUF0rpFzBKwx8oC4KblrGHQs+lwpzBeOl3g2kCn1lsRvwo/tbRQlzNBHBQod
jKVgEJzv+zAwyDhhuh3+Q7eu1dTy58wKwKh5qBV6maffOic/mZhDNKP5GJn9z23xQitiiSxkUAFp
wKMBW8MwNIBCRvBe/uzSHIaT7PVowJX2nitUspHCJV0J45w+MdUkBCoYkjLA1qusl3RJT24LChfl
K1E1fu6PWpwPMDGJR60Gas0xBqpV59IubMSF4LieylvaqUETd56zSFtjZRqy/6/umwKfBJg8yI1p
ddSzxqdm75mY6gBW1vU0zz7a5e6iAXAwVD2GffeYV9atnYwdaKCzQ532niZFqhRusaUCPIhNsQOK
6fybME2bNWPPjg8y11m8d4GbbgSAOvBkIHHCg7qSxGk/2g1QMGJob0zfDeLl2TFDMUSjQRgVYP6Q
mK7wLllJ4zxSOQOBgDC9EiCYqPNbiDypBhLC7QMik8I5n3hMTcXMmCWZ6EfdYfLTQzQmESJ0ritV
2P9XZkM6s4+1mW1R370Rt7uKeysYwhdMw+0MK9kl8XuBXt1tzUS1acY28n/D4JkU6BDTumJSJzPb
kyQ5AbHS14ZiN9jdEdEzyis0ACjGwzCQfaxUOyd6V5XoLotP218iWWOeIrirFSvEtB9LQ+uBEevA
xkwOlSKj2REFg2B1wMMAgIFATOY8up21lemmePNEtgkmeeuIgfXDVzT5K0I/30h0PCeAvoeHa4fo
gtoxmknjl3BZJGKEbmalCTkXU5KudLoZmhhzdGra6lobHrTCQRuIJbFMUbERPXCg3zQwgoEuIG7R
DLdrFRK7iAqBSQdGt8UE1bpnkhfbeJuWfR/emqNXGAPAH3atbOJUKp1bzxihams0UFRHbqk07q34
Inb8sboExm/W/8BENs4jYNgHHW1W4257M4XubKU6t8qtPdZ9w97IZQKEMuov1iFK+iDKnwsX5OH+
tjRRhvJspbnbMYriKs7xyvPj5cYcdhXaXM3hsCQN4qoHojxkejBRSVVcaEisw5EdCPJptlFxs1F1
S8iswvhUNANA2Ntd4SiHHipu6ye8hhigFwb8DWQrOUMaZjOfQx2vZTMGKSbiVKU3DhleGIvxhmtL
4lJEirH+dBf0OsDz4cuQcxkZpmKUCPiJ3XpNmv3qanfw9chKvEU3n7d1E5U4UPNUMVoBLncdtArn
BzIqXadVTYhDp5pxaNPqqmvrMjC7aDoBEMk69Bb52SV1601OXwZkAoZ/FS6PuVXJMOFFzhROHe0B
Br7mEx6snndkQpSV+TRzL4y+9o3avs6kryyBuaLyxZ6joCZgfNrcndXRaNAdMiCJmDw4xXs13JdA
651BkmOhOr9rFVBy2RIb+ryrkInUGNpjCSha+PKr4uhxUoaQSXNfax8TpwFG8KkcZXBXMjns/6v7
2NZ7ClZJpNRn2+/6x7nYgyG7MV63rUYmhZ2YlZSKjoDTd6CNmQ1e7GBoS3s0VFTGn7blfLYItmow
TzS5qq7NG2edxGA66Jg22eM43BfqbS3D7f98uM9FcL4rNqvFdZmIyf4R2SetCaIS7Qwfi6wK8PkO
x8yJqoPr7TeTGd9+0gGwRJlZr/BU3UeN+6A6vSRnLZQAhhkDeTbGj8LZNdFoHCYhEvJ943f01SD/
7HIZmifoEIGPx8hQuF3v42pup9/Jd/u5JXsSll4a3hYYCdredZF1reVwgas+FejBG5H6svIgyjIv
sgGohGKQIdFHtF4oPaH4g8QRUNM4v953CNwqC5mpxr3Vy/+yUZddjALjMuFXEc7byKzYPP13g0mI
Yi4QHvZmBYLsJxWMn7GdM/AXrymvXffDsOh9R/p9Su/VoT2iwPHU6yRQtQZoWiV8RC17Fgi/yQJQ
KoHPZyRh52e36cFyhlF+hKxWdhku/WWTaAdSm/sZtj8vsuqlSBy4RGD6yAHCbNgRX7mKsgTGw2hj
M5t2qb7NdgigmHwBuahfZhnI2OmsGcA16cHfWIAsOfIMY7C9ZbLHiwgkITu3XzLHw0RoWYCiwWGI
WnRon0Mkke7McjBkJG2i70WdxALJrIHWCL4bLlyGEHlkLM+M94QXpmqgLNOFk5RXk9L9KpJeZiNs
TPe8PkNAPQcGYt2AKaLger5AM6hzp8hhgaLSgCahVYOR9FeY7QrsZQ6a2kUaJ8fc7XhAK6Nsd9iP
fxIOWzCA+cEQCjnhmNxplX5BaDMNbtCM6lFR3b2topPWNPdKT56XZETIg3Za/WmoIkmiSnAAGXs8
yMoYoyfaks5VL+BrljxEDGdGP8bY8XRgWP2zK0Ej1+/CA2AwMCR6LiEboqkmQ4isbbgz4lOtXU4A
SCretqUIrqkzKdyRmopYA/wiVnGwT82EEdv61nV22zIEDwoCIQwqB+cI6S5usdpmSZamRXWoMKd9
imEDL4pczbc7bT50bpqCiWFMg6wEEPdEu+kGnWZI3mijedHm/f3QLbPki0QnBaZrAheQJaz5GhlJ
wtFAAyCgUfUPVBK83LkJVeWud0fUKqZAor7IUmGiwPHEi06HyZzvJBlalLXZk6bSQpCl5O2VC6Cv
XVyX9bchsegekcJtFy32DQCvr6mj2CCFSCUG+3uR+fOCDQDNqYbzih6t868ITSeehhCAFFNljR1G
hHOi+pGVG0+KC4icLu0bgLxPaRFfoocLRpfQFGVKDUPmJ9umzdNEUgBVdYptvDtDRALg2S49rrY8
vVDruYh36YJf8trOap9KN9GCKqwY2lnRzbtosfJn3epMhmOjPamdoXzURVsfXKroL2YY1sesm/OA
xsZyFSdGjkpIGMZeBFy0uz5qJlmj0udnJvYegRnCdcQ1Fk9jkE54eOtDkfmOjnkv3b4rzJ8dygip
1gCdk+wnWROjIOUMiQAIYJcJq8tz608Hyxh7G6+Vft65zj2JgqJ/LeyneHgH4V2CHIx1bUjpG0Xn
G5cBKrOAaAdcJnf0xkyfTdBIZP4YA1xVY8wu6a3VGJJmAEHcgzsHdFjIZ+Og8920Ywa8vGRCJ3TW
u4ByOyXVd+q8WfZ++yiJzi2aXcBrbTGPwuesxrIhPWZ7Mt9wxp0+ZSfLTYO4NbyMfIsmQ3K/Cddu
JU0/PzHLoA+UNpDWLQAQ1/VdZt/Vk2TlxEIAi49mZNaPwm2QHqdTZLvgHpzy8ec4WdOdYw/PJe1K
SZlZbICgzkB5DtVZjBadq0PRwtOM7HVehiN6Tn+0MzprLhfXiyZUBne6fTFgMrWSwUSz0J33O4ZL
cNjAZYQJTi60d4zODq0cq2h1z0v/OFUXEQX4gJcqz2pz1GRvFUFWAJMAaNNn1AcYvuHn5HsQ+OXo
ooONdM+YW5+Ir6ZBmOy61LPpG8n8CFKtG6c6bNumKCJYy+VCf6oDUnB0oKfTdofEno7jLJsLE5k/
eyNhMVG3+pRLbbqx0zMAnbLR7Ko91eNxrnPWN1xaiyT6EJnlWhRn+2kZoesNEbDvRGCfiqyjY2ae
mmdfONBrMdzVGNG5XpoYYkIMFVfT3ZS+uXnph/OvGOiZ2xskcvnoJQJpjwufb/B96izb3xZjh5OG
UQ33waWu55r3TfjYg2DakiX6dZE9WHD2YDsigDHj/b1WK0PdEBb0oI+z0zy3etQX7NxOqe/b8AWz
4Ipx3Ufvc+nnzpGkH211E9sVKjcHZ7hUjV+NUnt59Zgtx8IKkkKGwSMypvX3cfZq1S1JzQjxACCj
qeoN876x70n7o0skkcfvnmzeA+DGA3oNXqu4hTjHQxqn1WITK9HoMdq4DtmMagYDj/W69L625iDW
iJd2xS4rcflm3ysCOCA/q3+a5CKdXgoHkKOTr1r3UyTx8MLIdP1pnJn3ekVQ5sUi1Pkl0Kiw+Duk
hhoaEPeJ5nuLBkN6LMHBFuVB8e8jWATzlhCPfilgLfFviLpG0gOZKJAGA+scuVMvNPxRRpkncr9r
IezmXj1i07ZyCwwYIgDQvnWdZ3YHO9+T+Gk0j3l4q8saJESBwFocs7qVuLqezSiZIc4yqe9YnkFu
JgzLubLXkch68dRXwQyAzC8qvOdy+lkxLa2EtyXpgInDU7M8xACmM7T3TIa6IfAbuC5/9xGjuw05
vXNRGIyleWJAVEIfrajBOCfwiMvbCFiLxMdA2LaXEuzXmTRuv0aqR5kyQRr4UpYamI+Yz09iw7N0
Lze+A2cXLS8Sxyjw9WciuT2jGEQuzAEi9Ybs1K4PxvJalRmGYMPOhHDuZhkpDRsWTEVj7tXZBQqO
WFYPSOtDLQmpdOGO4TxhZhapPhRZzncsL6iRGTNbw+wxmU5jctMVBEN6gRntjOIpoYYfD7/a4ldi
XYXL0SZNMBqWR9S9Ayjy5NRF+ybMAq3fYbLKn7IeSJt7RBQp2PHi29H990sQ1ZK/n8stDfxjX+gJ
fr9Bj4KL5iWtOdj1j1FxdvavbesS4IoypoW/srhorHEwo7OwKCWsf5Rm0CqvCdKhbuel8Umdd02y
r8iVq+308q4DOtNc+LX+4JpvWR4fKtkVJHK/q68BifT5RoG5LBxVFV/jYplRWI1AAuubqeq1wwnA
5F44vvXNdDDNuyIPxukLFQeIx9icRfAyw9z7uXiAV5N2YqFpWN9N7pO+oEWkvJhiyQUoPF9/xfDD
vMoSKm6bQEzRviXNGETVsaiLrxzilRDOIZqGEk9oa8JSKt9b4GL3yc6SAQWLfBPry2JzFTYQqLhz
pfXTmKWsLB1bP7LwtGQgijw1NsBm08uyfJ1eto1VtG6Y6wXdH5JGaGXmtkftVPT3RjPO3bxTnKPp
PC5fuILZ6PD/RfBbU+kj6NoriGjq6yz6Vls7pZCcbrEWYC3HfCuSTXyuCfDxS0eUEdfHcpyNV5Ve
NbJpMqEIVE4sFWlCTJpy+xIPutYsNrQYpkd0Qc/pFaqu23shqjwCh++vDM5JzSa4LkAzAvtq3pbv
BnLura+Y/+nJ9364z3Atmn0ukSlWC+8czEThBcmnDeuq640SjVS+2Zyi6CNB8oi8b6sluilQbvoj
grttQ011cqTigdIa7kbliCDcDGhxs7g7vZW8v2XacJvkzlEWGz1EuaBdj7TjmHxHe/S2Ouw3uEgb
m/RXHW6T0n4eW02FjDqZvSTzDPtldnLP1S6JrEDEVmZLFHc4NbtuQq2CqLH8qSkXWftRTXgoHrYV
Er3mkS/TdNYfjSCZf7QtdAQTCrif/BnRHXomQdmieWE/XNq15Yd6g5dcdWM75DCb4XVsR/dxLZk4
FTm99RdwJlKhCxZgDPgC4pyG+T9reNIJStQXAOEpnX2iyjRmjppbWEyWmTpAyTDODfTS80tpcJd4
GjUTecIGNCqxlyXPdrnLwovJWLzJfSVIIXd4O/77/YH5A3TNYwYfDD/8YG3adHUIGNHfbspxgrw7
DNNuezMFK4nBGsYjBUYrFyAK55pVuV1NdQJCMqtO/M7ZW+ohJh6qb56ZBAi0qCzlJbDRtcDfPm31
GLF08EtUU4itM6iX0Qq9xKelv6JEUosSHO0zOdzdO6gYRjdyF8kSkK87NhLYk9d+4YI/E8I9Ve2q
N4sCYakfYxjKDX3ivo4yTGaB/wB8ANKQrL0ElsD+v1qw1FKWnKRW5qMsetWWPdir6GU3JruSzW8O
VLJuAu97Jo5zV0DEAT+HCpvL9F9pnXiJrnmZsgPvuYO1lE2FyqRx5teYPSKBAtJ0K2joOzoxPaM5
Tmlg6vdp/7Ft659NwkDxDo4HoSUeIRanmqqGVtHb4KSw2xrZC5AYDl5R7reFfLZvCEEdHCTUqIkD
++F8u8wlRwV0ilB/RTXa6INaSfA6fbCV07aczwcXcgjayFDsRbjEv6foEpVqlUCOpn2kQK4FmVn9
qoPybwB6kz36sSmJmD/b4blAbqsydSw10AFDsXDXFMfBvWi7byCzktK0CcKatSQghZ8vIfpFqrHo
IGkxLIKoOQyTvd2F0bVGKN0nLugwqrwpfxmxFT3EmhMfrN5Nn7bXV6gueHQZdQUyGnyRJmzchuRq
gnbP+rpFy3Gm3zv2t8kM6kZy4oQ7uZLELGp1wHOTqk1hQ1I6VoGLCK62QPM1ocvzGI+vg3FvdJKw
R2ijK4mcS3GMEFPgBBIBwl2Ou0W30dB6G1ZfqLJiJ1FfQ20TrzlcnOeqGVNcgE8XglTbTyzf1Fpv
GIDOpnpN/xEaD2ryNLk36Iv/yt79EWtwBgRmXRpZBdNPA/YQEL6UO8vdFe5OHSVpDaFL+asg3/Cg
RQ1gB0pIUoydmV2Py502v20rIz4OKxncJaMpSmX3cYxWaoZLUe5yVIS6pQXVXIK+2OeBesp8GmQ4
ATLNuJBHTWx1mDVoNuhLoKCxcJq+h4sM404mhSXsV7YfukVuVsxAEnIZ08cefOapjBdUaO1wkwBp
cpCXNDhrr5q8DBcXMmrTKxbqOWg5BThAjGzX9k4JXcZKEHe/pG7RhRo7yBNy6obyM6qvXbJbGq+W
sUYJXIalAWqF2LqGxla+6UoJ+8xd7AiB4bgzi9shCTr7cShv0LeQloGd/7uVg70HLbQmKgYoGHAr
SGMSDU6aIFlCr2ztLjPf8n+PclCOWYng1i4B5iYdZyT90+Ku0++a4bku/WW+1ft/v8ZQ94FDwg2N
sjU/3Fn3qHvYA9pMnPAuUx9p7TuOb+CaofNx2xxEB/dMFLdsaDxz7MrCsjnZR6e8WSDB9stq9tr+
WqtfNHodhb3kxSCw9TOR3DJmimEAqBfaIUM9am+Lemjcq0JWPma/cv4cYrWzv2vIufVhTttldqCY
q/2ah3fw3oXuQx0/ZMkx1CW2J9QI0GcsVcPKMrwf6sc2BucfSsfIPQ7oxUhakBhekV6yWwJPBKKB
v3I4T5SOg07SDnKi5VY3g7B6GmQ9V+wn+GXDouEMoQ6C5iPOHorOiUs9REN6qKMVU/0gssyZWACA
zYDbhvwc/5gjDt7F9oLhXrCFgVJef1zMUjLqLxSBhBkrdqOlkW8vTGPNHKE0O6e/yurBwizM9qkR
7TfLyP1fAHfbxZ2mT0uRI8GU36vw1Hp6a2cPsYwLWLTdazGcWTW0HnBvQ4+4PS3Fi117NJRYlOA6
YAxTfzThLCqO2iieUmjilC9K8s0FkTqoNtM59TIZFqFwV0DH7TiEUX/wjNxOaoxaq6JkbyZXRlf5
bV5LtkUmgVMmRehWlqxRBexGBBmQSsYVJ9yQlQrs/6tIoOkqlAVcNH8p8XNiPJEZQL6jZEeEMtDT
w0a4UEfgE1dRuBR1OqHxqpxuFSVwyiuSf2ybr+hmRun4jwhm3is1siZqU6OCiGq+AaVq7wYG2iar
61oBVXINSlbZNJHIF+sOem1RDkVenE/IoqcNXEEENYZ43tdWG+jgHM7mQLGu4J9rIN1u6yc06pU4
Tr8O5B1AmIE4p7katWNiv9gkmJtjJeslFu/VX704ZzkODuCHFgjqp+8WPdTIzBqSZ5BQF9T62SAW
az7hrjGndnOMiqDGR6qnsXpO4pMRoeP1kdIvxBz6X0E8OWHdj32e13D86nwc8ifE8FnlD+jAtCQj
CMJFWwnikg+R7qB/F62tvhW/KlnpYQoTfIASExB6aBfpf2CwYPaEtzgVrfIU6A4wceIZqGo1TqD2
mNCVRNNCj7MSw1ma1lGqxRHE6Oq9orzVSrBtycLwDI3P2GKGfo7Q9vyoltSiRch6j+oFrHBKfOnQ
NCCJftTi8VIdb6aiQHuaXtRe4baSooBoDQmCAIZAyv442R2QmclSwPQm57ZMM8+kx1FB3+tpW0eR
PaDRid1ByA46POBg3A1kaR3YQ6kd9PC/Yb6dbVkOVNDDiDTMXyE8viBw93sgb0BIX/noUQt05zq0
vxn2wTV9DQ0TxQN1D62MYVFkHmupvKnPBF0RTGpbXCbg4az+fSgNatkwC1g6AOX43EWjD0u1VDCP
blKs3jds2h4IBjdrv7ZTC9CgvermEpsU7tdfmXziAg0SbeowmXX5ntsgqf7W9/ttkxCb/UoGt3D1
OADCa4EMzTrFreaNjYnmqrusu1uQsWzDoFR2qr7bliq6Fgle3wD+wxQGOoXPz9pEFg31BwgNOzCv
eGgVpgPg+ZQa/DKdczBHXQ+qtkqulS5EYnHOtcP2B4h8PWNvYJA+eErwveVZpjikz/ABBgKLjOxq
HLrQzTwle9ELSZghPNysUoQ0M1LNKtvlVQyg5qQfXLfH67xJgoUWOxBe1x7IiRE1mbJJUKHJrIRx
bnIpiyycatT81OpuNoJufE4dickI185lvINoGGZ4Yuf6KFFsZ0U2wmLqAtAcimc773hmoskVE3ux
KblehKbyVxrPeFVbdYcmMyg0J8Zj7HxbmrfIXe7zQr1UCwc3J0ZTDFkXr9CbrITq5ypmUa3okQYV
c3SGshBq+EJOElNyGIrGaAtiNT5TmOcVeNNjqGXQD7Io3jJ6xPTc4tmUjVGIt+uvJE4XlG+muGUW
0auY1Wk9y/VJcj8MqO99+8KhwgA7Ch0mLlH+vQkqt4h01oQ8ANqD7O4GTPeD84QO8iGUMcSKzPx3
/zhK6RpDZDvfICt15oTk2KAFiABpNe7qHm9D/WVbIdHJBfwP4x/GWAbSa+dSStUsAK854x1lv1Py
MaEPuA5vW0vyiBbtEMbUMGCAQSeAAnIuuG/7MWpirFukXPXRSdVvsvFSL+97S1InF97Na0mcLaho
pOjjju2QVh2Wxr2kHfrKSEEArFT1gTZgTKOsDzpGNqa2/VWZb19YUGiILhtkJT5ROveNsyydyxYU
qLauYgRRvevgOaKPbTlC81jJYa+klct1FCVDPVnFijqX1Lw06F5pJXezyC8Zf0UQrqiQThZIkBOo
Mg2vs4uk7nSkgOmNyMeM+pQ+36gyrlShNaLFxkT/kIUyH2cmtjProxZCqRy1LmP2Le0jBuy+nkgi
baE5IrHroDETXQ4mJyefk16nJowkXY4owlbJkzLu2urWlOUNhQqxRyr0QVDF+8Csj9oyojqsMVNO
VvPhuMNPNwO6XlNLTphMEmf3TRYmc9hA0qjfAwXOyF8JIwyL0t223f3ud+NzeuD8/aMSF9jgJYyO
11CDSrVzvQylR6zGHwr6XLXGQ5P2V4laAb/0Sa9eiiS+w/ybpyTLbnS+GXifzVWzW6zEt2t6MgYZ
mpBsEdiltzoUfWbWllHj24Bu27q7yrhW46BRHraXQJSAQDoYVH2I7HATcNYT1e6oawN6Y5zpe9Z/
DIO/0JNaX8yVP/7aFiW6pQEQBxh4hFamw5c9jJlqowMIPD+dbkvtFhAI3rYA4YqtBHArlhKlmtMa
AmorCyi5mrsgq8l++Er2ca0Id5vZejnkVg85ZvI9yRfP1O619Me2LsJTvdKF6brafYz+o02TyZj7
3KPp21RFfqrFmI1/cGQlbOG6YZjRAKuGAxJs7t4cowEvwBmymgowlm9T66mgKZGVJIWWtpLCOXmQ
Z4xIesMDxzg6Ft11oYcurF69c8K94TxtL5/Q3a+Esf+vlk+NspForMktUa9DNH236Dvfu9pTHPlt
c6wTSSglWUH+EV3YCpqi598X5VtfHqYKbVhPkQzTW3hNIl5jTXu/YXHOldKqEiRQ5YJHs+IcFg0Q
xFZ3HXb2aXvthOd0JYZzCWaCOkQITDE/Bvt1AhJu/XVbgPARCxj5P4pw/r0mJE8NQDn4i/5h9KpX
N8fRfTGMB71+jdGxBPYpp5T5euGJWgnlfP0UD+C0TyHUrODbkRdCfBikSewhOA6I/QtMVPu4eOgt
RKjutymJfaV/LdXiacCodE1LgD6Pz9sLITSb1SdxDkvp1cisInzSQEc8yx6rCjMRD41y2BYj2lBM
zKH/jKEfAFni3G7yqsuHsrOQC9GDBMhG+bJIYhCRIisJJrehbpRaTZ44kDC8Tmow2fea/QZAtW09
ZFK4HQwpFovUNnxi9t8EgIgo9brpe+d+bIsRHTPUxkw21IHhXj6xbI1lS6cayuTIb6AUYxr7BRQE
20LYmvORx0oIn1R29EqN9QZCaozs5NGjWwcuvQcQVEsv25IG1SDDLBb537VE7lireuRidh0SrRqY
xX6v4wTo3lxcjb/SQlbSkqyhzRmE4/aDPo8QppRPaR9MwzORuFxNaA0ua+9CQQN9nJw1dJ1iNHOP
nJDZtE82hi+P06zv7Xp5A3pn6qWjMx6mtpmDBAhfF46VvY1ljfQf3bnJT2BLXJn5uCfT0kkawkR+
hnFIgEuCcWXY3Dq7em/EKmuAdwYFuY4EiBAhElXv1PI6Ga2paJnXsrhlbtBFqOSg7fOrevRQ8/eX
5qch65ISLfRaCLfQuLYjZ2Zt9sWMtoRIC8psuMkV4Ah/qQSObLSOQhge1wA/OPdUCE2cuI0mXAxa
YAKpOC7et4+dcHNWApiu67iAOpFr5xAQaRgERNs56RMvHF5KY6cVMmJFkd8FQIkN9gNgvBEe5q13
jFlNJoMVLL9X48963G8rI9r99e9zytRxb9hRSPB6WWI/Im0Q20/dJJsZES3ZWgr7/2rJChRhwhzj
f35JT4N5CFWMhA5+5uA19PgFfQDngaED3FVI259Lysa8BC0z7qnZoH7d7kkf7nVb4jeEm/JXyO/Y
ZK2OGQ56q0JIiIExxz7Eg2wuU3RebPScEh2mjP5/To0CTErlRHFNkfq4gB2u8IrpgX6lW2QlxeES
GoVtIuOpQw892ufaxwRol+3dEODq4pHDKOgcvA/RVc7p0fcm/MsMCRYqC4VxwjvU6m+T6QAYLCc8
Vc0rTmjaHaoIfDk4r3gJbX+BeCH/fMAnYF9FoQ1aqFn6K/Ybxwut57J9m4bTthjhMfqrJw+BEqkJ
CORa6KlpsefgbsgeXVnoIjxELoNhZ1ieIGA5N+1wJi2gT/CYL4DN0zyayUktTmW7o7IuJdEtD/T1
P4J4n6CXc0RjpE6QcdLH63F8npWj0b01+dGQVUqER2kli3vRjSUtstmGLIpSzAKQiSqR3KUSbfit
KfXJ+B9p57kjN7Js6yciQG/+slx7K7Va+kPIjOi959PfL3VwjqpYRBGtOzN7Y4ABFBXJzMjIiBVr
1aPNsqlp4NYx7Ys7u70rm60ef0vMlT7/kjFEF5FbodZJVWh2z02+oyetiAxDnO9DVd20lnHdTtVV
rThQOgxuUxUrjeTFMybUVgGAiJGs+Sij1nhh6CXkSXm48TTZpT2iaSGUUI9eeW3Ybuj9R+LmRuVD
rN5Z8bZZU8tYfIsd/wLxkY/ioWRXnRJ2/AI/f1CH7eRvjX5fJPeBf1+VBz968XibXD5wyzYpNIjq
OVoB80oQKJSmCdFo2aQMI/Q6bZunsHiSqtvArGEiZJo9j12mtlfMig84z7n/sIcCfhA0EbObLLHt
LM1MzDqZJv0q4qmmBowsQjtI6XVWCzAp+LtDyVDVxooijexY7affsj3J/DIanV3b/wtQBsY9ymGQ
0DDWMguyJTWKzJnEBJecu1nzXtq/i1WWx6WDemRkfucN1L313mHQya5bhFNlulgra7sU30RDBG5+
5pyc+RPTiCHY8Zsw5WkWuLn/s4VpJXZ+ZcXT6sDFUrg+MjWvtSj6aPdh6KebwU+2aKPchUOwVYd+
pQa9ZmaWxrfRlMeVihmveqm1L0mlcRjXCHSWbrhjX2b5u5pNY5N6QbrRpZ0d3Jj2I0lV1K98nMXP
//fjzOEqyThZnSTjCq8R1yo111oDS675MQsinqykcqZgwYif+5T6FzZ0xw3+pQ3rQPkHObWImPOU
JLblvCwqWJMlv3qLLOepUiQkeYdbJloPtdpcXY4Yiwv319w8AYnTMDImj13dGe1hUIbniRvhsonF
bSaYEoQaGyxKs21mKp7R+Skm6uKnxghqHOx6/+uHbVhC1hDdA3CTvEdOQ3xr1r5RSkWKDtLo6e7o
yfITgxaRtdWzLAl3l60tDBiDLTOErjYFPsHoeWoO1V9P63RotPQ0ciOJWGrceTTmW4vW76aYYtdu
gysledKqZo+IycrtsnCNn5ifnSm5UyOkmytWVN9LlJahYuu2DqBdTX6UpZUEZekqO7Em7pyj67Nm
fiiOQ6xp2kvDU2xqdvByulbw1mrcMxQn7rzmHw70idHZcTNGKHYblRUOisfC78m91lJvVazS7K48
MSH27ZFfvmbnqZTglyQ9e8a+tnda4G91+d7w3mNpF2aSW/3SUmkfBbsg/BJErYBE8uLdWODhwtve
/Cn7X8fyk915axtMPG3OfptpoALzRyt0Ts7A6FtaQo2YAll7SyEY6L4b074v7ENafdKnLZsPcPDa
NNzCQeWtAd4QxnYKg/OyjjzqXqkIlVpvcCPtzczvo2Z/+eQsXKJ/hvKBAlP+sOZz6okka4NmQfpQ
q9rBGn6qyX70682QHYY1ccaFgH1iaraDSuBMtpljKlC2iQQC9MrJDuMaueRC/DyxMttEzKY3Tllj
xY4Pg/pYww1/ecUWPwq5+v+umHDzaJci85arRYiBSIUh+3PY7YNwBWa8BMIAQ0jHG7Cpej73EQQV
VMwdswZWKO8YnkF3bZfGP2JvGyp3GjNB8T4JEUaT10rES7HlxPIsbktaApeaJqYcymcUXPN0K0c/
KCTABB0WW7hlV5/CiyaZTYPpkW4whZhZiqw4kZdoHUXVpnUTSGeZ2m0hlmzcZmzdKG0ZViSL2H74
K4J6/mt07qdsR2MscJPZ9JSbT7Ly2xx+XjbxZ85+FjOObczr7XXXGL0iY0Mr+k9GW95E3uhGAOxr
RrriRts22u8qeTeVV/Lw0rxLh2Cn2LR3bVeOmTo0guuwM/djiiSA+Vn1ZHTOfoaM3oJbcTsjexp6
4zFiWvzy7144pyc/e36Xhl2gGDU/u+MVqOb7Xnlzwq2UrYTUhTuTuxr4okwOQkV9dlB9PfCKegSO
O5qT/hY6TvrNZ3fAzKZrwS2nguShycwqZzECGIkvO3keJuDFh36WBAVm+DPSqD4pUwbGQ4AByWsu
32bJinfnUeJ/ePeFCYNRtJl3aVeElRfx59f0WpzS30RyvHfk98teLIBJMANWilIZpXZsnQYj0dE0
EMCDeyF8qaD4jPeydhhQKfN9gLmPxrQtO9dy7ppN+cnQ3WazQau22E9rEWvJXXRqwYyjiQXzxGzP
NEGhRKOKu2X+Xx6bd80oHcZWXQGn/RndOz1RUBOjMQ0TA+gjWjCn7k6y3EqFTHTqTXMKXAl0yW8l
SM3bMVe72JWTBkhhU06o5ORajapKwgjglCqVtlXCMH9SeFY/0qivQ8Yqndrcar2n7vq66gbU09s0
cyWkIXO3KePgk2e19ad+yllBTY7tK9WL1i4r8XnO/AHkBh8DtRhrHvrKNk1MPapoWek+z5cC+dPE
SeBUl2zbLdX0bqwS8rmESbNI+gfsCqtJrgybKhBTMGOnqykpg4NABCcwT3775q0XHjrvi5EeLu/R
xa1xZGW2NVC46CJDTJjY9Uscb5UKkgvl82Ub51kMgCqm2HQTFVEB2T71pK2B2hdaJ8C4xZPaGveB
ox1Mb+L6yF1b8lYuj6XgIcZLUbRGmdmetwHrUpN8pcWlCkyzU6muGny/7NCiBUpVZABCCOIsfHg5
TKOBuJ4sc+/oHhwSK4M/i0t2ZGGWxowlndIixsKQP3cQSPevcnTrxLXrrAkJnwd6Po4jiE3gxVb4
v9nH8TrUJFWAuNH0AARSLq+8YJf1rmEj6bi7vG4LXIQnxs6w4JXnV5mAZVflNlXv+/GQljs73in+
lanvB22b149puM29K1tbU89d2ulHjjrifXOUGaI9AlRAOCqXdxWlcOfKX1N1WwoYxyZmT78icDxP
mTDRJtt2uIY1gBCPDkDk7CV7U68Jgi/UisVycrPwmOfrzd/VQxbHegY4Z+MX+7p5kqd3Nbqy68cx
QPfhP1u7TvRvhdTT0kfqTf5eGysVsaVzQHTiCgW+R3YolvxoSb3S9KNWw98UmhNmd9xOXQlPixYs
AW9SIcUBzHpqQZ6KIlZNgTzSaldJ7+VwjZNroThBqGAVIeQS/OnzA1CVklyi48KtZdBPuk3HF8W5
kuJ7v9nl5tZ3YresQUjwz0qpf+nkHRmeH4bY6vym6zAMKt2RDor2I2oelPFzXdwoHwconjg516iL
Rs5+IZws/Hxfj9+LSb2RgnB7+XyveTQ/YmWWmKNAbQcQqJnTY5Ldkv965g+5uQI/tmJt6UAfr9/s
tLXgPepYFj7RtLe+1c1N1H+97NBSGGZUTBZz2BYQu1lwLAoDOt2GyR/b0+l1VuF/YadKbp+jlhIM
/rSDLmaNdWRpEamTCcZ2MH22PdvygxRooSMQHGn82jTwlm8k+XOuuKNz06+RIi0soSJ42v+MfjJw
PPMPqkQll0xsNQ5VMVU3PxWNOe0TC2rDyyu5EBoV+AUobQsxQUaYTw+yLyPL28NnsAnRu1TG8MHP
n0BMP0hKcVNoD4Gs7W2DdPCy1QUqXhKnv2bPWgNDS4pgED/CwblitArxFWvrh2/aqF5JknlTF58q
P7jtgnrLPQ6Rg+5sRrQuogk5KeuzHgVXeqtvdGXl9aktfGV+GNuKGX8yiDkSpPKjLrcyNq+dM9kg
tX58Exi5rG4SJ4zeeE1OX20nca5Dre2vIn2Mt1Xb9L1bqA0yr83kueUUB1+yqpCfMk+NvK3cN0Zy
5dVxC4NyPzQ32aANaIuOpra11KD41Uad329VKR1+JbA3/xd4MBHX+jAObh+a6g+rq4zrrB/j29G3
22HDXT29tE6lsCnk+KtXl+E1Yy71HoBand5JWevcx3KXrzRdzx+4fDKG0sBJ8GRCGO10pyRRo+hB
QY9fqW94KkjarzG/T7y1qao/2gCz7J5JcfprYtiJQepZ5svDt2vKQKf311WZvAmCoLtnTfvfYSvV
V7LeQlZhxsXww8709iEbeloYchcXu3iI65veGqqXJM6p7DYQ+n2uQj1+KhOp/VE40rSyJEubBV4g
A6S84ASebxa/lXVkQ+hDW6MUHiRzUndm6VwXRVVdaxpVoNG2PXfM9e7jFzziWOBRxf2ILO/sW/B4
pZr/pz9aP0NT6Frm7vIBXfrYxwZmMbzR/caW2OgbCE4om+RS4XqhvIk+XlBi8JdkXZAu8i/zQC6V
XdmGoh1lm+WubeOHTGvdtqtWrvSFdAWCBqIcr0VB4DB76WRpV0Z93FOHtvttKHFoh83lBVu4kXgQ
QhHIRJuO1NTsdugD5PC6CkfUcVNBIY6mdatChNm5laKt2Fr4OHShDROoj1C0mXcJO1kvks6jEx3k
bpd9q4bHJt9Fa6JZC2uGFSoTLJpQ6JntsdhwQtUehZXsq2nfR2uNi7U/f/aUCsZu6hLRHbaHzJWl
nT9kK+u0ZmH21SM5MptUxYNMja/NLrrKi6vLX335S/xdIxEgjhLtsgiSchrxocz8vaNBCDN8MSnB
fnygC/EWm7KbEDMWXDendoxOKYIuxU6qPE/G4Pr290Z7cKJgZcUW8o4TO2JFj/xBUaoegXClDEw+
jd193X+R2q+Xl2yhSn/qy+ykxKan1kOHjcl/iTyA4ekusyLX76+a6V6tnsPsWna+j/8Q0U5cm203
ExpRKbTFdtaR9aw3bSlvivxWW/tUa0s433RBPjZOi3ue/WoUj5U/uFq8vbyGazZm227MJy9VG2xU
/stkX+X9BiTzWoq2eHooFjKtyCMWrp3TvdDaaujrNQtWOmDQja0D6djoisqaJX8e4RYI36rktfZQ
2wSh2yafmDq97OZCj4OtInJuVOAp6Mw5yfK6BDKds+3bcq9Zz126B7qwH8qNlzquDPRPHu6SjxPL
GkhqiuybA0epfZYRW2Y8jZVikZqmV4zywbdi19uq2132bSF1OLYyByxUTmpDwYUVo3rPiq0+3dtd
4cY1EWTvpe+XjS3tF4G8F2NjgsJ2tienQolzWwZVlFTbqkJ6yKJW+vIPNiBhULiZdPFqP90uPVmO
UzpslzD7nfl3DUQra7f4ohsaFx7ClWTnc7hu3ldRHw5sBwFXCAT6j3L9Gtn/0rZ3/hqZo3UHO7Ci
acJIU3zy6J2H/1LwMo4tzFeKFGWMUk6vVBYunUmzvfHW+J6X0hGgBQCbYZAXrZrTr5GOFme6B37T
KHfysG27r5211+LrsX/7h8+u8winFASk7I8S2NGNAaVtCictn92UryZv61fXnvr5somlG0NwiYC6
/KP5PT+Rbd50cjOBvFGSr4V0w/tnm3e70XzxrL3tHGL1tyXvc2ul1Ltwt2MVlSpWUUEDfraERtB6
Ji1dAjmCEipq2aF3VfIQy9eAKeJ7zx48GGIiHN41mmvzk6MkbVKraQyYwGx3uVa6ns00GzMwA/Av
ZQcsA0StBGqqR1d7in9cXt2F/X5ifZbmdXEsSzY4DXCtg5vZD0q54t/iOjJgwywHbRNz3uRKrK5u
qJrjHgE7ln4Pw4sU3Adrl8VCcMDAXzMzP5pAa8LKwYzm3yGy2AVXhrf/h6U6MjHLwiZVsks/TsEz
QtXb12CA/U+XLaw5IT7W0WmSKniONbFWlCDc3PkddKiWFSv9wKVqP4M7PLh4clEmnj9bYaqKJcjF
wGKgu1aEPO0CxgY0N8seeHBjD/ZteI+L/PPQfvbWUF8LFacT62K/HPmIcm4XSTIbLu2iQ+1Yr3JX
3gq6LF8zQWQxDz6kbMT6cHlpFyLiidnZHRgmkc9jCqcn7aX27hLjflC+atU3bW3C8vwb8g604FDR
EQantzbLH9K6hx5QtiKaqXLgxm35kJqSm8jBSnw6X0fRXIBSD7EC3oBnb4KmLZtsNGO6d7Wrt/fF
8NqX46bXrmX0KxD1/TjOViBNsIVyMKdgXpAfitRMisKKN3SSJeVzHLxI9dfLH2lp7Y5MzEvvRmtm
jpdjogDGWenvWmtu63F72ch5xPuDmOGysrmGkfw43YAjNN99PyBJXVr9zozqbb+WQ5yHPCzYjBTy
dqbPOS+VpbpkZnKIfLnVuYV0bai7ToOGq3u77MiCGeTXRdmEsQCxuU8dYZelndMCH0jbz4Zzqw1I
wH9qlZU34ZIVMO9w29HIor4hvtnReTWk0VRiz8dK4jE8Unovidw+9JNUXyuyJ11d9un8mNq8OP5a
E7/myFpsGdEkaWiyZ2EZu3rxfciST6r/1Z7Uq7H5fdnYwnaDxRUiBc4RrNvaLKBHURF4Zcl2dnIf
GoXvA9Aps3i9bGRhu9niEzFkCqoXuqhTjwAjN7klWMoGcBeGSypjPXNT2r8um1kIB394tm0hsg0s
cRZ2xsBJlVLgwSxvH0/vATxAUcjo1zZX9oB/KRStDU3ShOOnn2YuNrucihfAEhW68lkmG0xS6gQ+
XLJaYdeTK+veyKCI7D0BjuTrWQFPbjdgin9j2V27dfqgd0vFJqvmjczcgUR1pt7ovdRDNz3V/XXf
S/pb6tWkIqHcFVdRocXTttOIpnJqNsGh7RO0Bjoi611d9e0dFeTqoVRGv70trFB/MieT8zaN015t
xuDWVFP5mzrm9u0Q2vV1y/YKGR5LCcz6pCs0D+NYgmLId8zfqZwP+0m3xx+hNBrPee2lrwGdrC9F
bLe3uhMPewMbz4UN6qPIMjXYpoPT3eiJab53ZQC7UzwGiju0fTNuFV/KHvIQQPMkJ7W/GSu5+y4Y
Pes9BGj5dWtOhO2qt9KnPqua6ZYua+89OSBLHxl1sbtND1Vi4w5ZkF9bRjC+FW0V7K2wgwk0V+AH
oKBpHoJQQyvAs6E73/rtyADQpAbSY6Jm8ntcTt5z3tQh/RPLKK/TToq2CL6hnNPpWb2hbhVkt1kR
5zd8Rs3faU48/qeWap7Cmhann6ArKnhnQxi+z+o6/F03ZaLuJavKeBNbVhvzLvfbd1Xvm6/55KMp
0wV29AOxBm1X+a2OtEaWaHd6UFN+a0xPci9v+fM3NDUxWTDlWcAkAHycnqyQiyqQSriS1XTa6HA/
qFJzmCL5EELN7HXpf5G01rhaOsyUJITWtQMh27woYni+pWcpp0yL9ybgo3b4OMQOp44szIJ6kSVW
3gi2VB/pWCkZ3T67vrxsaz6IZT0Ksc2otPr4J1Kwv+rwYVCfLxtYSDChKNK4LdC7okUxj0UNeNU8
a0aKG7kqfbM6y/qaBX5fbUo7ozzqQIC5Tz3H5xSmZje5TeCF6raJ1fRX5WsR3y+sb4uw78rt5V+2
5Dpko+Rn0NtRqp8F/MT3ht7XAUb07WdJ6VwzWGk0LFyWeP7XgPgBR2trV02cq3+IjXr1LVahcQSB
YYzFTaauWFpzZbb5jdBOI0tIK1a0M0BfFKuaUUu3o8WblIc3FN50AU59CZ2Q+CywCUSqrWq9OXAc
BsbKF1k0QmORfBJb9LtPjehWEhY9+uobyX7u6n3Sbg1txcTSN4GH9f9MzF6GDpBV04vo0tXDt9gw
t1ELJDvr6WCusVuuOTPbXnLe5kUv4Uw9XinVTU1GvoZCWMiPbCo6ZEjgHkD4zNYr7Ea1I+4JFEK2
h3Vwnx7M1wBiZd37OJUrdAhHpmbrNuRyGo8SJUqvCK8QO80Sf28020a+D4KPZ30npmYLNyiW38Ue
o6354G0bM9zCsJrkb7oMk7tkbi4HgaVrAxZNSI0RqgHNPjNW+nnX1g5L2BebsA7dIkAj7woZKtdA
Lzla2xSL2+/I3Cwk1Eqsj5mEuTH13LDbjvJvr3O75O2yV0t7jzyTAouqq+edVFjOWiMxgIwEiB8A
SLABbSjTGjfTipW5ZuyY+bIZjiSzEWxTdvBk6i/mGnPy0oIdeTIftEunairjP9KnhWEeei2uKPsr
9xOUeDSLvOj18sKtmZtt83BE3rxOWDhN+5lYP5mz2xRMDgXRl8t2FroZMPeRM9Czpz8MhP801FUc
p8prGZHvuHdTY+MYL636qoxUPsJtkO+bcb1xuLTXBWQDnDsKdjChntp0AjjW/RwwhZZnYqJPu83b
9rXti3SnVA8dPRzJWQFFLEUoBxZ+XJQdiyb1qUnyx16zergGpF5vd5L2ZMStB1tDJl8XdvkOD8da
q2rR4h8uAHjBhKD1qUWzbfS6jAm7+ZhYtNsU1IbjPlS+qbEnBZtSL73kkA5tulJIW7iCAU1ppmVT
DIFzePbk4hNnsdnTVskC4zpv7y2vPFzeMwvH7X9IGE2QWXSkZp5JCTroekvlW47jdGdM8EqaVT2A
xbD++wdLvIOZRXDEKOjMl6lwTArBRKkopyCiPrfWoVDL3WUjSwvG5LngjGEm5aykrkx2UMWVIHYz
R3dgDEtbUx5Z2ArOsYXZ5rMmpGBkbSQroicfPUXyXtGu0vQuH/8hTxfIXvqjQCMgtRKf7ijTi7Mh
G+1RYCoVhkhbZ1MEPy+v1kJgov9IKwrQOvCiOYo47iOr0AoNghDlRu1vMn032r9zY+0ZvzBwJdqr
YG9gjbf4e/bpjSRtx1CkFE0U5nun9burrHOqybUyw/S3lhPY96GcBg++E7T5tsrT8qHvk+Q1nLTw
JknVND94jHdHblm2+k41veRVlMrv1GiAuFdFmR0UuQEFZ933tedGOdNXOzMMR5XCQWi8Jg70MRua
IOZ1VNdlxbNHkbKVLFB4cVqrwD/w0HAkU/S2571kb4x9r6JBwMvNkHdjn3kbva6l674RBstm3Klq
rx+Mse0PVVfam8sf8/wkY56ZFZiNaZKeyYiiFNqHcUFbEbqSct9Ysf9ujwBGMq/6uOg6pgSaE/AO
APR5OBycSImyiP5i0najaylZeB0Upu0yrrPGD7LkFV9OsH05msqL+PQQUJ6R8j5h1DYYi/o2t83i
WY0a+4ddaJRwLq/g+XEQU1IEVcMGfgtB/qktchvHrDsmSIvisdRoJaFr3I0HvZBWPtWiIQs0F3p/
pqbOiT581SytLO5oMwNuHEOF92r4gBrPrtbLl8s+nQdEfPpraj5L5BV6Lk8NpkYTjr86exzb4utl
E4ufCO4WGpm25pwF9lJPOXMFJvrO36ae9hSjwRfE48pNtfDmxxUg2fT5wM3i1ennaUOHKl4y0l/p
9+30Eia3UvTmq9cGI94h0pnl7YRGevRQJMAxP132cWkZYTEQytpcLRRZT23LkmR1YWzQIEaqOW2z
TRruL1tYWkVbAL9JoQArntV9WiP3TGLvJize0Hqb1Od/OUsiytsQGwkywnk/Z/TjvJoqxjf7+EpO
ES6YrkKyqMt+LKwUaSANHL6SzpWina6UbeRlWNgK9B+jsmnjHfMjKxYWTg8YeaoFAmEg88+phbRk
bDDwgmyTZfde8BCW95bzu1dXHowLfogJL0QCmABkhnMWDBDJzJo4i7NNj8Cj/m6uqd4sfG8CJwLT
3O40PeYxNKvbZmSGJ9sUMOv28VbNHrV2RXFx4UYyARfwKUQ1ir17ulJq4ukmJa5sUyoHJf3U24fc
+qKb17Lx4hkopjDUe/njLzoFSkMIBAByV8Vj4ShlUWKQ6n6PwS66M4y3wPoaM1D2/2dj5tQYy36b
29iYskevfaRkHYWvl00sfvu/bswFAqphqoF2Y0Kfxr2iJFcjUwIfN8FIBCeE/zHLNQsoVq9nJSwS
2UZieDU0LWr08T94cWxiFi/r0Aoo72AimSrXYdy5W3mdnD/9SLEpBbDHHNK6ecgyjQ7qrrLKNmYe
unr2KXqnsUqJY2vSqRl+XF6wpb1MsgpJmICAoSZ2urXYck7SVk2GANbj2CGfzDS1TE/NhH/wMHrm
QV6TLVvazDiI1BAzAlDUzyJZGwW5U+QdccYM8ecmjb63a0S8S7Hs2IbYiUcHptIqiVcZNqTMDX93
9RfZ30bBykZYWDqL6qfQP6caRT//1EjQq95QST2XlnErmZGbBq8mc5CB4yrmLZpR5bQSd8TOmmXC
QDrJBOBmokWtzo5oX6sITI4j38p5naRbHf0Ac6M1gC7GNbKxhY/EvAZPZEfnOjgT47H1LiMXl7NN
1Y5QiPO61D+Vw1pT5syKIA0wmZUVXIpcnbOjJMtM5ZCjAT1sYmaYtoWSuVZ4uLzD14zMgmdZKE7j
DRgxPADe8Itp2T+IrQleAsFAy4YGPjLPcWWlH8xhgJggUqm1a9veLzaX3Tjb0n8sYIOerRj9nl2c
TVsUjMrR8h5KZ5uVW9t5URJnI6/Eg4XVIsFg1BuZblHXF//96OR4eVWQRhdUwssGGVYmmcYv/oeT
MgbxkfmlQsJXJ/2b+SLVeWBUQsEqC7Rnre22Rob8nr8SR5dcObainroyJr3XRp6wAn7SlOWDEraP
mrWGT1o0o7FePPl1XomzU9kNvBnNiUG8LjHumkG7twCPqGn78W2MKjIZmkAOiQm8mTeTpJqVIVoU
1LstgGal5tJAurzJzq4ePgy8NOQ0lKwU8qdTI2peZjw4TUChhrHvnXDHXOah98HyJNHLIPXbIFij
4DmLojOTsxgQ2UVpDQ3NijTUmanehcV332u2MZN2erLXqwNMV5edFH/iSRglL+B9LUp/oDpggjh1
0ppyszAaGrW2XZOzW3DUFDt4Gw7mZL90Xnp12dw5ClbYE30EBbZiCk+z3R54kCy3Qpmrp8zYJrvC
pG1/yKNNbn2O4zdFeQ6Cd8e/uWx2yUtGIXVUhEghQAyeekmO3IdpRdFaq278gP6MaBnf1oPj5t0K
f9NCaKL4RKORBgaTVM5812RxMpU5pkxVvk41765NYmiMyt+t0zxf9mrJlGiSyKCzuDLmj1U9y+ve
6NgthtnJbq0U7b0djM1dUZeS2/jjP0QqhiYdak90nERl5nQVe9WuFU9QQFequaPfCp011bIPg77Z
IeCkBTaelPXsBekA32D3UOKCVd/axpZvuVOSPYdKwuRplu/HLHu/vI5LuwOMtPBN3O7zZ1JpVV1S
CQEGuzP+S8bhoKLCPPlV7UZ2vK/NNRaxNXuzXKkearBUAfaKNPwtBw2ipMPNQAW+lspns/pw+vJn
Qf+6NzviY5ZbZRKzoHYG0670CZnefb7GwrgQ+C2AyyT7dE3Ik2eJbJaPDhx4+DDE6nWpPTedsQNx
9/F7/8TKbOX8tK3iSNT3h0Ddy5X33jblvTb99MNqpf+z5A+1QAEXJJmhNHi617VpjKIpGonE3UvS
O4ySSW6wFnwXbhiKc5Td+YuC7vzq15m8rjxYhyCIUraB/EUOv3h15GZe/VyGSLquxItFcxabHKgb
SP25XuE4BKALxOxzPRU3VnyXaL+qvtyZ/xX0xbs16hfxLeY3C7wGJAEkNqziLObCSt/KdUfGETvO
TymB0DELV8DDSwGQ9Ezj8USaBg/W6UfiEKHdXhNrqRJdy222bfvxGy8RpqqMlXtyaT+QP1k80kRF
ev40DBXgeZlFoySyrsASgoS+qtVkpexwTrnCUT22Mrs8TD1MM0dosDWJnv6SJsO88QateoLhavys
SJPF5LhZHGiqJNQmrfo2KqiGuFkVOY+q03evZrpT+zXC+vOe7+xnzQ6DE46GF5g4L8Hfk/QHJjzM
aeMbAbpa27zUNnpwqNfugaXdStOIqwa2L139k0kcJd8KlLvWBB3hpqia69DUrqewvfOS4WrkKHpV
exPr1cczPtGn+j+TsyS5y83Ry3xMwsvhNrrpDvbPxtsCuNrRSczClfO4dEIEapcivQ5TwHw2p02K
KUsER4DieE8ajORD+fnyzbZ4QBh7Rp9UvF3nIBHVNzJnrIQFcMjhTSenSnQYNKUM3KgwvO9N0BX/
soaUm6D94OVHpfn0THbj2Om+QA81WXhoLfk9k4ubvKDkYKn3zQiZYLqmSrPopahzwscFc+Y80gTl
NBgRUxEbi6aAPsmwJma3eu4wf2GsVB0W81c+lghqGDzD3qlWFCOSyt3tNQkjsb2rc+dZ/j6Kfw6W
K2kPpfdqqXvdWgkNi/GHY8BB0AVmc7asAX3tKdZFG7W2XKRjnsDo7T3EZC5vmKXUhHrh/5qZI2Nq
e/TVVhw6ufJ3fvMm0Swo830wTmgcr4TUpc9G+ZbvRdkI5paZS74hKah7ikRvAEpUe/Yvp+ytjdQM
AXQ08eGyZ4tBjEE4nUcObQPeHqcb03c6myYfX8tstYewesltC0HqvD8khr9Xp+TrMBnIVjxG5tqM
y6KjR5ZnYcVrULSpDfZMmKTvvfxlirXnguLshobW/rKXS9uEWiINDxJn6mOzNMwqu8zzI0zFpRG7
haH/dpr0hsbamuDWUuyiZUpIsajBK3P2wrDRUAYcmJik7f41L53A1VbpfBfXDYIIHlFcuXy70y8W
tUPaZw02MgsAMYLoeQSCXleha1x5Hy5uDt76lHiIWGIK9NQUNDnj1E90m82msZWbxtH85J5ksxhc
HSkDIOpdVNuu2avxg94YwYsaqO2tDZj943UaKo1Q5fEqZ8h5fiiMsGhtR+KHxFXzmXyasTY12maw
yK7E6UWXgVOJCppoOs67A5GhBIldEjVJg280O/LdGLllrw6+eV3/a3LUtyDVNmqePSk8hy5v0/Mv
y6OVUM16Uyg6o5wxtN7oC3KdDd23XW9CEZ9vfTgus+zlsqHzeIYh8Gp0PcVrcp4hal1vtJpDf8Kr
7zLz25D6bpJd8SCnM7Li0/nROzUlfD7KV6D3KrRBx5Qyoqrn7JycZHHtQl8zMsvEOsOoS0W0dFAy
8esfjtS58YclAkAZ0/vgmqEqxKzcLIYw7VHJg08pP2buxky6q9RK9pq0VgpacAW8ESkCM1kErHnj
cFRIKguFqnpWW9/pyh8sj4DsF/7KNbNiZ87EjEhvjjjrxF5LRzcopH0tDTvPWMMZL5qB7UnczuQh
cwi45HSjVJcmqzZ63Ua2c9t1zByer9b7eLBS6LIwZU0JCRKB+TvOLysiVQLZf2gWbmrvbGsTR/d2
Hm7t6ptZBHubmaDpw3MqIiiBwKD2ooB6s2dbzwzrIPJCrNpJ8gluqDe1IO2RJRTamAEyGHZLfWd3
+fguxAkxcmYKFkroleZ7pNP8KGmnMGf0R9532o9k7A8TGfmIZtBlS+eVVzbiX0vzXeKFuV8PA5Ya
+zODLeQkO8kzdtPwzVDJ9XblWm9+zeAsHUma3APKhcGgLl2rJ2N8iHpm3L6Elr2rpXdrDTC+uJZw
njGfJzAg85ultfTWGOo43yjAFsfgeVDHrey5nbWSIp+/21jJ/7NDK+E0DlZ5IReeiWORolG5/qI7
08aLNpLxnjpfbGlN0uY8EVFwCVIhNiV+abN1tKagD/yKMFKat+pYuBrs15e3xsLJhkJKUNjSBRBp
1alDQ5lQaGCmd1PYquyOch/t4gbqFnSb1njRl5yhdmwCORbnbP4ipKOWSIlq0U73C9cwnlZTqj8J
/GlVBmE9MfdMBAFBOE902goMbuVxigejztzCM26t1Gj20hg9BrL0mNa6ceOp/Z0iSTe2XV1Lav65
LKf7QvV9eOA5hXXwRA9JJ23ubnIkcDyJjMyXtW7lRJ5Tp3JdA/oW/X/yFNbkdN37qgPCFAc5s0Hm
vlDSK/n/kXZlO3brOvaLDHgeXm3vseY5qRcjVUk8z5Yt++t7Kd2d8lYJW0gd4F6chwDFTZqiKHJx
MWGE8WrYjNiPRgGJzqJApe/xYoWZFjOmPUm5UfDlQS6ACWvUylAw49sGfROhAzkrDA9wjEfHj7t7
EFvt/tm9IARDs1iVAwANfy7LomzLZo4RCJCHRb26s0G9L92dJ0j30PbA4xhPOwewGT6ZJllbaUYO
MTXNNxV5cmaGjR3ofmkZnQ4JZyye0hqsPbR6Wa4ptCOelUw6cgp+xBFpYGukFmSbGTix6BDQRrso
EhkkQHB6GML8rxgWAdcZWNWBhYlATFqjv1PY10MiW7wuiNqsJWgCUYncFXwnpyLcFuuESgXBze7u
zeh6rL6BWGeg927/zTT3JJLkLoJyA5YoreSxYLtSaZgHN5rTrA6WNqy763z2UxS/tXBajqby6hn+
MD0p4/7fPRJFfAPPEECskM6cCsUsbl02APKhP6HezEZ9pLF1kyrf/l0KelcY/lLh+zpftQHFJMCW
BbY4WsW86Yb50HZ9CJiv5DoSOYWBnaKAWgFj96kMPWVu0iIfglNgRMXofyH3/3c9TAQIXQc+CJ04
Ll3WMwwEjHYP51YfNetoYKdAIdFBdH4AsWOjXoAIwflOP0iEiewajVN4HdaBVJ3NSEZ86d0g8m30
7IEUBPgUtx13k8a2W3uoh8BS9gXBqAlITLTpLk/CKvrVTWFZS/JY5kbcVQR8CJtdA/sDauZM65Vv
F2PXYR4dQ84GODkdQn19uhvq29RN/SJL/Va2O0tgRQwcsqasCsgaEuhTeco8Wi1eNnWQV2xa130f
Y1wuhi4DDwo8jvUtgRphFzlqdadyKkNroiRVWSrZKcdl0kGzPFoyqk6RFDRhUYOE/XBFctZz8xbW
K+YaS0YuKBZKy0Y0Bd6AAWA8MUCXC/g4Xy7TiQO2tQR/X+k2jYpSao5u6KPWX4K3X493swylJpTH
mpTIT8HkwDfcgE+xpkGF1ZyaHolHd6jE+7b323DekLOAnc/ZoW/8r+PHiHA2FvuBic1Tcb9zRpzG
qp1ypDi4mIa9E09YMy5jdPrzN3g3h1oaY45C8ZZPIkxiJDWobusgRvEBxBBFekjVqwEZMXZjjk/6
7LvLLRb7xOmPguzG5SaRxXORq6x/gX7qkLlFR9pWZh3o0aIcsfFLvzFb6/2fwyCjVP6rJhejOiPX
YEiomeXqRsF/sQLp4IBw7LwYwSvmTwsO4HyAVjCAdarL7KkzyLbZ4UIaMTRuoFHsFUlv2lrGoCgK
F6zZ93+S/iRUq/BkdUuaJqVWB4Wx7EsTfCRetlkm+/7fFcKsGtpO6JigzsnZrci1NiOofwUxas+O
F7/RLr1SkfGCLUmWTQiMh0YpaFUY3zz8njMesI1lYcSQpWfNBSHx7TLbO6crsY7D3eb5sFeNWw3w
2qLVQWV+rWsPtt1dxr3lt8Zbl+cS1UXZzfr38CYeWjy7e4Lfs1jRSz1qG7PTjlZTHbM8ue1R2SiA
g3SQr6LblIBEROKyggsInIJYXQR+FSC8+JAzjfqcTwPAiVXv+aV2oFqAtYKFngalgqzu+/kPLfAn
F/GaAeAAEMII7annLnbczSV4yrB1DKudrd1c/FhGSTyTyeBOuhXVeeFFSRN0aeUv0a6a47CVDg0K
3WilCeeycdtQVeuhiZnv3OG7grmiIkyyzXl7yaSwqLY6f0njYSKWQBcbK+BigBUOePbp7uN5KWKL
2YxIA0uRQcB/KsXVlsyBGzZBgWXsGgboixTNp+15IWJV/grh9wQkINNRl459euWqMm9KZ5/NASUS
NITQnVE3wOASpvM+7eFqKyfKqAODKb2BtGM4NEZ7ScCyjTF9PZi0aKdPsmKPyHys8IIRE+Q6AGKf
mq/InBwksBjKdt0MlU/vUi2rnTdoT+cNKLjBwMKCCiBCPgTxqME2bzNtblr4gq1fYb3wro7ezktg
DzfulgZxHlssBmZqxgJ1qkgy9UTvDCSHjpuW4FIDMUCeTJgv76vXac4I4mJcSuLfZ5kg6MWcL0jw
sQTP4AvtS6lYg2cixRrScPS+m8YmIsfJfCVq8K/KQRCoodmMDgIeH/fTSDNIXyPNacg3an+PukNM
njv9uMiGNj9/pxNBfEDva1BTFRPuTK375uQI2bL18ew4nn4mrPy20S7GWw6MsHyBrDfHpR4GG1kG
vViGW7vaKclLF+/b6aLRL+JeAuYUfaG1OHawVzGojquMdATiimYOZvUATuVdlL4qdD9kMvCPUBYm
/4BCBJQJvapTWeOCHfI4abgM1efBzfamtdzVRrdROuKjsyTJBT4fXDbBzoB6YI3Dfzl/t5Qhi2t2
U0xT6TvOdnKfomZz3u0+hz0mA8SzYDPAcjaeWaDORneuJ+xgJvUva75vs8tkBgxE8jgW+RwQ2phz
RWKIpghnN03DNkfDYVK0OztKURG5O6/G57iKBeAIqnge/IkMnKmI2jZV02ZNUFeh3WAX53ts3hjZ
ocRu1lwG1hR5wVoY+zErjyvbOiEEbEKBu5h+mh8s586yGt9RD73sxSVyAaApgWkDPg8IL+7qA53t
VFkJDNdi90bR7dgCOCuRMQwIpbB1EriTGH8gZ72kqy2UjYsGS6juZg/sZt694sjYWEWehiv8rxDO
am47KYi0ELLgcNaHPn1ftKOqyZa8CT8OegzIF1GLwXbe049TNU3v5CnEuLl1UWJgd4+nKWhLY/rq
EPtKj6NScoSEErH8GW1SdFKAvT6VmFhJZakR7teo/Mmu2N4JWuWgTE041Lvzbi604V9RgAScigKZ
3tBndQ13mPegumunxvcspHUSMUJ/WInhjqsdWS0hE8RExcYev5Pkvkmfz2siNJqN9SUoL2I7Kg9B
w0IJswPUpgl0/W7MtoN1VL0I4JHAliH4hMog+KiAPCM68EWYBLP1k1FCmalPt81sBBkQPhRLyc8r
JPw0KzHs31dBoSgn18Y2yybISYnaWEDTzazZ/lB/IZSyaZf/V4cZdiUHI6KFDpJ9PB+wftgg7nO1
xF/5/CsR3ElFbSzGchyIGON7K71JvZuFSuqK4s//oQV3ZnrTI63FHBmkVdskviD5rgVlRWJiz4z0
Sc3clU9IVibjU3tQcUx9a0IYqRLMpU5sZmDZKdarTdxwcMrNuJhha5MMlDTjPl+8/2ZPPmuwHQx1
gQvsT3gl+uNo7qJeVtCUeDm/Q0cvQEvgNpBRdF7oJDfq4PmODD4j8XEeqtra9YRlchCixaE3bEZ3
a+lHR1bUEfoGBpCAe0IVBKt3Tz3cUOck0SikTM07dn6082Ys7oooDpxcls8JrQY4MUg+MKaGtO5U
VGI6PYibGwQ69dFoN0X5y5HFUmFmshLBUqPVec3iYjDcCNrY1bNbvVHtR+4Fo/vgTroPQM35ICQ2
3Yc+XBByRqWoJxNvsE4B5VFKwoRSTMT6k/VWW8/nZckU46JEH8ej2tawXdJZe/RuRvpiAfqhGd/1
5mrUv5ALY1Dh75fiAgY65XkXm5CmV+Zb4cypj47lFutTDue1EtS7kEl+COJn/gFPbtB7hwmHeNNF
j1YVOmgfLtmekrC293WK6J7sI1UGHmYKfApSK7ncnbtoFPTFGGQNoi5/Hr3s4NFHK2IyMZnmZYGG
anTbfSVtXgnlalF1tPRJnEMombptqd817YRNrju9/z5hMXM5vZ83ruS48W04oKPbXGXHrSKAD2Mm
tBua+0JxJFrJTMkdOXDzWstYQoxav1tZ0AxHB7xws7dPpmD2/F6W2crUYv++OuJx0SQKNSAvmq+c
4bquH/X24bzlRA+otVdyB3tsi6b1mIhleqDzmzFL7mMB9ODU7bmgS90otrMRAlw6PC+zcq95md9o
yR2YdrAAxbpIq5umwIRAactOHEtaz3k+F0g6V2/VLIVo26yfjZJcZkV84TjzsTDTY+epwdJUIKK2
NxZVJfFSHMOQf2InCgau/gSD1ZerMOZKjAHBOVPMoFDf1SzZJeWy1bBgpuyyK0zeSqoVQl/B1Qa8
K55znxDuBgYEaJGxE2dhJUA7bSrNBO2LDLwrvAhWYriDjdWVnZfNsOmQjtvSdYNuSm9GUB+Xxq/E
k02UC82IWVCUZoG4QCvy9ADY3WCMmJFEXjAw4sw88MhuAH+buvh6/ZKP/vnDIFbuQxx3a5sg7u9B
547zVj8rwMK4L30dLv3WkL2LZXpxgQS1vyimPQSR/EGtMEh1HOjFYN4o6tE0f/03pbgggnExpS5Z
p30mPxxzV4G9jl5q6ZWXhecFyZTiQgnDpRKzhqABLF3udRY9eRHosu7r6pLqXwkr6N8wDCwSKctk
P2Z1wDw1MsscM/pBkrqHOnlRDSvIyjmwnQRMR2iw0Hc1Lh4iT9bSZVrwQYXVoTFyCH5QcKecCrbs
3iLLBMFpqh6o4l0gfN5lnX01JonssInum7UsTkkwCFa1WiGKUD3fJXE41Xdk2aNis/EUP05M8K25
XzgCa5HsJ63sapZx0xYp1OuL36V7oZDfdMCelAicvDJSa5G/sIczCCiBAUJf7FRUR8aBFiDzCJZ8
60QYsH3V3ctorre6HrqxjKVbeBGtxXGxpKwdoyE9xLXIKR3zUCS6D8ZuN0azzLt0601T/iK2LTkU
QndZKcmHlKQYnMZgn1C5culurFE2BKLBlrGJicL/Wjsuohg1ZtMG1KiCenrN1UBNbvNZkimzP/HJ
81F7xx5FNMvAKnb6vdAaIbHd4oap3fp6bKJ7ZFySK1smggshFZb0uvXQIcFqokuc/k3byx6BQkOx
gRAsfWAD65yDo2DUpljNBOARZqS05HuvUj+TMcgJD+5fIZ9g0ChyYVcHRSh05vl1GR5TLzmkKObS
t155yFLtzgXv2/noKzQdUGJoZTJ2Zh7bWwFI4GKPNspE82vn3Zqy0U6hI6/+PvdpqFrNo8JS7NS2
966X3iQ5+uRxrWyi+St1DTAIuujMA0ZlGNw3spMxBfcxdEG/s/BjRyn9lAzHNpH1xsTO8FeQyZU9
iUMLPbcgSG3wKGte/ndsRxJSxZb7EMLFORWZp5MWEGIVmHQsfBdD/uQpTSTHUxhOLdTBsQzIwZQq
F98qpR9m14CYmeF44yIJkhKL0SyaBotH/SYv9hOefOe9TpAxgb0Ic0JgNAXA8hOApbKyBHj2GnMh
GxDDmyOoOvyuDhXv+bwg0fOZMYthcgxsWxi95aJPDuYPu7Q9oLUssjHncqcUyzbC+syiW/aD+Qvd
6GsL9alsti8zS9ZeF+kJnA6QimxiFf89jX32ok7VlAGsYpKWhAaW02y0Kfd8ktcDFsnoVagmoIg6
r7PgSAOADngpWt+YPuABanpFqjnS0HsqIlKAwvVtmjFqeV6GgHVAB2yVFX3/cO3yVexxsXq7JGgE
2bN5W47AA0HacOFix9FRmbFNSqHKLYpNzoWGFCDQl+wHBneBHLLH3E9jcDln/07Yw34SMK+YWseY
IN/nbWZdLakBvUfr3Wof8jgPwTsMq89+ZHuSuCkIASfCuLhG0GVVGxvCaEyBmVGsOdBBL+Uryfx2
3tSCSwGS0KjE8wwvKP6sVC0qLl6P1KqbR2ygS+LRL9JUCbVZObRzam27wtN8EMT8Gmj9eF62IAad
yGautkrrsGWPgPcIzStlsQPMyzh62AzGxpQtVxCdk7WO3CmdM9QH+wbdl3jurx0kO221M5oOq1FA
ClvvzyslMih2EGCWBSRqAFJwwpJh6fSCQinSY4dua+ggylJt+ozFPRZKoNXPtABJcN2N2ZPakVLy
4BaZFNAzF5SRGDwCEyFnUgoCV0IVYPeWpvOzpRturaFvw9TCYqploUQiT2RajAVZjM7BYDzBp/Iw
+TbGZg5tW4wyjuTZ648k2mvxVTpIjoQoVca8yF9R/DzcUpemlZqICSa1Il+zxmCuk2/WYAe5Hr3k
pDsAo/g+N/phVr/wND6Rzd2WVW+h/IvKF15z2e2Itdyxpd0odRfkY+E3i+P4o6Xcnnck0adkzJ9g
kNBQQeFfIm7Wus3E2tQE/7PVQImetDQP51gSAQRXNODNH3L000+I7mc/ZgbkuNEUXlVhXWFwqb1V
8q2rb86rJBRlGAxXCuozQHNPRTkKyYlhIdjUYDCM03IHJq0Wm286bW+ZF65sSEEojlFjwIYIcTzI
KLKa0vrTWiFqnO7bxdZAFwOUzFzW87VXelpYpNFVU2BL3nk92SnjHiWgrEJlCKzZ4JPgEQZGq2OO
ckbW05Q3jJoHXLqqbIWFULmVDPbvq+CZ5ZURqRNk0Mx5G8b8IkrTANn2AzKjg5N0vqE44Xm1RCId
UNGyxVXY386jw8Zyat2F4R8n7VFRAi/+7iyHfnos0dyRPsRFcXQtjLscaqJH2BgO2IkDREsy/jQz
ULgCEakaPwol8aPpIrX+GauKpZV4gaFLj3IbBhlOTdok6ahmTKSiLVuqDcdlSLdksrfnzSgYI4Qc
nc17qDAkOENP5SyknfuW3e76hL2YxkOcokUGRhMArEM9fkcDBq9+xQ2tUjaiITIq2FwZ4A7HweL5
8jI1A7i8wVlX0SnDeupNmT6pzjOxj7FzXxkpIAlfuOP/UKlgIITRsHMXBIbf4qxXYFMt0R8IphZJ
qW8SzJ502FYpsaugtI6jjtfz/8riO98uTQAZyWFXM/+ZgIe3jKIqAIrqqYvTTVrVB32gra823o2r
xs/nhYsuQsZ4CGgZeDk/9VbR4hl7ouJ28ooRkfTew70PkJHvKXFQNRJUhEwYdzaWBcM7mQZho/Hu
xTt9KMIie2nbDcWW8/N6sT/Fh7K1XlxC0S09pnMZlm3UnvXiB/g4vvD30egEghLVdEwbnJ6FWB1i
t/Hw93uvfNCS8U0vlfArIjzAL7DLAGyKnIhG7QyvRksJZKJhAepEFYvJzksQxXuGhWRbaxzMMfMH
OhrGKUOhK3DUIbAqf+7BASybmRFF37UQ7p4GI6ThdqzGa3hPrXMoi1BfXAyLGUFJb8r38xoJP/tK
I+P0s4D/aG6tCsJ0qvgaeENMTfLhhTZzMF0MahtgnHmcNqrIqaN3KN3MMYBDGJxOg7h40rL+S3Iw
C4lTCWI+/ttgSwdOC4P3uG4y7VTkwZscWOpQ03pZ3UH4hTxQ1yLSIWvjk2FFzfKitxB/PLXbDPYx
S0Nr+GU1ua9Wj0Z0/++fiBEnAKcNPMCnKW1vAdlv5eBV08wvAyo4iqy8IPpCHwIw2XTqA3O7uGXh
QoA9/XCgROscE1nMlsngTk6CJmhfZZAx21svuzOsa2S65+0kyqPXanDnplGJihI7REzjZZKBrezQ
kNDsJXFSpgh3YCzwsevEgJTO6Ldlm2+xidkvh07izaLIDxIG5NDAe+KZyX7GKutzFN0bJhYE2LIj
10+8pxyoyNx+r7zf580mVGgliZl1JSnzyIzcFpIa8LLb4NQt7V3RSzIuYaFnrQ/TdyWlxbzT3Eww
25gud5ar+FOLezPRQtvMn0ZtCBNvwIeb0diyQ3MZRr+q021RZNddS2U/RpQ/rH8Md1HMptXrcwaV
qes9Txh+S5d6W4DayKmTIzVNHyFkh+nZMCm/gJti5Br//11d7qwleOoRk2HN4vSK0rcWHFjTBoQS
M/Zcaw//6cvyU9VVErkD5oxR+nWSQxWDwrICdIrIaFAkDuRy587WqnmpHVgTg6ydXvomiX2sKj6v
iyjkru3GZULVaLd2ysCO1nyr6YE+3g39vZ5flvO+lN1YMlnc2SvGVltoz74RnS4rYvtdhiXrY78Z
s+Q2Gz0s9hsl6gmLHozZCJRoeMMiyp+ej64d6rlleDrM6kSHYjbKLez4zSnjQ4Z1yD62g1hBbmUP
tecd1XZutv9sXzz38N5DUoOuNv+EHt0oMWrgloK4ThDO3qfaxXEMrGlnjsdMdhuI1IU400YTG9Vl
lNVP1S3aKfNs7BEO3ES5NjVk8taAUlIaDNgUkoMEbk7szaz2vjoX+/OaCtz1RDQX7wqzG/qugKal
dpU1m6J9riKJCEHwhgigL40/u9b4qnZlN1FKGZIja+8yEirmJvO20XgxGBIgglAXrOvCFAWKgNj5
emrGcc41K3VgxtHe6/MxqZ+z6fG8uYS6rERwB69Q7DiPUoio0k1GrloQ8oHEbKF7T8b1ywzPvUAw
wvWhDOcTSzd5NG/wYUAvWqbHuXmlMUD0b+f1ESS8qO+jWcQ2uABCwR00J6+6ZHHgcZ6F9Xfo4Ayy
FZqij/Ih4VP7NddTj2oEElTldqSXbn8oo/DflQBvCRglcIgYB8Ppdwd3ij4urNsWlyoFeA1Mpsh/
S0mqI/ogKyl8IdZpiKE2EzJ3Yn4bzKDUL6rsZVh253URRFvs5/yrC1/+NKOSKEkKXTIPBIkg2qcX
RbZVshfPuK6Wu/PCRN+GTbyjvsyIX/n5DJdg5Bz0FQDuzJ2OapPd+9PSJBsHI3AS64kcDbEcnX5I
AhCPy3gVgqcOwjpr7UxhvwwXsyrrVItMh4YOXtQOuP/g06duYLnJWOog6gwSEGFj5zL299Y7HcWk
rPbuzOTNNcrDefuJogHoyBiEHSO3oM88lTgg9Z2wnwxtAAp+wbH1deXeKmLfmhU/tSRTxTJhXGLR
GkAyFBrLgasNti4HMz32S7adNVBiS64/Zik+9qz14gIpQ364ORt2Gum1Cio3rHjyo2xTlmEfDYCC
3ypIws+bUuSKa5FcYO2mfJzHARkxYFbHvPK+DRgwNsxE1mMVOQl8BHVxMOEDC8o5ybjgcRIrOMUU
KEY9f26dZw/YTOegpfsokaTWYjv+FcaTONdDOdeODmFNnOynosLYJdlj79MhNStfcZZfuk2J7yqq
bFBEFKtWWvJj2omaTXbGIN+15fqkfaKx7i/pFSiJJZ9Nk9hT57ySRJi/HZmKk978SDSz89XeCup8
vnQauilVI8zU5Ia631U7Cmv3SVGbXdbr/mBPN3rzGFMTXR5sXMO6pS84FKOSBHkWKhOfMDiGUhiN
g7NJ7Xjf9wjY6fC7XTpJvBaeSpQ+/5DosuVRpyFA6wGJNRSEUFt97KOHwbjpqt3yM55fvqCODlI7
jVFGfhqunbx2VNoF8TPPzGDGg9BzMIQoa4sLtUEWgLXNjJiQbwVgc32ZtCakqHZ+h98S5NiwFIHY
pSzq46DJLgURkAQItg95nPcs9bIglCGdwrNW9zv155K81hT7yYm5RSPmatHmx0h9cvousAsZc7bw
kKyEc1Eup8pY5PGIgKoWF671UKrRQ54sWweW/cLHW0nigltjaAsWB8Gsdb4HXGPOXolsHEKojMeG
LEHLYGA+/dQPGzqNZl9BmTT52RmhW23THiP5MtYfYZj+EMOnJ02ellaXQ4zaY16mqQPKZkm+cnRX
Qjiv8AZv1NOOJdnTQzvti/4+iw9f+CIrEdy3V+oixhph6KFZUAC7jPQEcGVJcBQZC3zJeNMhFmNN
OPdN4jInkVFDSN1eYtdC114mso0LwqcjGj8IQIzCD/x6p989bdQid6iKpMd9J/NjnDg+djBgxvKa
IE7QzNezB7f8QnsE7OwfUlkcWdWv8HCZPex8wcWGpQGDGtjAQJ//QAJ/hkJ4+gMEinWMPJ6kRSMd
ZxNx1aT6U27gdZIa8RuhFtAdg6xmIwh7wHSZGqryGnJvPo+bZnuxhx7nU9F+YpI5tOf8oFRz6Fq9
b2Tv5zUTeMWJMM67HRprejJBWFkcCe2Qe/jTJOmUCa23Uohzb+wzWQxtxJN7ASZm0Z/04j7HNGqi
/DyviyDBOdGFC2xTr6h9g/9hDT19wrDv1hlQgfLasHO9q5kYT2Av39iZzP1kJmT/vnI/e9G9cSrZ
90K70Qa0oaxBjykJEey3c0nwiW7cyXJdEoOFFbrFIDIoXextHmQwIpke3DEiKOHRIoYeGTUugMDH
DIEHRWRbugU52okm7N9X5kqweqbGNkN4g7Ozh0t32NJOZ+fJt4YyqCU+IbYbKAvBX4lnEX8TDaVW
Wl6P6N3MdWj0F20qW0gkShug0F8R/C1k9Z3LMNaoWiQ+mXxPu6RWAMIWB0TKNPeJFqA9aMvEiqPE
h1Tu4CbeqAxaDalFa/m9cVeW3xt6OSbUj6nk/Eps6HDn16Bp3reskmWDWH6ad64iu8jFJ/dDGfYL
Vj5RK2Pd9B6TgLedO/k03kzZrswZ8T9InHdTtT8fKmTW485silYaXUoIBIEuBu+W5Tad8oCk4WS8
npckPlUfqnEHd6q8sitVSAKF80xQcdL8SpMAvEX37okLcke3Nat+IClLhGbgOEM7femq1wFjfqP6
WmXhrPujjHJJ5hTcMcYcFPDJJvQytGcSvUrLaDK7cemK1o5gKaf4+4OX/FDmaQ8KsZehsbbnP4/M
dHzTZ8BihHFhzt3EJqZ+tqBY6mOQO4LbNLmyq7DSj5aMD0t4IYJBFQy3FuChn+ucuPwjHSHQneIw
LdWDgRKNo7w7gOafV0/4lf5K+lTv7LRULQmBpLnDaFFX+03/Ff9eSeCenLXjEKKycN6BCtYZ37E1
KZZREgmvjJUMPta5bZ91Br6RVXy3sdc7vkabmhYD5uSBOZWYTBgaGCG5A1w0mOa50KApk9NiShZn
Sb8ztMLX3JD2lyS9aZTd+Y8jdPGVJC40qF5GSG6yU9vfq1ZoqRuvkUUGsQN8aMNFBiPW03qZoM2k
IGcYN4oxbCp9ozWD32pB3U3YFALeaGDfnvPyez0GE5GcMNkv4AIF+PmQXg7Qsq9/2sY72pznrSi8
O1ZW5ALFUnhLVFKmYfUcT/eehjUZtxF5pFZY9tjJ0MhA0BIH8bg2sbVUkVlhQ14Qg43NUYNoCaYY
5F9JMMraFTJR3OGyp05fiMZ8ESUzhX2vb+n8bcyPloyGVCaJO2IGplUmp2eSJgWo1YtUSQKt9236
Tl3JARNGPzACA7wKgkiUPk8v+3aZwfCK8c5AdV+UAUsi7LfBuu1l2Fzh6VqJ4U+XnhZ9zGpUi/MD
syHjdGlHkoqq0LVXIrjDNbijRhz2eJrch2T4PZuH864tU4E7OlbW2uDlhaX0KvPVPA5VsjOi3/9N
CHd+ZrN1p5HZSR9tbBQrMb+/M+Jv/0kIf8uWXZcNeCrjaYZ7KNM3i2L5TiojYpPYi385d6ORmT0r
4GnOU2K+pvGu+AKLFD74X+d1uVy4dYHEdFnagwHvwBqf07ENuvoyTy81jNKdN5owsq1kMfdbZcVK
qie500JW3PyIsJZnaYtnNTOwzlbdDJ4Xtm25tezy+3mpwst2JZU7N8Og2cXCXkzx9Go2TwporsfO
3haahq6S7fpVnsvWS0oiAs86WSdjNLnsfh8a8PsnvhdtwC3lKzIkh8w/uPPk2FWnUaaaPh9cGpbT
i5TXXSaCO01Dt5gqrjv4h7d16H1VvEkh1hIRfJG/rVxlJvEfaz0W5Nbr781UEtjEIgAVZ81E5Kl8
YCuMqVXZQZoX4ifZPo+eAB4672fCG8f4kMF9DGLrEdVcyEiL+SktBz+l5jankd809ffKlAGQhW6N
fjxYt8AYjHLA6WFqOwv4JwMXnIP5BdCK+R7Zjl0ats0xyQ6qrGosdGl0l02gQjHsYXL3aRctuTc7
EJeq38356LaHpA5K93DehsLvtJLCRQgrL1CAr2YcHOMSeBmVviSKRARz2E+FJ8zRYBsr9ACi9tRu
U1fodhmjuFpgqkzda/mmB9ugTsM+3pkO9Zf85Qs6rQRy8acjupIbCnQq3Fm/tJGXBBGx0KdQZxmr
i9B8K1Gcmy9uk2d0WQCi8PK7pUqCNHYuCioZzxO6wkoK5+g6fLqPCaTYxc41wOR8W6rXlgyZLlgo
wQBiHx+Kjzw2WN6pBzHTEocYNCzUzreT67bZ0Pp5xBx2eoFBkzS6GPv7OQPJwdb70oPGYVNJYEBh
LJucr5ig2JxsVohHhdygl9b8asvChtAfVzI4axrolJsWaqHs0ZQYYVm+OcOPYdlo0c/W3LSySVLh
x1uJ46zaK/GgdhFUMs1v1vyu6Y+2dyGtQggTSQcM5qDAROmf5x9058KqK/bt+pkGY/uWRBIfFHr6
SgBntclMzLRxIKAbdnl5BCUTyE3On1tRgMUbHeyJLKajMXz68TE0qiRujIhnzHV13yTD0bMAB1lI
Zh0HDJZcxyoWA+hmL9sYKvpEgI25wA4Bu/tpmatOK2p5FUXAsO8d5w7oJKpf5LJnrMiCBljGDUye
65gv4hwB63qUpk0Mdrz0MALDT2wt2Hxn7M5bUeAJbMMfOBMwx+ui1XRqxR4cw0rqYk+6inlQkLVE
qg8eNhlVETuIXFA/kcLdG6PXOpTYkIKh9tumAQtqW2xBcf/Qo25to3B9XimB7bDjxgD7BOOIAbH0
qVLJUBSmS9kmdpJs6q5/NwYa2IoqqVMLxRioOmLPNZZx8um/A7pk0ANgy/WYNd+qETh2rbv1ZGwa
Irg8apuMVhzOBp9jP2OVljupXVpmgv3TkVtZG7fNs3vVTr4teZxtUoNcllFznWf2Sw0QoD8u9lUU
l4avDkvr06j1DnlvyVhlRN9Tx+JkBvzCChGeQGAcdcwPt1gPzYCTk1cvfjXYmu8g3w2wQCnxM1tG
wCYUyfh+MGIPe/M8dgl1YqwOLMuA0q1HjpHV4f+vM9aiNjJcvqhGi3V3H7K4ZMpM7TGzTciaQcla
JvtqzPw+DdTlelhCw7ibQSfQKZvzTqsL4sqJVM5rbWxMr3tagJ6gzBk/C3WyK12r+9cocucrd0iN
Gy2yrV/RRN1mGw8EmzMLW40OsaqNd9NcVOgr6FqLRidVD542dmPQdz16d41BNCzzVDztPeljezOl
MQLLANw19QvdaPZRnsZPSWXORdgqQ7JNo9GS1G0F4RqzWDiRgApizJYHkBpaPSkKI0BeLCxVMx6I
dwAhYWLuJueqGiVoQdHJXAvjku8phucqBMIwEavr/qR06i8Ng8z3REmL7+e/m0wW99nmVMnrNocs
I74fzEOj7aI8+IoIhlMFUtl0eN/XGwPjEATHrbB+0+oWK9+lC62EWiCdY3vYMYHNT68Tr87SqUOQ
Ua15l0+qj1YCapky1JFoDBrAKuz0xjZTwNP4eoZekFwnf6yV1v48m29x9V6S4lLHYB6Zi5+d5gSa
mQVWme8X7IyJ8/T2vDE19kH4y8hgO05xM1i2xcfTvFAHrTPYB8PugQ02x7yonjJtLQ8zDm2RYZO0
ZT6onVv4qppeUCtVvjtZcV9qxN6AIUWRfFxRYFv/HBYWVuG9tBotXVgsHY3En7D4IF+urSHQ8mPp
PZ5XXRRhoLeGOTJcTlhFcCqqwph70udZGWDwCAMPJI6CqMJ7R5vzCK+eXhlkjVahRJAUYRsqYIK4
jk8lqm415QaTmBm/Bm0zoeveLntb1kORieECdoS1spPWQExeX0dZ2ERXJIN7ybgCxN6LlW9oBdq4
hTz2LVffikxFnvZtXgZx7mTbsan9zMsus3l+9MhLUhVXXUGCVk1fiK1sq2I5WPq3859Q6C1A7jI2
DYeB3U5/wRj35WhauJoGE5sYnuHLPq13XfqzlKFohAF7JYnL2bCQEru12CXYDVbo5d+ShPg5Vf0E
b570fzj7rh65dSbKXyRAgQp8VegwMz157LFfBEeJkqhAKlG/fo+8u9/t1ggt2DBwH64BV5MqFotV
p87phmMdDxtVoLVcFN4JPR1Q/+OGWKxNS1QvrPkCREI8+jwfVSg6sgVkWIt0ZE5bABcD99EHl1SM
QOCxxA42YZa/jZii1afw+ldazSAI0efJHyiL6kv8LbCqLmk0JLp6Arahm1F96rydmO48cPxBAcJw
Q3drNHgNjAx5m/9sLgJJwmJonFDYNCF5VEGOEJGs/tZb91a8a8xwch7SJlAIdNp7YwYFaCgqPWz5
0amOtNpKwVcUvjGsinYUhqJnGqblUaGlnB/t+DVDdZtQ3ya/4vGpznwt9gfzxYn9KYkMKNmIBzu/
taowxmBrc9N1UT18KVhUZbvrn2TNuYDq/b+yKRDZW7ynjJhrwjIkD7p+7H19TlDbupIbQ1hrgYgA
8QgpePgWuLUujycdKyTpRccDW/81yffacUGC52GQ/h/QlbisQTpLCWqLKPpdGupyKUebDBzI6yPF
957Yo7c1RL12UhDsAAuEaCioexbBWzKv6jCMw4NS2QfXbk5uZRw0Q24ka/POL+9jsK7itQRilJmC
5XIpQ15USUGBxRpkSZk/DYb+0IPj7kboDQ8t0epPfWd2N1y1uhMonpafr7vG6jqt+WuhPWjhz+UP
gG4Tm5wOP0Brjkn/RY/3fOtzrQVTTOb9z8T892cXR1NbCi87mGh4iiNwNzkRm8Kk1wF+80BTGP3D
ikBLgmc9dhV/Ls1ZTW5JT8zmejMgnJ7S0Y4Um56vm1ld1ZmZxbXbNQAutA28HVR84Kd2hfBL7bMj
X6l2rDfBvvO/9sFPzqwt/MRMmDmRAdbwsG+L9wk8Uil/w92b1p9bL6oq3fd+6c0R/Iv+9XX+yX6v
mV7chfokY1Ep7Ged7k39phdRSk+lFvBmnxSh1xR7od84tfAl+RF7UUq+pOIYd49si4d/Lb7g3T2z
ubs2ZnMXH9ZugGy1PeyBls3o7UNdhSz5RKeNx9raiUDCBrpIiMvj3bE4EXQoGmVABwJK38ZejMbO
k2mkYmvDTVevSci/YcrYhLIUuiSXfprYTi8HMV8SChQ6ER9S+7fWiy73VWxm8Y6yLo7AJds+F0hZ
3aAv0SvFm4Cn7caNvbZiqLeBI38mWEBt7/KXGFnbuXHew5WHHbW+ltzXtS2g9dpxObexcOAcqLwm
nebLIQkn18/Ng1mAtLLagW3A+QcALwaqUf2Cptr8ERdb24EiFJchFiQmXA+dmflZl/1D4Dy3scw4
uDYiGYWN2MNoEbQfjaMp0+8ul/9S/Tm3tHBItBpcLSlx3RWvsrp32odxOunZA3u5ftBXv9DZpi3C
NPeGBohufKE4f0kk8QvoR5MQAmsT2SPr3ggrqz6HFz0eZMjnP+hhCrt12sKYB37sWy/bF+aTs0WV
sBYvwKb6/038OYBn946pLNEMzbxvw+dp+GnK0BAB3xoDW8utzq0sopLJzNzqBiykhSK22UkfDBbX
P8zaVgHhiSFnqK/qIBO8PJ52XqPkaBtIRaw7G+OmHKDTrVL4Wh7ypxKuI7qiSLU4nnTE9JlE8xFN
EdQV9xPGMTnePGad+GO9b8s8zIbo+rJWA+C5zcXF4pS54SAKIp4nk0/KuzYRGKW91fluUIFM7sGd
AcjcdaPzXi0uM28WydVtS4ec3/IO0dokE0DF450A8HM/05XxX5lCZ1V8t7bYD/6UFC6N2eDOnet9
6OZiTnARhuyk6Eq3xyxmZ6M3jSlIx+t9lUe960AR76cHgr/Bfq8N5dMkRZ68yxX3c/rbyqYTR4mo
kwcy3lH3pdWPjvecdCWUSIvQBd/OFurz477MP5VCHRvf34YQ+qWP6YyqeuL4qYWM2PBs8C94vPU6
3ijjr+tf4MN5AfHurEiKuKyD9mL5BJUU3LcydQookkIvvplI6+fFtKV7+uHMzFaoPZdcEWE+fGcM
vNdOydCewJz7dCMr+TZSE6JwpfP298uBFKUJJnsLHaRlTa+32jinE7IFPU2+cZTLJjMJrpv4EJix
lpnHC3V/dKmMJUCkbDWrQNUDBd36i7Je2glU16NvJIlfsk+2E123trZzqKjiGYcpDtNdMgNYZa3y
yRZoUzHxyTaSOy8Vn2iyxei34gZI0OfpXB2zV3TZhTWgLMZ4UiH70a3PrpJPEpnt9ZWsmTBtA3N4
c9D88EzUx6EbKY5UkNadE4CjtEWk2aLB+nBwMOBHcLTxHgVJ/ofytGAYNAZHAA+MAin48GqVbZDY
zxqxgsnaaCx/uNBgy4YrgBuEzPKni0PKYt5TVRDsmYciwm/NCPn02I2frm/bmhUH7Dcgz7BRuqSz
g5xdm8oeUPyq7Ll8Mz5l1ndMKp3q0oOC4rQRjD9Wo7EgMIujHjUfUZQnLk01JHF46cKUAGPz2N30
FroxB1odNHJr2ME4RQ6KJdnwJXNvAVr6+3XiYY8Wno2mDEhjLo3TDjyldc9LEHFXQeruXe+I96SP
lsaGoTU/hHoSHBDIacwuLzIEz4JcLVUwBIBXAB3z+zEhT9fXsm4C6S76kSZYThdrMStdpAT0hRCO
TY61HDAz2dc/rttY84sZRYy3F94JmKC93K8khZoGxFZLNLG+eyhnuV8ERIv1vxaRg0/gk+jwPHg6
HnsLM12WD9QR2C1yWzX0xIkbYtZ+45usRLkLK4tkF+2OwTIYrIgaQ/tMQKyA/OQl3+i3rO4Z3iEz
rz9qocvhk5bZGa16mEmcdwZ1yCL2GxluDu9/HIubN+1/dnAZXW5a7bSVnQ2wU5Qy1Jr9NH61qpsp
Nf3UgSQqva9QnWiCYouqaOVqurC7cG2zoUXSx7Nd0kYYVQvKnvpZ4UX9SHxiPeuoE/y1F4JE2LCB
cQC5D6pmlystx5i1YwvdFsQu8JJVPmsHP7Y+xVuDeCuf7sLQfOTOwqADUL5hKRiSVsFfXGaZR7R3
q1sl6q856KY31rWykxRtKUApbBeD40tUQadhZNywECRknX8Cr1nYJl3nYw7Lz/TyZKEoFxNzw+ba
EiGKhPcxcgvvQ0Eldw0wImddGVijA5Kz3u/TkJaQd2g2KsMrpw0R/g/383ytLKucrB9E47kIHajR
33i8TH3HQC/Acrc4XtZWhOTVheg91OpQu738aFTpdT/kWJHCu59Bi5c+WZBEEdbGzq0u6MzOwjlS
XSNOz3rEwtjdMyMJTJeHuZx215197YKk5+tZ3MVjnKJSxbGeeCrDPJ9AkriTbuSooHZuoK0+gtm3
0UKJ4c1uumXW34J85rcShh3hIUik7WXfoASL8DxNXgYUYwSGlkemIpFhVs/Xl7mSQ52bWQ4sxKQz
Cq2AmSTFMyj+OljNC9GrsDWNQ1VvOeOqtfkinkuIaCIumiFsbEZt8CYsCm6h19WtTr4z9ivpZZji
9XN9aSsXM1ie0QVCP8gmZOmQhiZ1oIWwNIuVjxq37tzm23ULq654ZmHhio2uRMIpLLhZH5RJ709G
+wyFig1XXF2IbYMjAeo7SNwXu9ayUvEe8juB9JIn3R1fLLY1Pjcfzovn8p+XORSaHLxAKWQCLg9v
xfC/eWXD2cf4OZ5xVdWri2IHqX3vpSwjcF265OT+0kHIX/J2f30f10IHFHhAKzynOOaSo74ksolt
BRL1zHvIUIsqhx+si2J92ggda4HempXbsEwPtPiLIy1sPhgmAyQps9wTUNHhWDl+rHKf0mLfe4bP
+NZVZqyuDQUIig9IXcgMXe5sAaXEciCkBLuk9Zkk49GBitxXt7Bu69Y+lZ10gomkr45wn9kwDr6d
p8ZRkEG/iXlztImwdnXbcD8xrLfru/6xu4CPDjQK0uK5AwW68sufhv4X6o6QyAiaRvp2avmDQ3yn
RzdlGLOjWcU7ewC1lNZ0vp3lgQHEjF2eckx89ICt983gN/Zvu9kaaPtQD8PPwnWO56+NQ2suSzfw
/3jIUiTUZeuG6JVi6b/zWu4r462cAq061Ty8vhNr59i1gdvE5U+hjb7w/trVWnTOizIwGp4dGr0g
QW6l46myCudfTGGByJ4oeBOXZ5l4TMYlxeIqMZ2oQlN61F8dd3i5vqKP4E3YcGEFSF50OD6AjdDw
dLg+Z6UTpEDdPH3rW3aS/S8V/7SG4eilberbnR6gl/tisDGyQY8eaqYObZnO2Ej41z4oGMqxr+iD
2/YSMS1q2xiYivHUHAzfkgEID5NmB9mJGJA8RV+7dCNgrp05MLBDFRVXJ8jYl+8Y8NQyRyTwIDPx
4+676+7KegrYFj5udWFndhYvGa9xU82rNJTt+7d2fOzLo25j3ArtMXoy6l09/EMuByJHMHfNYRr9
lcsDyxAltXhIcWA9cIujuq5pgy+FsREm147DuZl5e8/Sb9K2mTSgCgqCocfBrfwWgxbeFiZsLRYj
9OAzzYHRXDa/cQ44px3DmRvv4/TEBRiv3QPVd20ZpVsa3KsrOjO2+FCpLirJiwzXG9H9prk12V6C
svL6mVtLbs5XtIj0uUwkkGxYkRI7ze2CEoOEaXXXsjez/xcH/289S9XGHsN3Q5HAVGJ8qb3DmD8J
87XZ0iJdPUZnVhb3g0OHfJQ2rFDvSOvPqn4A1rwfNi7/1UOEkgb8AG8wjF4tvC0p+oxxPPYSKwlp
90s3Gaqtn10JEgeN7QxLDzy1lYiuOcRMpUUhTINn0TLis6wyuXDhEMjiI1o0fiaSyNuih/szIr9M
q87NLBLE1gBfjkZhRkO5/K3L7R6YZ8naLOptV70QTAbGO5BTl7YPiEjHw9qg/TdcyUOoqJFgiM/r
Cy1ASmBUz56ptZ/GzmAzmElSF5BpAVdTKZBOVFTud64m+tw7oqhRcDC8lyzO6NPogJWn57H80uBf
QTcWyI33ooESb5tWSb5LNNK3aDaBP8NPW/S7nsSAglqIu0mCxDVrQMJtWnq+G9LRKqNhGIjcubJw
QFo7WaEUbv1Yx80EgdKsEIXf1a0buKNd7xrgFnjSYs5Vkqos/DHtauor9AXvqWiNyXecsfypQRr0
Xel5y3zmAsLog58Er6qRTEipZZN0Aclq07nJe9cKTTfRX4amH7NTR5TzaKScjhFIF4YkckezeADx
cRcCt5w4fkowh0YKYJgwa6vHn9Kaju4p5XguBtlguQ+G4OKYJsLdjVmPoK1Inel7UlKovFGVuW9D
1iSt33V9sTdEW+048epyl9FWotvIyHALVOT4LdbTrAuGUashNWTWxUbCsHYIz11oEfPFNEyQ78Px
4Oiayfi+i59d1Ja8/PV69PrYEkTGgCbUTEqMMgGkqS7Pocx0khpzHVOND2V1AGlepu9U8wZSWr/O
bmP3aGmH6zZXT+GZycVFM3q9dEsNhRcBGHJtNimqIPVTUk9frttZ3UP0HdGPBmwNZ/5yaVQ2U18W
sNOO4jAA+1812VtmOc91N2x8rvVt/M/WsvM9qhLCvXPFeXIOhvddV08tYYHyvpE6mqZI5pBK39KC
WXlkzLBq9I0c1NMxP7KI1EB4JAIAYdQC6SlpHqvhJMYfSfpNVUFm7xQOLHvFOfcx1WrWrV+ZIcvf
2+L79W3+GMkvf4V5uc2YQvLiNsWv6HMgHeMXofKw1McgTsOh/pyygMmNd+tHB4JFy55RyTOx8HLd
pY25Vpa2JVQJ7KButB1h3nGIt8ys1HhhBw8SdJMddDWXjbl46J26mCrchIPzQig0fvtUHNqU3jgW
msXczIcgtfDIa5k4sgriWODk9v7eteZf4cwMynisYQTxcn9jAxhlI0dOz5tPjP7KU+VbAruqfdH4
t17dY4xYTVutmtUtPjNKLo3qPC4SQfBRR3s6ZIbz3qbdrhJkIwtYOTdY3Nx1QDkdM2fLCoSOHmFc
gUwVFOxgFuT3gr5y3Pz8wYPuhYi4PPF4Cyz8MS7MNtE5nLcU9+Di2EA5p6OdgPtI/kvIHJTl93Gs
gCX8df1grO7hmZ3FwYgprVThYm1C3lTF95ZHxvB03cT8GS4zjculLHxDQEIHMBUspRVPk175IwjE
r1vY2qyFI3imdO20xCJyoKkRtY85855ccPhirmbD1GogOduveT/PHiC89jJ0VbCY0nvQ3J+adPxp
BHlY7MfG3WDEvgSdzt+vDidqRudDCgS6DJcmqdV04+Ch2mu2BJI7D4rdlz3bWVu8KmuucGZnOY42
pNJSego7qVHeQrYmap0inIpkI1ZsmVl69lj0pNNhpgO5CMW4UcpFWPMt2PnHwRQIjCASuQ40Y2fC
3YUdQLxqpnuogNZsmNA3GWKyM0HRp/wxby1+wtAV6ldeo90znfWRJVT51Rt4f2vKWQFyEMD/XP+Q
qys/+0Xm5Yd0LUGQSOMXeXH/UsXGT+mS0K1erltZ89DzdS+Om1HKqVYx9tcdPtO2hmodBlCbJ8AO
Un1CcvaO/vl1i6vr8vBSRklsTi8WFpOa5XVqogjMmBfvska3byqrz9FkLLYIwtdiCaamZkwNsJNI
By+3EPpubVLNprrOuhNx9chKJ7i+mtVwj7bU7D0QeYXU+aWNNM6zdtLRCWjAxZ8IDNMfTP3Q9jvw
thn00XRSv+025nzWIhi2D2B41D2RJC1sahqFrMKI8q89Jr5rtEExqSMnJHLKduNrfaxugIAFhewZ
6gZrS0yXm9NGTMws0drj/qSFU5/4hvNFmKdyuCnF2/XdXF3YmbVFecPlQztxDmsp6l0e9Mb1FpUH
6VdbfDmr5x33JHJNlGhx6hdhUptEIct5XcrWQdTc7izKQwbkZSu1IHONcFCfgeIOVDOe4sLdxZna
8Jy1teIHoP4FWNbsPZeOw3lVQxIL11CKd2jMf3ReGnKg73XKNr7hx3oOAjXqp2hnQkD3Ay5v8nJa
s7nBzqQ8oUSe7mPudWGrQAtLJ4Umu52ar9e/5NopBwjQwD0Ei8hqL1dX97SmTAf8N3EguCV4IYOk
GeKoq41f1y2tRbAZngemglkQc8lOp5VQIqAar9BftPp3XU2DgM6x4ULuShLvW+Uo+WCzZABwC+1J
PAeRl25s8Gpa7TrYYB1MKrN29uVqbdY7yZi7KIaXsW9ZA9q5Lw31x/KrrR5Y/lCTB8fZT027u772
1V12UPWBECzqR0uMuuG5HUkGB8mS9k0jkBTCK75MNt4mKyV4A5kEoMOofbsY2lyEG0fE3LSBJQ1c
M/WF2lfV45g9ORy1n33qHHR5Z5q7iZFgQJ5hfOH6Rg6w9oU9oAsI/AkQuWW4w2yRVwIVOQOTHnpv
2M2I2/bR9u6s7DiMzHddsXH3rkU9dNfABkVwdLDuy+/p4WsassCKR+/bZOBh8sgBZpcgonLHMJFb
pK8rBxSBAM++OSChO7oIBWZT1ZjNambot9fcNop4UIkTKWiVScYiC0Wmfdt6Mt5Y5QoyAFc/ejdA
roHVFnisy2VWmdkVnMNuqXYjeRhsv6cd5ot7PHyhqXKidtB5vz300dCgCA37r4nY5/EqYEQxr4rJ
QhzfS/sx2Fi0oQXVETdvBvaDNE9p8vP6CVkL9Gc2rCWqSbl2bDsCNiQlT6bZ+RzKBqP+I7PzOyAS
Duipf20T9QX1Td/sjGOdb9GPrjjTxS9YBAeUcZAae/gFFRSBKfjSpLwH286t046hDZSdYtlWPJpP
5OIRhWbZH/EIDAR+ADg1hZV3k0GqQKuTydlr9iDeuymJZwnAoX1OUb59anTN5jvThsyrH9tuktwZ
CckPbl311q4riH6TUW/YGhNaScnA0muhKWoDv43n8eUnd8a+Gqu5wGBn9l6bvF3NtlBQqyZwljCA
ALqMD9I9vcNz5SoEY/BqHRsTVV+gMq571crdbWDQehaYnF8MH974nWro1Nl4LXB+MJsEKn53gpk+
TeONT7lmCZW+mZMOseEDwNSpsiI3E0R4lg2o9iZhRW/s6ikx/8UOcjxQV1jG3HK9/C5e4RGJOwDf
heu3hv5Db5qDHBFpM3uLp2X1SBL0xNFwBJ0gqiSXtkzNqknq5jO93n08vKEe4+vpwShySKk8aNWb
09129g3v31JnA/y8dhTPLS/yy740BUsFshJdndzmZJRH09AC27p30zdjOlx3krWsAED7GSXk4qnz
QXQpI2nClV5VQU3JHanMZ9W/0r6OkqTa1Vnrt9Zw0vX8ztO8G2nEX66bX1srULyQUHDncvGfr3BW
e2Bda3cQlptvbfpJ2alvVhbUoj0IsOnvcNbbNtliqVpfMTIRZ667Y9pocbq1UVlpnGDFY26/jhj0
1JQRjkabB7mT3DnGgMkVKK7WVmDHPznZGjtYy1QgO4VnJXrlQOAsLxQrTg23b3FaKnnn1cjlj94g
0WRWwH8fPBp5dE/jXQEWugxlwF2+RT639ho0HCixzmwdSHyXo0GCslh2kEsPhuxooBHVAhhAtN8p
YoOjHQp1JPEJmkd//6UB3AUdwx9gwhLSD+Rx0qTzBYMZ9OwubwWHiE9bnygH9XrH7t0s/tbntN1o
4q+FJkzHgKMAowuo2i/vNUuUBTPbKiCNBZ3i0ncdJLtA/ugY+Li+wpUECUwQaK2Cxxc46OWYa1wT
obsVZuN6+wfEQfbgtAtbvAtpK44uSPKvW1v7inhPANgCUyjh/ulSnB2drojB807xpEDq8/JHwtqE
0ImeR4bX7Af52FM96Lt4l6ANed30yp5eWF6ERq2C2s0wP2Zk/DjEWdCWgC0Vyc5yt/hO16IwTOHy
mtUu4a6LHFdTE8ZeOOJDO1k3BL1Y3Px3qZaEVi2inBOf1+mu8p4nJ72dBmcv9a3q6OpiXRPhCcVK
HNpFtCgn1phpicVO2ldAyKQm/bp9lugyX9/UlUiI0RD0GsACaKH9vFhp56FpjDOJNNfoboTXRwjV
gdMYP7SyPWh8PBbxltjGCiRtloLChYpeFh5PyzcLqV0XtL+wmbOjDb4X+8ZI9qI44O1Zeod0Crn7
2dbuSrozszeIRflQzrXdh+6vWXSRV+NBARIV3N4EyqaXd21n0THVFH5HhupCvifWq2ufPBGjFX9L
iy1xjtUv+p81ezFC0I+qYWi0Y6chTNDqn1FrCMeR+PVWyFsLCChmYH9RcZs5JC+XFRemGrpuwqNf
bwOgK9Bs6Z5Lo75Nrfx5pOLpugetHhYEHxOjYJijQ6Pl0p7UR53hrVgFBlWA8dWQ5djlne6T+gQi
HDD5xuw5Lj8xDyR37PW68ZV8FpWq/2ybl7Yh4G3oAk1z4BYTYMWzOyPdwq3OJ2DxXgBsEphB1D7A
ZrqsX0Dqq069GFSSheZFHlAAtq6QBbLj9ZWs3c9Ae81YPoyyzpiVy6XYHYbdSYtmrhS02rMkJf5E
ePLEvYSGvT0W+7SrTpnrwDhANFKRzE8ThcQwsd9Ar94e+4qrjWT+z0W1XD1wo3/EXTDntwQMcIWk
IevwcQUq+X1h+AOUrBv7J+Yyb4k+z7IjAJNvlDl+bYs96UQAbvUD44/Ccw653foxeqeZw25jz9mn
pgZI/VaHb33rbMsFfwcqVGQ5s9LLLksUhReUPcTks5suf89iH1AScBW/ZaQ+EvZuSMs3neHV5MUu
y4Qv9K1pjzVHgXuAJRvPESS3i1CKD2KwHG25gFkY1GHEGA8AIwOZLsVGqr5uCe8e78+44p9U8+wO
Rv2uKbr5CZsR8+AZ6UH2ReQU7v66S65FLHRq0Xm3UQnG2PqlR466pWUYVIWyD7AotTyw/CfDSDHZ
oipYjSAzeBrPAXAnfShTlgpjXG2G4eiqiWMzSqHzs7N10SKR0Pq33lPuZ6MzjANP3fpOutK48xxh
3JKyBqmeQZOtiDaH4qXT07n8AiArJkGXBVqINJuWPUtVSOH37C6ufnbab7ONXNAmm/um3Bdb52xt
q88tLnIbldZC0lk0Myu/NHpQmKgLq4fB2mr0r90N53YWj7yYx3olO9jRzGKnNUCd0THQRnmE1DaU
UtKN8LGWXZybW3jQYKVsZAM2smjfJwEWgPplYM+6FlZx5Vd0d91fDXsO9x8+HJoG6PPPzFXLzGLK
eOaWFu5YlEAAzuRiHMVeNtKTEY6McyNas7GiBKDqnYJa9Se9FuajZlNl3bQu79GrrI1x5+QWhD06
FEqSHZmUejJVpbuBNVlW8Yjo0+zroSTugcX5+C03MF8Q2CqxonRKEAYTL8lvZUPbITQxNCrAz99X
aTTamrgp9EqL2Oy2VmnGoPjpdOMnbXV5MOWQq1DnVGNhn2alG8gx9u5trckAGzS8+tFKiP7amEbx
buscdFya4U3I8qWe6AFhRoxRxKrNjh0fLOStioKjDVN0+A1ed9+7sWX7ha4l3wzB6hBVT/FiNdZQ
h6prhqjLWv0rZhdw1onOHEwG8SR1dnbamDfJANlgv62Htgi4HOx0LzmAAQAxzqwSRkHmuSz9QBsT
xJ5t0ZmTT+sR+I5sLBuEJjDd3wx5SsFdmGTezwqKHIHqXPo7T2rjyC3K9qgSqJAWGMa6AageXE8t
yPr8psIm+4nMVBZCsa8LgB+E8mCnE/6rqVV3ciZaSXBZZnEHUtkOdBpQZrF/cxq33wzWKi/IEyl+
dNIoXyooR8W+3SgvbD2N/i5sbO+zW7nJPWQ09CxIVFFhOIJMdwTkxlEvcggpGLj2y4F6+76MzRFz
7u2Rt112Mw1DeUShyzzqLcrgzVgPzDfLFHK3QsLDNAEY5Y1tK3THS7vyIlPrWRKCwLEEHV0fn3Sz
1sRBlYabhLmpayfewXd9VZnVuykUQDAx8IIkEGpqmnCA7Fr1VI9ZeusIZZGgqacG4ztj08wyZZW0
ozFPk12WDvJesyfjhYiRTQBBQ5TdN63KNB5ruy/rqBuMLjlprbDuxsGUkYUk+DuG3ps9CDYAUK3h
GXzjibEa3udJD/TZEFGt5cSxEC28h0PROAPFWmzu0+ZkDl9ydm/lfpkdrOq3mEJl3Tne5gD8SkDA
qwY1Hox9zjzui7ha9S1tZI7MAJPCd5gTu7eTnznUP8D5sjdhTg39Dl3w24YzXxZAwZNqIyithECw
ZgHLD0QZ2LyXfYRS0yeeOl0FkIbhm8HevusGglOpg/9hS4pvJbojFUY/E/9BKr4Mf0UtCVcu8oIq
l2BkQMk6BrtEjtFGahaoxLrCym8xXZDVG3F+zTCmnjDFiAE2+wNJh6EVtjRaDbWtDoDf+5o76Kce
VPwaW2zDm9b2E1UVsBOa0O9AlL9MSmo1IF43QE3HkqCO1pDqxtDHrvDBcwsSJYSvLpwSIy/9qXOG
LXqblcwLnUwPQBjUdsDOvrDeWkqyaYB1AiVoqXe4yOJjwbY0MFfSAVAFYkqf4EkAMMPSDEqRXp3W
SAeMNhL2AVIUuLFf3a2n4lp6D6gE8lXsJCoAS+9UzlhbdcIw74e9em/Qp0UxTmGcKGiBSYdAqpPg
V6RZroDkHkjs+AqX3Ne47/rGL5IkvysTw71NZU8PaeKkURzXyW3KBi0ySNGjaCGdPA7zdkBftHBA
F26KPt0a0VkrSmG3APM3Z+gv8L+XTkF7Vtp6B0nr2kG1IJ38tCijYvqaWqVvpF8xRGMWISfGhtuv
ecO52cVnymXJTZHBbGcPUc1fLaX2xZYk4PzbFzkN+FWIA+DVDKVZJqNtYUnV60iOe9SpEyt9yJNu
g0Vhy8TsjufviUrgYCcwwXmOLxynT2bL/v7NMveo0RQCf+lcgb60IRrd7QsJLSlPr59LqX1L4mIH
dYGN3H3OKD/s1pmZRUGgY4VwWg9mIJ9eFw8VxhNSdsqoX9DI6j9zZ38951yJfFgWloSpVgd8vwsX
4A2qh9yWILxXaVhV7UM2uVE7khuzjUOXq43bZNUciC7m4da5u7Ywl01O43QG8vcY1VZjKiK7cTAK
AV4vKz3VW3JJK7GWoAf9P2sLv8AIxqhlCtaE9jAN0jfNnzI/tfYuRYem3ApGa58OgxoYIcQJBtPT
wkNIDgrOdJhlXZxfxI2oux+H30X2Soc4bLqfI9lqsa9tJsggAHCiQMKhRHXpksQaUTdP8gZoO8xG
VnHtTwUZ/S7PApW6Kuic7vt1b1kJGKgOIIfFcPycDy0+H0/HilYzT0NVASo2Og9JYu9NZMf+dTtr
K0N6aOHdDh7kDxRDnlIuw1kDtlZG/XQLglEfIzSpQHK4Nfe5bgq9NERfkEIsMbVWDHaDqQCAyhXv
la4DjvamgOur44PaqteuOYiDIbL/Z2oJq3VYjjzKAEodY1ymuB+cJjQnJ3Bx+grvG5dhu0W/spa6
4oP9Z3LhIqwrwWQzwqQLib2mfqPI2/SRR0TLH4FC9at5xBbdrlnqQt8XlAZDbG5gjFaSgRk2BV59
iqQDLaVLN0WrshfZhB0uIJfKQF9NNXFqNf3oATJ93W+2TM0B4ewiKLTetLSZG6gZm4PX2KGGxLUd
c4ztbVw5a6EFkHwMW0CJDV90cRKsUVHhKcBPs76MYugUhKZWvWjjEGUuj7xCi8ax2riC1q65c5uL
cOYmmZP2GWwWULYvhYUK4cv1/Vs73y44BwjqkEBXLA9DDFwfkQq4xdqOwbhYgNMegDtvg0B3de/+
s7I8ByVG0fppAC556iiKFdonltP7Gb6ruRA+Ssi+T7bE0NaO3tnCljX+qq0NZ8oBuHbSz07x6MW/
zfHIZDQVjyl/cfpf1/dx1Q/PVri4xbOWmTqbzaXxyRtBWBZN4tMmWf+qP5xZsS69ndnoJlrzPgoX
nYshQ0E9T62N07sWH893bv4RZ0eqQt/HGCiMYOLaN8eD0f0U5MlmPxw7+odNm7nrAJbzEPcXy+my
rnWNCpvWoymQ6W1osQN0k2j86bqdVfc7s7NYUSZph2Y0VmTN7tblP7xaDwYj2+UF/WLH5KbO83+J
FmcmF9HCLQc7myaY5C0Ko3GYps9SgT8TLUT7R9pvNblX3Q+jyhi1A1ADXa3Lb6YS6RWmOwenRPOL
/r4GEq1nT3a+1TJYdQ5AIeaRPpCXLY/VFPfK1DkMyeKzzU9ascO8clDSqEE96R++2pmpxZEqUZJz
RwumlHan56Zv8i4qiv9D2nnsyI007fqKCNCbLYvl2ht1t6QNIbVG9N7z6v+HOucbVbGJIqRZaNWA
otIwMzLiNVcetZEoutHW+sqL39ZJuNlmVALFF61ymkKx2EW+e+11a37iHz0pUJqg4PDv7M02YhJY
SaA20+wNX1P9acBS3O9tc7iqkfcfd9D1EDeM80MdHrCG2+jBS2c96fXDgGRbJXy6PL+LqcLpr5nt
UfCiiMSr/BqcsZrymm6ebYAYbSvPzvVrixRMFndFde2n21UtjF8dn/mzBwgIvoHoYcBfnOUpgo5J
lFkNaB+Y8pcIGXO56O6EhtxEivaDldljWjp9+TW1YsjX7ppr4XJ8ijLofpCnAGw//2JaeqJdIMD0
aCT9qCgtDmaxnTYvot7aaqKgNwntN3G/qXr5WRVXToel/h8YWSj+9PEn0brZ6DOlaUGRMvq2e+tS
3XHl0hnMSQq9eHUt+UiZd5v3EVuj33pa9Jnq7dbV65syWbUmWTo6Tn/K7DMDUIvJTM1EpBYkd38r
Wv/wMhML77Cy3aYxzVf8NNBsxmszESc6FqmaQfobvSom5gG5XWWf9LbBy3FfUH0JaRv4az2kpWrL
ZHYyEVRhZ6BUeb7YwAqitrCYbk/JbCUHMvJDER8TaRtiBBGF9/5wl/wFBvMs5nQpnVyjo8qX1RTE
LCjkF1s5GJTY0cOkAzgS9F+gVHRPl2d46Zo7HeWUEp1E9McgT1qJiAhXhsJ1lCPIkNl+v1HE2zBe
q1RPp8PH5fzfnEKWOI/mSsUQyjnLaaTZVZBVhxxIu2H9c3lMS/fN7zF9xDKMJeDlaUxD32wytyAb
wSAveE4shjmuNTUXj0Rs2CCyUcAyrTnAJpYlPWuwQ9poPgY840YUHzU1tnPjk6l/B7MbZ4MdqJ8z
975JV76P5e/w39BztE3VC1pkDoSui37XybukaZwEg7DgLyQVJlOpX1gmTp8P3Q2j7CFMyURKslff
3ZXDRvZuZbGzJeUqDh1j3Iyr9siLH/9JzNnXYIxjnEoZMXVKB5Gxi0Xqw9T6w52gXevIk7pbXXAC
6dvl7bNEijgb6+ybCFpTaGKJuGnSbkrrWNZ3ms7hjt3jDYhOUagdqnp+tmtk29XXvpHFNQVQDqZp
Mn1SZjesRCcQ5CH4+DgrX5oufAy6btP5r7Gwpi21+DWeRJp+ycm3X/dtjLo1kTI3dnLfdxRowrmQ
bi/P59KAqB+zexTgp6jYnofJpLYHuANXMRagPxhhCLHP4xxNVfVrJDUrz9/FaCA38YLgnzpvw5lF
mUiCCFVIkCH6uwoIUX+TCMUj+pCbywNbmj+4g/+Gmu1PJZdjhH4I5QtQkiOlpvkM3dvJdW1/OdKv
Auv84DwNNZtDQ0v9tk0IlaXXlfxVth70/K4pbvz8PcJPdfwqSq+Se5Dbtyx6QobKWjN0XTpTT37A
L6+yk71CE1avaCmT+mQ/kuRKNG8mi0lTfkiCte7T0pV0GmqW57SFq1YWCPlNNRo/I/81SgM701sn
F9g4IFJbNV6Z3sWFpFAJPBLs1wf1dSHUhahqXRYy1Y6gi1+a3HeK9i+YHCBtf4eZZU2K6dNDUwlD
FnldZ+puJETQawewfSuGYAtzCK8aLUQdIDS8yNkcYtH6/5fLsLpqG7uq5XRighOGZzyEVNUcreyh
srVVuZJPLLyIEHODJmjSoaWoOE316T5BI99PEj/baFkgPClNYmwSlJ9WFmza7rPPgaYhndjJFw9R
qdnnMBaKmyUKD2PkQ/TGEQPUQlAU+mpS4YgxBJLKFb61vDQulPmp3GNbie3pbFxF1lIxLCbYG6wC
BQp03LSI5eJN12ioEmgHfCG2gazakSYcFXQHDcPbanWwr8fQLr2OylXnuHq3HXXjk5hJtmnGVFIj
NJgiJ0+tTSRHzuVDY+Ek1DBM4xCcBGWomJwvxdBjQdXngBrTqsLPk2wktOPwR1I/Xo6ztNc0qK/8
g+vywabQaFOBKhb9+L7ea7hOuv7RA4GIcI5aHwy+4/8WbnbqZlI5isY4hfNeMsu3JesubO999yXt
WntV3n/pGYC0NbBA7G7Bjs8JtkleBH0l6tCYOyfGZ86q7TCSnEoG6mtX2nHMbrM1WubSyk3y3YA6
OJI+dBE9udF6P+4gO5ROrcSbNP4nHT514hpPbuFQ/yUT/r84swMJwV+6CxKfkWYeWgSAdFsTVFsa
N3G+in6cXmrzT5aTdTLRUGReAPPd6PVlqQbEMqSHXn0QeqTYWhuBvKZukZbfQbjP8h2ySyja7s21
UuviMhqg1iai69TGnKbi5FxKdCPUk6H/tUlr8T0qvhraTm6Rt8Q6Cl2DZh/3K9/F0pFxGnK2Uf3a
7dNKZxX1qtyMo/WcKMLKabu4gCejmp2Dvq4MndYSQij8m0JDrBE10rYMbrUofmtXtSeXCiB84v/O
4i+RwJNZlPW4ys2aWTSK7kfp3xu4lcS+d08N7CpXmmfBM3cWhcpa/Vz9FczpLPrsUrMyqx5yi9H6
1TEqtkXYg2R8Epofrvdq+jdZ/iyZ21L5lKsrOeXSi+As8uxDCQRZTgeTyHhVOEKJhk/t32h6eF/q
2UuVx7uhe4L4the81onC50F5ldo19bzVyZ/VQiJFH7IuZ/Kj4kfsPoJodGprk4T37S9LhnTkLfZW
rXn9Lp5FaBhjcQIwXppftcPgiX2qEtWXnLR+NqoHt9uF6cpGXrpDELj9X5S5CugEbswEjSiayp3e
cLvuRukga1/lyi67T5dvkIXsgaKACD0YSiYGOLOvJjCGFNI/R5FlQryJ9nr+OljCcymmNvQrPDxk
O9b8lQ7JStD5U12FcfT/mO5t5mTti+ZehzwofY166Y3hBbaerlz/04E6O3AnOB60BiQ/yARnXwsK
c5YHAI8cSXrMEZmSy+PQrrXgF3bHWZDZh6EleuLWCkHG/qHmlR5bSDSQg2krl/7aYGZ7PxBMCUTB
FMf87pcdtXDXNv/chAkAIwC/6Y36i015fkekBQ6auFmwCeONGr/SjzPH7aAhNJqvLc7ivEFc4nqn
mPJB0MKSQVVnIqFy935s/ym6Z8N71uo/fwUwoN9Rphvq5LgeIzpKsUAUwaBQGtuFudXdbdF88ZSC
Fv7Khlu6YxFzlqD169wR4vy7otPtVfIUzkjuS+97pxT4VL/q2qMxHqRu2zXIEKzsi4ULkAKtYUCO
B09DxeR8hICOTTWeksFYq7FxRc3G2GaAnc2bQg1Wxrf0BRucggBsScmAEp7Hwr81k11zwp1iQJxF
R0t68bPPZt/bWv0+KtuSE/jyQbW0S9geyFaRMAHfmR1UQ6HHXtgRUQOwKNTuRlDRaBhdR4ai9J9C
zd/39BwirYimUEK3ifroIMhvCrT8MTPX+hjLo+IJZeFRT09wlopVnuzmvadlm6Eu4x8pbPHvZi4J
n0Fq58+VIbv4LGexdw0IP76Jx9G40QcZowZJsvxj1BhZZps9DvSIlCdSgwm0X7SOqCTtSv62cCcB
b5Ala4L60m6azX6u9X0FPQJMM+1Yiqt69aBlrR1DDVMyH8G3L5eXYGkvT95bMGHJ+VVrdpZ6epO3
eUU8vy7sKEP15UtPOq6LD2bwF5QVEFPwR/C4QXV03twQ1DJrlGlsY1FKb73sD1vZyG9LBGsdwGl3
GCoEBwa/gulYekYb6GZMyhw8FT98r36sQA8NQRZrpe6+mqk4PAHlkJ7HoJeljdLG9ZdOV6KDrCba
z0JrrG+wV9tt1TZKaPf0fI5qWmmf+eK9wdbrxHwyw0iL9kKmdp2jF63vb8tWj940X0C+XlcqBx0d
6ac3KtQ7JMmT1h42CzcT/i/Ui+lHUpOY+5m1no9d/YCVNGqxd5mX3cSpAhjG+PODDrURwJf0/dAI
moPeIS2a6ExHObVwO4bjIcrP1L6t6LvSrWz7hWOO05Tz25gEK+QPNMM09TM1mPhwhQ2hNR9wZ6uu
yp4iar9PMv/Ielze+EuZLSGhxEG3h8c+BxSZQlnmBV6OkE5/itGek9aWmsCOk03bR7vI+pJlr57y
GqYrogJLHO3TwHOMUZ83kVgrBFbRliyA1FeCE1oPmvtNjlu76CDcXFnFHrnYwMLG+KE0PgfelzG7
q9a4BUvd3bOfMrtd+hpjnEbnpwhCudGQ2eok+tuJo4nfQqPaKOVBTm680YEo7iFYAjY2/Qu9SeSy
MdME8g+qa06pNhQX9pUCQNpFKCPU7n1ft8Vs5ZRbyhK4RflkoLFOUpuzY1U2ajlx9QnpTZGs28Xy
NzfZm9NGLnfhcFXiP6Qbq7LSU2dxlg1PEpB4UUIjA5c6fcYnqZCb81O6aEJMZ19k9Va2YkfTH3P5
UZZ7x++vKnULcODyvl64QM5iThfhSUzVQO5cNcFtCnBuxhjG//Bt6hRocQyFDAg/oJvLERd30ekw
Z3drP3Reb6hTyHIrZrtM3SfjfkJKSMYhl2o7yI+Wd0s1uC7wEXnMrdfLP2B5yJPIAjuIJ/NscXlg
5HEbQ4UUxds8c6r6yazpno9bECMpR/blaEvvcmb433DzR1UUFFHuSqxqKPobRT5k1t3QHptiIyQ4
A0Poc/XXXDzQcE70H32prsVf3lW/488+2gzdBYjrDNcbj9gKqcFbDsdO3AzBi68celyZvXAl5tJ9
czrkWZbQBdwN8jTDsvzot/+I453a/Lw8rUs3wGmIWVKdt2089iKz6sPOz0BRidJOAwRhJQd8tMpp
ZVdugIXUB0tiyNGQgFBynCPEhE6yulEBFD9aV3AXxda0rfJ74O6N1TVbCkVtFYUiQMbKBwcyq0xU
d/C6fNMLX7PU0UawVNFWgS3Xj2vAt4VMF/r6pGYNbwcFjtn2UGvNRGu6hzaR0JdPb3iPb8PwvS0O
lxds6UxFaZz6CWcbj5N5EiK1ou4iW8A91mgYIKeGClVMjVXU6qsaC7ShErlRektMb3TBhLObhE0X
O4XXJyuNksXpPfkl0wFxcuaht6uKrSJiVO73j9X4ngWfa5ABQ0RvdFy7NBfn10JBDB02FVH72fya
muKVyDaADBqxWHENQXXQof6cWcZnIQYwdHmWF6KRFqH8ASUPWaC5tJUYIGRjZmGBJGTyZuZ1e5AD
s4QPnUePrTuUx8vhFj50kPAGFEAOU+2D85PvtYFZWPA2xHA07aaIQHNJMmaNtbqmPrk0Mpp1eMxr
yCBgHXq+aAHuqxbGQsVGUvK9X6bbtG2PfWAc6qZaSbmmksPsHgbSANmAVzs+efN2StN1NB0rQplh
fUiMfu8ba9J8SxMHJYTGJx+e9EGpxfUFsdAVfGrDmmcyxiY/8LbCSmU0/rm8QkufHYoR+J5yoEBd
mKcyBUW3PC+7AuwLyGexuQZQsbVa95iLxl6sy7tILvDXzHeSa/5YiT3t7flEGkjNkvhjckzd5XzN
6No0oW+MxUZ2h23tjtusjhEca3d6Ud52us89X9mJgNBZou3TwQ9XqiELH/q0iBSvgIOi4je76csm
raHWi8Um73R4If2AdEDX3tHm8bdqKCS2aDTS9vKgl1b2JOb8ukcmg03ZSgUXE/ZKxleRx1AaIxR9
OczS5zCp3MqTWgfsotkZlkDhEwxXnhhT1l7s+vdC0g7aWB50RdpdDrX09MGphsvI5Pwik5l/eqUV
q6NGOS7r5E0KnFJtVccD3Qm134lEoK1N4STta0RW0bbe/j+Gnw3V7EGLeQXhq6Y3tihSQ+gIul2X
q2BLAmHYcJjf954w2EXofTe08MY1y+8rP2Ihi4JXqGArCTqCyvzsGIfMOAJT0IoNnI8HHQdqaiv9
znKLb9IgX4Wusm8Abze+5dkcHytJ+tJiQySYBFDA8MGuPf+OUrMczNIyig3votuu6p/QS30SPPFz
MVpfLg90afuehPp1nJzcjcOQm2BZTELVOZzqIU3uw1b3N3qprtVil45ZkzYnAADmFe2z81HJQ20q
4Pu5PCiI8qT70qna++XR/CoEzE8gCzyEAWR1svWdLVuCsuE4RHI+eaoVqiMW1+Pwo4kOcazYafXZ
r/Vr3XsZ8qPbPxfSj9DKN0V8K+S7ZDwY6V4dAGNuc2+Pv1anrFyeH1cVY2+edJRMTNTH5zKQVa95
atbC+JZgz+HP1STeZpDfQ+vp8iQsxsGTEhf4SXRybrvSW63S0hNE0wdPdo2mRNjRvEJNb9VmYDES
Q4JL9ssBeHbe+0Jeul2A0x+8dWwMn1DpGdz7Pvl2eUAfNw5UoV8V7gl4gADQ+caxelw0TZc6U93F
OqbQGIi5rrtGZV8aDF8CxfRforbzfLVqBK0qfV4Ybd7H16Slwm1WynB8wTl6Q1et9EE+fnhTFZcW
GyTRqbo626mSi37J6FJyKA2X/KnZa42x0bM1JamluUNFe9L9VOClzmnL6KYoUZzy+O6NQ+L+kOPP
l9dmOozPPziGAbGcscDWIbs9XxusT9tBTyAqJxoSjbabIAThXyNrZofqUW3+uRxteTS/o01/Pzmt
JMkNlDgiWtBp21FEvDU2nMshprP1w4CQt7AkVaOvMv9KC0sZvDHjfSQ2yp0Qm1sp+2L1T4b8Ko8N
8iUNT8BiTUftctAPGHQlNgtdq3kAdsKhana+th+QGeqTfaADRqHsmK+xhBa232SRy92GYjT19ukX
ncyk2fuh1fYKtaeqwG5hJ4yiE626Ti1EAewFPURXJ9aCNdvkbt9lg9eQ9sZa4uhZD5lXoC4RbuQh
fBtC/VObvWpC7ETuIwyXdzzuryGLlJbiFOhwXV5YSf64smc/Zvr7yZCrjqq4O+XglvUo4BWX12ge
B07EFWjX5lvaZNctEA5rFLZxd9v3w8oxtjAZPAipJ3P5wRScM3XkHunlMOsLZAPNT7zbPIT122oT
VfFaBvcxD5ZVep20cRHORp57Nu1ZLgUBbblykw2Y47W4ptr5KD4Uhveu6c19VETGCpJg4cMEYoly
ABBn+jfzVoBWY6opl3XJBh5vQK5d12mxvbx+C9OHPgFgbXhWfJfzh00XaIEZyjIqh9mnfHiK0/3w
57iSSW6RrwLJIpRZ59/+qJlR4UZauUGMwOkRMEFgF2lk78/9ZYlDF3zCuKE5OZ+toIlbr4uJU6Am
jpq5qxyK4GgKu8sztnCjTc9AnetlkhKcd03KlAcpNMdy4wk3evokF4cRq8Q1vsfSuvBl44soknSh
mHv+WVko6PWFoZZ82w0EP/PQ1NYu6NQ/rnQwZ2zlCSwHPdSYXTSRpyZ0BJmzZMRe49FwCxser0mN
7C8m7STO7IoZEnS5M584bqLs/MmFwNBfkAhL7WxYqTssnPpnQ5pm9uRACiJNCc2GUAOyAjpWtZ1m
OVmBYrbUvpb6e1xicr0mcLRQnz6fyGnXnEQV6lQZ25KoI6gf1PYs+Z9BQrCMgyizDfWIYh6P5LqW
QdIfESq7PL0LBwXAAUzgAHlO7bXZ0VRaVZmGqVvSTwk34HRASP/5AkLENOhHcudIHwyPE+oaej81
rFKMUQZgccaXMH4OxpU8YWkgpDzwYRSTx/JcG6KVoybP0qDaBEUNEWjTkcZdnqqFD4vE7XeE2TsY
f4gRMUAi5NZRq2JbqAC7/c0oOFI5iiaHU3G2GQolVzqUUqtN3GI2TJtLWrPVXLiLOK9/R5gdD0Lf
iH2RE6GzHoJ4K6So4oFWdu1UWWk0LUWC+UKBEvl3EHTTip1sbKXv2daIbG6G5LqsqT+RRPzIAqd2
D5cXZi3QbGHqJvGDMiOQxQ7rJOw0ec7SVwKlsNb+XCDZwLKWDUoQ6nT3abNYNPARJe6KCr+9DiO3
z0V2pwuoFb5rg4PGc929q+r7WN3xWle00gYC3pgr+3Bpp5/8BH0qlZzMa5GUjTgM/IQRnHmrP6rZ
Sn1+4Z5CM4Hevk7qMKGhzwMIYpZGmEVXm1qS7Y60pXRtWSpt2PiXF27hwD0NNG+tm8JQNZHJSMQB
yDdq9tdqcDW9jnkZa+pO8VfKEWvx5POBZZkgtZ5OvCY8pLlTqqRgu0TbSIKdJz+Ntc2ydGCczOP8
ijQ18FJazTyOWDyIkM6/e/XD5RlcCzH9/WQvVLVSqdius1SocfeviXQXryEvlnfDBOimuiXxBjsP
0RVhFKQBo5iwBsVN4219Zd+vmREtbmqVPhhEHaBUczMFOlCGMDYMpA9FkNOJba01YhcioBWGhgVZ
MciVOXotiko3LuSh2Ogk4DYgHQcp8WolK5o+/9lrldYaZFv0fLj05m8K1YjGOrTUAhu70hH0fRl9
pq0w4oqYN/f+GkJ0aUhUlXhUmHQXPuCKiljVx9KngqfH4vis18XL4FvlnxdGKMP8DjI78aBepFhS
UfzsgtLGPeGq1lUuDP1weScvzNwEuZCmjszUKpkdOkXoSmGKzfQGopu/K1oDsA2OhHaaZvdFaZlP
rloUn4K40FYCLxwKFOXwv+FxxgtNm31Cdeu7jQnkYhOIR8/cNtZDqe+l8LaIvlY1iiCPl8e5cFmd
hZvd8KrH8A11otkN+rYRt5GQb8OiJNtz8A1Z2Y4LGwTXDshoOvBXCguzsXmqlTeJ1ZJbFsc2iTYx
qJLLw1k4Hc4izIZjxLGGS1nPcHIAJGm0qcInNbnNqt65HGhp3k6HMv395KTzOwRQsT8nURUfqy6z
Uw+D+eJaylBkhs13OdjaqGZ7Ptcx6s3Ertw0o1DcJ37Ubxuh8B7z0XoU01peGdvCKc4HNnWRMDyb
TsDzsQ2YzeWDRrjWekyTYxn8sNqVnbA0fZPgnkq7GBGCOZizLaI+GeSx3FT422p21xy6CKzRc/vn
LA0YGieBZmNxZRdQZ0QgMzxgDxOKD0brqI0z+E9+u5KoLG3v37HImM/nzWzaECAiser+OeiuzL8o
cdBwQkaKW29i983yhcHz+15vFI4Gr6RX+RbCgReFlVLNQnsPjgkOO3yi1Go+SKV1tV+MpOx8Qp7j
9k5cJY6n25X4Ktef63hr9jegsEbr5+UtvrTnTqLOc68EDTO5msZmZj/yWHuTS3lrVunn/xZl9rzs
stjKk46xkUbuIygSSZxdKeaaHuLS5QGdeGo00Wai236+EVwrRVxIZTCG+DOLD13yNGaR3Zb22DGR
3y+P6VcuMrvkgb3+jjY782RfxassIBrtYf2rGfbRUbdGVaLm7o7g8BUFEfKxfKglT9toaZXdGEA3
jwAAqq0oxMEGu/Lq6IeJ7nRlbW7rKP9x+ScuLi6wyV/l5MmJ5nw+lCBW687S+YXJQxfdxdCJxae/
CIG8Ef4eGkWmeYjWjD0zSpgEbcSYuI3g31e5nbjuSvrxKy+bz/Yk44b5J/kB1bnzsQSZkg6JPnCH
RfK2rd8a3geNLzthaO264l02LLtom02fA00R29taGVS7K8Zd1XwZzYfYL4+CpF5RfLjXRNfJrTUX
2KVD6PT3Kee/r/MNuXBDeLdZ9Fart8kacGtpb5/+/1P8k4svU0M1UlUOOZlDSEmOY906hn8Vhg9u
C9xupQa2tHNOo82+JAwZhFAGxwBF6+tQTsWBV20NALp0u57GmH0/emOOXZEzY6i8hdEnhZde5MjD
ygZdQN7INEKBp0/ykzSgZwvjobTfJzFDGeXXzjPgZR5L4K2ZcUR7Q6+uVGqixdqDbGlsp0Fnq1VZ
SmG6Gru1a1/i6JMW81q6/QveHkMjZZ10pEn756C2wGjaBNF+ouTRNigSeG7t65j+uRHmeZjZ/Wcm
pitGBQuFldSYOdaACcw4orM12DhS2qqycp8vL9nJuGZLBmu26sRfO2OocYcE6QKahFfBTaKETjdZ
j8TIfmdApa1iTS9iaeefzuls5WQfZLsiMqeu+Bg0X6JmX/ZXl8/MpSTsNMTs4xJkIxvFSCKf6OOn
1pTtAff6yig/lfAl6AysFOCWTiagz1O3D4GPDzi6YhS0oHIJp8fCP0PYfU+xKLk8osVJU3ivIbAB
+3eObeg8t8Vlhfs9KMy3ADU9KdNvTV9bCbNUJIe69zvObCdKkPiKMiaOnwQvVfESNNZRH2IkFoaN
Mrz1o7CX2+a5Crqt100GgcHGHOKXy4Ndeime/ojZ7lSNRAo6cbryBuW+cX2craptGKs3gu5d0STZ
avhZZIS/HHZtjmcbs41kDcVvwkalYlPxsXMJGJZ+vBxlbXCzvakEWQ3CkyhlvDEZRv+i4NOuACD5
FkfXLm3gy/EWD8qTFZ1dAmKmR4VvTPHUre86QJxS6w2q119EgXLF1pykZuYWzGnsi3im82pMlRux
32ue0zW3irSS5S6m8PBLwVnS1qNqOsu3As+AkzgNJsheS1W2g6vyp6E7hnyP0IERO337bVhzkV08
TE5iTnnDSV7g1ZViDDkx8WmKwp+91tjd8GaFd/WqzuFSCoLbMyhjOIdgMWbDQ9rboBzM16eZt2V6
2/i3pXpf56/K+AgS8c9X7DTWbFiNLIxDkxFLjX3b17e566g4cgndyn5fG9P0PZxMHyJLQaZjSrXx
m3ib9SYmSz8CXUa2oIZnr2zIUrb/aWRzZCpmKU1RetMs5veZ94/RvgTo/ljiygQu7Yup7w8ODFl9
LtPzgWG3K3aCQT9RM9D5jO/07mpEgdWtr+V8f3lESyfTaajZWvVq3GeNTigcotzsm2gcNe+f/xZi
tkxpBsqU1zOZjoQaTPAg5O9F/+dg3gmU8e+Uzd/CVqVGiStNey5o1G0oohArVfgDBLQu7yXLFTeX
B7W49wAaUDmDzEsF43yJ9Do3QbJNz7Nefh3hum5GvXfKbrgW4xQihvIGx3Ml5tJ5izoH6SKtuKnC
fh7TUn3JKzsavUmGDt10otd4Ozix+nx5bMtxgO8r9P7Aos3G5qG9pEKQKDdW2h0xaw/x8bQEb5MP
K5tv+o/m70LAm2TAEHUmdNj5gEA0hFU1MolF+63KAQgqUK73fbRFEElJt9KaWe/id3USb3ZhJXnq
dXJPPHk8ZJ2tyI5XfzGk2zT/Y7Qx3QkJwYfJutbAb+Z8YHIiSHEdhNUmk0gOt11962IKJh//dJ2I
gm6ATGpIdXiOSUrUSJOHMcb3PISEdgMKt+wdYe2p93HSwD1R0p/M7Snrz20+ZNUK4d+r9LNLBztj
jL+SHFXMh3yNR/nxKDoPNFudzvR8EDEK/SPlHanyhDdy9f3yjC2FACatUqGlvvmBtyiZQO2F1qzY
0jeV9FNv37M1/Z6VEHN2bW81US2PhJCHY6gdFXGP0+7lUUzZ4vlnMy3EhKKnmAIie1qxk3svF4pB
rCWTUlmATUdNa97LVko2S6M4DTG7FjwlFPsRxDzgM8Szcu+ANMu2aNI/fk0xEkUUKQwhgCF9gLoq
cV1nNSda1mnfIj8hOYYsdAtY6KnranOXavLKDvh45BBRVQA900hUodKdz506oCmO8iQ5A0CD2Lsb
LX3ftrC7jr6v2HVpJ2vdoo+n6VlEZVbhdgvkxJt2umFht2fFti+Crzgw3ox6u0bw+ngpEQoVQOQ2
KBxSpD8fnNyYUeBOlxLiLdeRVz/pCUU9odA/9Z371Iitk+nDy+XNuECuPw862yqVWKDFKnJbGN74
0ObIMyTmuxmOG8v4OhgGtpXBbijNGLCX8Khn1R0GKnvReBFj17HU9irVjF0eeSuvhsUNfDIVs3Uu
gBG5bsKvkupx5zblXQ8UOPOLldEvzjhnI6VkhVt5TqlTzaBpzJ7vJOm/6rVqqxg54L+JmMfYHypD
sC9P9tJZzCNlKo/DcP8geV2LiCKGJqOKky+1ku5MqXhMxp9pq1zDfF9JNxbHdhJMPt9NhaV7Bk1c
qikVJjZpdIiqo2hhmnJd1UfJXNMqWVyxk3DKebjSKwOtLJnK0XXtrsU7RxM3fbDWq1kb1ewp3gi6
KLQu30hfW7agfPMDRxC/SeFba14bwo/L67X47Z+MaRrzyUndYlBvBVSH4I3Idh/ITlH/8Pr0GFPv
+2+RZpdnJaRlIE6plJ7+zCJanbIdVZ9S888BMXztnCyAU2HC4Mp1PiLIkaoRShYpm6La1G7v6j62
/So6XB7O4hV3Ema2ShA7yapyLoa8jkTHzQLpgOaBsr0cZXkv/B7MbHnSQBUrs2EwenUDcW+nGJ/b
7pjXe13YFOaXy8GW9wKC9YCGcGwWZ9m71qej5Qrsb/SVN0JDdqNXtlIYtp/+uSwwi4R2lTk1XKbc
8HyRCr2XFFdn9uQAVVr9SSnejF5A5OkpSqWNlK/svaVTifc+zEY4N8Dq5tOojHT1fLLdtNTsqLwr
serI8seh/VyuSTQuTSKIaAUKH7SiDy7uqdoMZpiS8mYeZM229OR7WQ6DfZprD4ho1Z8ur9nSNpwa
kohYofsPfv18IifYjJrU3qTLEm4T2bsbvH53OcTC5IFnYjBAiLHamq9VpnmlOYZAUi3hMWhvQwUN
j9zRqV6Ywcp2X6hxTRxzHg1wR+hVz99bZcZNluUslB+ivzq+W7ng4L9o58GwC6hiGAqKxWI3UAMb
n1JtDSDG45H5mmWuUC+hZ8HaQEl43vQIMzMZtCgCeinT7NfC0P9ieEO0lepOHHGdi6JPqSt0W1Hx
sqMQKMl7nZn6pkUH+rnNTf+TW5NEeANd2CgV6p0ZBhpPH1O46ZSyvWtqqYNioGXsiFyJinco/NXn
KO6VjVZJ+Wcw/aa/6aVcQPsm67+LgqA9VYVp3JWx5aJImfgH4IX9P0GjJ8pd76poHBtTnhaPov5T
7+uscpTYl4/52Avbzhvj4yj6RoJCZ4TUoxr54Y2WU5Oy6Vtpoq21tTw4Qz/oBqgDNe3sSM8seY8u
ugqza0xUfxtKOcaulWhUwGw7v9vG+MxsDddtf7ZNb1W2b4R+sLHCxlI2LiYpx0FS+utQEpKbKk66
T2Y05q+VULzA334gVHvos9QAqC2OY2vXhoU2pC8nk9eUrOyCtou/NkZtbkYpj58ait0Hr7IkaAwy
upFpT/kfQEFQ5ltVj7oW6K+o71UtVrZ6KIZHKU7lbSzxqtWxnLzioxHQESiro1C2xZXWtuZxAIbR
Urfq/W3dCk39HrmN5F2h4BeD00xyE+t6Pci2hVoaylXn9zIMBKbc5ktA/K5JRQg9cYlJCZ3g/Fkt
g5DkNeKixlT9NclLNHUEy9r1rQtEoDD0xjbVSvzaDyGKQg1GHLqjWh7IQCl0wx0ccJibRd56z81Y
1eZzHPfNsGmh17ylXZ0cchX97I0+JtEONabhh2h4AGtKSP/bRIjaFyyHLNmRUlfP9mOhElMuNf8N
28TCvFK9wvpE5p0cBmQUZNdOCle5HVERs2zUxCBvpFJT3/RybqRXtHJUFTcfWdymhehndmbRarSV
FI94O0stAwprkOd8iF3W7po0VV+DxItcLLXS9EpIRPGQu1F56KGqb8xyzDne41zl2RTJRmpHnvtJ
axXJadF1uW2Uut/R2pavKj8tDq5QWzdKFwcysb0IMw+x9g513IVPyDGPR1DrlL3HPpC2mYuiudqP
nl3mVosS1f+R9mVNcuJAt7+ICHbQK0Vt3eXeF9svxLQXNiEkFgn49ffge79xlcwtYvzNw7y0oxJJ
qcxULud4nkpjTgN5BJU82AGGfLBiMTnWTyeXwL5pZY5IStpDEvnpkJwcw6DPZlCrH2Tq8+1IpvJx
VHV3QDe29QOYbVxFQxFOtyUrkrhKPedRtJaxySugSkQO1rzzhCzRRmqkzVcAWOd2FFQ8/WIXBfKh
POehekgYq27QEWogR2p29NFVLXnubJE+VOg3+KLGdgx2ZumQ/aTshB2mwGhPmUUD+HovT7dVV/qP
klMQX6vQoNapMyl/8jDNcWsbfvGz9hAnRmoiSCW7bqu2Ycp6EvllKNVzpxjdFIXobvwpGGOvqopt
iYmhcc1mL3g8kEEBgWEGTANpshZwKRJUXthWsA24F7ExAdp6qDZjQGI0dIA6qHj1xA8XnKVRBuvZ
R+XNx5jWMas/eebwcd1XLcz74ZV+9jFaWNaaJm/Tcna/NAWEwUvFqrgIvg6DE099+rMW30TqnbIE
kWcHFKp27YG76MHOP0ALNSjI2UM2zCkvVdwUrI97wWLW2mg5dUFpZB1ct9v6NIsrlAQA1/O+sgGz
w9cdGNaPbMWMYQxExcuAwDBEgW4VODC/+SgzN87abOew9mtP32uQrESNrLedX6cx5VlE+LASjywq
A5IWAaJfPAH1XBxaz0DIFaDFGo3C917Sf+Cq3Eh2w1D1WFnpnJb4Y6VnouZPOXu61AZYD7oePeMG
F3FOtmYhtjUGcsAZO8o3P98P2U1vr4T9CwE5JmfnhzQQeMD8oG1vaVI3QUoYkST8oDepNxDmHabJ
BE4UCza8KZ+MtRHSpfgL4y0AWMEoNyDxtBAvSw1joj1E5m2+UaBlTu0M4HzHhG66NXaVhXDSAncU
MpAWHjCOjk4vWda63BkRfznfulRFwdrs0ZJ+nAuY9/fs0GAGbVGHENB3IseMolvdMZV8pqC8x8OQ
ivi6ksy3TdcRB/N2AJD8leXWjgudHXDhaB7bMPncqLeseE/9lQzh4pb9FqFPymSjMXJDQcTgDLE/
tHHb7P9Xi9BjfJZMrvJtSOibj1Ae+uD1L+oc4JSYSTpQE0CpQ0d/cdDFMZalhWdEnqHRB5QitWgj
w7I+M5ufZNY9ThlYpoVaq4ot3SdnRh8DlyAmuPQB39KhmP827XYjWwtAAh9mtUXMZmTTtqUvg7nS
BrukfZh3I6ANA0AZNPxS+0Bp17fO7KpK60XUWzp9GMHtsGaZlqSA9MYCOhfuK9INl1L6DG9N08F5
Fey+xaBnMkTCgUv/790NDtqGf8vR7pLHSafy0sRqgANt1sGhneipRuBImblSLlpScjDFh4h+5puk
FxMHowElbIZjgvs/0XA6AW/l8N+1HEiN8BvzSx1v2ctdG6XpwnWjimP0QYqRMxbEYsiTDbNRPPoL
UbOqIxUNtB3diCvSlJQGZA4S2igfbhj7AfKq6zIWdwwD6zMPH0bYvfnvZ4ZutGgvSGFgOcNDaXpR
Yq/0sS2ZNv9MgLZfaZbmshuTdpOikoyZqsgVKqJrFAULQJ64LBgVRZsx/ofy9eU6/DwXWV368zib
KQ4tK5G08bpxjI2sMI5ZrbpTMQkkRLnjVdYmDd3ieRJm+1orMKkklTUcamdin3gD1PyV0HNpj8+/
TbsA3RQ2QBiEyjRMonN1ONaG2l0/xoVuwXn9YFqawYtQwdc8iDCL3FEhgG/LycUD0Xm2xBdlZ4cS
lHycofRU/eDcfJRethLKLi/uX8E6xQnaocM2H7HxSWHtVJDtmLVGNzZ/u+4dz9amA313U51Z3Pcw
O8jMt47bhzRp91OQbXjgplEpUkAv+w8td79c39Ql1T2Xq70YqNOAWc3E0irjQdAPYdwE/PW6iCUb
jM7VmZ0WtK1g57pUW1AoDGGQ4NgwBBXgkend+2gcMT9fl7J4RmdSNAXsAbhR1iOkqPx7yI/9Wu/L
4u/DK8P0zv2Vvx4bZ0Zk8hksZY07Lu03Q51Kc0W7Fw/CByooquYYbdJz5Q1aeILBRim4b8ByZwzR
KB7lZK5kX5elBAFAaOF28fq4PAulMtgHhVWM7VOttmJ8aMoVx74oAulCuA4Ee8DuvhSRWmEnOwVr
K8Zf4csdmuUBgdX+jVadidHOO5wq/G6AlYji6LklJhEOrv9mViu17UXlPROjbRihJrIZVYremfFQ
8VMZHHsDdD6b68o7f+wft/+3FFcr+yqSs4mmkGIHm6k4mc1X4CoR6xgOW2sNIHlxRWjrw39gtEEr
zeX5AJLSH5w27zaFdconDKwU5bFovmMucaUdeTEBACa+/5Gkr8pDoiiE0caqxk3Pd6F/6/F3a3zP
2LFkNcKkY1c8VmBuTtfKg4v7eSZ5Ti2fXVaJVEPasRLjnBm6BZ6q7uT0b0N/VxWnQfz3Bjy4JcBv
zbCfaMDTby7FgKfP0DOJhtb7BnTJ5kOjIgNc3Gs+dvFmzXHsjEeAdML897NVIagoqiLByeVAKm9d
K1LkQ2bH66q4aOfOhMzqcyak9JuuJwUOzfCSyBqekDO6LmC+/7quz+UmIMmYczOc9oYuuayAj42z
mfB27sZsM6X0Uz2QTcrbPQualTfhkrqfi9NUIe0cNN9xiOuLJKJuuuubX3iDa53Ha8vSDscMmw7M
lpBDwn+q7AYjWCNFUvbQF7vr+7ekBecL0g6I9MpTXQdBHirEQEKrs72t1hDFF3AvHIAKzYPgc975
zw7ntuqBCT2bV7ZNDbCr0NuUvjfuEZiGfXFrZk+GGwGlLXdPhf1Ssk2SrQTVSxt6/gWagTcTTFqp
Dl/QVfd0fEZmM0KOHcmgiBT5X7hF1BlwsTCSiZyLFgUFZllN4QD7m4/3tvFdVDtnLZ2zdGznIuZ7
d3avjKaVtjGLGGvrkRUg6PWTXQcovevasZj0PJej6WEJAhzeM8jpyJ7Qf3pji0HPtP7peBiVY3E2
bipyP6zxci8YXKiJY4NcDCCbf9BETOAVRUAAqVYjIsv6kD2AhgFFaD0PCSqE/codWLjUF+K0Sy3r
nFLUtJAjSZsHwVjsdsVOohEUEdTKhi7YwwtRmmpMCMlC5c/hjKy2TVfepK2/vX5ma6vRVKORRuCM
HUTI6n6y3kfrOZye2V/EZVgI8LxD0HjgqDS/L5RL/HqCmxrUM4oDXn5k3cqxLL3QzmXo7WsW+KhY
x+GhxpDG6AKOSVpFQKj/0gV1ZKdi2wEHCrw+gFsbH69v4tLr+EK25ldGkHYQT0G26X4u+FaVN5Qf
6vxtEts2e029Q+c8j+KoeOyaj46/YkEWrNWFdE0jSydzXTFgd6vU3WTm9wYstGWWRkltvtV8DaNl
TZqulIRmtJxjOKBXWM4PV4J2m8nIrG5RaV7Z1/nLNX+N5zaCmHms0kXr8KXhcgpuyzDByrxR3HnC
OJlIcakufRBFhnRX8qVmKIR31pMqk/vQzUGd8Pn6JyyYzosv0DxBXYUGsUqsthhQMQlDZaHw1liA
EBJrg2eLG3u2WO2SAN2n6k2Gxfa5d5sZ6Y673o1DZFTaFLNo3/9mYUiKw8MC+F6PHM10yigDqPfG
E0cgHk41iqn76yKWF/RbhGZbaA7qdGOACAv16iGIeDkhxXAq5b4o366LWvQBc7sGZrZnRHZNKU2U
w/PGg6iRHkDHaDq3YKdz7W3OnrgvVu7b8nUH8BtaYWaaPx3aFEoglG1SmDNQFLfoAKz9uW4/RcUo
P1GvjTx0j9p+uvXzdEMtO6pBpt1739BYsxIxL27x2ZdoVz/LrKGd5Bxhoq1TgUiHYaAOQ0VNrLIV
A7smSjtN01ak8zMs2ghAa+ijPasr46bpo0L+AGLK2h4vlPVsUAn8u8daLMELIJN7HOJG430ALWmP
ieoZxjgFLtAL8R8wtBDlayAci94wBGgTWNWRZ9H7jozJ9vu6gdCkL6MReYrQ548YIbDqNdTfRbty
Jmn+krOQzPMEZtxcSEqR/8oxpyCNyAxW3h/LQoDzAuruEF1MmkXJw7YrPbPqNqpDeBLyXdGGu8xc
I7hY3rV/xeiet2wHYyoDiBkwY2/ELHkAwJAiK7mdNSmajw0xmJoNlGHHyoM3/uzIQ8HilPx3jktE
kjM2zv/ds1+dYWcHE6L7ZbQwFLOB6+mOZpt/MyQT76wsfljSybbX7dbaojS7VdEuJGWCrUvKn/64
JfkLwAJoursuZb6af7hRgoLXPMKPngDtLnlBG5JsxLuappmzdbmfxu6Y/1UoeSZlXuvZzuUDydCk
AluUgzIJT7i9DZqrBNxwaFe6vp5Fa09cvOLnSjgGSy4l1bTKHWu2en4AiiEbpSIgtv7TQTXIvYE+
6f+dNC0EmNw+Q6YJGjE03a2TyDYSvAWqsrTQ1+eY4H1Ufh5VhNQrNnBROc6WqV3fvnTR3TFnK5rx
mVcYEURTD5v21HY211c4/5CuH0A0Aj8DPCfmMbT9dAPZdyzH1WIh+qI6UNbWeTTaxrZEBtCc2rgK
yUY59HBd7NIxAoQP0/zosgQYsqb8IndTABRA+bvhjlSbrHlOrWNafWR8jJpijbFy8YFwLk5zYDWw
tKQpIS7IAIXm3QWsiGrzkDgPnnrN813Vb1j5F7pzLlO7eZID95JSyEw70BC7R9bQaPDuEBqYwWO4
1iGw9AC3Zyj+YAYe9GHELi/GMGAsPfRqJILyVwwlON2+NZDvTKPCOc2A1gA6HMI4SNfK97+4Z//U
oN+C9buvROIbHIJlwuYUchH+U/NXgXelAZ7BUOB+OMZx7Mqo9zm6Spu49vq9rJw9WIwjQvpdwovY
ZM7ON9bQo+dFX/s2Tbs70abMMaDdE3KjdvLE/M/FsHKDloIjtEyAQArtE6jzajKaBvSxzQgZRobR
rJEwI2ozJVG/pv0WDXF3IKBVK/A51uL9OROqGSZZBZM5pBwhUlC/FoPaB1kfc/Tu5nm9w4TiRrro
nhZfuJnfFt5Pp5w+udYrNY3IAU4aA4qs60ynJmH76/d6WQ3PPkwzXKaf9oMEdt3GGQBLa7zb/UHK
PR2/uV4eMcBm8E8B2sH643W5iwcNHq8ZPxQsbHrDBSvwCEaTMvZjYAcv6A52mKJUvVaNWzYkqCfC
ZqHt4o+MHTpFK3Te4VLLZtyA526DmfdthwkyD5M6QK18cbM6lgE6SadsZWuXPPlcyvwf0ZoNcxXy
X2S2Yb0vb3IhjqD+WFHl5V38LUKzIUzN6NYlDo+gKxcclTAhZcSR8f+bw/otRrsxnKGvjCJjs8nL
IW5JsaV+u1WAb74uZtG1nW2YdkdQpOuDdnZtYX70pl1YPxEY//JU9CCOPPRrM5Rrm6drfgdUk3rE
+VArbtUn3z/5w/frK1pRAb3RrCgSRfgcoBr1y+Dcr4Zxi78PaEgPE9RoxtIxSgHyi3BxmpfA7rvm
WZDD9e9ftFrgvgFKEMZjAER46aNAGFMHtMUt7czypEo/cqzi2eMvvssPjU9v5bA2TD3/4h8O4Eyi
pgOi8k1BbEj0x6MPmnd0GxgHr/4OmIrrS1s8/TNB2ukrYqboA4CgLLzvWw/sl2grWoPoWVwNOmox
WjTX6nVXU6rJKMCKDBOg4GAqOhzNESBVmfnZBOBwN5kr57UUhVohen5AR4YeAX1oyu3rJKmrZl7U
oXXfQyv2CYoHK7Z7USsAc4jgEywp6Mq71AqjTsCM4mPrUp/GTaeiggp4T0xGpAeWNZFRr7whFrfx
t0C9rybrap5XCgJFvQ/tu6bZdvUPM3yx1sCO1gRp79bUCEFrKuaVGaCt6GIAm5Xlh21tyLRStVq6
uU4A6Gzw983gEfPfzx5gaUuJCEKJViEbA75ya5O1+v2SBBTu0fM8403j/l5K4ACUJIRhXgUlkM3E
MVjwF02TaEHB92PECWy4vhZIuq3lTFYCCaSUm1Shqy3OEMkaasX9LDpxtLUAcR4QIeEf42xFJ4tE
KIA4EOstoEgc//CDkyxfSvut8OKsvJFrKa1ZhTUz5CFYAG4THq1w4JoiJE1bZYMAkf3gv9YAKqnu
ubvHIysMM2S37sM1Q7FgjfDUR/0U8OCgntOzlLYNxDffAtyzKSq5HwiQi9G0LuGX6FpdeEEvAFPg
INWLlwf6h+c7cKZ5NOe5xIgq5jiJuQv5+M/kmivKvbiaMxGaEWe5hOXzIMJqRQQO4bhT93IN52XB
1oVAMgKDCIwdRoS1I/JFXzg5h5DJwdswxXgyllPuUGi47iiWtA+C8FIATjbyGLqTTa3KaTFwNkMN
3QzgxUDFRrp7J4mAJ8LQe0M/8ez5usylM0LCEeqOsXw0PWtrA1IGL0rZA5U5rHYs4UcaNCs2dSnw
x7J+y7Av9WDyMjTvl5BRciANgHvWwUQ5m8fjdk0XTxjQmuKs22Xpf090oqMICDYEXUXwH7pdIozn
JFQN8PnukuRHPjzXayTki6qBzjK0WuNS/ZGsMAfwY44o8246/iKIFaXOt4AWMLNv149pSc/BPfev
HM2IZyzHiFYHOTXflA7I1O+sbiXCX2qOQgu37SNPgG5edCVfHpMR5HQAByG0r6ofpyLhhwSYH83k
gNjBdNMDWPCmfWNydqqt7AhKti9EAQCRTWn1dH21vzLqmlHEpwA4FTM0KNzoOSDLZU5ilQPgyOmQ
0qglQfum6ix9COjAv40uw8xloXgAkgbfK2PZsvAuKzN/4/SYagRDV8EO+PF6z8oAA/4Czuk0hK0K
wCTnp3WUT9NDOlMP5wYf9gAeFCeepd2rBwzLBn3SXJmRmXr5Axtc7ztghsl7N9pI/IJA+C0nyuJx
BqSuxzwpLShwEw3gcgNGqV3c1/38gkj4GIKrQua7uhzrnyozxjTCoIO5TYGN9WAxgUBGWL19YwOB
4y+aR7B9ACWbeTgJmHYuTxIIQnVqhtAWVN9P1Gr2psFOSZr+hfFF6R7wTSDJxGdr9t0b0srnxTQD
2AX3HPAsI6rAkQe2x+vqsGQXwQuFxBXqoCHgb7T1TMJSMqjmW0ZAWUB6iiTR6ItYBFI8N2k7RlNa
2xubWiryASG+tdFv8nL9IxYCNoI0+cyfDe+JcuLlnmbJwClQhYAWWSO+dp4LXkbAf5bqdUjHFYu5
YFUuZGkG000y6Y4jZBnkhjR7L+s+gdmSBsZKeL0oBykRhDqIr/9gHC0k7uCUYl/zzA4fRxs1Qs8A
sBTxAYEw+R57vb6HC84GMGnIh0HTcZV0Mgg2lDmmlLEuAqJb5aANUq297BcM5YWIeclnMYfsANY3
AiZ4o8CaVoAJm1hj3Mk1gvhlMUgqIY6C79RDgjQPrXqcVd9tPpoKE8XJc2H8uL5bC5CzM6rcbyGa
GlRp5rXFrAYi+JWowIzQUH5m5tGyXh2694COwiWqeHc9GqvWdGPh6QXhiEqBl4IuNH2wcMoMyspf
2NV+CxK4g2orQOjflf6Nn8UtRu2vL3YhDCbAcTcxEQmCcezq5blVEiS+YzOrPFfHpHD31jB8RRng
tk7lyXXZxpzco+eot+tif0E2aJ4GcufGXIT8mOPQ5Cqjm3HCoC8MoClh/QpnBCzOajeR6dCGVuSM
GPEv8o/U+2mK7jkc7Sizi3eY3rjyAB2DzhPWfC3B7u626sABmEdtuZLSXVI2JPARes6AeRhVvNwb
ij5fU3jYG7vLbxWK6nU93AzB+/WtWDqBcynazcmnkPWYucblbLm6cwFMCvTTsHTayPTz6Wiytnwq
TbJPg6Ta8EE9XBe/ZBvAEupibhZAJTDyl4vkSWpgkAg3qhjafWfXd473F48FzHX9FqEFUVQWlePP
l9Yz80dpVk9FpjZz/9f1lSwdF+7NPFeK2MXTkXLcsS2noGd4kzQEHTTTzubTkVTjiphg6YbOJM54
x2Fs0dF3TASJbGy3BkVMZok6ogRXByAZnorNqmy8ncw8fxdKMTyHPZd3nNIypkCPwz8y8JFRbubd
GAVm1tpRMXSA8gFMcR2bXmOMmyYrygcQ8TqfACHRYhgS0K28VSlgP0xzOCUymG7cIqkAfG0XaSRI
It67hABpK7OqLur8Lj+ptpkeiav4S1uQ6UaiUB7Ljk9hlFc+ED5qMFWlkcN5UWwQWqOdFhA48pvj
0VRua7uuDwazSJwOWfIQKlvAw9uB2oGKlQHB1pV7RwykiOw2bJANyh4aCcBo0xLJ0WDJsawN+xgY
3tbik7NjPBh3k+IENW4y3gNpeNq7nuGePIGXSZTRvgZnHyvRiDegdx6AaK5zGKd2ehsb36oiFRT8
wZmQXI8ADNIl0Qgcny1mOeXLQAdr34uq/GKkuQWgg9xHwdIAtfCKjVyMg0LwUFtwOeC71R9rNjFa
RgM8otAaF5zAOs3vevB3HF2kf95QF0+Ap8H6IebGEN5ZYV8wwFSM/53zxkFJ+PdXaG6JIv/IlYev
UGQ6DWUAVKZ+f/0KLdmi0AcwKGYLQVmvc5QrhNOtKxtY5dACd12GZzdPYY34zqD1R23WmHsLj9xf
y2ouBXkhcFrB+Wujc1ivFRECvEinRXKEWSc739RGih5RhqzjgZtruaal4Otclpa6qPpiqAKJbeSB
AOxLT6sdwN1eOiqap5YYf8FsgGM7W5vm6XLcc6OvIS+b6BDltEPP5Gicwjz/UWb00xhkPAaCB9ua
DGgpIlDNz+uHumQX8QNAjkFfoYe00KWFr0eAyNAOH2AJiceQQ+ptMqqPxGjXmlGXLCPwvJBVQ9J4
nuS9lOQOoi4QCMKVuck7o1JuiEADbueg0O2BNcJES3jjAffk+gKXtOdcrHaiRc3rxJlTa6IJ5kxr
HsRuiRiBIYGzRhg9+yo9bjmXpZ0ma5rWKwxsJvD5IspwoPxwfTXLx/XvJupshRjJNdoCcjZ5eOcD
0F2p26b8uC5j6Q6crUIH1Ap7k0xJhx1L2c+8MSK8Q9B8kd53Qq6Mfq1J0owWUA0Aqj3vV4fZv3qU
G1c9O+F2bFfCmBUd0Bm2YfWdcaiworBJt8G0q0kZT1Ms1DOgpVb8wdqaZh05e+sw9FXJrsQJmVUe
9WSIMg5kza1oV97fi3IAfIZua8yauvpToE9J59izVXS6LK5Z3HifuBtGgbWicctykANHihXPAF0b
hBwBSMTnBBQS4bL/2QCqyvW2Q/LzL7RuLpb/PzmaLjQ1BlKcAPtm2XRHfHEyveStoOENHNoa5M/a
mrSwNq3E2NIAuWOPJB8+kj9RilaQtqFhpOrg6X+3ME0hRgxQiVZhYQa0rkqjxi+33H5JsjXfteSf
wRf47w7qptweS9q7EFQOLAr6YQuc1cgkb5Mzbtq8fKgaDhB5sZLPXZM67/WZvuMZknmYDYd9LW4U
NWPun0ANG40W0FUqxJG7rKt213d08TqfLVTzJGamAhNUaXjnSzvG6y7Krf65ZAJRsrHp6rWZ+zVt
0TxI3jcSA3AQR70xcpKjLwEsBn6ZNYrERTmAdwcnFTqA/6DTUGPNrHFERt4n9W2WoEcFo0QGMlo+
WyMAXdzBM1Hakiq/JBI4gnOFBtHcP/5wQGsHaAfYpvH/ohmdIBOJKicA3wFXoznF3g4VrxgMleeA
83qs/wkyeiNsG3hacI+NO6wYrKXKxrlAvcfZC4D2J014FTysjyZ3b/y8vW1T88j6zyBVvPc9P7Iy
qGll4prQ43XlXPTQeAZb4Pu1CEocl/dBDLQGoTBOkRo8LoQDRMaPxEtWoppFXTmToh1gXdl13xWQ
Ys5Yw708mlmx60s8OL165YIvPnDQ/gE8KzxqkXPS7EqIzEOTVpBldFtb0ri0cwTfsQ30vsaNwjQe
Uidy/2KKmSBZjic0cCvnTPblPtq9LyqqUCcSY7IbfMUjC2RfvtGt5HEW7ddvOTr9ypgZKqmMuYhT
EtCIfUWiWrE+kuG+SOTGa755xN1eV5H5cP4IE89EalnrIbSZZzgQSXFgJIsR/cpq04qvhcWQ11k5
vzVpmmOdQj7D3mIj3bml8jk1nnzyKXOfM0zsuiswCGubqTlW5TPfZSZk+VJsJyMe2a6bENq/Ae1F
AN6xXJ1AXpOoedeSG3NHGSRaY7HrPBkXJN2qyYpT3OxkqF5pPtz7/RqT5vyz145QuxMWxrFkWENs
Cl6sSlBUnryVQHKpZ5QgtgMoIMbfUV/RNtNmAaxLjixobpwy+daIz11766SxZR+KGjkF8OjupolG
SfEYmlnkA9ncuw36o8NBGZtvruvsolk7+xhtn5u8auVIsWDpP1X9uOXlLXLUK0IWd/VMiLar1FGF
pwRWXJY3TjMAd+QvwOxQvLQxL+SiW/8P7rsAR0U7iWyjgS205PfWTSKTRQDNWTm9xf06EzQb8LOw
qHQddEkLCELfUlRj8DJ13ix/xXb9KcQFeqeJBLSNZDnYYS6FNJhXAyjWbEhctTFkvq97F48b6z8f
y6UYzYKgBp06pYOzD21bblloJtsx72h8XcP+dGmXUjR1N9AABEQYLCac7Lgq3hqaRyL5UN7Xv5ED
/O259xh1HE1OOHCvoD5iH7cDoXvoHhoS8MhR3R6QfWv82n+aJywKWB/oHAE+I/gVLk/InnGUBxf5
+x5qkI3PDiZwgzgDKAKQsPGSx61dUbw/79ClRO2wqszxy5Sa8Gf+dIc3TtSR9PH6Di6q3S8wPh+0
Nx7RdFsGQx2ACR2XyKEfjCn3HeMvyT4pyRrgzZ9xKqipXPQzzr3bKAVpwRTlxjRYo4v6Q1nfAMJL
dmizQGZcfEFt5/qi/nSTEAXSqNAD9pRv25qBm0zR9v3gwdpaN03zbvkvVnEET/LowBqtbOBCSHUp
TDN0uWmntTFBmE1jy/3keADPyCMz3MkG0xXPTbKd1uijFrfybH3aoY0KpOh57iMMpzJy+jyagLaN
+EMmh1XI0KW9dHxMtxAUQnxf5ytCm0MiayPAsdXRYDjRQJCalwIQLjLum9vq/frRLUT8cx/lb3ma
zrM8cHkRQB4rXzs3ouZdxb/ihbEh9SdjjIZhF/ablqwYrKW7jewtGvcQnaJSqSnnwAcjKynA9RBh
JAWg5QnIf7ZWRqKSH2zzNXSP19e5dO8AXQa4ZGCQoO9t/qAznwLWj6kcBQR2GNJuvgb125B8vy5i
obztmmcy9ASj8Gxud40x19Cb54lNcd//Axbvr+6cuRitB4u7t9wD332o9gKzUeX0jj7DFYez0PV0
+RWa2SxonuEzsFKl+IZ7HyJhj9VQ76yEbXJw46kU4fLJMPJ9I3vgi9OVJpqly3K+C5pClbXlVRgM
muNYshWcR5P7Plknr3gIhpXc5JIWnYvS3FGNhKEIWizVRH664U2UBrHTf3faHQK6sj0E8m+Mz7lE
zdLVnlME7QSJ5fhSiD2Qv9O6igwwRHTytQ3SbWZuGvO/58Yvj1QzeUMDpzfNUofgtUbGzV3z62sb
qRm4sLK8tp3pXVo2ZRFgSUEOKqOW5Sfp1FvHSd4Yujcn5j1dvzJLxu58OzUzYLQJ52jphRlwZOQN
z27ZRUEHZOnsR1Ec8//+8p/3Ee/wwEKzMNqELo3A1ImixVwYXh7VT9VJPPgjRuLKer2+qmVb81uM
piSoSEsrmG9ANxWHpB0/uZ27NW2xEsEuBX3nq9G0AjAQqdk6EGO2T0zNTmmuCm+Cwj9cX8//x6T8
XpCmHo5IxgK43GgVQ0J+oN3Wy9/9KbaDvaMwFbabn4neZspiFHlXQotF/wQscIxmoEVt5pm5PLNw
aK16clOATlJP/ahKd9j75VQcUf8OUWWsEvlkcLd9n6QrYtn09Y2Lau62KSpjd30bFg0bis4A7QIE
Fph7L7/EyHhZhiW+xDB/gDNKNTtu3NZIhJlr8dSaJE2B5gatIqsgKSTppg62jL/U5udUZNualyv+
YvHqn61K06IUSQC35xlymXSHOSjMmAt3RPMQjyovx8j5u5W/Xd/HxQgOfYf/bqSmTvDORjD5UCcv
2IOS0ei3JsgCCn+TNLHsH8mIN3q/pkfz6VxmHXD3z4RqpoaIJO+7AHvq8McA3YCmd0vbdzpZ29ZK
d6zpMJyAtMsj2lwbclOudUCuHelsCc/iD4f6fR402OYK9M5Z8TKDxOAZ47rbIF+pDP4af762VC3W
SQZP5mWLpQZNH+dqgkwIm4pXUfqbhnypHBBkcHXbeeVe2P6XANwIJoC15aBOpvxpoHEetvNIzW/E
yjaoweydwdgXefIkmuK2a+sNJWvcqb8yoX9+9IxXiOAMvD+aHgpnBH5tB94lzzrB4W0UWGTc7DAV
d7jm4DYN0dwshydQFvvqRZEb33wP+jUogkV/BB6///kITUksMckGBwV0e8MHq4z6isdpDjqYMe5N
AQzUNh56L1hRzUV3cSZUO67crsqaZhBaNpEjsHLUJPkaTxxgyxcvwL9r05/TPWjuQ+lBTDpYaDJq
AIW8S8rMAnVXM7yChdV6sjLF1CZQWXfT9nnWRkWV9z9cq3DdqExG8mGCfPYW2PXkk9lVYReljLjj
4zQk3ZdaluJkyTbBPFvgtU/AFOp3I1jIsp2tShLXBI+mLh+MPuo4J32UAScXpC8hFTdp4XUH9I44
t3UgkFQShvU4AET1uW76HLkmUGcdkoyH71WrkpuySdF7Xqukj8eeI2HnqOmOBYTuC2Mg+5a1oDIy
QLinwp6dqqINYuTGmnjEdN8ryIjUTeIT0E6BmgEJQBKyTxTdQfcgSA/+Aexf+KnqJ95HbRDamNWv
ZeDvEs9lN042lDsvCcyYod0T9IEY4Ve8db7kXdk/1K2VVzHBoDrKaBOLp67KXoxC+hHNqvCho3IM
IsdtgNrnT5N1AGG1x9AAOfrfTGzgbSbSeXw36E10EhMO6mVBsuEQElTN0LYWAO90ZrfpCWnewkmO
L6AZEA/hMGT3LeYxb0JZWkeBQZwtVdL8mQtbPtZ1Y34B5RU5guoCv5iETbXjYyDGzTRa3bFBLv0m
LQHWBijI1ImRXA9fAR7RfcrE6HNgX5rsewKenh2Invpkk6K54mCFFa/g82jj3vTFaPmRnXWE7cpw
xCBokyQe8OiSsh8iZLPtMQoL23oahzZ9dBM7mwc+aHLXgnHrAW9AcLz6Iqy+Bk2atFFdpDzHxjdG
CDzugBxMl7kPZlJ2N+CiNT4Rv5sRa8yw2AKIYPzpt767qSfwy++vu6hFpwhCT9cHSjSmNTRXP1Lo
NVA7QBrc1W7UjeKT707hNunV/+HsO5vbVpKufxGqkMPXGQSCYBBFJesLSsFCzpH49c8Z3dq6IsBX
eHdtibb3et0Tejr36bcs1j+SuttpOVatFBf3d8q37R0DkZTvijTAWFwriqiSMFhpzNB7KDS2LzUJ
LXQDs3gr2a6lPkDjKAeZjHw44VPgTXACnPSiyFecOKaCF9L4xyrmKrqtC51H3JoipnwAupkjc+6U
OVU8mL/v96ZU+kFoJnF7AP5yCI4Dk7vqOpJ3SU/K2N8pPPeni3TST2vDEW9aHyjLlljRlq4jtHh9
wFyaGMBYigF6OniS8I3iU2tnAcKpDWA2mv24jzXrv98lmyfBBv3he95rIaPXpksvoMnX72wU3KA8
q5jNqHfPylom/Pb+EOXArHgdwEFzJycIMUcM5RiYScQ/BCOwKTwl3UPsmjpKtzTZjjA+SBBWNnhL
hwGeGbXIGJsgLEZg90YUlH2bY8bElBMF6LVhG1klXJ/fz/EmGVTOAl2CB6F5MVLQXbKq92HZFNOm
TjD7i9uL7dfvNJhxPWd95QeNmfENv0IyJBE0Aq2sbKFGD3iFQW4rB3brgf2kwnb6wx70LxepqwRQ
6YcaiIEVJuwmdBDNegxWDPzbDCHB4UXKC6H7eRtcpOZlzHEgpQy1NQ0KGSBE9WqiVVO4StWqJEcM
I6x1E8OQ1p7b95X8e5zIvulIFAAxB2E3tNWLPAPA+7FRYMgXmMqcZdSOz9m+JAe68U6e+WWYm7Ui
nm+x/C8tXRQA/QUiqLiHUYp52zNLatS4YqgiqMrSHGhjYZK4OZoc4QjKXKyChiYmXFMV3/AUaWuN
dDAF6pOY8KSknDkQ39JMxexWbmAxZvN7XaKCFA86/oVFJoNLA37gdGMglcXW1Zu9idJv2mBdE/l3
XRqNKCxMerEH859VJWZOA9OnmqnTckXyLsCM4E/z6JVCRzNglJY1M8IARYzIz0j0ixulRAjM2iCQ
Ueq5sYWDv+EyTyUdTugxJOfPtUMR5y9gTn7mEfV83BcY9jESLiSYGSSedI3m7uuxoLArJYCtksj1
7XLz0dOU5ASccyFfAEyga4kSQMPNnjwAuFlxtgjzBQFXeNfXPFplU9NLVawS0zQ909yb3h6/s9mX
bRPbdQnBL3vbtvE74hKnJa7jkHsHH//5AYc5fyf3xMF/dvHrPf4e/q7F/js+KPui+GGyD0qJSU8n
c4MvbwNaJvvAN8UX+yvsr7I/mJ/e0+nJ+/RKs8SfPA9fnx77v2Cd3gpHLFwENvCW51FsBG6QRMGY
X4kS5vyYZjpRSEFe/2FO6diaGrlYEYmc3kbNupnRv4NdUV2y/PO0TZ3BG0hHnkqTJ1+fOg1szbxs
uZW1CQt2wcthI04w5o8HIJw6E5ipONZZwaUh9V4ykpCAHfXHM7XoaaU4dAF7ijcKnAQZ7KCiyxu0
rrkhBGCDr+TwEESnNnHpjrNrzJTgPn5XNN8w/FfiakZopmkGSRyTS+QD4pdk3yILcKbgbtWS8CcJ
m2TfGX56Ly/m3rD2R5u4I9u4c/chk51MKlOxSkuxPsgdzFSC9A15dqwz3Zw+P721AVwLRcL8ckCM
S6hmwshnHNH1wXQjGsLFBhGo8iOWKVrY4Jv128vL8D7+SVc0/eIWwH7gRQNVHLh0XMTsvgE/I/QT
V4T0xX633b93H9bhHKyK5mWhCCvgwZQvpKAwi1lbpNu4UurCKYvok0Jw14TscLqEWpsVrvpO7P68
bLYf2EeY+YUxywzC9/rwRF9MCxHuDYV42dsv+39+2JAqewgX9vWPoGDCgkkMh8kPF/87+/7+YVnE
ysluRyE2Tpuv08b0ThAOn0+b3/lyoRiwVIxDV9nMItZIy8/UaFa1iuwXHcYv0oZC6EXfEotu1lok
vxNiszMBtBh6QgGShMDEXF/zQ5El2QWHz6QZZC02bZGVV3brhoFXJyD6h8lCsAlmHkYtGVlWRRi/
mBDPe/LM/avtPOP5PFsrVywwz2GxnR+UZuKTzwPBN0JQ8vZ7XBtk0/9wMWg2FmDZY0gyBqFf81BU
GEXcRBMjYJove/svccAOdLMia5doBWCAn3RmGxH6rAiTAnT2r6/vDw8PAcyUBwgeZqxM+D3+BNLW
zqKb81dJz1/ngbCfXxdyISH7ZSXv9l3oOj9a1BagYEKHQBbniI81ehMxrFMAp7Dn4h6hkqEjoSg3
GyjK3495GT/93v6/xJgq+mGyDhq0oFIxYlD/UPz30PLY6oYp6N9JLVQAe2rA8daB+f6tbGbOKI+w
yKU1MOmUWR3M2nDZs2fvn5kA3+bAGs3bZ/mDpni9vcBIxq6pWtBEjTnBB3Dv8PmE3SawQP86z87d
7m63s1YucRninW12pli7qhdDPgFhSMCC2PaD84ce1oTKzff+80hnglYLBLGsI7Y9c68RA9LzzgGn
Pq6xyTIrNtvOTEOpUVoL6DgFoRfTdh14NivcsfBnvrlDhYmOAg0U8cy796S4yLnk8s9NeRp5wQhy
y7Sh/Evr41tU0g17AytFr7ef/w+ys+efSH6WTQLIMv5IyEtHX54AWgh1cKGtyfwXWIT2PYGmZFZH
C6uDOM9AfP32qVIChxI/cf4riukbrGwhBX4sbKaYdEwhnoDp8M9rAROZ++8PPBz2eJhGhapkj5V9
4BM/dvj1+zF9G984LTzjlTfM3ssvq5pXQXOVX3X81arYyrCgf7Q3WwVbC3MCrG9NurYCibH0fAUA
GUAJFiAvYMfMzqUojFSRa/R3MsLffgpzVZgX8ozdH+iWiUnzZK8ZNd9xqyvC6ClVgLNhwLdFLaU0
k5RtnHNxqEtQSAU5BiQgGc1oT/7idxMZ8Rkwa8rCGgiW4uzu6L1777iWhSV9fZ0+YXG5NmQPnBwP
vtDp6ck7bTryFcAX/1y1XxexRhF2AOB3AEIL8x7lR9eCr+JUJe44PsEUMTK9+F8NkTbTe/oeuIUb
35ekdpKHizm8r028WCoUdEsYGBCOsgP00SMAeE2YS9EsP6JLlWmvI/TpwwNTKTiD84XAqtqs3cvS
sIJNBVMT5ABOAmiSGUE/lFt0jIocUZ3pI9qkrj1t/koOty2fIvqOURtUJUhjUGBUrdntTIhfsQQz
56CkYW0BSBFGyvVeBzVUObXXQPpRdF56M3lK3WFwBCdxc6fZVCsyYeEXijN6MxascqXjxRL0els4
Cy/9i0jvE+o3pni3G3biTjN5R1t58v8PoiiOR5sFi6DMglq13HHxEIBomlItMF+j07TrNx8NBph8
5R4koI08y2O1ZmDOfeB/9vov2Zm1EPlGhDFQIGuI9HJ/yr54CsRpGvHe8Of5YmbuI6pZVmvpmfRY
3CguFYErAHag+/j6Rjseb2Zim50MUm2VD9G5OPq++mrNh7s4JZdjiDNG8IjEj7ynWr9L14XT+b3n
H9Rn1kplNFMlA3WbXBQyoQDiCQoH8FS+xTni8xru8HeH0XKvSA/A1xURx55xb5FFqDYBLhGJd9VX
9SRCnKWe6grOeF+8jFtAadEK4wfJmoi4SRiGLR4OHAhEn2eEm8Tvu5ID4SyzUA9hoY2mcnJPuU/J
sLvYum2chs3oxNZq9Ivx6nzLPynPpCKn+b7oy+x6sTcibktbvmsJCXZNYKpEJ4/NJndOkqvcrd3t
d5/tFWnAfGDEtoKZjgg6AXDrmrN6DBcCLnqGmM6IAGewMY4SQe+Q6dvAPrQjL7FaLzvJNECoFrjm
T3eDA1B5SK+cZHfNETzg+ZZ8OExOTgtXJIH5mK74XCLb/nyN368cfirK3hdl1FPTpFLRYY6iqT6N
RLMwodSSDq8lbCBU/zntLtr2NHNDEh+UU3pvuJkJMeBwD4WluCuPYWFqYIIABDsquln5PbzA6wMz
0D/AF6WM5LWtiSRqiGj5Zmk1gXMRCYcznD5XKC7E+YzijDsCA/VXKUaS0JqzoycOtYe0orkX7Co8
B/lD+f+ISzPlNDvxq03OrJkW42lQiw2S3Tbn9mUGgn8NOlL+JcowIYsImYnuKOf3jS69IhmDgaGc
DQlHq+DGr49W4tSpz0c1pL1ZHQKiEX2rHbN74BDQwY6/VBMlB4hMJ7v88CVZAzmklCf6ISNvAwne
f1/MMgIzW8xMqSFN3yhtgdHUF8QDFdbnJl8IkCV3GHz23lq+DRyUihbIDIhELYj/X1cQzejPbh0d
A2LVTDiMC2KRGWkOtS1a6QNQZO7bjbCZnEfgDdgpwZQVsz0ArGvbbXJqrBQ4LoUilqEDcgjZcMQ8
Fn0FdQCjM2oRiGo/GoX0qBF3Iy+wdDd8nw78UXECmoWWZbjC2kNjtz3jwSvKC25A/UTVg3JjoUik
f5G/Omc6NgTlMsqee612TYRXviYQl3YbzDVBABQNgtwYaTtnQv7SqzGHiWU03klm7GbWYBkWrp6D
IS058VfwoO17nQLkyBw/Otq15HfGu/EKrhcwY7zIUDPJR5Mxc/1sbjNFRNjpX+3u5VO3L9vRDLzR
k79ESyaovcq95EEG1BLlt4cW6USfAK17bUUL9YQjYUYsOvnwLjV+tqI0ncqk62FnhRIdLLTFcylE
8fA2Ed1sMS6SXOyYPCUPsEQC+sljYOrKChbmD1sAw8oFcB1Y8Ntb/hENkvWRSzQFC+gjPEEmA+Rj
cDeQVdtjKfeuCc12WslxmoqYukmVc7rTMG6BVCkpvcjN6LP4Idq6QfwV7bYMycw2N1MoSZYDbFgF
TSQgHvgtT+U/Hc7zr36MaI2IXvaer5G8dZ4AskFrC6wcZmRdC1qtrbiy52Eqq6/jEU0uFdJK0Pf9
JnA0A/nPybIG8wKuysw1ZrohVwVJgXeCpih2mepMtehqPQqR3qY02cQdGc+5bVAU3FkNoE4ph7Sw
8XdS6bQP7HEijbeW87x53D/oz/0GPo5KSR5BH5OcTpqr1lCnujnRwhksd2KVfwI9//6kbwjRqz3P
a0+isY+7UGauSUFQU0+SrfaCacPvCa0+RmzeDK3R8p/L/ZplueyHwZsFYhGMFbSfKRBn1zfdRiJ6
TqYA+aKd9Fnb00u2lV1pX0OlWahDyUm3+X2vN+TnFcX5+cZtg0eEajjKX6j8WmxGMz5e9sF9v0lJ
th8ppDfNT7wdPWLik7ZdHZmyiDBc73h+1nks+Hykgn7ockfjHMD3rZ5iM9npD5fAmjZaQnJaPYiH
iVuRUkuXdEaaSZcfYmoUwiTxJbZ1p9/x8Qa+Go3+XgzSoXX9OJjjVvTgRZjSw+9n/g0Jca0qAWML
x1BD+hzjLubvOfU7lRPTOqGyEz3L0E3Y467YS3CVPM7C5BjX2I2mDKGN8g9zIv7DCwCN3XEbPfgv
1ae8wgM33hjWw2CC2bBp2OwzkQYsnElRUtTN+Sf5XrCLbWD1BqoqRBv2gp2Y5UDompewzFbKIqxy
JEURD0OS4jso/eP0ayATCr2RJ1Q6AzT74igo7ZD/FI5xABp4/NTsANO3YqQtA92MpggQIwQEUMrx
/fx+0Iz9UBOasUogTHqTfxwj0hMZhS06AYPv9CMPKcp5rY0M/RqzLb0CkAaSHRvNwcabzOzDIk9k
ABLjjBFbIdEmsMQ//q6zDQet9Pfosr/7nccWtSLI+mOiF5BbkaXFreriNXNLcjrWQ8IxWxiyxK5f
WveI+Uo6VZ34TjU1GsJNfmm3KjGc8iunJTUeMcoHFUbRWqXbMiCBtaDtBnFPBvi7wGJr4kZqhPh7
LSJFP6gSkHyDGnVMvjhG779vfJljmBGbidCiBpZ9kYFYiDL0Tf2ZbROqUfmDN2NrdNbgjG+yFGxu
GJ4IfSDDOHs7Ml9Vgc9BiIinGhZo6r5HNNijJyuDGyTe+XbjAkpSPwTHteaapVXATvVfyjOOMuop
DHw1TGid2sDs/wp2/Ef9FDvaik/x3dc/E1dXhGYnmhtJ5NchCAF0wjgXT/bkIIYG+1om6me2V+7h
W9D6AJBE9VA/ro06v6GNsU+UgrH2M4zenCNeNhpXi3KJC90X9+1Rv5NLRDwqKvnUoAGNX4u7ize4
KuJ4zyusxE5wsfEflGdvSDHCwggZK7UvukKO3EQERzUljRQfmMxxsWsSmY0XvcdOn9NVh4r9679R
ZxLlh7CKOIymC5EtoNUTCh6DzVEAyt/TYJZbzonsVUPrloBCPQH8BZiYCLzP2KmXUuBctZCN6il7
gz9/mDYcKv86G22NHS3f1nA2byqAnwRnbJWkih6IGQgOVMD4yrtpc9d76Jq4kxwEZfndqghe+kXY
F4DbZXhFyLzwM4Jxmilqn0Ht+qf4iKp/iKF+izFjoiV9+vcrvMNcj/ntqYDmZVUHGGEwl/cXtZBH
MYa87yimEYQZ7Q65DThAqzLVY+diGO5X9NCd9TUVt3SJRKi3f+nONtlPWsiVEejmKD87tHfIaIzb
mHzyOxExIAFyfjVJdOuZ/CA5b5PxB79NQgPnmrrTTvIks6LGwaClFbnNB/8hEm132Sh4tffTipa7
Zbn83O0cGyJuBrnBuIaEJk/GTj6NpmH7sJeHP63n2+m2v7+QNZrsAJcXiykEBiuoEucCX+jUaFTS
LqHTy3CoaLJL7qatRKM14cMUx4IOMxRQh8Mmes182z7WEiWMQadBdHs6I5RvR9vyOS+tAC1p3sWt
zvEjph/BYnN/591ZATLYFSr0u7pLk1BksYDgynxDnPJ2hK1CBye6T03FBprCRn2yMZyI9nv1JbJD
MJVuN7vHC2k29PcF3LLMrxYw2/uoRHqhBljAaO5RgPwRebX7N9mpbnyQELRVc7JdAwBbpTmTf5IY
ja1aDZB/+7AnSFEZx9hWneiUPyt7xBU5B23kghWhVnNltywbNL9pjeENYygCG7Q7e7KyGigNx3Zb
aSxeaalmtuP+KtvhofNWQya3tArC4BC8wAuHXz9LTSUjXMxLNcFe2dY9BSq3KX7WOu1h8QYtEWKz
tle2d0sSahrmO8EaxeyuuaE/1KVwETUpofepQZQj4u9/GtLmG96TTplZW+I9iG/WnulNswH17Sj9
Ah4ORlDNTjWXk3CKCqZeToYtO8X9tGFYom5r7S6mBquY7ICTg9bkNXPpxn41CaV5LKOrwiacRWvK
sc8SPlYSBIg6mn6Wu+j+sn3gkBUbN4pdIzqlbeHeHkWSHwKb807M61izXb6pXDMVQkVIKGM4H2wm
9LyB6X5YDyoAFvixV1kkAWzsvooI0JuV5b82zsVCMxp52otbyVYsyMuJPGdgg34bmC3SV1xMAJz2
5lsBDfcXZw3g8oY7AOhnxu2YdaYCy2RmVmGyCAdEAQ7i5akUreBReuf/XExR3csB/MAV7luKaxSo
60hUYCArQpHz5LqWcZfaL1QWrmueujcAvL9LZvhZoA8R1fI1yqI/gUL/3O51b20m3o1EGEZqMeRQ
wApiFSoT8T/uACFQo0KLVEI9XAJidkgHOJdt7TaIxxuUe4wo4qI7YIsfuNeaFFbpxDvEyNFIaQUr
QmbRUIG9o0ARsIpoqMAMvXklh9CwSIuPtUjH14hKL411RmjL6ayHD1baEd1/ZI2F4D2L2QI8Sjaj
XUnSbXEO7MmSLO0ud3Rr5W6WL+XnmlCleX0+/EUIhoHFfgZM1CGDBQQdq31PeXJ3MUtUakc4CY/b
rAlccWkjIZzJME8BvoSy4vlIybFCj1thRCmtX5I3mdY5yrH6JzSR2sFOOpBqoDIJ37YdzqrZYt7b
1xf/uhr/YGLg+oFiERqmCYE9ATo5FxMXIFDpYxenVMCEETRuO/qWf0P4OnkqnNTLQzptx6+xsUWy
cupLQx/tmSx7DKGMWPa8JDbOpUjTW6Sui4PgZQ6maJk8h5I0BT3raOeZYjKutEbeCDJek5zrVkHr
gCMCkqKTu9H9Q+6iNV14Zl1F5Rfu2gkPwkl4ldBRVKP56PP3Hd8mb7AOJ4aLtph3WOd6JafTgPzA
kQ9pcM/gIXHQB8OaDhGN3ODBcACGNZgssusfCvd/iKLjAH6sYCaNNY7PuDHGQOjRFmzlHD6EGINh
ytvKKb0qRpUG1bY0+MO/1MRY18BLnQ9ERzh10LISKo009g5/yKEoBPygWGP/3MbfF29cQ8Z7ubYw
ZNdU0A9NstU49tJ4BUXUUvGY5ANG+06a/aCYCZdpaARcOH9ST4ILg0o8NX8z1Chs1HOrmdyjj3o3
CjBZc1Wq3HpYeFowmtlAH5SuXe82zNgJyEoKwzl/AcMdw94GLogZtCYu2uRjDI6gxfuqA31zzwYG
8cDLZChyM4NDLi/SFEpsz5mn2f0L5rwRHlMrYnK5y0lzpzjquTPf0N69Zi7ful90RqpMx2G/83LK
XIkCvQiR/8JsJmskUkB8xOsnp7OTT0QmktXrXSM4E9wqRssFfA6C8a77yl1/23ttQDDSffriMS2D
rIW6xFsENXSZIWgOw3VRxi8XRlcblYg8JvC3bO1skAjTV4gakrsdeX6eKEFpvaWSzXo35i1l8ZP0
7FrjbADG6wjS0rHLzOaeo9wBeS8n2DNfvnJLapHRCs6DmT/KuwAVJb9LrxuGLMzIf/c+H+ud6wDJ
njghpfqrcA4OxZNgQkHH57/ca3MnnLaYV07q/Vpi/UZgEyzMhp1KqGdhydzrZ1QEgx/kPlLHiKNW
aKn64o4RUtmlnXsi3N2dZg2gPlnqIdyuVu2wf3yuHIHCjDl7gAuBCzw7dGEoGr1qgoyim6k3CPa8
S/YYoJC4iRk7XUB+P+NbGgK2KLqNVMCUY9TZzFLL1LTuEcnFeDM62Ygk0GAb/K034XNwKt/B2tK9
XhLxU4TsgNxC6VTuJs+/r+FGLAMug4xuSvQ6YcznHEFBihRgmuhYw2XL/5X/VCzBi241mjwotPOA
VGFhIuVaU/Ut7oJRiPACRryxXsaZtxLGXJtzIkqGRvtiiW/+q2hNsAizwg7+5gdUZR4NxFrd+LQm
RJZRI9lA6gtaCVIagyVmV1z7wSRVLLGLnAR/IbVGVDfYAbJdX7ncG1tUkDtXVRhayDghaHPNyW2a
C1XaVjB4LkR5QLLP5J+yrb/T9oDERKR+n33mNPPS7aqhuWRjUIbRwSr24HPPI46Cj4Fcco1EcuyK
r/4bmhR3qJM8G0jm+Wbx0uPhboYBlf/b7Cgfwr+rcnN5yBhKiyAS8OENBBgWoTkugwcmQ/NXh+bE
o3H40UCB0uB8pnvF3GP8T2hqzrOwIYELxHM0Q5bIRuZUR4If/e2rkcKlaobdqSHIAdMThuccQbjE
UFZDLqCa4w4UIEo2xQ4YtaXnbwIRiSgECXMHQm7taS1NXlj6SKsbLMuJtNiMA6KsRKUM4G6oeOqe
wNyWhBF+Ju9O28LGKE/+odmsPOalMcAma2PAJQrYUQQ5Lyfvh6HC2C0/pRcHSe2UiLS417z06N+h
NOsrD0gSERFlI5y5VvJ8Q1cy0gyrA40NQIWabVaWktZPEghu4ayc5a1scVb8Lp/elUOPgDdNXPSJ
d5tLRmD5ShTIYc6wJk+/C5yv5ff1Gmb2bsxHwE0ysAblQ0INkA91zTKtkUj40Ore1bWo9w0+v9oz
U+I/7M0wSsM+DqEvQrfbF+imMf0dhrvBWNjmRDhxzuW5Q33Mk/TQ/lm56aV9cL3VmQDlMB8vlUVs
tX4BxJ4b6Wb/jDZjYDCxi6btfWKvMdeNZ4TCcp6N7kBKFbn76922GKZdXyKwcw2wBt8t3yd0pFUE
AwVIcFRouefvRw4dais7vfGKrsiyS/hxyDEnxeiB1VGG5MC+3Yx2QEjtjbR7qc6Vt5p2XNp8KAv4
d5dzsS1w1ThVIozMhgQO6uiwP6RtDng3MckcH/r4BTMhzPD+LG1rmsYmg4uP15THLc76uQq2yh+b
LsaubP0QZz0hbkKSPUaC0vBsWH9FF2BDaIApK9J53rjGVrcPGyV0KnOijHk6DjMF9KTGMGU0nPSm
sukOGeXeMnhsPmHh0lUT6OaTZfN//0Nwpo87NIyKjcBkpCOktu+MD8EJBfwTFdD48r+U0eF2AXPC
vCUeLRIzHu6AChtcfAjIjo4fLe4xI5oNJibiOUJdV3ka6doMqxsZx2uaMwbWc0C+qwGe6mjLX4k3
WCgkc4pdeqhclCLYirum8NiZzcXgz03OzjRV2lrVehDkneA+e4x2iTtaJeXvf3+ZN3n037P8tm5/
8KhSRqE61CDT25rdxaSxFWynX2HJNSozvRLn4UWQKnZ6H5MZnPydWEB9Se7ve1k5sm/t9mMvSAn7
bTqASrzzHQC9PDcmpujZa9LlRhD6ihe+c2A/6HSC3AbxCDrySYAwa73aAmr4Cyp/Tr9v6AbXfRu4
KMZGFB4llDMF4QtGW4a9joShAC9KL2n2ZaBItZFYV472yu3Vc2IWm9+p3rACQJUBosEM0BEUmN0W
izuHUeUjqWTlDwg908yOEXwzdqnbqKjLzzdS/qQ5JT0NxEB02titOnHLq0TPPbZsKJg2r6Ed91p0
8o1oYKhOBiOAZPfJk9CTwIoFCkOARNvI8YEQIqGAY99bgZ2dAbD4+xHccKiu6bP1/bjiCgNrG0NC
pW63nWzBTG35j3C42CJJH/X9p+a8fa4QXMrsK4Lzd9jxUw2sOxD0XxWBDADUfuo9gRiWsu8Q+PtC
XmVtj0s7k41th6vMI9HAqmOu9xjzF65WRlxzbXLn+K469OdYM9UdsHV6MjnGq0ATs/KppKxKnRth
dGCM4HoxAR2hTcTTr2n3WVWFQdshrHjuYbjvXgqqTSgalQF/cOi9CLBICgJSldndZe+hpYMFERuS
1o5gmUXAMph7A8xjzPrUZ9FNafDHQm/hSBq+rXRE3F/oe0bhT4p3Rm5Kp8qNdgirumtS90aEBBFG
qC+YYAZgD+fpnd5Q6nAoEdTtkKHXNsb5LxpvPnAENcwxFJ85/GbwjE35Mhjmmma5xdyA2gHSIsDC
MBB8Lr/iKtMFzsDhR2/GAyYQqGTaqSZczQCRGVhJPTptdHutum7Zl8tiMmgKRqyR+exzsmo3BsCV
RJBT782LJe9DU3QlM/cudmqysmzdDFE4SoocAxzN3DHftlS3Vrrtb9SkXy9iZu1HWqnUMn9hzhUc
Sbysd8PzzWYfoSvZ2Ouk+kz+7kSSHEtTX1G13xu8VunXtOfcVtU6cF9BGwwHdED59RXp1T8fylY/
wjQk6gndba/ZqXhoD9O7GgEZngqW/7YiaZZOx/UqZqIVE1dyTBXBKlAS9qfCzL6RlO/Z465/4r70
jXzfJsjY/U5TvCFq0LqLfnk8N9iJ3wUUP8SpFEWYnjrxCKNgisixwgBvpwVUnHZ8iDXywZPwS314
rgln0NoC7qWJBCuq5DrwoHrovHitfPtGWSIiweB81KsJqLzUZuJdbRUtCX05g1M/ANCTjDvdtRIn
cdBzBFQVtH9y4IeBTB155JzVPpDlFYA8QqR4EJjsBPFzLf3kqL+omaDiySteMpioYLN7Mp6i/XRq
U1Jx9pu42rp9o6qXRb+R2kBQ9EYt5FQqRatUCjADSEO6LbK4bUwwuQiOboeSzCNQ8lBAXW4kgNHV
F6SZM4rqVwxVhz242ke+NAivFyNen0AyYcRn2mAxkLqo4It7eAkBJF17F9u4f/5Fu0ctLGD5InpY
UbU3zJtr2jO91+l5JCQ5aPcvyddlawqBVRH5rvvzoX9Ozggnrd0MO1Uj8UlzCuaMr7rDSy/8egkz
KdSh+6is2V0UlnGWXnp0D0h7xUFzOR0tbn8ST+UaUsCyghExLFRMYE4bwtSI7F2feIcCoiGoC4R2
WufCWg2bPUTvsWms5G5cI3ZjfyjTwOQXcDj0/Fy9+z7gg/JCw6jAQ+OEzzKwHndiR/jzXfISWkG8
ge3crCnzGzx1RXQmXkUuzHI9A1EAaTnBRiA6hoRumj/ls7YXN+JRAQw3EBgyT2Ah298l3A29gnwD
5InO+p1EFGNdH69mTGPpZ3qGxgvfqfaxq28DjAt/F+8COp7yp8hU3OhP8hydY2ctjnSLo9Hghelq
SJcKKJafOcQjujaHpqygOGn+AGxtdOIogtmlCJ01MZpoWQ9rsgscHQB2qQUx/5w7q7bU0oKFUkfK
BbWNKAVGP+X1CfRtneYth0VUVhpa8V32qO94V8ScoS3rVBAwmuZ/MGGvac51GXITBaeAZr3TzoAQ
ZB1eyr2MTvoMqJ5w/6h+1LY55f/7oOE14dl1AyE8MsawRrj7lN71Jsuw/VE8ERFa3dUstD/ZxpPw
1O99qpgrnHbjIWs8ZLiOeBmKSOeNKGhVZhAkGIDrP/Lb8qwycqJd6egAuqxx9U1a0FOAs0WCC5X0
13caZf0F8CIXhCIxcw45ae7N6E0UHSHOv7qvGzIDAfZ/ac34h5uSGIDloIXq4+yQ7fXP0GY15KIt
HimyDXv+nV8ZsHfDv2ZB/X9pzh6OUFQXcRBAs7BCZHcKaMbQZLBc0j48tGSrr0a313Y541iOF1iH
INKAGvTuB/+UBEgjXVxUwpoGED4Fmm47dy2ZdKM38Gqf80HDRdYrajtin5gr1FhImWFaBZXPuReb
d9qpAdTj70y6bFNTgGDCOi/Q4g+ZNPdvmlSeYtGICljYis0d3kcze2tIjQx31RDn8lE/37O3mXu7
5AiYj6cz9xBuy1dgmTq/r2R5xVgJCkiBZoeKKZZQuWbhpC+NqqxTVB9vuNbRTzygicU/rUJUUwaG
S+8kHysGxrKNCCQRNcHuGW4n6jmvSbbGkIz6iCH00zHcjXbvYtgEFV6LnfwB8OM1UcRMpSuvYkZt
9m4AMOuDg0GttWFTb1B27Ahe7U0HtDOPsO5WznPBwIycoTJLEjBpKA263pwGB6rjs6qgkgCAgBYA
QBP5rgFTMTR3128n+gbHci3ju3SYQRbhKKg3eOrQLrNr9JVa9OtxQPDJjY/6/kH9FF20+215BMDQ
g9eYFG+Ki1b4eFnZ/U0WBUnIxjGPWb7e7SUPtLAue3DPERng3gwYLoX+AFsmcbR9sauf1E3lGe4a
EsgSGmBGeMZDSskNeZl14FXndQTh6ZjvBrCvLZ0LkvwtdxUkFZJyLQybmFTP3NbqUDL8dkFBsOKu
2utMn82ZjM1m+M85zJhMxbyggFexnLaxlI12Rq2npwILRTyXhdnYo4WOy021i47JM8VUsRWeu0Ed
sNlIwCMFD+xYeWaxx6EWqBmmzlP1UX/VdgwiuaH+nRERaAgkkcxpKwqE2+s2GslWaN/g9yvaMw6o
4vpSdRVoA0H8K3uqd+md5KEaTce2jZJOVKpI+cg/r5Bl/+zswIFNpKKmBIyHGOjsmWH4FUK/Jchy
ngrUG2GneZNnWNzfxrxgogDhvdW883KnKNVhFaUAZELJgTpTTaEwRKPWFyXL4tjdNjoUh+IRd7tB
WAqmbIL2qm6jPaxslPm61xtlVIEzLfAiYkJzE8MP21RIMbiQlvC0kKD7k3sIbe/Rp2ZiEtLn79SW
jj8CUD+pzcRI0o4NQJAq5FEum8wCoNcTwzvSDv223iSu8QiwL6u3WrTJSU59H5nlamSZvZTFflk7
AxsVjxavme+vxkURyVlbItALKHYW71Hdal9vAtQ5uiC7jcf/I+27duMGlmC/iABzeGXcHJSlF8KS
bOac+fW3RhfneHeW2LnHFwZswwLcnNTT011dZQrv8Zq5vLeHCM8SZHmxwKj+QpEbH3aRg+lTFBl6
ODNrOivggD+D06TYqDHwftk6f0WZdJN7k52sfUC3Wf7jFiRFsOMII9F0inQzsELXxvOSz/g0yaCX
dywi9BWM68SbTtWb7KqPqvmr/INEl1M4QLd76EtiFYZ+KoLUpKMEicGDhQI6wHRFNOXTJpclbO1u
Q5gCpjNCdjORoXUE5Ai/9leTnTvxs/76vyPwMPALyzrluubEmIOAWFaO2SE9ti7gh84pd8fWnNFW
QQ5V89nv68pUWC+yhQXHg1QEehht6wCxUAueZlzfiFB1hpYfBMRRAs9/SU6H5CYzn0WcETW9CHd0
NK4A7QcmAPIlF1sriVQ1LUKhtOT9tAkepkOEEI9bB+sM1jrWo+TWNULZ4a81OpjVCug1hRxfWuku
RNdDuQvdaI+3pht4s6d4NfN9vRDQwSKYg9H3hJIsGtGvx6dzszZAZZIcndmeDim6lb9rZ3L91/CD
c5nk++S/o6dTB5UCBgmxCGDPrs0FbZyKQ9qVUMtxBDR+4g0fPfMnxSeP913J4oi5zUsrwLcDOYjL
FaAQkbYH7eomh2QN9qgrrUA768gW5KS23DNYn4Z39DVY4hPE0val5ztJbSaf2Z+EuYcWVvXyI25w
VrU6Zp0KvzgGyD1GDg9Q2SpHxxMYNWTRqo7c0wg6kdZm3AgLe5fEFdDK5HWSoKYuWrTgVGkyw66G
attqyNBm9iGeEGOehENlx6/8GnIEpKkF/Yrocssrs9oysXasj6CivdAvciHusAKtK+wECMUBqSw6
w5/MggSUuiZIAx9V5vyFd8/BZ7N5YUwCufaoHXc5CT9UwBcHeJK0EopxsB/voPbjCQ8RWmrGk56Y
Ner1yEzmSIK+iq7/EL+qr7w5rMRDZxn2s+RldsbcCwsHAJEe0tSA2wMUTzcaZmreZGM2odz90Lw0
0COBcNSuOnEoBp/kQ8N8lC/cyVf2KCeNWzPXhwL2uJV+nhx+H22kwk5fS7RWCevYizfJSbFY+Flp
IeBCLQzCF6DBA+MGDWOdp7hXpA7IM5B/yWBuEcB3hUDL+RJsZM3c7hw40kYDrQgSPLoZb+I1In0n
W0FKdz1uJyf3IMnqPIq76jFH59f9PbHwcMY3/f06jToYZTZralbh69RzHTrCVgTkpbcgx164k5sf
fIe3/9w3uRQlXJkkPuJiG8pKoZbNAJPa41vkzGvw2X6IVnjcCRZp8ffNLDTlXeRKqPrfN80cLXUC
ldmom0qE6e6P9jS/9cdPhGEetFk2p8wbrYTFc7bwoMX0QqWMMHOhx++mqU4gmEM5wVgDO3wCRDwO
zfTP5FTOEX33r4MdPArI06yhJggZHkaC/qcDnDrwaJ9E2R+XGsrvtLfVDD8Ia7VDgt5JASABmZDz
g3PY9SKg44r7NpiCqx0j0zhwZuN1PYDGhfUeOhI4WnVz3AoOGIYPuj0U5qp9m7Ao/cvs+ea5tP19
6DAc1G16HWBvopKjC6QrF6mV652RxEEEyA2+N3lBGmm260/0T+Dx9bvzEnBxrsOdcgJMwOlW6uF/
z4LCODDuoIsl3aCIH6+NS0nM1ZkCnDt6oD6gqDl+jqqt1C6u/tyUTvd34m0yH9bQ/QuCb0ILgxL9
tTVNVfMwDnrUgmqcdo2gMzWzf38rPMKbon4XnqahBw2sStxutjbK97RidfEvRI6qBukZEjkCaUdT
I8j9mItBD7n1+i1DuiPEqyze+A8TmoMcxmjJ3FEbUQcaAKSDILQCRwsVOkZpEnRR7aNzwZKt/nGQ
QclrThBoe4m27VpyMySU8gcDdPcojJ6MteF1OfrcVBNqvg0AQPc/Z8kNXH4O3TCjFn6S15yRWflO
91RUUwIn2fsr5BbCrbSJHplAkIWw58ogFVoGw1SVRYzxR2D/BV8ces3O7UqDqfHFBytG6X0zhnhT
p1EQO/+dcZXy6/OQ+VKfwOJgtVC0NMGUsIndEzp1USgRvcS+b2/JqV/Zoy7XsBsGPatgr7XbnbSb
e8swE9Tc86Ns8b8KsL9CndE+YIlDpHWw1/7BtV99AHWg8rAu1Kb4+YBm34gu9pjqfgWbV1yqvmby
0KIGc9f/OmoEkwacFXEXeBbRFBxR3EHKNkFENVmCXb+idPLwiZOM5n08iEJ409MGPRunDmJzrFrk
rQchIoA4Sxp6ggz4LMpfCQa6VgetrbGJxQ/C3Bk5X+8x+vMjB1x5LmgTzBye8nmA8tj5f1cEgXVQ
qqJ1BWl//EalWGSdCxVx6GqrwfUF8qED6HlgFqXHYN9b0ouEs4ym3explTCb/W5faqh9IY+ELig0
YpGWnWvnGQzqyElFU1viHtRlYBXW14n1WrwV68Rl+a5lYwRFAho6tGLTgKZR8js5ajHPHPKh88qw
SKSQrWcH9aQV0zXdvBHI0C6sUds4TLVgVg0MrXLUTbDhzPCY2lFkqsd3eZvHjGN7C3KlzFGbCB0v
lSCgqIs3b22XQChAYUJL0fKDjJF1/7DclqcoW+r1qqlCDKBiB1vDpnM+x23ioS/gjWDHOXc8MrNB
N3cOZY7aoYLcgcOKDK1965zpl7btQeYE2JkMYo/gsfXq5zPzTN5UUimbVHIV2Sd9EArY1M/ZKrRJ
LWyywh0Ec6QMdAUtKDpHD/EV7+YeK3i68fjEtgyKY1L/ghgH5YEHdJI1Uw3bwpfxnfxy/b2IomPn
jkhfb4o1czlvXpOUPWqnKlHHJyVZTnnPAVg0IFQhPGgV+NuR8yL0mK2V7nUr9+7vo5uwhbJLbdl2
mIyMq2AXnGOuHpufD4rH/z/0HyyPjwTv6JKCQgO1f1JIHoWC0cPDbUSv+53twQoCNFsGgqPa6X9F
61/hptuiS+r+8G6Dk5/x/bVL7SEjl6RYjtGqQrgnVKLK6O/qz9oRABrKU/P5zOpLlxZ9DmoBggrK
KmwfaiX7GRjWPIIvJ9GZsWuco7CerOPDmw/VANJXox3E9T56/q2a0zsYEMzA9cJtBPZN4+mZmUsl
buAqVsT4IbVM8ERAFim0KCVXxEKR5HINGnI0ukarGXGpbCpntHIXA0qA1Y4HUc186niWg1o6vehu
QZ8YmAGQCKR2ViijBNRMfI1ydq+vyhOiQstRjyhS8IxoZXGMF5bIzy+ewBEPTYxshKXK6aG2jrdW
bjBGcxuRkXlESARgPSF8+0EKXthI9ExufE2F//saoYGJJ4anAdyhrvUdmD1nlD9C8zCYBRgftLXI
CLGXrSNAUOCT0J1Np2+hdZVV3YhVnDZiZveSVeIBZwkedvDD4IFXQzFDzoF5JyRs5wZai21mb9Zt
IYjMAaDXAGCKaBSjOY66PAqFpEATr7pvfukPQQbge4QMx/SluWje/iXNpvRRO8ETD6xa+RW5Rs9Y
hqVbDwqY0EYnm4rofF4vdSkGyEt2UWNlyM+75RGNva6y579bVKBK0CeJxj/c6VcWqc2liVNnNDks
/rz6QTE6nAxgQVvQsNWs6sNtUxhR+L0YHvWyy8pRBfFCCBV2Tz2HdufENpeCbPxx8rRvhmdcOJ9g
yxKA5UUmGzNK3XBz1qR8DbVG3HAYD8RVMhN7eUSLnbqf3xnGFpwinqqAD8MUyng0vGOM1KoMwHmM
x5Jx5J0ZdIFgLIQgz6/YjD0cXYY94tYpt3dlj7puEl/OZ0nMANkBMPose4RZ3EWPAtJTdmeYrSOd
ycVTmsUu+qM8MawTF3/POnXpjMFQqXMO651VkAfE4bN3eRTfdZt/LL5rK/zNMLhwiyMjCsYb8E0B
cECrMoicWM2cWEAZew/g97BRPcU5no6oB5QriJx5qblBK3CHVMQ/NDISGeIL29QBmetaE1sDtotz
b6IeYPnHxOudP51mskqiS6t6aYpaVYjci+kQlg2Y0/NdeGxX3J47s4q+S24OA4KwLI8MI1p+KSut
1ooAO1fEygwmmxa0Mqjlg+llXa/eQ7d4M/biU/gwbWMEM8lnMjE27y2P2c+M/v0AygvU2dyNBk8+
AJjY6awCm6R7I0Se+G+Ar8zaCV1A34FPFTagxHU1aAuF3ng0zBcQ9juMrUVGS+9lJJg1lBRAIoA0
27XHTeqomiO+BngFwQv8LjJq3SGE4w0Il4G8iuwOZIK8x1rrpZciaAT/GqYOUc5B/KoZYRjdL/Oa
x+XOAzZFOKxwgKPyH9QtyLT/NUgzsPRBE0PwHQY/gk1Tmb9zU8S6z8BRTjaPfAeYmxhzu+SCLy0S
P3IRVChjlXWKAIvxjre63/5TuuU+QLNzkFj1yltQFjU46pSmKvovlZbMphuugfrd5HbmGcBCYXAJ
WqshpbESX+WH+yP8ec7f7h50TIEPD7VSupSvoE7Yqhq2svGobrSt9Ao2CDSYn9CDiLnl3dJ6xVa2
UsTj/Iq3hXdWmXAxYsDWRXoD+VKgdKhrLjTGlO90DFz1kASw4u8QuOpDdOLs1EH36ZoF41y8wy8N
UovaxTp471EZIW2YSMsO5uu7aDaP06oA2fu/TO/F4KhwqKkQstY+bBUO7zsq+uISk0chGrSbr4Sv
iRR/Tv7pq3wInBYv9QR1af5/LwUCsIqoEIAriGgAa0id1NEPBWjgzIhOPd/L/sxuu/2cEZ9qDnDl
j8Gp9OQAYcX9sd925MGqopAlBfMnEBR02irXZl9IpBqI0QKUNk62H7wRG1oxcwiwoXOfR84bZ5ZF
+HELjCGGwaqCIhD4em8wX1KVjE2f4ymgida4rTbCA2dFjroGied87tb9JoOgwfgufLNEr5YOMVCk
ugFeTZ5HCYxEWRf+YqwLQn8ykQB8dGNozQWrFMdYbi1/JT8CkrQJZYRTHfMVTfYRdYwBhjbArwJA
Keab2mcy3lfRNAt4Rdsa6CvtY+NFmmOKklPufUeHWybEyMxweCGOAhIaGVHQ2CI3ST+6dHVsdT+F
WekR5H2pq71Jhu0/Nu5sTWtEbm4z2YxdtXDdQcEBrIUQBiWa75SfLGaBTwwOASnvNQ+Elwcdxbh5
c1Ne+TuUcm3e5rd44TEc5eJuRsQKPBlY5QA/orzGNKOqn7Ujyf/Mb8C5S58xMnmHaNO+quv2XD6o
gSn8ZsJmFgJHtDcBM6mJCulEoW53KPIO2lRqyCLujcMAVv3XZFWuon29SZ8Fq4Gq1zo4+Y7/2+hW
ySfTOd+AFnCULs1TnkNqwoY3iPneLQ7ovQE3Y/6JSxBAxmYVFqzAivj6620sQQ8EYR1e0IR9jAqs
pkGYx6yXGjyjOcTlIn5vEFxJB3FjuIjzCq+RcCnFwAlvtDVSMo2FxAzLgfwUXm8+AzAlAzBVHjlw
atLVntdbLsF/zqN7tbKQQ3Alr8engKto1QGSFYLMPfFyOGwOKhrKmgcXrLz/hz0HnD1wsoSODN9C
i3fL0+wP/Kg3VvBSf6mOgO6Ko+qh7PJbc/JVDB5uYTMx6JoX7uNro9SSR4oBSmxitP2a0CSomfOq
3kW4sRoXrLyHacU40Leu68oeTdbYlSIRCoS9l3KtQ249O3OmgATn7tVAwbDdC/vzfYu3R+raIOWk
p6yAXmkKg9qj9NqiZQLEx085WybkNni8tkMFNiM/t3E3wU68rgED3vXol3BBuvCEXeQU68lFtUp3
8p/Xnx+5rMziwivl2j7lsQI18OWGLOTg+MjKy4fWjd8zBx5rO0LOioQbGnYxv47Whz/jSTyKEE6L
Pn0sMSvnupAfu/4W6n4q+DyW/BbfErx0DjLL4OBGRxS000C6Gn82b+UL58WHx3A/WLHH4v5YCAiu
rVN3hqFMipKQlZg2quN7emoaQBoJ6KYkbfH6V/LOnfUVMzNFNhLlRtAuimAA734kJA3Km3HZOHFi
CzeifuR2C5qNY/0qHEonWxffFeJ6Vnn21lmDzRZxloB7CkVKOsybDLHilMwgweb4pkFHKXO2LYJq
2ZpBU0noJ3wXXAjPcKfmVJj1JmekQZcm+uILUEO8jn+MoZLGZMYXcCuAzCtnnzntJ7oavBSU68WX
/9Schtf6g9lIs3BvwC6K0hKQyUjCUg5b0eSuzjksMGqzH9BIg9bQB3Q2g/VjBf7VVZZYzJvxNg4h
k/3XJOUmpWCeh8THUHmrXwuroLPVU98CaS9Y3LsKyoF4Ix64E79i8vmS3UpvK1DZ4BdpSUWH7vUk
i0o5hVLrI/vgjTvxGTjC2AZ7zArXkYfkMogIHmtv2L78z14T4/1rlTrBs96PUxxwDbpS89Dst/Ef
9P+iWcQUvu8bWsgrkJn9a4k6rXmuNkkkY3wZYLmH9i1HDptzCjTdQSS29Zg8o8QP3ptPaiVr3S81
oYc9yMsdFDzPKuethyLA2n/k3V/NiqlksnAxXA2Q8guyOkZ9r8Gg9AWmgGw/85Y4mN1b8xTMTHG9
hZo3eA/x/EKfAsLIm4I+8IeoRFdYuCm127fGE98RPuz1owKUFWPllnamhh5JBKoEq0DXsqBrVhlz
FrRgHQwepMfeBqi83cVvUNt9kGWng3pg+wvUSqwQgmWX2jFRrkpJkMCu8JU44UtuR9BcFkHqrQHS
ZokH+QNJV94jbfL/MmKg2cEAQljpDOqNG6pip0+phjt2U+6E7wbSmHBB/DPgZcHvHbeff6VggJZY
XB9LQRpwjlhWdA+izkKjbPO4GniQXGMLHUc3tCrA6Q78CVJKX5VrrLsVU8J2oU6LbQT8HBq0oW8N
8tZrr8OlSi8PFTROu19651S9M27Amyl56SYCZTlqWSDAAbe29M6Y4SXXfmmXWlshr2NBrYndzeBp
R+4B19u+6Kx23zqt1b6zBEAX3vAYKOETAVQbuEwapy3VwqDxXdRaxtckm8Zr+Cg8ZPuESPSN1gC+
UA5lLH5b2LxmMsa6EAoTNn40Y4BTBt2o1BzzcdgMdQXTjQb2Hn7j54Cxzc50Ai/ZSn9M91JpZkfm
M2MpbgApGUDpSKujbYLyR1KRV4kyY4pbUHUij2z6j8H6PdwbbBEa4ktpX3thSqYChHjQjcCfMcIS
KBUk/A7KZ/K72E9HcKVPruwqp8TlP4L3kI2iWtxIf0d5s67TIBUdGSVpk0KWE6IS2iFfvT/7VrFl
r+WiT7owR70yhH5uUygSYlLRHSVAys2K9pBRsqQHojKt7dJ99g+U+0R/HllclMDR7ogsxfUhFesR
mGIxblHSB0U1hJFXijna43YQQEyKV7zy0UE/BATL5/HE2LtL8dClaeq1UY5GmkPUokVUonyJTl4g
C5UQ6fEjuvOMM6TevQAoMt/Jmc5w4QKH9yUSHkh+IYFAHRtBDAdxFGB62iBk8PeC24BoATfdCeV3
ZSOv0nPs3R/uD2CZ2siwic4pyNUCt0Fj8gxhTIQ+gs32iRSBC/Qsl4j8AohcIv50SAvJ6GQuqiAb
9YAf7EJz2EondpsHOZz3PoTaZ1UCCNaQ4kOUY2q9JNs0NDPVEltbh14NkJqrX9CrrUzuKX+W1iGL
eWzBY11NA7XqxVgnxlCQaXAhzAuig7dmtPpVbBsPwkPrhKaGlLN1f+5vcfM64IkAFwDtAKJ00Hlf
7/JILxNIaKXYapt8t8d925/iE4Q0nrDHQf1lgo3f7b45+xzjufcPtgWcMYgYgZheV6jraFBzXoyn
rLWqGlLuyQptBH8iCENmu3qVr3LdOomPOsm2ggVvNT3ct/5T8qcXm1RJfgI59NlSnjrTpiCYwhbv
q9wMLX6jblQcdXWCgC4hlE7Wyn5wD/Hm/QSVOPAQP0KA3E63ile5ObgWwSzOJAlaAOYCn/D3m2iX
XvJDXUtqg8LV8Y1zgo0E7tDinL6itQ58DfEr2Gudc8KbyqnaBjbg9uh4uz8tS7HJD98ikW9DIz19
GJO6zKXMgHYZOKDkjQRy5JCwrfXIs4Ap6CSZImK/+zaXMhpXNqlzN6V+X6s6bH4GoATeja/8aTrx
b5X9DhoUwCDhce1wI28x6ysmk+jC5XJlnDoBgyHFhpH3JKFB+lwKx5+sxOMg2DRAVkUwI3D46syM
0uLBI7yW/5ln6rQHYLHwywRmudUM7TTFLDZJgopv87WrnuQjlNJsda8hAy8yq82LDvfSNuXk2wkR
7yRhvqWj4M6opCPw/XxQgfhUbWHDn/ijYUmeDKaI5PURIq3mP9B1wO9cfgJ19vu8rQfVxyeIe0nA
Fmudh9kcXc76OXq5m72VnraRQBtxf68tzzvEqSB8qUKmm37xj708NUGPeQd9G7ZWA7/amf2bBG4U
DXmdchtDpAAvfxCK+ta/XTEQxkIJAqYJYvDa3wp5OsQRP/5kVwS7Wk1wfZ+Y9e1X/lKav1GBeJpM
EM1b6YvOrF0u3W/QBEPTAQSbDACUro2rfV0n1QzjEuEWMkyUbY/ZL+gFWMoZt3sNXqPeKt5rqHcT
0fQ1Y+qXLrhL89SWH6ooytSRjB0UJF/jW7KP0TVcWgFUEiBclPwiIvXZ8fu+2UWnqkEQgvCCEDAj
lZPQImkAgT8KITU41s89MpXaMQetaLlOVgNofiSUyJUEHg5d1GiqiR1whITPMpOk5NbRgNkATLJQ
TZBAoEnXcLumEIGsRClVhEd7c/nHEcJVBXacahsJIN7DW2B1n6BBuz/+n4vs+qK7tkt5V6GJEn1S
sbqa+aRv0t18apz52LtncEnh3zrIYnT4Zw0k+OaT4iDmeG08DlBHxamddhW/CBaQ9rgDi12Bczq8
Mkk3yBfc+0JqX+pFUXelRL7wGHrhE/j4INeng+8KX7AtAQkEF8JGN8UHiJmEIKbrWbfeTxWK/gKk
dBDoQ8iEkPRdnww5mbpyEAF81I5H9R3Ae6+2QbFh1kBDWe22VEyU2NeF9YUg1PwDHTneTWzOTeGf
WPDBhf0qo3D391uo/ZoGAUCRAr4F9Wek9QHh+P1hQJrA/4abhG9C9Is/VbMmxJvKmmMnKBZg3Vef
QLd7F2pfxamCT0BhOEMnkAhRdnX9WdvZp2JK3xMoUcpXnyOdQ6jDgw8FsJbhXXr4Qh+2W6xTa7AT
m9Vw/HNA7iySQW1kecbBSnh8lbiPHtDZ/AFysmTj21+5GXnisUAR83VAvXpy8eRlHaOFIOV6TqhN
moVNYfRkWXTvs8MeXIWPqCHPZyCn3md0lsZnpGy0nXb0DxpZJBYr863zBjJAAtEe6vUaUhvUFp0F
I+mqIQRVGLeT28mWpuQN/UDPMZd+CD4mPkV7SsssB9wmWGEWLzNCqUFcFxUmK0nHV6UK5GxZr3zJ
TASvh+QtSL1ES50BOIE3BfLnvsu6vShgk5ToeRRr4SqpEoTcTVwuEmSwIT0ool1nE7w04zZatEHY
M5DGxS+eWs4xq2ajKDGuVA22leiJfbkqy9/3B7KAj8JILqxQV17c6nXaDrASEWLVCX0IRfJQ+eOx
kXVL8Oseifnalok8ZK08oS+PBXq4TSVcfwCZhgsUjV8ixVxk2LVtMr2paOgZ5+iLk8oV31Vm3RaM
lVu64y7HS21SJRP6ofcx3jz02v4lGl/b6KVn5hVvU19kVER6ykD/IuqC1KiyMBOKLsE7qUu+Z17/
zsTJAWWzKTXBrpe/erwoow4YpU6KNrIIsHcG0vS8aqBHoIYxeO++S13YR+iOk9ucoUjK+Didysvl
mtpGgY8pH2aziraz7oEWzVBQu+ahgM0COy7vY6BV4RE0iE9S+1g02sYPyFTk+mSWOXpJuWIt5zkD
yrDofRC1/scMtZFHWRgAlYKZuH9ty2M3I3iWXT3VrQmtjLOlxY1z/+ywBkbt3KkV/CrsYZHPZqvV
oXOlT4JVtGPF2LMsQ9SeDUK1lIWGzKD2nCgHANrNMmbBuxbnD1UjPOsEkk2kdqysJWUkNEDJ+2DU
bpLXIT4EU2w3/q858hRUsBuVRSK9eBbRxaNDtgC8VjQpUVp2neoTnHykuHqle0MDlfn91AnuPyyU
jrIN2sDAa6xRC5W0kzgXCewozWTN8jqcBafjEue+lUVHdmGFWqVMl2stRh8HKNHLXd5MqRu03LvW
Ao8nit25CGJWfoplkbqFCskX+7HMATnofLfo3isFGHgeAU8XbMQ4Wd8f36LXuBgfFfWhZzpWuwrW
+mrNCc9xvVGG8DzXg11A5VXSI+++PdboqA2ZZ3MfRzXspc3oZpp0KtXGlPXUidr4MBZiyjhly7vx
v7uE9op6K6aaFmGX9AIQnONT3fyptO+Re7g/rOUb9+880sQlwFBGcZnDTmuIH00C0pQ6zrkt1MB3
YpahaWMcVScH+6rFlxkgFWL/h2tLFqkBa7Ti9QXVRPBVAhltzbmibpdAz3YpZAQ0Vj5jcRnRLIdz
B2QwOJquDRmimonGhGUMy31WuWNyFkrkbevX0F/dn9nFDXphiboBBk4z8nmEJUN8aXnMo5sji5DX
ZpfoJmgq/mW/kJ5SwnGCdk7Kq8jckLZRT9axgqVIsDMIG7azuFfTgVF5XlysC1OUa4nrpORLkAJY
wC486uLwHiuTlQ/qulYMxqgW75oLU5RPaWIuh1AYJlEOUMcxVDTNd5+yzlQjuy1DIkC6sEN5k1iG
vO5P81AOiqjZzvFSEcPSzrE3qvSphVxOe5p1S2nt+5uENZWUV0m0cOyKGlNZSbLZikZhpjWocKHX
MuQKy6Us4IjJKNF8TNqsyV+vN3+VFSWEOWFNicffKWpGvBgc9TFYt1n05ucZesmb7k8MvaTEQA+V
Dh2RuLHjyrchyvsqIxVzf/TEHv1Avfgemhym57S8HDq0bOVIIQnAVesyqLhC1VEKl1Pt1HDAXvUP
Mw7CQQV0gID5yhK1o7giVaQxr2GTR48zhLMduZjsuQSVtigzEvUL+BeZvzRGbau05wpgl9DhklVb
qd/yqiVHuyGzC+0Z9DQpCvwRK4pZSNhe26QWGe+0FhL3pEFM2OTRMWsxkaXdxo+JZKqdLRf7gF8l
sYPald/uJ30lDJuwfdAip1a3UcDKAyyd4IspoEs0HDdJoZTicxol+BiS5lsVE68cfUY1kHhTeish
BQQ+D2g0gqGFcn9CGRRSVMBMrHXeqObvgj6f7+/Wpavj0gTl9oxAQgIeeGFLjhuzkbcNLv+ZOwnJ
i8//+v8zRW1S1Wh1rRVwMOpGMMPs3HCVW2pbhcutpmDM3PIC/Z05ao+2TehnKQS+LTgiiwcHAQeE
psx4Di0bIRI9EF9GSwE1oGQ09KjhcOqSBt2ScWhlgb8tpZyxREt3rgqKoP+YocZSR2nhVzOpB+b7
sX5SueatyQ9F2roqBJdDkPsw7qfF8OnSInXaZknO+biFxS4frbBYGb8xOOkwleYm4qx5sro+d/9h
c6AjAwjM/9ucfe3FW8ShbUd6H/kAADf07HLa4KTtwRCeWolFhr94ri6MkZ9f5EPKNMgDJDbxKCol
Zxwi7EbOAv+/5ZduHwim0Duy8FIY56pGiuSlA4c96720PMcX30Cd7SCf09GoMWBVNQ3/Y5QfwgQX
siNzuMFKxx9qU5ePjfZ+f56ZdqkDX2paqA0N7NZzYkJJkO/PBSjkRLeEyheXZmapotAr2wIig/um
F4/LxYip45JnPRfnEyyXnZPy0ABQR69nvWiWl5boJiFwgi45iYkulpYbZr7gAlJSnHm7aaHmI7Xd
2/2BLIAFcRtBLuI/RqjAfjDqVjNGoAYE4wiZ4FZ8NQyv5naZfOgjSNu8GqLXtAe9+GpZtByLzuDC
NBXqc1Uicz3SPZYEuEan8OYcPXEhYGw1b6mQAuQ0heENluIZpA6AAwc8UruBSChlHvPBTCAS5dPU
71vD1CLXLwHIkCBM3K70wmFM71K2+cIifbv2upg2Uw6Lvea1oqMWpymZTb+H3l/YmhJeG01p8ikL
B764P8HwC3A7ad2lHxuSYKAer8Cswb/kUe1EPJAvQb9ijG5xh16YoQ7g2BrJoBaoPevcV9uZlbaD
Czd1v7I48G+D37vWHkF1x8eOGH4E1Wgqhca4HYmJm7ji4hOokzhKYZrGISl/V5nNh4qbyA+TPJ7q
jnF1LU+pAY1WGcTuNwmvuNYhoTaipldwu2Y8J/4+D9b353N5Ov9rgqalDrq8KroOJqocNXOttIf0
X3KDUDP5zyjoNvlM8CEXTEahoEOxTgo7mLYhk9FicddD4QAsMyBH12XqZPOBkEacDitpEr7j755Q
66taK53Yn/e5InmDes4hooO3RMG4EBedyoVp6j6EqGw2Rz1eQqnwUo6haaS9OUTduvPfpeGjqWbG
GVh0KRf2yLa5cNJVKCjx0JMJNWZPmkdPHHinLEQzM/pjUKkeqUtEqWDf3yqsYVInLxv7UeKJWdHg
Xjj/s0+r0GylyS2kD6HPnEEsGUmFxccp5FBAS4saE6rK1KJ2oZwZ7YyZjUToAovjszCX+0goPV0H
lEt4joRpNQb4DG0CwYMPTWXT4F7RkGvqDdSp1cG9PwWLpwUKCzzQB1DIoTuo5DGauljR0UJejV4q
dg9jyKqpEedx41z+awIMtdeL25d4488hTABfMigHvAfjxNNlVxr/xYtdGKKv+k7RMmMECNdXfSvy
oWLUhmaZzKs8ZOWdF/3YhSnqwhf1tIh4sox9u+rVsz68tgLrnl1+V18YofZKrrYzP7UYj5YFSJBK
5gDkUYJ2AL+14txpNUckGYWGVa5jGqaOf+6D1T8USE8yDw1APzBndLnLqx74p3o0J3UlVYdK+5er
4WK0lA/Q+yLRYw5Gc9HWONn0A09rekbssrhuP3KPSIoCJk8ZkfI0G3Wybnmir8YItAyT6miCZN0/
VYtb/sIM5VgqUZ30WIUZSEOYXflZF6DdIxQNsev7I8PY4uV9YYy6vCH2rhX1BGPVlJtTeijBADcF
v5piZrhLliHiTi+8tBoINZ6dMBTlp3jwwKpnaqj0RYxKKWuNyGVxYUYpcQEkMTYCj66fLMgeQ35y
s6p5vL9Gy2ZA2Ql6cBRIaUgr+JPDDF3RoLeUIFsgTSgNPI6i8E8b7q8VylHkSVkHqEuAArBVVoIR
Pk1V5MW5wcg8LN5koDb8z2AoV9FFWhp0ugEfi1TKHHqynztKtGrxQq8Ce2YlBFhzRzkIvfYHuStg
LigOoQgqvh6SuyxoC2tM1FlF/is01BFTlyHZa9eAfgCKN2e/olQH2SCfID9VZYPkSOncPd3fG8uP
YlxV6OqDICEoRa73oNxxYTsMPtg+WkeBKl7ntCEwTsWhLDZGa0N+ugOYIBhZYyYTd3NX/rX7Aze6
2Pt5MFdTn2DMs4BuZkAV/JEVgSyGlRcmqFty6rk2TQWYgKCxzWEUpbZS4WjF2ErGxJoA94W0esBS
sGKNjDoIWg4xp7THllE4bT2W3ctcp979VVvclRcjow6BokZdwzdYNKPY11kOdM2Tht1538hiqHph
hNr6oLPQuWnCOJDVN2Vu3cAL1qJkNlgwdYQM+mbmVvdNsqaOOgjpwGd5J8Jk7vtIqqcb6L583Dex
6NovRkVdWKrkowyrw+dWgPnm9T73C69T9xF0O/7FkASacVFSJHRXXh+sWA0HX5Y4kLxow0nI4sAS
czQ3jtCJ0OXX+7YWb2HwyPzHFrVUddWkrWpgP2TKFmmDUahtqbUltHWAT+e+qeVd8dcUtURNChhM
XsKUIHU7KZisWH4YMxAw8F3w2dfpGt3szlD6ImM6l7f8X7vUusl8Al3YBNMpwsd3IOhTg+dgHBgV
nkVPfDGRVIQh/R/Svmw3bp3p9okESJQoSrcaerDdHmM73jdC7CSaR2p++n/JON+2mtFpAtnIRS4a
8BLJYrFYrFoLHUiBvozOMrw2e6yMGFVrEHWku6qx/TDaXZ7MbWP8GtTyOSsnOHd9Z2s5BpWFfo8X
sr7a6/wfw5SVjspwBCevZUNv1SqGRVBpMy53vzrGq1z61JWJzOsuXvVPx/6/MYEB9HxMhaXkQWwB
y46e4+EIMk49BWdh584DlPPSp9n+ParfSqOV+I4NwgikJv9dO7TbngOPipmZcw7gmIN7M/nNAzvc
WaPqtAhI6lTZ59VT30+O3UOVBVfOqg92pIeiog5NhZ49jkZ9P+Wq7Mn7skmBTff8s4qWGbzPsMZt
8tz219R6aMvoKsleTPOftDEl22R7e4I3TIPQHNRnBa+ja1MFMV+ceU2mgjjR7Uu0r+scClHHsfgx
ofjKjiQeYdO4GDrYmIYMDq4a5wMc04CQuIHTRubSYZHP2zeu/6pNyZ13O/W8wlm+Y7VZlG5KEh5g
aKw+VsUxj0FZ9ZE1h7x/mLS9RnDW/my65zp7mIzAu7xRNxdxhS34BcOqSWsuZ7peHzITteiQ2cGj
fmftutBTu+E/TqngFyDypCVaC7gw/1XHt0bl1tCCppJBbZ62q0EJXoHbiZlVOlD6dD5S2v3UOiKJ
1i/bBl5yz9csUxO7KmJAxDVa2ODXFCR5lfus3l1en83TAdwF4KxWoelBBBu07J60SR7i7WMsT4qh
n8xcfTEb9ngZZjtaXuEINthGVdoFOnyMPrzidVDT/QRqWxqICENfbTwF8kqBE3WqZFdv2/4KV7A/
MimcdzNwG1SpNX19Fcy6g8ujFxRQIkzBEmv/4EX0USWgYqrRNtHxG8ZQb315/JvLufoMwS71YC70
oV18WdZdVUZ1zVEnl49o5FFmCdRmSLOCEowzt2k14PYFrYL8J4XhNAkud9WOD6+gazz8p2GJjOsp
T4NCX+6UYbMLo9gFlj25qiEJPTedCDSyTEgWo/3PEhbRMEYzYQOMtJ72Bv+F4qeqzL1Y9Wj73Khc
srs3T4IVmrBWdsfSlo1YK3X4hzTPZn9N7JchiFDme11Uu6ntJHtQBiisWMoDxSjLZXhF4oTQhlJO
WkOcprzNdZ+avi5LB236r68Ril06NIpQbEzQJoEnBWdCpmFO2m+XLWO7+maFIQQVAUcFVTFiUGqm
PtjxgKbBrOydMiegfsjG23pI7tSWfzT6gCJwY37mwXxUlietJr6LGy1ymyZL/DLTA7fo8doFle7c
SexAkRwZ2x7wX+MSm4MCMLbSqMaHJup8peAVI6uM27CGpNLlGZHhCAEGWF2SKmEwK+QUD3pQ+jXj
DgQhJDDbe4UtWVI8v4I+UTg4TKNE3RqGw8zn3pwdnntdC84LUK2ND6opVTHfjFrBAADOBzABgDPy
HC8c2BikBmwpS92MTU7Z3eR45B2jbyOI5IqDjSJkBe0ihaz1btOIV8DL76uoJoxtJSuXVrOJ1Xtl
HPaDrAVm02mvEISzMYtyioMdUzmCrK6Yd5UZeCk7lIaMc2bTZX82mWICLVx6z4fCksQeywGmUUSP
tPZjVFSoiJEMP+5lB9GmFa6ghFkLRtKrRbFA1Q9ozXBMrjp5mEg8mgxFmLk8jMARsNw5lfjGxst/
jHLOQtbstek2Ub0MplKwwP9R6BsNKAZD2w4qKjSkzuObKXFL0Dbr/M7O/CQFT6ouOYc2aIkMUJGi
n22ROAHbrrC5qqxP85QBsi2c9EQfp3vzG78l98EOhLffwZ6DEOMY/kaIcdl3bG3qFa54zpImLRLt
MyUyHy0QRqMyNrkn4XWneVPycBlrs1tyDSZ4bhB5pT3CsqWH03YgYR9CDgjshY55n1/l++ranh0I
9WbP9S70UugXByBWufwJW/th/QXkfD/gSVOPTQPmM4+7LrmeJuRIvlmNZ2o/LgNtPmOtkYSdB6LG
ggwhkEhyDZfcTZ2nq9eUonREPzTmrgaNSy1LXvyp0IpzcY0qbELL6kPSK5hh7pSnGUHnk5o4Y+gg
FR+9ts/B43W7dLTH3o/AD2VvrbrMmITNSeY0VnuwXEEtMdoF38z75JV7zI9BUTntQyzoQ+JZnuE2
R/pYe8o/aBk+7sEOCuuuXH7AIQ7GcPCpHvS3Zqc+KNexLGrfcu0MHZyg9oE6uiFS7mbmNKdJjmZA
Nt4G8ehO0mNry0ExqGwt/Q9Ug/LSuYU1Rd5m6oTDowgcOqGILd8H0k6EzcvHGkVY5wad0Og9Bgoa
XVWQrLPsBK1XI/qpd3jZz5Sdrfm1+jyr+8He0Un1Jda97BMxo7TGF1Y6C5RWzRnwMx01oDzcqygA
o1lZHUiiohQ7vYr6dm9UqVvhlqkkwxGVRn/zvLX+iOWUXZ3TBl46UR+Jj9DKh0EBkTOqFPNC9vC4
ecFcw4h3hDZX9DyFVeNK3lg7zm/m4cVUTLQ3f+fJs1oeaH2s58fLU7wVIqxRhbuCUo0oK1+6ZI1a
uUpndj1kvxUte+WT8vMyksxihaOn6dWyKCyMj033VHue+qc2+P2fIMRrQdJlXcFCDIaks0ti4gb6
vJuzwrsMI1sqka9xtuyIdsMyacZOwY0c4U5nHRty11N/0H4m2nWpeaqZHy/jSmZQDPTDaOw1NQJs
SL83eDfrtQdKXi9jbPvWf/2KGA1TK+FVXmGV4gE1q32NdIfy3bKG64aS98R64lZ8uIy47Su/EAUf
M9lpkxkBEJv6FKgItEEUIou0NjFQ3Ag+RlCg/1GRVHCLo4t3MYwuui3tAekR2yi7j8sj2Zw77VNN
CHVeVJw7FRVAQ7ZQaZDa9CbFmdRTkE0eUXSvNu9CvNb9Nzxh5vJwntJkabFP68fGuAvSXTrdJNZb
HjyMZiOJ4DaNbzU4wRUzNU5SdWFDmPoZ9ffHJuVOlEpq8ja90QpEcLVp2A948gZIMNQ+ur5dNbZx
/7buUOghMTvZYgnu1gyLhKQqoEpU+dsoWfHb+X0an3RyrbSSt6XNuSMLzxsDxcofqXnW8qnKAoRL
ELSn03ClgT2klvGTb4e9KxTBHAqDVArKKFFje4rumsN8wOvVMT9VoOlIHDzcQqPM04+Fq5zynZo7
kBn1iWT9NoSAEBiuvkGwkrYzFKNJsQX6jzsdcfcLavp+fv9GKEhtaq936Z5Bmn56hRy9q1/NFIx/
huQbNssP198gGBFyo2POQ8xDBz4rLx9c+jhe8z34BN/rj+hB99MK1Fe15l/ejdtB8WrsgkVlBZlM
XgMXlJmWAhnv8bo9kJ/BT3Cm4G1J3RGnfscr6R1IzXXm/wWL8PncLxa/ilMCw0hTOwY+fTrZOQLx
4GZAPXUC5MmxHrvr4JHcBrMTvl8e+OamXY1bONgTk1fUXKQTE9ClIUsDaRPF57JHIAnK50VoNTqW
ou0BNdw4mJr3JLimmZsmvTPXkhvy8rF/RJxfg/k8+lcwhPIArHjLJIa5m0Xsl46bjK1Fjqr/niMV
lysVeVtZyeymM1qhLnHwChUqhk3UT0Dtqp9KYHhZegigNzpZ30zkDWO+u7xim0RLqy3yGfev8MIq
t5VuyZ9Obu0yhtsx+47/0CfLbimHbuKb+t666qNyU+zbZyNxswflZtpf/gqJV/zkY1x9RAuaPHgs
2E2tYa8M2q40XEgx/c25tZpawSOVIL7uo8Vu6qZwArN2KeQ6UllIKFtAwedkTbGUKQBFTT645vPO
q6MPmvpTWjuJVIB8K2W5Xj7B01BlbHK2eFml587E0Mx8rzIv7juv416ExButdqx9QQuoxMfJlkxw
MaSrVWhDYJhtt0fCYcx+oZRasmCyqRTcCUrTS8jgAsMmzjB/H/JjPu8t1PpBgHI3m5JMjWS/i8Vo
dGrirl8WLrd8pfNjKD8V2ILJcSa9O9nXoyKxetkx/fn7yuwrCzYfN1i87IjybXIFidvqpr22/cyJ
T3yXOFx3H6fdc7bvrwaHQrb58rbbjIW/NsSnb1jho/sgwFsmRqykrR8yhlSgxL0s5venD6XEBnk/
iAdFYp6+U6huEIRWVvnSRUdmX7f1S5T5TJcMRQYkRDx0VOoyXziXqmlXR6BDukLrZjZ43V+V0YCQ
4d8hCV7E7Ic8GtEt7KrlB5rNEZlmeGstZR2822tjMbwQgpcYjWfn58CU6KqWmQvXEEpccytFMdLx
8upv764vBGEHT2pEZsuE9c1a4kxxjdOldANm3PSl4mQh9fjAJEfqZ/b/T3v4whR2tLU819ULe11c
1K8pYbjiZQV0Pu0sPzBeGThgw5xQcK2m01vcGTl6i9Fmb2ZMAcl4rOjvpJv5RzeioaoxrPFGHcbq
H6ONskd0VxogswL9kINKgPiQzxyVqxVayequtX6jrDB46SZ1eod2JeS26hHUrqmu2O7Uoh4hNcPw
ELYs2OUt1RG1VXZ6Yn3Yn9g0hUf0woEUs21PvI3pInZjjF5t6/FHb01QmUptepgZN35Fap1AeyPN
kRtSqJ/o45NasXyf1vRJHxX7YJQEfI5KfF/asSJZ0O1kBAzm/9mMSC8zBTNDaQBmF4QXCor9x9nJ
kw7H3Pca0ojKzVw+4+3M7mUE2ttnwReukGUvpkgjKCJbMpAzOFEUJ8hMN/274/sLRYiMFJYVoFjC
jqhBc0Y7N+h3UfDr8p7YnkId7G0q5BIWBp3zbRfWtpEWE0C65Cmc9+rwPNN9iqAP/Rl5vFP4e7NU
tP3NQbdCFWIGY1FybkagBvxHXL/EWgI6vGulP+rpU0plKZDN5VqhCa4lYzEF5zXQFOUt1j8MdFvN
zP+PEyl6l7FMwsAGSFI9BN0dsW9HtXS68mqKPI7MfFG6A95cKtkT+OZBoNsLpyHoQEAzdr6AVWRn
2dyCIos1wX4eRzePo9tuCG8bNv1gPP+bA24FJ6wcKBpZ0xFw2YTam1E7kxI7THeM9GaUzuhWJTva
j/8dmbBsZjPYlqJgZHZCjqaSOJF1qOw3BTG5xq7TCD3Bho+Nd3kht6IiJLAWAVTQRaufonCrGKEG
gaBSLJx305g7Dc92U5G6Q9mBF6jYR2FymHKORnP19TLs1jJaiyY3CgpB6iSWMBbQM4LUHeTjA44D
lj30NEnhlDkufPZJxSPpZbitLbGGE8KHIGJUUUfAperDkHGfW89JK3OTWwfuGkQwTdZY9lz2AAnL
X5CziFOvz0CxAHaF8poEpiQi0hZ/KJ61aPXB466pLcoCAlyczUM12uAbMdPIyYIfg+WgftnTA1AR
fetw5nGoi6Fp2J5aJ9De/2JCQa69oIMnQEyAZopRJVaJZnJGfsLPuvH82sou6JvzucIQFq3Oqd6k
C2dGGhG0yuyHEK10CaL2N9L9NGR0UpsmYoFeEjUNhokS13PHYulpGdIBO73QkcSJQDH0PtJScgfZ
ivqQmP4fiHiCpwPod5WFRrAu+UtU0F2BivO/WZkvCOGwNqtZKToF4+BV7EfITtVT65r9z8som/vX
VokGRTmQIorGZ+utHccJ1qbXXtrUJWYCE8BbLEikWZ9JTH3TEFZgghNGXmYmZQowu38KzHvNQhc8
fUfTqkfZMWr/omEPXthGlTkkQyCQc24IQVdULNAW4QBS7UPWOMlI/SKVbKDlm8Xdu0ZZdvfK74Im
lZaUYwOV9m2A0gST7VNyn2QSmC33voYRHo+7YZwnY2G3COfikLXGnvcos9StXZUSpwOHczHeqZqM
IW1rL61RhZ1rp0FoD92CSt7s7jdpr4j97bIByuZP9H5QeeFEA0TXjkif2XjnqSzyNhbgeNIeL2Nt
DmdprzWshb9AFU7mgmV52xvgkxhgCapmXQ0GfWvAq3sZZnNIeOr4dD/gORRgqrZMJq0DDMXVDYVc
9n1XGb/1sNyj+nZ/GWtj/4LHlCw2jlgQOtHn5tcksVGjpBj9a9bhjkBxaehv9VhGXress2DkZyjC
xi0mowQXAkfrS3Oo5tZpZEfEhnkDAPJnKgjDCRR2zocxmVM8pQEAaMq9HH2Ms2aAxvTb3ECXMVA+
Ip473Aokjzwb/ggct8RGYRgInVSRGMsOIlMPmxbtZQweXA2c0TQeWBU5SXHT3lRUVua0YRhneMv3
rHzFFKIsBPURKFHrd2AdSHh5yPLjzFPJuD7zsH+s12pgwhlYRKaZ8QhAGrovjCMlbmvuU+6n9gsb
dqQu0NtzGJM9nTun7SwEpLKK8I2tth6qSHeCII0OFcEXTNMpQzEVsQ5pcbhs+1uVVGcggofPl97i
eVm/VJn8YESZS2I78chvuI2EBEtQWxU5kTY8lQi/JJv8/wOOHl9QqhGK4vfzxUThxTwNpEN3AS7T
FO2WirXL4tfCeOJK6QTsCC0pB/KTl8e8uVFQsPk/VMG3KFVGBpX16KvpdlroFcRFoLpT631YOlWO
52QZp/72Qn4BCjaLDrsiV2YMs+En9LXYo1uPkmBqcypRcwViTBO6tn/UXk0GC6qwGmCuatzejnY0
emo9Qdxe06GmZqOjFbz7HZqh8DJGjdkE71cp40bYGqe2SNBTkGKaCIfOlzM320lJhxltBQi1g5Cg
dfE2Kn9cXr0tb70GEWxGyVAeNvfTUgkbumP6PSN7FYJdzB0aybmw1WCnraEEQ2lVkLYFGcZjjj7q
+8fqIaavUfU0tnsb/eFD5WfpKcredXU/d4chc1FAGscekRG5bfm89XcI9tPGlmpBDxE+D2whlf5S
qJOHnAOq6kfJ1thcQahqLFrQqJcVrzIpno1QVE8wYp2C6H03EcWtyt3lFdwqx0VVyheKEBJFdhVl
RgaUhOaexr1xerfUq169jup9QK97BikmchOnJ425Y/dG09/B/M5l5ZzLrIkOfv0VgrVOlaoObYd+
YT32GWoJh9Ltauq0EQOdMvKWrSS7sDm30PcF6wDUXtBec747TIsFmcKAN8925WWc4n2HkR+0pbLs
ob4Va0Brli5as4vKrQCVJXWUVhEmmEJIsvZHjzp4MXNTSEKnDh55oC4+QMu+S5zsd3OYdvFN8voL
2up35Db2tD0Os9cMqvfqQUbuuj0H/36YWBCNvE7djQM+rLae0iBy9PmY6pI7y5aDQC8oFJRVttzG
hHWd9WHKskJHb3jzUqvwEQnIMq7o7GtE1huyNc9rKMEXxROkLGcdw2m5r+LdIgVbwOW9IkMQXFBe
t9mQzkAooYnCtdpJZa9JmyfHehCCd0nGMY+NHhBxcgQhRmT4Q/4jUg8JRKeVq4DfaDI2py0rgD7B
p+izaSFrc74TIDefT4m2WIGxUy2/RrOBDOLzBVPc3QREBItAAUJisUEyMCLcHBJYAYRcr/iO723b
4x/x/nXyuh2UgL3ADUDB4eTMQW20LyuF33LZa3jBMpQyp9m0DDEG1agKP43ImBlX8Sw59zdxEOtD
9kGzdNj7+VRa5oBirhjDnMa72PSM5N0s7yh5umyFmwu2QhEctkqUYeFyhcMGK56pHMwQFeWydrqt
smuEZKCOYFAfohDNOx/LQLKO9SVyhraV3yrqvkGfpfUShC/d7Oi0vE7t+xz4hrVDo4gt22lb8ATS
MhbyeLhCgZn2HD6bzDDSygl1jItaz+CN7IFFr3T8IMU3pXai2UN1j4VNod8RGS/XxjZf0kcWqtqR
y9eosCM4w/0T6pyoBlWVn1ZVeyGnMoKsLYyFNB3KeLjr4sJ2Pr4u7Xk72SbybVVfOdpEdxDQebhs
KBtnKiFLRg+hAzKhtjAOddDMtOkh3EwjC3Sl/gzuisb63cU+h0h1bO0uw21Y/xmc4LrMCPQF8aIT
rQyg31Ksk66MaOVBTE/Hw2Woz6NJcCgQsERwaerQSkbq43z6IlC7N4GNQvzhqkQDxuCCsMWhkP3y
uqty3yfotCn9d9T7OfSxd8HyB3nB0PvIvfRGd1WHoeni8hdtzfXqg8SzVLEzY5gNfNDcoer718Qi
Dy47AstLH56qZvqLCzEmwEA5ANpLoQsmbM8+pOigK4CnLRLgUO01PIz6g3+PDnbqvA25UzInndzL
o/zUqPxz3r9gBd9Dmh7pSdC9uC+5D26LEES0e8grOcHRuI9v5oO9668zZ3Rs3/4HT5e588M+/uAH
UNvpTrjj77cgS2t3kxv4lz9sK4rFfDBQT+DqqkM3/NwgwjYGcXaADwuelV11E3rtB6gsLS+4CX0N
3EtLV5mbH/+CbekMlpzDBmGmaPPCCBxyCFnqvWO9Xh7YVjXrGYKw0Lo60L5mQBg/ek8/oJ3xtrxN
vvPn2A2eKHLATvhkfK8QTqIcwbuK/NT5/R8/QVj0vEppmIVQioZgqwOGrnftxvDK5/v89PFWneh+
eA1crLTiWQ71pmsZffVWtdLZFAgxpE3CEO88mALlcBrv8t+Wiz4U82AdP76XezR9BYWj/GM8WU/2
nj1Mzs/Lw9+6eJ7BL35vleQaG9QRGTGGT+/uLNfc9++aN6K0NnyA4GIFZWbdBVujjMhm45SH3Bd6
q1AVgtNI9HA2FKuqfE7BNR34vNpREiM7nrmj6eGRRm1PSniFkgo1cS0USf4TR/4oewjYPIN1ZuAd
jUB3Ag+x5wOfKlaZDEIw7tzicq23TqoaDpwy+nT2un4s7TuLOyFI2vPidrZuK9n9d+tAQUWtgfFT
Ha1swp5WRihbGR3wB3ptJV6YHAs7RD745fICy2CEPTyYaMrmKtY3QKPtXJc36Aj/UJroUWtluhJb
SqdEtwzLBEMOQxW+MKQIPNoaXWwJ/OVu60X74MHys+P4zfqm7fVDfz0+Kqfi9xP9iahjh6Nkx6ED
Pbr8Vbartj3m6lOEYTcJBxuEgtlNoQfs9bgD42qa7HK3RhulO6Kb0+n36m6+YsfL8711x1liHg2F
ZCAJQvLi3K7GCR1EmpFgElpIlrFxrxDbbSGoOow5+jri6Q4J1h/oX/UJl3HbbMVdSI0bsCvcxP94
ygATkl7XE7YVCdHp86sPHi8PbmvbmhBHBPOUqeIyJcZcE7XBsYFZJdE0jU5YlSzcjVqYQb0sD2v/
Mtry18TjeI0mhFxJWPOpHoGWte2xQKtty3V/sno3jcFJEb1dRtucOwwNVYEqGETE1ybOIOPVDWUL
lxOjhI3fjGomuUFtJfqhEQ3KWFRAfWZQz20jTMoJaqFV65bl5ECBypkhe2o3lp8G5XVfFFfBAIkK
Iz6wxnBm3rmlBr3bRncJpVeXh0u2HANqIEG9DxcEwkHh6CV9Hup917TgErH8amxdww6u8ynbj8F4
0DKyK4psx4YnrTTdXNX3WTcdQRTu1BZUAWhyA8k+N4IeZAeGpi74Jyl+pHjUol0FVtzsNMXWAFKH
DA+sTBKmbe4wsFcgPtapgRNE2GGpQSIlVPHlWv2dDTea7ZD2rYIUZnRPK2csrk1VKrC9+AvRFteY
y2yujkkzoI2qcmCGPHVivE4XuuKGg5/ryk4t70b7pGWZY3eoqNl1f5E+JGtwYdtFWUDGZAJ4NyjP
LU+uTOsb11o/QVvkGNSOMb1fNo7NqGCNKG69wqJ8bJfhQtXLQi4oKt5SJC5NwzND0xlqT4eGCeg9
dfBn8dbJ1D0kXIrs1zBdM/uX5GsWU7w0+cJ9CO8nWaiO+BoogXr2ePNZWUo9MvpzkPosuK+L76qS
g6zptc5+KdaTBH+jRIwwJPlMOHQDj7bCVqGp1tQR6TD/5FuDaMiIXnBLJ+RIoZTNdnaK+hjZG+7W
lWuNKYSlRqxp1Wj0rcuzp6jfWfHVpEDSRd9BN9IpQ4ln2nC1tsVwlcYDnYbXNWFLUaZGBVNRjpbz
zGkV+6luLGh7Qhc1/qevZA+ey3oJ63mGJmymJtAaM4yXkrsihNGccpCtB8wrzcd04E7KT4YuOZW3
EZHjhpDZUoUqjA+lWkaRcsSWLM6g5oWUnPGaoOW+y/WnofuN1kEQtcnqF7bcvY0rG67xqGtBmZ9g
N4mR9K1JURMEWUpObwmI1wkpHKPx1eFIMl+ZM9dQULf5g3YlJCCOtX64bLobh9rZFwhWFE2DroQ2
Zlpn5feCV9XRbkkjOUo2jWc1TGFyjXhQwnIp4Yr78BiGsWvSh8aMXbwk7VrjL4p6MSQ8+6HNGAeX
ITqDpGX5OGMp7Vj1GZldK37V4vhbW1q7KYHVapXEeJbv/8NcvxCpQLSHsE1L+m6pHkNtYUWyQ8BD
N5XqgWyvFep30N+Mq9GnT14dMYppWEOZoLBQwZXMqZT5H1WmlbbhVDB3XxCCWw+IXg1kqYNTk+KA
xCi4hndL2UEReiO42Yjy/bL5bVqGTaDwY4NmCq7z/NTUxxgFZIvSnFI4vaLveHDXxHsrc/Vi8i5D
bW+2FZZg6n1hQwRqABabS/V+aquTHZsP3Wzvqx6VmjpRnogRg08LGWVn5Nl0D4l03a9pdNVleXLX
Wnn+LPmmZXx/WM7qm4SdYffV0NsxvinIkxeogP6Tq9VtlqUfwfCS4wEwBRXzoAR7mibObIDaLQg/
iAk56svfsRHq2dbqMwR/W5a0S6ylZBUCb71NrzQIywXjC5Npp2/jUJTmQJmHWWJb0syLEu9UwIlD
11L3LEyPJfqupNXhW+EJBvQFJKy1Qfsx1jvMa299qFG3N6cWKdGAPYdRcdCzN9OGVCPYVPSp9XL+
ykl/31H7FZpTjlakt8mEFlNbRh6xublWHyUsdokH/FGN8FEqdQi7MRAncmufM/QdoFNlnCSLuumV
VnDCoiqK0ikNwWR3E3LfrTf2Xol6mr+xHKzmog0GCVAh8hxUyH+OCcr96sqFCtIOnOEORfFVqknO
kO3J+wISPFOZmEE/JdDOS4ufBp3vWfwAAlhaeN30oQeDxKNvG+oXmnCGNEPEY5SaYkPoOm6ujmrz
vaI1t7Yq8UrLH/rTAfwLJB4dZQ4KPpqjhDaK3ziy5pnq5W0OzuvXOvKYlV6DlO7yim015+NoRLxq
IfSA4JiwZGmAysXPQuQ5Hw8jhL40lDMU4GTOjPI2BVGkYlY7i/7sut+0+EXQPoubIMRdbc/scsnH
bNno+luEVZ0pqdMix3nDh6RwGtQPeEOtR54RR+nh8ri3lnQNJSxpRcvMSgxApUN4zHoNdG/dEaLu
IAiTkfdLRiV2tE5dNZIRrUUu1ZRTWSPjr5ODySTvW5sH2mpEYhsrrCYrWQCYQMn2XWy8KiUqvmnr
KyGov1riphoq2QZzv4gVTX3isxjvhobhxINMw25rd8KrQ6sPDBtIlQqJPUsdOqWmMGMeDm4GYUez
ZS636c3Qvsfa+DRAdlLieRYzFXcOiBVRWWEhk/aHsMqAKKWJFqlVfdKf7QYSArxMMoAWtVfrZPLC
UCbktb2uX5DkPFoJqgC9VYv8LrNq5obKbPlNPEALtaeyB65lwv4YnWbifYtho6riSZlrgxIzHRMK
bqhTHP60wflL1G6vQmMqSX8zmiAKhCQi6Y6l2ku833I6/gGOtK9pouh5ST6fj9PSEl0faoBXU7KL
E/qY9rMkwb85lSsIYeOTZEzUcoaD7cx0h7L+g5plXhnJuuW3UkHgE/0airDr9QKrlC2OPMlu9Oh5
iCIUBT9w4qX1lRmBVUH9rqAr7i9cjY6cPYEG23INOZ+/orZzm3McimaHu04e7Iqk2zPozClWJCkw
2vRqKyjBJDtqok3WAFRkmf6IGCKZBrw623eQ7L6/PKrNPY43GR3nPErUxRbNFLqxeHfFVCqZi2gV
PesFuA8QUzX5O7XCv5rDLzQhemnClBvZElgE2sm08ISZHO0odlJZmnPTjaxGJdg6JBFVlk0Y1RTm
+zECf0r121b51Ri99pDEvTyF26v1NSjB6suorEm2dGcpLRha7VPK3ttguOMys9+KKuzVoASrJ0Xc
pgQyNW4/xbZXh0GKx+j2oWXD95AMt900xG6I/pPrzEwM2cptgqO2A09ntrF0g55bf49SJFXLAU5B
5aBU3jh+KPxo57FT8qes+i1lit2c1S9AUfm+CnU03NUALLX9UP/oWs9OX3NV1qu4RUdt2yscYVvj
FbYOVA5SttbDFgj9+BB4HUpxHcOh+x/KafL43eznXvik3Jj+ZcvZ9JcrbGGf93afTKxcsKH4TrNk
x4h9zHXZobodHK5whAv5TCFIWXTASX8YvnlFfMPy6WPlT7visQa1KA67PchNJVHw1mvc2dQK97Vw
wGXOqhbYl9LPIk85BL5xGl6MX/m+OEwZ9KLc5jekuKjEqW3O66dSpoEy4D8KrdBsFpdBAGCLnGwN
DZm1N7FGNrxldf44UFcowuoppI11bbGcpNlTfkeh3JOjSHzmHnQLqrD0w2lf426GA8nuv122nM3d
scIWVrTIWR9XCrDD1rieMoCo9Q0IUPZNbB4uQ2360hWUsIqglAA/eQioQhn2CjhjyJRAPA0FC2aG
ikP6fBlOtnbL76t82FgFVZcVgNPst0p7KJe6aZkzk83e8vsKg2ZIGiFJitlrYhwND3l7CNmV9Rft
NShQw8OfqqOeC09e5zC81dvISlWcQsV1pnhN9RFJSdk2HinQaELxHoaCRvwTMOq2r3KLIKqj7atm
dVfDUDXeML/NCj+hEd3v5+p7oX1Li/Lp8jptBg4rYOHUi3mBv7kEDjESfHbtljMcSRs4A+qizARC
wyb9i9eK9VCFIyinVjyZ1hKqqGh8HQnbgZNxDPoHrV5qxVQJ391i139s768BigdQVKhR1C+xStKi
RaELf/QTGrEuT6IMQzh8CigZ2KAzBuEpVg03g8BRJ1WWMtq09tVABD81ZS01Og6QrqtAZqVSNyCW
PzMN4VcpC4a2CmxgkEvXNar4UOwq7N+a19pEJkxbnRzKeR+X90nwhhpvI/zW6khATq+EHrvkvoqO
XPaYv0U4cgYubOxhaMsiXlphjcxP6bVBTqH5SkGrMDoZHtTqG406Vi85bTZDI/BRawZRCSJLYcRz
XTFexgAtlPx1jNDdkMTeQIhfUcPh3IRIYuKqubK7bDvbg13hCoMdeWSN5hJ3zijxmWI805qhE1iT
P5Yv4OZwtemlgEhYab3QVJbhkoILfqfjmc7ACYTQJe1Ru3Aqi1tGP6An5cXsqmP7OvDC5hDI0iOb
trwas+B1lHAObVBTwwcQnyfWQ92ZDg3qncZeLs/u5jG0AhKczf+R9mXLcevItr+yY7+zD0mQIHjj
7BNxSRZrUKlKkyVZLwxZljnPM7/+Lqq7t6sgnsK1u/ul3bKVTCCRSOSwlqzLfdUEEBQYwXbEY5JJ
mTuDu1wWI9Dn46V7chNFjR4NhT6LGUzPKvvhKSCTJaG6r7St4J0i2rOPn58IC2INdf0SwiL1h1Ks
BmJ7/tZDOb+cgZt6V27doQb6sYh5ZDkQxES3jrlhCqBWzs3laQowKB+xfFP1lg/EpHjwMUkgrRlJ
LVLlGzUZ8f9XW02OVhoWWpqM+wQDcIn5OJL3Im23l5f9f1mKn1/E+cSiwrjkWGH6uytugT7Rd8cu
wbxfsNMBtW+QtYRaCW1Wpi8IppaavEHl8VMwF7jV4JDRM4almMqvlU/WDVWtYaBHOmqYwDFWheRb
SnTbpOOuYwMqdvJWD9Itke9JEuxM3Xso6beefc1q1ZZbFWYS7DoDhaReDdZNrrzXSbXy/dgqc0W2
uhq1jxkxpC9FxF2LYeGJIlxYqFIz1kcdiiTdTdds/eitRJuQJjv+MAp2a9nB/lwzzsFWXtGZ3vz2
LFVwcd7X3rCWi1ulOWp4U0gGyi4Pl81j+fD/FMh5Vr+SE6r1sI5C8wA/ZG5qWcGI5rC6LEZohbwT
zTAh23XzuUiPYO8oGcBsUsuX0fy1jWM7bVsHoNC9IqwWzFZ2Htvo4CfWAcqFMTbkdrkVLUx086ky
AuAi3NdeuPa0HYXF4/nSRt9ipLWGyO6y/ZA6VdtZKFsKFP+8wJCvzKOKaJeUDb7AJNGO1ChKIwAv
AZtTI7/lxvKVFqqOVzIn1UfbyG8qGZSLmT3VdzqQvpPgKI+/jqh4/h3cdaJizL8NSnxH0EyFi+RK
D/wRoNFqWXX08ii0gEg1upeVX9QdZNvI1ck6ggbOA/STGvuxThCOmYdE2/jlQyyCrJ4/+9P2og2W
6Rpe2DJPi9ZNNcqgIwZxPFqgRgB6Bx0UJkzDUE6gOqa3rzHXIrjJltRC+ymZWcSRvud7iSTVgEFp
UGsYDxSQsOno+sP75aX7HC7jBjmRwZ3LgZo++uY1PKgCm0kwG2H/lUgL7kSGY5l4w7w5aWB3yNGP
hzJ5vqzE/JH85pwqwdlci8yAKUkQYWRHyWgBJrWi/r6pfzmHfL5WXADTYz+U+ZjZQ3lNhu85BhrS
W0YEJY3lHUGTAbIsgAagnJR0pL0/JtiRVu2txnfjRrDly6v1twAeosILRzbKMQQU431VzXX1wLtX
O09gvZ+vGKwW6NoBkMaA7sX3bPkGaIXMebW8zgdgJdrd4XinwtO/06jNnnxdir+DLLF5mLwIZO51
EnuCV8Sioh/TT4pMMHXFrWQWab2ca1BU9QOMiW9T2aqN2EpFQKWLFq5DAMixkDIwuFhsMMp0rAGv
iQG6F9ZhuMcDoA+9vWzjn4MDLOeJEC68ooEhlc0sREvWLLyZ+vuke8SlY7VtLdi5RQs8EcW509z3
lGTSIIp5e4qxzaxN7cvKLNrGiYT5C07CZnTh0kLqIKHXntNwM4CFcDwoxZeabrToOe8FRbQl561g
ohj+GyfqE0JCM9QViPpMBFb5Q0aAWIKR7yr4HhRvmvESZtvLyi0u34k0XjkMHPYI/1HVGjdl8k0q
BEmbxcXDNN+MogoxfH4qJrHf+50Ec+ueGn9P5ENcILQ2vxracwSU9P7tsj6L5j3TNCPjBrg8/jGe
dfKYsslv7KjTQKSoWHURoV1bFDiIxHA3UWWkZtoXEJPoW83EJCCBUxBdqeri5pwow91GU0RVNs7K
VG5+AHLF1n/RfavWMfS3Sh51O7Pp4Wr6Tu4Np39mGAeM7GoPxNjLS7rQkoDTbGpsRgFFyMjPIZKS
TOieCzErkDjqbnDCF/oVI+4bz0r3MQgcV+aDVAiELqv+UybnQZjUaUFpYvAWESrtHtRf7+Y414lz
G1UjRUrk4fcHZF8VG2p+MUVw8ss28lMF7milodlLGoMIyg6SvvVZbAlxFBdvDZPhMqdkzgFzt0bH
wgnkMZCRljMozisyTjNuS/3rc9A6BubglgD/Red78twHynE74OKbJ/c6Cpc+xd194rEAMyCsVb8N
cZD/+sD6uUTOAKaS+JKfYqAq65+6YiebXy5b9dLKnWrEGcAUK0Xaqfj9Sr0puh89AY/7uO5SUYp3
6SpU8cyBLOCyfOqOHBUlwlQVHKA8OEofWLq66eQt62sEfpvLKi0Z3KkozuCkIAPhUwl3URCkcabY
IcFTyULnP5Myf8XJdSh1tPGjBlKAqJMqnY2yLAWW1u8IAbYKnUF80C9zLmRqVZM25qwKiF5ApaEB
HC0QDTovmgBG9f4thIvEKx/NOH4AISEmliYSOhQDqXGsgG784bI6i5IMjFthzkumwDs9V0ctkNWL
FBwfQ5t5MY/RsPHkVScirlpojEHoivh1BvoF8elHcv5kb4Z4DNUQeVm7MzS71I3HCJS0GpkqCxPu
Fhjb7DHFbLPnu7QWdX3P1sW/a05lc9bHxobkPUrptppNdqtXN5OpCF4bS8EEkB8YrkTkEg0e4MgP
piCDvcxtHT7u2zbrHK0GTm3UmuicyoFP2lRe7KisAsJb3woKQkvHC1cgDAagLxoc7vkmdobqGVOI
UMkAQQ7zAbldsL3Hmt94CBC8pOb5PGAg8NC4bSKZGkJORGTeSsV0md/lTgNULrN0Lxvloj4/BfHw
uOWY90FBIYjINQh/lcpr7rO06GU85sCCKTjRy7Z5Io67QpCKzMc0RxhNw8EC06iVRPKGDYhwEwNk
LmFmNya6Y4djW0yiR8JSTI2EC8ZHkHAB+Da3dSRTPGUIGZ53yDdp5l1RBMB2LPdBrDqa8r0BTM/l
tV3y+ug9wASQjOeczM+OGWY7aE02e329ryy5CXyQC4bZRi0BO9uhSlQ+/2cC+dPHaEyaCgLNJEdS
+IdPZSvKESQanaVrw9NlaUtnHROYYGIF7xrgZLiwA815ZU9aPFa1AXipjKJuIOIPX1xB4ICgJ81A
7MmfdWOSI5LO1qmog5PR1ajHVoWxfEDsN/eXtfmIknjXhRlglO4QpwNXkDNNGW+EJKkbBINbc9M8
q9cE6HfW8NwfYhsYYuob2/budKDWl+yaHseb8fgVvbcbc2MAAgRjvavL37O0uqefw4U+ZT/JU1Dg
c+ZNHLwcReHHyxIW4Cd0tJ/+1Jg7EGGeEhVsyo1NXP3gXQNy4qZxjI1xSHftV8npdsU1tcCUAy3T
fbZqRKHK0oV4Kp8z10atSzSUQb4GTM4k2bPw4OWSk6NUcVnTBeD2WVMGzheUo+f9PffaUYJWzrrH
RCWO6bOEGzAeM4cOQMqi3jpJ8YZvG9D4YaoMQ6ToCXHkvBW1ji76PgNN+UDNBTIfCi7nH5F4ylRq
NV5QUdzuPD3cppRZUdW6rQokhMS3uvEmCgBVGHy/rP6Sjz8VzIU4KMaXeM9B8OBnVhtuMkywNsP2
spClzTTgXBWK9C/KCtwSy4VZxZQilJaM9eQBvWTN6Dd9Eni4hc6C+c4H1AQydKCA5qE74rbXtBaI
OLbi31AQ0WKq3g7jZNMp9baLm02oj/e0+IqxXXvyM4yJKzs1CwQTK4u6mohK0S0LDC8+4SlJqiqh
+Rj4HU1iozs3yn0rrVagHry8pks3lvFTDp/3HDK5ZuiwgcVk0R0Jo1WpFC+TJzud6ltF+X0MRe16
S8EVwyGQNYyRoMGZ8+nalGJ+YgBKgRcSMKaQKd1UOZKD0eDdEJJfD30X2GouebaqqCKCpiVvj4b4
mRRjThzyFzToMOqoGgHDQPRvUX/Tpe9Tbw+1O/z6HOk8WkBAoWWgC5jwaVaMLUh+rMLxUPZU1Nso
+lqHb3HxtZXfRLAZC+U9yNKAdaOjORhPFM7JRn3Wjrj+saJIKbedO6Km1btKcFR0lykuU8GcpD6p
onzlYr7mVC7nXIcYTEwysNhsWXO/D/attKkrl73cSY+sWoX1qnoUeJnF3dOBbzHPe+K/nHujU4Jq
zDwpzxIM5up7TbaI8ipHXwIR6uLS8WMnkjh/luh9zsJZEt4/FojsCvm1j21NhDm+6GtO5XCHwR8M
MrBZTtagU1bZdFZiZTty2yD95pQ3pWfrD5cPvECzjyvk5Onm9dG/1jCcZ/ExMZs/5TGIptK7y3IW
pihhlUhFgM0HGHMqn82baiMHMvOAq3dNbWWjPLi5DaowdlRe/PvJjtblDcA8emv6elnw0lV0KpeL
apqZdD5nPayy/uZ3W0DI+aZ7WYQ6/w4+kDuVwZ24Tk5IHkuQ0bmJaqmP4BB3hi3b1o53nz8ovZPZ
BFB5uuO/JvYV5g/s30n3nH4Bd/aSyJCIlGB1J1W9iSfZBeCVTdHQMbGbrqy2AoVFi8pdvaNuNCMd
oLBxT9f5SnmTQFcN2lH/gLGKsXcUJ3HCNfJNrTWNlvbsr6cdhmffgkfmihJD/8vqzwE7IDYxqc+t
fhMaPp0COHF5rbv52ltvU5sqluEqh9KuAeq20px6T96VLWads3W0pl/ob7zRAUT19ydwyz9MHogn
dVybbbRD96tKt0wE2r14UMGjBLcua6Bh5JxdWmtKKeezlsX3tvphah3ocu5p9+Py1i761BMxnKeL
h7JATzfEoLm77r4BOsLLr3N1APu5MDxdlgVUUBPz20AF4qwonuJhCjzI8kE3kLSodFI02rw2vm7T
Hk0DtLeRqMC7Mn5vaOgYY3dt6rUzVdq1FDFXSm4GPxb4w8WYGZb090fN+3DiELU69bxOLnGpgNS5
BS+ClNrmuB1Btk2fp3LD5AMR5elm8/jkPwAFRdDLicXgm1flyhxzouLmTJl8G6f0Huf5NwI7jOj+
LYJTiwSxNIwlggI1I6sqsntlLceYqPG3o7QLMpE/WnQQJ+I4a61bs5GCGcGIIOPSd5jnTpAIBLna
b1jriRjOWntaKEPrYeForGz82s0j2UF2xJYGpxANMi6qhCQOvAwiTfMDz/PEMHzEoVFXwDCUGlCo
JbW0ZvU7BHFgOUBmHqBgmoq4mFs4mlVJg6gUtTflR0CcGpk4ormhZ0vAzU0jO6BAddlcXsUl8zOV
uZyDeTzlU5+kMQ20ZDo2q0iBwViRQ9JXAge55L1ORXC3sFQCXLcMoZYUImUaHJPIygDtRIovl1VZ
cimncri7ICyB1wWGOQRQaGJg9TGrV9OQWUG+akRMnSJRnM8v1VyJaw2iYjVzgApcVCrGeO2q2Sfh
22WtFiuyp2pxnrLKYgpEYDwfpE07Wo1qsetmq61MWz0WV6BHdBIrtpXVtN6xY3D3JbK/+I7ooTaf
Jd5JnX4D50HSqu1buZkts81Wabbqp9ztW9PSlSvJR0Pk98s6Lx23U3HcQSgBujHmDOKAtv4gzcg7
QA4FMkQvclWLpglgUOSFFBwCPkmi9OVEpBYxt1a6E9kX2jXzXyeRtSyu3okUzlOZZpikaot8UJiu
e9ZtJAkEud7VUKergt34Qszx+aXwabdO5HEviazEeIDXQStg/7EfBrIFz8SRb8kTmEj9zip8W3oc
HXmjHkq3cb1r//43tg9pL2NuKwLGEGexHQGreTBCXwlVixgwTaFmUxGd36LjOhHCmaQ/0kD6WFQv
Dx1ZfQqBU3xZjcU8HghuqIHp07l1jXMoUwx+ksGbX2TSscxvMh/t0+hTfQu171V3pEDHK659aR3L
D5cFL5r/iVzOu3iqMsXBfOLryQeVCAq4BiIi0ats0UpOpHC7JFVd2k1IyNpldtDyd23cq21qgQ/J
LzJAoyWrnL5c1mvxtJ1I5LZsyIvSzIrZLuqdGX0Nu2u//qqL7uoFKUANRV8CWl2BeM/XQTq5kKdG
hZTCk+zIIG7S51bMjp0SCp5CC0OuEHEiitsoPwbpkpHhKTQAPfxe6axpE15Pa+lau6kqK9369nhl
flUE1boFdzITrmDOD7X9GZvsPEotaqklfo+kJJCnGMpIYMie2sDSlJmRdwWG3su7tmCNZ+I4JRvS
J0YfQ1yh7lPpTok2inR3WYQiUomzRXS79ayc86yVftdj0qZy0u66TRwglSI3uFK6H43mVuxKZrdV
d6VnN3V4rH2nhWMLBKu79KSEvhgnQzkUw418almpZV2aehTOC8c/kCPope7zV82+C/fdvtkEd62b
giB7E+8zVGd2wZdaxKy1EFycfQB3TDIPZF56jA8YPNcb3CJwAvNrZx6KQFSpEOrKXbRVKYdJqEMU
8R0MzwFPyre074H7Hu/fIjd6yhUn3Po3oG7ft1b4UKxfRclRkbLc3chYjvZQEzvfpk6vOZpfW1W6
Cv0XEj1eNjKRJO5WTIx8bDIKXbXR7ryrMtmNyV093nuh6OKYTwR3/55uID/GiUYCokUVJFUqSO5f
mlgQUC9leRWwOWt4KugMsTunSq0VqqfNLAkgSNG9I6YZhsQtiTtlV+PgQDn0mNiTpgsuRG3hmAJD
HYcCSL4K2nm5omXg13WRoMoMxGniVPBvoOdG6SVqAIzbrxLmWVFs+ybdpMWV311LwRVQoUb9ipJD
rz/T/jbMQksdgVDtr2PPifJuhbp7L1/Fk9vnjjHh5UOsUdtGzLtqPSAXs2HVofkQdW27Hh474Lo0
zavazlU02wB7UBFfjdXRaGR3CFCHRusCmIRFHnDBclRgpytAtkMooPI3ChIyeS5NOuIAeEAf7DsA
3IhtE+U7XTThv7TCp6I4Z5v34HJN1FlUuAf1TR3YpI+sEJwAvkMLgWdfFIbpUapghlTFiNj5ReJP
PfAICYQlnWkBfNKVAfzaKM9Sv8/bQ1Q07uUTuHAzz4L+lsc5trYesxBvULyapEfZALKv+uDX1J3a
1WU5Ir04rwYuTVLUdNZLR78oQAGZ+pbrazIF68JgWyaEkFoQSBSM3QNiCc+WT+iTkhowD3Dcra0A
cNUvtuH0MoJaICuPobISsZAvrCK60xhD0UoHUid//aeZUU6mbwLUXvfssfgyehMyA26fCaxj4d4/
k8OZYqGQQKtlo7Uz8zjE14nyEIooAxYc5ZkIzgDJRMyQlFi3xtNslfQ2/Y3RA4IYEPBTyJyiWMyZ
gjoR6mcBFksL2qcmm5yuCO6ySBAzLOpxImW2j5P0UKcwiYYypMTwb6QBaYxovGpxM04kcB4/kgJT
LSZIKNP3olwR4EoqSJNePjcCITz5jqbnxMcBae0BjS+Nvu2ZBs8r6M4XrBXPSMXSsjO0HJrIrX4M
OtUBB4BzWY+letPprhP1fD+qCiPHqOi1QMGYrkO618fY7gEo2YzEKcJsP7eaZUGPx7hsYWYEhe7M
xhS9E3QAnezltdffN7GoTjBvERcVnH0UF7ZnXZQ1poTVTdsvLL8vx4PvXyX1FapSSrzq2tvLi7Do
Jn5azAed4olNRp7cZZE622TYr7sQ5EbhE2hFvVgw9CXaT+4Mt53J6sKcz3Ac3bRVeZVmD5c1EUng
ro289E02yJCAYRgvW6uNIrD7pbz/2dZwXoKGyQSuMqxVossPLIoii009s1pzvBk6aWXGzB3C3Grq
OxNjzpe1EwrnnEfgT4rOeg8HQn5IvQqdwHbZHtPpBsxsQ2TavXSVSapA6qIxIuuFqx81h09Vh7pi
1NekoLNTeCwvW4UaxrnR9DxgOPCV3sm/MVNHwNsJ4Hc0mKqf2BHZoNUF+Hs7TKB2P9IqfxiQC2uV
zJHRjClYUHXhoJ3K4ha0b5ialnHY2cq+xjSxb8X74tW49u6/qHfVWy6YnVpAGkCL14lqnGtmHuDl
lAziujf5ED4a9/FhfC9Nq7gyRpusHH37qN/6IhcnX1ZSn39+crwLQ03AjwKpeJ2u+h9daunX2jZI
rAAQKwJhS67kRMNPoJxKkcvZAFkodDpZVNoTWtqiO6atL+/c0v1zKmfe2BOdAj1K4iaCnJSYW5po
VwHg5fpRlCASieEccasEFUmbWYwu26zfRciuibL2S90cp1ahz07tRBeMkBpjOwuRNihGrKvn6CHb
K052lT9r9xG1QoEbXrzzTheP88OYpJK7eN6kOnv0X0H3+9I4tSWtQnRUNrolvRdX6kOHrvzb5PE/
2zbOP8NvJlVYQTIhbz17VEltlfKXyzKE6nEuuhtjRZJn26DXBN1NL4rVXIW7Gba5h0r587QbbmIH
rCzqmome2wKHonMOBbc2DYYSslEXL1NLOWooxFt0ZsdYfZXRVmAIYqSFdqq5Lw0UfBgoBAEqP9nu
jZjkKhoFzc5FiLf9MU12cQTuMEdNayeM7sfyOvM2bbsuR0cqD1EsOIkLGYb5AwC7iKkDFKb5vopp
AOhNkqHb2kQvedwlTlqAOxs9VqBc9sCYuh0DCk6UVSpCnFSMeTXP46Rz0dzJyZmPdisDc9ExvfIN
1CRTwORu4n4L7mzJPKb5viqfc7KujEdTtzrMz0j5isjvivJK8UbRLXmIb9Eeapm+vCLAx+yvWelt
pi62jeIBWRKQD6R55ZhooKyLzmqqF+Av2E1z9CdQZhQbogYoUG47rXZBwTLW+3qKUah5YZO0khoN
aAOuom6iaVWkW73c5VK2KvttJq29aEuzyWrS7cSAFL+uuvt4uPYIcPoyy498J82+++GVDwRLiqgi
zR1zukmiY6ZiDMgF+3tRbIbsGIFfcXTlBvFq9gjQO9nbRMaGmY95cQt4N1AaXCXjLeBrDCV2WLUx
ynvWuGlMrKLb63QX+bc030vdl8B4MlHwn/ZxdZWD9K6Mt0Z+l8brrH71+gfUTTLz3ug2ObWMcQ3O
6gznR+4Apha+1RoAKo795GIGZRUCkiR9luuvuREC5toDxcIqptcBKOyUL1l0L+WvZARhjgcsC1CQ
UR/LNaKmpu1qyTHDNzXXbc3/Ko8H0B9IRWi3KKSoXbRJmQvzs6P8i1dugG87NT+a0o7Mvewdkcbq
6i8s/tYDwQc4Wl05L8gVOK8zc7DjzvW1VS3XWwlDFQ1wD3X1mJDeknO2ZvEzuoXcNFwBP1d0338O
neaR1JnaRZNRFuLHfVPd9yo9aOdmHFvZGtvKbZx2FVrJvrYa2ZJvyDWgbFewsHvZx4CswBEuiKfI
RWmmqYBWF0zo5xdLmeh5W81tgtEeo7F2b8d2dqxky7Oe7ikIO7PdGwpHT/WqFCi+QKGJqsOJZO5g
0nykRoVL7aM9CINCu9KankBdmiJ0te+MlXFdrOr9uAm2hlM40Rq0tYDmcUQ3wYJ/OPsM7qILujpv
/B6fodpAGoNoz6FrOOPezZ+/APvdMh1jH1vP5vfLK/85CjpXn7vmQE4EWAgD9TIASQXpSwE0sKKw
WiLSb/5+zv+d6cfddHKcAjlJR/0qtdKDZpOrwI2hZ+l062blXdWb1hallBYKWee6cTdcGhDVbBjW
NH0EA9c2c0tQHK+Qf3Rem+tDstZtEeSASEsuak4IcHY++ncNc0f0tTcciLS5vGFLt+jJSpoyFyMH
Y4ERpWo+KtT/JuubSc62BbBf6/4VFSfHTIbXplctIw4Aa8wwXoORtD7sbud5zMufssCBd7rAn5C8
TTNRC3MuySMYvDVBEuNm28iJD57zLV4PznSHW81CmcWqXWZ1du+i29/Z6ZF1f/lDPhmxSdAdjmZc
gmkCNL9zh6eXgjGRVQ9h1Fi5KivtEs61Nq7V8e6yoE/7C0EYDEVrBQWkHQbgzt2UmUxJQUHYhMQb
4MppBpqhFVHdy0I+7zAnhTuTakemZKghBaCqwPaeEJ9ZeQSkX/TebomdgV8WxatU4AlFunEnNCv6
1PDLqMf8520TPRS624swLedfceYEOMW4A4mMpVTLLRSTIlneJnGZPqkSoRGAFsf82mij5IfURoMg
j7lkHRhdMjBuD7htxj/04ghtMt2U9CgHruUaQ2DqY19dqeRZsG0iOXPAffI4mjQVUMIjFtBEXOco
g0vX/k79CkhAf8/us7viSr+Ot7pdizohPz/L5nVVwZGGKo4+Q56cS/aNyezNMAa3xBanbmvI1lNl
dSuyxlzGap5XsgWqztfxp408EchtZOuXbVi1EEivm32IzPDatPVb46V3h3WwYwdhOuJTYoDTkHOs
kj5mvRFAYKm7g5PbnaUqoKu3NTcDqYbAr30u3J9L+0hunexkmyV5B7AkDM44ypGtu7c8sepxpdrz
+2xa02ONwCiwm1dY07gR3VuLBxFvAUC+onHy0xTYqOR5pk5pj8YqtLR2m37OYulUpOSiuRKwgGrz
aKjGFxFow4zCxLIi2Gp/gDrDpitpX+6Kb96NsaqQDjmkN77biDh2l40VjEgoXcyhHk//0LKp9SmD
XBSW3rRbNNa7npN8Ux8mW7fLY/tNYKvzsftkqyfy5p+fbKYuqUkTBHlvGyo6WRqQbVrEDteYT3R6
2Wrx+hOs7Of+g9l8TiRywazReglNJWjIXvzRKpGndoHE2VmRSx1ltOrj6BhraYsBkc2PwTZeip20
jwQT/nPY+klrYGUrAJzBSvM9gFVS1CwnszNK9pryg7Xvl5d1WckTAZwLQGdZDzBS+PJmoOjyzq1S
i+xIZndZi/bUtjDR74JSfoW5t1FDCjoAZRqK3H2w8YvIBviApVLPMqfy2Bf9NmbEUvrqnukdUn1S
KHpgfA7z5z05+VzOgXQxi0tZnW83uqUv/Sv4zqgb3Bebu8KqN+wtdafeiXZkN9gKdQZ7dO5/uQPm
/BNMLnAjkjZUiY4VS6dtKb9I7S0LbZM9ZZiwubw5i5uPBAtIJXGuP3ExR51ehlEN/zWh1pVNxWEY
5PVlEZ8TxLM2QI4AzBsGcXXGGfmQGXiezh4ZWN46xskP7cHVrwBDO35tLP9B3zWA0LdDt3IvC150
Wydyufda5FUxAX8HDDtUt1ox7VGlBtrnuAqCt8uSllfxp4ZcsAdKCX1qfEhi5lMYPmrh6vLvn08I
f0TR5YKWFzQPIGjl+k6MuggA6VXCJH19XSPp4d2Yw12frZUsOaSido8lbU6lcW4wpcUU1AmkjeZT
67t5I+p5EgngDIIaoT4oswDK7mcoiG5zebmWgscZOQvVHR2NOjych6KOQPvrqh6QLN9q3cmbdR26
mGYxffuyoMX4+0QS4w5qPmCs1oghKSRyZ2dBgIxzHF2n/ndQxbi+StBcmjRO1plPfZhhDi5rHuUO
0ww6yw9eUgss/nPHLo4aQE41sAujz/QTXgoYjErSZfie+IdiKabToKmotvL9AU1KSIg0suAlsHTE
TIYGIDBDmeig4cJJLSRA2yrr3va9Fnwf+4KkmK5Z5bXzsdD/9Tb8H/89v/mnrdf/89/481teoIzi
A+f7/I//cyzesz9ukte39/q/53/491/k/t76PT+8pp//0tm/wS//l3C84F/P/rDKmrAZb9v3arx7
r9uk+fj9+Mz5b/7//vCP94/f8jAW73/9+Za3WTP/Nj/Msz//9aPt97/+VOdhh/86/f3/+uGswF9/
fgG90Pv3P/5v9frtj1UaVq/Ne/3pn7+/1s1ff+r0HwBcQCCIGTmEaUAj+vOP/v3jJ8o/EOqDUJJh
xhx9awacU5YDSB3i6T9AIApwn3m6F/3/s3nXgFqYf6T+46M6ypBnQwsoA/nQvz/zbLd+7t4fQHm8
ycOsqf/68/zAzxl8QNTC+QO4BAC8QBQ4D6yomaZlokaqg2/p3Fgzs23oZaI49Twz+E8paFlF26pp
YJaHhxRhpA9JUbWqg5xlhbdpT3BztvkmaORwD6AIySq7uVe4Cchj0ke54PE4O/mfTvpDPJwN/gMA
SUww8SifyRSmuQdMcafHwD8m5+TcLhSMMZGqYIJb+/w++LeouY8SdzaOHncfkCQJgIkwaE5Smq6W
Tg89TYBQGOXISBp4cXQShtoaNfx6Yn3/2lbBNs4twdqMooz/wU+BVV0l6UkqQcMgQmOZZ0pugYFB
Qbxw7lP+qRy6OrGWuOx0MMGfG0usEjoxT9cdWQrC/Tgk2QsGRhJLCVNtL8dx+3ZZK67W8yEQ50XG
e3/GrwTuzblAswBue9sbxDGbDjGdjvqFFOmKb0+eiix2k0hoTqBxagA6RKU/+il9CeU8c4tMEY1w
cU+ef38L7vkZsgRRE6d8HY6GoQS+hv7vDrU8ajgjwE+9lDq+BxB/Mk2jnXvgmcE3bxlRADCCMQU/
6jGFJLel4H5bMGmszM+v4SIBltZyaGpAAsfTKHUmvX6VPV/eyXktBwKTXnAReAgBmRz07SYARzjF
Gy1uen+o5tNTm9uhjMFwVquC62pRH6zKDBOlI8fDXVeJMSptlqnYaZzUHZCkiD0YUbCJJ68QWLFI
FGdUmteAKSTSMHdkBIHtGwE4JtviuvHreHXZfhdXDve+NuNCmcBMPjdfIvuTVsMjOQVgbFe5IZdX
AIpiv2wKM8ktEDWA1ozOSzrre/I2jqOu0dAblzu6R+Rtlk4jAGCSdOsBXvg3RKEnBykNIHiYCt+5
FWCbvEwzCift0+YxjXxpM7FUffRrr/qlt+983ADYDovDzTR3sPC+pmnzqKxMuXDG3ijWQV51Fk0q
EenAbFbnNwO2Bvgn6sfVgLvhfO1Gag4yyZXCwe2tvNOaRCipUtOWaS2ve0B/fosAr725bBafDfBc
KDkX2s6o04bXFw71FPbIpBI57wj1G0tJTCow9s8mOG8Vgu35pYcO5/nnJ8aRl+Wg6RWtsWNegme+
We5KrfEEXQGfLwaTzNj6sD4T1wKfawMQYpJ6HYbgM0VSNqQujI2Me8QifYplVCRd0PewsG062sMA
bYC5ZwS3nEvSk8EISKW0zgTkLGDuTsgMecaAoVMzG3dlRNuV6fm/BsM5myTOMGBl54gNkEcq5ziM
PPCJmQatE5sEWABZle7AA9w4LAJt9mUTWVhQVCdMGCaD48XE9fm2BQEGTf2hg4Jy2x1zvWrv5Slk
Tg4WSFcL0HUocPILVy1uWWDXKYhbgM7Kd5LUICMd1DKsnBhQcxam/rMcl1ypl1bSE8PCKIoaWTSv
9NfC0OIUA8Vtc2tiTPU2NEvWCRzNvJTcuUTcO4dqQMpGTx7nOcMmi400aSpHT4jHrKFJlGylNE08
WkHml3d1NKaGNQ5UAUYLsIs1wXIsGBj8MoyZmnMgp3N+oUMBEPC0kA/EAM8lGTg+k75unKRWXtvI
DLZli9m6y3v+yS3QmbFcQf+8ji3/RCras16ZmqZuHVXJ/h9zX7ZcKa5t+0OXHfTNK83q3KfT2dQL
kU1ZAgECCZDQ15+Ba5+4Nl7XK7Ke7o6KeinH1pKQpqbmHE1dyLkC15HHVrbw7u+PR3r/sTEUADwh
sn+o3oMY8HZ79aNH4lC2U646RwBBAzHPfWyXyVGEo4eS6qD8/cLLujCL9KPMLWkEkV5/OkXQR7+k
lHJm3qhgwwIESmaY/ctL/lWIUl1jxsm1ZD62IkgjKxo+BY1DPw8Bv1RQfXesQihN4MGDh9O6zV8K
jK+GMl28lFbQjnlvcwpj6zrKYDGkn0oKNhtZpvjbxwv9LvpiPAjtuS9syDDY6paF1lxHokTEEDRJ
fkFXxNkl0KU8fjzKptaBwIRhINUY+/ADQZTffs56LsvKBArT6ll55ciEwYiW8SYfrcp1TosvRME0
zAZq7dHdMhD4pAOQd4Jk63jfWgxICT0R/9rE46X62LkVABoFcK3IxVN2W2EM3WZGi9XDQYbY2mn2
PL0zvKEXssd1v74JFwCDIf/BPxgC5fJ1i736rtVUWqQJjMwXVvU0o5B7vq4MI2XeD5O7hwBYfSMR
UnOXl9YhqJLEyi98g/XSfvcTPKga44GEsJ1sIgYZHObwcpY5gYxqAXOQMh/KDrxX7gZXUwOl1bah
6HKRWEdP2KPJvVRTW8QMRUPXCOfQ20F94Vo+uyyAxaxaZEhCtzbFxOVuxLoJJwtM9L7wextvhUXZ
MK7HZcYOHpeQXi6hh+aCAFAsvQM9u4/X5V0gxZdZkdx4l4IR5G/zD9HEYNxH69asneGux2qkIVvY
cYIX07OxYo09ai4pI28gmeuBgI41HJ3wmFjN3d+1xSYbwna8UXkZeV99cdvxEXxkK+8suC14Vub4
4RH0GzArlqsaQLKOHb3o9yyTXK6i5ARoE2IuwGDfr4QHTBRqLPHKxkId6O0epYkDLJ8IlzwQ3nTN
lHRvZe8M98ZHCmHVBlzBJep/frz87wMetmQCehFyJA+SFJuUZRk6NcUht/NORvXV8oxSq6/7tsDV
dsmf4cz8cGUG0GpBfddHsHs7v1b5HdqCzORBXYkHr62nwuu67hFSBcGhbKr42qDddoEJ9n6H49rw
UCVDyQP3h7fO/9XBd3xadkOMRa1irCJ1u/pEjJSHZukDuC51MQysIfHowTtvWm5HEJUuxN73lxfG
Re0fehJ4uIKb/fYHkD4M6pFVJrfFVAKXqMhVGXH5XYnGvTDU+1DqISMMQxefEiu8LaL1db/mY2bJ
NciDv9uurL50k/f94w3zfj4QnUR1B8cP3IF4WzaGjgkhJMYgyp7E4+AEfWFx6v1iQlyqK7zfmxgK
rwBobKLshizv7dKphQrt0HrJnUk0xxDUYSe1nAoxG3aaGa2WJC4+ntz7FVxvyNVrbb0r4mg7IubF
IRaz5GXs2AdPDNaNq+bgQsg7P8rLc8uHRcSWpa9sIiavb3DQLQbsQR2gDV+3bPcv5oL8GKqoKEm5
L/CHVzvfTHOldCWXvHGQu0AwNLyaavJnYrZrIIXrDoI3YshalIk254tNQO634N3lytXukfMhPLbw
4/zk+5TmaFt7F9buzPZz0PB0UGH019L45t2j2VS3VYDx2riyTl5tWUkq/KaL0lbrS9fjmQ0I7VzQ
1fGVVlDRJmLB9Q9VZ0hW5FY50rym9r62ybNt1/fYPZcUvM/sCryr8JJYI9V6N73d7Q6JRTgs8ZgP
YkjwZgJae6TDdPh4V5xZv/UsObAlAQkfdn5vR+HTjBKlFUx57ZO/27Lykex430eEpP2/GWg19MaT
EbFi/SGvtp81CeE5vQdLxmnoPg2qA3Me5a7r0kx/HpGwG9AWXO/xECXCzUhxO1dxaU+5nTj9vccD
r7Aiq3/Uvb4I+liX520St9a2/+9YmyTOABFI4gjP7qGPyPUs+kZkcPatdFZBNB8QdzmH0NhwQH+Y
EwGuUYQH+bgfugiJH3DmPMmi0muBtg74bOAiu2rrds4cz6nuhO4+K6vr/xbB7LrpwtolylvDWZR/
/G1eyi3baYDJhuPjrs4QW3SOJWhNZ4vPebCAaECpJ28mPY7fFvTCiiBpkyIqS6uGnZqxrl1ZlYcl
Arvg419xbiuui+lDohrVs2iT70wLHrSLK+ac+86wJy7y3N4Opz3KR8GFoc4c5DXPQ6YTr5F9yzhb
xp7D1lPN+dAM7KaD8hPo5wTuXcJtVQq7kSG8EKfOjoiWApQXViWfbd0w6BA4obINxw2UTY6VF04H
kRAfIg9T6dx4rL+k/XImfPhIVNDfQZKEft02fBgZ44NDw5QmnOcxlBmhJxH+GZ3uJdz7uLHwyV6S
gGQT7kc45iyz8hUUV3o7r1UznQZWC8CTK3FnSTP9i53qOyh4oPyKJxEMQN8e7rZ269Dlo87JouaU
LMO0M8TtdnNd88+wn7R+tFCZgMYEWogPlUiSn/GEJCj9eKu6Z849cjgUL3EToOy0pcQRwsPGIxAo
scPRKQRj3dFCTZ1kHsj519qH3arXxfPV4lI34yFYKWOtYUxrGR9F26m/b9wWaP9o8VMT83ZHFeQx
YDXK8wZGUXPaDehTGUgoX0gJz5yxtR8FfCEyKSd4mderKLzg/WIzbqkcpJYKdK/Q0gdYsTn3Xacu
ecmd24HY8TjSyWrjEW9iY6KIZdttizWioiwoFLPSQQdk9/GnODsKDvPq17qCwDf7XFlJbNy+g8mF
05eHRtb8BHQ6vbTv3j9WUC+AXweSQPTQoy2MawHFHiZV2OhOS8LfqhkkyO+GJoXLyjA52u2LigUK
u9CwaKH0hGhr387Sbo6JFz7bKmoPATKS3RIxch/4M5/TBVWOg3bsS0oUZ38q0jDkKKt4+vaJo6vA
1w3HuqPIYY5LX7XXDYFUKjFluVeNK9PJ6f0L78azGytC4xXKxRBFWZEJr6/3IXGDmSdc5+3Ivoop
hr22PcCtPDFt8S8++KuRNiFHosJZQ0AYHxzomLxb6uaGAud9oRJyfj7+ajcB+wsYkL2dzwTiV4lS
HFDHcUxSQSa7TavR4GS6SX2J5n12D8OXAaUPdIqT7amsWTkNkN3WOVPMgc693adC2pe8JM+NstZN
UetYy/Xb7HWINC6MQOrcV2oqnIVOKev1cuGiO7dwr0fZnEfm2HJwvB4bAe+4x4kHcz4C6P/F70t1
Cd95piy9SkgjfcWmg5bTtuuhHH+xazJCmHyZVE78eK5Tq5PqNJM2/qpE4py0F4tvurebJ5cF1nU5
TtWV3y5xeClCrDtik0MBkeNj/8eoLcLo6u2OmUFTSSxfqnxxnQaRXoOxZ9Ov2onEnobd8wyHtG6q
yKkapUlDXZHdAijonx8OFHBWkyYk2tDwefsj6qmktjZa5SIZ+kMwO2PKB9leuEU22LR/rn30tSAj
iZt/9YF4O0zU+zGPOJZcChJdmZawB4bc9RZ3rYxztwzHUyVJVNQL635a8dhmJciz31yU9H4sM0pC
F+7jc5vu9e/ZnFa/Z5HytVJAU8YmnQQWAP2MvuBu+G/O6orLA84WTyYoJb2dOvhUeHOE+MzO4o2p
Kv0FfGJGLgS59ZRsNxOgXmtNEq/NYMuMhEZtPAeKApyMnB1ydaZlfqrW3tODD1Zdl89J01/bi0Sl
yitrzv7FPkKfB4IaeOvidbg5xejZgl5CApVzmrSnYa5B6GWt+PTxbj3Th8BJAcwKuRT+5287Oe5A
2TTGKHoIb6E/IBZGII9uJuvzMifBlcMhK5vpepa3AOPRXwFLNIXqK8AxRzM61lflSkhx69JCY7dq
adtcWIVzNynWdEUURCiKe5tVGAAe12y2FYoZtndoib2kthqjexPH7SHkAU99v/0zJ4t/ztaaV/pA
S+C1sO0kEjJVLmsR0xbeVEVF5f1k8TqbwuC7M1pfPv4C5+4EeA4BBoYMCu2gTdBy+RRqe8FxQcPY
PUG/akztOpguXKZnRwF8FPZGiEvISd6emdlhQdRWWEdPhwUZu/bejLN4/Hgq544M2F5r7wztdijB
vB2k8pcGKTb6A03kyS/lmDi3sDKWpw6MhL9Ky0+KuvRkmtjKuTC9dZG2hxWWP6isrQ4uyOzejowG
3VxzYITy1XMVdUhBT0NvObRoIedO09Zu2dPHcz27oGjihShJAmm1BZEPHGrB+EU6VypJ8sBjfm7N
Vb37eJRzURUzApIOrm6rOuzbeVVUuLGC5U9elq1z60mdnNCKGY/2yPSFk3bu48XAPQHYihIRAKZv
h2qEH1qBwxZoA3qwjYOh/VMZjd1BC2IVLT77kViV+ta55SWO8rmlRMnVXsuiuDb9zQno7UiiQwqh
/dbT1ZeK917Wtp1/oZdzdhQ0kPHNHGBmt11N09RhNTceAp2kPG8T1Xqpcnnyb+I2DP/WDt6KOUw2
W7HHJdyFPd6lJtFOAX7gAvGGfsg/3hjn4iKalkgkgeDBom3WbCDYkcLXOg/8Ut1MVdnQQk0OKq92
IsJcLK2Vl3ajLmBczpWpgIyDPOF6/6L1v9klfQffXNtBbqkm31Zp0A3RfTku8gnBMTyUs56PEhDQ
veH1fKcS2t03Zvjr47mfzTkTpCioq6CSgwLL263qG0dyR+NUNKp0d42TzPs5tPsftSyr/WI6/7cN
qb7veCfITMMWsYJcxhjck6Y2F7Kec5vq9S/ZRLy6C8OeUYOEPuynK6ej7q5OoFr28YTPjLLaliNb
h+U3Hr6bUYJ+9EkVcKTXkB2h6UzAU4aOS+9c+LpnxkHOiuwZ9XxkBdvGb986bg/DCCcPqGyvNQRV
9wLdnQtrdmbroskLEusKb0NrbHMVdXY3iMCDPp4fQ5kZbszLr7Zl3V4An4MmIAFjzQXeYf/xGibY
E5sbAtsVKjSRiyHRz327Z2qXDh2hjZOrgboPE4voDkxzKH+4HZQfYLpzMrUeoI5Cl8ywvrcvzPpM
JAdMBlVHgNpXyNBm1oIKyighTp44k33f4iFURJ1YHiNlPX8807MjoSiGlBEdIGyYtzMFr8qQJjaA
BMl4uRr8aSgMG6xH2xsv3RlnNgyQMhC3Xpu5EA/ZDFWpulclRFjzBfCyVEew2XE5LfOPJ3TmZloN
7wCwWJ2LUf/ZTEgEpRDwGsnJEAHJlISSfiV1PPV52VmMoSo/0lvqBtLfkQ6WgxcuxnMp8pvx1631
qmIXMknDEay3vBSDeLbbabqbfXcsYKUM6QPe+t3em1Rb+FYkQRmItbNPytD/4lbWVVyOBa+gjEB8
In99vC5nVx9edSuucQ2Fm9+lutnUHEXanPJ2ALBuaWBsFLoXpv8PDObt0UHeDSQK3iFomeMp9Hb+
EG1ViSXJBCiGidQhWszwzXhu6jvmu7dAvK2JBdsHc4z+WKcH+plHPWe5dGgCFPBUdrfEQkMlG3kJ
VQ5hnDH4DBq7Re4QjbobPRmi8GKc/TCdBwJT9qFN6JgusY7DI/Hcut9VQkSQLCak6necDclfpe4r
aOKLkgfpaEEUmpVULwdjpgWP+lG65LqldAH0MMFdnKpusSr8ubWwfVsCUYWVIqC1VEIDQGJDs83P
HZdIYFykE6ZaxDIpHNVUJnU6v4mLZCnJ9RL05klxU6Oq1hmMr2OIjafx7EMpP1awnz4xtcCAsgLF
AhoVcEoq8f/CoQ8KZX/Uy2xQ9yHiM5Wtmw8J49+FgFH8oQu8qttJ6L7ClaevA9DAZ4BtUunKPt43
zsIoOjJ8ZaFQ5YX7WdXRHj5tSXOKxSSXAwPgcgDyEO2qK+nJhuTA7xCSzX4fPpYa9Jbc16OyUh4n
4MFyVMIhAiOh1f7kkUoHTyyW5sEN1CJQG9fGS/HusoYdhWbEkiItjHRawZj9q4tiA8hA3jzc8MHq
vwWB9EjqRuLUL4D9p8qpep41inqPHUoXkFArl8E6WTPypTSRkzn0fhk4aU2WZEnRBo+jLCBePV81
7kSitJql/CSDyh9zJ2YoV5MRDWU4eoWszmCnFV3XUA1K4EBvXA0eora/uqStYWQTMO+2AjG2ThOK
WH9E4af2sgg+vW4WatoM1wMoRe6uBay/zUt4Z18lXgl8HaONoXkyRdzOnHKOhsMc2/1050ad9aXs
5/mbWNgEtS+FrsFVPHXhzwU79sdKpb8TTtdfxa1p0X62If6Cl44d7thcq8+23yY8rX2hThGPwfAA
xsZZrV/5CIFz+IVq+NtBnezWHmViHVSVEP19imOo69WL65lUjeNs4d9NW+fNbHvPuoPGZmrZXr2f
LWE98wolF3CAwVfZqaHDjrW7ZvmEYNkkhelMC4eWrrFWeyRwClEQpH/VdR8fvapq/+ZSVPfK0XN9
V5LI/8qqoQZFH7gkN1WUUjsHURH6oTxugdRtIdE+QGddNvLYRosUaRMs1ddutgUDUkKV/F67xgKX
dkIHKDNJJX4HEeWwymi6rk/LqJ//Giuq+sMwxi0ropoEX6nVqHnvgI/uZmgjeXeM6iRAo1PTHQWe
xirGJjEypf6CQzl3bTsVPkt6u4hE1JDMtUxyx0hjxakFenJWwX+BpA0+WpNayeL8Fnjq3HaJN/8k
wraszFVBVYEtyvyvFdD8JIUUg1HYAnXFcg0MiihWX6v4mFhstPMqiZHQdRDs8zIpTXXv4iyTbCCA
pED0H1SDDI4ZnZU6ddMdE7/y/bTqOw/tKDH1qFmH7kjTRg8JZDNI3ciHyXLRQNa0mvx8sFnX5wrM
+/omdC0VZJURSZjGFhUTfv8MrdFBelTkeLp031xlyySd5haKNEsicDpdm8YtYN9zyQ5ChZNIB7d6
sblAUED3uxwB7Eq87kHrOHi0qBrc3dAYKOAtKlROaijEfPN2kpBCK4HBhULCikBOgdK3HpyAM7XX
oVjI2goLzamdZefUeTuoBJjfKZBRy1JLW6UjfwIm12nrwbaUCSFZZ3uV1TxxzeIQgh26dNFa+z/d
AJ5dDJRUPsuqu0XtK3kMEIo+B66wUE4bElmEVdic6qGB1aKjIO4fWUMmhsh9WqhT4z8nUjxFZQel
rLKBUt6FHPEdXywG1gOdJbAFUKAHgMZ7e9MRgBvnTid+DomnRyxXC3ATfAOYsJucz6uReicgNF+y
37iVGCwarSjjAOSmiY9g00/y6eWG/yOi7k31S3DJn8cPabornfdxFH//Pd786Ld/+f8hV3cli/2/
qboFwS35mpu7/vk/1Fwv/A+ME9bkFsYGq+wUvtE/1FzX/w/otyg8gbGKbuSLfst/qbme858QKTfE
EvBahuX1CuT8X2qu858EQQ18pZdm9uqG+QfU3E2qCpYJnrmofvkgQXjYSpuEOLYWjmc5UKoQO09j
jYolb079QNN66FMfDPWh+vxqYe7/ScM+YJH+M2KCRwVGBZwx3D7IWxpTYdD2ZlF85dkc6c2ljsb2
0b+OgSoXqllYQXRXXo7NqwR4aRyAarqSZKX4ReVdU3opDfurHjJ5hFg52qyty7N2ufCQeT9uvAJE
8egFmyQElXSTeFbTBKELcCThYezlrOR7Szi3nMRwACkCjxS67h/cJoBZ+4UKw/qZXmW8a/0SegdQ
GwAEHku6dUQZY4uTZXGRI/m8TPUsutSL+qKZ58/c81QeOeUlBOK7nYMhYRkH8A82Np7fm+9YzUHc
kglDyn75KbWeT1GNwEIn6362oycBn4hPsr3Y9zwzLPrCsLpFAQ7w1G09x9bzEPGqphk3pHaQv7k/
0QqVRanZUUFNy0tOvoqsX3+4adcWKx4UKAAA/v/uww7IdAe2kDpr0K7zsskZm69LE7d69/E4axVs
8x2xgfDgBwRidW3YHMeQNKHA7VZnJSypwfHdaZelUJ++UrjVPh5q8+rGlkFtBmhilBbRrgZd5e3V
EZIZLyfwrWAXOaJZdKtdHPg/LDf9d5AE4NsYDWS0KN4O0pum4Y6FVwIEknfVGJWZVHou/sVMgL0C
MxwlGvRd3g7S6rYW0+zVmaC8hHyS7lNt+h9ebV+CdJxbsxcRLBRL0czbVipIndQuzji2ARRzETvx
QgTfMbYuTGjzTn5ZNbD7cV0AjIFbYHOrR7wGGrxHA4e49HMUACLdXNQZPjsGTpGLiwl1ye2iWcqZ
ehAY6myWjshY6bn3TTnwwyz4o7HbnHQqYTkI03PuWQnytQQCvW432Z8At3PcTI8BPGDLhV+Y+5kl
XnEuPnCYqGG8A1EA9+gRSeI6MwHSKUJTaTUpuEUXdv9LreHtSQO1HSgNnOUYrcntNTTavTNKyANl
nlY/RRKBmoXMzk4aCA+stS7X5n8nEQ+/By2YS5SHeD27wyRPVWCz64EM1cGvdXAcfDiaR5P3PE4e
JCwbvNRBp7R/f7zF38d3AFPRNkem56HtsJVeCCPA/lDuwKosj43+HZW3TeY+LJcaG9t8ct15aIYF
zorIhkhmuAkKTmLmhGmPZcEcnqZ+Xt9prb6NQdOzsk7IGdmtBIYgXVyt4GGrxWFi7lSgNkL2i8V4
WNjNcCEovg/5yJvQoFgzIpBxtyG/hRCAvUwSlxtaZTHy+3udzD/YeJiC49gq69ANjpV9vOBntiEq
eCuXDEj+VdvmbUwJrbZDuHdYNvhRwVUMY4GqO8Gw+wK35MwxxJ2CaIJyOSySthFFV700QD2xjJkO
TqVjW6pdy+Py08fT2Q6DdjTuaIRI3JxAUm8TotqxXGdqsX96QFbvEuqVEI535YXJbG+v7Sjrr3iV
dhmGelnbUUyGD25OPciXN9yEV9ApHYoGLroXNsb2I23HW//7q/GonVRknjGrQNz4zpUZvjiXFu7s
EB7OHKyvY+Btt/uAg6EyJhgC6niruDkoAyn3L9Gatg0iFzNBpX8l3KzSnHgtvJ2JC1kTVnc2zl1A
1LX0rHCPqoD+Pkd0vrVtIX9IKe1dZQBdaPW9dBAcDZ9Qavh4n2zjzMvvQNcWKGdUu95NVzeL06EI
Dxc7SfdzF4g0Bs4spXZQjK49F3VySW3sZYe/DsT/DPnC6QIj+X31P1BeYHdQp/ejSe/9vi0f2lUY
sAy9JjXVXD+WMglAuixRgfDmHNQ6d6cZvWcO6WG/d2u64eBFD8AzD5/HobzQYjqzAdBZAlIU4XWF
jG32WGD8leGg8PNKJX9Zscd2HI960JVLfUnB6NJY6/l6tZ+HGMQDt0b0XYYKbgPe73BJVuedC1Na
9+y7FX81pU2+ZIctUEIGmbuCs9A16foTg8m6Cv27Jak+rfDjdOTTj0iA3Pvx9joThtAwX1+vyNWQ
u29GNhUbA8tD4SsIrQlF65BdAS9wKaa+P024veB/C4Il3oFQtNysI+5geySVi7SmpagDt+1hwbMv
DVAwDfpwJ2ryxBU5JGV3mie6bxJ6ITC9ewgidceZBrADpFj0BOJNJCRWKzQkFQXE0snvaPRvG695
tLldpVNL7xwxfrYhVCUriCCI8vjxIr/bRZuxNzt25HNiMzmLTMCPBIVFF40EHV/SoNri+aA99HaK
m0V2QLMdFJ7y2aCWIoqmQ2RVP0aUOdLQ7U9hSwo2L8ehmcB6BSMWVrYgc8lLalHvAtb6KwBbBOYJ
WKFg+8Bg0QCNIolPvdpvDXQ+oZNRWE796DVlUXKwZD5e3HPjrXEA1EUErncC4nFULszTaMRQoAQR
MvZad3mIPRVCbni+JAZydpEBAcHs0ERHB3oDp6HWjP4CwbdEDfNA++pEg/lBJtWp84cHp05u+lDA
G9tAeq8q3bRfYnB+xKUYvU3A1k+NdoCNfwMnCgzn27jEULaHEoUDiiHt/OkzmlWIUcaS0Z3FBl98
6dBN7B8b3+PDTjdzH/xp9oKHMLDHCBgo52BRN++hTmoLohXIPZlR11hlks4h/cMKyvrYXpnTq+Mx
mu3bcgavId/mahuYRd18D4IpI6DXxGPyKbT5t7G8BHl+Fwk3w7lvl1QxCjtOAohkbVVTinb3CUIs
jx/v1fUEvonzmzE2y6bjVcPFMWK9WYM0VAJKHFExA9e2xoQLCTPU2dZt8GY8qEODT4l4izoUEppN
4CkDK6ZNSy20EQY70xKg5jyYHEs8TyZcoOCGvoeVy9BiZQHFE/7I8fRENzScAni3QINrMSnIGEGY
xXHd38UQlaRfKYmD5raCxViElt1K2YGNYWAeXRPp2wayPyCc2dGVZ2zD/pJyKGkejj6/UxyPFjQ3
Sk7TBZZ2GF7G04GJQdzH0dKiPA2fnTvYBAr2tCIQHISNyVwrnXyK6jouZGRFT1BVbB+US1V8XblS
xYcFneXvTlJJvpdK8gdhcy8DVQ8KxaGZ9Rf01GakJCZe7nwQWY4aCIHCHtzyucLF+o00pL9xuRPd
1lHQQyx07A8+Y89oSxr/KJlOQCWbHWfJCDVkyDUPoR4ugN8tloaQcL+4eImC7We5w77soJmziIT9
aFgsdhVkd04daqOqmAObovgp6fzN7hN3TGXZXaP9Q2L0knojTvNYefcwG9s1aPhcqaAsT9CWmHcN
8yWeuSL8alvMiEOwOPa1jY7yQ6JbL19q8xgyPt4OEII8KujEujkT8U5OdFcOdVceHZlEGXTzAO5S
HR0PFi+5+imDZmkzyG2p3TyhVdp6VXQn5tG9H0vWT0UbtN5uwhcFQtoy0yMpO/cpGLVUKElVfZCj
H5S0xznuzJXDAHVhaHVg4dpi5NYEByQBo2UPqnT3ql1OkEEf4dE2pUNsD3sgraNvIW/ks7BHr1hm
ceNI4sIMyeTUXob7FloFKXbmilDSz3EIeyLoVqBVZNPOKuF4te+D5eTa6Eabxg9/9y2atlBmgrFe
bZocGMOwiEzUy8z1iXc7tC67dyLLfsD3Gu90VdnOTTKYn4FtTGrjo5G0Ig3W2e9CtBuRUXtJ9+zN
oFXYdXwPrgo0/qwxIzVtU8V9N+sGG/1OaX5GXhV+rxsPVmpS9UXZrT+wYv1x5iFsd3lknCwk1tHt
3efe80WQMUXhUMOqoic6nSLYYDbsqdakScOeH+PZAuBg8j+V9O9kkXGX2mSxvumA3y0c3xiByUmH
xftsPAGVEbP0p6hv5wx/ZB3QVlUnEHTt1DJlfNXjT4Oyn9y7KpELXiccuKSJ8qJDn3JXO/Md1Fvc
TIaLc4CBRATJpyt0GgvT2J8bb5ghHFPHBM31tew1z+kAbOVfnUTyIgNY7Ohy+OXZAjK2VdPfgN9p
Tkid2F2DE/Zb6ck2mRdS/1SKv4CcvEJhzoHy89iR5FukF4Du27tmNE9t8K0vV+CheuLYHt2DG1PN
gYWYul3XVNOBygS0bIt17FFZaJqktjO4j5P97Bu3yWHDmYc0yeOGfjeu+wM4EeSxji0gKSTtHJ9+
/Mzw1r+StWyeZOlXuQOlMFjloDFwGhHahrmi6YRm6GSF7i9ZWeGuGiB52BJEhYLoNrWZcyN6vyAN
ICVUge6ZBH9Hc3Ulm+DUUbIDYqMwo8QBYn5B41C3xdwEI4FfhYELncPbLB75FzI3UH8DrT91Fsi+
qVoUFdyg8ZIFy8Eoswe9/uDHsuhMcqStn/p28lcwwYmrfhH1ySBpupv9Lpvr6auOGFAnFYZDb99p
xt9TSyTHI+UA+EkBbcAi1NOhnw61p1O0YlMFsCUavTkugnTmXI2HuQ+9rwM6+HnXyW+IYwBGNfZ8
shdywmMXzp+2eQ5jGNRXaJf2TfRl7PV8C/wEmJtQwEgHw3S/W8UKfjq2UkgC3DsL++LkC9/c2MwL
h11Ve0A1QIMh2c1kkr9kPfyKSfBg7KY5xOiStulYthCJgT5dMVsQVSvCLn70CL60DHx6V0/G4mms
jNlNAiIEmo0G3xtaCylfXPseRJ0m8wEf+2lMVB7npfwNBA5ozmQOv9gdaQ7Gozd+V16P1PrSBf43
oBKzPgbkg8Txfeh1uoikdyAAJd0HbB4+DVbkpUmiEV47C46PZNAD9hOZEgf+ag4E4MSi/Yc2QR3S
0SUkMmgy+OkCD5bcNCVsnbmblTE8UYq2G5Q+lXjY7JOZwFUIx7s01vTst/1kg1pTLfRzN3bLvWcz
vbes1romYVOGeyPb6AqCaNTKl9jEWSVb/6aBlAqOHExJYm7lQpAMqhlQFKiBTwIoIjWO80tO+qs9
a5izo6HgF9Osyl9JtOgBKv622ZsguG+8tseLvWW5Yv1t5fFlj7Q2twAGxnshj9lyAi45bQTc7Vca
JIRes3mh2dRDOaiCaj3a1aIMUGWcYp6BX2R/BXyB+ye76YT/SRLP+1s4IOyGPUhqyGELSODceDa9
QYlkL0tZAAWWGZKWw20131YSlcM+CbO6ofzYNL6QmULdxU3rcPgkFjGdGioUjPQ8GJY4Kq6/xQS+
QScJwJaT+sFAUtrqOhVLouEqN+OIBuXgiqMIjjXxxJdEs+AEoS4vnezOHbK465rkSpPAZAMqFCk2
s11no7RZ2i2o5KAcG6aUmsP/cHdmy3UiaZx/lXkBKtiXW+As2mVZtmTfEF4hSZYEkvXp54e7oqck
15SiZq5mKjrqpsvmHA58mflfiznfHsNpbPmCqtMftn6ewJx6rpbgzW6IMA+2c5aPAUpi61tuOs23
od2mISFe8plJ9QWsW4Eiapc6uiVa3+XoNM6bX3e31Z4Tlg6ZuYhkyFbn1nCquo2tfEFDlUdyrhBh
SzteyrBV8Wpl5HstRnuzBJRtE4hQfjBk39ImNJXLmaQbhAQACTJeTK8XZ7sLkHD0eZTfllsXfu56
hRgj8qgkMnOPyjB7COcBuq7Bd0Mdc+fR9NA+Rc1CtJ7/PATKT53KCObYnpZrbRsXnureL6HVfhaB
p0+Vu3VH5RsWzZ7ePB/ok5hva79e74smwGZpRk9OqbsbFRh0CLZzgWbFq0+Bkqip6jW/s5a2FUnA
pDYcUgmsKau32G43dTSb+sPglbAd3YwhfUUhd6Nr+o5LUmqeybdig4JmlBlad2elGxRbtrd9ctf1
tlmGsDz7uXMuQoXKLBcVJPrU3us51NeZXMpv9erQ8ttEcwhktLzL3OwUTO0VMcPdA1mPIsVcTXZW
4cpzPRbFdRPOF7pA0A7UmB+2rf7Ul+MF+XV9cejkuzoLHxvVDHdRFjzVhiDrq3GOm6cQci6LB+EN
OGm4cqqf8427QsP2JE/oizyqXrfsdpBucHa36Y6Myfeh9DAWUGnHpMazFKvGrx8ca5pELHmX4pYt
sBFHlftQdjYKJd8wL9217a9Cuxieq3V5yCvrnZMtT8bqnOag0vm5opgxq/TBc5pW8Dfm/hc5b850
yHqHzgdpWuW9I1hsdHbRb+50L3Q7ZHHpGVkUy7Dpv85F0z1pCskeFBvfu25oKAMbNvU4bupqNaa6
T9tZPQgRTamt9cmROkjbVsmfG+kqY9Yvz0oR7BgHArC2q9yPNOviOzDtL8EoftT1tlwX9pKrQyS8
7LIPxhtR2vPJWvgSFOqYR2RGHx2HCIRejnU6Lwb9aFOVx+NcXeVe690hzLdPnifH2J3Yjg+ruM1N
81r39iHaaAWJgmF+321Fl5ZiWRAdqSAtW/HF74vEn1Twsw98wAKt8rt6DC99sRds+kcOp4kPl+2O
rXHSJfuBqnPa69lymvPURtPRD4vh7FthwzocUuFpoEqLZ8ZAaqhtfx+TtvDv1yWKJ2l3N0HlI21b
ZVfG3lLrUyQ5386qYuG2oX6nKwcDdpEsfXbyF3S4laV/IqIH8DXXvqM4YDFrejH1micBh5JvCB5R
THqznbhdMX8mdBAjkci/+vYyxWOW52ych4coaj833VocJrJa6uuup2KNGbLSWJgV8qIfrfGmU2yy
Cq2Xu6hv8jT01NJiRPCX2N/TgFIhzRweDrwwjrJiOijLp5MPtskVzNNg6akdWras+Wk7hXHRLyo6
TGWH7i8galkfSoepWkc9wFQnWvz2tQklrMuDJYavzQrhqTPxJFFDx+XMjmoVHUNcFpM6Vv3onu0g
lylEhpiIOFw+Nm4kY7c1bvNF/sRH1b8rfd1UR2eOqjshWCbPmjFaJGKc2YdaGhgm9eeuzVNenObL
huOqu+TUnOVX0548cL009rq1bOydpj5LsgIfomyXaHDEzDHhW+FUJSLTtTxHM9ZU8mE6jCtxxJqp
b3D6BbBh2RJpWlwln221Iuk/9KA3zhHGZbJSsZrEaC9OZV8qheP5Htd6kyVGgdP5PLl16MV9qY20
CHzrMFarsz6JnjSDJPdmPkBpREMMf5PHSodBLHUT1XGOqzp7sluyck6mizrvZCFy62NnDNSXzs+Q
/5WkWrA98rBOr8MUVId5WdcP4PvSOXVqjX7ktpx0OrmBup5Kp7gPCEh6H/n5+Gm0PYrY820tlmtV
TvMl/6VlfJ7zMK9PZdGHH4t6m1aSSqvF+SqEiu45drRMZVU6zh0bkmD+WIx2c8hyEdmEyRpr+HEy
8ia7K9Q0hHGulkBcl+Pg57ets5peynhSjKRaxSxJ+lq1hYV9bKZapd0ujKbz+C79j373rhUe1Qex
qjloxXDfvXOJBaSLntpmGscr4OiqSQzlRCcpvegk2I/p87IJnQLwNLGtvFweWLwzn6cxul1dPd/A
wX+ZrZJ6e0vjDOhIWbAM0nNiJpv8Nvd5/0EQEHut+rXiyGU1jMHRRZfbanf5ICbHQ4yqskcjei9E
fyn8loN4yVTZEuVnCSvJkYVPTcVtWyDocn+IvHvfl0cnuyT02L7maJ5fsppOuOA5xZony3znSY7F
S25Wy6HuHRIoCiSZXpKLmQObMVhpVtg9S/BopoNN3F62bmF3bAg0mUJna1Ju9G0lsitHeAdlrldO
/+QGn9ctSrbeEsfMWdvbXPRO9a7vkdGeSwpDSC3ZeO5udeG171TjYee954Lt82xb6jhP5WdZst3P
N4uj1s2WPfVhavgqcZerdRiztCg9ELqyR/5dul8BPIxknlZXxE3fXKtBXBedqW/oEzb8kMoo7pI/
6zG2MmqHjIV6GynM07Rs5o8B1gDntLdlAW3eYf9YcRbwJC/eCiE19Ve7BPMBK2L3cba7DyipHb+/
Dsa2YrVU/O1EZpSct6lJvrYdrSozaRvSOmvzIG3r1u/KvGGc+7+aE+bCOlamzO6E768xQtgi5cRe
xiObvcL4avtF7DeLjn29JSZDtqE/qWxUgj8+1pZ1mKfGZ7pXKhGTSMyZ3SF3KHAqK1ZQlBdetHXV
QfQ0jEGriYgBl4uuTxq/eLeatWMc3b4t9E3tGZcI7j9H27p8C/JKpq1tKBnnsxMWCQ8kh5ug8b80
khaAc9MCyvTg8c11KIXuj8aCk8/mncNfTkx2a1brcJvLLgPQcTIEPwWyYWSpDIOxC9xHvS5XcsyL
MA4a9WmR5gXptTNbOHdc5kOb88TfGivtZ924x/OGVGzPgftjcJ1THQxPuuMUdq5rXQRAVoWfBtCV
t1bTOMjGvfYgeU8e2ZPmDzpSR6/y3fxA8q53YVtAUNtsOnfhOpBGWhl5F8ZOV0/Lo+u3bgz01SXC
CjMiCoLhYOb6cfEb5X8dLTO7LiXK/3kTXuKwMif2Rs0iMvOBedcci6DJjIvRM26kHKxjW/SXczvd
Tj0K5ayJLkdDqdvRdA9Na+I9wrOB0UBvk8rTEbNCjsZrdsjWqA1PXgeOs+lU5waP1NZ4N6rrR+iG
SX2xsrmkcIyd9mXQ1DZ4gkRxB5iwGMTRVssdGaNMxVBsnMOC9ic9IVX5rsFa9T7K4IUSa9ioBzEr
46mVZXG9GIHZ3MnGXNnl6SXDTNL1dhb3NtkicZD143Y5eYN57SCxCg9Z1g4Nu4WCp6zKt1RObHCP
EvSipZ5NNo+FjOaLrfCLJ9Icy+Z6KOzWSEJZdfYh9205363ZlJenDU35emmp/JHt00oVOCpsHWMO
dX+acq3nwyA5H06GXaYjgOlF1Nj6W+b68+PAov+9QsNvnKbQqN9tVYBXxZgyK5VKEh5jD+6yj5oa
4eqGZKXIq1NEQtk3OdN+FFllfs62KdBJJnXr+HGF4OaCbDHrsOIB9MJjOQRL1xzBrlXtPSgdkNrM
pmmLWO/idlScRj9RNONy8jLcZVCcoEg9BaUyKStEMnYsso2/At5WGsZ42vwMVrtQCmDAa0Rxzx7K
/QAmfu8MW3OWteNcrebg3S01ByNrdIyUNXQmYVRX1WM58WSBS1jtkNTmFLqcz+rSO9iE/AX+ealM
7GwSube9dcaXmRCrxDDdrKrjaZm9SsZMgPX871gFHr9fwimfskDkWa/jprEsbntJYp8MJJcL4K+V
Ge5Hj9nyBuvzmnXaLwSpR40Xhb2ILl8RjPbS6cidoC9gFXQSlLZKaqt8koX/xKF1TiGjNDolt32D
yXhNzfy6rodmG5qavOjX6VAFouzcqFC7TXVdncw+l7f12qo3tDKvicT9KkS50lGGL5l/vWL2cm3Q
NVlxGwvXT5zGSvLa7o5bEB6b2p8u9GS+FQ75mhf+dcWduwzIekFz9IrF08W0Ou0Ml9jUd8Z6FVFx
7xdvpZy95pz2i0CMkiUD7464cP9R/yJhYGfZINzbpYLiAtiZU9chmpw4YE37948h3VURvCgxxzTa
vryQqmy3xi4NuQWGnBvZqWxkfyvHpnsQWfkGpf4334pMLEI8SXZFevlaFlcuBkmvNAUk7sTpkK0H
++yh7RPe3jf45d+0C9xAD14ZMzO3cE8af/m9zKBccyTmPH3P0V2THf3+Q1YfFItD04OXi2PoXfjW
W8/833xBhhxfEakTyvzXX5DQuzw3M85F1VA0aTF05hMmmDlpZNWmWVu+lSb/N+8YuksMB77HoQId
5stvWQDS9tXKYxLJHD/iZhIw5lqHf35E/v4iPgFsCBppkX2l3fJM9guz4BULLKAI3UkvdXBmvfGL
/c2tw9KK1AOtICF5rx0UIwzrMDvcuia8q6eHZv7uFg999fGfv8urpuE92hL2f5+COEIIg35Nrpp+
Vku1G77tCqqslB+p/f7C6odupyLDtrxH1HN0zKqNqzGLgz48y9K/toMxAXr6YDfcZmNw1yRqo/tg
fquz529vQoguFfo8QGr4arYUuh7IwKeAKmPpPasGyH5aVXNBuY6VOOiMzv98O15LmHaCmSgpbOlk
SeBBeDU9rTlwWlvxloRDeYryNanC8LbEZ+mM63le9XEt+q9aVs//fNnfVcO7XSaixdRkckec6l4+
t75NCE0WQVOptLzYxqTinP8zuxRnEd8t8Q8sNPHof+vjS5VE/3oGkZqJYHm3WjBtXpuaBTuPTgY9
Q0fVJ1atdNFF4g3+A1VTb7w4v/+aXMolSYqgNEqBX8/WpemkPe0oSQ0kjU/eROti9Rzx31gD97f8
r4IBegy4h+Tv7AsG+X+v5GAYQJngihnudCUlLGuqRwW3vR3mvkhXbe278zfe1t8UzgGbFqznu16I
OBCG0MtfMJx9pzcCdhUj4Qe4Wq2TLiy5H7+g6c0PgyU/De1wzuFUOpOzsgQxdPRDWcKj/vPD9Nu3
3/Pr0bkjvqdl6LcVbDKsYZW74sQTfFvnXTsT9pnVsdNzRKzwWL+xYv72zuzXI8NzryUhuul1AJsH
x2b2rQ1jcajuaSePuxSl4ZM+/fPX+m1jw2X2yb5r6ylsCl6NgsYHvPA5syRA8U2MxYQeiGx9UJ7x
yAZYJKE9pf93V7Rf/qRR41APBoGY+NX3vsLRgIXYdCBADH0sCc3556u91vYhXSSzj8USh1m4ry2v
niBkUp3OQ1Z/1Y6Xlp+RclSnivMx0Eybn+0tOubKOBbqz76gf2WufGxr/vfaL/miDvX/pQLUXZr5
v3dVvt/LSP/H+/H7l+av3koSkf5rrvT+2N1YVCMj0IZX30fVn+ZK5w+cOvyD/NIn72Ov4fnTXGnZ
fyA/ZTm12Hgwe/bYxT/Nlfyh3UGELMqk527XY/8bc+WrV4EVG0c1rc0UHfDQYM97+WCCcRRL0CMn
Ky3z0ZO5gxaiqi7bZtWp7WY+QpCpc994zaERX47VfTMMfIe3hymOR/R1Vx9KGddZq+lj27d0PI0S
SPnUrl72DAqkorQ0J9C0daird9FEa0pC21jwaKtSf6V6cz31snW8C7K9RHU2fJRXJzVqz/5InyF4
sO0Py/dJrOKS9hkk6U7p8lcQ0sixdBj1kh/VONrqNLBbusnJin8mVs01E4Pdnncjnc1BDQHle5fn
3IaEaGZvOBnBCL6YIWP61vBryxumZgAJHS4Sm2bPZxmRxChmSOxPnlH91MIcsk/BmDmyi0vBAXJI
Au62rSDJtqVHddKIQFxs/MRDdREuveE/F5FEK2TlUWZ2cb8UgG1kGttj9C1qDVCfdofm39miNb/O
4LKf2gJv/GkpVO89hKJ1blzSxvOP/F8LLvEljDbj2HfCWYAwraWPXWoY3tMlunw0wsouknmFtZJx
MTnqGBVu7w9gWlNgGnGOczI/1XRTPGBUzcJjaw5EdtiBOaRFMZrnjodqSINoyyD45sUTp3ExlHUS
bW3AVi2yj0d7cVRcNRDXqTm0/h1n8rk+ovdTgNi5UUQJrP3oQHXS+HEAwst0EHs2dQtkA4zu/E6J
UBePRVB/tfsZADOavXAmQ2DnaevN/6zI55CocnKD1GxvREgXeGOhkyIaafWiRywkjAL4DyqCPkik
TI7VIWhWtXzmUDt90oGGYx3B8sLUjDLZpODEKEVMgv0R5dkOYSUaS6yKa7E15pWpK/PoQ8J+EP3k
f8qKEFxq8rlv0HKtdmJj1B0yDKLD/LiPBujYhb/jgkz0/GpzV65dBOWPcZ7rH/UoN2DbqsCMWwxe
8WMw18lNc7NA+UXoTtoVvIvJ1ir7rFon7xKgfXCTDA3XiJ+kzneJfz1f9whA1nh1vULGFVobNiUi
E99NgpnZIRA48TxuhUeiJoKs7zjX+j71TaEum3rtPrjK7rrjtAX2XgmEqjQ263kOoHMpb69dL9IJ
pCOMMPKBguzuMsNrsSozP1Qyq93UHXPvISrV8L2OkObPOcEEsbnU/a0Ivfaja04+AipjmK+NvuRt
CqXsH1rPYn9fAXhdBqKDPJm0kkeaJ8jUoEkgOCE/z7lwvWzXUU0ICtVQTTXFFejAkoTBELRJtHE9
qDdndkhaoDAmrm0xgTQhLpboyaipi+uZfIW4cOjTOG6mh76CBbF/DHuh3pUyJ61aGP120y319Gnx
Bu9zS7LzkxNl9CEvdjnec44Q70uO7LdbbWx5uvZz9HPaiISOubuBc2nlFbEi4dx1z4SwkC8zV35w
S97L+riuCy+xPyHQdSt//SjHrfriTlEhgSm1lWE82slxeDREFiuY9D2QuL0mIcFA+qAM0Lm42qyS
9IplcDExc0KyUtMsAIkjayrsQ1Z60jxKINFWpPQryzCpMoQb7qEzbaF+sr2c30svD/ofwkHME8Pu
6JsIeZtOnLC1dep4Nd1cCsx+imeZ23bcg+0rsOOwN+PQHmovNgq3EcdtXYWF5snrvfEoG77qTd4r
z/tOjGHgXQ551w1gKWqm46zatmxZgaeXmSgpu48Uj6q55C7hwOG2qTkJvW7CzziNg/GRH1kQ8dSD
HSbSdwr/gIQnCGPeJ/Zhc0mAYnAO2rUZ9BGWmvtyNGakJl/90diKk48aMpDHTAlipmOarBtGkZ17
hgf8ts1DedP2m2jSoZ9hKex2soZz0diFWyXYIccCULdbG5u/2nG0fStdOAMeeVDf6KTqOrQK7obh
S5U6dgHYYbcmm+AokOs5M8iABiDAeule7kuUlQxIvKLg3JUjPkM6YSNmXNGVpQkHo8U236xDRDk2
caTD4D/mtYVlIHFEb5n7VG2Ck/J9GTTJSpL+9JgRTWd/6k1VL8SfYLtJLd312ZMl5uHn6nUZHA8R
l/FoTOYPtOHKvmjMHBQ4qIhFStZy9k5EbLisdV5hPjPtsp9AAcW1Ls36JwHd4UWpdafT3DDc5jCU
IbElZYsuKF5UNt7AW7hlWvTOAjoO4/jgi654UnmuLw2z0F/GWvs6NgLZfXVXHdVJWS98YRKnViiN
TZFzR5BOicYPaUAACO4huUN3Y35geCA0WO2pvWVioV7g4SXPZzWK4aIPrHI+sAjZXTxNXWbFbHWd
qwYqd09+wYMai6AJvnRLViLoJGeKd39xrO3oEST1bchY++PBHUdeb2j173BE/ePYmH6ZOCx0QM6V
DB7ypa3Gg7/aGp+qo/jwW1SZ33rHbbc4UlX+PuqF/XVBuMJWxJ/5ouOqFlMnnUF4ATEuYVMcVVUU
ewcqAaJxjersnTeH4UfE8lpzWKtqCFzRTAFe3WDtT0vrIE3th64uCKDJ5+FQNcP0aXYCRlZbrjBO
1eBaDLquq7NEW0XwwaiR4B2jevBRgxgSHjYS2kFa2AZVdWSXX35yVsRhiRPl9veF15qwI1StX5D2
2hPdJk2EFTonEx1WZRzLNIpK2ueUwPh+dNsyuHUXpKQkS28t8T/EFruIqhw5xYxgoRG5trAShAhl
ydgL9iAMZJphmkgo/6aeeqph2JgB6NgG44stzuazXzP2a/cESPoX5eQaT3J2GmKpttUW6daTQR37
i2t1B3ep2+6MeK2NYjuSTHQfKhlttLQLFTuVv6wp/SndeqJ9htAyUG6yd9Yt6FN3GGR1McBiuYc9
PWQ8rZs3bgmlnuIY1FSTXApTdGdcAMaUTnYWmbHIRuy/5KExKWYfTpKa+Oy64T9G2aMptIkz+B8n
8Y2CJ3Xygsw75yQ9DMmwLeXTPFM7kETI/yiyqa3h+6gR4B4Xa5uaeJnJRktIh9ItiuzFvUdQHL6b
psU4W5tpkdG7eMyPvFtNepUN75YcouYzIqf5xtU+s7us5HbLo7l8xndPSJK7TPOCCqkyLkM8pHfm
4qMzhCkSP5Telvt58zg+LkoaT3xzP4jDMp8eDcNE9DOsgUcw1lDksLNr6H4h2LxhiYqcH8AcirfT
zSyY4AUZGfV/dX63NKXxOSzD/tuKnhJ+tx0j0o+aPn9e2C3cZ9lc3MzgAU/8WuOFmjykJ0HYWWOM
D0P9bMS2lSmuDfux7zYasVzaibEHVKgVTu0QbKesG0YvhYKMlmRqw/LTPFa6BgysrYX8NcwUvP8G
fUF51rZmjPCWft22a7w6NQ0dvK+II85PyIeyJmGLn/OEyqV6CtmqIM2UjJgYvwpA0L7VZ4IJgzdJ
EO3FoddeygyBwjTacaCc3Isdr/NkLNrFv57HfKNqlbIg8tzdCXhji+zhGLVC3otwMH56dm5cbmTp
sUhiLSevV5X3Q1ViOdA6vJiC2hu4+dK1kqJArMqjYAzDRRcFBFD1We6EeCA230xI/ypuPamjH02d
O59rZs0E+4xqDYmfy1Dw2IJLhNqr2xwjWXfWBWc2eV0uy770hBrar26BVuNIbJQNYy/gS+ipMcWh
NKy6S/mj7EI7YgG7Q1j7/YMlKipZRJY30WHWCMJAmUclkogNnT4hdBrvm86oxYGdDM+giNr+biAZ
bkCgIZxjuTWMpqDxmjvC2qLnWunJTTaxQSvka9NdtHou3WOZD0g7utoyfjRBlqPuFvlYX5cZOY/p
wPU2hHNVSRHl6Bf+ezp2neYQsk1c4qKstzuMinWBHkawydv6Lienr5wG71ogR2uSrOzCi7kvu/sK
WT8MgJPrLB6kL/1EwtmSJLN50XeLdsXnmpfgw+J0kYo53CAzU8GKRkAZWf2VTqvlE3F43G5Um87X
EJZ3i/fcySHl/TY/N0XEvlXZaMiYAO6H3raQB2QGUWzkQqJhlW3L55GlKL9K1+RD0IoePVitzAw+
sQofqw4yLaX1MDi5w+RRl7zNBo+FMie2INbYdYhStt4/B17Tw6qVURMllTI59+jO2K5z9sj1IcKt
Vh8MxmpD/N2AEBjRh3O2DQdAtaYoXcQ7Ga+w4IzBh3bu/CHpln1MCUTHCHVdw8wvGfbc3yhaaTtl
MY7qA30uxvNYh+s7QsOr6sAbJacDmScIdyhiD5BzQPZzzPLXcj0SrlZh5KkdYtfQoGWaw5XdnlBf
siIugbUESc7WJYw3c8LmHRjF8jxwFPmTFfxXoNL/n4ldPAv/BC7dtv38Zf0rrvTrD/wZ2mX9YRGP
A+C+13MA3vwXVyKzizAbG9LBpnJ4713+L64U8IegaUyYAZgJKAr+0J+4khf8QUQ5rKgJILQ3Yof/
57gSqVYmKQ64QW2TChMbY/tLXCnziZOedbulNvKZb4ii1T3NAgHSZlste4iERnaJlewNZImP/xe4
fr+sT6wWYRWgnzDIr/t6NgcVp82oTd3KaD4oSLcTZajDGzzHLzfn/2IF/nOZiFvFXh54Fb/4y28X
NQha0G1g+c/q8ckaXOO9x2C6a0U1Vsxmz3509EyAGKou3CIFYvf3ld4F0BO1JSg2cX+LU410yEmd
wY9IRJ3bdsA9YOffzF93yId8pGcdMSWGJNEjlKgbAfTemLV1I1a6wukK69vtUA+tuRyDeSoeZd+t
JZFoulCJZU9WnrTUYm0oa0fOj0FUof2e8JFkt0s5jN9NMitFSv4izcieaK0vZbGVj9FYoLFsB87H
V/PQzO9JWZ66Q1cI86MGY9Iou8A64sBvyU6klgzBBwhZPV1mcyAxNZfEIO4yIGR+tRnV9+2Kiv+0
hbIIzhvh4z4HJmld9kMg3aRblwFTyATqlrBU5Rdrp5DDYt3ukVjlxXAoEeFX9BDr3CXvsFJeHWWk
sZPh4t43UrCTJD2xvQJS61j5dcGdEtiAyhRvhFjSv7x/9//5if+aDLc/tq9+ePLECLTj+TZ3EPPl
Dz+Za+tYwnCIeWidA01UFkJD4gs7tyEq0xTBG0/aL8XDqwvyAhEkZu+PGwrYlxcscIjKQGLErzZy
4tOmbKvgmgKnqUC+rso7bIJ2d9CbazxEkzY44k9SFCc9ZrgyR8fFydUJTt4pJ5SSaNmx+OpseVBC
mAFCnaG/rJ+SOk5xNLq1OvZGCBJgqsl+QI7KAhUVeRA3chicmP6d/iJH204QA0ttnhg0tDjxUBld
dMxKVVxUAQbPOAy2pYqdqFOsy1ZrfBymgcOHBT5EoWSn+0s2NmWTeAGhvXFb5eIzm4zyLS3J3/xU
kQVKjteKOkTz1zv8F5kHUaXErHqBlQICbYeicvOTqBaDhM9anwGZ3yrbtl96i38NhYgcf2glsH4k
GK+GAijF6FUmEE2eOcHXujU4OXtOmxiRmm9JhvWbuMpLeQhpS3psXYfgqKmq2aaJSH3MHbDHQHr9
h83r2fVnlk+gFFTZXBFWXHXPTrYFRRLVrXmcQ/4U8pnmjYfb/n16EnGO/MbiSBSgKttR+7/csrwJ
QjKYMycFFMJEN+SDuOI8A+Y4LoQuxYNes/uKw49/8IS5oTfdtiY8cMjmPa3dgXK2plhqiOeMbpSk
2zTZFm075i7C5gJXUcMJYIg9NY1Xfu6GnLBAGdDPO719VxM8XMQAtiPoR2lU/huM8Utt0f7zwMSj
WEHLZDuB+bpchF7lxnJ7srMUX/1GZ2ZzkN7YnFEFmm/cyFf8234tmj6RjUDAEWVEttzLGyn5GOBo
m8FxCCQ5LSSaQIyqpKZBhw8db6axzN+9wlGfSVAWV/CUMwdQp5HWGwviS37n1yeBP9qTGYigIDzg
1fygfRW9pGPkh6DjtJ0PgAPo8PaZGZLEijtTJGiA34p3/7UAvhxbxE+grvKpZaTV0n0lfsDTKrs6
0MXBndYeP16NJ+dYaiSmTmYQB2GWIIOpV4dh0gYEZScAXZw2tfTc6wqASCRINYg+LsnQ3kN1K4J0
+6idAvb7uXfn6KYEILRMd8e+GpldI8AiYWOwdztrLZ38aaKMtsSvaZcIvQFpSQmSNVcbreluDDE1
HquBVeuybx3x5BWMIbDhrdzAnVbfTO1A4DHJI07T0CiO+xGfbdNeuIaRkb67BaZ4V66jOFt15i6H
eZeAUkQAnFuXZX1XK097CRN1Ow0ReRRsqyNglULhD3rjsf5tzEED7mlo/MD0HaGLevmoaTz4WdQX
1QG8MPohdFeeOX2Lq6XkxGhK963wu7+/Hg2lITtEiLtXTPbCsmDbfo1qe1D5EREPJyi/Q88+eRqr
71pR8/3Pa+5vL+7eR2IhsiS7IUDF9Gquroud+yR8VwcHsIjXtbBO61CsV1jI5sd/vtQraRuvy34t
39m1K8SjokV4eTdrC+ORZB9ysOaFHA8iCE6jW+7E0TjqJxo46V8WhrdcEySg3qMjhl8iP55ACQG0
8PONT/PbPObTWEyPXccT0Xf/22/rZ8qmfPnAu2rpiyqy11u8USLuvUleq9xok7aUG6DfSD6+1w8f
ULOFGK99kTqrlV+3vehOTUZ6+Buf7KUw5D/3iWwkPhtNvEy6VwoKw/KyGbGaPOCAz+RpkK31LrQI
sYjFqjEIZHJVuKGxKOMI6USG3cOq6s+bAYKI1Sza/ASgDWez7WEQw6A6iXsTLjPkXNxigKbxttJX
1RoY/emfP/rfPE38vOg+yC919vPTy184W7oN/7WIUmms/ln9T87ObDduXAnDTySAWinddqsX27ET
J87EyY2QzdpXan/68ylXaXWjGznJDDAYA6ZIicVi1b/QfnpgD4uPQqvLfz4GdIFdN1gohIst0sXV
WE6rwA3T5/RxJ1WfNdEUR/zI8+9U8PQn12rDb5EzO3dV3s37Xhnuj+X2/k8uXn/e1HI/5CPidZFD
rnbPLKkiho4TLPLbVrwfhVW+dE6eHGxHoeQxh+4c3YKfLL/zJPovgRebFJYX+BL79nSNE+AnqYZK
mp/FUWUfWpULKPnCormAokn+uTDz9n0YZFnnZ7YG/E9VdY0VHG8NMko+opZPu8Dxw64uTX/Ipno/
dQanVIUox2eK2zMXh0okn3uAyNX++geygl/9WTH0ezi1cYByELldZUFl3E5LxIGw2SKghu5smYMe
h2kwINHgJFCBmgoSMOeLhe91GwflBsBNDxuWp/mpLJS19lLQB9tUHlIrNx5PLou3WlySM8ITv9QU
SPGdLq5VhVPcVL2ElkFj9H5omkmDWRAM74dgiKmr8zV+sK2C2hMef9rD0Lm0uurZTOk/JG5ibKJB
ixN0GzyFH1GvYF72NYxVG6IwWiF6pA1bWDPVEyyZGN55WjS/tVFHvKHSTAw3Wogl+RbdXr3fCU/R
zMKdquhwvWigy3cwhF8cEVXRliN9aW5ghhE9xrPDJSG2k/QpcLLhpVOt8ROOX/aG9UAkNjV5fEcq
YsCJ6qrcxIIKodN5oyoNkncW2u77CenPTwHc69+FyYM92mHEvaaXtBo2MLAEZy/kIWdTNWZBvKEy
9cFK2+DrnMj+IyILkbMF+N0fFcr/5QbYQv41rjTnF2JZ6rduF4HY0VxVciPnLvseqQzixKRwKqAb
b+J3FTQ5utgUfCdURbXE1OiJU/EK49T66NBtumXJuUT31YuGvACUluiBzvEaIxOG+HNTLdFo0gr1
GOPzsrW1woEDqoo7GlLG/xGuOF3Jkj0D8Aqx6/TLaqs+KeLF5KwPEPRthsnyqdy2+2jyjP3cWD1p
/ASsnCuo+mm3sttHOiT569vvQuzAsm6Rdl0iB1nN6UOQzViJ5jRwTAbd2mdV3myaoocbBY4C6R3v
1zjF0Udd2bCvVBTdWIOzdJnyw3LQLlhPDwb7anMh3pN7qeEGfjPQF0l0F2g5aM+frV0eLD2c7kxY
iDciNDvjwpsG6Am7lr/8xype2o2meUQNqK6h1/Zo9PQSUBE8gQhnvTnjysTVqnM3zoC3x1FPEBXA
ftFqXvokz2n7jIFEdqkQ2kPqJlGGNCIpmp877mjtxBxbL1qEdqdPz0j8KNOM3kihQTA7QiIkqM2o
SyQbM0KLetvkmJFusERxjixujGiHDagDdnZIF5xatbatc1dZoFYEunV2PtfAVIx0tjd1pKsXVFXo
rBXZ6L7HJl0t+jXW7zZt8+c2a2iZIOIo0BhJ4L5il5MB22rK4Dkr+yo6SG2ef9lEzwyF0SF9sjot
+tFl5gQlOh0jE8pxQiaNd8uIzk+QGJBcQVQ86oPgXHPjtO7oXiJh61szOhIbkEmzd9+jI/mtkbam
bUysm78FaGVgQoIIDkUbOEI/BJb0IKWmxv04TcWIVI5CMmnTOlX3cQZqC4kbzbiPJURCOpRgHL5V
jlXqXFEr+g6d6cSPchwAfjhJatJ4r2L7fam6GvklIebGD0dDxxQxKzqKZVM3yg2EM6TN6tYB01v3
gaVBqDezd8A1IdFhKaq9gt6JftWYi6ZbdKidp3QqsAUCEjdwoSnb36If0cLpnLE6NoGw3/TUpSuB
6W3+YYpa53PVgaBvrK7+pJCr+G/yTOjDqBkM4TaJ0mIkYA+WuxkQ3sABqNLCL5NuwIBMemS0t8pu
NRxfKHVRrozLBksZ8E37uNUde9uCKFMAFgr3BaM+dAPmpNIeLbsD9aTPZF1+TO8O4ARiFfeOMwlx
TMo8eZ9KevMbKyroaLklHjZ2utQqw2EIu+/XI8h53ITghbUBAuhkpuY6a3ZjKlu6V0gfKbZox8no
4A5VTk92ZFHa8lDmuD7e+e7VjUWfG5w/oHu4RacRK49KK1ZazoGcVyi26Ob8wea4fVY68PTrQ51P
DUwhSQnlGTI5yoKrofoMOYw4JTwhafZf7Gbpk7u0l8Kmxx5ypIZwfbzzqdFeoPwIbYJ+Aon+6Xh6
D2++tHHzKhcxGjdvivsiDDMyHVpo14c6r5n8aWWQMxq0LRARXwVBIw7R5kbjxG+DJmAbZp79WIyu
djckk76TcWt9nvF7Sw8FhJkHslr1PKQdQjfXn+PCCYBCIIuLqDZ+Fe7qEDRLCz3dpEdPyRgn76ga
fZjhw2u47QAs7PEea7vC3OX1RP/534cGp7AA08H+8ginq+02mZ6byAj50ZTm90PudHtF7e9urPvi
fgasd4wAP924D124yblwPh2sFqhant2HtEYNdjlmfFKjYQ6HiB4CBx++jZh+1TaHgVc1Dqyhztvq
XhvfOPsufNB8z8yVB+Ah/pyMf1UcjdLRQeuh3BTCCPwZN+3ARbHtgIUm+B52laq+Xl9j7h+s4iqt
ojMFCYq710JWWX3T6LTncTrXgV+GThrv9WYW38O0gzLeNXMzHXtvGl3fsbOwQJ/IDfQ9uCPbee4b
MwJ7Y5UU7tKplICXuvL7zJVLQX0Wmrd3xRLACy3mDEynmS54NoAg3YbhjIpE0CQ/iq7nntBQIn3M
TI4pH3hr+BqT7Ze7wQpRpwDfKJt96dXOq5DGPG4Md3G9GMCLmcQWD8gNWfqI0kCZfim9duh8IqBn
IpvRot81VGD+FrorKh6SiswOvi9lVg+hjnuQr1O4UR19/ntnSMRx0rAi38z5QJ0OsKb8WagpSHZ9
bAzfhsJx6Z8hk7NFBMBumVDEeefBn/8uZT8qgHCdnvsaim+oQZgdxxsgoxQxwspVJbaC7vB5jqb6
fbFwSHkCN0jAP8xgU0LN0F4yL6WtDMI1qbd53WJ/g0Kj9p0TBPhMBcYRW4VxBpSK4hPMa3ghjkYT
I2p/QxC1PzamnryRyMbIuNWIIH2KE9EmPl3q6s2dYsQRaF53k5+V5vDJaeNU241jNeG3pnTM1XMc
2scNDP3I3CRVHmvbRKFm8a4ahHjOA6/qfC3o1HGgRkipglIh18EGW7sDzGz124v1Gjo14jNfClom
lC+Bv7XAfgf3Pqjh0mygaAA06+cAhC4Qqqr+Mmb18JPIsyjApJnqwLSP1Z1ZkbNwsQIfgnKaWTYb
YyytX0Sdjm/JKsbhIMoyz97jJN8jPlahDOIHbcVvyWOUlN7R/5n1O/zqlINiDOjbPb5BM6KUHp6O
O0SmqbbSfnTtbQmBaNzYYd1/G/IsLw5Kosu4icZOvoKVAbaSxZrHmU8KXm84WRFk0oGlPPdmM49H
Z9DGH3HYBKPvavr4U0Sj/TP02E2bytK8N5IzW967KaJEh9jtZIzvrLDr+5gyD5h4tE7fzHkeFYWI
PHlnG0bUA2JeMn1skNCALmZr+tobanyoEGOJH6PYNIDUR1bypXUL66eO+qqHdIVGJIodIN3Ep7Lp
jkZc25Dp3MmaQb8A5d6YFUjfHRBObVfbzWT6VtCAxO3VAKaYdmeJxpmjazZCjgim+00W9bbvpUXx
wpNAJjXiCAE9XZtH804XrRU/AIhSxh5BvvDfLxxYN8ArwzOCijmm06cxf8LZOMtczfHjpqA8UreL
BERFnzXcmGJK7lRYRoe0VLeO20tR0AQbQE2VOp61ZlqFmbRHd1pKU2RQdOsiaW9kb8HCaEEBIvhQ
0zFwxmeR93gHWyWF+uuB+EJq4WH7h9UDJU4yjFVtTLYCbR+Vsqdju7hH5El/DIMZrz/v32STl6sc
lzoJjWZJYmgGLif+X2dMW7UqlKPlAlyMlotHX9SILA3hL82em4Nd2ea+x7j0xmF+Pj+yUH0xEeMC
jw/aan5lrUpLdAsWyA3mO46GidLBWD7PYA9vLOX5Ec5Q1IJw93NBb6zbdhMSSqLuKVgZsygfUycc
fQOmOeOZ6XuZs6Ik3k73qpLsxml6YZLQL13LsZEaR4ZpVQZO4iZEXUmwtM6gP4lScR+ILPCvLOiN
m7lunZ3bsJOohCwUE4jS6zaAXfSh6KzW87U2C/uv1RQLv+tbiLUe4gu/ZZNY8SEG9TlvG+7JPmlF
MOx4biBT7lwBGwPH1KMHGlmWukujorlx77iwGNQ8IdvRQEWVYU0wlkDDenS7AyQkk+HR0NP5iFNo
61tefau/dp6k6rAyDdhTsFM5TlafNGpCbdLPVuDLJkZQBAdePy07YKf1oD0VQG93/AAc4PUtex4z
GJVSsoGqBnmDs/qkJ9PJ5kmzPN+k3wU3yDWoZ6OajJQX2N9xG2Lxdke7F3aBYbTiWTbgRm9865cW
mesPPSa+Biipy8//2sw0CwCLVgLR1qTO3wqKKV/FNIF7yGkUPl+f74VVphGOojxa+qAI1q0C3JFN
CylpFy/oqVZ7INA1UsQE62SvW2PGrCPxn90G9Y2k+MK4lJeJVWhqEjvcZSf8NccqtK16nAzXb0Bq
71pHJG8lVx9UVlDg3dTh0B5iuAT/ftnjHBLcYZf2OECz1T12dALNqemfcmhCeznIic+WXKsod7h7
to/X1/ZCzGKGFNtIWbFHsFeDoYeuqYqNsksorO/cQrhgTyzp7vpwyn5NU2vdoR0m4SRhyxrvrg9+
4SOSHvtUEJpZ5HVTXKZ9pAPAiLDMdMNPRa86JP8G8ahl+P1eH+rCu+SazjlnQfU0iZSn7zJ13RT8
E2gdHfqZ/s60Km0XZC73yJxCcrHLRSp3VqKCf94nBtODhUM9l0bB2hOmtovMtU3atLoy5ZsUdflF
uG5yhxuzfbw+xfPAfDrUaormULfJYNAzjUPu9luslRdFMsBXN7bF8ntOL24GTSW8WQAUuESh1WFD
mbIzRDKlu6SIUPZyXfW+oOP1TitmwG2AzPbX57Wy/VkSB/QbAPcJlAYwDVgjRsDJJonRpBnyMHUP
kCXJ4TxAX0kgCMrZqp6CuEFDE4rPuHfhCT+nVA2/0FxrDgGNn3Bja7qW7AtqRhGAsaSwIaQFpV9N
WXJn6wHt2+tPbJx/bcAtOB+5yqMBQfXr9GvjypNw2deiXdQ32AGXTZh9joYqat/X1NlozgYdnAdA
7l67G8gs3zqJUKOvNXmRbHr0AdNDCEHxVQDgQd+rBPW7NepSfmuyin6HmargU5+b0TdhqPp5BCuE
xHBa5MMekFD/OZ9dS/p5biFqalh2biyahRNcE6OlkHB9rud7mBIRYE/ekZB8EsvP/wqSugSWrJwo
hkFioAVr5O7T6Kbfg8AyXq6PdCHzAMjDoUNPkAMeH9zToZJukrnU0nBnUjDeDznyaanZux9aNzGf
qGXPH0pRDx87rkxPVgmMBbXMADWsqJq2MtVRQk2A+yPqLWnmXH+2Cy8c6jbqFKSYQATXkiszqrle
Fce8cB1KUoP85N6r5nLT9Mn8Xm/JPFEKjG58Zn9Ah6udaHn6ApHwSP8AQ54uiBv3U4Keqebr/YQq
tpelxmMssrlGrXIYsT4odDjjppXqaH2mkyFf7DBUvwzR1d5j0CtYrY03UEIJpsFCjjiv5aurI2V9
yDsn9A7X1+g8beFyRehYipgCwIqxelqph2FXUuNQkuqG1U7o7mLGkKHe2iOafI9udL/Ri85E1bbw
kifuht7v649wIUTyCNQVwWLzz58v7K+PlSPeTV09BLM5R/m+KbT+t22685fro1wIkJLEExDicp9E
Au10ojXuCFY7BxEKhXNWY16ga7s5nWJfSnhKJA7c9q+PeL41FogbTjSU0sDmiLUMSz5VRlk3CGmK
bkJKFtJp9mLPsn4EIY3PKWKlHyLQQQd7qhpI0E6KW1uI9CrkDdl8QtcWRWIstw6xTh/r+rOdvXaD
zboYHQuamWhVrXYtDEzR4xJi79wZwoffkfu/zsXUhDuhzFo/lGMNL4REI3xDO2uAYpw74FeuP8TZ
/uQhgAobLq49yB2sU8gpbLU8L3t3V47FAAwun++AUwPWaXHFyPspvQ+TPtldH9S8MHWTc4CdiUyE
Szf19ENojXDQMCAOdp2yFHU0a1EmJ2/FHNAw+7TceYWTmPsQ0+mPRoqxBmhL9dOJ8uHHoIKKapvp
1m/TOKPKDHjQw8DDdSl4oeQZfIf/WqGVUM8Oct5tNrzJAYg88T7DZSVMgv556K3mmSQW8iA1SXTO
oZBAjXKI0QcXFh+Ur9Ecf9hOUoqdakP9Q9aLTG5ngbb8XW8lEvXmcLI3eurYxdbkOaMPZMq9fZ/J
wHRu5C8X3pGHiy0NZ2qhpKTra42l9XVlNlhPSJiqxZQ371vHDPeWJR64v0V7btTerQ/jLCKQyFB7
1k3+ReLDWX7+V0SAmWRPdVmpHQKh6lhSNUZKc5TgSq5/C+dtlSVjQg6OuyJ/OcNOB+oGp6oqfWZ2
rqk/dhyqCMra4cFKGmjiboH+N14oRy9qIBTY3bilrqf/d/0hLq0wCTD1fXYAQXA1WSBiZo1UTbNr
UOyg4BNPO+LBAMtambvUseojkGKcZK6PenbFYOdhjLpwgwn99A9OZ66DEwK0OardWCjzrpgho+RC
i++cKMh2iEqXhwnTyqZQ4oZm1Pl0F1wZgA26kOgOrI/HSENQu0t1tQP+7X016CZt026qkXLy4Lr5
gcLRutET7Zasyln8Z8LLB0VA5g+KM6cTbuYkl7g8AMXWm/QJOph36E3Ea/s21x+GPOl+XF/gc7Tk
MiD5B8vrUP9ZoyUaS0P/e47VLvZSMflNAt05yFGIWEAT7psMYWE4SZNLmMxmjeCDbKenGndtMlGj
Ed2NF35Oy1meB6oghU1kAmG8ni5AqckIEm6odii5lEXsNwj648hW513om4mGwVY0NyBoWlgksCGj
ZMFjFzn2RWVeB4i2Uxl6QICqz+7d2jTTHRwVhTI8p4NDSu0g2kTk1KtDkw10sw3kB37P2IHhQzzO
yfuBTPEb5utoNge6gWaskyGi0IRUc/0anXpjk5axNb9T3Zx81TqQGJshln3vuwHwwNQYJokEtuCh
si523kddFrzw2ZivJgIWEH+HOvpPaBjMQBJHQJ32gF7aULtFfadKIIaHKqyjVxgX9tOMydTk67Sv
jt4szBSILnjNHZQMbHXtOivHX0FDjXA3AOU9GPQmCnwIZp2uX5LWXvyCdkl8kFlc69siHqLyGMTm
VN+RHYd7FOrH/M7kevC5GHTq/5CAZvMIqwBwUG+2tXFI+04eaegKFwRJPr1NXtNA9q5j4HPXP8Il
1zzJRXnnDlcAAji1QTA7p+8cLQLNGOKq3DXa1B8BLcmtsJL5aFOtv3GuUhs4H4wKH4V6rp80xP7Y
y/0VtWtEqxPEbPJdyp2xfe0RTfiauQW08V4tWDlt0OQPrqgB3KAxHr+SHZnGJxyismlPaiR+JrYa
e/COGT6fiOA3b7rRBprvCm2eHrAnaD+nFFQlooRgE+8zTYzGu6EocsDkTVKVsIBk/+K1Tan7jTM5
FkpJ6Jps9DYtPiWZMCG61iCU8NngWur3IPI+e0iJL4Q7a3I/NBWQ991oOyaMUAA/jV8LE5pOJ2Hv
9J2qum0vIGAhwRhlCjXGDACUNXS2/c5uoqY+cuH1YIqn9a8sLuYRNH6XwtQG7visT5OQvpcZYbgd
Wgv4oe112qeSSCB2EoI/9nReCLqv9lR9L+s5R4Qko7yES4I+ot9u5+W3VGtBmXWtU8IjQlHD2dqD
I49eicPkPh3pRBNzbExHQIH3SCdXkbVt6LcOPoIZluM7OffCfdDlHG7zXEuKw+jYHOPcwU4N4o/+
K5ZRnb9aOAFh2dYKysKUk8Wd0zsdoJ7RTqoNUEXAMKkWab9IZypjB+U+fOyz1v0ytFSq+J16bD1Z
Fm93a4HC6TaaZU/B8xTWlQ5CKUUIBIxD+xX8vdXTwzHj38pIa/fTmAYtWstToiDpigFKbdY1Ftwq
+mD2fWUOAWxgdJXDfRMpZJO7sB2yFz5tlS5mdMNzFko926FRAPCqTbyZJuFYWXuVxGjkT7rSBozH
wvS/EREE6wBUAWc6R3MmXw5NYW3JAZHYEYGFxq6RUp3D8dChbu7ZWjJvJjGhVamCvIcJX00BqSN/
7AMSmRMallU6w63T0S3y89hq3ug5Ju4eGiZKemVm299jzAFHKt86Lc4A98inMJDzR1UL8Yr2j67Q
pg0TqMuGF7/aWpmEvj0q9ZLqI+QiPe14KPzISmJGKif0g7JFUh6BoY3XBTCZS9WHv0LZJx6tKuBX
mxIqlbexHL0tn1WYNdmz2TmzsbGTHix126Smn2TD9NrFnf1yPexciAQLwQV6C7AYcmzjNOyYdcNJ
YKhuR4URMwYcQO6moPjlQrh7poZwC2N0IZdZSnlLk5BWD4ft6XChXRdTFpndrgiMNNzQ5eAuN2p1
Sv0h7XaAatBwgsF/V4BYe399qusIS1MJICT5tcEVmlvFKsIWQyKHMA0HevrV4PjpYFHCMjPQW40q
6R1eH+0PwPPvgL4MR0dDsrjcXPhYTqc6QVHKkXvvEe5uLaikY1B4KHijviX3M20upDcDDHm2XZdP
PwYw/goJ/cRCZ6hukUEYakESTXexC/apKNRTKYd2OuQT8M390EX9rzmKu2+dkNyGWmR6OG0R0Zmf
NR2J5o3dhNzWHKwI2/sEdMEjEw8xOkGr80YFfP0FLfOkqggMhSIlpcbVKy2iEpEAu0NPJRgrjJeH
e25tFd4fmbzPLPCm19f1wlt0yb0Zi1EXRunpsupx1QPVzgBMR5336rYSdkg9DV9No58f/n2oRYSa
ZteSFK7TQgUgIyJ2L17oOb51uZ4/tMIujiiTlb+uD7VOtVlE9h5TorBDfX2d8XUqmkenY6iq68aH
1g5dFJLm6D7J4mEPEN54h3yrdWN+F94c9Ub6M6wk/fM1uc2cjUYG5R+apFM8Lxp+6HJ42PIM2p3W
trH/73P8e7jVhqCQb6IED1N8zqkxHFs3FEj5YL2K+hlKHWBPDAtIp1WJG/nOpU+G24vgdgqpHk2B
008mHl3odJ0FAwMls69gcPXXWoQ12k35/OH6HNfxjfeISgDXU4LbwphczRFRFQjFI1kNlDlqAnEt
9mNnvs1WFO/zUSNBT2X+Rk/9lsnxhQ+IgRExpwjPTfxPD+CvjM5OsoBmDKYxaSvRqQMS+9KH5ltJ
8ehpbC3nDrG04sa6Xvh+QNizL5ZOKjFuNdnBrRC4kozZBw0lqAJ/ocfcq6gxKMNqqEC4cn99eS+8
Sc+EAwSPQJC1uquLkapbBBGR4/IHWPRfddEq7H0S70dhmfmNLs2lBaVlurzNPyr+q7CmZZoONNwV
vixbgWtt2+Az9yzbQs67uaX6YDR4TA5Vf4s4cGmO9qJU7FDwAx+7rPpfbxJ7rGkwO/ycmyDozF2L
YPMLNLIGUyAvb25c8S8ORi+c+/0yV2e1NRpptGkMmhKf0MD9gl0kiGa4dqCk3Hi6kWpc2hvc6ZHa
J6BCJFt9LimA6nacbB2tzaCBbtjq/UNPd+9YAUYwNgrLJFSzSFN2wZB1T9e/nHUpcdmY0oB4hZrn
Ih+/PNxfq0psnZO6sQzftiutv5twVTki8JOhNzOFGYwd0u6POUW5F4BC3Vuhyn8t4yxPQIGBtgsF
JIpZ1ukT2Can5KBq03fg76KMhg/ieLDIN7GUbsQdEoflLmom1HWmUDU3spFL04eHQppHYXBZg9PB
TWPsxtIZTN8OooK8WyLDuUkCo/6UYqC3tVBneOhLhcUPpI2do1nZ3fX1v/ShoQBuACTi+sxhevoA
qUsNQYNb6DcxJo2926JhVnnWETM9+/8IElwrJZzORb5/nSEgMZ5E0mOhkekP/Sxyu0MOSvMOX9Z+
e31Wy7KtcjzauMCjuLyzruuU0ggLPcxlgp1sgJPJFoaf/rsY0tLZkN0OD72G8dA/D0m+zv6xOWCA
HKxx3fguVYFdNWAEwTR86FCg2yHbknsb/u/4vQrM5J+P7T/ULYnKDjOl9HH65rwwbRyUL2a8iI3k
ta6Nhypb9EKolNkILICare1pvBF9z0pyS72fNA9uCTsFyfrVbhkNkSUYZU7QMEJR+mM/Uvqz7OA7
jTb7UxZMaD+GqgK9jJPmsc1BKqWj2x+m3hO/rr/k808XOyLSBuR4uCVBTz9dgN6ZMneAZeujVGi+
CDlGPwpRW48VQMcv14c636ZkgTRZliMVUZZ1+mCYXOeTJpl9imrRbsR1ZRd5hdhVubJfPMoBOzHE
DT2KRh6hUgW768Off85LErqgWQB4WMSq05lCiiuctM1mjlfa7tsabwIUs+CpkZwZTf2u773mxos+
P2ZpiHKWk9shlU+KdjqkmyBG1xtLjQ9lyGOfOc3O7DRvF2dy/qFjXntIDfl8fZrnBxFjomBOk4SL
C4Xt0zE1M9LHDhC536g4/pzlxgeFu+FHIiEKh4uJO9024S8idTf27qUvieC3cGyo2COVfjpwmGdp
gWaQ8LNGHw8tggAPdKzmfdqm4Y2D/Yz9+6dhtkjmL6Vt8urVtlVtR3HXHmffpCpbANhIBJrFbu67
TVA+8fEMm8yp8Uo1hvGO1vL0MSbvemnyIbwHmZg+GrUMj9cX/tLLRuKBKjs9GjKA1aam2pqUFjVf
P54FjVxkW6NuCywjXFStsVOZDLu4Kzw7vkVBvfTGSaXEAl1Cg2AREvv79EcdLkyTcZh9VVXDO7z7
jP/SniqDq8z81zQ2Yl/i+r7XU+sWKfLSliJ8gc5aZOKR8TkdGXU+oQc1Fo5ourRPo8JOKEBd8IuL
5Ox9E4XBjQhy6RNjE7OnFrAW3M/T8XJpyEHGGEvKMO/248iRR+rX0SWmAnr9bS5v6/TwA73ospq0
y4lXa/ukMjeRbzemEZ2SsX2OvQCn4aIdPl8f5cKro16z3Klg9ZAPr/ZMLeJ0clUy+RHiwQvFwpR3
NVAk/DvTat8PMRBZFbcUZB1paDfSpgsf7NJ2XJhM3AK4cJyu5oAvaa8kbilzOFNPLeoar+zBeOqg
XD5Uswu9C7Prf4/CpBOc7Vw/wMWuDXdssOZ2HBcTXpYKvSvLiu5jI7b3orc/o+lsHK4v8Bn2gUgB
JozKw6IAh3DIKlKYuZooodYTdW7U1SxVpLtYH6f9PMAWqsyu/KZb1MsmLS92o6jDGgln4RxiI0hf
4q6KoOpTctt6NZeiG4924WteDKUW5AE1DuCrp+tPKifnErUmdJel8SH1tPlO9tBBsUMofoSwHHaw
oMS7FBOb14pb48+EfprYgIYr98YABHSW4fSuJRYdBWDmG1/HWU96WTnKXkt05es8b35rUzVLsx99
qGeq9s1qwNk9Rq74qxKmJvdSixs4SiIMfw55WCNjFxbinQI+Im49yoU4ww6kf7RcHRfpwNOVymH6
jVGJqoHdq0ghIZ+G+w4L6we8wfMZLlRh3i/a7EenmIZDXnrFz26aqnhXWjpdPfxjHp1stA6xrPJ3
aTP0X9Iu1ewbn/aF/IYoSCKlL45HpOenTxn3tUyKSYwIa5VjdTBnOCnGVOYPnJXeN4gG2IKioIae
e1VMqCuh0/Xf9U/qwo42iSWUuuGK0GdbPQEWOUibVTR5w9iusH6kh35f91H/2YG9Umz7tlX4p8vZ
vZHnXHg/VIMZ0iYyQ49fnQMJzcS+6uAcVVpXoU/XyDr9jSA5FrmFYRXVMS5lbtz982TRzaSzDSD6
D3zgdLltAJJ4cwzCR/i4qb6F2hQdE5Gp+oBRKD5toULZ5j4JzemfK4tUEwnbVE4IYmy304HTFFy5
aRdUhpq0QilW4Qu6wT8ENBdtQpyukG29BRq9tBtRXUTLEoQ7tz6xOuTTJMMlOUx13yoxuV6kG9N3
6FlUD14//TAbGr6J6D7QounRD8F4YchF9+n6gp/HK8oTkooRHFC4oO4qXllmMg8RlVoo27PxhWIR
nKPOLrVnVcz9jTW+MF8PVBhpLBvegLmy2vKgdd0e8brWn41BlQ9okDmFb2aR/Gp1jWoeMQqZ3L1n
NdMfq3E0aVSgNOsBqWy0NK9P/DwXABEjQc8B2V24UKtnwaV19gLldL5MCCsbBRroMOfmfGP3nu+i
02GWn/9VxWmHCrqka6JExwZHJ8VzuwdVQYypRyAwXtJb++vzujQgG5bKkbEUyNaKFm3idPaITrwv
nKw8uqUu77R88nx6Acg862F3vD7epXWEO7m8TgoKwFJPJ+gWvY7Wi+p9s2/Cx3JWxYthj7eO/PMw
TKkC/Rx4SFCm6eydjmKUiTcUeUej1YYP4qZJ6my8MBg/0KlqPiBBHXxA+Mh8LKsw951eWDeq5Be2
CWOT3ZCggj5YlzgpbUQWIJPej3JVYMKrEGBvlXqc5qneXV/QZcedJqlUvQCrIjpKJkE193SqIcxK
Y7ay3g9q6m4bfB21L0luyPtQR8hro+YmIZ00gt/cDAB1Xh/8T4fobPQFucmmWGDXq9FrzdTM0GiZ
aBwrmKvKCx7koNKHQrQODti4tmhANw39NQKosA2sqvsPWfOfedSaLwpnA2QfonFb6r18R4+o/Xj9
+S59BwvAHvoIt2+Eak4Xp4xGKzO6HPUnpM2paEvL+ag5EDWnxURkAylJAmDssSPJE1N8aolHN5LP
S987eYDDqYgGMY9y+gQBhNig8XiCwQ47uYmCXI4bxBJvVH8vbWML9TCEI5feyJptlUJR6Q1Ycz4y
iP3nGnEXYzflqT4dEFdZOs62c3d9aS9OjMIZQkTgBJ21NV8SKwsV4YKNzMH8BfgL3nUOl5Tro1za
SDa9UH4HCrDUlk+Xr+q1ArYe8RCzBrEDiyt9VE2FX5fgQf59KJourJ1hsoLrqxBKLkTbSMIn793k
UA6D5zuRiHZB6FU3cqVLs0K9iRoJpSgYp6uPoiv1MotNRHYXwu+26Lp2Z0RgDd0IdZjrs7r0YUji
OoKiXGaZ3WoB27ZxK3xJ/CkezQdjod4HaQhWFzBcjIPMcKNZfmlqnJFAveDhwMhZfv7XAUZjo6g6
ze38AMrtNiih2DRjHfp60wf761O7EPlQrkP9kQxh6WKtgjz6APABMqf3W+kWd1Ywe9uwQMs344Zw
NEKPSwJkxx3l6uDGpr5wo0QvnZCHevBSf3JWaVAEkz+jDdT5CDCpzyg2S+S5zURu9NjV7WNdefrX
MapwIsbLap620UA5lVuohcdVZkLh4Wvuvi1NR/MYVvlNsvqFt0CvlG3JIYgY9boVU04uzkxePviW
HTsHjNu/giecj3Po3AiwF6LAyUCr163QZsOlqMRAHdzA6M9BGbm+2drqRrXv/FbDFRSTZ9IGSUlm
DUzuRFsPyOj1MKdncfD6vuHmC2sCZCtEBVGIJ62J7BuDXjrdYD8t+vvcp3TYj6cfs0FbALJJ3ftd
4kTldsay4zkx55pC41AYP1BOxFjdFS3oJW6aA1hZ03ouzKr6WNVT26BKWyE2F+hB+JBw7TywY8Yv
1zfBpYVB2nPpuhFRkBs6fcS0AnpvVVHvJ7rmvGR2W+zMuNN2YepRWklG6Y8cjDei8qVBscJ26apS
vwHLeTqo6JAST/7H2Xktt61ka/iJUIUcbgGCoqhgOcjpBmV728ipERtPfz5obkyQRZbPzM3UaGY3
AXSvXuEPTgQels18yJL6e9EabthDobyPWtSA4yi5dROsMXGTaeh0VVdGK9MD+hGna0ZZt3R9jj9Q
4sXVN7sev+aiQcCi6atHsIjRfao5CF+jtP+QR/nv62/5wrRmZbMz12RMwr+2WjSNCwJQs9f7dYSF
uis7UT+n0ok9X+KGiZUi3lSIk077Ge+16SAK4EJo8uOcxRC9313/NRdi+lqDMa8Buk7Rs/nmKTaJ
8VhofPMSP0pC7Pw8xfqP3hHyaM9td3d9uUtxFl0EZLPWDA8I1Ombpz0ZZUo7j7tlsfo/beKpGF4h
nByCc57nIE3m9CGuBrDMVuPduE4uPapL34eRNgMjspTTtRdDzeoRrb2d1uLy5iXojfhotw++54ky
FO30/vqzrs+y3WUuI1xm6FwtsBJO18vLJtG8gfVITeewKKflgMZhvUftbbhRI1x6raCgaftqsD6Q
IThdKqsWxKMwndilDrjosHOtjPvLNP3aQPGPQqX/rXeaqgQdNJsv1x/zwgFmTA1blqmUgarHZgfp
elznZczaQ6XY+0HpvTEsGzk9ufy3bWBWWX+c7faWF/iFMwx4h6EnwWPtIGy+ZgKenaMNf6WOEdk/
gM2ewNEr9BDSSJk/zA4U5bsR85yPMhEgTckxb1UsF946aBCawHAPmMZtN5Q9YV+3KFG3U9w+33uy
+Og0cLynRR/2auM1925tYoTE5X3jFF3YWeAimFjQ5iVneWt2/J0YpQ5Myr7od0qWut+Fqph3hdTB
xiI4eONS1i8+JJILqzgnlNO3v/+1VqUuSJmoeb+bZsf6KaBUHplM6XdiLMb7pR8S9CtxnXC0tPo8
9IVt75Cqsn4sqonjWe5GMKIdVUz34zwbuyp+U46Vq0p7lxnd17YxkjuvrWx0bJcUX5R8Gb+XKCRM
vM9lOg6QEQLCBPpWNKVWEyYbQTSZZvvrm/jiU4K0XZt/SIBvcZmum0y11039TgBR/oROP6Sz0paB
YIuhkJhLBfXJeXmi59reKH4uhCXQS5Q+hCYEJ7YbWa9SnAqdDua1HrnfiJwfsRmJO8CvoBNwhHu9
/qQXsiw6YNpb28QF0bhJ4tGodBPyyH5ndw1VNJymAWOAav55fZlLWxQAEc8FKWkVijmNSE6LIWOV
IISitgN+XFVeIm5kNZ08NnBib+QQl2IBkNr1FntTp1///tce7UGVW8W4UNkppnwVrimq9ws6zmow
TJ3xNNGPkv5Ia8EIJNV1OCGoeONyecN+b6I9kAeIImARYBZupy8K9t3jiNEwiqVWO2NlaEQ6anpN
Fz3aSwXeRcSG+KwjNVg+OYnUw6boR7yC9F77lTcy/62l5fTr+ke4EJrJcRkHkbiDddwGqKTziraA
5IgHmTM9llnJW+jRzSqxuA5T0emJ741GdONrXFgVXtiKXvLIrZhHnX6NRM+9yM6VdjfC1f/i4fuC
ATIaIx9VhJ4lLp6N95AnQ/3vD8vcGMjqyrbmzt1ct8IVI7jVhGUzV8W0rfOGxxxL8ynw1LhE9SMH
qsFNdeP4XnpaMDdMkeija1xJp09rqKmGN+GC7nZleV+sVse01TSjbJcbIm72al8Ne3uO5xvLntHx
V3Ua4iDqBMxaUSBdz/lfe16toPu5ugIqP+dsPRlaV6F2hqzXT0kP/QMSYxDACmMoDgO+gjZMCyYK
u2jKWh2ke7IcieuZg1u2gQKZ4XSI0OX9aJv+Uivx7+v78EIweKsd1+E3n2abCWlWjh6FNzVU7pWu
jphVeal8sQ3hLaVvRwMSiP++IGGcMSOFNaF1kxyAYGtoqhfNTnUasP6k0cUDahbpsexFfAuDemEH
cLhW3RW2AFt+swOG2e3chOt+F2HN/KUT9mvdLOUTmvfxDhXPZo/Z9a0M4MKl4awsFBrDlLFs+NOv
LxlUmnmD06bEIR5wYtFhkuKp+JmkkP6+tGjQ311/pRdiLExIVILWQmFtBZyuWMaqufQ9ivF2kiDh
ExTZ0h8Sd2aIm6ceamOLpiRPTmxOqJguralkfiV0/cf1X3FhJzkIW8Lxt5mJ8s5Pf0XK9CEqBX6K
WgnAWDoC8/XYIY4l+nxLdP/SO3YYqFOsv6V4m03kFTQEOM7tLsnE+CHWCvmaqxiFsrR7Vy1NcqOT
d2EfrS5jJJJEbFhY+umzOSatDjAoVISF1r63Gzxk/VnNcFNy7T571zYRGR6esLfINxcyAvR+AYwA
3nDPFWiNQsssvWM0loK+CRM71XeaS3H8z1/OhS9DVxQVTKyJNuE5Vb3UQf2z2xX5gIOJMOUx63AB
Sbz8X6W0CI1MvhgikFOta27SgaXGTRMRY3RbK6vFzwcjJpTSYvcDb+A3nCJnD8MhDv/5+Ty49gZf
buUhbwHbAKbVWnfrHha0WF5GqczHqIxwyNG17Ebsv7AxPWgs5Fb/u9o3r9LNc1GbbUMKN/TJn6ks
RahlqvoIBcj5UNW6+Hr90S6tx7SB8m7NIuicn27MoaiEGDQerZ1Npw+5WKHa8o69B1Iq/eOMwe+t
+HZOCGP4APnMWttliFltIdA4ieEKK6FJ63rRKP7kyEnuJ/rgJTTyUauzXdupxquWOkt+j+UyZgWx
xNs2HlUSTbPFa9ZHYNfSfwoLcd27WLWy3y4WB3JfNmpFPoC1bPl+4TxOvjUb0UvcVfF/Sd+g+J4p
Xg1+c3G/FNjJ4f0cVXp85xYMAm+kjWdnnpPADQ6SCJw53edNVKV0mwcrFTwmuJf3GVfUbjbgjxeN
uRwya/zFe3i9/jXPl0TEh7YEZx0ZTvCOp18zWUBA5lVt7dqsc8cHQEmUb2bhIi1Hj0Ase+zGDeM4
AOW5lRmeRRqmp8xeKF25QRikbaJ3l6m4eqO6ueuyWtBXFO68SyM2wL+exXUdAin1AIP2M6m3zo1g
xuNUtDOTaZLYMM8imJTCeJSzW/68/jrPDgdrOQgjsVfJ/5FGOn2dmHNUztAo1i4zoujONRrnqxDG
Cz4GUViXA9fgP6+3ZppggKkXz3WpdKcUCrLp1o6GUqkMfmtH3h9cG8Z6XxZs4Y8ehnK3RBbOyuMV
g8tof9W3ANi3LSSa0ka6oupYVI3hqaNLvVuarNwJkQ47CVwnsPCxe6fHhnu4/rjrljgpq1gZJsrK
R2PDmdtMrjZAvXZpZu+6pFVexxig2iGrkPHV4yYW++uLvaVq29X4lsjjklqxPzdpVacPhdoUHrQT
Tysav+sT87EtQDH6ZB3Ze9WF5OhHeqxTnreYdFGfZ8o7BBncD6mZlX/0Fr9L3C1laWD/ZKJsC6Zo
SO7zTJD2eoPrPamQ2Bs/wkTmOGSrn4beq8AlnQhlBV9VEmTt+H7Zd7vO5bfrj3feeWbgoSLiSdUP
lJv20eleNROLhM1ba4Y4VR+hCuhodM9Q8PmZIhP+hKeYFVLaNQ+DJfB0c6QlMl+ZUwfafm045Y2v
e95dWn+RSxOLbhal6naornZmImhP1jsPdNsU8lFzTCeMeEFIQwNpuZpNUpNUHcgEfxRt8duk3lmC
Pq6zNFgyFQ9sYbeJ8NESwpvSxkes3mF5Yqp75L8l/qxdlmF2rq4GaoYtv9Hvthq/12clDxH39j5J
XP8QMMzNhHpJs/v7dJk8ZI9SC6sjO8mbG3Xq+Y52cNohWqBcQdtw6xgqixbGFd4eO9h/diBrvTiI
EuNA9LtvTbrOYxMMJMY5lEKM8s84q62AFxJXKEjorhi+JaNpQ+CyEWVCty/xVYrBG8Hp4g5jykWN
sKYKhr65XITuxuWKgt3pyEOG3PBgZAuB/WmN2Ww5VmKntK6K/ftihYgpDodK4rWeOHV6A/C1veUo
wxi3eSthYcV2bzviUu9nFd2DMlyqKkGoMVmCVdf+ULU6zhmwCb4WTN9uPP72fbMotQIqquDp1n74
5nyBD4qasQXjrLhwjPSauUYOtWHvmrP+OWmnW4CQCw/JeitT11u7wJ5+ep6hQM9DFSODUlXxctfY
tHJSWw6hkXX9PTM1G3HK8pZ3xNk3Xp/SIoFYZRiZX23N5aB6CtXoIcgqvdI7IR2g6Y80CZNY2U5K
jr1LlR8B+6JIqBpjX7y6TlK1B3xLbJzizelWG/7SW1+pa8Rkk8tC3bz1Ti2B6dqpCB3FSz63wMB8
D/eqXZ92Syjq+ZYKxPYA8/yrBOJaxVCCIi94+tYBYIEMcMwh1OktfGhbBP3JK7xHHCPSuxsR+8IX
poJBRpAjhcPwNrtIm8SB38pRQn7NOKCqX9w3/G93ETJU4WiVfVi0qbLv+0xDTzcugDRqGAB11hSg
qJYbfl3Zct/a+mT4xJ1mZ0tR7lW9t9wb9d0ZwpLXsiK8masBDWE7bquEt8J2gBCZdF3xGR/Y+B0e
s/KT2aSL4ytTPH1rsUAPE8WwPnqIeB/yIepvvbB1lb9v8PVX8J64vpn+rDT204+DBb1nV0464qxR
5Pmd2dtx+amMDVWGBR5F3a7NZfsx0brB3o1ppqmh1uTl62As2pcY2ZfV5LtsnicMx35lTaoelwxs
kt9qBXDceqrHL8xQo49mpC2frn/rC58aXAJKVlyFa0NvU9XVaZxWdrf0Ye3NzsOAE1PYj+n4oDZV
E2Z40h2XJS9vZMrbjJzXtXJsbfJJcjswX6evS4mx93F7xJgdl5wORpH4DI7RuCkZuZ6JzWchBpOx
ro6YXAubzYEyRwY0YrUmqQdD7rPZrb7Rf46f3W4y8YlypDiUlLT7IqGypdAr00ewDtX/4x3TgaQD
QcyEYrwe7b+apl6JRJvlNkPYekjzm5OqPYglETtoO9lj1S3/aSjPBNe/63l4YroDUmel5YCJ3TY/
KXc8Ly5YM62y4r4YEvkzxW7b5eqvkrBIIuPG1XchQNN/J+xSPNMpO6MJZgzhhlJdkKmZ0wKEt2zN
uyRZ6hVIhaiilrg4tiy5jsVM3Vspio5moj23KKV+V/JB+339+S8EBjqwK69unc+wwzffPh9kGbVy
nEI3TpIfMiZEGFNfHpTJhTrfYXNfVer4lOXqag5N6pWie/7t+o946/6fbkB+BJxJsgFgB7TMN1/e
G0UnFWsKB83otLBZMKgL9LLyHqRn51OwCIUf4nZdqyD9JsT7FkB46YN+Mt87saVL8vR4jHxVCPEt
AhlRhJnWKPNuRnfvm1QiCgN7zMV9ng7FdADKn+ZotSV6d3/9Sc4a/xYxdkXnohW76p9sn2RESC+N
x3aC54qgVwLs+VC6iEujD2Tw7qQ2E2IB6uaoboa1kmoG3jvkmz5+n2h1qmnhN31a3ztdUx7TRG1C
dTSaw/VfuX7TzeuGVrcqaK9hhVr19HU3/Vz0STnMoYX2FBLFBSbvVY01C7ZPH3C6m1/GalDvS/x7
Qn3MxI1zfnH5t/4GfApi6iaWovOYzViaSPL3sZ/9MTPE7EtncKLH0qkVN+gE0ux4NBXW5FfmDC8b
+6RIuSWitK6zfQ3gqEA3kS4YsJVPX8NiuQVilTgzcAs17hPEhix5TLVh0N7hpoSNZkxr6CUyFawt
lCRRni19Gmsyl9I7elVf5Qc7MRgDg4obpJ+b7riEhbYgC9PKdk79UUOVzfeUyhMB2CxVvzcia8J+
BNmoFt/yVPlRGRmSrHCwyUjnymQEiBo5wqzapGAaXuau6RdjwleA/ajRKrGShxhFCcvPU4EPbwYT
66AvThftq0m6feB4cXYviipDXDRRI6rdPFm649jb3Q+3n5vPIhrND0AC8vx1isz8vqWub31bkha7
emE2d5KO2KMz2pUX0OJUv1/feefZ2dpigtxFc4TOzzZjGmWPAuNoctBtmT5WJtJjRd2xyfW62l9f
6mzmy1EkEwbPt5pScKmst+tf18nkLZ46UkaFsEZbk4pKQ0oNmawmHvwoM3URJqjzlc+aErcIyCGd
wbCkmRfnl9aJVr2vbHDqn9iKSO5e/2kXLh00r5n6rqU+fbDNL8NeZ2i7Tu/DYUmVb1YSVTtc9dqf
09h9QVBp2V1f7lw1nxyV407HnZHUins+fRNjG6lDX60aibGBp7aP/y8bNppUJwOgMxbDHipZbRyj
vm9KxK9aKXZjWRfafp66sQw9JvJjUI4jTk71ZGOt3iyG+ERA7caXMZqjlxHHMvPGzz7fK6vIGXcl
2Gn0YrdaR46XTjZ+w1A43Qi946wfxv0gpumh6ZLI/vfFWIqgRGWKJPiW5tVxt8RSX+pQ01rn6C1S
hK5T1g8xstA3lrpw5a6SX1y6EKyQrdxiij1B5YaT6BLWVjI+LprWfFFoEezNAjk3v2fZA3iXeY9+
Q4xjc5q8MmV0b+zB84SW6TTyCKtkPJXStrftRJ6Osru3hBbZ9S9MEJxPs1crui+SxgkV3KVGzMus
2rlx97wd8ZOoyzAWIAZNZvAYlCObuz6pDW2M2ozib8YZ9TjEqvosuiXPn6xyVpt9Iromu0uQE/yW
JaPxrRqr7JOl5dhMqsXk/kagPHlpclK5vZUjbM4dj5+Qnw1NO/uFSLvBHx0psVuLCOQK9uQYa7dd
HPl9LvsG5E5pRcFQm7irMd22fplK736thYyHXYNzzHJMS3X+IOZUnQPXHhr8Jfhlv23ROSPSd+MA
xQdZ7Py+65zk9cZRPUvF18poJf0xR/VAz62f7a+gJWhQYPDqmuGYULSK2KPLlqqN0B66LEmj0Chl
dWB+J7gizOaYpYOaPNBIb75e/yFn24OvxAcCscjw0QEYcPo7cBBKTD1Ol3CVtcx9/O6ae9HD+Q/z
adAcv5+UeO+Oiq3eOB1rTbPdHnTFVhoyb+IM5iwrK6JyN9Vw1qekOs4RKMIAiaMKU7rByl+bxM7i
AFcnbcIibZY3nvss6LxBBajywGzQBdwq7uQxtupJ3lF4FgUXrmvNmOpm2n5x0Vi4/oovPCkNMM46
hwE895aQh68yxh6MI8PYRUHTTwRa7n5szxPaSZP9KGnAhdJbJ2VJFN9dX/vNTG7zmhnQQ6bQ16oW
3uXp901TlYIubrTQoie2al9PNeKyIJIe60ir3N2M/HkFdDKyDkU6lkpgThXio0ADs+TARWMhhFqq
6nw/RqgDmSp8tx28Lz0LYWJFo2+Lwvyo8PPdnUyWrN/pThbtS0er1V1Pa1vSdJz0Jlj6unm36NL6
nlYJRvO51sZ/mmjMvaDlveBfIMru1iG78JFNE5cEpnu8fxqQpw9vTRpd0MjSQkiXU3NUFU37bzac
RDwPCdqSvlfWdbyPLHRbxspb9Kce4/cVqeTMDVBk6dwBCzfj1RJ1Oczkp1EgKsY7/xqiOXqgDd6Y
VzTft1NWjN6rSBqr2C18udQ3UozHw7Rz3fkJcVF7Ypw6AO1w9SW6JXB4njyxNpBzCMjkT4CCNrkx
cNKKKN3roTZVyhJImbqv49jLP4M2EBfzFA1X10R8FosL55lmbtcE1mjn30xcPAPsqtMbp+X81uQX
AYFYYaAERhgJpx8NUaoa6Bg71kAM+0NdjfJ+4abQd06VeQcKx/rYkzHslqrJ33uQlndLR5Z345uc
EYJW0jtkLcjBa5ORVvrpz9By4fIypBrCiOuUY6OqfRpACRyBM2lG9Ktx4qgITAurORrqVn5IeqDZ
vjo0Xe0rUdK/ENI6xzdavM8DAarHvPETz7JLQAAu6D7DgBTrnAnT6oOdumXtmCE4CPO5xlIy4Nhq
H4Z2qV6Loil+Xo8lF9ZbyepkNGRpJJib04SBPIqt02iEbmtGVRCbXfSQKUr+zYnHRPpORXfrxiOe
h05YnjSs1u8AG2YbOqfaSpN4zs0Q5EMUwMlHZkctcyF8Q2I2mGUSMe0sWvYunnzLv7aMCJh8FSgD
a31vb+cIbT40lptaZtgMWP2C3o9+dNTQBZlFoY7BnOqLcWPznwcsEFXrDA4V3hUuuv79r6xgXLzJ
MNvYCmdEm4+08oZqV6NC9yDs1Mz3//w9aXEiEwNYZoWUb79nrSMsP5cs5g70pbta8ceiiJ9kWv6H
oUFzA2Sx3T4rz2btv3EJApjHueD02TwnnrUBEN4+swzlgzdp0RFHQ9nttCmyjglM0Fu7Z5vbvK3o
QDSl5OaK3w5aqzomelqqEhKy7UeQ9f0+7dv6vTpmKrbqeh107nDL8uh/DJa/r9x1WaT8NAYzLrnF
lnY66lXkzFnshm06689ksV6zL+Z2/qoNmLj4jdcb/5lqpGQBovY0ZwBGaUcPGfPe76LIW80cNfUF
QQ4gNKPdIQ4z9HV+X+lZ8r7j/0AZXxlWE0hUFz+0iVF9tNG3Z2yt5sN/UzdU0z6qGeH6QL+7H32q
Dl/KuZ/jlbloOz6xc4iDWOnUAh53iqFhTRfyeXHr9vdSFk7lx0Pi7Cc8EtRjl83DUa9aR6Wvlibf
kxRBfMS/m1H6alc7TeDJiR495F1SB7eLM99FH3HE0AAECv+5G3/EGNKJVfAdstWabfCPQgjiN7tk
iIJyIbkOUpSZ9rLGNDVIzL7+nScC14WMKIqyWSTnLMyTjAcXQolMePGd8uKhigGVVzrZo7TGeAkm
RKvvAV92VZjlplcGtmJkvygQtNxfEemRP3u2eI3I+uowavUG5ylLaoOPPDt9u2kw8idFTbEmxLc6
gTRcADKHsFJKyweRE+u+7JRueV6iOFuCQW9HqgTTgK0Y06p8FPztfYRkDubI+qjEwQwkhWyvTFtJ
gdUa75dp6O39WDfjb7tzScbmzOy+1uiJ/+7R6cswQZ9c/FiYqn/VS2Q1fWOS7QOuwFGxw2thcn07
05I/FBUaEgSzDf8d6WVPYokWuWAhShMAdEvNPAQZQvhfnEHVYnAaanaIdGeqAqnhwuKTZTQ4IAmV
+p6oIjHiQOa0CrjlZ+kzn02OTEZig9UYGfolGkbWZymAlvjDyGwGr+q5KlBf8JgtZvrQx/fGAJXO
n7xV8tWrxtkJGquU/y1qBKh4wo8d8ECZFk8D2O1Pgz0sf7Iosv5zMTmA/OCatNwwhJ93RMYxeaSL
m3/PrJyTq5UT/I+B4hh9yrKxf8HNS9VQ6qgLtLWX/eTF4ZttKSlx+Xp4PGvxMq+na/ompAiCESWB
04CF+jIE4Mkr95jNzxg9SLsDkJCMVCsp1HyPLnREEk/t2/xRwZYnXEWy/DW2Y+wgTzCVL2mbQgSW
Te0emma1Vkpcd7F9OVb/LPvFj0UsjP4+xRT1/nYIbeVdmRpR0+wZAGpB3eIxlWJp9APqzpcxMb+i
Fql+uv6C3nTMTgMdYXxFUYDuom+xhRnUrkJsaQTwenswoQbVUX2YcxCYYZN1FOki0ewq0Cn1ytBU
qhEfFaWc5a7Se5QlIE+3wk9ip/iEV0KFJNfU29E7ux3tO1g+hEeXyS5+Nk7hvqZ4XKHrMWttQ51h
M0F0oZ69pDic9U+G9CD1TXMNxQJi0fJhQGAgfacnhsSh0nRwO0pSLCJLYH44XUX559Q149/xEFtf
LKwlUuxkvVkec0COPxbGUYi1xD0degdGWeurY8L8xgXD8QxRs/9ZLmOs7Gks0OhXM63/hJGZWdxV
vOIPdrH2KwBclN09gl/OFy77aTxaGHRMwcD49dswjXTQnGxKnzwTVx6OY1n9EUmi0kiG+d3Q7F0V
dduqpm+IU+VdifGFgr/JktDFcwpwu0WLOUXAKR6/Nqi5TbvEyAdxrwl7SPBzK4yAVqdXvPaLqPO7
CRMURIy0qLxVw59fsDZjPAjDNO1QWNiKQ1rSlNXEpHadFKr7RSsZZXWMxK1ezwOhYm6BPpf4xxyJ
65XXsM5K1/EyUIPTY2l2WmfolZvuVaNu7tyOyYIrFSTTFnX+dn2Hryf8dINDxKaDu4ojUSNtEwgR
x3kRoxixz1uhMLAxrfFRaez2htTH+Wtc1QJ1cgbQbuvhPX0il2HRYhd9vDdAMWihEufROxAPTgtE
COzMKNv0ndDsWxCSCwkZEvrUECC+sKvblp0ozClgU9NkDwOqCtV40Q6lHIxnGjHdsx4l1q2I+iZN
sXmfgAcRAgaazRxyq5DrGK2sYtOIsGfSne7nsMz9N7pvjQi9VMm8hxXYdyiNSo19Ubv1V0jg2Jqr
mjC0oG+jqPjsdDaGPCXDm2d0SfX+YNVe2wZjBCVkp8ed0gRdr2mvSLPqfdAxT/yVArhAsayZse2Q
QBBcnJ8wnvejVKHhJavceFA4GqMfw999R3sYhqoX6Ua1d6WlPgI9G13mUoXZ+wpeo8quVctqT+6/
ZH5ZRmONBw8OLFy/qmYHRlYYr4OiUzEnRT98sXM5R37dKo6yY5bYMDBUUWxjDBgj6FLMsdkGSA00
HwdLLsPdnPbessc2XvMCTTbaz6Z2ROLPhU6WlEk0B3ym1mm3U81WmyiAKodUIC7jB5HjxeLnXWJX
flPr1TNSTzC8VcIIqLaqXLKQ0cck77gwvf+Ex2TEXxBbxfsv9vJfCO1VT0Xjqbfkoc6McbmZEJRg
3u+iakQuvsn7ndaaI00d8/1iJLoVEDGyT6iOK0EZW2MTFlahB2KIiKhJrd13y6AE3pBHUwDq28po
ME3qwgtM+99VZUi8sZvpq8WFf1/2qfxoRKbz4LlC0opSa3DbcnF9D5ZfUMWIogjbnJ/BGiJNWYoI
t8l6uFFFvSFCTjc1tyAzBQCUjLyoE09PrygXw+1HL9sbmZ4kuzzWDSoM1ez8aFWodMa5dfylHIsD
8dLQfW22rdcaC6fqTk/s2Qha+C3f+6Lom8fREHr5PK9XAqgt0nwqsrG2nvA0zkXAxiPXMaScdcS6
S6x/+V4j6bQaVfU7b4z7J6R65bRzGyOTQTk7bsy5VpzfvSiUl9IT9n+GXTb1jUzpPJDAYzXJkZji
MFvZ9pBmbImdypT53prr6iiXOfezmA5yhX7nHX29W2S/87C88mbBjqAIhsnftq03ToUYx6bN93qZ
JNpTSTrcPXlFsdxdD//bapydS1ikRc1idICszZe1tHhaKvbgfsw07ylzUA0oVNG9k0KXu39eiuk0
aHkwLrRrt/IuWDPRnrPmYt9hQnRnLRGObZ3tvtCHUW5ooJy1hHksJCbWRs7KJAf/erphAU5jquym
KfybBKnBarCTY8z033uexpm5i01MpbDAoCdwswHcr1ukjRJkqiXxF17s7ABkti2eo8xdMPK1euPF
y4uBKDwAhduxU0Ry7PtWuDuBs8+9aY/Wn1H3BnRdtFVPkj7O8Lm1zNWYuVyY7EgG0n2gWp14lXVn
2JiU0vh8RJ0vdW5kD+d7FY8K+20oC1qTAeDpw7dKjV9U05d7BdIH4pkT2hAfI0dRkLUWVOCKO07W
jY/7VvGfhogVLAJTcKV6MInbtHVSqGRqN03VPlNykOldb+l3XdZZDzAT1CPW3tahTOvKr2N7+G0q
sYTy7qYigERgHbxCK3zLyesnUS364NN9pdjzygJnL00dKl/vjH9VvaabaCCVhvcDdBjm15udnxhm
ai+jW+z5ds7d1BumTxa6a1qLkbAjMBVykv5GID0/bQiRrIx4UiH+va1gosbF2waS336CUIieUm5Z
r5VTgAhrGIVdP27bviLsxZVLQeIKaZMlNx/ExPPWwjui3i9L44VklKFXF3tM5y2yrdJ7RsBfBlgJ
qjcSyrNnZA7Mk6k0wDRyq63AlbSJWs08tXsh3Vf6CxldfTM393I02g/XH/Fso7MU0150FIBHEGg3
p1xxZ2xOZ63ZLwm0dhSTzTuaSeVPZv90Z5z4lvPUWd8eWBdymsyZEFFlpLnt1ZqEZBdXsmbfyxps
Z4T+P1BkDG2brp3uSkvDEDCB2bXvuTCOjByrfZkq7o3odulnIESJ+8JqZEYBvwEdlcXYDE6ZiH2S
pcqvDFJaAObCDqWFQSk9ssl8MOtMMXDAdQt/UIFDSRcewL++fSZ9q14kNHiSny08TDLsURdrQYGk
0OTTAMUaErTu3mtFPKn8CgXU3/UVz7Y025miwEOLhBuRzX0a2LQRV8cIycZ9lNfLAY1ExHW6Nrsr
YwQzLK+cd9VQLZA1+uIGY/Z8U+ONwiAVqA89ANDHpysjqGWKpelhjNhDruHwqg/H2qK4JgHKbpHX
zmql1YgFd3HODhuOtu7pYpxZReJ/jQRoZxg/gBdoh67DbaM1dezccBS+n7H2vvFuLz4hQE44OwBs
yPROFxWjwYjcLPq9SwNnp+q4ybeNpx+KJu9v3E+XluJ28piVrBoW23ltlS8k88jx7g01sf1hGH/o
6TB+MTsnfrm+Yc4DBB1qB80E9ExJ3rZKDdgoFiXC8CSRieIc5YQgfjaoP5MscXtQejQ+rq93vkHB
Jq2XIBHXwCpqE5CsYVacXvZAG5Sp+OVEOXI1S+Tavmsx+vX1uTTETjBP3inScj9eX/z8YVcXBbxZ
SHqI+dtWVZJ1Xg/ikBRVK9y7hGP/2ajn8qgQKV6wd/h/LMepR9HLW4FfW+wLhZCYR60s9ku3mE/m
0kl/bpldWbGTf5vGVoTXH+/8VNAO4DMCgntLWTdT/jWjG5PG5vE6eDb2YM9HtRqiXTsMja91mvJQ
zcYtKNX6wU6yGtx1KHxW8AhAAHObSpVkHzOwQ+7NQdr7uJxLX04Kps+ibQK6cRZ1HCPSDsOoR3j0
/0r1Bt/mohuIWPcqi2iZm0PZONJzG7MrQAfp+TulQfg1YoPtPIYoN6L5pdeLVBlFHqILlLDr3/8a
y8XC0Sf6dsV+mrXxscqpv6KitJ/KpHR/YhI4AaScvBvn5Ww0vz4gW/ZNCZB5+Ba5BQjHWZTFKvZ2
PNXv46yyZwSqmYIAhtLvrcWYd/2URAwwzLl4Sots8JvSs366OuIai5upP65vsvMDDJbtTVuHHQ2E
bhPngXOhCTexqb1SrV+gjCm7waAk0ExcFkq3S0KnM5SdV4tbKmPnQXFtIsDuhbPAFvc22zuB3evK
voMyA+3wM/YWU2Dp9XCfpkibXX/IM9j+ailHfEJjg9t03Ven39rqNZISDXWCrHe8gzVI55nZ0fJi
pp1yKEbLQImqHtz9lBmQRKwImlOuFZ+LSr0FXzmLWfwS9gAiAzTYkdTY3OhOrqEwaY0OaHGwOLU+
f2LKnb6XXewyTTGtG9f42ef1ILCtvrpAUMgXt7iLIquMKTbseQ8hoP0AQuNRouz9NUet59Ay03wx
60H8HHAsOVx/5efPCb6YFsoq58yU1tocZF72YGbZou7bobaAv1EImano3zl5/COv9Fso2UvLQZ1n
rkOBw3He3EOpdCVq4o2277sGH2Ncs+8iUTKWmhjyjJDIf11/vPOMlG6mzrsFhb9K5G275CluWNJW
Fm2v0oB5Mb0p+z/OzqtHbqML07+IAHO4JdndM6PRKMuybgjL+sQcipn89fuUdoFVs4kmxjBsXRh2
NYvFUye84d0Q2+mlTsiH/aUYhR95NnVylpfflqScg04146MmzQ33AnQ0EDSiGKA7CpBtuI5hx2MO
iW8QQhFF9QX/4N5+UZsMZ9GFnPnkTVYyhVRcveljVu+eu7xemmcGgT15cmGsX3WHj/4kIkNbfUWo
kxVEUyoAXC8QbnyUj+w+qHQ9KQPCEkzfKoaq5c9D1lYHWf7tWaVBLJlMbCqVxlbGpJj5TVY3aeca
fPkCaslxvixAvN7lih09GEqRnTD6EWFhz0eoEPn9/3nrYZGA6Ac5NuMAsClb3mEPYmDQFibA+WTo
QVy79lPWjEdCZtsbR66CnD6JikQh3bysOVYwTEvUNag0ff03c9Lv1WwXL33qKW9pNjOsTdrsIIm4
uXD+76LUxnCh4Ilt5Ywm14SCMJprEJPHC+YQoHLryBXhbMb6Z61N0lPRwIAMAIWln+oerPLqLdWL
WdVoQuOUchAYdjeB5InMmzsXFanrUGzOdp5YXqqCk6iIsw7SmkHCfmHWgPnZA17pxkUAYjm6eLeJ
DfvAlA7hcLJVatmtFqBVRm1dRf0aKOms+pFRehdFctQrs45/ZijpnbIGa6puVOcLTN+KAaCIHwud
+tKm0/wC5EucvQjksOlU5YOG+mJQlX3xbY6r2Y8LNzl6c/IC3BxK0HJ84YRlaXC1wVpndYdEUQde
rzV759k2GIbHZe8UQavEkEzs1oF/UXiqr3TJdG7N3A4tQB4nR8+Uz4AnSWj67KjReENHkPsoMYUg
6Ag7BMDr96cpNU2jWJcwwX76rhfdOAAGGL2v01q7TzUKoWrYAYuPw0QZaCWaqd4qPsIww+NM35OR
CoV67a+qor5Tiir/2tip8Z7WYDr6lQXc43w/Um/TDPl7+bSp8iifyd3lzfFHmicl9aselUlgdGn3
fmIE/IQfURUOtn2UvN5cCr/XgpHl4owJGWFrwzkVNllaATQkKdf+s6441WdFAXwVF+PwQyDz5QPN
yjje+B0titOd18FuDnKd7U0ofwOFpoQpyRRjS5yx447A1ZuYNRjrT0VLGfihVSCCFuzv31aVH5la
3+RWLCizKlpf8g6CE3C9wS2VM5RnYqexDoz3uyUJFNoKD8w985SLguIawQ3nkU9Ov5QAbv18nhfh
N0Z0JAu88+wYAsCcp8pGL2abBYxeWfI1izUoGbzwxP0axplZPalqt4RKuxoHJcRvktnmE5W6vKQC
GlwIaJjXz67orh2xHqIZWSQe9QlM9YtVzx3zfoigg+92ESjDQulI8IcKefIgBrr+z2BBI/RNa8qN
U47RphaQdy8/xkzBmQFRk3H2HWNVLjPhRrkMrdl+R2fP/BAXc8mhiZv+0bJ7azoIzXvbB26Qw0sj
k9i8SaLiBXukop4XkBWV4neTnb8srtP5Exh4VDcj85UjcnlyqDDR3JEXPgOM690TQxPZq4oFuXDy
fwZvUs+lxlyzEKIM9RIfxrUQ6+Mrw4H0M3WAAIF2pe9jbYKqWGNwYYpZhfFgum/GtYQB6Obxg1fr
zUEAv7np5FKyKYzjIwOZrU6GiNdpjRSXpfROedbR87ukFeqg3HZ2mHm1fZKecgd7ehPufi/KYjTS
kNbbKqBHbkpRn3tVCJBF/MNoGpXkVq2e3Xg8Mrq6SZpYCjlWiTaFAMxrvH59bcbxn9W2xgHYrr9l
pqsEdgoo7ujm3l0HyL9UH6UVufUGb+ax00d+flhG0fpEM4S+i8fGhvmaRp+NKK+CCtrJd3ssx3eJ
toBcw1Y0qOzSGE5R71j/9gJDphy1qdfGWh0hPHhg9BARgqE1vdkBXUx6VOc13UPD+0TRN5+gukhV
LFTQx7rSDujnOy8XIDFyTeB7mStueT3jwE6nNUAivEqdM0gscGgeCPZ49Y5e7k0s4NE4tL8fj090
G9XzNEMjWuU7iYYeMDq+cX4XJ03Q111xaRZNOdjKvUejPpfiH1DZAbdfb6UeqXmBmhz3MmPJT0mZ
FNBVGvFmcNyjxu9NJsijIc3AM4GxZwa8KcFdBvQIbq51CA1pSUNkW8tTFs3GDz4W47lL5uZFH/JR
OQvFyk7ocx8ZA2wLHe4mrknQTgjLkIxuscR1r0ZOVJUohjhifguuQ3lXtaV4yJtoelmXOX2aVCVH
QJju2/l++LtN3+TapMCyDcXntBWPppatcUiAszplfV2fbHPIxgt8Db2FImpED0Kl9nqiE8FgF3F3
1blEJmpoDyvwW/NXjvXoGUMPJ3sr1sL8IhZas5hXKcn3GNmiPkih3BzcSjth9OoXb15XXFZK3FLb
Y+LidZ8cexkf4ZZlsF5NAIPl6n4aTVLz+/u0tyiDJj40SgYOpfw8/sgabSebM2rhOhy9KP21tG2U
I/OL3g4+Ku/A8wznGMTCwYVxQ0+RB4NjyViZoApNZhNPUHOgFaigspUIzUv+Tr0iMgK166PsjVXV
OR8jOtMQHZFjfiySLv/eYfWQniC5z/P7CV/7Mch7MWUBIljgzF3IYZ/u78ve0WU/SHVkNXUjxVkX
Gai2hPxmnErnbLr1fML8TzxqjL9/jQPQeFWY5dltiubgjcgdv0q12BuAEWQKiBxycRvXb0TLUtUs
FnSHY8foc+AxqMzwIqyvLp3wd4smXtkY5V0QBuAvkw7JO26T1oqVXCgBDB12udDDzjUzzBTrKFiL
QT2Vc/KzVg1s6ImhB6dg50GZaKDyQxtC6oxsIiEaO2lm0YwNy9izA83sy8cBYddQV/AiiDVzPrhf
d65X9P+YZmqAVMjkN9f45JgiqqOYjSXh08+Da1XJI3orh9op8g1t3iCCESRfcnoKsHSzUIM8TIQh
D2LOhkS6rktmX8Yh6p6ntpvQrZmVi1CaPIgSBqr+VA39W3tGdpyWU4nINmhaf9L07MP9E73zpQOI
kCUif3CkN+85W7y4hxRbhybg/5dB7/NAARr7ULVR9xGcr/HcZvWX+2vubTnZAAwuOWbhurs+y9Oa
F3qlplQJmM+ERVzYbx0lEQf9tJuDBIibShShAhlQqICvV8kaU5tKc4IuHWfZi6aFGF8pmYQk66N2
5Di6sxiVEHKr4CF5xb+rxD8CZprRFlSY7PBaqzQAFp6FfVRDRZ0H9WkAnhTe38K99YhA0HE0CF10
1a4fzmn0Drlzxw1qlekUCZ53YS5qv1XdCleLdDpEPN6cXoBVkpnHAQaLD97pesGVAYWjzzoL6gp0
HgV/038BmszxqbMUJYXw1NZJaK1NR1c/Rh4sgYWhBxo8A+9EP5r+EvLBxklJcwkBJpadrXRIqrNT
5smvGUinF+gTptbCKBwIRWmTP09p2oyXusavUWpxN0cqGzdnn2eiEEIUBMy1Zm6nA0aMMG/VlG7g
WvgRBjqQfeR6YBqecD3WL1qlpWfDOtTWu8n1WJbkhw4FIycC5CbCoZxvu8oAhkNbjA4E5Gwnl7zH
+Yw8evIOCr6bb00uhqSelE0EL7wNb+WijiZqv25glqOVPLiZMyVBV83xkQv33kLIgdBglH73BO7r
A9IoFO9CKb1grMC5mr09faxrq/z6+nPPJAdlQhlH2cbrVSa7NnDPXgAS607/UZtcDuRQYHqGoNpj
L9C+ur/ezruCLAnDj+4xsWpbL7fJMMI+K+F0VTn9xqHq6uc+GW3Nr/W6/XF/sZ3zSPxg736fSUwY
Ng8HAyjNci5ZHKO7t5qx/FoNhDTRJR0evaoonwuO7EF6uRNI0BYnkiBtR2NzO3VYEEijuLG8oHZH
CHOzsIFDzlwCupH+WEf8hu4/421DnnkniAX4tow7JCv0+iFnK2/WmqZvgBtECikGEeyIzCIQQ0mC
l9fqKS6U5NS3DATm1hEwc1fvYk/t+IAUYnlw++8+Psmc/DkE7i0KBgGjqB70JJKwjeFSjijlTrKx
WybON3L59ODpb/JHHl7mcDR+KD5oNF0/vKMOolgToqhSIU79RJ7tvOTeND5nyGn8WM1VfRCd4T6i
EDsYB2vvnS4IliYWaTLd2crImwim9COmFkEWKVpgpU3xLFJYeFXZdp+GMps+Tuk0HxG6f4/grtIe
HhnGKCcMEDWT9s2h7pgglKgzRUGFP8byBkmafPgb6hAWaUOtzF0dwJ3FtAZ1teIDfhf9GEyj1v+r
rJ1IAVoozgypEIrmxXUQ3gr0OXI/RpE+tUFK9VNd0oTxtu/1cS+CxlO8MmRv4fiJaE70H2upJp+z
sa9orwMhGQNztL30m4kq0KmxaxtsxRB51ZtcmdvCz1aIheded7v0A6Jn40OVqvXkt11ZfrEjS9Cp
NNyoOGAR734TpNhSxY+agtvo+lgsapR2dTajWtUuNpoZqDX+snElfRJAecNOX8vv6Nug6TVg/aWt
WednmJ58KhRGM34RL43z+s8CzAB8bdILyo4brM/gLtnQzXqQRtXw1yomW16J2fgmqwsryOcmjg96
OzddCbpb/w/ETCoKs/l6C0TViHryMj3o584MhtXG6CgS2mUpgVr6o9LTZc4aAUeTJKSlv5fCq70f
mnZiASUHWTDZOTLoW0HwvJcY/BjF8ZJdeWiMeGHJrlA9bHeM4WUoF2g195e8vV6AxuMoxGfHdBJo
xPVT4yHUMlxujKDO6vV5MgUeIElXwBkdjjq/t08HMJ5WM4tQSd6a6SX6QGXDoLPIJuoqtVrOzpD9
yNwsPWEk8VoBLAIq9HtinUm0IUfdhHlbmVQj5e8A2CjqCvOYXBq3qL8uGg3v12+izE3/LzgWi47r
TcRSuo3rxtaDLscHxJ/rdPgxDJXtnBlTQWK8v9rtQaVIRNiEASDXBRPtzWrOklJXJAZJY04Hvc6K
H/bgjZmfZ5p6WdPE60IcQOEIa3lT/9CLSTm6tG5TLclPRF+VAQLebtv6yWvx9I3NCbhv06pv1mI1
PnFohoMH3Tsw6LYyOacNgB+I/Pd/lDQT5hFxU0A6yuYaXSp7iQycp+AvV3SdvqweQff+zt6O0jgz
UlABY0ugJaARrldUW4FeVlrCHmo8tz5rsz6c+qFzn6ykA6pDO1EJCuzjA1GO4q+IQQdlRxX9HRdC
f3//t+x9mPiSIJLCrI5ybnN8u6UfBQZERtDbiXtu6zJ5SHtbvWA9qh7s885SWMrIhgAkUDZ8U8rN
i2EoDpSUIMq04p2ZuZ+oxKPnLp4/33+mW6NgCK1EdJo6iC0woN3EWM/UszHLWjNw5rb6SKut+RyR
/zRkBEuKfBFQ6PeAE8zllIu4m/05bZ3BjztoS35id0rkJ041nOJB1LZv2XD7Ak3A0n/998wdiEiJ
xLvrDBevjwHWY2pXjKDZGawKw8+AKJzRnignlCP0OjzYFHm3Xucn8rhRLoDHwCz4pgFioYnSd4MR
lGrJcfDrRhtWP3W1Nfno5osJZyKLW8T9PWYAaPhM/ytdBpKryX8XqOZUHzmM3Y7RJe8YwzmiNH/y
nq6fn/lVq+IJoQYwwYoTAgrGzyHWyzO+Y8q/PdzLDoJFaaJh1VOSaDCpz8vadwcbI6+ezb4A6Cd0
k64DedjKtiTVKjUoYzWoJ9xy/Jky8hF5ogzXI09JE9KOEb/uySwPJnh7p1RmQqD2AIhCXd2c0hRl
TyVySjWIqmJ6Us0+e1NkavvF6uPliS5o+wFYbh0kYiUFLJRY/z6qav1QzOl4qdqu+ATSp/4+1Wrx
ZNVY89w/LzuxF118TiftDsrCLYDRNRFALetcDexmbU8GMuRokLR2cqDvuncIgJbTgwVm4kgSwvUh
WDCaEUvcqEEjdBsVvwmkRNvD6vDjuRHw5835c0Plpkt9CfUdrgfZGQnY+CA13bkEGEhB8JJapLIf
fP0zJtscHSdtVZKxMvms56n4y9TT9CtiDfabGbyqf397904d9w3CT1w70krkej0N9RyvcQfqE8jS
7yrXiU/DVJRPOh5/j73Rgttizvl4f9HdIweDjY8OrCbKQfJX/XnV8TQNtrLYV3Dl/SPnYE/4+i2f
gWJXl8pdixSpgij6ZdtL+61kLmAC6vcAK1Cfqy9mPNuL38dqCUoA77iprIfX9/sM7nsAJgzHJUZB
Hss/fmG9Mm7i7tCCXFHj87A03nsYcmjuITAhPjjm2h6c870XL71jJUZAyq5uSpI094Ypr0oNl7E6
zgNHLOkH7KVzA8lKG+dcfRzRoLn/Hva+LRCIkipiU3f8Ht798ZBK56iNKRYtUBdz/aT0yVfDzKe/
7y+yc92SAv//RTbhJa8St5mZewVLC4UqhNC2oqWHW3uJMmY//5dtlB7SNDzkWHfz/URry61fjVqA
8qxRnigCh+nE+V/QJBSM17rkSHdf/v5t3JbSYg7sAbhaWzKRspqaUjX4znSpXj42w5I/zXlnnQfR
aI9GU/2k5dE8VeC7H16/sfA1oC/R4AATITf+j7fn9dmaOx1CLSCCIYBiKY5oaTu+QKDrDg7K7jPy
HXAtkZhCD7leKgMkodhE/qDz4rn9Wyu1aHqes1p7ZrBcGehgISN1jo1RMQNdm+Po9RkK+QLsBSBm
wLy3XcisTospcSlWddSucIdD/6VV1+q9QNbhdH9Xb4eiyD/DSFHha1tcBluFuoZZWZ2IUg9W257n
N/aYTfM7FNumOEAFhk3G/xYwc6XmrfI2n020z9uuoojFt1sB4W8oPyJz0fqL0yfD10RtzSO9xb1Q
gSAwE1vm6VTum1ABiCmdYpQ3Mc6CTtZoKV4ha9I9p27xE7rbepAg7F0RktqFvIgq86PNJ9UPQE6s
mRYWotfwHEvj61gxuY+Gori4k3BCKOD9wdneK03oETL24EVQZ3qbZ6wcKzVGjdBUre1Q/eXmc/Jk
tp6YTwBTG3CfGcrpy7himzaklWI8TV0+Vb6SAFP0qZST+j+cCwpRQJZU9FS/W/YXwAOt5vSpQaLM
tXJRY0vrz8CbRf4NQLPjnVvhdMWpb4x1uiRxCgGOrD5je8bC/JZppT5Sm4OP9tUZjx9g71p8dHh3
Arp0af7tz2IA3NnsWq8rJdVyp9LGE7hFpJF+Lgp3Od//RGRg2UQ8+slIjKJqgKGjvjkQjFWHMRot
nZ61rT/O9Wp9LYfhg5oJ5fLalQisnAA5/ccCansLe17Utn2MtxbgiPKSxi4SRDTK/8nEWH26v9Tt
KWcpZlK8Rrni9i5MADAYndHZQelw4bupop45TFgxKNAPFkWbzrO1zAc7ubsoyEA55wNAt1VREKvp
QJIc7IBrqaeBYdOIpwfgnj0UrJ/T0pwfPaEeyZLexg8SF/oYIMm4JQlx19G8wJ7G0IVj05OGf8od
jBjUrFoXlMbKi1NXR9iundwaIiqTfgkQ1ORk53pBNHGmIae/E7TLsn5JyoYhO2Cv4hN84+4Egjh6
q6Hsd8pa3Xgbzc7yuauXo+vyhrsisYP0w6Ulj2wCbuucBAfGCS06mwyr0ZwcBR+phxNn84goAcxu
4Wt6bzzFgzN/7+tEf1esUjPIiuAR+Xpmi19qbbvfrSpr+rdWOYm/UE5AUDOx5qX2u1GZfwrhCu/s
Fab7lJpWazxBMVG+3D+ocrOuvz4eg44p2wlo9mYSrSWL2Rso+gSOJib1Ypda6vqKqdf05JMBgyH8
aufzQAjLT/lgpDj00qMwD1L420hDu4DZI60NhJERbbl+pa1ud/iywhHUsxbipJWlHzrkPg7yjttI
I+thOO0SPEd7YrPKaiN2oKyuGajzpNUfxdgUSmjOxvyjWSmjDy6d3dXoglF1SVUYa3NMm1gMeWx7
ZuBNIm+fmBxN2dtVR4ctcOwOPcL7L3JvOZpQiB0g1yrlrK63EKUxSerCOWTtU/e77WbVaYiS9Fut
H3pI7LwtlLthd7hQtYmjm5ZXj5OcNLRwKKLb5F8NgbCv+EYe5Ak7YUXKg5N0czCYs2/CCuBjF1Ql
i6xqoxi4L9T5maZeAsFnblf7sURN4vv9LdyLLFdrysT1zxxYBwjijpWDIwccKlANyQlxovncQ7b/
SGcz/rQumpsFOHvMl2xO1DdjN09/3f8VOy/y6kdszo0Vtas5LnyRC6KUp9wUqV+OTYtsX3wkxb63
FIL3zE+BM1CZbpYCO9iV9BTdAP5Kq6M8s0ZPyioIUMq8HvUG5P9sE2nAPwO/I+ORNeJmcxuGho1X
NOAmlLEwLk1SGO9Nq1uNi6eVIg+9VEdB1u7zdXrQ7QlCLbDaqHz1yIbOnAYMmboYPIW5OVZqFJuY
/jqc3byzf0L0LP+haJ9HPzP06agi3jvDfCCU32B26YtsFhsZ21dQKVisQHhwXI3qRZvIepNc7QLd
XYYDvuze+8Rhj7UoS7mWNltsxmmajVrmAE1xFC1E1cCdfC1V0wgI4Fj/c/+g/m5ibd+ow5SRBhf1
KuiR688FsTTA+QOfKOU6/zSnaegD0acDGK2i0D+la7qYPvEKqx3YNNVlbA1aLxUAzKIfkw9KNL3a
TF6C4ThlGl1/VEdU+Ub++IJXVNjiBJ1fSDzm8KWM2zFoGKZDy7a0y/3H34uCyBGx1ZxmvIE3eauL
OH9a0AMN0mxqv2d01Z8aFNSSg7guN3GzybT95XiVKhJc7WaTI2fBt7ICGZNYVqn7xeqoP1H0Rcyy
VwzDb5VS/Z6V4kjUZOdrBYAHbIESTfbUNteJWRtLSRrgBlNjuhWiEYk4J+SV5hk3vDX2l8XGRUZX
m/hz385YIhdT72gHF/ZekkW48GDswcWWROzr1ynWuR6Q3fKCJsocxLlHRVvD1gE27DfDqnxMlLJM
g9l2YpzRQabEyNxb6xRaaZ9+Vqd1/d9SFPXfYGzZwMHWmjQwB8eJ/dwBvBW4agfBzFmy5lERyQRs
xWgyXN5bIJ6v/zSxHLelBI+0wtxORZQ0NbpRSOWf2fBCxv94PRTq+tPOhHbQfL6NAniHsBKQDUac
5FPXm9ZNxlyPUZ+ETAb6ZzyMpxDp1oKrJKkODudtgGMp6dIMWd6BoLg5nFrv5M0StyAHx0FccluK
NbtGdcmXtvgAUuMIBHP7zdFFlck23VJgoVsAjkJNhT9SpgSVh1pjXHRoew/ZEcjpdgOl16Y0sKVM
RG5B/oo/gohY06roekgiCqqutIpzbnxaVC9G03uvPhYsRRcAHr4sobYANW8eXWzQZgajNYiWthkG
QCxSocQ16vP9eLX7VHIhtg+sxhaeH42GcBZvgeYU2dG5KGsRIJannvQGabP7S90eCxTtfte9sJ6Y
g2xCYzZAq8ySXAl0vUBRL/Os5ZQq0QJiyXlXquav+8vdyGJTdqoAhUkW6a9DLdqECRUhVdTLgPmt
OeHEZ6yCUnIf4ceKhwAClWi8q70cCybQfyGvtd7g972l/u0iBI27iWMsve91rSUgP2XD9DKp3qRf
0EHDDcdfa4HlzMFPljnydVhnCkDhxWBezgq3DfqIRHJgIKIEc1Tbn+x2nj/ldTr7YsCQkJ82hrHn
1A92ZjzpiLG+jVMEk+//htsQLykCaBBxf1HGbhFlyWJNJt0lVE8nG2PKWiLUE6Gfsxbfd4hM+qND
2D0h85s9Fx1kqvvL74xtWN/lSjNRYKJm2QQPJ/GqCRgoIv25KyFgsHOCDFn8n7qhYPmAZnTnl3FW
/50sWvsxMdf0TFt3/ImnQAvK3RguFpq057oYx+iUeRjp3f+Btzcvvw+wDQpy1I03k8zfLblMdRRm
eJ57MvMopy7QEsyBkuGC2MQSal3ZHiwqU7TtuQAYYgKhpEYFpnIde4q0azELR6KdKsv6K2rqmvup
HUO9cfpwUe31cUjTJciUMTkA3O/FB6ldgboigypS1uuVBWRg8JoFcrGahrJBpjuhV0buk2FVR82T
naXkYJpEFd0tefqul1ISPa0Wk52F5Eyu5kw5UK25nuZwqtvy6JztfGosRoYGCxNPG29zznBoTvmb
SyPWncX9O23qPmRMOYTqsKjZqdCL+BeqOV50nky0qWCEW56fzNWRZNPeU0shQtgMPD3R/vqpPW3N
cTaDZ4oNXRoHnjZruEEmkfOmc63ycv/w7i3G4WWUhIgNVfpmsbpztGgYyjj0isHByk/FJ8cf8VcF
jYew9RHqYW85Gcr4liU+dTtSGWtdFXULW0N4E1AYpai/lSqQXEQq+r9e/2TEDJJ72m7kOJsihxbu
EHsAXwLFpGYtTKd8yLoUC44Z1ff/sBTjP0pkOhAMSK7fWNRNDQpXRhTEc+ZhNbEacdBlY/k/JbOP
7sy9HWT+glc9Qkdsovz3fyQdkNr7ElPYKDDNeBzCCkJ5e0FWGVvE0i371xdKdGpBMiPQBgiNc3K9
XG4IXtikRIGOcdrbxJ7yoC7wPCAzNuKDbdy7n3WAqBKvR4sK1tD1YqmOKM/QpVGQmXQy3nAf9l8j
y1Y+GY1W/VqjXHQo9gjzhVLVoVOOxiwGbprboGizzv8O6KVHRMB4xsCBZAKTGNvI3w0YX/y8/8J3
f6nkJrsIbRH1zc1ng53akqBAIj+bskHHoHDhYitR058y4ZgfyeAGzY/XpHnXCDVZwgUVxpMyaKOf
Rt3wYqUoW6aYPhOhsS084f24Pji0MY4ABTt3N581fwGbQ/ZnS1iKO1TOqsUimYsd5dR5ufMM/8FD
LGMyTrQ/zRAtQfydxdhZftFBGrm/UTsZHvxbvDT54NmpLQ0gTsvJMzMAfVVXDud2UEaQ71yL0Ty/
QBt5rR4XCR5oVK4luH5wC7d1Rmst9G09QicWxU86WlEBpuCkSF0xXbT59aIgcjm5EL4ArLu9hMtV
1btJxXkw6/v03NI/O8F5SB69GcMUYeRNhfWKNXxex6L5K3a86jHpRvuxHVfnoD6Qn+EmHQBUiSgw
7XEQfze4arQDBvSnlcAY9fVJ+t2iUGt2D/ff5s5posgnbpM686FuNQrIfRQvjvQkHLBNfMjXJH6v
ZJOHFGXZBCVAwXPPj/aXHsWwVBuUg0R0J9FChpOMR95VjMg34aEylME1FkA3RqNr5xLxfyylNRTl
2sQMLWGpvovkyEFasBNv4W4x7/4NU+Oxr2NSr81S1YfSVWiRcwIdmof40zmnaDqOfzsZCGIEdD7B
KPK1bFtFLUHc40tMQm1t1zQA+2F/NcU0P7Wmmpx0L5+fzTldfWSKaQtMObSGPk6P9B52npiK36Z0
dkksaYFeP3HaeQLFPjsO03XSLn1NQknjpPgxkKgdRXyZpm7OrSlVNYCwMOtXt2rWKRZQDhP9BE5c
UT82zJE/t7bSX6o0Lx7GshPfirz35MVaYU0OgffRbBuYIoUV/TMIKNFzD93k4JztBC24LBLnIH8S
zbTrDWgBOZhGBoBC8dJfRge6xIgT92SXY3apvW4+iJF7+019Q2VKSxZWyCahXoUJArLRMYCYK0a/
E1ZIxGcBCSZhNPofno2WJ8gr+r4MZzaL0VPtEI8fWKzuVCrX2Xv2isx9rCv4tUFr9OvBgnvlG90R
EOYWMy5i0+Y4AatRSgtFj3AyEu0y9oZzcWC1hpEVXTA5eQcG1pamQsVjTALiNxh9vuvaUQs7ZNme
MgOtyjFuEO+bzL/vh7O9jaeOgbTETJOUdHOJZxiXLm5upGGt1u45W+2/WjTZwm6I4oNXLJ9xe8zR
KyZbw+kKALv8DP5I2ugqqqtjEUToSb+zk7780WOsS0Oh7p+9SrM/WA5sf89RivevfkQGGHTAoPnw
1rffcqTYZhRFVRwqFbJ487yi1N+lsO6N8T9kiqDoAakwnJXk6M1uAjvyhr4RcViP1XqxMGd/YycQ
l/KuOhIP2Lnt6E8ZfJq/x37b7v0SocZfyqdyYy16aySx8bau1+T1pRF63VIykfYLwNjNA8EOSgph
LXFYpWOM+U07eOKUTdjPd6l6NCXYiTl8lrx+dpApwTb1NcYelE5K5kLn2nr2ypEbbanm1E+FN7Zh
pJj9wenfW5GcQRrESub8ljKcV3OpVwZhfhF1dHGaVYTQGX8lthG/ATd0RPvYW46iD1UN6TSjbqvr
NlbXUThWHHZCKGEvNPNEHOr9ZE3cL3nnpv/h7ckqgkEPdChID9ef3IqYT9TVZhzaE1luHtGBsRcc
67EW+g9FLShMTE9VEkFK9s1BqQQehqMpbYFEs4ZpVLeBU6bWh4jL6fXZCGfkt5UtIQtK7/VTOWsP
5aoyCuSL9dWPo0F5UGP8HxKse17f56G9xGLSRQasxWYpkaaeU61mES6T6N4Zemk/Yfg+PWerMh3c
ETuBmLEANoCSDsDdtLkiSuGWYOvTPNSTBt2AvEeCyRRtJfx8HOeDLZS/exOLJeNC2uPCP7hBWhrj
4K4Og7Ewt1TxFVSLeNPFh/om8h69WQX9KrraCKvc8PAANTGQSts87CB4XpbMxS5DIGc1rS6GfLDK
fafVUGLN5/JT0jqvNUijEIL8Jyls8uxrW182wetsvGzKw8VOpguo1Q9DlJafEQDtH+s5iw7Oyu/M
dPO4TDZpE7McBd8WAD0ziygMTWRhXrYkF3YfmfSG7WgK58gr3/b0Ex+UvnJOg5mKd2AIq08dALzn
uDLNNKhLYfxjWlP67/3bb+dV083D1wmgBA297e2nVbrXGmWdhWs6qmASFeglSX5EZdm53DlGTLeB
0SMysR3ZRQtJ1IBlCa96AR4KdB/bPZ2iBH2LNbcv8+TYb+yJjMadHXHUCN75duijEQwojegGb1ML
GCELEIm8CItiyf5XOUr8HE/Cfkrd6qChtvecjMxBXdFIQJJkE+b0wRkrXjQIjKq1n6hL8kdyAfVE
z944Tej1P0dWn11IAsyH++9x5+7g/mVuo9FuAYAm9+CP9GnoErWxMp6ROWb6q7es7jQtxojHsCW6
h6GcjhBge49Kx5n2jiRpce1dL9gnqw3vCIRzPqjjmbnv6HdZCj0uKXBUzIT7IRrXxtfRuv7wHx4V
jppGVgqcaYt5p9hJUeJhk01EInxkrKcvnbt8X9R5vriVd+QptXd6aBswBUZ4UHIJNg+6APkxsxl5
gNGqvs2tFQe0m7HGSnr91+ufjKEbs0vKWyjwm/ukqZALrFa1CPWpsuGYVdo/VV+U70eNCaphF94B
Suv246fLRnsGYhUNfS6w60dL27XtxlzBejVd8wBnnfqlG9cjdc/bDbxeZZNm4GSXV3WBGkGrF9qX
sarorWlV/36eGBm8dgMJMaDcuFF4UZTL1w+kKe3SJcUqYaOJ8wml1u/KWtsPHqj1N0U1HuF1b28w
Oa1n8EL1Bkh42zo0J0sTuRpXoSuNMmqK1M7PIam9qPPaovyCb7FvTbJ2m7Gj5TrL0/YgL7j97vkJ
Hr0B5vgAK3/j8P747psIyx8VQaAQhJvbhXplNp+tuRueIsNTLgUKNa8WaMQiR4pmyNkLlI9tljpW
JnMWlxVVpmmnvEm1y+omHgMo80gKYe/ksBjmrAy+gWDIh//j4TqzaenviCpEfKZnzsy84i3Mu3bw
i8jyDrAeex8DageymEFom8LpejGQYL0bexOCiCaEV+ZBlY/tc3qUBsgr4DoNkE8k8ziiF2O7zdeQ
I6WIdg9qX6noTHpT9ugX9mgznl71MDNm77wsenFq9H65uEnEtD/So//d/0xuYze3AHM8AAw0Km90
l1QnT9za1ctwrEfPNyYqqQooyCOm9FkQmfPyyKFfQnUpx4Mm7N5xlYrYJFcUHUB4rjcZ3/jViRpi
QZ+7y4uVLb8KSx9LH5lRO8D4ZDrdf9LbfiiIOixF6EJz+QOuu14vK8Aoxyrrqc76c9JWc/Draqqe
56R3AoSYG39I+uSAKrq3vRKD8tvsDtryZtEacRJR9GkVeiZToS4inUISAcGV0srfDoOWX/4PZ+ex
IzeSreEnIkBvtmS6Miq5lt0Qo1Y3vQ/ap79f1N0omUQS1WMwAwityAiGOeY3WeIlXzWlj95e/3UQ
DZA6w6hCyXLs9XzLpBa0iBCGVeo+Dgyl7F7mGG8ggVLUIS+tKrDtdN5Jkzc4QTzGdNrphrClqIde
j6qUbm0PHiKZFGdRTCo9JTeDJLeNn1wRkThGAEjKBwXlUOG3ToiVEI68LXjkQYqtdqO+B26S22h1
yICDYJQmGcoA/tbLQBDYpypafovVan6TOcsjsvpoV+ki3HmzNyfvmfT+EGqAebOGcFt11FkmviaH
PLPHQ50WWe3HCBfUPpEsD6qVDM/VGC/fQJwThZEwDh9nK+rPjZl6wf3tvgG7hjlCL4m5033Ac/T6
S8yZKCijoWVdODECimIpfgzyV0xamFxcDO2Jut3iwUKB5FB5enZqbXOPVbJxkcoMB3gyRS4ZN13/
Bk2ESJYr/AbQAiOGCANuzF11eftM8U9ioFcPV6TrrkfhtiyUMCPNjwj+1HdNbI3vTHf20C1oM9aZ
ODmufItAtH1W7CT+GuZpOyK9YpJn3v8tG2EArWbp58HCw4VYLfqUKjNG0VF2WLSufuxH3b1kWjE+
lhUQMcUIjcdKDHmA0kP/ZYKrvHPd3G52kIk0hGmIEAJQzrleiTkxtaYekLNa5gIsNJaAwWQosT/0
Snu4P9Pb6/SVVELnBYcolOfkn//5IOd9PSU43AYg+TyYvFr9daiz+RA2U/Gg4NryzZxsNX/7rqae
gwIGRGhSdv7v9bCiarUJ0wYPvxShXzq4PYcMQvo7yFvjAW9VrrbF1j/Dr7jMo1s9aVNX7PyGm2/M
wtqyrcbLCRjkVdzrj5kredflwtDGYNYSYGVZAigUPYAqhy81KI6vuYv1Ka7mRFCob6fySPk1f3jj
6vMbaFPTuiQNIaFdfehRAV6hg+1BgsCKHrNZVGfHbNJjnCrOx7HPPd+bd81Ub17s10HpyyJ+IGUG
V+lPp3UiGuoaIUOlqtE6iftLWJv9sZuLb0oUDuf7c7wtk8jxpNIOtEJQFesQHob2YCDtPCKsWXhf
q9yuH1sv7h7rZZkPBmpQF+HZ4yMBg/Oh7dPwIz6o1qUXXv9cTarxs4nEbO18/JsHXdYTAdbRopdx
yxoUyXWSobbYStNyxT2VVa37cVSKwGzzybe8bAwyB1EyfcCG9f5y3JxtOTLyD6/1GYL11c63cP30
ehACgci96Ni0TXuAPp8Gs9PuYRg3JykLtNKTR455fcgKOsQm5npD4Nit8oL8oupD5tUubZHWp9Hz
lFOrN62v0u3diYk3R2ZImc8T5a+FZzx7KRWvZpKuNUDba6dGe1eCGvs160t1rjS3/YiJZRvis64a
O1H/1gLLbwtGgX4ub8n1rPWuFq1dMTbxy9AGVWIYf/dzSve6Mr1sr9N3c3+SlPJAEJJC2kHLZHWC
kVaYym6CSeEWdXFehhggZoKx7udx7MZzZRTNR2fuMcm8v4s2hyU2IfOgTX8jp4mGvOG1UzZAoS2W
c2iM9kUvJ8xc0yU5eq9GLUXS7mzdja+KsCM6wKARgGGtb0zw1ySSNiKGXdam2C23/QEXecNvoGXB
KhjC34YzRg9iSYfT/elufFNoJOjZviq1wAu//qa0yLUBBgE6tqVaPsD4z967xpj/o9WavrN1N25H
arm8h7BXZIdodWiyuTEE0e4QEAKiTTNgu4TNRt09571hviurqP1yf25bnxK5XAq/xLcS2Ho9N12P
0MPpmgE3zNg8RumcP+SGh56GWrbHpA1RDJyS8q1ML7btK9qBEhg3xPpO5j52NWD8A0iseDqFyMw9
jnUXPcH4jv/Dt6MTC0sHjVmaN6sKjspy2hzEIWiRQT0naau+c8e2CBK3D3/cX8rXtbrKEuS0oJPZ
VGppla6r0qKzMHdwoiFQUq1/3ytZCmqWN8UKILV6sY+wYtKeZlPrbb9RvPCHFw3Zp9z0wtFPo7SH
gdZk0FBCQ58PiGzmHwxFV6ygHNXYeRR553gHJQ/N7x4h+bu0zKOfDZr/OAAKugz+TBn4zWAy6rEE
oZw4+J48VKvrTMu6Wo0Hj6u0T83n3hDdufOG7NhpXvcELHyva/9qUbFaQympLDeFPOlrrKWtzdFi
NIScLWgKF2sQvOP/oWiWW36ah2P0uIgx++GwkstlKIui+Jg2cz4eKJ4iqtk7YfLBHcLC8y29RNqD
EqyYv035NKFjYSFl7C/9MnzOB23ciZo3Ti44Esmh5PxyE69WijZsbsehMgUkbHDOcaKLfre91eBM
mXhx5KPlkTg7icJNZsTXYV9ToydXJGaXv+mPIFLDb6wdOw3LtHquP0ae90volb6zrbcGwcqVirxU
EKDWcj1I0S2JJjqdkCHOez8uTRsyTJkd7x+ejXuIqif4NpAMgJrWQLOlrt1EFQqxqDYsFz7p8GAu
QqoHRPNlKdAwz2LP23lSNi52gwYO5UDp1ks6cD211JyFVyzEYVnblv8O8xIvp1BxDPoNKMDtBH1b
MwREh7YN+4Tod1XFUYelM9KIiL+uE2zTitmsPwqE5761SD+ie5G2J7eN7I/313Xj1aSeDKadhjKK
oWu0V9qN2lhBJwmmShUiiEo7+ZjOyD8OmPMicZZb2bNqZsm7XIzKzjfdWl5QfMAXIfRS4VttT9B6
iVZ6XB6yK3js21mNzvQ8ukUSApVx51HZ2qdsUMmyB8d/Q88oVW8CsxRPgVOW9g++ua77amrvVRy3
JiWdZ2HGAO+FnX29ZxbPa1qLfnyAG96M2XLdPQ1TbTwitoGk4/2PtzWWlH136PFS21w36SdeZ3Xu
gTn31LgOVjwR7nSa2j6nWdv9h7Mg1eV5uIh1nLV0R4lkJLhGDAhaDfXwkO0RzHR6H2dVS3dOwsaX
Ih3j0qZ7K7GXq2PXj8uIDiknwVARIO9qM3zKyrbe2Q8bFzIFRBxB4NNJ2J38FX9cjoZZCqOYR3Zf
E9PJGGvNoXtoicK3hrhqHufctneC/9vaHU594IGJUFEwpBa+egQonTQ8Se6AzlqdKEdOt/oPlCnz
HTpO8794+YGv0NKuBmXhTYV6yJKoOKuN0umw4SrEpt68f2T2C9FE3qwEltdLEBcRQKsy5eqmjOKn
0+yADeir84geys7UN7YqyC1ePpIuCuNrUnI6TnpKnWPA0reyz1Yn7C99kxpQ5bJ8Z6iNK82iSmfS
2eSwA7m4npVN2a1veyyJgPCbJ68vfgvNGl8UR5/eW0umXtwG3wI0do0Pb15OOtRSMARLQSnncT1w
IljG0GCOljXHL1FeG4QTyVjnvloY847IxtaCks9IRXkeDZQJrwfrHWjJ/YzUQul02ZcshfysKob1
DEw3fbg/r42TInXtCFopy4BPWw1lNpZdqxgSwNFUxpe50/TTK3q0Y4cfjHbcw6VtvISM58iGFcKw
oEGvp5Z5eufVmoXGbdkPp4gKma8MzRdbi42Lk3vTQ6nu+m7Jk7eKK7nW+HaES/jPrYGntqIiYJoM
fTBbZlb4ET3Czjdnz36J0PSo/coYim85/6ztR3VT/aW7WbXn27jxSam2AR3hpEDqdOTG/uNG6r1Q
g7rHOkdWVvwdm0r2aVa9+Z3timQvcN9aY4pe9DjprSL/tFpju7XcJDJj8joMzB96Y7KOUKSGdymu
3AcpNgegO9/TC99a5D8HXW0koaXaEtkkQLVd4hi2OPNDvkSwjOPMwbU8TZ4Uu/xdkPxKtbf/8ILR
CKXfSucaYZqbVDZTrS6WoyPuYx6qUatP0O0VnGLL7nT/xGx9SVgfdCXImnlaVl+yNaOIWhKrO8XD
fNFK8q4cFspBpLa2M9QrgWa9c6WaFj1rOAI3AQeeP2UrUB8MnMHujktbp0+LoqdPrRZnPysH7QLf
S5vmU9PrgZX2l74u7MYvzDaBw5BbZxm8E0Ev9m+cEJaUnLu3/hf3aKreXxP5cde/EyqeZBxJPqe9
evvcadFtYNxo382l8tuZ4kn3cQVuPnU19G+0R7TP9wfc+AiwJbiy+BAszTqMADNeiizlOMFMw6rS
zbt3BTXlk9NGy7f/MBTcJglNoiWzNjAwRup97aD2KFa3yiejzMBBZXPBvdUMxk4iufG88biA3GcV
CZDWKTftgqYorbkPGhf9acWg4dhxzv/qy1RBEbOsLzVgSr+dMOi7P8uNuIyRicqkCg/1y1Vcps8d
BW9r6oPcsJUL9qd24EEg2Nkntz1FQBHUFCTcw5OsX3l1/XENNjWZxmKyoZVCLx7tNvvgOM14HN1I
OZqREn4aBy/1JxW+U1SbSD065Z530+bWkR5VUl1TVlCvf4I3G2bHQvAaqJxaM3LNg+KS4oIbnA/3
F3VzKFnjR1IDAvfaCquLVGhSqcsu9Wb3gptAhoZnpp24Vd4MTpALS5seFpEU0F4jaVw1yuOFpmDg
1U54TAbKRSLWo3MUiz4Q5M9Ii1d7VJpbXubrqACjETeUDpOrXbPEtlrEpdEHA1rqp6VwsiOyg8uL
ixrdheaxM5/qymxOmZsa2CtWeQUYNxyeQzUfT4aejudBGVHmc6I+PubgOA4l6II9YdmN91AG5rLj
xP9wsK6/eNO6URrlGqeqi4b3fTKnPBOV9wgvMP2MEKN3sOk0Xu5/+433kC4fCRURHOdpjRYx0UkA
SsU2a/tpeIBv0v7I0mV+py5Leh76IrN8PezD57RFRkCJe33PR3xr1pwyiVo3qHOu36kpFZR1YqIe
Q5ncc96501MbkeNFZtIfGgWvjUVX8h1MztY1IvcBSgXUpNiL10udCL3TK8rzwWBV7rsIvxK/j8Y9
t5Ctc0XPnWqRvEmoT16PMpl6jXA4l5XZNN1Rq8vy76bo/gnTRuwkkrdiWhLFRbZBx0MqtKwBCH3I
noGY1wd1F7o+4pLK+7oU321blC+6EpX0Lk39oEbKjNZrCWZfrTpc4RvzucyK+Mf9PbU5b4kRlIUy
+i+r0KMaxnjIdPk8WKE4GUL5hers8BcNkGqnF7GxeXiCLJQ2qLQCQl4dmbLLdGLzUASZV6mR35W9
8lDqaWf6aJgv75O2Mj5icrEHJtuYoETRUwPE4wYxnNUEl9Trh2pp+mCiPPdTCxvXnyxhv5+KaZf9
vjVFNOVBrFJvRrRgFbPEyPqH3MNkPr1qnuo6nr4gZkJhQh/tXpJcnYPTlF3oj6ITGF+hfHjKEqd5
AH9enj2zmiffLdPUPA5m7z14CR2oQ6RUynG0muk/bHngddDmJLaezF3O5o+Hs861tk5GDzPkmCJs
7sXJIU/D9Nke2j1u1NZHMLkvqHK9Nunln/8x1KTMVa80NQvTQJpLpjr8Ffd18mQ7lbOzzTauC5nj
yoiATX0jv9UmiVJEDEfXhBXzOrs4aqHQ/7p/bDaiU6AOUmEYMDvwPfnnf0yomUecMXuMpIWqz4j9
joX3nAOb/1FPwn1Jlaz99/6AWytI8iUZZgRNMIuvBzRnqx3nyuD0oAt3MU3xl6YoeN0k3Z4U2+bU
qBDC58HemSLLaqQ4r5tmZCT01QgOIa8FSRSiV5Sr00OflvHOq7ZV5ZLRoYyDqRjg7HA94Bybke40
rCUdlhDAoxp/m1CwfDTMAeeGFmjNEWcH9bvaW8Zz1ofKi8LrexmyplffXuEi9idYlfQi0rHVZ+2a
sR3wdETbcGyb93lYGIcGJ/vYt/t0z89464u6YLOJzeFkIMh/PW1A8wYpLetcF1FcBGgPWI9dhXCi
byjZ9On+9tm6magRULMHtALefVXkmpQ2VxaaV0GFENSPJOuz7w2glI8VnC1xGO1lLn2dLtzO67J1
GD0NBXhZNoCBufq0ptPxN1umCIopxEdWZOFJ6Sv1dH9yG3GRNGUD+sL06A6szoaR9I6dtIySemI8
hGOq+tD5ICLPhRVAMM2eQ5Enz2OFO3VoDXt1mO3haUyQvdNmXEf/SjQpIdJe3AUFzOhysmpIb7Nx
NBYhHhZHLI/CMsTZmzyFPq0Z7pyf208LqJNTQ6AOyO5GyKQdpyYVJnCCTFuWH9OQu8cQtb70UE0e
leEidEbFHypH3bkCb/cv2Q7/oRxMVAae93r/lq5dVWUcjwEmO5Ro5kL90Nnt+9biqN7/vq8R0XUt
gIYhp5IECyQhlb7roWYln4y0oz6CZW1rHUdULD5oCXarfjy32Q+1tfVzqDvKz2lJy/e0MfVHL0nj
J1kD/15rg/KM9K37uVTDPam9rcWn9YD8KOmYrI9d/zIwJKWROWFPqSSE7dOpGC612D1XOFB1MQaR
ruUn3bKH+LrdchxmSqsSascNsjagFZhbOyaeX4HnZUXjV4s7A1Lv7O4HmEPNDpBZSM/GUA8/4wWt
zFNmLJhR3f8qt+8EvwG5KQpk3JY3DbKl6GoHNtwQxNXQnDs1H16SSNRfdRrXf9GnebOMhyxy8s9B
zwN3BwX/eqkXJ650N6HMOxaUnTA4yg5xi7MZyBZ750htbG1mBL4D1Be7bY3Q6VFLdtqcvzvnOQ6a
eIjAs7g2Uk3lHkFmcyjE0eDdk9tRob+elZKK0m5MSkGqF79UrnRUKjytfLL1fteOcHMsrinwQOgR
E7pcj6UPTh6VNak1lRKtfZqssfYuVYapveqV89c3bw+YuZJRCgiafu3qZMSxl6iDx2B1gwdCGJsv
qbGEySEeneKgzWO2R0G+fWtQ06OcRZCJTyePwfXseAUSAzNiCpsAOF5gOYLwrrkJ7k9r48DLDS/1
BOhqAs64HsVsM8USE+nEjCjwdIhddC/8Om6yyzw53l+J3erHtA6rvXb/5uxsMA3EJ8TsN8X+SLdn
jKy5aELFHQMvqZIzGA51D2a5tUe4YinZcamBd5S/44/AVu2h41A5psBjtKBoO0C8BbIfQULp7XB/
KTeHkn8bmp4y/lsNldV5mI50pQKjVqOAKEl7LIbhb7Mv3Z0a6EaNEK06uiQk3Jw0AvbrWSnoQ8gi
IpeF2zVBa3bV76pc3EPemNlDtSj2synMT9Ewar/SJFm+4Yy0R8bb+oAEKZwJVC+4n1ezRRXbEh5K
fUEMiyqI7GU5odSd7qzpxsNAi48OgoP2Go2p1RHHEa2o2rwAwTnHC8/AGD4M1lwcjcrt34nG6zDr
E9RhUe0+N4a35zC09UlBjtIaBoNOeXsV7xl1a8TWQLOmX5L0NClZc0AXgNaqPYnj23cPwE1A8zL2
4Am6/qRdPCluUVaYUJepFXTNnB4GC7u/yWzeTCnkbyf6oA8EDZ37bPXpIkHnuVEB/aG63v1Sh67+
4sVp8RADDdvZqRsLyO6A9GZi6wJdaXW9FLMwS2Wp6bORhRzMIm6OyuSMfjF23tvfb1TWbIJz1Ee5
01ZbZVTDAXkUqonqwguQ6GJAX1vq37rU26KgzjCRuf/JNipfkvaDWgmCawAb13iGtrDyQZXvapli
a+YX+VJZH3plHLVj1U3N37YwEwF4vC8taH+p87EpHA16ZRc676cM25BjZJda/7+dn7VxNAGrwsDz
JC+eZsX1VkonK1Jsl9shL6fmpIx21px6MeLKxqVR/2NbwEkCCIix/rWLR/tdhiVTH6R5XL6YKQ4H
z5MVOzQH80L9LIwpq3fCkY1DLesmiMLT4yAeWZ0qhHImS01SqieAoQ82BaIAXXjz6DXZ+6TBZZFn
SrsMc9NTADfMnQbL1pbUdRPLJiq/BhDb69WpHIuM3GbCdYz3LDh05SmJtF9qb2s7ld6tkQyJdAFu
BaXAW52z1MsjpSFJY+9hF19VlD1B3cSBtUzjzj258YzLZJFlldxdABHXkzKItmKEnggm42Z+qtto
JoxtXaAXiRGdG33Gebuhin5/p8m/dZXH4L5j8rjy4JEzrGIih6JqB8FtQI0sGYNRn/IftlWVO4CW
je3CKI7EBHIxQtC4nhv2RFo6mABaNAxyD8Ui9Ke4y4z/eWnqnBRhxidEq+xD4kW6X6md+en+JF8x
gOtZah43C2gMWYdbbZhk8MwcUv0QiAEH7IseQsgJjDkMZ4h2WhwGYQMx5uj0tWIew7gSk4/rRPdP
CrMXvm2v/mzKuDlXeBCdhjCMH0aUX790SpbYxygbze5kjLGu+Eked9SHRq7RY1J1dn2aqYbBI7Ty
MX90LKU85kbkVTvzu81GCSEkxl2WGyinrMsNGW5fwiYywsbM+5rUw9kLbdnAlemop3h0pgpMouYZ
OlIBEkuTVx16+d+LxP5YCvTvLPHx/pLf7Ga5o1BVe+X5E0ytXo3UGrKEliGlpGi2ngRqUJmvNq76
FFF3OjnChUpNwLensSE/5NWHfh2WFhjRDMX1tTRo7eBDlvNwBNHseeTmXncyO4CuSzg7AEKzbuf9
uLkfXg8OYBLGAiaxPrQFZasaLXMK1o3jnetmGC952BeBcPVpJ8zfGgq6mhQQcYm51+APktsUYDrN
CmndfBCW2ZJM9DPe09oe6lre3utVBApAX48EUIJAr49rX+pWlxQDdC23DSuoWsL8X5Fp4TdImd0B
r0xUFdN0eunnxdyJNjaHRv1UQlyAIqxb54Y1VqlqjnzAxY7RvdVN363T4exOY/Q8Senqomlzv5vq
N/sR8Skh2PNfqr7Me3VHZUqHyUkHgjiFOOeLXF/QBrfHY5i3e9LOW7tUBxkKPxMFIbjn1+ubGa2V
Wt4scL3scp9C4nyYPCQ4C8vKD8tg6zv9vc3xKOnajEYQvu6oUYnkI9MGCFRVUY9FCra9MU2McFys
Nmny7dH5N8cjI2Qt4YhwH13Pj4grncYlkRbv2fhJ9I13gBVZPbR2BMCknfecQG479Hw7wwGVAzKH
fGa9oLpSNZTDCyIggbrGSVUwpTnFCpymwOgd632R2oV7MDyn593xlOh9pZpi/KDG/cL6p/E4+mVn
lK7vZr2LBUIJVZM/1D/Dv7fenJHIH4vY/aupL/nwanXIPScNnQr6Jjz3R29y05cwIWsmsc2/37+F
b7NMxgI4RIKOujeJ5uokR2NSFkut0DlRVOU7Z7b+npmLeXH6Wfsl2hIGrFa0dL24BD6Zirv8o6lt
7+7Ea1v7gaSa3UD5BdGcVa4bzvAQUmTTAzUPl0MWJ/M7U+j2NzVMku+1q+Zf7097azz8WUAnSw8h
VLSu9x/SjTlktpbyd2/076cwE2jdL0OH602YZgeR1HswhJswinXmwoIsaFBxpdR5PWITZbXmtA03
Zlcpf0GD1D7GcbgTRW1NC2VTMJ58Udm0vh4Ev5ZlGZ1aBKM3249dU3xOOyBoVqaQAEyDfrm/ilsP
zp/DyZ/zR91F08CTqm4lApT7i0Oc6F4QI+t66LrUPt4fanNmFDwkWsmge7mKFty+GJyCBnSguO38
TE1S/VgRjn+viecqX5m5gv23j0g1QCpQcCECl7menBp6dkgeLwLXbcaL54rOp0Zh+2Vk2UcdWOHO
EbilzrFDEFck8gMzQoa7miJ8NsuaDN7UeJiM+GiJzvioU9OxT3S528/KWIsU67RmSo6YMs/JkQgn
cnyrLcUXTOtmx0d3QsuDmAa89cD1AWO+1PUh9qu8tg0/UXPtQxp3AKGsXM8eUrzeTH8wivT3aOIh
7A9IV+o7321ri1An4w5Dz1+KsV+vYseHsSuLVfScBdtoyrknYWTq2aPdvJOobG0RaraUclRUFqlG
XA/luGXtlBYtrXLK5mM7FNYvCmRZMNqWggqwvpfhbk1NEnvobHOPkAFejxeri5Fo4cJ4OsXNUumN
QCATcjbNcG8vbg2F8ArgORTw4DivhtKi3KToSIvXycMEfeaxeU7nGSJMVyY7+exGeEVRgVwSUjOg
0nUnfbAUezDnuA96DM7/CVGzr/zanIfAVpXmEexlcRxrtTqMVt9EO0duY5rk7ADiDbolnL3VHdl2
bpZUdUnNQC9q324sccmASfqONman+6d7cyiJEgQXTjNq7fHiaHNrNCXBRpJE/w6iMk563Q+0o8Z0
ZyT5bVahMixmXGvofCGLuS4v1lkMHVvlgY1KpTqmkvlvWvWeKcDWfCzuDcqovGY3aQb3rwczm/kI
C+1SP27a8Xsj9HEg16zzX29fPJ4x+ragzgBHrb7T7HWqhWVcH6BxlwRKP3aPOf4IL4h7a1/uDyX/
qpvVk+xE7hD4CGua9IRlop3mlFc0D5tIXa+8s7EM/SnLRitAf1qjND2+ucoopYkpMRKPUJEglbo+
2Uj4tkvdMyjYlvC55xlA+HbUT3MIz3QAeLaTuG1NkpSNXIa9L/Oa6/H0GJKLg8xU0NuiOY5mP37C
Ddy8sJ2cEh5VWz0k6O/uJFIb96VU5+ZO4YGTzcnrUZfJ7CwKcbw3Tesc83J0HzyEZ7B4RlEPIOpw
vP8pt7YonROaUDzflAVXuyZLk6hCVroLqn4pj5nTq5dKGf8GyL3XUNhYTxjbNFxxMaIGuCa8yy6D
6Byl450D1RyHtf4tM3PE3ytVhSrgqK2C5afQzZ/3Z7hxd0rtW8kfYnRabdcrymUaNq2M8abWmA5u
qli+NuXVu6owF2keYPhpZcU0cIpmJ3+7lXhB7ZS0VD5DlHhuHA1azHG8tsfg1G5F9SmDAt1QcRjG
92KgAo0LihE4qVqc0l5UB31pxcfOGxG7Rz/673pW22OkpNV/qLVwJfGz0ASQz8lqPWpjMnqrImEG
/jIeFavRHyLDCP3SE/ODHVnq+f7636Ky5Cp4/JsgCpLCOko0Wjem5kxtQFMo0wedUhEgZXqRuBdl
6JdP2lx25qlPveiR+mylHUYlG9LArOf238EdiB3u/6CNLc/v4VSjXitDBPnnfwbITeJGusrviaee
8LEuLZxf9R+UKv5DfCw1A2iRS3NZMAfXIxmguam1pBQMEK2Iz0tDdunPjiGAdFpF/JJ6Rr4He9+4
QOhKUjSAGE98vG5eO1ph1ZDkugCibHMaeryHZqm9XPBQfVpyhNHur+bmeLyhshHDs70mPSK8aUez
q3eBM1X2TyGmOhBKrtPwiOgpTMWblfjZTVLkkHI04iA3KFxXxE2fC6tD4sUMfXPs1MCg1nPWhfJf
huIy9/BhkcyF9TOnLE4eW43WwUwyaIGmTfJumr3fpjdGn96+iITHCMbzyFHnlov8x5bUwyUfW+zR
ERmw44vVIdyIG/V3xe5wlRLkAveH2zoBXISSkw4wExzH9XAJuo1zR14RTJHV+7BrvMCsEuHb4255
biPQ4lNJhAMBkFSovB6qbz0LPnNMQdk1O+yeE+2Cunu7c9NubUIJtgTRBXqKF+Z6lHpJ8MTT6Pjp
pW68bxTsS3QAZb5TV6pPV7fcicc37zTiR7DgYPwlN/V6QC+xujR3OWWQWUruEIqCSSW8o9JqyWHJ
xv40C1c5QHkrpcaK7fd60Z2j1jF3fsnWzCUlC8k2msrg9q5/iHBb2BI677fmllnQLHiT67XT+hNd
qUPToI59f+tsfU/sLzh6LDSuZ6vvmdDoFUnC92zySDtlkWMFrefZH+6PsrVBJRwNU0A0KQj6rmeV
kFtorshE0OJ/fqQc9rt2o+ZTDcpjZ/22ogPZDMVKVFoernGllBXb0TCIt2z0p4MEc/sf4dhWz5Q7
CopPyfLkZYjJEDtEn+/PcXMlOfRcnRK1te7F2lOGuLCgThMPhfatrJIaLAc8mPujyO+xCtVJhSXF
h/wDqY1VPCkGUE52TYkGNoFyofef/EiMskYecpyOxtihCIDg00UtBjXQpj7ZCb42P6TE2v3/8Gud
+LYeE7vwmGRh1Dad78n6gHhDG0BzSy73Z7r5JW1aLYTqCFW9Cvj8cYdqeqzomsLObMkdDpUWqWf2
KFqVbkpwEy5GQLetPQl32ePhbJ5B5kgcLe2E12mrkib9wvzxBleiFIDarB7MWLWCmAgvmBto+P9h
pnI08ITy/l5lJqnVSF4W41VFnL94cRGe50FSP90in7Jj2JnKp3TpxadFc6udp+MVwrDeUARyADYp
2AODkl/8j2W2hQC04EaUF2m1zA9jYwwaenVL9hXkg6o/kIE6CK7pSvxhTPvY5p3Os2M+xCFSEngC
2YFIG9WD6AAY0g8zr6v8aZrU0e8aR1eOs9mp39x0GFt82QfD3Fm7rQ1pU4OUuEVExNckHmXWjS7F
YDRAvb8/EpFrsT+pC8JmNbr4b2arEKz8OdrqtpyrVCtTXe5J5LdOU56ptJmTInlMFsfcq0dtbUPS
f5QnsFjEWmr1CI7g3rrRo9qgi2YJyMKKi4o+auDmc3XyujreuaS3rha+KMwYHncew9VOiJYiLWaF
pi0AaeXJQCNS9U17nlXYnPNQBw0qeOOh1/r4a5pb7t/TbMJpvX8Uti5RKHay+gxkHpb99W7MkjhW
7KylMJbH6tNSt9Zn2y72+Ku3QAS+I2mcBPBCxoLzfj2MztdLw86F9FDFS3ZO8D/9HbUjKvgKOx/Z
Xzv8qyjxSUJ7OS8OiZbH/zih2yQ0izC6pEIY0UYZp6l4p5RGKA7o5w6zPyrG0vtuWyw/674WReAa
Re34aaeEqIrZ1hT7uqIV9UvS6RpM8rwp88PoiubNyBz2Bj1Uah2UjtBJXwWETlNnbSGZkVNf2O8H
N6yh6qrZSQh1573dOH8865InRtMWypP8oH9cH83S4LdTU1XJGsv0EbSwLoRYoa+noKLv741bgQKJ
9MT9k29GTeyGTI2aKIGMS+bvhWlaBk5dw95dkEf5maS68pHmaur4UYr86gN8od76LOrKZg9b0Vj4
iWVjarDMqfbOpQjW+qla98lz27Xjx25mKU91hCP0Tm66USSREQEgZ9l2g6dwvTwLqOC5Syn0mmAG
Tsls1UdX0cvAXvTu91zFdeLXRWVbO7fiVjyLMgLVPNnDl/CP63FrJ7ebJCbVbo3cfFG60TrQ34gL
v6IsAk0YUWiY/eOQBW4GJX6YFc+3W7c6csT3zEE2tgjJpE6phsKbtIe+/i3g28XiLF4TIAth/Eri
QT9qjQvetRvmbO8t3Vhw2OEA9ni7IS6uIUauQslBcwfe0rApn91MGMHQDdGJlA+Zy1wvfuJl3u98
5Y0ZMig1bu4TIsB1YxWLJ7Rd2gUI7dggT973+oPZqyr23uI/tHqkgzKVAJ5rivfy0fjzvKHupndu
2wWdORRHt6aFOuSTfkQbda+usrWU8lQDSQaAcgNuXVx3soqcLG/QEYQA95IHHaSls10DEa7RGnxy
zHgv9tpaSrmEZAvkz1Aar+e3jK4d6ZiSoQPZaIGZpuJkCgcsQNKJnQBzcygCPP7Fa3DDB81HNbGG
pOyCuNDjc+SVxll49Xgo+3IP3rcFAKCrCj8FOgxEhDXMPEnUis4/pYcy4aRl0IQD+j/xcdJnTGxy
dCWtvsJgOqmng+fRIVfHrNtJHV4lLVehHlUP4HevYmXgRa/X1nRqtR4QYQ2k3npzqvisf1GoiL4s
be0g8J+53JN1puTRxe0GuI2TWte1XwiRu9xYTvTkaBO9Pkp99sNYtoTlLVpfX+5f8xthD47kBKKv
vXyqrNe/coibClkQvQ1clJTp58TL0eiNL12r5Y+hZ0U7BfqNXQBLDkMTKnvEBGtoaaXOgFZs6k+g
c3IcvcMKlmUYPdf1ou49YHKBVx9A0uIQApE0cCzlr6dGsDeExkSVoW6m0D4as9MfaHIbCH0NTXmZ
SuzYfS0MMbQ2ZuX8f5xdSZOcOLf9RYoAxCC2JDnV6BpcZfdG4RExagAkoV//TvaqbVe44nvRW3eR
gCTuPfcMHfKQxyonGTn8z48YsrlLjQDVA0I3flsICvhN0XrAK5HdEEiMhPtaJO22z8rVXMtJNy9/
v96bzxh8uYsEJ8JY4rdDS0VoEHxAU07LNQelDBGAgDmWKwtI4H+uR9DLlBTnFhwbcH78VjRLv8XJ
klOEGDVDeUKoCHK+YhEdRr28F3D8511dLoWLXPwFgdX8tlBnhMMjujk3uzWa/CGDOriKLF8PA39X
C/bnngDUDhIIpo74koKq9uvC2XTRp1w2FzwxwMk8teKMIbjYhzzRFcYC+vz3F/YvFPrrSsUDvJiI
omi6DHku9/6fzwzMVwuJCRnuDWA+3U2WZfJgCVrxymKP3HdTCvo14m17FDDZkl7LPi2RHZCyZobF
vEPrQB0SNCpeTGO/h1MUvepGbr93bEwOnLdLXxvv4xs8OyQZKvgxf2jg4CH2f7+RNw5eoJT4eIFX
jdE++utfb4RLsuVRT8yuT1P3AwD+eJbwuTtPIzRnVUGWZd97Uh41YnzPJePRK+B207yz8996f5dU
kYvWGUvld/V4C0+nXosehwzJkz1pCnKI5jU7Wp4kyLN/N3DhjfoPNhPA9UBqhOAHRdevt10aQSm5
nGrIEc9uJ++AJtClIyc1IKxy6A4iT91Nj5NvtzS+qBes2zh71/7ozxICPwPGewno5rj33/UT6Yb0
1HXBJ5Y2qUO4TLEe/SAszKpnVO5AHk992r0H87/xsFFtgooNABBzk99tYRQaIz/MmdmVhkH1U8jt
htN2vnNl36+Qflu4C/99lf0JVcGsEfxKSGixZf4oWlwRTZJfktP0QMAF0NG2G1wCW3ONuVdLSIac
OhfVhU3089+vfKmdf9unF28ahJpgdhKjLPz1PQMO9MopAHCb8OlOTbK7ZeF9I4Y3LwNNFf5DWwFT
mF8vo9e5D9yXZhelGrYSPN/kmc3bVi086edqgTGa2BNYG+6bDbBr15Lu2Y1tXEdlLx4WZgd5MFyI
QxCUvXNWvfW6oce9wOUgnWK88+tvIzN8KpMWeyt0MnmmKeQvxhX9oWjAcqljDoyv/vtDf2tVXxye
IA6B4xKyFX+9ouZ5BJQMVyTRMu1HkaY7sbDifil7+M8RfL4zoGPvXPSt2/zvRX9r6TMtw5hHAuP2
tc8xnOh0XRJUDmnOk3vL/f/sDocneinDMOq8hI/+3thHketc0yNZIt/K7Qxymak0N2SPkKJQrYV3
e4CW6RHRz+8lgP9xp5hDQH4DFAhYKGrz3+5UtcWWY8APLQxpi/mUpqaBCcYlAgPmfkPUH6fgm/fi
Wy4r+JeNhL4UBRGaOKgkQf/6DVfnQXTDhunZboW6ejwmK51vMsPj6ymP+XuucH9sp8vFIIG5uHsA
e/23UP/P13Wb+0UlUqIDbkJyP64+OZR6Kp7/vkz/OJVwFYjhYeBzQdD/HO1EUDChoAPBxlnx0CoM
CEC1VECwi1ChjoBAEghmPcvtPUnyn0QJXBrnIBA8tKgZzOh+3SEXI0kpCSCyzbD4y5pI8QNVbb7B
CBXUAJRi9BI4TdvviO4OL/A8asqq8aq8453Jtr0aEJYJKjg3j39/JH/s3MvvwhcB4CJoS3j2v/6u
go2xJws8rUy3lHSnFY8PhbNt3VjUbGZWGaCQGCkJf7/sG+8b3siYZUJDgDbw92qquDCfywvVPB95
/zpNTMTACtN36c9v3B5wj8vQGcgpSGqXnfWfdYXqUxssBlzHR91xSAXrq5j5lu6c3thH4MZo6ghZ
7de/398bK+0yEU6gv0GeGSSFv163h+EgZCq4bmgwpJ1msxxYK9NKijjsyxCXyLpiaQVM8j2K+Z9P
Fqa9aNuAUlwq8N8HxdqDAoVvD5xuu2K9jTnZnnS7zO/gO3+eSCgeUemDX4OC4o9qeBXdhhtH9z53
TbnrZpuekI73JYTFnoQHzvv3x/nnawRbDIsFJC74XIOt/+vjREJoudIU4/wWOuZhh2Cd+dAnS3Pq
aMYfeeaSK0M69b82wheOGtCQf6MAsU5/+46OyqIzzcDnCvBjOzRy9LUcabtre6/e2Q9/Hra4FE6k
C2cJffDv1MYltVnXMvBoVth8fxXS8+++G+L7DvDv6//jWV7UF/9CkKiVfn2WJBYOjxoDywwm2sXH
MWkasc+bFs3KFPWuAPFvaI/I45neizR88yZRgF5mKXCf/32qtxGqDeBfbMZI86PK0/6ajWNxpABn
31kwf+4/NIbg+2HPg2GIgv/Xm4RrWkZIAmAHqn52VClEf8fSBHukVLMfRRNJVm1bVtymk8jfmQj/
2WFh3UCkdlmoEUYAv5OiUIkg455gzzXGJH01smjpMTdaNRz+GxVe2zR346EJ1jxnbAo/S5BVYCA8
rD5++vu7fuMwACh6gQ1RO1yO2l8fA+Gid55jjtqP84hYHAhLd/EwMfrO437rOvATgfzv0mX8Ecve
xGCSgpeNNZWO5rpJiD5sSfue9fNbh85/r3L5Ff85zIHgd1bBNwdErLWHYhcJt2zmoIPLRS0HeHzb
H39/fH+K8C/MdzAX/gWWMdWhv15RAgAkE0w1dxhBJ8/IwExFzYekuJswZP9scQZfAbCJYZnLHD3D
dmS5GUraPo58Gq8KQSGi+/svevMRwO0AyQ1obXAi/vaDYOTQ9hcyh+yH+SUncrja+iL+rNlY1AyR
0e9B3m/tWdRAF6gK/CY4j/x6wWxdRrMEAGO8J+3JYZpdc7X1+4ut0jtty5uXuoCOIKngdPpjMrQU
weUMFDENXdghFNNwBtFgqbvYZae/P8a3jgcMOyE7BC4GDPq3fZGPZO2Whs0AqoqhqDPWrT8WwdcF
rtLpxS4WacmRaaMDxBbd8e/XfuM2/1Vy4oxAkwbO7q9PNFwUFBM8PnYWbpW366ajh8YVUI5COHP4
+6XgrfvGzgRuhVIAxSfas9+BzXRGJoY24MwXiGwy18T3DEHJGjNbJMFQ+WgEwW02uUjC0cTr+gwJ
vAeKzQxZqlQUfXuIQaV9In1Ovmyb50/ScJ5X8CYY43qLuHb1zHRcVkjT3LbjFmeNrduhaKOjWjP1
XRuaqoMx6/ItnybvKxNMLqrZtvPDFkGctmtzlX5n2vff48V38oQsoHSo9Kz8B8TKrLICknYp0js6
fENNH79MzJgcMwLFPrm5sPNxC7L7dMnRlWAbp3MO5SrvH9uUom41CXKpEDM/i66CXDi6nTtbqhMg
V4iqUHKChdFFwXy31uTD3ZADiAKbFN05qlYke5UIuea1H1qTH5HLCfcUiqTagygDa0+85CV6ezYV
toa35SR2m9zmYY85yhRqIuPWH2AQMpxKNTjAaoowWo3jppsHYxv5CXTZ5stkpvUTsjgzCbLGqGbI
PuG+V6c2ZLeIokV8JtS+9g7YUExqwtfV70iZ+Piad6NKKxwS3bcpWwS5ZYWIH8En0wjfagv+FBuF
QnOFxRIcKcUA8vkcTUX3aBEC0+2ZBZ2vGrJpe4UMQLRVkizrhn+iu5fgg6XoiODMmsF3BEiZFfPt
FAjSPUI84TetWcz9RV3V/iinokF0GrT7zS71vZ/v1QI5IBzA4KB1aGCcBayRtMkdQfZLewWHt+mu
LQqOOxVlf9VkZMwOI8Py3+EDlX6SthNfHISwn0BALJFiDmf/CPOAbjuO+KDSfRtnmA0MvoOLHE8b
dMHD1GFOMCGO8DaN0s3tG1lomEO2sZ+qRhhkrIJUu43HRVGkdU0Nf7VjiDNQDWCOUxsXd+mhWGU5
QJgzqf4WtgQxSA+jFVc6jkBcw13Eh2bJRHpFUg+IGwShtK9mOgpVMQsbllNmi4jUyzonyFUFFnRF
BGc/YJGElCslgBbhgS6lO0NW0iEUp4mKL6krdXbIOeQ/1YDUJFYlMayxH1c/9duxLQfPztOWxV0N
t0qZHSnn+GOE+O3KpW1GYBjRyQeWaHmPTGS1VENk5puOC/roXBvBX30d3T95jlH/LnFgAh+RxjX0
IOQteXYVM84pqEloMRFNDxr/IcwsxAjpyWaw2FqG2xwK64dzlMNO9Rq19kSrAgkijxlpCPwio2aR
h2EzGmYnq+bf1rzY+lOq+fJN8mR69RmiGsB2dymAMeQNy8PWbPFP0eXdzRb5FkdRLrStUl8Y6OmL
Ji2qSZvyaW4IlqvcNLA0POP+5LEWIbjM1+GBNwqW1h4twZWHY3BxRGIwOslJJtPPucN8A3Rwu8B/
AIGzfUVWPZ+LYqBZZVB4T4cBcBTwGjGM68kNBa9L0PPTfS8YT87gJsj+sinsN8DEdK0c8LrHEtEa
rLZmdOcmY+6jsQSs2y3t+efcY6nUE5Jczdk2XvxAu719zlKd69qO1OFLuWUelv5401GtWEnG3cDW
8nHJrZv2SSP65kxEcB6WmAQ+RsmkdLOnzEVxTbM1ChX4GGl06imG3PvF9FxXUkIWvXMbrLf3Jp4I
kjhDFJAezFXD6jmSU1SZSXRgx0dy7e6EWOH1PrfrZuutn0Z7annn+XU5SWeu2ghq/0oUyEXcNYu3
9iwZGZAOtcxA9DYPx4oT2bzSVSEi4v8RbeOHZ3S46feYOYGQESWMvAWDIQGU3gdpwsOMn+P2jG4A
xOA778ebWNPCH5Fi3rBrPHwY1OcbmOdkV+qhW+435ml7zQOxfK9hFCe/59Tm46dGDBPOxG3TpEEO
ds7g+XDMM1MWX/O2mdnXJt6WpAXsas0GN0/Y4xavSZ/BWrNyWVjJk06zrvyxoVxUNeu3yZBjJLiP
SZVtHAPQysfJDJUVUaxXG3S2xm3RTkZ93h9hoT+LL7BIjoZqoYGF7yS2VmcINsmVPvEmg0/3NWcl
zqxd3JZL9Lz4NfYvoCVyWIfFMnZ38E1sl+/9mojklaTdPFwTfFXoDl6MDf9pKBLl14NiFwbPEf3R
1j2AOZu4W+/Flmr0BSWI1tU8xkR2tQHiKH+0ZUimCX7oi1yf4HTeyuveO11gtMcC8rvNuDSf4NqW
RQrLJ1qbu85plSLcr/HypgFiD4LNOmYzfWYJ/G4BxKerBYnUUdU9kiGf+2Yvk552+F7phTMFXwbQ
T5/w3CJag46UzPcM88uGVGGGuyXsakLapNsO7WUm7etAIXzad9HENrXzAKR9W20Nc/y05P0i7pax
tOrH2IaLS6SjWPp3qXZbdoixN0DEieB/C8ebCIhN9wMjk7kxtaWI5D4LdNBNnfB8vLOJX5aTQbye
xKg+teqaSTjMNlU5wq+H7nKtJL+HFaCCxWBchC1l1aRcCSufTqQr5nSpHJbbNGyqvBVDUTTVNq4z
B/GHbjCMqpBWWubP49zipYCbRlzfV4svV3X0fdn5Uz+uaXKSLJvTcy99BoV4JMvuoHLQ46p0uBSz
ktBh2oVxXaMGQQNlI76zItjmToHjmFQhG+FA12i7pVW0rnCNmonAfDGh23Y/X2w46sAHFKZqoBLh
UIlTSLGAQ+14WL2k6U47OF5phJgubVkjTnDEfLxv4wgK6wn5HhOSnS5fycBFjegxmMln8TrcgwEO
k+awxt2LWMD83km7ZORIwWi8L6e8oVUiSbnW1ibLaxTixVYDtIDI6ogad8aMDnbSkyk8ZlYtkmfq
ts/p/Tb4+ROm+S7s1pTEpkIvxP3VpMp8qyFpWcHzaHXS7uF5AWujvFgG8M94gn8fuaH5OmawWNmp
0jbTacvCcIOo0bGrqVfyeiFxJG45NADbPlgu7i3OPTw4UGo/ZhdqnahC0ucMHyzM/3bLpAdMIwr8
v7uxW1EcFF0BlpkVwFR3nYEhHwyAEENRTdE8R/+ofh4xjltKoyqUikxXJS8UPSBJz5ZHBgOMrHLz
pFhdLBIns1EaPtQ6XmcED0TrtjyrcXH62LZjcF9ROiZphQnf0P0QxHVgjCAqwR35DDmYv2ucoP0h
NMEFUrlycvoTm4YlKg4B8dkJvN54ZvZ6zt2w13FTkq+xNdFnZaDfT2B6r7dz5IxjVQ7+NfZV27XF
PkJSPak2yHlGzH1YslxPc9adIp6105VFbhurYrijrQ9x5KII9Xe2qbqJ+BT2OTo6c70tfvNH73Wy
oLAt1hFLvVvSGjl5CNCNxxLgbD76ABFNbB3MkjMWzsh3EqEu5ZTFe9sa1GUVumnT3OEwjvu7xOWi
f2iXKZ7uNwl/oH1HpZHQTzH/BMM+PpzA1CvOrR6E2ineqnBMW4BsNyXe4zEdQoa1kaLq3cNM1PcP
Mt8o3Qul2dXckfCjUKA5en2pS6ehne76bDSvA6K55qrQEUoU7TFwAFHXjXnFaAsyahHo8BW7Zvma
QYMRVYkOKr9RYVHrXkZj/jNnazPvae70eEV7Wfy0Np1F3eDwvJEGFm91k/egbY8ocMddnMmhrb0u
xyeHY+IxnfUCgSOog/hOj+3E75BXQE01rz2cXuABnIga7ibJo1dtJyuUx/JDGPF1O88iwZdWTV3g
V/gOGzgZiglV7GKai/tYseFHsExof1siYOy2VxcTKWOI7SscqVruBNETwi/acf6HqbF/wFnOAobc
0/ji+x6gHnaCeOIqwx9dc0gydx6MXlRmlmxm77oWFmG2QczgPl82XH6GY/IJkgNXVBgtQ2vX9+U0
1WYmaMfgzVbuZp0NkEJ7Hj2Itss6lFUxMusWNsvrxttofAU8N3/hXEuwDm2szBX2ZHEkK6hHn3Mx
NALz7rHrKmSH8BdrO6srkOzCXJfNYKIKBV77z5Lr5UB0OakqsWC8P4ecjeFmThVpd0CBl+Vq8Kv6
amkZ8IMhGgTplQrmTkuKU2DsZLkedGHscJW3RTj3Bm/rUXImbmKLk3G/mSTEV9iafDoD7ZBjlWpk
ity4Nej5yFKMEA69nhD1QMo21ygcFkv3S4Gk+09z4vrpU+yifKpgxTZ1L24kebkjQaZd1XeThkXJ
REsOipNevjRkAL8DnU/XprvRrarY+RL1HfDrBAUuzCSScLDd4NiVMLTvd6MSkfkEU82NVU3R8k8J
zlZ4bgyN/Zh2i/gc9cG9spDqF70V0902qvAF461uODMcHb5qLVZynYyZHY9ciuljIRYOCLTFw5vg
97N8IWtBXUUNKN4u1+xFi7y0p2aZy6+ML2E+Zg236WNpujTb6y1Jv3ES+7wuuyljZxzjOFKzFpWq
Cf0Q32SFlDciR1FV4UPBwHLVKnq0Ixr2E+xvYnonnFnmk0P8OQ6ZgsvpdpjD2p9cqrr44xhWZT70
MerdG2Vbf+xG3ykQBiy5wpv039KgrTqmRLrpw4jClN6ka7r+FKBmmtoMkARXKbt4kfVMznK3yg4Z
eEsG4sutaAeIzmPYJcb3PGGkh8Ncxr5HkS+fB+TKLWeAGW1SuW6YotsVwVFn1/aM1xlJmT3amXKU
Yks2HEc6uebUyqj9QOzo/HU+JYs7zSzmBwFIZrmZXJedcxvLbNe4JETXI54O4sYvbnuwvo+nM4av
eXduJkqfaaMHFBd06cGoN4y+xlFAoNoiAdxWZAGSeFH9DMAIZpr0uDqIqBVU2WgqJAJNP62O6w7B
NFijnYp4stdJrB7BG6XTDt9Mcq2NNl3tCorQhFTjwhXsPMyPZCQcVRtf2hR86KFdUdou6efM+348
J0bBq4jnhl5B4tEVO4vel37w88oOJikYP2ZhTIbKmNAte4uQRVfZEYupxgmKww31n/8Wp6Kdaqkt
iSrWsPaH7MzW7Nc891etg4+br4a4ocCOEdnqbwbJpanSdQFURNs2wwdFdpM8RBsoFUc0eQucJxkJ
wskqnpA4hPgdJu+SjPT+hNwUIGkR7N5xmECWZS7ZysN1ErrseuvGIqoiYNXxQydnHQ4AvZLsYDFa
f6W+TLad7mDbeYiAFDRXSTctoQb3FkYkPGm7HxOHJX4Fw0ASH7Gtk/hoUaOMJ5/CCfacNmFrr7vN
XxJroMdKq2GBWTJ6QCLYjuEd6ZOmojiuG4WAEqdODGkFnJOyQ8NXoXdg8cfhFuaadtlPpUzWl4Wg
TtwH/Jw9albo1xtwKOTOKtoL4G9odLBHyyaDmVkE7GTGpXXVkqJ4amI+FVUrmlFUjVyBtDDRaMiN
+omTXQIb/PuWIMO+6iHXNvep2IpTHw2dqYFbxR9wiA+fQHIQaZX4dPoqSDpesTUBCZeMbdSflUOd
CLPGzOV114f0sYNm6h/82kuaRI98+mMHjOIzLEDo84jdZ49DovWwhy9O9jqVW6srSp25XVJ8nH66
JUo/wuA6nvdg4nd3a2NZQEeSA/sBhLb9A6FPisRQ6xOxc10StTfE4GFVwkp3VpLOEtaYSfywdn1E
TsIggu0mwzRgreHwnF9PUJ/0tZzaUh3AZ6OPbCSmBO846UyV54QbNH3/vtvgSvIdKJ1ST4HFar4v
UiRb7vWaNm6fpjMb6tXE81OGQ+JHsKhUdzAVG7MzHWb7MTJwOd8rMN/LPcPnJsbpz+yNhzYRKx/7
5Nj7ciAf5dSvX0NSOFkvg6D6EKduuMi10nC/aDUPZwul41Lh+0lfxjgLTc3GVfAT3VL+EBLpsZ0i
ghrZkUjX0gqYKMElFCodMQuoCujiG1+tYdEUr7XBa1t5KO7BaAZ2iOWzJNWgQWSpN9ArT87CrKZK
FOjyez9FkanTHqIVVGPrBPeGXm5fLAi3atfxwfVVW8gWsOG4iEcY0/MeJlwooE9wIAaO02dz/7Ao
iNoOQGvNs8l6UMtARlzMDjomzDdbYdh39Db+XBD0jxWwBHUc2wTYQ7kMcv26lImeD3KOqLqessaQ
LwGZgT9L0y58Nw8iveFmUN8ZgOF+320u/biuvD2HhDfDHiVD1laZE8iZZYAQf9Ie4NlerAbm10bP
Du4UE8c0vsLb79dHIxMfDgsETLYOOCnOKYrpYQ9lYfpccukxsBNkfinp5B99jk/PsAEn2unGxM9y
Eza9Gr0aHvzmePSYoyhYDyRyGG5u0AqYIyae8/0AdcJQ4Wid7klA87hPtZnODEPAZOcDasjbzI/h
6GACiD4hxMO4T0S3vCbgPs9n2LMOd2qY+VQVTbbYY0zm4cS8TNqr8UIgQZOTjRJg1yBROuEbAWU0
d+P3DWD6BsjZjMnOLhTlvOMOcqsxDwuvt4T5V4aw1qHqWUE/kLwV6Ac9i241YiiXfZGU/gtq06Hb
RQtat7pAjT/sYGnkP6mSZx/gbNiNx6Yv0o+GpQDrbJ53AdkPWwkYWLLuy2rby6tOQrbPiZ8+X8Ye
YqfC1KVQC67hYUpHtHDwsID1boi4sNUcGv0BEleklo6uWLER1FgcmEu5u7O5LhtQKcKyD92az3cr
I6iYGqb7W5Q1W1vPbZvY2he5i6sS0PmzbBBm9tLrfsRjQizS/BShAfsM41cWdooifflObe16k8IQ
JsNugLi8w5GnUlr1yMv4OUiM2Y7bZtQdFGN5wDQAsRr3tM2x4AA2q6pLuksx3Tgtj800z3uUcqDb
JXRE8G0C5+6nBYyy6TprWn6a8UV5kmFKbmRyiS9L2CrBEB5LHh5IKRJIchDrVHngmTAeiohKbpuV
ZF8BDmbqjD4+uw1a5s3JBQ2ZJdRf9B/Q5PuvHCcWUGxo3G62eGhlhYJrfhloOxDMcIi7zZ0k2PoI
5oDT8KZTuktH1s41403UQVkxYn9iq5ZuXxDcC4BXX9xsrCnSfQyzcZCbkZt8H2cZ8ImtXAcNnsLM
ogqIU0qqRLDwrEyGykJvG3gEnFDMY2biOMzt0xDvmlippgLqgc2DTgsYKGpOmP4WFHEsKB8wyDhn
3aYiYKgh6U4Aqe0TvtEkrvsNdNV9LoJtb/J4xnfHo27Td0Aot+7GyhLtD3yHE3Ue40bQOuuS7Z53
Yfyn0wWkMjZDjCpliEK8S+cOjw3edC3Z9WoZwq0f6fhqM1RgL8OYL18G22bZ40DpjFDBJVvjG4ZE
2KvNp63dOyTFYEdx2qbAUqf8+9CXTVxhaCbFrVCRu13mGXOU2ZTrp6Rpiw4IJMz0kAIfispAYHKt
csC19TgKfyd5Z9cnY5eW7WEgYaYqpY3C5AZxNFeN78XwsdzKZL281hx+/c7Jz7TQozhbdMJkT+Hg
/6y9t1ixiPcpv1IDMA75SlHz4tzAXiFGxY9uR/gGVvAU9LxepV9lnXvK1UmPvvDXA+unhw0LdLui
SvGPDDl36fMkx0LvBEbQ/nOuOnMF10EQYEJER7IbTeKBz1lTIlsSZ/6Cegm3ghNlgBU/lCOkPHHA
xOQ0zYSS26EFB+H2AiV+yTuae1hE5ChLrJqTUG9TZFztbGa3PSEd/Yeuy0yqmJTTXHFvdXvQDtO0
OqTUvADSKclp6TfzNZ4wzrhTdDTf8yXq7pfBUij3QG1NdkuyQdjZx96pXdGW+gGDeCi1ikaU5w3O
Yclzn7UYJsUUllo17C2K8tVjitafgCh7e8PafH4aRkzNvs7punY7FS8SB30+bvWALmBD/4cGvLLB
59l1UmI/nRqLyO+bNqhMAXaEsPC8waF7eJ6FMG2FIkYLDHgC4NQZDV6564WlLZ5isQHMzvs7l7l0
eijdIn8iPTxFKhYIXjhNx4aY04I5oTohrRQ3hO/+jEcDGll2Av2k2HbSZO1pIzyVdQl3q8sIifNr
jHwy9APtVN7CQidvwTcrO1ghlFr/pCk6jppOM1Jf87Dm4aJCkQ8Q4vh73Q3G7xQMDzm+oAqpFzlG
VEC/caiudcNkcrowv+D/r4q1/YCRK/zKMDTn3yJ07DDpGAuC6e6Sm7BjeWzuWkR1mkrEbfiC8S9G
hAgOzXgFN1JUKuCToma9GFBey9xKeppV373mrMTJMXah+TaPko979Nz4xw7EXhjhQpsXKrUCPT90
I+PfQz6aH2mrUWy7Pm5Rp0/ZQwq3R32nYZqyHmZFyR7lJBEH3eppecisU6cY9V0A+jhkshICHdMB
2HumjriXIgH0NW5P1IIp/ajRf+uj9Y68lMOywWzI6jI+wstbq3MPj/i56iPhPzBMXbr9kgQJpnXL
NwevkoCWBWjSEiHgLMY5GOY53j7RzWsME8vJozllA8QAHtHifhcKHz2uwhdfVi3ibhf+XR8TRCBD
7UGsxgw8uLiHP3lSfopMEDEmGfPwbYo57KAlkZB2ijHKj5bNXVvjT3ZPjSY6fionBI1ULpmH+VAa
TWeYCRUbEJ6VYozQI4ctP2BclnaA+SMIIxxoWqHKJFfTFcZPcEVElpg3B6baNKr7RjbbLYft5n2g
G6g4OJyin9NcDDcDyN7rcYg6pMf1uc/3HY6UCxQ56gGcFWxzUUJstVPGJR28ySggLLUu7KbPmCJn
qmLZ7REJNKlbtJ7NWqHfRyNPx7yvMc3z6qrsGcbPCVpTzKpZYuXe4iMAALkhAObgK/fFUNpj6sum
Re3FlGh0Kmuixmqyyn+G68KM756nwxG0zybgeB3T9lS2TTdfpZhv4jnElwU7KN/UeYPS65yBfdvu
aOGAj82Sw7EIOApcCOApNqXwVktyCU8MUfqql6JEnho+UGCS0IBNTyYof/aDXtWd7lvMI8EtEaxC
Y6I+o37utgqN+vB/HJ3HdpxIFIafiHPIYQt0ltTKwRuOZdkFRS6gCE8/X892gq1uQdW9f/RjK2Ak
Sxv0qM9NQdftRc4BW5AxePQ5EMHt7DHh1CrdmmCWd57Xd/UuElkIgOIt4hJFRrneGZRA3rXDjCNK
jTYUnrvkOPgH0U/tkWvKfGvt2vzr2SsVFflNoQqS09Y0gVdWyfNmZEuZ/J+vtRuEM+wzXTbN19JU
DPG69MyHYRQ1+velwW7r2soCXzXWQcUhvu01DqiTOZEUArPgzl7lxmg285eycCtrP04ZXBbjzXSB
yp7zw2C50HabJfivxYAO57Qg4jUQ17tjF28kQCsYzlU/C8ioIalqMfEPMg0X72xEIa51IIs9M/NM
Nq5J113MnjWforX0ggSarexvmR3bsy4R9acCR1B4rHIcGKeCTKj3Hn7yPG/j2iYtXL1gZJrmar92
jWHEFcvErdTC6t5qcJX3Zls3ItTmm0RBh341plkxEEGEi1z2ZwOC+qVnbHLf2AaH7tF1lj74C+6e
IxMICsibGkBoSas5t8B40CIy9Yq5/S4nNXT4bAc8a/hZslNWS5LjhrV0i5NjLcOaouPkrIY1z9Z/
vrHxH2qWoBeUGhXzujNsToz4x2Q16qNoX4S5F3Ce1qt9rKqufJGiL36JCR6ZrJZWIFiwIr3h7Gzk
XzgNC4Jhg4srOM6XcNivWzfaKVgBQgjmcWSLcFU+uZ7RGF2aVVGMF1ACgkKq9tAU6bbrvtkUGAW2
MKj+tPBmOl4KUKidVVt6u6xl6exW+t01Rhe7Tz1E792JXWMadpXAWZDSReifbfemPtA5Z3mC/GLl
hvPyBaa88xozqVp3U9d2JRwCbIyeubjtONr6Cs3BUU8t53Wo/OYRNU/vPpk2v6dffrdV23HiLA/j
wdS5/yLDzg5wmkko7IW0lvwB3oOzDmYZEM4eXDvC6kvQWiyAuXhb/aoBZqmtGeStct5hjrj661EK
9e7PHPsflVtUrKC3O5/73VmTKRqHV6T+Wbm7RWLlKV9z99HPUzDdF41pyxMoC6x//f9H2cywcvkF
M+s8icJBbLB0m/xYuzXv47Je8NxFnZBk7haFdDBhb91pWRh5blLrMkzsPiPaZSB45dMFyuDJQhxS
Jwu1H83eql2uqoB/+bufPW8GVQ/NV79dih9zzaWIEZ2Y3+0Q+PklUz09c5B3/ri31q57ndVa/w27
Sm07Up3kfNdN9RTRaxb25IQ6ObG820Qy8NmyBvGvNoYwT8iOJsgRM6P5zA6E/nwE7xZ89yxZ2g5R
YknPGrm/B470pKHoZN4RCSf+TEijXkeU9DMfQFp+Gro9MKRyXcNOVdSI+VcXDO0LVfURIqVtENWe
fmobXUFe+GndEk9PikjfE0pkWgr9wNZHI+V57pYXd0MV2EssS7K2UkcMgPc90OTdhhAAZdG6eP/6
QBPzS/R6/0aPmyKcRIXrS+13lhVz9zgw1yVxindbx5GYBtvoU1IKPJzd92oA4h/6xQh2HYmW869J
N6abaKkm8x763ep3bkN02842suoaDo29gFRV3GLZMG36yZ8N30+VWuf+LBeDkUGVyr33M2dad0Rd
jXm6LTIydxxvnRnnoUcXTQ9ds2vDTm3pmCNxu+Gz610TDpa/16u2XKxQfbfuGkP6PjzfWr0bGnkg
EMHEd17OKACfsiKIOLCnzr9kzAkvmeMi+HIiZKsanAbDSdb78z6KVHBlDGm/ILwc9RAOpTyOpr3M
x7bnjyYcoyofLLfVZJj1XXc1mjL4528VUwKEa9js4eHdq2L0/YIsaL0YfwwCG4LACQrtuyUIYy9H
AHHKXBAmQxBp/bd08m2NJeoQ2NG5W8qUKRPpy7BBgXT14Ba7vm+0SWIsaV6eKWQI4WGyMsXobphB
zQ7p946iW+5rmnRGJtEKsmbXeLVAAQad/9xjNvKScXaGn2zlGLvIEXlGmlmVpdPutkmyysqJwToT
xXUallq9FiV6vzuDBr7Xm6h0i0N33Y4+qPLwxTo7fEPV1s7DWGVLnaKaybydweR6t7XwqIk1G9td
MSyLG6OHiLw4B9+f7giGUi+559ElxpPMEbSOHscflbzdQ7v5VJWiv1irWM9r/cuvJ688c59533M2
FQ8rATqv0dD7pI2vHmp35BLlG/n+OktcE8QVJZMZPoLxu+N97nPxxJ3KI7L6Jl//bIULJE9Cj9iO
lZ2X96spC1RScPkAG2pADhH2VXhmSHfyNLdgQNLVF/XrrCnE3qOIVuZV5pqTh11S/TTrIq+1ygwe
yYbTPhmzqtxbI40sEIggsR9rU49DrA26nNHDZ+tDO2+z+uO123KdbEeHB4b7zNqN2agjNIxG9Gvr
So+FkLx/UCVURdafwEEruCu10x5uXRn402onZ/SboyhPOIrm4SIdsYywB8TcJdovnGtneNNvrt15
pTPGaZedPVrth5Bbif5oIN/z2ETmIs5dOQ0wnn0dPVjd5LvJmoVQywSBVfZRRGPzxu5dQ0kvhbhy
CPRBmqPx/e7WQH45WgDG38CxD7fu81eZtU6QCDAjPjPZPTyMZRnus5CeiV2wmeKtMvOWtMgRyRHq
oSoTiORaDlSxDP0z1EcUZzPFwShJBwfwaUDVyvgQ5p/VVFTDrgyj7jUrMg4FFAPeI+JYhFwWn++p
HrzI46gQso4n1bvD/VQb4guAldJdsyhagkWjjmPWF+VwdtxtWZOlLUh1JDBv+Quqh3GTyP6tSiYJ
wb0jEo3wWKv3I3XbRQLzuZyq1kautlg5welG/bBFpfM54a+wzzq05jNLm82dxq2iD7a7OdtTCfj1
W4brYiTdFLBVsGYKf19MOnjfSIyWD0ux2YINtmq+vNUIpt3i85VwxhYbW0kxtOYuWIMR4Cev5HSU
U9RioRWOOIFFy2bfWL68+A7KYzjxiiu1WldQ/m2r7N/G4kbGQVSV4ONEvX0vAZkNntJZdemWhw5/
z2rbn+vgVP4BXf98tFkCbuu+6h/D2bDz3eB5PJkhIqwvUuKARWfhNEjHq/y5UIEQST9N3p/aD1Ac
1VTzvVl1Y70UpaENVHI+4T5zRLVs0geMHnujHr2vQI/Vn6Kw9DsZGbjP/ZavlznN2ECwZKTjyQu2
fxqpyXSw/d5ga2sm565CM/hZoOLr9zM0ToC640Y7Q8pNeBnpzu4QeDO1FY3brQniLMFY3HTVZcyC
uUnUYMs3N3OsNZlJkzEOW32j/On+0U812ii4kyyo3lHwuC1qBIsvyi58D8qYPeKx8EZBlWsRzb+1
KTltSHAK7zITheV+XudwjsFqxVdWTiYqWsOzSJtyqnqNDQnzzvBIrFQnik7uwEjrzxohI9Ks0aro
G3JbEmeGW67OEYB04JS3BhvUUIqnjMcacXlhAFQMqgmRtLh+Q8b15NjHfLLM5thb3nL1oTRkMiL2
CWKyUxYZEzSj1C1OJNCx8FZIF9MFeH0Mysx4Ri6FKEMMo3zTGo6uiTVb65mkhLJBXzUXiJ4xdLMy
MSpCHBmdeyDK2l3TUQVRzx8okNOhf2i3uEVEPMa5yro94L+CMIzW3GWX0EL/isig+iPdLPiLHii4
OMoDSLZm5np0OoUfpWE05eNOOIttHwK+g9cgKmx3hwhuOk2k5YwPNG2Vf+beyM0HxBiePg/tUk3X
3OrCJ/jOtkk6rexHOZNBdtatVf9qEH0juXJNuuNqY54eKDD057icnOIOkcnYUwBfG+8whDm6Y4Tq
id353BT2XFdPbWcE3zPJudEfxIbOuJeozl34zFneI5gHfOwmN/ppdQis5KAs2ykspVR/2GVbJKEe
XeNYrlpu6FfXrTl7Y7Ysh3qw6jpVqAvdO8iQ7HEK4f/3i2o6YHhHZOZ+GSTkvtH3JbUFTgEcxNb6
YqJ/rfYsFv5erbm57G9dJDhEti7UKNYmiMUS0q3ZLSFSkGfdT8uXGFp9nfxQdPspm3oIAl/1GU5C
Eza99FwXJEAbjiJA0PYuYkb6F5tD1BL2X3H6vM+NW6pvYt2559a6l0a6IWsr751wbfpnry7mJTY7
hgWE+7q04qlcptTvWXJvBTiFFfsjjDbp3+gu9thrA5iYzqseRHhr90QUZ+5pS7HxQUzjehGN5qgn
EQJpmGpr8VNgjPYZuoFnLjwXzq6ZG85CCNjORnfcc4UT/l6tpG57/fdsh3iOsnZWbuJjWAf0CfWU
c2v0Zf9mjTawDosq7OJ88xogJe/H+kBlXVseMxqvnwXdu+WdcoupYaaW8wWNS/e+EqJ+WSvhWABW
Bcea2WOJhJJa58VKXWcOrZ3RRYF7H06z2RxGa5qbY9cW5po2I5MwSBNAcGzRisSFjXvu2HvIuDEY
OyXCrNYqv1mKXMxFypqHnVWgfUGKn9OzitIyv3iVASeUB7nkSQid5b5uyHHbIURrdmbhty3rbtjx
o1SL+nKHFb1Pp+v2FNkdrDJPBHz4zG9jeBo6gRBTVW53H3XcFrEw1tyPEY6q7Bpqq0AwlK1u9JhH
1NzsyolegvtAswsllHdEzmmsRN0wbviVTvPFZxstES/dQTe37YENdnryJhd9mnAxXMdWFtrqxLE1
jKxqbfs3DAC2EN2PIwf5FoVN4qFmyvYehUboTiqztU4T6AStDyEniaYJ7FUVVfkTBPBkO8rSeHmD
fpg+DWB2h9OQhS9GhSnWfYvUjEa6TpJlVVq6erOLfM73demYFjmLXK47I+88iOlez9w0jaAd3pdd
+L6hnGAgj/wc9EMuSPtndAPsEy3C3AJ5LpBZNsH/56FZpqvOai+ZvVVfSXnolh3u9EIl2zatEAR6
bKr7BvKoi4vIlm1abtTCxhvf+8J7Xa5LCvmKFmM0fOOgOdX0fqAoJ9/nm3vTGCxz9uAuugOdNro8
i3tz1h9EXKunuVUjayNFp0XSIb33oCwxysReXRZL4pRTvZ1mnmbA3HrNPj3+ykfHCcaXeqAratfw
RcAYBhqhsaoC1Z0dkJJ7kKyJTFH3lrBgc3Vc1byVch/mXUCM/1osWHBQP6pELKYp05uPH9qUU/M7
wDTg7PxunEuCnG3JOj4t9OWELaWzceG2iGcjl0MBkWGfsWJrRFE9GpyJuJlavhi6CNRpyjzzrrGn
EGjNwsk4oHsEO/Bax7+YASYsvA2zfKazfYBhC5rhspQ64KUGpfouM7P19wDQ/Lus5FJNACfGl5G5
I4udMSquAApeuCsWzymvgddNL3PjmMuHdHJhn0aqJ6PvRvvLqRocZUDWZ7n5s8KUqYdGEYmVon53
iby3ymo8ZPZSHmzE+vKvRT+V/8/szKWNEQYQkCrtwaIxPOzNRyoRAOq6bfBeNuXU9bvPmqyAYwt1
e9S32yPTrTXQu6HCAz+lsx5xQkznyqmFf/SdykZkG2z1zgIRW3a4dOsK7ol8xpPA5rTweRRsewZo
9ylEw9lioKz/1wjX/CFzEPER+bz+NcPDBNS+ChyMEqgpOkwzsHYykUEzQtNWEzJyU7ofoGeW2nXE
qS/QsNr7icYOOwmySdTTFoLor7HrzF+ZUpF/ryq9TR8zF90n18gWpa5PbF2CmkN0kDq1/40zBphW
zZ4qHjQbq9hJq6/WhMpvI+TXUs5Ht4MuQhGVl37a9D24RzN05ovK4TgP/DAoIVlYuo8KSfCQguba
w86mjUnuWASqvwN2RfnP8LPmp2xQcBzkEDhj2lIY/OwVsG1Sbez/DrCJN0I15+u7yWNNYXBBhXMS
Rdt2lch81zNvd9+9F0uAiCuedat/AZP048GFIF9YUN2RKkKMPeNbNQlbPo+dR6b+5Plo690tqn9n
tWvdOWoGIioDBte0DkmGz8QMmmytprVekCBWWyK3anoegwajB3fnfG5c3RDOb9RIJGEMeVdV5HIi
O1PF2aOm0X/M/WpBym6I8H5w2jG8PTAjTI/pb7JMhKOi/LOWq5AxIyRtDLA3FvlCBb8NsqDEpUBS
qE6jDnq07IPPQpCFDXMoZVmKMbmr1zk1XBwqcThZamVicZgt+CHsxwV2aTzowlxeebmUPko5SvMg
uPiOMGUIqcZ+tO+JObXWbw19kO34khGKuqRTo3Wapu4uKgk2Sa2Afei0YDV0UfxQaxsv7WKjFpPW
tv0eXUoIrzYVV9lBw9K5d91Sh/tKatva20Sl/sy41e+BmhBjLyBAO0/emB6+XhPSOJj/P4qlzsGa
2+nfaIbbW6mQssaWmooXl7yrOTWrQV2N1V3bQ+NXwH+NMdek8XoCjM7ZeNFp8UYvkNJF3y5Jable
890EQw8GafXZP0CWEnOJ3ety3w84RpKy4CFjwinFZ16ZkGjMrHOU1M0G3iIDcOdEtAhWzvMKTjTV
AyjtYkkTmqEDl2cvlHV1lHBZzqMy5u2KyQJ32Tz666ViR+dKNsecW3sw8zHecFkzrbk1ZsoCNNF/
WDQmD9x2HAhhb5vPCCOWKrW4nYN73ammP600WGItc3kkd+xXy5WZVJaxLMCNWaxxI4L9knOMhity
phT9remmJLcFdlqOQr+GkpH5bJU5i5IzG9ml4748mY4/fXRDBifn0DqCj1/WCNDGkJNinxm2+TEr
RrS4lv304uHKe8QJD37S6Kz6MkadvZpAyOBw61i2Sd8r8QO2xzZVjsSQvJnMBH9MB3QV6I5JHsq1
Wh/7bdU89CXmmENoNqafltxNT8AuHvD2hH33EIaZ97Y6sjHeIulkjMN1EH60bbd9tsyNqCy2gqlL
ewuhHWZDwLKhTaSFyqqHh4oHtdoFAgske9nsF3dCDCucET8ToASFpWdQEs/cu1NoTm+VVwfiZFaj
uP1+6hzLSL44DLBMdpAinkOJcx8UL4CRWXEkVSL/wh5jLuBwjYI/9LAs7Tkjmuba1Kb3QHdOgX6U
qMLXumyMT341zZogk6vf2hunm7SOCP5qapL/tcpkvJ+czvHScQtV9TM1o/RuJ6g9t5DGnfmmbEr4
zmibt+YF/t0TnDxjCHYjiaf6UbyZMHWZ3zP+ytxiUCtNOyGOTCPIWg0a43VYlpcs0M7yjPTWOU+K
tEaC41AWHJumM/qjPQDEM72Gk7sHRShQjM8ohqBSZQQjrdzv0XQq7hnSsoh0y+fxkQAkXJ4SW/rr
UJjmH2cQ63kQVgmoWcGdIxHclkesv90TcjXRAmuQL/Pk5m7/VrS28T7VlXKSibnjag2mkR27wTDu
0Xhm45vd4LtLCSrVR3rvAbGNWstnpkSn59cntB1j8DYvYd8GyHIjnqDYBn0iMsBbzGNQT0F7cAqx
9gd37fWyE3JCHhp2oycfI3pKiy+njVR0BRhY9L1SDJdpt/iHyCDNY5zsX+4m7RdoHXNg5h5W75Bn
pl0cB4wN7Y3ssv9RqpGBoXZyfAIeK/MjosbiWq6bzh8BH8I8LjZ//ku+P8dTjlt9MWJi+opp7xZW
0ILTNcWWDFnADd00uMOSzi3c4LAuAE1Hr/aCbletjnuoR8rS97mgT+PLJjoyJyRLKjhniXYMfAso
IJ3WEJc3CgdWxHSd27w8Vd3U/+XoFq+bMxp6Z1USqqpzBnwyknbmfwZT+AXZ/Dpf2oCtN3GLmZC3
ydqc3Wx3Xpn2dSjD/UYEJG6KBcS+KvleaUzhBva8tdbQvLWF0dXKLOeEU734QEMSlpgsQ7hCBqCs
fzVWo/nGswH90wGMEgywTp2DUUTh8yzatr1UordIaRopNDzMA17td9K65xEqDAwb7r4tfIZ4z2VQ
rlbkQbVLewqCu/GPAD1fWNmbEn05pmXgcdtAnIjHAElub9n8KGoJiz3FBJ2H8lpHAqzMxKfFODp9
QixWvxwuAYsHjIUaEbIUe68nFvemEAheoSHyhwVTTh43Ve+2h9DrEN9qf3OgvsPOvbOYzP/ZTbBa
+y2EX4h7gmL+DKz3+QlyrvxrFx6qRKG1/uYQ6RY09oyhe2xy7e/CKoIQnwuHTozHzVbxumGITSv2
Qpw8XpNBLLtR8AubbE0uSFGHFkxS3X4HAZ5pBd4aJJKB75KJMaQSTbnqD6MAGrJ2dr2IlIumbU4O
SonnhpJ6XspqWTxwyrL9pycz/HInLA8EI0Hq2mLhvY8Ml5uxG4YuPKjVRNIq/Gb5htaW/RHxnP+A
/7xYr9uI9OTIMg/BSOj8NuGiHM0ffGeAY/gUxLk28ZIghLSqKllyZ7F2GFgxZQajH14s0LdqX20R
VkMSCND4uVZo/+02K/iYVDc9wNMCkTdho99G3uOat9yvL5hhELs1Ey4pWTtwFuZaFtd5cFxzvw7C
5SgRCqV9jrj7bHjcOCltYepKQnj3HRaW+2/t+vKyrfgBoMvcFkYP0+M/it2cV4e9FLaU2iNjXwQj
5VulBmW0nWarUz2R/41eUSC+4Qdkt0UysT3yVqs/KB6J/x8amKhjaXX+kQGAIIWmNXAjGUODDpG0
SJnmvWN7XxFr1JRK4TV24jZRvh6dcbP1aa7K5tx4ZpEnwmgC9wj33daJIGqQ+IjW3IZPjzYM64Sc
HN6ddIMa8RKCuQEpCA9+PAfNcseWV0RnixVpuNdIkJ/axa19kgjqgvs8ZLbdhSaRfLGUer135hsE
Y8k5CtJ5cF3+ECNoyl/Fho/lADDOYx6WlqGeySRy28TNZHTJDeMGuGW+vHr0Kf41EZGY/O9FcDHz
UPxiE4i2OJizyj8R1dZUl64CzX62it4oTs2mii3NUPQjcG0aC4gIm0sgZVc+qnKWVgxM0/6qowja
yW0aWMTZooFwNwpL52mJ2/wBEyh2RdZKF7O2Py93eCzh3gMGDzvu7HpCkjoFBFMOZe0uqW0tpcel
SVlp0g2TvrOzofixw9Ftv4J8sX4v8EKNTM26z5od3qP8IQTeqg5zu0ao+ihAiJKRg/qKGMOx//A+
1dmlzlv7gXMy53BuvXm8azkQMDRWfD7rrgJac84lQVTy5MEJXud81L8D1Eg/Jrvk80i2ortbNjl8
hkMh9C53x2Z+bhB8pzm2W1z7Pa2LTTgF0ZmyTHE023qG9RQq3xU2WcFpgKJa7J3MDesTmGvT07od
cfry86uFcWsu36ZoMMdrVRbyEvDsrPBWPVhDpqm9OEyAwARGVWWVWCjq8eQRCP9uzTfhI0r06K0J
8fHG/hz0v4TO3RsHLSkda31q8JIIFrmIXa8Uv9sGSgb1BNgnfRrQFSmXyvLSSp/3q5DYMWODc02d
MpnpT4959VFYVcv04Nrzj2ep+XWRlG8wZE7OPsKi9UuqYqhTxGPG0WyG8neoRhby0mnGGDbLJkMd
6bKT5pDYep+5Rd6mlDebnyie2t+GJ4cLT0TPjZjL4LnuCjO72BQfXIg1WZyTCEnj3qOcxRJJTND0
TBpyt6UY9zCkdOSJZBe2JyQ3QQ3hH68QD0OsbH9y2INa7wtSLsqPFo89V2AZ1O/ASIO+E8jzqr1P
0agm7tFs/jG4ew5FBZFtckvZpM7jdgjdo2IDwkY39C2WEHsRdiLlTa3WFtKq70if0/O+jEYHBrep
2qcaFhJoyJIhsv4l87b7RjJCM89MvnNqejtqmVrsMtuvHkDFbg4se09mV8heDAeBOC6r+6TE7ktr
ZzmuuDxX2zjNMwPKbh6hp2ITfARFAYUVBE3ouWXbIilJXUZ9E4TbNrcNSdJDgJwqwwaGPlNeKZWF
y3LkooiimTVNaTUNnXtyuTfu2orcl5jIOfVrnofqNRuatT5Xa7NehzKbHpiDISsd116RTQ5uf5eh
G8VibWQDQ7hjTFcbp7+Nr8rTl6Fpo+0d9//2EJhjl7P62yinGWYVgNsWYiTnlXheAoKQ9oa/kQXM
txIGRLxwCp1lyG1/8Ma6mvcGVCOXLUI6uSPHoL7S+ctLy9XnPrMru80x60g1IYOrbz5VlQWXzeK4
jxls6/fekfW9Jna5TUWVjXu2sBAjGyDPiUEXBVPZtiTp014W7j3GcJ8Ft/WhrYOg33661kU10W1e
n45Flj0QaDKKO6BCL5eJqs2Ij9Xrd6MU3rnD5M23CoV2WKrV1bsBEeEUt8ClAPNFYNc/9kzBwGWS
GN50bBTu0n5URKz8qXsH9ZgxWouNp53I+1m73hI3rdMGe0Y6hh9JiEAZk03YQ5eVK7pECHpL7Gqd
mZfW8m9WIYx+EkG94SBDuKkek3JBdo4HznZBaUeSBmPVLauXBjcYBmDGzfDP4VPf4h4l0vhgrGhF
rl0Z+N/d2Dlo9BkQ1G5zl8j84IbrwvNC8d4Gdc7hG+dLq7CHLb6BHsKT29kv4WOa2Jj1aOy7nokw
Hc2eE7xB05mYePtFEiFfxD7M3ZgsRagfwMsjXqyeuW6vSnyqtwTzxbkgp6JcHHCgR3JYSPWT+dMo
3lCO5sPe4znKkrHtSRcKYbcw95eTwnmLgTB/nDK7e0ZGpPHDsguGCVkd0R93nsLyFLS5/qmXNb+f
Qu0T6tPV3tVwPM/+XZKDhDo6R6kSd7AbU3ob2lkK8hLjodKrP5MYMN9cZKvwn3yTKgAudaMDCLWn
YXiqS9zz/GUNtrHQX4phFxa9+5zdrLBM3KZb79hhXdzJA9IMHEx5az4hrkAap03RPtx8R6elRuoB
tFKDcNQqx97UR0U/sHo3QXFgbMLX4Pjri9+Rj/prFTjAtI7C+nFt3bw55Vmumr+zAeofY6GA3G/h
qYcj+tzgHj37CDPW23gbImA1YKAs4s2vkQ4+wf4z2Ch7IvfHJ5DnQwW4R2Jn9dZXsHD3SU1q+S5g
Qb/8bOucB6eUG2E2bMCAM11TMwUE1T9LiPWvCYeTxeM2DS8lP9ANFYH9TcscdyK7WGF+Dm2Q2U5M
RUvIqyn5tBrKrKsjiNKx9RDtMydB3xJ3nEgiM2AkQDJ2lqA8KEe0O+5xDplnsflW0R44M1R+5ii5
NcIhYvZ3NjpCbk3T2b7RFOktpYA5DM9lCQSZuK5aLn3N/bUr7VL0hFPZrfPiV32uzmGTTb9bmA+8
UASqvN8crQVRCsXywInIvBUUXM57ldfAzmpgWydtA53FDrVVXv/KjY4zdzKlik5ymK2nfCV28Wjx
3ohYrKV+MKZonZKI6AWWDG9g8h96NemEvR7rKJzAjHXTInwYrX/b/LVyIgfjOiq9cec0dFUR5S3w
hfFJMuAv2xd3I6KvrwBCA1KgyEked8cgj1JBVkqRyFIujy2NAR9GvW7D6+jwhPCU8sajCu3q6Y0F
Xk4fgY80HQvsNr4ZxPR8APXcvPt93j5mouTTQJNOdyRz9JToUFXWxVEzei/kEpJBMBdy41ZguUcP
ifEgTCJphtfIGhUG8AW1r4Y3KNrhzg2cEKWGJcZHJwt8tbfIqPigjNL/zdfteEc320wW9gHf6t5U
5eIfkdjKs0X7aJs4g2cBmgEOEAw1ovZNNmrmIcBZe8P7qFpYh3Ub8seuvr+Gl75d57tWiH44z0UW
wKCFxMQkgEgh0AjIAxZY/gkQERx9u8cHgEtI0z1VJFhAJlxcpbnNKRMs0R35avO2rVpkbloOOQLd
SQkkAECpjKwdscloBchLs3YLfqADaove3xlY+RgKQPnMFIOlXcdb42Imd1rbfOqHDCc2R2S7w/ua
G8k0oVFIimHbbHxEoVTHefY5X2TVCvmnZrcaydyhcjbW69x95esWtUe0fa4fm2MvXgtfizeNCR7u
0otGbyeKRv0GquL7CvNy+Boq04QdwlQSxPiI1B20PKzAqFaCuGxnycMD3sL+TzkRU02YR7hm8VQ0
+D4ynKLrfmr1/LTRMZvFZoNil8yTunwhVWazDsSzY0jLfH4N5yrT9lxxrpm3eGPS5yp0SYZ3DnEH
d+eiCoggaJjmhwNb+3+cnUeT5DiTpv/KZ3Nu2oIECZJjs3sIHalLZKkLrVRSa81fPw9rLxXMsAjL
butbtyUCBOBwuL8i+jDWhPe1D4at4Q9QSt7aUPn7XZIhurJyQsTgNjJwvQ9tKiL9Uc9TdQQN0IZr
dHb8HQrMcXIYs6AJbwHdcaHVIFnFjYuobb6ic9bAz3DRDwSUpPZ0I6vqTkdgTV87VZd/rHvT/ahD
ojZ3FQdnJr3n2r4twtLfsz3nKN9qFVG6LeIdXd0W9NBg2J9rlQIzrAcNAFNncibd1jD3fdmC10hC
I3X2XV63atNDKd3N7Vp4LtBP5wqlSSkUgqModkPTO++1Kgf0EZpZk2xcsPpfR5S77E0CVvg9SHS6
TR6MY6DoWDdWq7YwrBRBlAAM81BVcHo0OiUuIFNoWaRfIQ+1wQJBCL1oQJdtBhMGpV5GqwY5tl8d
d+rzkE9oDQBAMsrHnrEe9An+xBbxDM1n3KQ+jFCmtFtKtFKtB1joPdDc2Dp6EFTbTZIFFEyJHL27
gr32JwaXTviURgaFz5Lu1Eqn1+jd9mObiV2bGGgioI8jzd+1bToPTtlUPe141HPAzEV1oa9gL9ti
HXpu+47F6xKaGVn+w8UH+EsBoMe+saUXiYPuitElbTaM7E4O7aQ4bZbxDXqX/YkbPta3LYhPXruh
7v7QK03/gDgAr98676lzpCB7K4iLv9yynox1ipxMezN5vu7vKWK7vwtVFMFRl8JH+JwivLbuZVtM
2xIDouEO0QkZbkioyIPTvKs+T5VnBqtKc3IIzFqgA2BxLHL2GAxGd9RV2nB83CQddjKHRLApfKr7
W2Wh6oHeHsa7dP89zf6AUgPkC+WDvt1NlBYp6lmDedQpARc0YkyE1yy0FG9aHL+tNXpj6BwMQz1g
6idMhxACYPFdVA6RST+6pc4dABO+lQ7EdvRgOaKbiI4Rwn2GNnxHYcV7lkrLwgNsMuMHzSKEOUnP
emQ4W8PYjtTe9LVy6jqnz2VBHo67GL25AJ4Md7noMJyyulmDGuAwCZ8N3jtbIQGcvZjQu/Ib2yI3
W0cpV/8Wty97VvEL4Glyrlwe/eiPtM8kW6xSjmHjtDFHW4++ilLVA6C1AkEUP5jSJ+liCbkfyILZ
4dQF0vdodObUKieTWkJMWPiiJWDOD8Bja/QkU5uCIu4jGTjszFAeXGNbsOi9zqd+TCpaE0cSE5zT
eU0N8Q2gHTE7Rncx0qNWEjjweh2EEyBl0/6b0pKbnGAxTbd20mZwRdIpcR6gzjbZAwVo9dUuacl9
1FCBcbYjdTsG1IB1IWwxFVCjZBJNewVDlVpZG/rlDxfY400KeWu8A+Ympr3s4Q3vO6equkf6qd5j
m6v4h8iaOnwPCBzcIntwpEQJ05hXRCmxMRFtZ9nfJCX/6AbGXBht6tQno4hZwByCpwEUrKzzRrsJ
DE98ikfsOw9xO0QfRd4gcdDleQ+NIPbhCTlOmNzyYbont87zcMv1k6c/opqcZ1tr4VTuWysc78GT
Iz0+6pX6EsTACwfON8fWr+oACKztD4/ZjK6kAuW8F8hTQfc1ZLQrqfb3tFxoILzPfAX4Ah5B3N7F
rhzsndDSbD8JXkBwdEWJJAWrcavrRVeu0UNz1baLzM7ZdWipgte3UOuHdhG12bGXTvUV9c+CFoWk
f3XIBpQht33Nw+YQIQqxHSO3yR9dq8m+WOEUf3aQDOQNpHvjx3GKovzOGIDTbUlrHGPrG+CXN/4w
+d6mcUZQmAGCTJwNH6wWlWWdThEPQfr7g2MAI0wxqw6QD5puBwSE2n3u+rG55vvFHdxef2Cz5lX2
PtGiXnsGXoz7rhvh1XZn44npbUEfBy49M8EjSe/7LDnwhour+1or6ycxyKLbdk3fhaAUosDa6shf
folBZoU7u3abdk9zJcDc1uXBNRQGKA+aJCkX4aRF3bZ1y+JOyrww0ZGxp2Rfe4PBKbZA8fLu0NL2
e+MOoK8KCw1AKOius5+AMwYr3hMG78lJTyXij3GTfx64k4B76FqTriAIZXTPqMkPsKzMKEX2wm6L
FZBWOTyRDxrFGk1ICrlOnFs3RgTA+9hVeR8eC9aCMgHQ1+IOJGjfbydQTPex0/nWY9/EbnzfD+FA
Mzquhz3w0fBXr2m2wLQrYtF0YzKOVM8QezJUNh/wWrNesqArhwd6v3a1q5O0dm8GDSYgzYMeEjit
tcbf6sh9IoRVm+KTllstlZBJNVz/9kixB92cCNqoCh3YClY6c9Q0rImcJhPoBU50I6m8Gb7+WBeu
36NTpmxrW6DzTUhoyLp2ekHNCMUihPkmqfW/QGtYL3Fewb920gjasczz8R7eW/CLLKRIZ9p7s3H7
AfzfHMs3PH0GurLB4L/Pq4j6LuANKoKiEjKiyZZVv9ErC3/wyKKB5JHv7W1qAMEdbLEa823QZy2u
HE3Sfgj7nHddE0jvXVzq+a++gX+MkgPEwm2s11i/BulEUUN3dDThbaqdLloOBjJbDkGDiwh6w6cg
LXPnxvPz9tOUTdMHRDTQXyAb/w1ZKif42PgbI8JQuwdZg95CrGcaP4q4tGYwwwgiULG73tUyiA5Y
avlPPJtoQKkG4vxNYtW8k2bVsXyNPBgyCmala9HKaTrdPhZNXP1qyx6KpFFBq0ePtoS75FB9GA8C
NkLxqUgQod3NBmHfrXho2puMs7uHrew1t0OTxS9UFGsBuAzfMwuYRoP8KByUF7eDLUUlD6Qv59cn
8e6cVJZbROlyd1VJL927ketjE5VSCLkZoijRafpNBnVbC6YCqJkifkCrzE8eEKkhFOddTJarJCXf
TZnwZJwfsZ134wgai1thTHa+FZWLZq2VwaNbmcjJgs+E3d485Jy0b2blNr9KO/fuEP4RoJr7BjxI
XZT6rCPPy4bcXsXTdnIC/R060ECfKjcp3oGOoMVds8yHGikwGvi8Eb8J8O/xBhgvws4oxyK/PnmF
Hm+1WKoXFqvS1xka3MHRDAeDak2BDOLas5LYuuWqa/09ekRmsIdFyRLwf3YHJ8oSbiZL2vWdByS6
pi0/emzBOnM+B+Qo1cEXyFjrWab9toQXT4cpa0NjN0TtlM9smvQdiFdqsWavNd8FCkESmEYzvaQp
Mnv3yLdUchd0ovmJkH3wm/fM8BACbXxn9jm0vyzRi0+xo8tngp77ELZp88WFJ9lufc11oMinJmyt
3vjsk0h+sqap71c+OggNz7Qpwt0cHexjDKoJRFwoTK5zMTb1JuadAavdcUD9N0WLLLNnetZjAsxe
I4RG7U/ey3Qvkz7Uv4dgNL91rbS/iqLDL0KPEDvise1bHxKjBRiV4+HLNRWr/hZ9LCXXCYWJXHyl
JZZ6xzz3nX6bUvYy1xHk5WpHlUv7MHnh9M0QVVVtMKi2vlImZ5tjSsRLCeHZ6mlExwAJAwRbaH0D
R3o0fQrhK5IYg1Qp08MHrQSPuXIbP++3rqYSKmf0gjZ1FTotDXU6EMBVjf63OUbJE+a+HihnrjCU
qjyzBjjn4bi8tux+iO7Q4hTPTUdeoHWJh5FsN1C6FA59tt6yM23tudJVD87k6qhu1pb4quA5vAO9
EwTrGDgqBqQZLvJoYXntgY4INP6s1JzPOKna+kYjB9xRzESLqE06xEYweRqCXcaNB24ALN4adlQV
beGEUce0UqTY3gO3F3DlUBOBfVa0dK6HuRWR0eSFapHAL+onQ2/2AbCCWRGgTnhzhfSAV7VFbxDl
MMBjN8gXGnuJgWv5WNsRgg/AczRjn+gD/koeBUgJOrxQ6adWIZ0Fppmx31WqnqVzU37RWFbNLz9E
QIfGXa8XN+RS+V3UNzoCG0Nf/B6VJu4MajSU8mmQ38vYKNqdM7ogq2MOrLyjTDhFG0sWLlFXcmM/
6COQie2Uhlq6K5LW+czbAFs2USG3uKKxxF0ajhMSfmVUNYjFkAH2u9SZSLs96eTV3Fv2w43Vw2jY
mJExt3k1y3se1Zi8NBlZ+oulk+/tUCLV29u0ROBmhcgfGvldSRdxZUZTrrYZtpE9PQZKJ6sgNK3n
Pihy+g2OQW0/KkMo5PSDil+jmtIBdca47jchZNduhRpZaeFDb6jfKRi/22qsxcsMLPJXesebgOhD
9WHVoi44c46A7CMJO7of9NTv4qdec9rgNqwLBZEPEj/HsYL0WuZ5BC2q8pt9iu0rgqKmm/D+1Kbp
R0hJB/G7vNJ3ua8ak5KOY4IPbBBSvvdKdHRWuLfXyaG3LSpa8NFEtfIazfoQIhf8q1FoIiPh4vaP
sVt5/tqSNRHWCzm/OysAqrBLKmu0VqMs8gfUdunfa+izoB87iM+qlvWPBhlyEDUGaejeUZ34HeFm
lDxw2+YPkJmw7q49obdbrfIEQOkEgiIT8CPqn6h03zh9E31E/oR+FJJ51XNhlhh0QgfqfqLQVear
DoPG35WZC2+D7ASNDBTPnKcmUQHZAdEWLbvSjF5cjiDqv0YX0XUye3XXkwDDUQpa+2eKhG2H3hTa
OauEp6C9QoWJIJAlou9h3Ffw6VzarjdTSbrB02sgM0CbR/1SNRDvOqoqb20kHrdHLiv7HvQ5BBeQ
SO5nMOXBwahC1HiqtIeKHFkIcm9ZDyAhCJY3AHYGx57bbAFoC12WcfYo0sL4mYMJKI4ugpEpGuW1
+IWzhybXo59JKKOZaqK9AK3+YDpD2uxdw5u6dVLR29yOOOmIPai78UE5QwttZfD1YZPGVvE98f3w
qweQ8dlU7oDQ21BxmH7hZijSPdpPbb1SqfAFYJu2fRfiF+EdoiqOwyNYB3JqQHbN0TFzHREp4OOf
hyx0PjtI65O/dN0A7CXtUJnWp+57mEqy9ampQe8lJk9OAJHWx8kxbYqZyHJBQ7SwWqEH08TBo6bp
1rPmJnCBtdhMZjdPatwtCgYKrERaKfDElJzmNAB/5/yD1UwExaKAaUe3s+7qneoy62vrFwp6uTHJ
j2oCUIhjgi+2EX1qkBpoaxj0nk1ep5yhwEJvFKLFBjiyDemygB+4EjREw60+2pSZzA7J25WfElo3
ATWwbY8+U0u0oVO/7mxA3w/gQBr0ymgCoWwtIEEY4Zqx3HIr2j5OPvoojXjIXA80H8FOut0WvV14
B56KB9pxnjOmBy7k0N9QDjGTg5Sg6baF0ckfaP9W4aEQAWDswG7kHWr2XbxpQfAT3U38INhsmvyi
V7766PG2dbYy1acEiBL0to20wXJsQO2QpsJgzO8G7FI+peAhfrR5pWW0/hzzOa3HDpUMuNeUJ/xC
/4L2fPLe6aqR6YPyuneRoqjwUb6Nk/GmFGo20aEI/5IRW0cQb3ngIKbYFdTckcDGV8N2hue0a4cv
5QTYXXOiGAhyPXW3VThQY5amCNHCBd/9nIDDM24HPAjghZFjzbIC0Kz2eDJVT3pnsEF6IHUfx0Lm
2BXmfCUwQ9CXEWnswVOhLQ4FQ4Hk1HYAjNCVajBB/ID8nG98s1RNzbzH+ushIIr/NHXfGHcqQpz6
XoNdQq14dJ2I8IrCO8XAVDpPZhJAP2ghcJTbyQigVUbBKMeNDwTzyI3SJgiS5iCna8203rep1XKT
JVxOBRzSdhUapRaTT6rqRnWh626iLLBJUlCIkVt7aLpvkz3KT3owZsampiuLR1dXOmxrH0O7DV96
pHqcQaqRwI7S29ESUlBkcb3ma9BD374jXxlv4C8bza6S1PR9QgIUe9r36IFD582fwH7yRKV1Gzx3
eIWC+G59GW1oBzkU5j1qHhueVPEXDb2Pco1k5WjvCnq8X7KgVgPiM9pw80/Jw4TXEF0mO7G4ZUSO
UEdXlYiY/1MGbt+XWYITjSNTcVfhI/JD6kFEFTgV9E46D24C0tyl/Ok3kE6hoQFfQ6eg998XFh0d
XF0iyn1ZikYDZRjRAHRp0QX8Rmm8dZ7KKsjae1rZBjl8XvneR70dxLQxwsk8wjUKU5g2ZZCt/nF7
KceM3G4Dtia6pa/gohvOVo93/+gFFYuCAuEmsD31i15d85zJKJwTKGBYAmby53+mCTKj6CTsX1Ub
HmmtAKyogW6lFlKkavcP5MnGFbaXbHNlBHItuDxvRIwJzyECwzxesYU642dkzL5q/BVbIFQxew79
5YylCx9xF1k0azBJI0pTFiCX3dA3gzwMrZ/cTWDsvo1ePB4dCgeb//rP//l///Nz+G//d/70/y1B
/5O16VMeUvn6v/91zmLIpPdNMm+awtUXXoc9OY1NrOPpA7sD6BKStJTz3NvLo5yzTUIqzwTUCMLE
dRYWgH40VlgG8XrSDJqrqDC+aG1TPfDOGG4ujzR7aJ0YnxInQJ2bQvL2sfigpx+zjwI/R1MLS9lK
C2/7qTX2XKb92tTwhbBS+b1SPQLnGGzc1lb78/Lg8zQWg89rqNsmVq+KrvTp4GXQ+TE8fLwjsio6
FiLErxKpjl3tNzAEzS5AgydOtpcHffVt6frR+WM4AaDOcBcrOI1F3wQWqLepbotPQiKMnRWl9ogc
fvhWT0Um5lqmdCT6PviXLZaRZtnQ4G8Awawo6l1mu9kGqmqzGTxcld46K1OnpqJbtokyoRILky/T
M7oCDXzEJm31oXKj5H6Q5YuZdunD2wfiLWniQq/zGcXClC3RlQWwCbUAdHLr1UBF4NEgqu7ogcPO
vDzWKwM4JmM6mEC6+Ow5UHVP9wcMWwxXUtdc26iNoiU9GqtY5jQsQAmvMMTo3nq45/HcebmIKwZc
udPxoqLxETpjvAo0/h7NR21rtlP67s2zwtfTcGlSCEob5mKp0tKfuM0dEk7syNZeHrk7CKMo4zYC
8RPZqyu+iK83PNLaNtxe17DpCC2PuK7Bg00FGLxEtPXasBTN3BJ5IrN3pk9vnhrsSsNiv9t8Q3Ox
YN1cGkhD7CamLFHPUdHScLAL86VBoHAPXjV4a5y0TZzPwfJRHuCAGfPU/7oKNPwAuCBB0WmI8R4m
PycjB0K15va+5sd45iuyLbCwQ6LJhB2zWDU0DpqZuIDgDDqgBwxdOAFUZ9Zw19orBpPnh0KJdv7X
ZeefzsrwYKbAIZrPslmuNCMURw8AYaVF5pUAdeaASWIGsRCoLdF/sV6FAchwCJhKBY4Bhi4P7N4f
on1g9SiuTWX09ijFeK4wlbJcPuUi9uL10Sedy1bMcEHeD730NyaeYfumjl4u78Sz39BwJVIjjrC5
sE+/ISR/vHNsiOFxRVt+an1vW+UY1EeDX/2bSUnolIJPqCy5GMonpTf1cCBK9QY6eSgFHC0P2gXC
D/YV18jXtzX+zsh60lcDoIin7emsgJIDuvGQFEYLJwPM3KOas/PJx2nIYxf60lcVcL3G0OiCTOCS
b0ZX8uD9F5/WEY5r6o4jnaVBe87jPasGdB4MTyvxQIJtTrGyOginj64E5D9/6zRDgL8sMLFQgu6v
oS/SE+GnTU5DTK6zKQu+aBUdnFUzYG1UgDJ7FEESP4VVZd7SHKvvMMMTj1y505ZWu3MEimP/HuOi
+w0sO3N434PNorsfH6JQp7irQX+5cmHNJ/PSz12sj6YBU42VI9cx/Qo/C+jAegPWBxhdbJFrF+t0
bEK0hhEKubwmf/LOSyMbpzsDZRQoLj0j14g3AnhAWS51HhWFs3Wpq+7WnSEBFAlevEpWdyJMg0PZ
eld+xblDR/BnvdQcuJz5v/8VjiEPmZEE3QPTD21JL0RjvAbuf0QkvLwy1HyoXs0XAQVOODBgpRaH
jpJL1ELdM9de880Co7mnKZPR1kVHtkBE6PLXPTeYnI1FQXpAfzAWOY9bxI0569/Sdsx8fZ3rZnGn
2VG1t/ohoRZvwjq7Mj/93Ld0qBSQkRjKNpZuxi4ca7IIPDgRcKnR9sWLAAS2Vxxt0vXjiNsXYBRD
7ZAL7J8Kbgo6XHgCbCmNRM+a4arbEdR3uYE/I3YlxfL95W8yXw2LBYBUrCOf4lDr4wo5Xets/vw5
Elqg4iBWOiV4e5PW2/byKGe+AteSS0LLBWUIsdjW3jTQfUX2YF2PAkldE4EU2zJWcO/H3eWRzoRW
wrfOxW7wxaVa7N2klx1oO3I/ukPVcQoy71jQ3VlTRplbECrbd7UeoAXpanc4h1RvD6ok1MQ6Rc2b
qLrYYukA8zPsA2vtarn2rlECboUYi/wOynXy5fJUz2xnC4tjk5cCG0tfPqBBSMIBLhkLoPDsAiDx
qaVOB5p6KiGWYX125dueWUXFzcgSYtBt0c073SuY6CDmaVHSB7RW35R9jPZf0Th3leG4V4aa/9Ri
WzKUqxukNbyclxbOuPTUGAN5XMaJTQsoqcMWidIwQAQcU7VtbwrjHmcs7UqEODtDx3CUBebGsvT5
tPwV+QBxVhHqTCiiQbrYUecERVKgiQ6rIz+8efXoTKBHzhl2bORGT4dSGlry0EtJcidPfDDLIqJv
AO74AKsydsHhdaVxJRidnZ2reFVy5+u2s5idJRudGMiGEb7flFsNUbF7lE2saBNCLX/7c4WvyBIq
RxmSDPh0fg0PJ9Tg+JQoqyiQRuQ5Nn7d26oA3nn5U56bF5HLcQ0TO1hbLuYVI6Odgz+21hDOLAyG
UB/WEjxqW8CHVzbIuQt6PgE8HijpwPVcTAuuvlBty7QwebL9deHknQVMwM4PCOtraBgHSA4nvZv1
vNPG/ndVld0RL5/qZmp1kvO3z1xxl9E8J6ha1iLc1AmuUHaPTiamu/ahhQG1G9z6ue0hxf6LkVwX
PSzwPdwWczD662TwesOglF9AtmhgKAA9DKkjA9wrjnhXvvG5s2/P7zNc1ej7OovLoh4qIFo1cIoC
uO8RPUa6bLhXbSp6ODcIR2tHqInOvziOvC/g3xK5qVHI0/n5NjqPI8LZIIoTH6YtMIw0UPrX0UwP
xeR6V168Z+dI+8g2SbHQs1wsXA7HwTFGdJu8MG/f2aEZrfHgmQ4oasR3sASxnECr8O3PRGK3nKFV
OmmdWsxxQoIOfB3S7QlYVX07k0bBCTa28eAy9g8rDMKvl3fNuWk6tsPeZIcqot3pV0UJzfQGdDzW
arTq52FCaLzKgbNGOJJ+6gMnuWt7bfx1edBz4YC6MoqiLs8501qEA1Fldmn2KCVAhRk2+aiNa5Vo
EAToFu/fPBR1T2oyVAXnItDii+KyPTPN6B1A/9U3AdXKO8rK8S4pve7KjXhmVpTJoTkJmzcjOc7p
p2yhL0HKqlGKdYXYxSAr6YUkCvlr5+XypOa/tLh7ofmxKcmfqMaIxaINwvPquNDrtQRW8lBhWj3A
9czw6Lw8zrzHX40jeQRDlRNMaRFKHbvM4ghpW/AulXvgrOR7NdQK33GJ4NSk7GfZgVkouA4xQbDj
H5eHnyPWcnhbKIAlNMoURaHTD+pUWWv5tuTEC6v/YHtieg+qG8lSp8t25ZhpVyquZ86CjdcpFXJq
XNJZRtAWbKIdxLQUncmHeZTm9u9c1P46pL2PgMlsTwkE8v2bJ0nMRv5FSikED4nTSSJ9jGg/WO11
5yJOl6MS8ajoTu/Qg0TThBfllTX989UWX5VLkf3pSIszaC+Ct5v0I23SGmG1No5/WEFq/5xD/A9h
Q+mEO1Whz64HQwCFaYL0AZrL/5hSgVSbyxN//bUtW7lkFJIsC2fxxXGBzIF8U0ihVCjNeIdpYvJC
SwIHVAgIt0glWPZqhGBjri4P+3pTWTbHlPlDC0G0YT7Ff12TCn3h0MFUCf9CHMfibJYywWbyCJ/l
N5swvDLLs8PpztxjcnWXS/N0OCQLdahLgJxmDcCP4HjMY5XAix+0AVJ2kCMz9+b5zV8Uny9I8Dpz
PB3QUbMqcd7X0H802pKRTJsPU2uqY2R5PQaaeXNlhmfWEUM3xrS5R0hbFxelLLswxWUJ6qeb1odQ
FqjXY+2w0TwvPgSB5h0nTTMeL89yjjynm5iaPvGcJw6vOJ5Xp7OkQJvTRuKo4ukBuqkaMBmMyXhs
vSh+qaAsf0VNjX8AJKMr5+d1lJ9HVmQGvMcV8KvTkU2UhcaqtLgw0S/d0nq2j5V0jDt0fvIrLcMz
e4cKri6pylHKJQieDqV5RlQEpgnEoUCzsRrGaQu3GrDzVHzIPZy8L3/TszNjBakrga4zrcWtEqd2
oE0h0BMoztkuJ4ME5u9pO6Rzkisf8dzy6RR4XOXSdhL2YpNGxgDHI531YyYIgF2l+VsT3R0UvuUn
Gr/GHkGj2SZh0K5kdXNQOd035FcM6bikkXzRxWaN+xFnorRqoIBQX9JwKdqFFD6uHInXC8f7g/Ix
+5JQ8+oMdjqaJBC/m3VdR0jqQArYIEJT7FDqRHEIZ5grn1Ofd8JyWvb8OKPzZJAdL45DJQpEkhvZ
0HQqzYco4QUZRBmmZqYsQ1xbvGovihqygBLpoSxTpEpDt9k2nS+R9ejLe4Go2vPl7fR6jRX6fQal
PDrP3CCL7QTy2oeCxxrXaYI6REeQ/eLHzbBHJ0h9bhqYmIdogF24AccNyPLy6GeWwOWdSdbHP/A2
FmHetdUAL7eksV9P33zkj2m8YDI9QmkiBO4uD/Y6TyIK6bRpOTeWNJbt59kUF0FE3CkE0O4DhlyI
7NhTf/BSLHMprNnH3E8Rk2ybJtpaQBHeXg+2OUSMz69QCLIvzlNCiVQg8NSunTj6xYOovseh3UNI
NjbfXZ7q6wPESCRkUEi5u5nvaUxqS6z5Ygu8jTFkMI7LoNmHtDuvbOgzo5CB8cCcUwN6EovVKzUX
GW3h8UEnF9ov5j83moFU6uW5vA549lyCnGcDvYXtcjqXHM1alKQH5FlnOa8xkN1R6dEX2U/T/l+M
pMjwJC87qmaLTLZDtAz2So+xK2Bk/Ex9+yZFfBi9D5kcLw91Zi9SO+cRoqNSTWd9uUCBgy2NmrVj
8H2sYUm01s4cjP5eN6jXr1JZxx/TEd5ebXfl57pXb68koz4HZMgAoKDodC7OPQK91HdSYFSYF2Z3
tMOnbd6jSxmLwdxenuu5BfwDWnD/LN+yIYgGTNfardEjx1NCk4ohk8F9j55QO7zWmZg/22mExR2X
Gc1AFoGg9GJHOh4mVfoI27KUk/yA3l3xudCU8dnQwPeuusZxN2me5W++rhgV5BoPSp3a2XIxkesZ
hsQ3u/UAlPIWY6Vio/eu9S/OAQZ31AFnPAGN3NNz0I8YQwsTiXYYh+iCThKtVjlVa7z83l6kYiq8
J4kfNFapCJ4OpRswlgFZA3uysSyxEWnd4oRnrXyJHMvbN8dcS5lBBHTArcWZM6oaU6BOduvSq8f9
5KKMHdAo3iXd8OPySOeiFY04rpkZXkVz+nRSqpGpOyW4bZRV0R6bihdy5oD0vzzKuc3OhSotuLWo
YlqLaFVIj9JfBPeydLANQZUfKejKKg9Tk3dXLs9XQzEJsmpewph8gTBZZEkTOku1avF2FVZn77FH
GQ9l31JjgIW0vTyrV+dqHoovpyiSkumai5tLw8gbXhFyR3GW+gfgzz4SRE3whCdb/dXtTCipEY4d
+ZUZnhlWkeViL0QXgWtmGSVpZbMPCrwwuQLIqpsv2Cbq+ySNjd9Irjo5IlBW+dZzxoPh70EXm99C
Cif1g2FCyy6HnGZgsIMqR7Mbw747XP6sZ1aQTp7LDCUQGvEKihTyBDLQTFgXCG/egFhGmdPGzw0A
uHnlnL3K8+ZZAZ2kXcu3BDBxuvs9wCWhHOLZmDMZsGZD2tWUCPAAX9D2RWeob+Rh8YfBrq8cu1c3
3WLgxdZB0wVYvRlM66bR+x3vQNSLQguqpj5FxQ1q68EGJS8Y+JgP39FYTq8cyLN7iMuAg08Hhcr0
6cQR2ZuaysXqRASYUK1Cgazlxg+S7M5DIiCColGiDDIicXHlij8/sLTQnaKLRsZ5OnBl60iw4rRF
ly/uPqH6UX43sCHaQ4WxN6Wwp32MCeTbD+rcI6cayPUHEGzxtftCc/XMy+fZAuJfU7Kq07u2ybL+
59Rl2lMX1JFGBTevfl7eyq+iK7AiXsFUbymgSOB1p7NV+WSWIwo4a+QXtAk2SQsqHsdi++PbxyHp
lKSbLmDSZe+N68IonQr+tKIMNTvqjJV3GwTwVq4s37kJEVqpXHDkMGBcTChsJttMvFjMmsiYt+b4
L0x1d60/eyYC2H+PsjiWQYxGO8IfYo0cSLO3lYeKe+DOKkT2m0sirBDJOj0SyJk0aBbXBTpSZdoF
BqAblRtfA23U3xmtTbcLPNHm8iKd2fo2SS2u9WruPS9xdBjlOG6WeGKN4htqe2hWogrej8eqE87B
x1l31SHOfmXBzkQ48hWlaB/oiG+qRSYh7MDWMNnSkZhLq59UXr6jiDg99MSEWyj42caaZm8510ZU
/vJ0zy2imitcVBOo9y+3CmZ3fpPG7JI2VeMeWjpGjBEsPwOtnSuX07ldSdYO7I3KiHoFlnXp9VS+
hUQIBfB8n4u83NgUFa7EzDlKnKTRbBWKhUD4bNiLzrJzaJtIfpYTLm7Aq0fUI+3yOPvd7srZ7rIv
R+NKQ+3cB5wrIjO40+Z1vIjR7oBlHDZfxrqysnSbB+24w/lr3MNrvFYHPTuUTQARpOsWz8nTOCVK
mFA0m4x1CSlxS7REmBCDMnQn7WsQ2bNfkduPuiKlQVoVp0PFIWj91E6MdY0n5hESg3kscE+5GWAu
PvaW9PeXt+G5U8eSERkNMjXaW6fj4ZwQNY1ialJWv2PoioewgTUX45C7aTCMwLx6yq+MeW6OPHn+
lM2pqSwhAwWAdz8bCPuj24j1pJdxtBnLPs3g0OPDiAh1dnd5lq87I2xOl6sN9AzBBb7s6TStXGEI
MLoE5shtw1US/pG8Hlx9FyOfjHAdqmHEOWcXBhZqdPAN9Z2XC2hml3/IuXjDvHnCA/uiSbOIp7Gt
4xMVhODfIsd40jBkEWA0VL+nnNb/zPLGgrqELH1XV/IaHO712Jx/AixGfpTzqSWdfoNC89XQjR52
XXlUblrTHGJ08laGu4ObVG9KM+i3TVpr28tTfh19GNbS2cvmjMlaPnQh7FPXmi92vNXNrT1G3n2M
9t3h8iivj+g8AGhvXtLcFGI5udiZRozkBrC0nkXg8THTQu5lNxTl5zePZJtEgflNTY62TCbwRadI
N9gG7ERpbN14Cva945Z7ferVlUm9Ppw00mfgrqMAY7wCmfkqtLSsDoHmu8iqyyxHPVxoyFJljrcD
EKshNVBfAyq9Pp30nQGF8t7lMUob5HSbtDZk7tYCxAd3MzyYJd62FTZzh6GBeVuH4Ijf+j3nchLP
ed6J9JqW3zPr4rjGfwqZrGBq4foOFZEh5+Fxl4KvubIZX5+B08HmbfRXi7BovaDvZwSRXTUIUTs1
WhF+KzdisnqseuHt2zkhPsXV+0q950wIMoB9IaYA9nxOdBaRNhdWY/n0Pum4R/Y9NobdWgvML5lm
4VZUIHuKMCn2sQMSpmWF47GVGt2VMPh6aRUXJoSqmV1CAJj321+zz0PXCRqhj5ux0twbrR/9/ZjY
3iFOywmFofFaSvf6UDIefWhoLAxIBeZ0vAQJRySA3BEnHcO9p+I8YIYWyI1vtteKDa8X1hYEGUM3
FM9iiBinQ6EmM0xoZfQbq6g6VA27unkOXTTb9baJWyjDg/UN45Xq1seN/cqmev1ZGZtFBdlsUllZ
UqySUUdPdcj7jYNV+H0Pg+aQUZBF98qo94HQ2yuZ8uvPOueNNIJJfxwwjPJ0rjjmDJoK7R5DxJLg
7UbDCjkNjE5F9eXy2fzT8jxN6uwZ4MrVSWtt7nmdDpUElUvF3h83WMci09in4IlWlYlVKlA/2X7q
0Mx6UijtPILKHdH6j2iOrGaBaDwKMNhd9UmqrvROX18otkEAFiTN81W2RAEiHtUKYMSoqHgC00Hk
fIK17LPx5fLc/5e9M1muG8m27K+kxRwq9I3Zy2dWuC37XqQ0gbFFDzh6h399LTAiX+pSSrFiVoOa
hYK8xAXgcLifs/dey6v4w6nj43KWhQolgJ/mQXziULcMm3SFuCNBCKu7vkL006Q7A+4o2jQLgQNO
KX9NXGdvheVMbt7vv8IvbjRFl+XoFOsIg1gG/Q/Pqx1EZMfmPoPa0fNTlgj9Xm8d/RjBvPXJRuiX
h6KfhgWHOR/l7+GhusxiFdIZ09pUWg8LrUoMe5V0HYnPnjUNn2x+fjEZUixmw2WhhFv2ex/OLBm5
EzqRJSQhTVq1GkwDvzSZOscWltXV2Bv41q053eES9s871caXsTI+83v+6g5jY6VD5CPjxhH08ZzJ
EDSNWsIXMozT2bTgxKRU7qpSkVcIDZakS1NbFwX+flYxw+3v7+4vD89zxeThMJ4/bnjtoouSnIlj
bRi5QwalQUM5H7FF+5kjyUtEH4/IeiDlQYCJ1by/rbf2uQc0lhdT0LI7/HAPehdpxyBbuY7HUjwJ
iIU7KxqccBqa4ZNH9hczJC8exjKeUKoiH00tsTH4vakmSUxKTpQGBOX9JBF5E3WTknpj9rvfX9pf
jWaER3Ru6WQaLJ4O72wGFDO3PYZXMwby1uUAaxyO/Ukm0s+UHL+ajZbiyLJcQuv1cST3gw44MkXr
mFvCrI+SyiduCRAa4IHfn9My1X6Yj6hR8N7G84rD9qPl1SvmUcQ1b7i6sfwT4KjOJqqJIaqHXt30
DqHXxG0Fm/eD/q8Dr3737t1/rsXcpvTLP/zzvy/Ea3XTt6+v/dmj+K/lo//zq4cf/O+z9Lmtu/qt
//hbBx/i7/91/PVj/3jwj03Vp/18Nby28/Urht3+X6kCy2/+3/7wH6/vf4W0jtd//vFcg/Na/lqc
1tUff/3o6OWffyy6ov8JLVj+/F8/O38s+djqUbz+4+tr+/L68TOvj13/zz800/xCJ9TDO7UIGBdp
zR//mF7//JHzxXLZUWPoMZlUdA5UgRlN/vmH4X1BF7PsRNk+kKmx+OY77s/yI/sLjjWkwRh1TApu
LLv/de6Xf46CP2/Lf0hYWAb4vweLw+d5uHlvYXtCB8d+5fABiEvXnJyFjSp1zTkCg8d/RqTZfwMo
YR8ToGp9F/NMHAqEMHMjEtQUKfsZa1vFfvlYG9kxtEgXm4JWg1jICnYZZaEXF67o7UeiScyTwSc7
iKjnyc9D0CYsIM1q9h8iooMusiGfiIya6/I+iKbhlFiwtawL2NqjaVj71gi0+4H4wnqVUbBJBtt5
Qg2oPdrlbNHnNaYNAAJF+oaywoIwsiMKlNN6iby5++Gm/nXdfkyieJ/iD67T4uFhpcLzhKaHltHh
daqJXSMGyXqjIG/eWXqVr7qikdPOGchZgrNBS78iuHkPSwi1TeIOz87MTp14TI9gcy2O5Y0GUkTH
WG+OX3U3JxqwBclBZys5qwvknxsYciPoWlylEYvRYYHK2uqThf0vz4O5B0GSvpTEPupbrbGLPeoG
b41Ikusyil4TCy5AQUxeWLgapqG4hhq4+Gur2NrBmnGvA7AKhFx2GiBokeEBjI2niBzwY5p0dhiQ
uMLizjyCN9qe5NVoX1pVkh3FRp3+rZcDY5V3EBEFS3mGSBDnY+O4tfTC6gKCfsqoPK1QRp/6WGRI
TR7NU4OsgvXv7/mHtcdyPLo67Ea4p9xVKi6H95xEn3RmHfRKJt0Dgpe7pFDGxiENcg94ujiJpkkP
B6JNVpOoGfvys+bSu/D+cNCxKXJ5HS6LD5te+eEXKDNcFr2sX1NVgFnWMqecwqHLmpc6qsw3VeBD
Jb0RxQrOC1Adoz4/lbaZiJVKnflxMsj82JRt6Z8SKnXhVJ6uhYMqmu9jRAq3ymcvWdt6L0wCkMkj
QXPnVpva8LSv5FluoGjkzja2eiCZcWtdq0DThj2kwPgeQ3l8rUVkVhML54tPNsDmsp44OO2lpMDO
bGkKB6xYP5w2SMw6punybI0LqrY23fl41rzpoZUN0eJKT+st2379LdGlSZBXJAlCFUYEbNIv3JvE
TdgZy6HjkuVTPZ/ToMqAVM5iuCffrz9PXFuprXT8K5Kwna8ykdM5/wtKXtLY4DuH+qgSSXtmOHV6
K33/yqOW9Mkq+nCdw9CiccEIpv1DzxBp/cdpF0dQPLbOEzAVmz1ZoTYF4eChERtVKDLCwH4/lN9L
doeXFCPtsum1Fh8i5sfDkdRkFHStuXkaCAl+cKLY2UBry9cVCszsaADj9GjlgbeH4HOS9EQzrvKo
uzbHSrShiVOTxnE8ntai1co1wSruvjOqHAGhbWv0y3Hea7oPD4ayRg+EPQ/SlZrN7iqFWnWLWtHU
MLDE060hxbr33P7EiHQIZcR/k4la9VTmNYvMESdojwMrHd54+o0Lxx2pZ2UALT65GD8PL5oPNuI1
FzuIy27p8FogvSTSv1TPUxCN6zwGGwrg3gsloIYTEVK64u3yySF5x38Y0RzSxYPCFIa5/qMDJUkJ
PnOEfNaLFsYfkalQl7147eRR8Nmk9dML/b1qvexTSD3h4flwdryqSw3dy/McjA9uWwPhFX1XfKNv
C3YtqPOVGxOmnbObnMLU94rvmCnzs9l2WXT/ftC9lzMOB937gEPuwEoewe2Hr5IHhJQlZvBU21L/
Bo4Tm8gQ2O2lmbVQIuQoqGwlcvbusmjCpK/ZsfaQVN30YGbL5mrJ+ZTWUC/J9INilMrq1YFFS6Cy
k8LL8EbiScdGtF3okZl0YkYIz8OCnOI0NKOIQMq59D7z8r0LoQ5PCpEDTy1bYDqQjN3D0aMTH9oU
mvtY5CYxf8gd3Be9a9UKQlZwMc49e2JQiaxyCtQ1G2Lz4ldJWXQpiNr+mnTmDImQgXdUpPl0rmrZ
bwwsXf7aqYzqcYKU+ja7ELzADijJSkKZN3ZXdOc5iIgHJa3xa1NHJtmEw2iGmbEHUplewUqpqfHO
/kiCX71kyOkQdMFCgaraA4uYvxVCM+2N0LSbIlfe8WIRPrFFPZwahVfCnBgzYi0CB04cfC07u6Iq
SLZuUI5O9cmz8K6J+HgF0SSSS+KjK2JsHF5Ba+y7qYvNR+IldaiXLeGIRmJPXaiTZk1lqCJWdW2g
kjxxIS8fgQXUiHjIgIdBLiV81Tf1hnJRtCrK4t4z6YQ0adtdd3nPhkqAVe1DGbvDSSBjdCiEAtZX
7wP7b+11/uMO5mDX89sd0f+Dex1WOP95q/O/K3aNjz9uc/j1P3c5pv0FwTm9SKoU9FRQT/xrk2MY
XxCA02lZ0lr4ncVD+dcmR7O/oLzCVB3wPLFfNRyepb92OZrhf6GniV92SctZfmT9nW3OuwDp32OO
/BSLwyxNLZfWLA2SD1NRneg9wjNv62Vmr+9awovLIiyJDx+KnW8V+uUSRAitJgX4nEkAKhL5MRHe
TTC/xJrrDasqYb/TzNTrWYLl8qFVyXQxO6P2vU9tkvjNKZnuW3Q4xCf02XRu927C7pskOUpEARle
cF0IfRxtLSFvUMsI5B3KqmI20DwQKm02F2JV5ENwQ1GHnEFKMgvW2q5nIk79wLF20eTHwb2eQiQl
TnGwb2sn19utjeT1Lc5Jb+FlxlIdvPAALl3vivQrprWm3kCt5wgeEvtbz6kmj9gDBzhXXRTkacgI
ZtB6bHWZraWT+/aKTiyQD18QcrJKK6P/ChUolsdiQp636TowWWEDgB07iienKT7T8rbYwf6Asr2e
Zl8owByamaU0R4CGv/0w5H6xEVsmh4Mbifp2KXLSGyX9h+7S4eQxCaHM2XWPUtKIL3Ldm+6jSAbi
kxLK4fuav0770ScPgY0eUksMBIdHCYqqZ3qljz6y1V1rNeKWfVsPXbIfY5Wml78/J5Yeh2dF1BVj
c9nSI70NMMR+WJ5RR8wjhANPFECBqjVAjx6qwCsfU7wT9R6OQ50cB3VFCKjXuRCrTDcJGvBbirT4
RKbipIZOQYW7T6ZvWevbCXzQKW2616IffKN+gN0WVDsBMOhS5uRdkXba+/rO7+fIP7FmA12s23Vk
eQNXYezFMgC2YDUWcZIpEN9jq5WVEUYlNGRSMmMyWIlT6y+JKqjvfXsmPpXEXAvEsO3BWlGxbawK
rZHBelATRKOY6HX/NposQYxxizJwozxltVvdF+0aggphzFL0rdhTZCBO1EvdEXCpKC1jS8bt8KKj
9HqgawtR1Wl9IhiqmbxCosl1dz8oVvb7hgaov3OcwnmFvuwcT46YkjWZ2rmCnqSl8Hc3DZ0fOa/N
RkhBjFhtzlm1AtPuXLTerGGRUaZELE9+2xNhBQoTYtPTnejgII5r2xLS2wU0+i8xPYClSN0UA6yF
xwfsOVmRT308xtXWHRfyhDK9XF+j3YuAp9l12YQQ68xHI4lJexzY+0Ph0dqUzF+8ceW2mPPKvFaK
at5CVfFYHPFqPu+ssnOIkC1HDJLjFB0Thh4HYPJYYZ+0ZuGbKxXYw31iBWUe8tYU1ar2+Z7HtsCA
QphN1pyqKSnKo4zU8NuWdRMvxDiwza0qcutejWbng9ceMF+b+BL7TUIicL2iDJQsZ+WDAZVdM/XH
veZzKWiCyBsRRyQKJ7GwWGUMgIiQN1a+3EnDTqkJj1lEt8NHpcHQmTE5WFXundZkoldYry2pHSV9
niXrWIlU7DJ4EOTtVIkO0G4C1LoZjEzPgCynxtc8HpvXCZP/a2L7gwpHcjkTnkblNscibsuj1tQG
Z5X7nXBJxJVq3+uOd+oH6TiFqtWJvlfOuZmZVXUsWObCe7Ey6ECNtHUybpRzb/lK3hFhLkBkT/1G
yH56pWM/3KdcRXPt2W0mqC7ZKZTRiTR40E7lUK4EXvNuU5hjewljffZXU6HISKa1lC19RNwX6x5d
3kVvKPvZ5RrfF5oWA2YQUK9WJss/n7jwedR2CoawFjrN0JOLkcbcjcJkVb5mj0srqTWr6WbW4WJv
BXS9JLTzOR1WaYzejJbWBH7Jn9N820+kAfeES78VTDAYPusKo3vTO+2d8jVw35VltrdGkstXZ6DZ
GE6W2x050tDiHdWPlpY678NX7mLuraM5Zi0WsB0VG38ea3vdALS/qunHZvtMiTGh5qM0LIJzIRVM
8rRv10s08pNvEoagzbM0TgYl/DfgPe7FBEPyNVHsHTdaYznVWm/pk/BstZihCuLHEVtaVn5HT789
I+lavrEdhawjtTJ6EOUIxoThwfo4NgTTlDIm8yawO3E9i5lf4yFapClDkNKsToV3Eeu5uYDOphaZ
f+9pFfn9In6uYlvcWwnQpLAnAByEhGYWwVr5Fi4VB1APW1a/TPeYHkZy6fU6uI7gTZUhdE6dCzbK
ga8723qzriK9uYt4PebAq+zo1VWOm4XEq5huCOcCkhO6cv+0R+HtD88VWfs40JomK8OI4crvwJj3
TxPTra90HNCs8RvZtHtoYvpghXGsgNtbdUVg+AnqZkImwHPVxOrpjjYeNwNlCdi8BDuvsak4Zsj0
AMLCZhe+BGIrbelziiuT5NUKrZbKxrVfmemFouwnMKxq8ZmkWehtBEFQ3/NYL/29NhfVa+rGlrN1
42S+axstckPD1+CiIwlM933V4Ry03Dyr1gALTb/dAZ4U5wHxRt7a7aqUmOV2nlHPE9kNNrKpXXGc
WKwF1vSuIGRPIDLicIDO/HXqeuO1JR78xSkdrmo/x8mF5ZjaAwR1k0EeaekbiAFLwfuBmXc85SV+
F69rAA03fgcTyfQHZ1iVaPneQEeDsYi1dKi3Pti+NrRnCfaoiEzZbIB5dJCFUhCY4agi1YWThKYW
GgX1NoKhwfyEcKiY/YE0VLdArLXnNgvsb4BJ+gvlJt593bb6cxVFpKoFSSdY9VjKn3lOMY+vCzqh
KENafXRgwOnNQoKeMJZ7bZTdZ56mkR4YxIDE7RGU88rSM2gEZl06zYb9oPWU4EU3Q8ecJ5Zws9mE
DRWqi4jpt1rFRc8ay04yoAxOWTtfY71Pb3rGe7uKZie/anMAcASe69GF7PH0r4N+UFAZU6kRc5EX
0zfYT06xGjQFlHueItTwdilK4ll4ukI/SOx4zUsQikPWDbx0MAFBgmAzeQnWlPUknTMgxtZSBTJY
Jr0141A95NSDXvx86e9Dz/Ef/HHg5huVBmM5icq4p1hUuy/4T4nz9qWY7RCsa2VS4ZLurWoL97Fn
Y/YNfbyehhUyxjjU867pt0RxA4U0yQBDA6ZplARS+inJekRK9VBWkftAA0c52yChVqWxw84bWZzk
00Q0Y5imMcUNZ9Trt5KsfDSsdmeeS56y77XwrGfYKL0KFy865G2X8E3gtJAN1mVBdvapoBLS8k6f
kvay84PsYWQTQCkuzbM9tqu5IMC1GZojb0wo/ctmLLqtFw3kJQNfJ5e/i3Kv2iSRnwPUdBqi102x
sOcdSypvR5qp1p8EqhPifo5J0F5JLdXGa5lUgEdjyCk3jkZyyPmkdbLZt5rqGZEwaWXLbqNWkS1X
o2P3xrgSbusYT1XUxGMW6mY8O9WKcqrOwgyEdOUMu7zJIHmHAw18W/A19Fjd5ylLyuMGKDLYT9lR
uCXtPJ6caTtUI9sFqHGtSp9wTiT2fo4LS67qOoqc00JgBIDoWUJqiVk1one81FwQpZBMWEagBi0c
h4iBoshzCAQlq1aAEC6QTO0Sm7XKT/0h0IB0SJ3A0xeT+G5tCz8n8y5zQpjcF3pynI8fVWlqk3/P
zHik+6MeQD3HuYqpVE1VYOLO9Ot0KyITq3DdSM7CSf2ZrQyeh9nbdd7QpHddoBISiLLGz2BdzY2q
79IhKeGBdLke3Q4k7VvUhC2VuluWIia8o4BqOriRsvXNqzRZBFmh4Tmte50qNh/EflB8IAkLIRZv
UTgIvOqwueQJgLSIRIe7ue0hs606oFHMj7GmIG3qsd2daUmdVKcgosbprPMaj7KQ0PyclLJEsvE9
iuy20S+GxnbyVYl3eboSYozMG7MTvntGoQNl72zN49dAU8xpRr6gYJeC1qnvT6gOYL/b1v1E+eyt
M9oO4Ezejj6bPCDQe1o300NnIGLbODIYTxp3Tv0Q2PvE8sRqeRtWwNZuNdbW0MgzHdZmGpWZwQKv
N+PTzPXITZjYXuirOsinXUldGdq3P5kP1KNEs267wTb2TQKAZOPXygEK4iTEBhkTTr5Vk6TADDwq
uQnjC64EJUivY9MKTWyBLUIdu2h6CnUbLDJjviFLQch1Wmq2OCarIk43WSDitxo/iBkmPthtGEld
e607Zar2c4fgbWOD1lPhbBT9pUQrOJn1STaWsc2r24s4EW1M2SZMNsvgJkpKi7KRXVxPBrHqZhZY
L4p9b/yggSd8KEQbX8V1FeVhDN4KfoPVtXKlRjm9mPpoZpdRbTNhO2biNSFDfMAKl9TDpnQN3t4V
Q/sVW5egfK/JdO+3SiHSgH/NZkKfC3bevtPKozHxhjvM+P1Xh7cgemnVgJ4sxtT1wjrtpiu/roGH
2pKGECAkC3q9xm43DSe9ci6MzMv9tR7E8a3euuU3pJetCy8qIFdAZoKI8wZYC49QEqsn5WU+dV+Z
FE1YI35i9tBlah+ZoIefm8iLr8BF0WrNYHHAQWgRksOKs3ReSlnpQR2A3PWXP/7/F83+WGoQ/7lq
tntty8dqPiib8YE/62aGQ5WLZhDOOZ+6xruj6k9xgPOFeENEkZg9sXzQOOAzf9XNHD4EXBVPCN1o
ejqL1+avspntfUFd6CEwoTayKJWcv1M1W4pi/661EJm1dB5xu9AFJfeJ6NfDKojyIio4vSKSY45i
j8qsW028BHj0yCK0pdOeUfaTz4asuqMfLtEvqjyHLZr3I3NVKPMsTUCMKB+K7N5EJBIW4ZTwjLKM
woVo9tS4feRtYkvMA7RFF+YPWqH8lc1R+Zkz9EPndzk+i3WkqASdU7qkYnh45j37C/aUkELoAADq
oviMmtl3F1NMJ4O7nnnn1Saw1AQMpIxV2guj3hE2Y+9+fx0O24Tv34NiEdgNiqfoDj42GwQrGzUC
r1rlZWSPt3400yfIIyiUvUVZfz3WjvykGHVY+no/JIkICEIWKe4Sjnp46qyfiqaZtYzsAOWcwA9K
HmxrmI6xO7Em+f3p/TzAUDcvPhn8qQZexg8DrJMTxEc9y1e9gs4XCuDW+VHRj0EZAjiQu1amujj3
VKc//f7AvzpJzFzcZ3rMRG8tP/9BL9lVLngDaIorrYpa99yVWZQdU5soWsojXf73T5PnmOcHkT6H
+xihJhB9+nNulSsWwM4JnZZ8E4+GvlDAX0o0Lkf5cql/f4bLpTt8dulOvfeWfa4r0sHDM5RKH9zC
Ig1OsDh8coyam5cxX3xymJ8fVJzFS9wJfU1yin4aLXNaDpL6L6G9hXPSld0LGKh+2BIlHFqjkW81
apRQ7qeq+mSK+PkW2jrRkxR0sAM4Pyn3KqszfVPIYmEaJmRP5kkXRtWgXsguR4zz+6v5Qd68PBXc
OA6DAJO5F8Pm4eX0NCOvGhPIKeji7Ks3lm7Msk0fdjDrFli7IK9tjWSdxLRssLQZml3Pzn32ALc3
deXo5FRWANd+/7V+vgYICJglUeGyZmSfe/itgAPFdR/N9WpIGmsGIVTOq6pnxXaWpknwyVz0q4Mt
uaJMDBjbCG8+PJiadRukLY7LQEzOSd/o6c6JLaQWnT2Jb78/sZ9H7/Jye8+HZvpjpX14LJfZLmMg
1aspHYKdhXY8pVsj4s/q/D8PX1TrFmE5BKUYvG0+nFMfGRL9Tgy7FtbQWTZrxQ7qqLMuFHzfpdwZ
P+uaLG/LSBs/k2n+PLcTOsMh0aUz0WKbPzxHSipxL2FhrhJ6pE/NkGIfNbEmxCuXkmV+NqAS/cxL
+ovriiSeuBvmI1SHP8lADD92WZCXq8RU8lJTRfGVmddf//7u/TSto8/AEsRbi7kBj8Xy8x9m18HL
VKY447CCBXzp2xi5qPbYx3k6RCtp++LG4OH9JLnsQ/4VjygTEDkpZHDwoHLU5Xr/cFRMSCMqEkn+
UREkwUlkxf6e1E/QsF2iqHEVChfLmPvFtKnqgQE1F278klZlte/0UQVHaGRya58PGbH2v78g78/G
wWzMjSbnkAYpnpOf1zPwv4Kecu+8YqtU72hgZ+Muc52YLYO57NoqLzvpCYm6pH4SrGbQ0EddNsY8
xip/Tb2gGVf4Umjl+RjkPnuuf3oIFmEdohSTUN2AZc+HCzdKJA1su8hQMDL/vu3H8rvCTuJuIJCm
VyqjsnOWFhoDk3Uiy0BDtdLczPQ4qAsI657KCiKDwRs9gHGjeex5KOM2djugcOkKIutA/on3yCMT
nlubAXJBBzKRoc9tdMHPiyp/qVsG02o081FtZ+n303ai6CBWAvIRjFNqvegDYqmfTa70X8fSqOS+
i1zg07JuimkrTJ/fI8Y/8DamTrGDjteQbuPl2Wp1ANGhSJbcpWDoryUE60t9sRybJdWuUAcs8OwZ
BbkG01QWFK3KJF5BV+AvUqaRl3WOvJ6NO3JqM7aXUqIYWX31qvTzb5mbgTnWLYQcvx81H+8Lszrr
eBqR5K+QYu1/eOdI6mVJOVII1M6LkaIJtZaNva7dzzwWy9uCZ+OH8Umlkb+PEAt9MvYrNP6Hz05G
w5koRbiJpp26yaNmagE1BzmTWWnq6Ujxue1IOAJUvFE65KZ11luXEXhX+lo4qMKub61TV8bOOcwG
UcG+CJJL1altAdfckui/sNRTB5gmcCq806JrlYMxX1s8eAlNJ7Ug3spiZ04lAeRRpNrt1KfflTlq
GrzzSKy6KXU3tZiKTSqF/jh1876WTfagtyi4Qj/KpxsMIVUcstTy4XT6OsnCqG/CbiYKZO02zdUy
JaZb1DP2Poo8cdko0x9PU0p8lDZqt91lvQ7Hkv4hc388RNYx8wEgPgIGZBh5Hp2KAs2OvqER711N
onXO8iJZAdjV3e2QaHq7jgKtETstF+4uSWa58BNaEM2Doe6tOD0SS1/ukZturOwOs8W6SWTR7TSy
YWkF8uZpt1pRjrfkQELIVNiGwMdSAexnBDmjsJbeRaXo8Deu5u4DejvHeqnqdeYU3VUEweC6sb38
xjST8tXuhg4XaNJQeDFgRRirWGRyR9XjYghEYyGC8Gkx6V0XvLXCaGGhQlR5iMYKtW9tKAoIRLp4
q97qLICOnhwu9TRqrgxnLI5ICUkpbkXOsdZbW7cN/G1rSeuEi6+f05xtV8LWsh2Aqg4Nn+H07Sau
GhtXkuG8JtH8XQNjyVYSoQJCCj27TjRnMSgMTU4thGpuMRnWt15vjP0EJTck7uErygXzstWNjkK+
+WJkcbXJUophoa8IuaAbNc5buueBHsaojs7m0s1OwH861yIwJgg9Q+zC8s2sPORg7Ru6s9pf1RqL
4t3oD0Z+XkTi2UvcmzSjDTe05gRPC52gFdqqgGFK+M3XRQMR76LYNLciE/oVBOE4zHSHWCT6oSFs
6ed2GlmPOVm86pYSlMit4dorRE/5O2h2Ea0zgKmJrHc2zu6Vy0Ds18xa2D3zgSuYaZq76TStPyYc
vC83VKWiiBD31rs14uw2MZFfH7NpKY7yVreSdVml3c4MhJNtVD8X9x1EHq4k8XzMGHHMawSG60oW
9XBJ007fFXLS14Nhq7N4cOUx22yXhzv9NlpUceusvYGW14d9QbbzAMxdV1/bzPmasUsNuapOCKb1
aAb3CtzBF+HExAWveBIE7LwHatOd2qgxcF4osqmGDg0OOAxalbwQdTdGIXV3EilzK13FzqQ2aSGb
kICzdjPasX010pG8MNuECkJPHd0kmXJ0krsKBsSRF8Q3oumbq2Fu0pdkdEsY3cUpEa+3kMLjNY0U
hqnzKKR6zL22yBCS5eN3Vjsvgc3LTWrjUysb+yGblcd4tu0jqQjgH8fyWgbxhTbX1QlJddp9FqkL
R3oTWe/pN0O9tFV6h/LmJZkMqoI+YmQ9PmOSikMP/LDXd7uGaAKaJU21kZ39LY4p6heOeWFo8IHQ
fW6zSt1ZXi9XpS7xlcqzKobLbrj1XawZ1s6Z87dhpoHkm98CRzzpSXoXOJMTugjgVuUA9rmL5SNh
jMQs5GJ+Zn13LS116+u5vtU66h+moeWhIxYBQIXaICNCSzDGCtLwxta4bqJ4aSOOzWldWmFLJxVZ
r3RXbZ3BEXaNi8KeuUOUPMkMpQBsgmklxpIyj3DNNSJq7bzs7QnFEpRbJPrwATvdOcY3r69Nf8LT
CDo8TGDLN7FVn1cGJVuviaawXyQfU2/ttSrXQnCnt/Hk7ljqKBYI1FQlzwnh7HpYiPjGtHiG/Kq+
yMFhktVWshJOX7FJ2Ues3hx/3Tam3SF6dF5yFh4izEpNvvSF0z84vVEdRzxnp3atxMqu8i21Wb46
Oq69JsaLvDO01aiZ8sbWiH41yupOn8cThXJ00wbLJgOy8xKdivRCAaPxz1Q35mHQUK5ThlgDi6C4
apYno9E9VDlajLaIdilaEHSrw6a3KRZR6gtWjiPxLdPc3ojRR5LuFXceliNEYAayRcqrt2hLtHXV
DXdZb2w1J74qWH+FVCkkwtbpKqdGG7sziZR2Gp9qjYMuQUueOxNK/Eh23r6qvDn02rhcVVrnrAMz
j88yIZ7NpD1uktw/DnqL/nlRvfka7VWOnb6xPUxoS0c6Lf06eekjVZ0gBym3pFYXN7bTF3cqargp
ZhKwuiFjSReVYII2ElRl+Vbl+o5V805MJohl13w1ibtj1LHzhw+ZnqVl5R+1Yr5ODHtvTONNWYnT
fhDXVSezB4gGV2kMRUUDAA5913825iImiqWwjtTYmhSX5mzjplTgjabdRMCQw6RPzxWz83XbjFT+
acIEk9y5Lt31Wp5ZTZMw3u07GA1nkR8A3G7iyyxPjhvNOVVyvDITaLHDMJ6bdn6ee+IWGDkrTvTg
+3wa32oi80KMbqdJbDBvVNXpaC6Wxhjhi63pb24XkGIAusA6SclTYKk6neR1R/eehi1g9emUmLpd
Q95jyCrDgxkor6yK0b81uJDA2rnhZf8N2Xy39qS905hwwAtWSX6ux2hjLJ00tqCq7oK+fGZnQ9u7
7SYtRFU8rEkyAlLsKHsIQV6cN9183JNKtbGG4BsTOMyNVH2PxjTtcAzwErfcjHWKFp8aqamf2bKg
7wfMqvbVcDWVDEpKF6SQIQ8gHS1CoIwBBLkTrYOknqNVFWXbMcBAoue7xMcjbc/8Tp9e52bAm9yZ
8DOL8nHSAvptqnpBgtiHVAOCrT/ASrerJCxtVI3daF1UrKNX0xTdulVz6hYZRRlasGEZiMd4Mk7G
OJAXeZQPeye2jXVmdQ3UAu1+FG56VuCMXg0iOq/rMqKPli5ZfEd6cUvHYh9NCDzguNuNcZLqyZmX
ZBuduKJdVJF5O0XwUJu8qcmisTZj0bykY/LseulRvFzbxFW3DsgJmi5YOSZS+EgkbvlESa0KJZWx
pn/jLziDnUjSnTYV2dZpzUvfYJTpN41jg2xpup1raV8jdm1TNqwweFyy0tjqAe0eOxew1u2F6nzc
pfWJ0rUdinCa8Wi1ws7RtrT3t6PnX1JVvtPL6CWr7C1BDxsqRxskcBsiLG7Qyl2ozinokeXfvFah
BJzuah+11cAbtquNjT3a9rY323xr+cUl9dNiK4ex3piltcSSFi41sHSxjy0iU8dY11XWnWfZxILd
7cKKxnpi4akNJKMgrSzYk6Cv0MrcNE23aTVNbH3qaaEzLgserf6q976LzFM/LTT92oy9c7wRZG6R
yW3U5BgXet4fu7NVMKT+D3Xn0Ry5maXrvzK7u7lQwJstXHpm0rO4QZBlYD94/+vvg5Kmr0od0z3a
zURXVLVUIpOJBM53znteQ4B2RSiLRDTcrjJWLlAvlQKJv/OegvYEZES321Fg+LOz3GCmnla7POdY
zdyNZfXVWuDbWlOWnSsMjD266VdbNDfLnsrrABFjb6gpTw1CHkusMKOwHCGhTXpOmUqeYtv5NAfc
o1LrMMrNg21KT0YkeX0HQDib+o/UskfGUDiSkGXeZYfM79SsIapajeIO2npJ7Y1WySFAiz1+Aev+
GHrbghtn1YFZ2k/mpLCLVNQQ5de6g0iYHW2hPeWx/QinwALWaO7Z39xb8VzdYatBtEK1vuuTdGwR
WHkIAhO/0KyHuRjpG7ooCqBR3qQ8haQWzQXYrHWgSdstmdGFztwaLD3YZQOaX9NotLyuMpuQdct9
1WSfeTuY7iIlV2SD9Fskvs+u3ZFArBT3ooOQuFlcuLJZv3SyKrxmqb9VbJiV2sEkyl60Z8LXhatO
kM4KQnS8Qenm4zit194yel9S4zE08MCA58vC2bWT5iMTw1kt6su2HzyS5BT52sb34LxKkSxSOC7c
d+tpTscvP5OkiOmhztGOrJTQs+WkVeQLxSz3UVJ9lXqStTH/7j2MTNgER1e8a47TOAxY92bOrq6g
+aFOkwJJn3JPaesJMhKGYRXSd0gPaxtkmsn6ss0V18nES7N2e8ueKWdUFldurGARUnkuDKii4B7+
OpTPlZC+r0Zj3+S4Sy6y3SzHymrUUEC3c/H9lIKC8O2LNjahnEeHZCKbW9akL2PJC5NMs3OExRNk
T9GuLKRbZkMs65aXeOxfKoeIoGmJD5bV7qhmvtw7KbxRDdpjd18NagENozlraxQ4xtJ7OTwNDi+a
nFwkD4NjPVUZiktjbW+NbLwtpXN1Bm0/CFk5IB2BPWbbsw9NI8ji7llfpWclbeRTY1f3UMIfGqV6
EMOSuvmafpHHZqeVPHeroZ/HooLI0RHnYzjHdZ1JDqwvs9wyljDBcFSHSQ9VSqqsEB3GbprnABzj
UEBq5WDpyjvbqFSoqna5nKFujEgMnUMqontFL2NvtOYcxCQ6OLUINTG9iEJA0yuUYFYYaufcZlJW
fvT1vD27teImGMIFRMXVzuZAaEHei1SZmbUaNZsZVc0rv8mmyQylqW0HLzcm55mBsX/EBjwpvEaW
cuFLc51QVbIsqgsXI7v1DtLvkj+YacsxvcCD6vZGPiaXppPy+zmumh+Yy1L8pBbGmtvgF3SnFm0F
mpX2unTEu5RGEz67+g0kx3gh5HjeS3Iy3fWaGfc7ZbbmlzrK6mud2rinykoqFWFqDOotqqWIw1qB
RnaotKIIekNlSc8jZTe+3E1DUA/KE862g3IejN56QhSd3FRQZX+Il+uqRk+OvdwrIPyf8zxDtLQ/
qHe1ly2fWrteJwsWNoSO7GjGC3QrJcmyIkQz0X+ZuUDcYZ3mOhG+rrGejPeGCk/UAs+CRPQhZ8kl
kuKnWVfcteTnxkT6IWJ4LtbhpsbOPUBw6S3tBI3OMa5QBYA+liq7qLOU4xEbdRG5MFl+TbI6qCAf
oMBGbLripbo0+mfT2lYg1Gg6FCyJqe3VpPNFK6l1EvcuNG1OmXaKj6uWxUFpztW1KtvTOIxwkaBt
do0MH9lSv5R2/WJZUEHlogQKrxPrM5sNiZkDFgcLsvVESAGdvpW8JrmBmm3j2u0FtcQtEG8Wi108
ijp+UwUPLPdGZSD6HDxdqjTfKnrNpetDjIUOqrcBDhQGz7jBWSgZ28kXcbm30M9KWvOQDtq1X6sU
w3w1OrFe/6zyrNrF6TI/JrUkxvMwD+UHc1n82ZStfSvqvAnn1C4eYrIrkdxCWlt6JNTtND0AUPpL
bB+TyVxv89hVntTGy64aELZh38EklSXZWS5j45EH/AO+yS2lm7+WzpagbKPTC7Jylp4ZhEFcIxY7
j0vfrugsWxKlOFifapT652Jds5tlDXDmV+d1lUvpiA/QLdayV53P4VTpZRUklrO+SKbgRqBp65Bw
2PJzUTHRD0meBFPSi2dnBUAwCXF5VOKYt2AqyYqFr32YiWhHF2ISe7o6yVcbFdBXYzTGlwGfDLfo
9ZdGke1TkorimsVk/NrGnF0KOxppJdiiu2mG5r2ZCWhZ1JPdQryfa4P8v6kL5ERhid/NXzOru/Cx
sEGb2g/WzKTIGfU9JNLpg5gp+FlOHIoZnpWa68mJ9UgZQBkSB7Sjw8GuCrFPx6jeY+Y/PmuQwzIP
1eibqvRq0NBEw8ZclVB3hAKVQB0ChIl5gC4pSIGGXJxl1T2mNrY3zijvvIEdu7ysj+aYJogENAjj
cjeGPICYbRsO7EHCX9zW7t6wkfuBHU642FoUFPSKXjGoagCPTPOLaumyHfGQZvUYt7KQfKGa7aXH
BgjVgDbKzzqyX1eFJli7sZN9ASRZAFRMyDqQAZSTms7yjpA/8DNpGbykH26LRiddGGZxGPMI10VD
dgq3aWeCNUj22C+1YfmzmJSW8l5Ih2oxs7tWQMRNY12a3CpZEE6bWuwt6OYfLeTdF5Jlz5JQhY/x
afGl6NPkS9khQHKVblpYuVnyh5rkbYhgRvuOQ4zCkkCbR3eI0/bDcbJEP2ddpEONi4rEzdpO+Vpv
SDPzUpP5Fdoi0+XZiWE8qknGDbkYju0u9IK0i/NSY+1Sr8MIgGRDkSsoabpk3VdyWpaOO+jckPul
bUEqJFBrnu8J2m/cZ87HKo+LyXCyJg4dtx3X0VHZaGeHMeoT/CFlsN2j0iup/r0ndIGnt8epwTXF
WrbvGd9zetOclrNAyXst/nTUMp3P8orD5WESQxcHmJ8WL53of24lMPgIEJSXkgv3uZY9Dgl2kQtd
f0+vLSu7pok048BZYVaMQGacPspCNz9jEZu3hoE/3ls/1wltg4fdgfZ00Wkoym4/yGlt38MCw08B
mZhFknPf5dO+6kX/WpkFNxVRKfyLeZy1rHeXGX4BQIgl4byhzguq9WXQtMTr1Fmfj1O7FOJOa/T5
VixD1obaIGv7ZBxNx2uNJGK+AncEz27FIn+KRmDYK2S7+t6rUqdfF3RqIsBnQDdYlRly7DfxJM1h
C2Wv2QPLC2II4DpKActLQf6pLUsgPWPt5BgyRb0dkLHJjyepPuM2TofS/YL41+VA/BSWtdPUaedM
9cNMKu1blQE/O8pXacoACrtrm9fh2HYmuHBNuXGUBnVvZNyvwK2+3SXKiU/7S0JXm4zDd7uX1yC3
pvULQjeyqEEjl86uaILA7pi4wBuCZWLy6efJ3FjO8MAZ4pNQhw7MqPneJlMbb8FjrI3iTgmZ4iPh
jtqae3H7DQc81PDTuxL35l1lYsyRO3OIxKe58iX6I5B5/qQ5g/EiK3W2H4z50+51ju5ktfYN3XbA
CJVgqtGo1rHiZ0WGZNl8xMCUQddqJXhdPjpOscOBoTLvp6JA9pE5WNLFc4vRb6ePNiTdepl5RMxG
aOcBjd1nrE9x4+VZOurHppugMLvFtm4N0UVk0z7rUgZ6SKWt7ZdJz1yAyJ7xhLlxGEB3CmdXVfai
n9MmW6qgqfEQ8pK2TstAmxrTOpWphPE1UrNShNwwdhcS1TzLJwu/T+MaDaNl7lXsIawAIaPD8L0a
+UUZY9k8TbWsVQc+Xkiayqiqq088PD+3ZTXQxmCrsIWFzRFPYdX0an5PxzzHT32xFNo5n3G6RTwl
8Tup7WyiZCQYva/VnRzTwETnFpOzPpxLp0vCxNAJxqswoLDdqs0rHCDhaGuPuTa1ysnpja7Yy2mx
TntbGHnduL+XiRFesHgfTbNJb3qnZeKSN6x1fHkaujpztTpGiOaYQpYujlmr6Z7vHAFgtElxUnrb
AM1sm2ust0xYCLyWo1EJjkQ9767cw2sftqPWS4EGUWF6GZzSCbR203c4UtLthcQYSCZaHd1yuW73
8Mimbefz0vSdgggLGzm/ndhexvSdd2tcpgd2cT8ca33lSGXIogE/Na22XDfTk1OqmydSsoq9SBxz
B11hY35MYDma0e+EWq1BAunf66SWkO3GoTcq9emQdJhMtNvyHfvIkpHDHLRvA26EmAMm0RuuIp2y
wWrJm+jSZAq7CeYOU37bZnsgaHrLse2Xc9mSEljiLGjujU5rToWlAQQlhencIUCd90iYOoYuJzMY
Q8oI+6l8yXzuZTp30ZXd07ZWCQeHQ3omN5LbXLPLr42UL8HQGucYo+3PmaiVe4lElPuxS6d0h31Q
68H6jw+rLD8Oagnnx5DTEHqGCZBTWIj+MUrzlsbpQike1GNKiWiOMwPZDmHS9yKWMj93ouZRbdGM
eAByOu9kwYZwrtp3GMfTY8L65D1Py8mXC6fz+1IvvcIyCsWVK3RnAQojulmUFOgYZH2/dlp6LJVo
vllMqjeL+85zVO1VL1ckcmxq1c8CFIHFmdWrPhuO5Tln0fqCMXt1nysWMUMAO5Mi7EDMY3QfRUM9
B7m93EQbyVSGqvAstawvdttagPW9fc2dYYqA8vic4BbnbCe7fDy0To+O2cydzwmvLBIXpuqsoEO5
05CJuRYIJdM3WiET+YOrNsmLIkfayaqHTzQkRQCt8GCl0Xxe5sb0OTH6O6e3tCP0opoNU1t/IPpN
I19ptlThttww0kwbq5BtohYUBuZsPkmE+ucgJfGAMqBslKDL4fl7+WQuH42FOMDNIkll7M/Sm8Pi
7i3Rl/5tKmyOCU2+l/hOF01ZzeugsRmiwSjXI/4ukuMvrMzuJlqRsJPK8RtU7O5+s/S+Se1wzKDr
S6xSJmsPoABqZbQaQJGSGTpJ8kRpfkma1UZjZDeBVi3lXafH8r614AG4NkzH1VOGLN+JTC4CE6IO
WhR5Td6TyLRDOPxyRF4aKY1DX9fUVXuAyFXP4MQ4xcE5U0+4vps7vLxUYBJBCtFUGzLo/hQrPCq2
7as4ET/iF8U4AHtzx0LSYamXRFC8C6KFib8pZBQg5RquaMsusTS2n1gfa3fYvn4f5BKZb9esB2aa
2LOqqE99TUjyoRTVfIDW37pG7hgnJQXLilCI7fRmSiW3RzJyP6sWCqCuVh0/Gpvlgh+U8YDqg86j
xW5qXUv7DgDHdvMq2o8GscbRmoadPMDXl+cHOCHS02KW/X3LVoz2Fdsd7n/oEY6chU2Raq+dQhqx
S8yYdohRgXTuPFfWQ5TCALCrrDg47ejssZaK9gRUgNCljp+RDnHkkT3kZbJ+gU0Hqh2DPcqZ2d5L
WMP7CW0/E22X5Y+DNilvk6HGdwY6D85mNQHHMdWrOjsvOTx5+DNCZLsBUztfruAWQMdL8Ft2BLNd
p+5zZBw7BGjDba0xMPdEEXH/J853bYq6byIvvxcZGeBtMwwfaM+suwap9xaYBQPV6gZeh50ey25S
cFiJe8gMEhobrCgW/NztQhldltuh3kj7OSrHg2GSTGvNxlFVp8bTUNx7TrV86dQsQ4Q/PguRfzV6
aCYV8itlqbH+KeUzUvpGp12ALxipEj1Rg84OYpDoQ0ls/Y0kFX65lLUHrjKfc6bxzl3n5AEovDwR
3PyASaY7ol40/apjnJAG1pEatNtjNcvcrMbCyBwLaUlOXdukoTOO8QmeR88HQU10JocDWIBhFeP6
uMpT5ecU0WDkJvaKqYNKJTtBPOhPlpx9CvhioWErsc9CMKD3Up57Jd8DtWdH4Szvdad0+CUXynep
4jxCJJ2igdMWlKj1pLh1OkEZFN26oA+e7eQorcJ5JSRPAFhaS8pXKBm1chRd5tsRg8EwcZK5jYHR
ciExVlfjJD3NCPGO6jAtp5jj2W2TId87oGmA8HN37RobQAlFl8eaODkhuym9BKLmnY2eKdCBnRd8
GndgigwhjF1ENWkw/5yRpIxG1E+pLJHQRlENykIYYcUpGOqrmgWLJCy/Bnu5xOii0JoIIMGUEGal
s5xTX7acgkZsPMiRtZzXZWiejYghVoBUvkmmdFgW6Vgtg6z6Y1ZVZ1BsT+7b93QwxI2QNudkZiI9
YsCPuKaVuufI1pVT28j2uYrJMwU8lk+p1MQnRSlHN0JhA185k68wvKQooJ6xdWBNxtInLj2jz0hF
XyAROvbWM1ZoSeZZQ29TlE6oqpKBujA3+ttgEqOMRrI6xQz+T7VU27cIxmlQKGBh6PGIKxoJDH6Q
1frD1rry3BUch2GHOnhv1RXqIZ105H5e+k+nZ8tfQKp2Ge4oz0I9mTOj12UB5n6Ip4TN8EpUm+KN
QL1HaQRq3FpGNkDVGESNkqNstlCTj51ytCaUwknEOyhbCFjZBLIZ5kXXHc0Z04dNcWofq7xPtyV3
9b5QaeY9T7Xz2FZ5EXtZjbNnYuFswCZTqvDMVqgBKb7OC3S1vbCWHrN0sk0Z7Nv2NWppMcE+bAdB
szzmnQtyJ5/mVtKPMZgKarehsZ71WMV7zF6cfd/Sk41LosvPtWF295OuS89lOqiXtrTa49qvr4jR
xGVmxLrXMqM9ClRjD5JY0HLXsdAOptUMLTC6iqRrYjnma+XIZC/PywVovwgMBkPZHYHxq0NhllR5
c4wV8Ou4HXVf6pGCmmaPTK4y6vIrQvxkCBx1jZ4xasx/aPhLsVOROAtsm01D3+PS4ZKIhqq9TCsZ
EyLSkZ7UejF0F1acavtp1Rj0wEp36rsu31HQ6NkKY4UDxtyI3yG2QmFHfA14wgqR0wRhzpehukkJ
08KTmKh+5gIzzoskzb5iM4jkTV+VVnnR4VTQPGVmfLRL7KiYyE1tj8R9ceVapLj2JBUrD30eUTgn
Y02qkqIP8Xe5z9BTIUDE3CfJj6pWKp9aNzXH3lmpD0gs2WJo67l22AHGxVheqkmKXtV1/Uzm0mYj
z+47N6hjU5qeiRSY77RZzkOrlqaa1eA2JevVN92eDr1cR27jZJfKGr6k3OSgiTOZF2mVjBCTDDvA
OyBnsKlrITxYV+XVgDEVB5DQqHp023slkho3VVOQpUHLGi9Wo2qnxAJXSHMRZCcppmRBQbJ1dzSt
r8B4adg25a4zDLw8hrK7FNnYEjNDOBCTAXAh8XYuIRHc/63hhMmC8YHK0OBps/3VwVDKnyBT7kSj
9K+ZpMQHp4rizi96NOXAUQ0PEEQIhl38G5s5vnG94RHBxzvleBbCPZ2qMVwR4oR5gjpeWvmQpKSv
fSLgUunk4L78NFbMnr4pJiytSqm8rLqy3mwH2RnLJVSPR+oqO1qL7TEdFKAX+1GdZZAruPnsYE77
7NDFSOm3v5ODjiLNAllgX1gMUFQYSOL9aGpa6xvyNAYxxJIQ+A9PYyR8DxNrxhCdAfshS4eEhUP7
qBmGxOG/3X04Ju+ZsPq3tUynvUL4NI2DjcNY2Un1mzbgCsJ9rltvrSHBFbTaRVz6yMhOkzzzc9D0
Rey8mJfjQR59aezuEw1IsyvIGXCHsloPKQDsv6Huq7/6tDFckJaExSuWSBpmM3DAf6VcVri96iNh
wL/T6Ve7XWZvEubmJECRA4yhRaBmbVNnb0WHZbL7D5b1FovgvmsRyDhMwfspwonTbeYSgivVcL45
bCTpxjJcB9y11wbVr4s+kb6LfmE5g/eLmH7nD/8tYd9TJfj1VzPfX6yw/nuGWbvv1ear2/31W/0P
9MoyZPVPfN5/Mga+q/4D3d//6f6j+Ci//Vn99/Prfpf/acZvKJDwGcL1Bx0HkTP/aZul6b9h3rfZ
nCoqFGCkgP+Q/2nKbxt7n8lX0fDUg7j7D/kff2VD30W1RbYJBpq69bfkf+pfaMEq1vn8TNigmvgI
ylCBfr1Hi3EaJNXIZ4/AtUOWnoEf7uK6+qxqFSm9WoRllN5SzXweIvtIMWALMVxAUgo9P/EcwiyU
5S8WpcGTWMAl2vw9Zu5fRHzeWMDm6lfEkygpRsrquxRR7zFaoXzoOn6/Y/8xUnkbGd1yCSOi687w
ADOgRAtmFGl3+k5V99mjk105p5CFTxjR1GFkB2blVUenRqS8M+wjG99rD/PTsi5qjMXnmYXnsKPh
FsRexwEHvqq4E30UGYyZ63bsjuE1lAe8Uuc6kHW/Hnio7tOBo/Ehyk5pDYXYI1g5z10aS7fZqfld
64Ss1ovH4jHzM7+4RvGPBpfgh+ayKX9ij9+13GD3di7CIjRe2Z8j0Rfv9rKrH6GlsGp/khTmAvhz
Xpd+T5SHkjAV96kp7irpRUWUbECDjWMP/x6t8vA+UOtLk+3k1t4hce4Qy0VxCi+IgFOx+odiPhPI
sDeH+0rCNzlsButE901iktexYFJ2nb/5bs6JN7wtX6V36X35Kv/8U/755/Z78tH/+P335EP92v9Q
v/7n/8Yf2YexY9j8Ov7Qvxo7k/gGCZsAc7kbuzBaQmfX5GdObFd3clcFeNAG/KQ4JcR7cZd1oTyB
HVdfGpxnLV+MrvpWfKCwHIfCzZ8mP3mY5UOOG5G6c4l4OSSE3gviFRhc3Sm65sjfjRB/p7Fwwdvb
xpvXq6l5mnrP97KUHb+T3SSqq93uLbhwKGtMF2a56ZZGmEjBPPlf8FYbsV1jh8zu7oh56fZn/jh7
cM8GrBDfR0+/um3Af2d/VDqNi2u970S7z2Da2Vejhke8BJq8A/CwLCgxoVb4y433mUReU3p57+PQ
Nrn603JLPiM5dLqbSE9WeZzVfclM5dd7DK09uxtxkXzAdyTursI8q4diCOMdX14lL/MMz/PdKI83
Uw4ziZUWq15C2XSLNJreV0mTljN+QhY7s7QFT1quwP5/GA957kPUSfVTa7SuNt+SYa+NxLh6oMyN
FJS84coILbgblxnJPtYELlmEOyO6aNGlPhejC3sd4Pps379DTHAdxQdQca5tf0ySIK54vr1Ffeqk
W8dKD2oxxtV+Jt9o1aYfyVN6d/FD3y6O9o+wmf1Kups+LhgdAYYCpHsAQ1jwpsl93fkjhnl3cpB0
frcGTKLt6BZP0nXEHaD1wZuMOOiWgPWR20fHQmVS/RGlr9BBsEMAhD6TI9yzNIzoKuDcydpOhUqu
07mxD/drCFwNDs1tih3XKu2d5FT0Gav/z9ge/Lk7thmxoGeOfpjaZ3ARPHpIGltDZr/6Jn/EsOCx
F3qBz9E8iOYH/nguhBlRzIGlutXDavYsrQdigdzapsBcVf0INXZffmOaUqFcev1Iqy25Ve942Hfw
z/a3a4hfuF/ziWbufFDgBbnsYRTrPY8W1GDfnUl67bOwMPZFfVi0k3BgTWChHj8lyitu8rzTXSmH
eflSyi/gVvV4Wu7sDyz33A4VpIVv4XqcipOm5q5sB4NJKxQOxU1enphhdLYs8Xm4WK8T9VBxq3tx
D2meXzi10EHzf2BcXbrLz3/Nv/v9bzafLx2ipLtuBQ3Z2u+/DDQK36sLy+9uOlAY19P6ukBhiGmc
EU4zr9u9Dzvp1uh3RuQpyye3vZZC4/jsCtyVujtjKbiTXiU5iHU/HXimGtPtsZSRNFwJ5E+lXLH3
ebBaidX9Ia7RkvBTWJtCqofjBr0Y/gas7AhGS31ojWcB7SRA1AaDyM3WIaVYm28djl9gVWb9wFUt
Fa+EGdsQ/RVzbT6B33llH9BnxWvEHghTblmUQJYYXKQfTv1WwEoBhCF2w6rdzQHrwzxnnwOcu7zz
9OaSVHdm/FJxPEILd8q9nfmYMq1JuN5BIxUbuYcN6FvZ6ptqyItHyYtg2yCQgBPOQaKCLefqrbds
/jlzpeYDXXBQHg0e2rR/1Yl+qnUnYLURqtYaZFUUFlP9I8bdp84osbpAd1rhB4H7vfocKTmSX/ML
snXHnQkl0eEQpkbutwNOl4gxsOz3ZNyU1vVehihhx7jQOHCvB1ImdeWAPjqQivpUmLJvsA7XAKBE
1QbT9GOKIb6+5tIEFVdhIS4nYebcJG0QAXwi3D1iCsWS3qdGyVaYmAnUZaweHQn/y2484ZErZjgG
LJhZqeZY0splQ9NvlVCkYvh4yL+kfDdI87uhjHd5ppxno7haxQy7yPymlvo51q9JiU0plgx/q4f9
3+bVuoli/2vbCW+p26H7pe/kv/+j7dR/2/zVSZVQ//CJ+Efbqf6GCFCFsaEYuA6YW2/5h+sEvaqJ
6aaBFJoAXlpSOtI/XCdoVg1AUGYZxSKlFG/Ov9N2/nUyouvkdSnUYFuEYjhb9sUvQk5HH5UOuzBP
jCtsl8KZ4GjiElANHguv4REi2niP6ahydmo9+pyQe0M91ZX2c87MCBtkFlx7S+j1c6bM4LB4FzI6
GWb91kWWGBC2KBZukFlfs1CC5FGGpZqveviny40AZcER5s+JEX9R7/Eu0LE5WNjS4UN4MLVf30Vb
W1MltzR1hrIIzh8QMYwcCHUjytivLA41kXlxNnz5+y+LY8hP2xDsQf6q8HUg15Ra4RCZGSNC1yOf
t+aqMrzieT3W43iZWlrxf/2af1GG/3yrf35N5qI/f2DzPEla3W+vKXOcRbWBiT7Z102jvv/rF1K3
7/QnneLPV+JqYixlAzETQ/rrK8ltaqVSzSGWYicxwhpQxeinY56grChH6alfHP0kSBlbEJM1GV29
DKy0Dgt9XBqbJ1JKjL29YQzuCG6A5QTemZWLyjw/KFAdP7AYonNAWwPWEBVOdcNOGvpmrYx58W9U
0vju//O7UQA1cBNg9DMMlSfqz9dNGXD4KqtsxWpDXgv6CMVxYLLLnESaosyBzk4F19VysOg2hNZy
apK/9+astcU+dDKK0zqNyiViCT+FrTLMoAJxM+KWufDE6EVjP9olyneXSKgICQvUjwGeJbCXq/x8
n+r2lvVczQ99XsMIXyF1pTjYVTB8ou1SYfxrnhwM4zkyuJJ6uSHOxc/r222XOt0uepMv8aZ42D6L
SZqaQJftSPFRWsSMPYyFNOqJ0L8vWcUouVI/Ks41uxq9ah7mxue8lXwFeuoPfWYJC0M9JfUvmXTW
gGBQ2o8cRoHkToIdPGtwnDTdUY30xqu1MZohpyElPncJPrUe3lJl74munaFON5m5uIaudRBK4lVV
AkvREz7cReuZ3lTkdI9ohI8NYEmQKaU6Hqcyo0Ux19kIShlqlgtBZn4tDatKgZm2hYwTDw9JJWjq
ydb+gqGaLJ8TxWq6mxw7eG72USEeRNEzs8zjAo167ab1m7EKsQYTvou2S3zWPN/NJCnGroGvQRPY
Y7c8kHGz0o6ZCw0I0b5RvDNxaGVk1NkdEHGib0Ts3qC3GwYYpxzZXXFgbVDqtGMpUHUOLzrs0nlR
w47RLjASE2A17UYgR3aQ2IxNkjE9qdHSHtH0CrHjq7hN8LYm3QdR/TqijjC6R9OUYro5RI4/EqyV
J5d6rH0H/EROgLUchJM+H4cPnQCBF2xv4H0OKR90ETcCjzFYomwZABag8INc+vM4Nu1J8KnNniZE
sQRRUsOhzvGP8Ay7NRuvGqrmrduK9JjihOmZW+k2tyI+/azn5VbaYTFT5e2t4Edb6e+2QwAlbf/4
f8ViNDlo5+aGKxEaFtdmMMdyyntz8MRydXmWbOQTMkQDLCydJ0jsuPv+69Kk/FMRxI8JVAbcxdSJ
fNX+YnqAHBJyEWjs5v17LTXxzc4Wtu5271CK0jMKa04mVf2BKRsyYbz119Y860breFE8PiwrnmJF
+W8U5Bs+80u55GfCHYSTFDsEDtW/lMv/f2HSzuIdqz/fvJ1Hm6hluybGz+tT9BJjQLNdtmW7gD8v
zN9qrf572N//tgYM46I/3SP/DAB+CBwTaUR/TxnbosR+fsUfjvkGnZaCuZeCS4aDnpv75XfnLxzz
Lcy9VNopA/Mt7E/+0YNJign2p9NS8JmaOm5C9EZ/NGEg1PwdPvrgfpyO3IR/y/vr19uZs3XrDPF/
wngA43zcPH49m2oaM2VRexIuWK3db7QYlv1VYOa2+m8aJZylfrlNt3PcIsyMZhQbFA538y/uA13T
Kksbpw0ccDAvaZiacCK/AtsgMaPhKaNth80i2mv0wbyTxwJtpTlPj5aIyo+618q7SoZh1uD1eNgI
X/sRFTxMTWJcyG387kimvq/r+TWtHO2ILF66saIDnqETvuVFpH/RoGo/UoHvEkVyiIM2nID68n1p
2XpNmCl+TSVF8ewoJrVsRVls1hoXRhc4l/ZpBJKnY49tetFojlcoo7eR/cz3SKNQcdBa/4+981iO
Xdm267+oDwW86VahLL3ZdB0EuTcJD2QCSACZX69R1FPE0wupob46t3PuOSSrgMxl5hzzKw6K8VAC
LeY4tsaNj3eIrDJvm/USr7iJWhokNfg7bvrun47bEAKh7VH+DsJLtS7lE3pPBFQCME+xUywBQK+2
U/5t8tqsqbfm5b5wR9b2nIcgE8sWEuUwPbVWYtVce22OyOQpKUKvcOIjdtA+C1P2IlQIZzuxXJRr
89rraDlHa2wtbxp/BJzKpcpndrMcsncDWSj3c+2ov82aR5RVihSdbWN33ifAUkqV3FY+4E6/YuTR
Txqb5DhZ70mmwwfTZv0/Ffblo6N0QnpxhnYxpcSfp2216OBjMjJMTswGA8Zuhctn7ix9kp+Dwove
cGUnTGKniuupY2FzVtYQ5ntnCLOjAT3xZ+wX+lCq2jI8+2ZERO5Iu9JwcweDJDSZ4maj8RK+utAV
p7M1Yi6+bAl53LixIjQSgjwLGI0JA92hYQu/y9uaThb9ntWnHS5lbrzWC/q9kHlxjhTu2K1FOvmC
1nToXoKw19Oev2F6rmwsK8w8NfjM0lbhT7zGvU5NgyFxk08L5Q+aA0xomd8u+DlMFMI2sUcXRK62
YY70dYSqpppR7iVOyfyUiAjre84uC5+hbNx/sagtc0iiMXmdvIhKCIsmxn2vKhLszUlssaYkivds
FkLUmQX6mdp4c8mUpoH2A0eTbIe/Ves0d76dSSZ2Y7zKfbREmMaHpccK682T/GdqDABY5fB1IO2O
EIUtdcOi2h18idp8SPSUP4zTojkXOJS0GL9RnILqtadiefcby+1gw1iERrjEzey837iCeLxEFxRW
40iWiKrDqxvoAQXBNLWfIWCGNz0UxB80v/RJ7cx8OO0vlTKuxzy5QD7sS2TwhVw5XCCW3gVnyTMB
2VL8Ui6dZq45RX7pl0Gz6q/hl4mJ2JRdReV3Q7mrVcxpwuPTvteYNJ/cX64mt7d/B34fQVb5S970
CQHBAPZL5ESnujBYLuF0lmWITmVqIMowDQPlCUFV/Rm7zo1OE0IE6rUhhvs5RpZmgroE5bELF7zL
CHHG7+6XF6rLUu2Qt0MRndo5xBT8SxcFheJW9/YFOhr98keLXxYpIGhc0YVlWfe5A6zU/uWWeheE
6eoAMwWA2jwOv4RTSjFWAdEv+VT8UlDrXyKqDLzCYtEZkV/nttUOnPuId2kx4WYUqpA7mgEku73K
h0e2TnjRaUQ4RuoLhBVs3YXH+stmNb+cVvXLbB2mC7/V/mW5MklCWkJM4BTBiLnwXmNK+GI//HJg
kUIxYC4wMbrn5JcVKz2Hh2IuSs85MtHqZepUlftGlBxuh8VN5kO++rjjLNldXiQmD/m1lpqCLkoW
He7wM03rxri2tJ7dC852+iXbUgChGw4vwNu6hC696y8Y3PiXiOv80nHX2GT1FjYxY92lbeHyj3VA
d85AIrwOVM85UPDL4g21m/ml+4Xw5rajp5smCdr8o4dwM33Hg9O1P3ImXfuLKKaK3BVXSpYcjQNo
5JGUbT9+GPvAwg3lBl2jcV3PsUfkWiPs5Smxlry81ciG8KMvUQYWvWuRiLHiyYpuFnAmvagON3Ls
Le+gBl0td3zOjnVqceRe9HbhDFTB47+fHYvSqtUVzHafP2n1ycDEs+rmmfdTQaFpj2iJQyyR4zRb
aON7rCsR6mvPWggJ0F1XblvEYoB48snKOJFsOpk/S2IThMMyBDT8S4RRd+Rwziv5KKS/MCzUSLuP
nQ56/5CNXtTsFk/OHCVT5nL4SZRk57x0BNrgxvWje2siOhPFpNtzh3LRqreWJIL+YHeujzgP9SVo
mqwEB6UlUFAQ9ZUCjNuCy/Mf65G349hheCVjjqQ5lNetxgX6D2WgTF71GE72rhsSvDSp6AdZ/TXz
5E7PQoXzhQETre1NEAj0cGvr4/rgneyj4lqMfKEHPEpt9oe8ADOnwA3n4uBWQd/y2xPotasR390t
C6abXRGTogsDy12W78nYLXk54NGDh6W2PfaJnK9Xi5HLnI51gd001uHaPdZg5S/Lkiz8KxyfZHSr
Tyq1K8emixgCj4W6V9pzGdQuufoZNJjiTzqLVt34qpH5dY+p3z3Vdoc2dYNWZyq2qKekHW10p2V4
4FFZq3knBn/QwRaUu/HPttH/1qBFzLOyn0Jm296GlkW5QJXSuumgBfIryA3BUTWiUNuqHRuQUrqs
8D6j+8/WioojC/Jj4K8sC8LufaklnWrWBmJHDGW5y7Fi3lIzrD9Bz+7hEr7JFgPUyd7vbMObDBu/
JS4GO0db7F0lLxCvOeDMtQQqx3mRJ8iczWG1Pb2BYx6k0aTFaZ5789IRDIJshpU4WwMJWgk4/EYH
U9mx9gqsm85Z48PgwpZESgruPg5uaXowSUTRkUHDcu1gW9rPY/RP6Ho+FtMUsme++GzzjLWtkvm+
mtZ/RlnTIXQbd6Oyumg2S69eJYqJ+2Stly1WQ+c4hH711i1F9k6nPoBW6e0iTGdY1HzJDViES5Qt
l5yrKTItVLSAGiIM2lVw9JscPHUUTjodW+XyQOOLsDcD/KE0g7axt1lE/U2y8IvHZLzHoGltvQmy
dDX46maAtcqmwHIR08bNsCs8Ze51j9Kbk0+cZSiDA5ZYtoWo1+Nindjm4YpFT2/dZSEbJyFlfa4i
PTzNocLlWkaKjVZuD9UBD80PM6fLeCnpuSfBsKc58JzbCYkbS/XmpQZqAvjbijfLuNiPAuwhy0aQ
CXLIL4EwXfskMrRpmRPLG6Tcw6mDvrI3LV7wSuc2wKBk4TilfJr6TJw1+lB2pD4+1rCxy2sceU/r
lOQ7py9E6uUFqSeW6HYSXSoLoy5/4+Ud0ihX07uNxH8LBda9wQ0vfjrELw+ZhmYlPKIbiG26L5Lu
jyswAhSVZR2bKfvxddBCjEJ4RGWc8l8uYYMN2OoJ8dAvWFyN3BeJ/xFQ4m5mAEinrkN+TA3WsDmJ
DS91yrg4/FRJFt0DLovgDo3BTcjFeRDO8hKtQ/uu54D7o1YstNeo5qiS/T+ZuPPWG6f+7EJVPHVF
85RIFA3Fwi/OWAgeg2nxUuACg6IxlhjytgD5/iSlRL7oi6L/dvourHYeQugfd3TLU++7jG9V0CdM
exb48kSiXw55tmeJsCaVwhGsa167avo2LetMcomgjZLhyRXivFU1dkA/bAIYxXVwCkj+rHCwwC9z
J61+KsJh8//JOfz/vf5/c2nP/+/Llhv92bWfw//W6vMv/Afj23b+u4OAhxlbyO6Evdv/6vQT978z
AWDb4lzafNYtNNn/sW2hmUe9wxbEcfgfvkiGAP/R6Ccogy75zXHwH9qg8P9l23L56f95RhTbxKg5
EYsdEN/kj/3XGVERqI43vA+PXUyaVXqhWUOhKVKXNu8/fSb/h42IC+jyv/wwfgjCvDggEZAtD7Ii
/vl/YnQyvODoIY7msOZGztejaxhaWi4wRSh/Qwv2gMk3q2oi3s5O7Ez5juCkdUjjwixXi1va6Iby
bJlY9wj3URfR8OrbstPbivi+v/biD28r22dgRrGmoKIwoLorOgE8EqZOYu/JuiQLQAofz6CZlaak
9OHyowEamXljoxi6g9JontDriIKBZ1jkb0UfSX4k7mmELOvcI/JufVQmKNH31KU+fWMw5YIovdrt
jk3eGgxJXZ+QjCNKAEE1Q4Zruo/ks2W2DbxgECjN+0Vb3/zGC0fv0sinZuqW75LY9HATVyI+6YIT
7cBPZQXaeOGArsbPPx08fSQa1WG7X6dg8g4o6QuVsreuiBGgFFnBqxU2ngZyPXHg+sr/S2RTgtYm
UJgY/cUlNcr2KP6Vm9PZr8J3DyYKWKQT8qEGgv9E/l7kzJmQeFk+goF8uCgLqtJBliW7+VXAARy2
nVuEz4NdYBZuYp+2qMzy4Q9K5fHF1bX8AW04XELVvAgrRLMCZ+jZrlRpgXb0kXYgvGiQxYxhAscE
sUK2WL8sFelx03qZ52x6QLZNukB3vwMJOJBcEWFm3rAc5D4mb926xOA59VVYi9ph5FyDVy2E3f6T
no+GB2KecZA/jOItrJ3umTZDedwxcKIAWlTVjQl1md/N0QBUTeFNIiYot4N/dKTZsNFVpL64lOy3
wBYSWo2pF0ZBRCqQ+z5KtbdgZv5EbKFQ5MAGMyQB6fLUDP64nGOVhcFJZ55F3pZ06M87E7s/pBs5
p6YMe3EcXadhshVEnOIDSK1vs2gkNzP8Qzwh0xpmZ6Y/ISqh2QBmDKvO2eH8NS1oC4veM44pHTfl
vOJ6hU3RZ3CdQht7wTT+xX9RoYsiYpmbKQOFu5+KcZy2vY/sG7uAQHsAyTnmjmxr707SVjJasmz1
GMaqImKnctvzgK/3NVwZ9+3gTPlkM9MtudtIgKBgadayJ2HrwM91nbBBvwF3heo59+3wvg4vyvlg
EVWzxciuxA0TrrUH+GTP+475QbgpMVMyPSFk7VGPUvRotqJabHmouweXUTYvW9JEf6MK8vUumj1e
XGVbMX9lYxuGPf0c489Yh8pG/cAgdDOMBi0ZufYJN+zarmU6AST58uZGv8uVQcSG5VHRbls9xLzy
rr0oln7QgjboMm3gOC5AqRhsBu5pOBxh05foFaxIzCltcRjsGnzVIAxsh5kSx8Bk3aJoVLfkQxWg
S2ObvMIx68EvLaHPsSEcQAGoorrswNRTv+cD4zW8wFE2gKawR9ZlRBhs+rDtPzImWKd+9FEpM6ci
FtuI+BW+XQlUKRrjidlW4Fznlu+fheVNz0nrT0gykF6aLVswDDxWF1h/mC4t4E1YZhG2g2OESmEy
860dg/agSnfHfzhOBXoijjc8xrVt3rBZAsiJaEW7NGGJ+0c24ZodkqIQWJ1DFi7bAXiX2XNyrtNx
4Ilc07Bs5ld+LJ+pVRn8gZYdFwfFl6n3oZ3gMuhd5VopZM7hAbeya/1hnKXGTS9zNnHCGUkRjZcm
ukugBJKb3EujGGe2MZs/IpUeAthBEpUSCeIIOh1Ck9usvCj6CkU0SdQFnLcYmgjZwr16ce9iNEnS
pA6gNPYwh+E9C3wohQ0W0RYWgmrILwjmfCXAcKxjIG6KIhJftl/zXE8hDkQItD3YslZiftvoJUE0
rwgpJve+Eg600wIAOcjsOfi45HQ6O3TV1Q29Je+gTfbboVqEb+8lKZPNyRWhmLdsisxfFnv9fUcT
KnZWgYaGM5mBT4qqtjX7GH1svi8BoYb7apihhLV5X4yn2jQq2oR50lwoKS5ERG8qzUMVkpV3xGG4
vvrGH2inGF+/RwT7uWlVeQz4BsYhmJizlYN7jMH/wHm0HYQ2M0/GhmlS36V8pi1wLIApKXb8FaIV
CzvW27lTgaNbg+KjXpPxDZrf2m2nIgSH6LEMvst1BRSGECX305Q55pUmDqbwQPwMqIeqKpCBBhGE
4IXh2rynNm1PBFo0HuQJGBtXiK1UkvbY19odc7n8euo90oYSNyeSKxQJ7cI6NLDU4O+z0Mz7vNkR
yclxhdEAzmCsYh/GmhkJrsxMKJBbWuyrGaDTOKWjZXyCAau2eaKdA1EcEt4NgkZAITsvJuE3N8q1
H3urnnjS+pxLjtCe+noVnJzoe1dkp5KMkwrmc6TApExd+OD1MCG2sO3b9zxCYdjD/5+vMHaO6rgI
iXALDhDuQLFCy+pwkkxoQDlzyUPqqxdbZzaK547aZOOsYW7d+V5BtGlfhh365SZDJOrlmfWVs7Am
LXLJ2vjitRMa2hgNy46rYdjpwY2/UFTJemdAB94FVEb2yYuI20MAjKRkB84k5JMZq+wnJJDURRCH
693Hu8b31yj5FHYGcRdm5hkttZVQ8IxxGUznZYE4fzD9Mo+UfTk9SmSWCano6CqIcKtmWMymKQb0
AEnjSk5O/MUQy+ZeThpQyYgtz1nnR+fGq8srDe0XFy70NiiA0uhvkgM1bEaOY7sXX+HkXxUW9JPR
DTS2F2kPW93Hwzv8cOt9nJxlF0Uto5HhXDAZ34qgKk51A3pDlcO+0x5a1B7zyNKtB8xZyTEW8G9j
fzqrsJRMxJThn04EMnwHocu04nLaFlQiLmGCeR/hcGVfhhc3r38gsJstAxaZEn9Wo5RsrLTpsqDe
KXKb6Aq5mnmNSGq8doQJmmOBl8wn6s62rS2OrmjLYR/+8XR0bFVyX88r9VTmRDt1UdJ5sr2zsCpf
5Ln7Jg+9+9YORovfkBIIM4nSxF3GRb4Xg0c6XjGBt44m9NMhpupTW6zZBsUG55zs3PAR31T9IiAN
bChW2G9jc4b9OIDvoHdAXkirB0F14RmOW0FGWul8kUCHxohtl7czCBePKPdzsCdR+B63HYe6tcta
n4uCvllu+l7vebjkJgilw8cDkpBUqohhXXRxkK7kqeeJ+8rwN0ZUUBPvWho7e4M0Ue7WKDqpjHn1
scWMBpc2sP3vxKztrfTz8uhYM9S6aPj9arlv03Zds5toqQdMdAXkg9LHPYtHTN3ABIZIlqxj8xnC
zv2Y9HSWxMhtqpkLdcjKW5mxFIqLJLsNTAyCq50gQ/bRNqtsP4JkC04SB4J1qIt+wM4Kg0mUk9lH
o+geTD1Zx54N2Tg091ZrPpKpkk9S5fWVmr2Mh78Z4SvLRwAOHtJvfNfvo47QSvZRtR+GRkKV6+RR
RoKfJQLTv/Z4QQlIRcbFgBr+59i6L0wM0dPDkJ1uVFxaN3Yt62fPeNdSKHwOMmrPSln0AnbW7xwl
X7IF/cZctg+Gbi/ZD13Yn7RdWQdBksia5SZFFjOk3oRwYg5YzY/mdkKAA8aZ2mSdOXg9AgWPQ4lb
zrTBT6VsZKtq0o/L6HxQwCNcxjamj/Qm82Ekr26/5B0ffafaKcXRZ6eU2+rParfNg0h6qrtaJHtM
a9lxsjgEcBGLH0ZN+sYf3Byza8bsa0GscbQh83Nis1sKZQy7uUf1P8G62XmAqaA6lfU2I7QVSxIc
NRaOclfF7ddAhtslIy/a5MJDih7Aph0oRu2Ryr0y5XSQHccDI0DMAQEDpcLcxQoPdVFH/hXb8scy
GR4YMBK9Qpr7BmKSc4unzjrMmXPg4H71EnAMwFvGEns7wbMEtnaMLZ0QdNBc7X2tcG4X+rnmtWLk
NV7hEebdDDVmkOo9kS4YN/OJMvJLO2OICbHGjo2ojadEQlXScVgweoEMXcjgx1sWAl7WeN21gR63
E0/gjYZdtYv9Zdm7RIs+NvrSfESg2zLhrAa0vCG+MFpWSGRFBA1kIR2OVOPumurOPYlQd/ul6UFq
L/V+9ls0r2I5zeHFgqkYY0rj6d0wTDcsTz0CHA3T8Mn36AS83D+Uc7gCizJfvl5eS4+JE0fHcMeR
9FFE83OoHAjUeVGNY6rLzkPgRpz0TdKxlXTHQJ1bylFmmcTQQ0k1WztanmVXPykR3U+l89ANK58V
bcq4U7LNbssItFFMnOPECqRnlMrnbXvut2GpF+yIF08OUdJ9jO14Fdkjn3XN65WU9qtH0Dh6/sxs
IzYWV8Dbpw8GIf/KKBkOCmIZUrjO/qR0uObdYR4Z5O8xAz6w2vd9GK+wAVDs0/NhmYSX389kYQcd
zpDm0ozN+WvkK/PkR/lbktd0T6CZjjFwnH3Jdv9TeTVcfLusFEkDMyz7hkT7S3/g8jfUYcTf1U2v
7Zhc27AHMS3Fe3+uvw2XSQGvchjTsLdOSvjn2bhym7TxPQVfnmL43Q4CjWoUMdBrnejAmzmmg+eT
klZPGzYcrFF664zClkgPXFIgNfxTAL1kN1RxvxtU/0YqAvUqnwCLzjnInHfXKaI/iHnPculPqwc/
sUEbTe1AnQSPmJQ+0wS4hr2s2aF1vARLQaxh6bQdowzQ9sBXjsrnsBThWzmi5YrkVSfCqz5p3xGg
z9c5PLfJss7SXv5hO9NXUkx3SJnmbjMtSYJi0gEVaKobqediG6p1T7+wH/z46AC/YZdGuHfb6fIW
WPthkIkHRLfNMeTH8R31NlvHiNK2mvCudPxR4cJMOy4Nhly4BTrKfa6i2n/zKM4o9ppjpu3nOCJ2
RPfnYSClpe2liwZ/kD4kyzl13OonN8t17eBWcW3Sj7jKRJEGi6Ydz9djqWHXN+VAsxf6K3bQVqUj
aUJb0qKW69VrvLQzzqueVLGjXnOoX61sEKwvAUe2PKdB3TvkXyfJ8uFGEJ3GUNnpmtPvBD3GGlKw
oczMQ87Kk2lSnMK5T+5atBDXbbG0b5XI84+8mDXEjLF+52lSb2qMWPOu5X3ceVssvi2dRZvcmlJv
Z18gmB9z5A2GEditrvSbVdktwLmprx5qepeCg0faD00x/3OYT7c4cgH8e9NuyCjyiawFE5zfet70
JUyoDotj3Yhuwh1k5f2bKIIHRXT5Cw/wdRP31nPShcDhQ6IdyPY0b2XfmG/XeDwSI1YapgkPPpHk
CfpOlrkRlg4SbjUq/9Wzv2sV+qflQvh0pzv8xykB6ti1lBO/G7uOjgjcMAZWycj5L3H2mektWRsW
7h742nOfiPeAoLx4IpoB6id80ummNvnTVGEbMln7AQ5n2cB1O4x5+5UN3f06m+uqVhB1nP7e98fg
LVyRGSi7fXUa+ezZK9sSSa5xSw8il7C8CQomZRlmNMWGZ9OWirwJG90H8xbHcrcZS5TF8d9qVkCz
C+YsYA2FQgWBhMPiPhoBd+vRFbuqXuu7RcUWbMTi1mrbMI0ZMeHlGIK9XNxLHsoU623c9t5j5zm0
xmuO2M+12vMMOQ3fNn1G4bKcgbn9Ts1db6aifACzhV9DFa+2oxrKWjuG51jfSBwsQ6yOlgPWlE5V
bGecJFNRTbeZWj5aaX0zpQVuO6IjjFHEE0NeXATBs+YDi0tuuRk6WCFZQqn6Bo1uivqno3cWTBvY
9047vymG5zFe4HtM4QLbn06KCOz4pyaZ2iTdmG2EVRbnIIJKixoIDTXTGUZ4TrLXRIZc04d+cm1G
GzVaH9x3ICZGfjR/je9e2/xsNDMi2vWOfTf5CIlBorSY+iHFbIxgqBNnyS1AG30IFDahpHXo0vHc
8Mofk66HJlS4l+NgyIurhVRIsnfGXYDqmQLruY5K4tqXPAJdAmvLPBJSDAaxKJBZEP6+hQLwHYVy
2Vsxf1oMiSobkBVP/nRyg/XZydhOXwavUUqAybZu+2Nr+NRI+WWOTPT3Ye4Ck0YDTX9ZyPvFVZ61
QegCWyQC7xJZfrTrqibbcjB4dVqhmt5HPQ2TmOAJAXIHuNV7QJ3di7YpC56F4YBai4mol6QEwSdG
k8YIZZPtqE1/YwvstMH8VOslndf1gPQm7b1Qfyc0KdtxYnzBQpDxW86oG1rfal/+KH79gPnyZmWt
QNQrrbZHjsaxX5h0YYD1LuPATjP+Yp1afWj4MJAyW8N1tfKcVcsgj5YCsJe5eJh8d1SptIPmotWx
z4AhzwK6wyYpzI/d6ZPjMjRU/gEN1evImO4mqHPrj1mguy3Dy+zPf3u734HMwEpF28ippFvGeq6D
dj7mO9mZMXsegviR7UZc7zNHrgz2ZoQKfrIA+BfqY441UzWrZgaxFj6j9zy5ipeEVmnymX9k+CS2
sASyA1Mjf29b2Xb0ChT/bviZIOa46rvlpwcb2PVxc8kF0CdFUHTaNNN354hxC2fwOekbclz6V/Cl
X+vsmM0yiSMie/OpXcop2Czc2079oPCNEFcozDm2oz+trE5Dpc810PDNIjp3C5AEFRTDSqvAlBzn
ZfcMr/3CB7scmz6T+fqNw4F5Xe688U3qnRs5dy0XcKNpNFcvJ2BFoP9j0uUzAqgO7jRerYrBgawq
MbKbYz6VX7gPaMFnGrPOXCVu4Z1r1VIAdMMPumGI3a6NXTb/PfTyebhGTccwVJcfdGn2btZkHpVa
XyMweyNEWqfJXGQNQsj4oa3FcoPh4GFYFozLDGYSVBwb/np8ajMLDHcJ7wxjg6d+0FcqiJzbMYuL
tGocdZeJ9smTGW+xBFpQIg/LFXd5l+hHmzO1kOE9Y8K7cizoEsnFgF3qBC9ZZP+oqjuCFN1qbd9h
GvCQmYsX2buXuC/WC4FSrx66BFrN9hVMe3RCdok23kZUrtz+AFS02i0J6jBcbOgtsSUuRbmb8+mU
h3wd7LKXPyAoGVWxfiNNJkQtkIBD5X4IJTHaWEWJ9SQg5TGR2fhMIyFh0Rnn6OR63A/Se5CzH1/F
6E7vIuGcMY40f9oAJAicRgA/aKYk6Px6XyaypzesA0ak4SfXc5d2VUwtY/e63YOVRKE6Vne+WiZE
NrYHoZVTsAVnTkA64nEUPm0g74hDD83erZN/MTIjulTrGKxxfrvYA25J5Lg7JC5k5zRltU8c0x8I
63N2Ek4Z/XLuwHvvp3NUrfLAcPIFaCVuRyNNmgQJm+F4+af7NSGNi9UxI8282K7N9NEKKZYtmUJg
HSc1H+oxmw+MCcRm1BmRbc23FzYvoO2OSYKRqmbOLcNxfJGLDfv5klwOjEa4M+7LMQao3AGF2pE6
WW8sqo5sywNZt4R21PqVFmLG09zyiV1E5VeBtV4Uk5EVt1uoU4LU2o5ejyv9S9s22QFVr5/WfjHb
RUn9tKjJQGULApw8KmE0lzSie/NDeu5M2PKvCZf8T+Xa1IaMzu2d9ij/FlqrTWLMchpodnmKLigA
C3QJlX7N2m4iku6R+09txTLUh9Jp0ft2ybbqik+sHDpPgQ5N+NX9FaRMwqqo3MLZ2GHC6G7WXrJ4
l4KbeSiSJjV2jtGx7sy1z62ZatSZW2zWzY9r4rfKwRndZxDNDWGk0wyPy11xlxdjvcUt3D67M01g
a4/lsagiZ5ebcTqTpZGnMziif62pgsNQMOaLomACLW2m1HTdcgsYFwfuGqsdUM0am3uWA+jMu9eO
LmTE0Jzk8ZAO9njIHYekNM0Kd7XC26AagEkpHtrZyrqT08YIT2NDi6Y7Z2TCGhbBfg777EnUo//u
DM13sZSfussfaoUHdSoHGFdjfhwIRyPztBRXPjOyqzUqf0yLmERky98w679sl+fVzuMnz6CbFSiv
nnNcJB+ZUzyzHrwjUeChqZrwTw0YK0UWOu2CSr6wJOSLtAxpTt7dvAJpy2cZi63K3Ne+814ZvOEM
r7K/hhg4vmJCOGDwNHDR40+yirDzhYwwGSSyOCMQbjOvkMXWoLoM1kLQpAtbP2DWTHGk+gi7FQyg
4361aJm/bSECuVWYgk7d4nzG5M/w8uL1CUrN/30ReFw7WqekuM5jONA49srXPmB9V1WPA1vAdCg6
lz7ctQ6GqoHy10dr5F2iZcIMIv92Cq3bbib7C3zOlc78PX7BfQ0Na2ptkPs1CrDJuydbjWEiUY/7
aAW6GKpmt9rL2ZLM70Y+oxOF32kewzuJFGk7DdYkN7Iv15dlUuUmiJbk0CXEBLWSgNouxtTTaz/c
1oNAdsSVvg+y4UqiBEQn7P2sVfFoOS7LAOnvq5JUGp6cRzp5oNwzBZs3At9ZeU6I+LAOa+KdgCFd
yTrvs62V+eKcjOVQbZWYnxX5dxt7ImSlUFAD28awsF/9hxLoWlQYUAmVPMblZVVjvPW8Lq23Y6+D
8VfVzLkydnmJtLxHucYOyRzLoj/IixS3PjAom4UW9myII95af7WU1GwXlpeafcre7kvv34KHDK91
NE68aSI+o130TmPS3RfBfAoT+MhV2Ltva+NUadaBL6rtGBIksW1Vh72bgQLKi2FfR2Hx7uWiuGGM
uDx2YqD7y6jRGOa6bnDoeL0f+V3Vv5Bt5rkYZLD3iGwttyDAsY4TVA1rjuC7ldUC1Mpd7pas2GOS
CGhTwCX6MlrYDWATwGDVmAz+grGHb5tE4YU+8tLDl9ZFwV9D4G9ETOPducOBN3Q9a5RfiO3YVnMb
M5YbfZ+iyB+3UQmG6QJF8X8Iksgxm0+fLr1bWhKqe2uQTeYpUvHoeZICkkmUETNWI91/WEeIX5ss
HP0vDIWk10U6av8mRCQcWbMxwbm4Ujs/HPH3YzaTcR4RIuNfC5/MF4R4fydUrcvozdtS9UDewoCa
My5b+QQf7zUJIOEXTVTs3CQ4sgjk9vRyCla7bZ9Um9SUr6iQGmibsFQ68Sdntv9ujVb7Nvjru0HB
zCyrReSaKDc4d62hiCt8tNgk92kkBAjsihuE/b2g7kJ2sPFjM7GZaqzZ3rtNlL336zi/jNqqT2uW
DG8Y+OaJt0WUrF2sXLLy8P1Hq3cZ0rgspsksLea5YKVTxR+IuVoWuY0wz3wqHDcrEOytLgbKWuLE
DCmDM5JIKVG40zlVIX1qobeh3w9/o8vho8x6KCukwKPNf86GMlMb9oVukfdHs+ZMHn2en5ReA0e9
3SQE2SFfjznWwggR7HobjMoiRgKlbOuN4uzWmf/KzqnkBNav3TDi481z7o8Rff9f43nXc5X/D/bO
ZDlyJMuy/9J7hAAKKIatGWwmjfO4gThJJ+Z5xtfXgWdJtdPIIiW2LS3i4hmRme4gzADVp+/dey4A
UThRfEtz3IEgDu1RZrDdV1pdM3EZptvCH4J1aaml2wSSyTf0suTJwf535UWtf9ma1T0eUpaSiiEw
CjIzDs+JUUNZK+JektkYtBt04DyYJZkRpsBzmnmODzZnrAcM2lgXdiqLPpV8TjaO2XsHfVSoYPCN
uoJz2HnZEwVaxRxsCA3eGTZPX6SF9DLGOD5TED/SgI29W2QkxnUQw93aRWZZnmuIU/ZmzPSnNhwY
/9RRLNbhdrZr+wuCu+7gYmjM34n6kuxuq9xUXqIW+Wavvkc+4Ry64l8FnVrR0BtIcFUDYoAIGiqe
Kwx50NTNuTeRWpw1k9a/sWveICoUKLJSqDex5mDyUCCCPcVKjpkoqw9FOIqj4A39DZbNf6TWt4ms
F1nNJxCkG7wcylmddUjYe5tqFGV9rW48PAB3JpMIF+x3sBMZJMikV1wf087Camz8PyJlBj+N/pGo
AvjNDMxkk56h3U1XaILtfmW3U/5bB2O4ZITebcsSIoiW0J3US9keOJ53Sy0hDyDzmHWbTbCuRQxu
WEtoKLKwkk06JHMSb4hVWBjBhW3Z/WskGGPJgMkQ6MP5wA4e1VeK9oWszjmsUe8f7MjU35WyHoCT
5sGj3yXDA1356K0VqmzPotKalnWgDbeoY+Q+imtkGu0UBfcEVw7bwYJOUeaDvWl5QO7sEIuCK6ta
WaLfibl3Ry2X/ADlbHwOsapjUggv25gkQUIamExHs669UhSXsfwzB+RqZIkb1WtcRzG6hPA9iw2+
r4zgTrSV3rTQ9Upbwvej1R2ST9MqevKeFRp81zEJtjG13sKCjXCMeliQ3oh6yWhulbSxzi0wS6uO
boQLy5Sawp70wkOuNIwM1EcAOfhySdnEdeEs+F05tqgTbnEkJHeEXjFwVcYBLbQkQBV3Amy6C89o
jlicA2AvlDP3gPgiJFhCrfFiEnV8oWghiWcc5doDxc2kUtqR37AMJ5I8AG5kuKj7QOn3qtHLJ5Mo
JQYRVaJzdoCDOEDrXYYBy8cSZDt6ri7osEqZ48R8EMNLcCBCoLip6pwjlz04JvwoNbIMJscEv5kE
ybq4xYmH0YaQ9qiYsgCua7w2TaXco00IVfSsJOYIs35JiqG/CHJtuBs9Xoms8Z0zOFREhkTopmK9
J9Ev6rqDw/h5gKaVMGLt02EBZhCwtqARDREpFMJ/UHvcFMCtbY6P9iUaCqdlDU9zjqHKiJFrNsVz
PxPAWXUozuKaAnwWYzB6iPJyGZmCEOx+6Hci9+udSOtHjmwVamPM4qNBIB7o0X3RGowP6UXuo2q8
IBTqOgrjci/oDCEZMzOadsYFIiJ3JD2YthQGQTdGy4Mg3YJyqtK9wyvrcZA1B8TvgOv7rVLmpOKZ
NWRZen/6wus4Tmn0cpdV1jorKRvD1elxkHGYPNcFShMHceOy4sh2zwii3njqZL8TVQh1wsgR5y1s
JVNznvDY/xVw8qGJYifGWW0Ht5HRgKpymKgsYw8Zw9zvkUSMeHS7x9FhPtIV8sCYNYXwaBQRug5r
cMOgVdfUntSAyEwIY5tCGJXkHT8MzkB91cN+5biMAu1WIa4QNiuoJbREvGAlUG5U28GmGtv0V+nk
4QOUfOVBQyEBvdeZnCfmvdERp1w4rxWqc08Pl+OQqLpj0PgaPYvE4ySsNQaJFQ4kbuSAPW5LO9Ee
SNQJrmVGQqhiqLCBNPqHb7Q4q4OvxeZFMjhvmVrfhSHiBy3QfscZaqMeFZyLySZZNCrsjEir7y0I
7EDbhWuiKivWGhMtZB96/NIzxiwZNtHz1a85jx6aNjobEX3c1znR6kTP1BxUzXR0pV2/+YZzU9A2
30EepgALg2Nv0Uqy/LdK97rntq3fdK1xLkOSq9ARdh14J7R7DMmyVUfqoOFF46bNGryJiXU9daXy
7ARay8aXul2VbVMb+K+STerajrxbws0hIgjP32Y1Hmyp1/aqaLuIBa3mIdVbB5V4/MewKkl289Rk
33fK05Tq7ykbF+RvtVggrppLvtuRxImLglyiQ9HLPdY9zsSWtutrwn1CQRzwTDT2WnkMsYg8EKl3
UHRqwnbY5x02VZQUAGRJ+oV3YBve0pwKZskVw0jOgaIQZxxG8aVW8UjHhFYyjYDB6PayJwXUYdna
Ai/v1g6kLCiuaHaG9JocgRtI3oPb5M4GFb0ll37NfBWLY9hjcXX87NcAyeEynvHLanzBnp69xbXm
PbGwoJ+p1SG6BmPh7SK/KK7gqvETC/KdcvrtVbZ0bCIxhKY3NJLIDbYuUXRE6YaeujhUccK2Q19N
6ad9nEHKTRPeCmxMMrtvpQ6Nu0qU4I5qIdl7eUUSmAzWpgdBfWGqiY4fUgpavKUlxovQyms3p3/1
iGgnuzAHeEYLta8qCFq0P0GBhgLcqKdw6OUlV+U50UjVSlDpHQETx7elCGvKI1Oy/gKOQCZcDvqw
QnXZ0FFQykMI4yxEn6rkj3qBHauUhbICUevGBWeIaCouCT45ZoG/Is9hiTcPSWChY7co1FTufeLA
inPEzQMxaY5W4R8Y8oBGRB/q9dq35/0sULyxoQEQhSE95ASOMosq4ys/8bpXvBQcuIhL0sOXgv78
xO7RFazwxFsDVSuUJEx3IacLznTdpHaXMrAwY8SeXtyVTjlc4QfS5LNepPmN04fNXUO4Re36XQDU
MY0F30M3kma/srWuKld9nmRXdWe0wD0KQjrfSDoNQORVsRkewk41wp2IQ7XbhTE6iLXaEJy6y8DV
qyug6ZwqOIN1ICEjsNJnU5V32qKKBstZjUXREFiEthNOamgKHZya4+TnWQ0owsUyZIodwd2k/AZT
l2XnOr4Sopm6hp7lUGmBfY8wzHyj16+w1ZdGzldSVuMtkkFGGkEzmenSCeK6+Z2yM7FfKozdaIep
cWCtLTLEaHKaIl2bYw41tgo7aR9k2kewczvb6p7JvVez8yJOkptG2O1NiKsG92rFNstew5DfNTh1
awczwZW1Qt4u9FvoJXLEEKPYcMKgWTg45ZgYbTs/0pwrWhQNZwq69Pi2gwbpnJ37vBYKmnHpClsD
5UdiSxFuQ9uPxVuoKxJkXQJYTkCP4QED550vLQ99p0tYe6ouNCKYRoZ6BqcW3VeFXA5+6zyRrRWG
57HPkYaf2Ejx2QXluVVrgYrYVTH6desTK3toMZO/JwSLKqgq7PgS6odT8ppOukm8bgNtzyeQZUII
S2LA3qkIEKFjEKOkGIsRxxDfOYfNUSITW48hGqVtqBZ+szAR/alkmlTWuLZpJlUw72O1vBjKVHuQ
ahYyJR4iuybFJkVggJSFZEYjKWDI8RBhbmOlqO1NojaptaR+Q1Sq40VU3bQfRU0wQzgzaJw2bVEk
hSaWLHywTfheVBUtIqvRkW2lQd2bt1EelbRJNT08S4pWmAvJYyB2dV5AZWHSRGxIr49E38bxlLaH
cDKIgC04uZkXGQME5SIJp7HeOiKZCtAvoiGVHQ26vSl7oOtbBK8kNC+Joqujba8LGwIdY0iaixlw
ERLTcDc2emeVRx8/aH4IS79kZ0Z9aKzyDG/AAeFoTzgEthLKbgrex5FZNx06EjFQBzLXEnQEktjY
6KTHNzsnNqW/MawMWe0kO0V7c1Jp2Ri+0yoyzqO68qsHnbS88akp1I6Az6byz7zYH8Id8sZpuKEA
yKnGI89uU7cJu5TKjRRePGRGaspNjdJtWCvsmWLT8ZFFR1OPWh5eRWtMYrnMpjjLrdF+KfpW09YN
YifD7cNKKdw4RxL3gOQ19c/NnBEP2ytCtCXVKRaQgrguQuRHz38KMJ4LBJBMxe94zHoSU5Iicbui
iKelCND1EnYbGeOZyQG1ZzmN/WcaJxl0R0I6c3x2ufXe2dpgPMyRKgVFVpnkV5h+4wyrZaXOPW0k
mRcBNgxOb6Yq9XM0s6j5GAv6ugZQiDZ7siNrojRukCg2ykbWFuzQrCxqZJu5OmZLLCKEBHeYfvwV
87w0uEgC1gaaxLlsH4ok02uXZosY9lViJuM1ICOF/r1g+khxOKDepbXDGOJxJAfcuyuQvhHtNHR1
cm5kBmoVOQ4yXLeoMCXfAfrXzZCagjCk0ndsGAN+/SZNpxvcWi2ZkCt90MXLhFQe0NBVYfQu7er+
CnH0QJRqEDpHEtpqsOhB3c5oPuGgzctQWv3uevJsD5oS1bdIuRme8VlSwCiqiUs68EPPuQLZNyQb
C3QQgFVJKbKEqVYFG9pJADobNWgJ5dFLjlJI8CF1tjZHBGnOIlRCQTskP+in7H3le4jKnLKR9wVF
kr8dVKUxaZTjCQYOWlnGqsOx0W1lUbCNmbXGJi3Q8PdLkupbHhC2XHMZNdX4FKBxLZdToMb4Di1Q
whvEyEO7lnkVwOccKt9YkxMHb6dWJMxNgeeAFgfD4t+cT1FBZe3QFMvGKbQU+6I/vYKvQPsVFwND
aKMZ7DtAOe05+CyklElSauVxbG1d7HiO43Dd1LkJICnVk5UWJXVDrUdWCEkopv7KxzSUzEdj+yUf
9fDVgBOHXBhgKRYr1eBd5lrTBZGy9QawO0FiMLnC5CJM6nSc8fMt4ROdnxD15w2cQVBLCv2aipxV
9f/8ayji/6PkHmB9/7ubb/Ebw8MHLx//9/8mJ/6D804z5hk/UGygEBjc/kPtUf8BuW2aDih3Pmrg
V87/RSdq4h+aQfwJchOYaCK2/R8zn/mPwCKE580wIQVaLLj/xsyna6fUQWd247JbYw+EH6Q7Jygd
jFdeZ2MD6NH9DOGmk1A5MtrTKAHWiP/NNW0wkIiUbHT54KwYlGud1+e/e/AgGtGp9fBqpBraj6BH
BUv+GmL0pcTZBtQCFzyDPiXK0BpkpROgR8RVtiLmCDFelmoEMIvM1m6bQZrHQK+UYBX3PmS7IrFL
qvWhMrEIMCnIzmM6vbSye4amRAjzV26nwANYLHHCRQsSt/r8wHbJUme0ld/urDoUwWWE1xlmXxNB
gO5MPCzQLgJmRbWlBg80WWOqZic17X3d9wPhFlUNE5U1FbuuUnQMNQo2kkHjh8fpboyHwa8ZeOTC
jOZU1jB8L+n8XLeRBDLBX0GfHfs6U1RfY2iyxldW3jK1JHikNCrvzgvmsB3a9A70rEQyhRd1Vd/Q
4SwUyrdmTBZGge6WQDUyYMKywsNWelqlM91Rswyh3IQYLTRq7V0XRtWuOpsQLJS58BI2AceMHHG3
wkbCKz/YF2lGWhJzUY/SuCe+oF3XhVW+OCRjDIssrsW44OCG6Yr+XXHflHqabwbyS+iUGyzvqznD
4whxMLKZtMsAW7DBrkP2lI24wUpGalFR1bXYCOyF4VpXDM0iidyznqOy7Un+Fu3vDmhDcpBVVDYX
YZlHKCwEzBy+BpmMO6fsrGbbUhg0a33qUe5wJMOthsCZoiNqabC4Gssk7AIscu+ktw84QflEIQ55
jbwKuyB9zqXsQ2ZSXYQhlXmvNdz1Q00rsI4sPdw0ool8wnatJl6TJIxnAzILE8qGxKBLObDXo8Mh
TpWHHbC2FQPKwjnU9dRsdaM/52Nh/YqE1CQZ7np5aWhap9I0NxEjRw5iNk7PM4e2tOMcVz2S2jO7
k5QYao3ggNZZnGD9t42ZiF3GSNAZtCQ+p3hL97BnyOa1rv3kRvU99SbjA0Kd3nTBnYz69ga5eY6S
yo59nJopoo5FMgz2G61G4yHq5/m3qKy5C8vs9gV1mHIsUXOqVKv+gB+16waxdDote+wmoT/GZcRZ
n8QfWz2n6NK3ZJ16771P38/oEv8tK0dx3Uhb/GqQuWOaI3LlheBg/T1MiupJtF25Z5Bn3HkeIw1V
R+q11SPCZXhtAn9c55Lg6RU+koGJJAptIPamhBIEjAUicNNZjP4MXkj0d34ePlm5OSqongcIHWEl
mPLjpkQWnNM+wSnWM/tZEB+F6dPDngjJj5MOPhOzbOlbc0gYF8SuFBvLT+gH61InC1NqySWh3jpU
SV0n2qnQzOAlp4P/qNucPnE1+Tf4isLULYMKy5Znj+1v88933WhlffSJhL7k66WFVBM0nAZF9VJF
tNUZjBvVixIRXbKsQhrBPBv6DINn+uEs7dqSv5lLNZmL9YM3HDecA1+xC7XnRs+bA146KFNBbMCU
Dmzfs/iBfctZxxopZUt6Ue1tyPmD9opS695ZNiCGnV0xnQMdA3c/zQNMeQtDaRrCHJtBxw02sC4k
q1YDoEWwOork8BKjm75RYGZe1KoJdhMZ+QgYjVLoRTVsC6qnLGoygPKIfF6mQum50yqGeUZOI6I1
oyD4sTcp4q5D+nnaWo5ax0A7D5R2p5cTy2OaF5q+isaSqF4cMRyMVgajC6ZEEr9HBdcjXnnkXN2l
GtUzP1akmeWdPREaS/vYDnZKSPv5vKw7BMaEo2MDTKFLag+FIrTxFdaXeNLLSi1WImF52zoIGC+d
vECqHdtpjf4U6My0hMDRXgSFSchXXHcI7r1eAdyZKaKkAnfIgfA5nxLpK8uZnNWDtyFzKwvghSPH
uqPtpT77XuTdi8T0LnnUeVk8oaXvvTUGR/ZcLInT0FnamQg6efz/NVIzzqxCkAXfFUnnv5K3sPtd
/10n/fkj/ymULP0fk2LGwuWP6Irl9H+gB5aAI+0QfCM0xxJwEWD8/jf0wPpHdXSd6goQ4EmdpFBf
qaqEBo1vkD8Ims/5N5XSSZ1kWBZCM92kSnLoSJG/8hFEQKj7GJp1o7phd+2Y13lMXpralAkjtUTH
tlSFB805++sD+oJ/cAI/wJKlIS3hFABScb7BExqn5xC5ynukugxDoNQlTrscM9Gsvr+K9eVlDCkp
J02hmRrkiL8ZC/CXU7zPARNRG0+npa90b4vxZsC2ARUvfMrjhzjZFqQuJPtyWjF5w2Kjxvh4F6O/
K+9AVivW3kyOheLisWyaJRFt/GIYwbydWoHxcwkgtnWRDac5uml+rVJUyWfaEVW5la/67sCC3lW4
0BdEU/vpMvoVv+m/nHwDB58RMwF49bSGnMUy8QqGH/hK5K8NxLymQJd8sBwiGW4m+HZDvzLoq5DX
3m3n4K3/EEtIHvJ/5198J5+eA74T4NwAvizTMuQpgpkapVS1juegFOz9KliyoHf8A3r061iiRZIT
LNxxMq++/5K++o4MS8PhzMVNQ5+hHH9xMBJGpWPuc1k1yIe1OjHIINi4+M/i9L/enH7Cf/3zxCG5
58YQ9/Do8ar9fZmOmnAokdmQgbeD0FXCg8k2QX3ew7zOu1fDJCgemmX1K83u6+SoyYs0T5lIrW0e
f+JQouXATrLTbnEB2MNl5TwQuL3MyBsUe806hNUFCIJFT9926J9G/c6kPrC6J7+Fb/zSZT+8P1/e
jq3OfF1LE/Nb9PF2KngfQwoUwPXpcZgX+Vx4JtE68M96zFE5/Z044qhvEppL62PIQXn2lxERCUSi
eOo2ZwhdXCC8CkgsxuYVvivBrisNlz75koYStoiEFDccV0xsYGow73IM4uXIgKsGpL9XZosEFDFN
u/v+aZjRwH9hev98TSQ5qayFPISfECykTnsIlYlDSjrkuGzO6xBbmRvbQNRJ3OZtwfzy/SW1GaJ/
ek1oL3SrWKRhrp58ljpIarRrSN59Q5w74a8kjL1jII2zXha4wEoknfRot5h9cawUdORsknq+/xnm
h/zkR5gRtgxE6EVx3ycLFdnahYXtcXDpUJMHI87AHpKDnL0yIlY3//5atqXqvOnz6+6c3K6hWK1K
UvIswfdGFymIalvW2vbygO8bLsX3V5v/ttM7g5prslFpQtXU+fX/6/UeCz2fBI0lVzT6GX3kiuxE
0jZSIUskYNV9TGAQSomVzejo+yt/sbCwf1qGw17MJitP9rVhYHhAC41bBNa16I0m2oyclH/YY764
yh98D++hphI4drKTGS31mME9uox+scxmJTlahj7+8HxoH7nAhBihEFctNANSBVGk/tnp/voY41BH
ANoClXM6XJUjLQjSAlc6qlRWGVjwSXSBnkYuGaFwwKcb/P1n+cXeIAFuMFC22axZbz5+i5PTJ3SB
u4nG/MRXpf4qQWiBm+iGlV2P496XWFOs6oerfrEYgIgSLAO0h1UcSB+v6iSwKvB44BkmmBTpN7HD
tROt1PCX6XUabghkad/f55dXnHHSqhDgwtV5qfj7Y8YB7vdDMbnATBHUaUwVrMCzINyl2rKYOy5T
hDz5+4t+8fJLHb+i1GcOFM7CjxctvBRCMFpdN9UuZIWR1TdHhHFO/j7a+g+P65fXMua0RcJEkCjM
//tfN+gZiGjimGshfFv3Y6isEF3OWkJE7qOi/fAKfnU1rkQXkBqX1ebk4ySiO/ETHhDCFu9wY5AA
NiEpFmPnIwoyfvgYv3oT+Qyp9Ex+sZB+vDV60wMSLo2VJuzngTDHcZkEP8HtP98SFp0ZZsR6reqk
mny8SovhEuMSV/HijkZS8tx18QvU/aUh0Ml//2B8WjvplEpA1uRYGSZ91JMHg8MqBEQaeq6DzmLR
R0hv2pb5LazN+7F2FmqlTbs6JibPDPbfX1qb66EP6zbXpqurCnq588J98u4F41i0ei/mAiN8he18
VwMVWSJfYLqQ91hWSxSLYtXi8yRDq0ZuP9V3JSraH77VT28kP4ejSovkUsemMj35Vr3BN7O6r1SX
2eSb4O1YFSo+LC/exAL3YKhM7Q+f+pe3TjlKIQBDHm/FyVcclTbZGR1SAT1uPcYTntuXzpVZNj2N
GSNYWKEgAzHHQSxLm4A84z3rMAeUY/zTTzJf6eRLwO0NE54fRTMN52RzURUbAIbFBBk5ILjUtMEs
K5S9Sq/pvrTlxegP2JlslI+OmtzO4TOrTrX3uJyPdDSDH4rOT5sAB04OiXTUwVSyHp9sApDE23DS
osnFAYkaCyIGq/EShYhb9siSRhHs0yJ4//5BnMcIJ5+BpRoOYyeLwwGn3ZMHUfi4dxjXja5KO61N
3zsOCL7/mBe/eWdgsiNa9da0Oumw1+bame5T82jER7V+hlvctjuhPAfOMSwJwisWV3gv9km/9XvH
TeOlhc2OPGX5G6ciaRuGvbMA5wTuqK0KAAj+PRPgLnhPbfC250N98f2taX/Wv4/fL5XuXPjN8nlo
gCdP2qSYWgR5h+2m2hrqXuH0aYFdQwzY42ipn0oAOZ154Y23eXIgzrMdb+340BfM5TnCyGPV32uk
tvnlldGStNw8MrprrEe72GYca/MNOuXRWZflRgJMRtxEAO5SSdnIlj7S5ku/XzENz+u17NdetEv0
M57srL1S/DeRnHfioBewfs5ROoB+3WJysky3Na90zR0CV38cnhKxbpuHLrhJEoTAWzSwyA5Muchf
ZPA4hHRnafy9+8HNZOx0oBMhDdxFClPFW43XI6zjCVXRNiNOZ5SXTXXAr6eVd7mzlaR/4il8RYyZ
hteZtwqJgUyAnLjiDrxNpl4G05FynPiDkkEOYYmFS9uRY7bUD4V/ZctlTZZV5jPXubO8GzREtnVm
dRvKF8XezaUoQL7SOthAUdUtmJNyNZiwHomNc/3c7V61MyL6zPZCFeh5dqOxIMopVfaRc4zGV1O7
REm5Dpvd1L2keCmzFZSdrDhXp61RQVZE4NBHCw2Yja3/Us3zEkTPQtgcxlbecCibrSYB4O6GEI/K
Dzv85wWTZ8rinae1pKoceT9uULSanTSzKJrw4OLG0CJC2/1o5SvpQxfNFkDW9R+qpq9eUZP6lw66
rRu2dnKiQFGTA+KZa3z+gSFEZyzsRE1/Wg3/dIVOXxcqs5kBys6kqSdLQRkOshwVJid9d4HkW7UR
4F8hBIaTNb3WsCLV56K6HdvrwXjTjd/1bIGqtzZ8CTxkCM4QfiJSwekN5Lplcl9sm3AlHTABGwui
hQbPAtNaK9YZA6juMbhCKeldKweMj2Sh56vgikOLASqZMvDQnPl765wkVaBl6IvPG3C5Ma7WBWIN
ZyPPq2N5A5imgvyHIiJ04TXmV7QUcmdZahv/2CUgPbapvsb2vUOLyBQsee2aWzu8yRyMoe/T2ofn
XYK9pbHt8tLTeYYLTjAgXVxVPhTTawNK0DvUcjmnII3HsN7Bnnb8x6o6FsEWYKCjkzp0Q0fAthYQ
MZoB7TnQtXN0hRNErwxl49pgRlg/4e1orrzpIcfvaTBq5C3rtOdZ89Wk/R5B2qKbY9uVX+AujOJi
9uc2ZuZW5WWX7vOWbNmreHz7foH8VGtxZlTZamhRGub8nx8fZbydiYXBhO/bjEhGDLtX+Wd+iR1y
glHm/vuraRp7jE3IC2eOk6cLwLfB+Kkf3QyxZmTQxetLsAlWjfQ8I8Ty+6t9PtHR8v2TKiNUizfW
OamNK3xJuu6PRGLYUHzGtMtcX7cwYU3xuQGZZQEtB7xpCT+o1m6cypA/bD/zp3fyNlEmU8tK8iUN
809b5K+jQGQVedDG3O8wMdGIsdi6mQBX8f19fnUVpv30lymWKZlPb1OtJzu2yb2Vuf0WkpKxSJ3u
p0P4Fw8Kf7kuTNSs8zd3so+KxOl0wCGcoCy5TqbKWrYdg+1Ggxth2ZP44bv7XAjN16JZZBDeRWPj
pCyLSpAxzAxHuFhmuY2UPc6NQ8JpZ9FAb/UyyTZuB8UPC/vpTdoIJuiY0/an66/xTx/fBrvwplIO
XQfvsn9ijF4tVWJ2p5eyDpUfbvD04MGluIyg7tYpu3Xn5FWIOmSi+HRoa2tIe9hei9hGPlQ6d3pA
I93bM2d2GUGP6+8fltO9a54K2NwaswGd+vJPZf7XI6kpky6GwqvdyGOlLVNs3imy+Jl02S+tnmhh
xfrhkp/eQxorBNpITjuU2Rz9Tx5QPWC8jNN+FiwW5hypc652oWv143JsFWCDGfPOSIhN25a7QYUJ
/f0tf/5WCRDlwvR1qG456H38VsMEMo0SO7nrQFezIvw1bU7ZVKE7WDSTc/391U6fXG521uvozPKZ
9pinxQHtJdNDtVKg4r+oe4iPKpIYXLIBShIrWLe2/dxk799f89OXiqyHF8XS+T4FY6uTOyzMrpko
ZKGT2vABmbDyTnoS4bZCjENVtO8QSMIfHuA/raG/FzfiUSh9aDpwCLBoAJ68LOCmFC1vvdTN7csp
XDuxs1K9M7u6s0r9ooUboxZUjD10pmxtO+MSGqyanvEvnXI59c+w5EnIDgDVq89BdxdpxVrJ1yFY
L1mctfk5v49YfnqHIy/Sigo/HSqI4rLV7vg7rJlzvZYKm329TuL5jwLNQWd8NuV333+4nx4f7tPC
PUfhRWeOUeDHx8fuCMxBRpG5Y1HdeD3ZBQC9cfYP5DZLs9B/eFo/LQz0cHhy5jGKw4zamb/rv15Q
gADYBIMUprDGMbCFbhWUzkJJCxAsSfI+6aQ11Wp42WXG5fc3+uWVNS5PcYvm4TRTcNJCU2vyMnTB
r/4OEC6trF7KZdkFysZRqaJqUP+4NCfnhwt//oS5ZRqCdMwpDgxxsj60AnOojimIKaW6GVWfrIHQ
4rCFqXlZwPn7/jY/DSNsPts5q9aYey/0XE/eFuIzkkI2mEjypGZQBTWtMk1gXMNO9uZ4zOthTfBG
dmRQ5gNnJunM9n/qufxpjX98e+g4Mw+l28zPwjDm49esF5bENDAMrq75+Eh2Jb5pv7vTEEQIoSxa
I1yp/V2KHda/hVpYJ0xYw50R1JsMiBzvTt6uPTU+NApR3r/S/ExxQFIToaYg6eAFyW4CJlN2s4aR
7ZQ7DvacQ9N43WresiADicR3r/zF8EWAoSJZBHzsfPUcp+SqK/zdlNz3SEudjpo4WejwLdQzj786
aKhF//V8iK9Ezt8+6whDSmYJHz8NtB62n3oS/nV2DLUBl5xMm0PCQWTRYLntSd0gt1O6lS+v8qZG
+y+D4IcF7dPCPQ/LkRHQSNWp1eYw6r9fPNWTYVNOHAW0Dr/1FOKPtJVF0d1bA1ygsBpXk6+sv38W
Pz/57MQkFOAT+DOaPXnZExv9YVOBdgD16rYt+sEpCv2lb9AWMdTF9xdjiMEtfHjoIOayPcwSCS7L
LvXxFvusrSYycxtXvdJf82vWFvVe6pyeVrF/BSoAUR7/qrxmKeyWhazAkZ91NH1Ih4FdGy9wkqp3
08Hf4SLSEKx5F6V84/d2eGidiwSuZrmxNSIWGhZsqEo6+uujxSNE6ICkxborgHDOqWWrTFzn49Ng
bOMAXZZDi5wHjzB69OgLfi9IUzWXpJVFqP4BjqTgOXE10ZCh+7CSKAgJ8s1cq90SSVM7RBFulXBT
08oI1omyJbUGqZ4+syawNJLHs8gu9YvpsumZMi+SW+tBawhrhri5HJWtlm2NaOMYGwMdm70eig29
5+nocKTrlsw/aGqJG9N3Sa2okDc6x0Kuq2qNxwQgV6SSBrdutE2mbsfpCO23mcVlWPU3/JfGuHay
DdluY7OLs7WEL9Wvo2ewPeCvtKcC81iwDM7EcXjs39OD+Sw2yln2u6TPgqWewATfxvZ+Bnh60Xbr
WL/zxteqvCvi1zC9SpUlbQDtsvBXvka0oquEromA7y04n35YoT9tDfODIxhPOaSMM9U4WaEJ0RuN
1AMOowIkWtROYS91i6bOnOKkDXqwn7DCEf4jINswzd398OB++dwy3eDhnbvlp01amLODLQCKunhy
Vjn435FmZT92GzLObb4tySynizE7e8BO+y5Nf9gyPr2m3L6JFICej4U4/1PRzA2jpPN51JR6nwZB
46IkvElAmiymbPjhYp/WIepyGj2SvUmdl6OTNcEO8cGhEGzcyKj8LUaUczr0a3xMqFvG5Jff8DAg
o+t+WB3EfII7WRy4LmIhm32RcJaTxSGNZ81wbzZuGkkQaJ2Y9RsC4EwSGRtW7fQQSn3WQGgz6Gy4
aBKSCoj/w/9OqJubUqatcvSgE6JBN2vFbwIJMFq0EK2WWICCNewS+oshAI3Gy/p/u3rrlBA8nHOF
b6iIrD4ubRPTxk5x+tLtsD5WssV7PyzDnpqxrRHREsT20Ec/HO8/ld3zNYWkWz9Pwxz7ZNcCbG/X
Tt2UlGnltJnksDHNdt8hPmeQo7Cspj/JrT4/iGgo6GU7QrOwWhknd4mLxKGFgiSKxkezT5SXBAWj
3SPe7cfy9vu37vNzOM+C/kzFQc046slzGOZwlq2wyl2FvWhTqnTjrIHJiKOsIov4J99x9pTF2fr7
y37+UHn2VI0dWGA1Yy738Yt0wsYxSbHKKIM6DGdavUJuo24ST4yrRFMf4wgp8/eX/FwR6jwwc8+T
UTijR/ukuZHJWpOYsnJXGzodyDFdxr6jp2lOLSZRocxopaSHzkcwRNOKcp3ZfbDstPhfL7MOWzO1
P2dVx0C6//HesSySGI6U3iUlkEANyC6pk0zI6NKlV/ZA9HiEB5xBg5yuvv8IPj9YH6988qlH/dRC
Bpmv/F/sndlu3cq1rl8lyD0X2DfA3hvYk7PVVGtLsq0bQrbsYlfsiv3Tn49azok1tSLFuTvAAYLA
jmOXSFYzaox/fL+3xpY32vRBgpeccryNSN953a8Pk5djnSybivyzx3Ym6aHSHiaf+37cWcggEba3
l3N7TtMANFeHMuDbz7i8vZcbHOOyrbIVkCWjM+bl25VJ4QQ4kJIEFAbEr0nhSKgVP13J/qUM7q/e
JGE9VwwOClSRJ0tUzE4qtBjglSMNKBT00E4WAHocp0Mfj+F3Dou/mLo4ei/KS26pSOJPj6Z0Uk4w
0/u8Tsf8W+JmP0pNhRMN7hcDJ0cZ1ZuSmBpIkneg8iioirx3OpuvT+flR3DYAK3F2Ms92ShEQ7GS
wxFTpf6hwoSCthyQTOgZi/MIogM19D45ltoAW8E2Hu1J01YRhYA8hradtcZw3pDYCBmi2XSd09F3
Tczpx3gMxFqRrhQAgbcnwuudjR8YOhoTjasXr+3lROhw8gW5UKO4T7Wrqq+xT7Crrdtk69ydwG1B
jnYS6Ihvj/pqYtjUl0kJIcYl5Y4728tRfS2SqFDSbN26SQ+/MX3QBpqDbe+TJTP/PxkM224HLI7F
teZkJylpGml7FWfrIGkEpze0xCEzvgCy2Cnqtr/7ZOgjaUTl8sYEfCU1RrekDw2kapDE9DzUqthX
fkCjpbcujNp95+O9fo3L8iUGJWvqg4E4ebJIdXGr5XBCyV/ufdfdOZHd44xpw+FL3B9vP9mrw8hm
MKoIxGOct/bp6pq0EVGbQWmppniw9ZZmzTrwHwt4tob0ero88FV6e0jjvTFPDiM6sWyvT8iG+BHa
h97NdmUFzjgrOh20N3ZA80gZuzboAIHAb8TNXsRmcJYRuodF/mmeuZy5o2YfvQgz8sLy3tGtvFo9
vBPEAuRpKBi5+qlQbZy6iP3PBv5Z+dq6y638ymy/An6h3aObsEaKr/18qA5vv5bls77YvBH32Ete
nmGXO+xpdDq6jSXA2JJt1KID9uJfjeDd/P9zGfWfo/hkgyzXQ6lPvnqZyKdqKjriZmGaUbIGNVht
9aRE2BuTntblcKP4n74WrXsTZMLYT3iyr6GpPKmsgxU7H+MYsxU616sDneGPbLzVYdBHiDuG9RGy
a/rOMnh5iP75k/qsa5qjdaT1p7tJV9rNEGkxYJfKvbACednWEUQaJdJDxR03sL7EiThP3Ml+5/Mb
L78EI5uk0MmoUwOywHadptPjQtgd5SDWRNLSJu4CVhinfVPn+XYq6cbXUUUrB0VxZODlDbFlk0xH
WR4Kp2kexDDfvz0xTqoLzz+PG5A/WY51tJPOyYE7ptrg6U0GeMbGxsOqLUQma014zSbAAGoQZbmb
2+AzyhuALRn55bfHf7lcfw5P0simu4Mo+VRBmUQYofQpw/cKVcM0jbe4n9NMoF/XCtgLPUbjOyO+
XID/GJFbmkPR1np1UavGzp0oKrAUihSFmjN714kVzqUv1048WXv6Ig9W5Dl/zrj/b7f6d87IX775
+rF9/Nv3ok3a6fJRfv/vv3987J6Sv/1v8/g1efy1Aen5r/3ZgOQ4f6Asd5cjyaR7ltPwH53alv0H
QRGpONJt7Fze8ic/G5AsDFkdwjZu20xdx1rq0z9dVw33Dz4sNKAAIdhyq/2d7iNXN19unuRN2M5s
KtE+KVaKGCehh8D5IleGrdHAuVBWI9r3vidg0f110XjO2egYyRrh36wDrTSJfgyrne7neZLGoU8B
w+KxLPMfjTSmj1gmIagwkXrvO9+EKh7PCiqzHkerxBsoBieBqOn3EWmoyFKUKzNtxJNTiPrgK+0O
a0onbHz4tIZEdx9iJdJ8SsD6ETQm2hNhi/7BqwpjOzgjBmmm8cUaSOXNElpyADMbg6wansWhAqX2
iGrN/TKJDDZE4uUffBgNtDC0WXbIhD0h4IBLLTEjW1HrtRfuuun8IE4FW5g3/bCugb9dOxH8HUtT
dlhF1nBDtTbFLaQTXhJaUYmTkd0j5qHnEEWkakFCYoKdDWujnSU7bS1n+xgpgGln2K5igenHTfox
4UDud9YwTlzUVZS1F3FGe3xpKfMi1YCHrJLCcz7rLVYwd6bTNcVhjtL86EFh+B6Rt9/ZWE8Snvrx
CPDSrPO7MYYVhWguiK2PMhW1QNNV1FH2LavLzOtXEpxsLu8LVU94htO2KF1Ssf5sR7c97rTCWQOy
oAi5semQrfsfQzyShVpUO37F3SR0ZBcZ2ncjKLXu2qwdjGICPpgwg03BFlc22lrCpqr0i1GC7ZPo
ykhUXyYanZw4p5uehisAhEncIDJw80YRGBep76MQmPuO1my9A6QVYsrSPQ2DNvEDM4Mu8tRRzWGo
u8ANeyct/XN/BiS58ty+jzYaVnafIscX2grjh7qHZEsLPXhJH1+dzpkNEDdZcPSa3mnPK6JQeLtj
UzQURqhS6Nt+7KBz5bVJY31nIbeD8m/3H1xbglezJdrcLw4bJq3qEbbqZdf0wacA+5FbFCHlpVul
cbfVYYzfeO7o9x8MLovOYYiqRt0PuHbfR3OQQlQtLPsKe5HqYZyyApM7jw2/GJFlh/WIrUs4ltK5
9nFVBQ9ZaRT23Fpm8Z0acFrb9Z3fSrp4C6jWDY4HqH41cNCg3vxvqqYzeuVVZhsfI3OEBwtRgI62
1tFUgMQSO5WWC+9FHRtKHGcTWNdKCxZ3A29MzGTTFCh3sesUw5UfG/24B1wzrWaYE8HWwrL9psIw
/s5xJvwzo6SevhRAjSZwsf5SYgSavO1ppN44md8aZwaQc4xlIYKH1Gms2zqZIhUCtwnucM6idxtg
YXxoymlAR6xVIgodMdQjNRNorI869pwoIbH+S1f05QsI/mlWq70CvjtiHWjRt1+ItrryMZKtkcto
2XxbxFVsrkoyBRidGrVh0y+G49lKnyzvqRmL3A21vAdHbA5NddvlKYz+yk9cSvudjBemtpfIjcQh
Fi8mkjirSAaB3LRNiS3Z0t79WGXS3pfGEF95ntHbW0mDx5cIT7IJxndgc5MeDJOPEhmDOorKZvmn
XmJ/nyn7XlfmaJ4FzmCJVSnq9Ifnj3q3GGqRsWkDcyJVChMmWceQzsqzCRzEehLABdej8iQ2dl1F
uFCK4t7XJvPzPLuAANrZLz8R5jhfRqNr9VXQuIlAVDcNNepI7j5MFQ8ce5VAB13xtwUdKiOMPeRv
dradarsTx2wBidKiXV/NnRt80thYYTgErKEtoCEJYLsKEmRPBplY2Ue0oUq8l9JVndYzNhgw+Aq5
rWWboENJCrBRoBOEtYV5UK7Bi88iOaJNE97BpNUbfJuW2HkLmsD0ixYTHzwcyp3VDXT6rxNNOtG2
7ZuY2DiSOkB/BEpGY0BpcGegcpquAz2oSjdFoICbiW/IVSbUYkFDVSihKdtNwg4YoAZKV6bcmk0H
29lJi6prbzCtjLtfDSigx0N7qHmnikUyzLZ7Gdl6XmBIqhc6s6NugN+CMLM13IYyXq6/SbBV9eR6
9GyVh4UtxnFVW07dZIfU0ehRNzkWjXNQ3iOMuASIVDVsYtHrQ7md6FxH6+t0UO8d6U3UlDIhx51v
57OMSHhwRepJM4mx69Dve9ZwlE6MjTW46cwds2vNniPfWVV2sLjVKUP7RmoIwlUDAKk+t1M+qFYU
xgMew1P2cfI0wP+O300BvQJN8ZG2Ba8MXQic+H/AM3JDPZJtc4Oxl+jOIwvKDx4YAH6xelDqR+4U
iqg0aEe8ZD0Cdt6I/B7DxxP4pNCYHBpzXk9haY3mQ5XH8XyrDQNmI8L1MqzBNBOev1R25F2ZQBGr
I118oOHTUY98lkW8eKYmEQ4MmKKRUg59TZlYLqB+4c2wBpW7VhKwxecesp2GwVTjzu1VSx8q5kNS
6At4FwORrWfkkkh2wIrEwgyX7RinZGhe1jy58jzWO3GYEjaS80F2OsRpk39z3oFpy+1LCM6jeQ0K
T1o4UDSLG8RYuO5NOgrDol+lNx+Esjz4SZgqB6HV+Km6HPBK2/vD5OMgZDbBvfC7Er4tp4RzmQMx
tM9yveeEyppM48qP5kcvrtrMAFjjD7pzpRce1hlzB/oW0jsXzW+QJgXdqwDfvgDLEEh1u1FcOr02
fXSqKNp6sc222UxJTHqTRKek1dkwO/PBSBqwmGw6dvkAAT/5nBstlWB4nuC5pnSc3YMEKJ7cBKTY
PsIkNp17XME9hKdan+XmGTtHYG/y2h3aHIRM0PywSx7qnmtBQX01lX28xt+5diKot6Cnj1i22/ou
rYYce2CVYRjRRoriGWU8WyX4yNR2bZ0JW0+/VXnvVhu/FzN+W8zFCUXqGIuHrp3zh9QdKRrPqcsP
ijXf8k1z9HmbkpA3OUxWr5xbUYCPkOjS4WFsiQ3xcpSgirdVGyPZ6YLInT9gEyGM22SKdbDH6P+Q
xwZBbT7g/N6pawm97xpEKnyY3NaRkqvMtHYdJlFYExpm1Wycwa56KHmyzXht88Dd2zJgqjx0KTky
dgeVO/BQgq5HdaShbO8zT6tXGDdOS3OflX+OmNv6hYxl4+ysAMDsofVJVK98FyMd8KVeKrHV7lse
0apxNlo5Kmj6DaZIqLsSbbK3xF0xHPHB/FRAnr8yDU3e+qU/TSH2ehY+hfUAvE25PVF4a3AE6+Wi
o48nnX/fx+YNtI9tUVDKguaTHrRVhXk6ugCQXo6nbSBnutlV5lQtZFPYPOiksyLY4+xGXRJSL/Vv
cxyT7Zjr3VmkdP8RP66iDzW6aB5qCOVgCJk07kcg4zJb65G3uFtnU7clnM1/wMwT+6jTQM+kna1+
lCD27qquN3aAYbx4n5uy+oDz8UCSdFJM0cRj63R5hIMwaZrso0S/iZq5u2o0Qz15cTKAftSTzgyX
2DHUuBVDkCPRg9VTAUsfUkvMrPcFjbT0PCVBQG150M2NC9AWbk0/Y14DmTFAjQwZW5dcp634SWYS
WwQnzzAfBC7ucNJKLBQPdW+5n5H6pccSCo1agcXBCyHjZtwvDV3jo9PUtBlYXg3ItCVeJIuncji6
kxE13rkPruRCM5Da4/3XUG5VjtQ5GrD5viZKDx6lzEogli1TorWiRNGPA34otFJsXNZEuf1tPANk
2c9tPF27dNFYnPh2ujeZdEz+OHKDjdc249dMTwP8d3uHrU9pmlVvYaZ4ZModDE/PWjhKJC4qLwba
OrKxv5M/OK0ZoDpC3vXcLkxzuw6N4GUmGstvgvSBLhVnxPFg7dWKXDvexsG5SZ0UNz4N60EaMkc2
f2IMpjtpXGvGMN21byl7xNXvad6efyDQSPSCkRnnQnxyPy0b4o66qIpwHHPGzGZHfEyLqMBaK85X
sXQLJ+yJna+tBD3+TKgxvPNOXia1FiEWIr+ALjx4a/Q2nurgOb7rOUvYuiupR5eKJOwWVw71Tjr5
9SikFLmA+467ICCeKym/aPvaVCuj3IYcAK3UhijNJbqIJnHzS3bi+s905d9gjV6XSdGq//77X41i
oZTwIT1ARjwdJTPisvdiYngKPhjdWLh44ChSHN8ehRTJrwlZ3tiCRkGqSBaShlr9ZBI5o8/lLfUB
mQAestlGTfC0SMKnu3QSoty9PdrrZ1pyXTRyoU+k2n7aGGf53NNxVYJ6X9CHRy+TPaI2reDmvz3O
SXWBp/KpDNqLWphUMGXhl0ujr/SOQ4eZiEUFHr6l5hA1ghmihd+qik1mtUl0eHvIl+m8ZeqBCnCX
xuQAm0FunS+HDCghcsBJGfq0Yf5oEly8Ebf1R1CW7q0+D/Ibm/4Y6hrr8Z119zJ3ydDLXkuimw4F
HyzaKRgks42RlPgsIYIHnJoQztofozPwgkkPsHu1lLOgejbt3L/zPV/NHl5y8FzoJpnP5Wr5Dr+s
hNLVq4DcNHmEDB96HOAdDD1MJRdbEJGa7xSoTnLEzw8KPdXme9rBs2r55XBmlVQyMRZHsB4PUa5n
IwdDmk/TndPLRXA3Ot5NBKbu3q/9qNg5oNEukypLPr/9rV9NL+QibHKGgYKDspJ/8q0njFpMaMkQ
alrS61DSZq4QRkMsFep1tjBg88Vf6u1B/+Iru+yqFlUsVK/Y9758+CQC+ZX5A9t96zj3OJkbwgiT
NKACnxd6L3Y4MmGhAXckEPKd9vRX3xnRve4vtWHWEwt3qR3/8p2NtFnuwLEEiO1FR3LVccml0Fd0
LNpcYd5+0JO3ayHEoSwICMOE8sErPplUk3I7fVwcAXLup8eu6z3cQHz3S65Izzc+mcF3BjzZlZYB
OSoWUZoR8ISnA1ZB2sbmYuFVth750BQBa/7+fv7qsWjr95byPulgNLKvdlo/ofIUaHHYZrKCkZca
6xlsOkSzwUz3rj6+d0ydTBjy1Ay4DMdk9XxIvi8/misFHutRheeUsMwHKN7ZJzD6GzImzroT5IHi
nj7ld2bpyUxhUMQ+3DgMm358CjonHw+lSTOkE13PljY8RaRgwqDsnnKTGufbs+QvBnIo6pLlslFp
WKdgrBgAeGU2YB0nlgU4XTFhjY7iJ8XB5veHojIHGAV1L2L+09aBQUe6lHAJWI0IIdbPD5UTnq6D
5fHefqrnUvQ/S5esbk4rJGgLX4cj5VWpOo9cB0CzG4cVLW8kQQBakvAc2v4irYF8nkWzJ26sUkWX
gDbYAw1nbmFsjXKOdr0NGPqiMsZ82Lz9Y71+2QBNACswbRFwuO7J+i/ant5QlZAinrnWRdTpVtLv
0k2w/Or3h0K4vTRNECS8etnJnGNuEMNuMOr+zuuGO8igdzq//v1hCBU5u4CrG/7pE6VJaldFTMq8
NVKHq2eeb+wUVFnQglT8/aEQwy3KeGYqk+jlOkw6HWvJjNZFMNcYnSVzdEk5Flnj8qu3h3q95G2X
XklEHGgqDGbTy6FIsORZYxrok9so3ZNtZn0DaJhpGWCPob4hLhyt6L+9PepSmn05Zwm2ORxcn8IU
D3Oy0fRFpkUp9O2QHS4oQ5275uXgdN1VoFrmaRwPn+ak6Q5Yr01h69fynUj5L2YnOi3T5wqEbpRY
+eVTc1kefBwBl/O/r8xrT8/NhzJfYgPpSn6gt5/29Wg86iL80a0FmnR6x5ASTH3g1doK+4c7TWok
vt327t/YC14PtDSdgkFEHcAp6Jx8TCMdfNHHE4nOeXxeCRTO/qOVAEwO4esSjtNJc/r22qpEcON0
1Dlcur0TvtF9PXY9ZSt+9buvDmA1TTuU7DjZX4UwQ4tvkGVUvDqVni1rW+rJ2X+ytpkIS1uOwR1w
0f28nA85BrqqramT+nZcYtE7PUnLLvA+aJ/efp5XgYPrEW8TBjLnCI9OkVZOrGFq2ZLuSG0j3dvO
0K/ff5q/GGQBurhIZgBrvxqk9eSUlCkGablVFB9tJ1Y/WFH29rcfxV/uzO6ifeDaebKG5VDWVIKw
2sh6S9xwvhTAF7r37rSvpzSyboOeVSIgNopTlQXxbZJgSxKtzBIl5Nrm2fpdZ0N5RnCkiODffqi/
HA4wTcAtPaBIv/z5L2FrNKkiws9oGW6Y7vJhnA/1RGIgd7335P5/NZRLdyzhFim7V4sV/t5kUBrQ
cF3Hwm6NsKY86hkXdzrxQAq8/VyvpgTpB3g2oORpMnh918xkGkwkvTVsNXR7C3ObW3TM5PvNURYN
PmIINgbmA/jel29Pm7OmtxkGEwummyLjuq4m/7df3CJBMp+ZqhzHnFkvR+mqtNfQbGIhyKUdbJOO
ERC3dOl9IJa063fSHa+CcEZDxLEgEpZ5cRo1jh1GL66oI+oZWXJvWSXaBd2qQazQLo43p7j4/XcY
PLecclIQ150cTXqa4nw+WAEgF1LKmmv26zHw0/1vj8JzAe5nNtD1dhqgRlxtAAaW0SrO8XI66kCZ
xM6PRljVvzvzni0CkPQjabEXAd/LrzW1c1Ph0cWKkthDU1wzYaKlvgyadwZ67o95EVQsQiwiM5S2
qGv475cjKTEMhRazdvNl7+6DbLxIoggTZtQI5xWMbFwBhqq8qgKKnZptW/kaa3Z6XKYGcy1sKLMU
zokiVkU8qWtHfZLdOfoGRS67lcnG8Kbusmt758EpXUtbiNLq0jPkfI9fDLkD0ozTnWu3ZXWso45C
lEePX0bh1k5uKGmTWW0FnCKaz9xaHOh8DSIkW86nGge79IwuSPFFOS0equZyy7obhybCprNT1ori
TdmH9ECpO3SGeLgruN/2ijKgdV0L05/XCkHDeUDrLs5bNpjqjY2JJXll3wy+zz2WcSv28sFci8Yd
97OYSv+yTZTxkHoa4Y7vdSR9fneGAdBanCjI3S15mJN5rGDTjWnnBatOEMOqTCsoPL07j1+vTrgG
nKVUF0loQzR8+c0jXgcieY4H2y9JJ1n5GF0WQUcMOWjRpTFV8ztJu9ONlIYwLlqIqpZOqcA8zZyV
zZCTInI0ZCOZ+jEG0t7lRS/e0Vr+xShspORXyZCRmz5N1Ke+lswOco9VM1qE4glh1kzP+8e3P9Hp
CcSzLG195B7ZCOg9OdmuozwxO4UbGbX7rjymqhK4oeURNwDpvnvR+ItH4obGAiXdTyB8Gi5kadXR
WdTR4TzgMF9KjgVB4fLPTeC3tIq3peQ//7X8nW8Y0Deortr/+a8Xv/v3/GZ238tFCKhO/6kX/7L6
n+c/hgO96Adf/GbzrCW86b4304fvqsv//Cl+/j//3T/8qUi8nSoUid/KrsBZ6MN3kZTFr5JEgAzL
QgBnyOlr0Gew9MH9a++Z//06fU/e/ft/ShwhoP80nzG9PxZIiof4nlQDZyIT5qek0dD/4MsSCxKh
oTl8JsL+lDQGf1jkXz2+/DLV6KU0f0fT+Lyif93lqVpQe1gSVChFaJI42VdG4QDur9qHqRgrF1Vb
7tZNiJJNt2aalVlP2J66RQWTCpPhxpqaM1xp7DwJyaE1/geVObgUrqwG77DmoVRlwyE44J3nramL
64iKap0M5bfnt/tb0/Kq+l58bJvv39uLx+r/gSm1CFb/9Qxa0W0/PBaPv06i5W/8Y84gYyXpvuyQ
+nMe4x9zyAj+wNZouc7xKRbeLaf0zzmkGR7uRqhUF5YR1yO+7//VxWqm+wediDr4T4o0TDHU3s9r
mtX0szLGQvyXvVoGlztOhn/OI7iPUDZAQSycKMAtlENenhyD36LJaqHJgYUd+3VjNSr7qsUZqWM7
NwYa0l30SGv2esu/0ia9JKwNHOV313i4J8naqfG8XJeGSHPgUvTeXyRS6zI6zwcRbXuLvplNLM28
OxedyIIzveVIxCC5V+2dNwKRRd3SiE/oi0a1d+epjS4CbFUe9QHni5BGExrxJW5uj5iSSMRzQXcd
jb796KER2lAAzz7jJOps3QGzoxqj5i+otyAkOZH8ivgwwYsi8dc+4PJLTQTJ5wjrj5VnwIJ38sBC
GwZeNVFYk9l1l183eVKEHEXtxtZHyRvACo81ktLRgTNcEk580gQbc02jtuhm8OE8sgwdRiC35ljV
V41E5LXO61LcIHvxjzJInN3szuOlVxC5qDltc6QFytsYcW9dGkOr+hBylfuk1+pLYFKX8HREZFBW
jGsCOUriaIrLbWnP4P+iFN9mKIwjev5M9iEdD7S9O4RiqwoRwpXCzuarUegGLrX5rUOW7lDEo7gN
BA70QMZ9sbfcwd9MU+LfYQnK32ukSjeOH/1AnvBFLpbxUzdjtVil3ZminSuEptVjKhA4B0CS+U6K
KrtzrWGrDSX0P3uJNVCtUCfMtXVMmXpbRl19bKtE7vhg2nq2FN6BbW3gC21cYAd5l1hI1drJb4K1
OSbifp6a6CgFAqRVGfXyqenjZK01+bw3MFhMVrhtxxfuoEERN90GW83UozzHzyZD9trqSql+PENR
mK3GfMblqqyC+NBFDWV829Q+Bm6PQzLi7zVuL9mmKtxyF6Dw2tZxV9MEqTtnERbdhOI9qo4MyAzG
loynLl0x4kJrIZUYs3QnML4+KAuTLr+3LopmxtQ7C6bzoHYvHSTZlCujfkVJTQvxjDF3bW6KiwhN
6m2RevIyKtv0abZnGpnou5SHHEfH3WhNCSjvuL53i1z/MGNqGNJeFX9TStZYNljpriigfrSFnl7W
rsEE1DD24rXR8OCrg5KmR4/gXJ8Vi4dUI+U51rKQOYUBRJA0s74SWJMtmX2SVJlZ8RGkhx2e6apV
6kzdBoN3FN1BrG5tjrMP+AuZuxR59c5MpjsTKfuKnIcLu7lET5r7xRnugcZx1jAcKkzjYbDs9NBK
S3yIUpzZV8LOnZBurWwNYma88guaX6ylMU7XegdyhL5DYy+vWs2BglSn1gWa6+BKiWK+LLSaNKTl
qCPkEYQplQzsp1LYVog2aDioekyONWiAreGpzwgoxaasAV5O3lRcpBhGhvQd3nMHcMcjEn3ExwPF
KWAWfPozoWsWYqp6qg7oUW4LhIhsULiebiPMnj63M2cfGqKNnGo+OV7H+YOPth4WKH+tRVHN3BmR
7MyCtYVDKvYGDpLiUa6SLB7oITCRyIpC+SutadJD1Lj12o1E/mlwO+usHgz7mI0apmcqs85KI9ro
XvNkAnWmEuNd11MXb6XmJKFCbCUwni3V/SjTedp5ca1HWwFsG7gDn3av4b+M8W+baUP3VRlZ3O+o
v6CZhAwzHr1h8bAXQXEZdEPXoBN1jD3Y7/IxsycRohAHDJna7kXU9/B00ly3Yh63Nj54KkAaWPEO
m2yT9bj3IEFh9zEtZVOdlnzImxGrI2ifzwZcg7FIYfOtVXYXYx/vValXe7OpDnmeXaG6zrGH6hD+
iMnYGdJaZ8l0X4n+rDbM0GWMcx1YQhB5X227OkvteFt59jZt6eCDxbjX8/hSmFg69SWmvlY7Uj+a
wxJ6mV7nK/50pwx9KwfYYnW5pz638r3pm5181CP2Od/5UtNTPQp9azT9ruzNC99stkUKvSnHYFIm
+AP4R8oyiPDzYy+tYzSWu1LyQ8/Nbo7rw4Q3VqyKSx8POQ/OSQV8WSIBLqL5arKmTTF0uK7HbB+9
GWo2+qBW0ek2IlfTlTrTHNByhgXdhPz+Bysd2RzMfcZB1BXROQppzOCm61YDy9Dq9i0bHJ52mtET
gbnQxNPBpGDkFdnohB69TjcYzFiLU5q1MWV8U+Mttun94qq2YMyK9GMG1qjJm12jpSB7pW7u0VXZ
CDid+Ekz7Xk+S7LBuDEaDlvQ7MAp/Mi9q03RBBu8w++ohaJtww0VcbcFwHR2pzbs2Uy3zZDILQas
2qbNqoxyKE1VThv8MIta7noJIQb/3HO0w98qly3FxVVt1ceRHfbYwR8QGXyNxrS9iGLkfWPXWFh9
xBFe39ANas9qwsIqz0Y/KMIxbruNSXZwG6T2GdsiDFXQmKukUiD5mmptlPFeVMFV6TVT2LWkPTPN
B/BmCYSWkYf/tb+s5LZ/iubywkjGg+dn3de5sCAoBlfSms19NAQNi6n86OjRR66RKiR4eWzJXa1k
A2sB7UEWErsvIfI2znH/SrVLAyDfBd3jsH3y4abnXAycAoltwWaSj+JT2vdijd/VGf30ZyJSN7qw
zuvBZJPs873fwY71G11+GhYCHVHEsG9rHBlBWnuPA51TZ3lQF7sI6Sl0twDtolXnHS6KnfEltlMO
djZxZSWi23io9+lzqfwfigIunT1gXpw6yT6T/9C+DN58wUmSJ6vOL4JVxJ3ye8KP5Ba6eWhp9dmw
B+Im44DbQsb2EPWmvxF6Z2wWvcuw6ry82A2x/wX6FB4PAI2HHKJWmrL7Id5ZdJJ9X63LRonVYJfy
2qXwv9LxHqSXPAmTav4UBXIIgya/ypDJVr2jPbSzYg+0YJA01nk/UIXNURP3g/bFSFDg6zCTY19t
47HOQ4q3N9ikmJcytc7RwdgYeBgalmwzO4Wp/VDVYF+Axv8w69mHDpIBUYrB/K2Obe5uta6kUzXI
fqSoYBahpUu5maK2SOZdis/BPut7bx0TpuJ1OLkEdW1APkmf7hTOiqssJxCrJg1vJMP6ggj/hxOl
Jk0Aqb/HAP3o0jIQDrL+5KYJBpU9oqgmpe0I/F+zdcFWJOve1mueKW6qiyoa87M5H421Nw+3pkkI
5Ur7MfKR4ye1mg9Zr49rj8Z7rTc+YJ97laZIiOuoNqbzJvbUtfIWTCvi4A0Rcb6uI83dZZgkPglz
Bvdr6PF0Z+gt3TVuE4lHR+Hy1vs5d79ESDJlhQY0aRzbm5I3tgoSu0YmPer3OAbCtfJpVUpncz5M
Ws/vu6GGRGhkAQaCmrCzfaQcbd129ElsEr4p/tZ1P+lnXDGnsJYypuM1rkmrpUVp3RTKyh9sTTCg
OftXEf54gIphRtUDSSjhjmCnqny29rKoaeGpcre4UJNZP+gj4tcVMe8h8/SO02jsDzUmwqhKIwdC
guafa5rnrBpzZm57WmbtpF/VWwJv72z00s+Ix/tkhWWHsVO9bRwVGIPPuPYR8OS5C6vcqbcj6ntY
Csn1HIOAc8bx6zh0xj5Lx7G4Fm2rV/SMNn5/bwA7S3dVixNHpmnucDY3jRp3ep+Wl83UTUcaIDTH
hfY0IRkKVVl4apeO5Ww8QSNRey1Y3PmM1kDJK0v/QwS0ZNjjCj/Jtd2NzV3s6ywYpy2Mxz6o4/vc
imaUyfnonKN0pYd3ZfftsJOeEM2TpWUuTT+ZxsefDDPON8VEV8SZ3mGjflGCtCiO7NWNtmMbh82q
JUXWrpqk5H4xgT7Ag69vdWixOlWbdte4dqpvTU/VgNMTIKufirH21Yc8hocW0mQ3ah9GlTbVHsmj
nYE7K8ykY7G7LkpzoXAom7ukMj9nY2XY+8r1Ey1sHHps1/BE1MM4QgJaeVLCbM36VMQHj2PHvO5t
NBYrOVNOgmM2cT/DhtVNu81M/rpiwYpYD6PMcb7aNHDc1qbW9AcXF+7+Y93LyLzkoskx7dVuNpwX
UIbEKvCmrO45Zpv+kXQdmW5ORjLLsQxkdWbFCBYPc2P5zb5PsNidpz4Zz7I+q7rjEBFuWw3AzgYO
42puFtI1FvRiTacYFxlacL5PJDEPVmtkX/O4CNZ0dvU3kdY6B38q3OtY+jhfddA++T5amHrKD6Pe
jbHcLIPg/7B3HstxZFl4fhftcyK9WWiTrnyh4Apmk0GCRHrv8+n1FXtiml0iAI12ilBER2+6yUp3
7z3n/M41JyE6TTDBH+LQJOcKixxV2pgaaeNptOh2IrSiC+n+sciEGyUffBkLg02gtMa6Tkn/Tdry
hmODXO6CbhYD/uckMytP72tcTHK+ntTqfaOV6rs+hgjMhMc6pigWnssSpnvbmmsCdM7FpNROLhiN
26uldJKDOroPRP0+y7lOhC+PcO5KLw9ghgf11spDy0n68dTF5MNXleQrmbCT0ibgcpWHVpYwqka6
AFH8POokuszxhGWtVUuOWKq3c6m8NLm1pUsInItdBdG/5UpOu59dqXtTOZ/H0cKcKXkK+hkibk3U
N/OD5Myrfunq6BSV5PoIQv0tY8DRpRut6N4SsVzn+rxfllxbD0n7oie8gMlyclwCVYhfgz6S0FDV
m6Su2IYi4Yyy8q5uCRsbpJveQl/V5cWWUPqfolWRuxZa5VEW2nv0SXigi/kpVMe7dKkPUi0TrjcI
DTl7w2EK2l1gyKduIguvFLt3i5B0rU63IJPzXlFQcZUDxXw5ebGAZWRYD7eYzzwTvvlKdz6ulTTY
6DUSB0OnQ2IZwvNcXQ7BIl7n9XsS5LZObCZ8jkOoKF7WIZir2QZGUX/NOkwU+gwV1kXBurTgk0Gy
Wmg3CLj53s08D23eoL9+mdHVF8MYv8xROznBiMpkCV5AFd7UspB3iHRemX9s5qZGRZRjaDaHiyeX
+XkKkXL1KsixaHwTgihzhUUkvlSPR38QR9WelXLdcApWYXc0KnWYnEFevnUqn2NcJFw3dH9cFNVN
P8msZVGHNr8obtlyyTJ/k9wWL0y9S3umcbVNM/vRxIJfdpGIFkUwHSS3O8QZe5OMuKRCfyuA4xQ4
MA+IspS70Ugei1S7bZNhhQa3uUW2RMdv8pRNfWNY8YaR7NpcevLLiJ+rVGNldtk96hRs9nHQJ2wD
8uy9SOkuIjtK0uk81WPwmPW5R5o2rmHLUbHSR0UEke3MbTSIm7ISVvHSrI0Fe0NcHNym7e3JyMg7
bYuVKI+7oQvWTTBvzb6jt08fM1lErELYvBpuCqu4l5EQM7LJthJCX2SU8R5/ry2+nSsxJpQC1XfA
PNth8P9zUlvVS+tFWYlqtw3mwkNhfKdAIFhHMwucc74mDkr1ainVbBa+k83NyVwE82bQ6xvmKBtG
Ns8wyn4EFIYLR7RrdmTJxYra78VxkGxO8ZcGG4SdVcnFGqspt4nYMZKhkDCRnIl+bATrBEZY2YQ+
h3YltrpHH3WeJgnrCNT9SBSn1FWCLr/NolBmXFARPsjx23TZbKdidpPl4r1OnoWZgKTr7QH124OW
av4yWtYd8UHMLQRUmnMlOpNUM+ewVvlwcbjq1O1SqaQZorgeUk9NO2HNgAd300z2ZFW7R4dDEkbl
cLYxgsbKbqlN1U9n5kmMPW4DBV0PDnz2xIRyvaBpnQLBi5NhrRV5gUmb4csjCsSu1L4vavTcCtbW
SCuPeRMLJb5MxdPiqCSK04joZUK2qxQhKTq/rZERO5bDSGFonpiWF5rZGsmNcBCaY1PW+3wkC4g4
Kyyb8NPEIt5NLQvdZPCjIEBbrExbqSaTagLjwmAezk1Y4dgZPrWlwhfbrlqO7JKeEcv3E/u1XdSN
O2qJa3TU8bmhCAdZS++CwPKzQvfm7i6rjE1Tm4+iTJ7Ckt+Rg+ypVrPpZbo1BCGCREkqp75u9LDz
F5FZYQlePgSaSm++kLeCmo8aov5mRosXzuFDM9KKx1mi+1Io9LYmpIS5i/V6KOWfRS6sF2l5N5vY
QR8T20mjZ6xpMkh0o+ztbhoeYmM4hBKX3tZU0Jl+FwE72WZiei3u6b4gdpgWG/WPoS625EW/pkl0
yEb0r9KEj/Dy1FTZC1ZMaMEqihWs0EOxKJ1eGE+wm7xC63ZzUR9Gag4DvVBVqudpCXD+keKnJE9v
Bqlx1L7dFbV6jBPBOGhA2rYWMMRoUr3A8jv0iDV7mRsVjVhzLGZ5srGhR7MmItBtOmlDIXGuStMX
S0rxvnxhnrYBFV4B9mW4Z4bKJgjGvWiRNV3rjHplgZZwQiUeBqXb5SiUTf4achOmQ7L0hm0W8b0p
5i8mAgI3nkS/HdvZlmKSSVJF2+LVL/mSHCqrpM6/ZRKGs9rQ2j2yWHMjRQmjVUl9USEdOHUVjn6m
MuIuYlrBeaiabZWrPJaoiBzGe997XoEbW6OxGvV2TT34Qr6DeDFA8vSsDtCPFZUztNZtnmSPRdBb
47NFG0UpG6uztXT+kmVjVvO3xiXSZFTYNS9zbeahkIn3eRvlBMsKZoXBkeBgfIglXT9EBVbLZi5X
rlylzeKP6MPu2sicFT82yQDdqcmSRrgTJurjkgOM8T5wF/Kgv0gPOVpaJAdqRnBSHGjG+yIRFeoR
IN/jeM+X8aM0ghFf17TT3tH6GHflMox3tWimKVNJYWKdUz0ZdmtW7BFhpvZMOCthaT09bKoXpOcS
WsdmFko6KdTXbp6P6THWK7AFa5AfqZwt3Bhis4WAO0fz82RUM41jGAgZETp9RFcfsU9wjWb8KE+B
jrlr0CoV+rbR0KFFFkuwTuua12hNScEXUamI6FZFtBjtBhEbkbu8dmXygMF7BvqFKaymucxf5UTt
bkezWW6kKYWUW0jUvM5/D6f9n0G4/6+Bbhdn5k9At77pix//AG4vf+AvzE0R/4XIhX8uKBk8/gui
Nf5su//5P2TrXyJsQ9gE2iWZAN7m35ib/C+wKf6EKMmEpaAy4L/9G7gVcLAhWkQiQB0OtypCnv9v
MDeovVeQGyAwHGNot/wb47hfBlO/keuSpo8FUanOiLjEW1oyL7couVIhFrcTNXw0Z+o2QhuH6QMC
yPFFMVd52TmKPBGFlXq6dj8o92AHYBaY6c2ZxRdOfDAOBiPjSFO465b7aibouMGqPIeNGOzRM/a2
jhT8Cd9lRb6ThG9Zp69hjNAQYXmLVkQ4l9KPapBcytBaXheG4mjtd6Fudv1CPFXRqJlrSE3tlInY
+Q2GehE4mWEmTqAHrqKbP4OG8CNpJM6uBWY2lRKDsCChUaRcrcObJFMsT21hMzPXsnKNcM3jZDZ3
2nIXKzFO43p4HzHcDodxWw/CVjWxVhAsCgUGgVKKLhNjUkxrGG+IEkBPQwEUgaIETb0Wun7VyLmL
HncVaeKuxpMnGF4Hgxxm6jjMF6wLPhX+gHBBXZ4cmCWVF7+4Bqcojo9QlO3sghosFBjtwPW3vZdE
pB4VoRuNFMTJBWkR/PEyxEX0K+LGOnbvQhm5Zv7e42tJ7uSqbB5N7KdBTBb9Ui0s1h0d4LGTaoZ4
fcfcmq4rSftDqumPy4TrPgrtxJ5EM/Rpiuj78PdWY1vpo59RS5alxDBBGxs7NZJzMtZ+TZVbFMna
nM3KhtaD85Bs1Acxjis7TsKtkO9l9RuD42ddp41nbvay5N8TglQ5LsmhZvaWElFedVgCS/L3oF+K
FbY9/Q5xSnvsCQZVCu3cQyRkF2cWykvWwBEQbEWhJj7Uo+4aYXCWCjhjsSZ7kfakM2Er2/GY9yTf
2qrRbmdtOVndEq1ic1eUDAcFa5OFAohrqO0mdZKIRcuUg0K4JfNQXx1JxoOIGS31rpR6Wpb+Zx1g
pr6UzXbSC08sq43CR1pHzbuUgNyY+QrjCIdD25fq8rInUxkIDHfscOnJ6jMPepZQgWBEjhOIEaRq
5qTMSogldnLVSBxLxBNymB1hJgigMNdGL5JEPmKHWnlSNroMRGCVCe5IJtOS3vYWDiyQ2+wJqaBp
ziuhMqlW45vASDzsSPx8kG5xDHRE8x6OH/YSo+wwXXcFSmNV2YjoNhtTAw6pqe6FbTyoTqK4mRD7
RfvWlg8AwpF4DujPZXXazEHmlWpgnSSrLTYIvaglFmeehV1lSnafUHX2rxPogl7c9trFbw8Di0L0
YLaSmpU3BH1F83oSx7t+0lbSUt6oZAho8PkUNW5sobhETop3OEIHsbCVQC6STKOvHjDLzFtfnI54
8vN/UCGylNpkIgfjXVieYvFZpu/OqqC+HZHPE+6EGU0/+jKe7dOm0+7SlpMuz1X09P2tlFCWirkv
d9tJHe/7Otks7W3J4o+HBgdx7FGTKV/HGOBfjDVIbIqZIfRgacA3WJyn3zsDYuaoY0JPIoIco/0C
74JrulGqxq5S4VSmL3okvwd4y2b4SfTDwxSA8WusBnMp+Kq+FySoGyOfiFK6DUDSPH3vKngFQerl
ESuN4Cqnjmjf5MccAKRmmVeAfHONb9HyMxDei7S0B1DNSrsbdGDd5DZJAraI46DF1m5RpGctzvi0
C2eQwu/SnPZ21j6W+iV9xhA9aux9rnXEGmxhQThTHeV2M0dbUx1PDR4iAZ9L3o0MXqPCoPNL1oOq
+tkMJ9lUxMmPAjZAfGL7CdD8Uiamt93yhAWnRQE/jjzhqPBLSfT47uhZRPpm6KxcvCqpjlBj/m/k
w7vRLPhjCPtluhejTdStsKMyb1Wlemg7DHrC5uXSSkehsE4lUOwyL/QNinT2eLDUZW9KjepiNHBs
iIg4dtpSk8kSZ99bLToJskblbdUn4InXgVVLHXeLyA0zY118aTlrGoCsV5Ck5KJdlvYhSdz1RXSp
lKGNvoIMrTK6yXPtVibhs9A0debG4l2TpMcGY6pXKxEdkcY3yNvDuOiEKDW6X4GfH8sSwwuJGMRt
Kvd+vXTiulal3kM3ntpL2N7VeSQ5cwMO0IkGGSMjyhSAhkHbK1U0PelN3K4Ai5tHpcDFnempcxFz
/xxGS36SxDZdNxOw1qDjjqaVcvrcFMDlKnNGiMOTGxaB26Fn94a2DVYtpiz4l0i+Wg5rtTbf8koK
d0LbhBu0HZWTjFbMTK3vt0hB+0d8vTqX8jCGqcpOVMZoJ+MOBmc0mE+RUly44wbJEPGZlsLRJA5/
y8CfLbNYkdGhnqTHQAg8YpGBNDAjImNJOlszz65R79pYJ8yyWU54n42bjHQyYJGnAo5jYTPwqvyp
AyWv3mG5mHSNYvFdqitjG0L6xcpG7yWnDSzwUj6sxU5LEUIkDlpYtQWMUvvdrEbryVqeuqZhUDW9
xR3+vdyB6sv4psw4LIMmb6TOjN224AXTzbl1EXuoKFJH0YQOlVUW+2HUu4wAn8RifC41+amSKw8z
O+DZYthEeX2CqUawUfvUGOMqaprI1eWpcS+sPz8s6nUZ3kwddBvO/tZYLseLXYkLH5VWj5GjCsI6
p6uLElyr4ljo1gvel8PS77pJNwlctZpdVuErJJZdca4CwfTnGQFCrbWKJ/UCXlNWZtEtxF2sdCtV
b7vbTlAqN2eGcwMiGCx+GkdML8Uu6B8KlXB7FU+4V12tI41dtmnI847UucS9jVlOSdVQ0Qpi9jOz
aVe4BeJJNxskgFbyqQhUCqI4aQ/FmBqrRp3VW7NJY9rgKerPQaWr0Ubv1AqVtlLOQIIJh/88KPEa
+Qej3LFYMc/EClDOQiNjCzVxjsC6LikYKpVMQSALYkbUj7j/9W2ab9OadcSQWTB2rOr2JkUL8oI5
NaEhbd7t1VyaerawVnstxKg0YH8sMZQqE7wL75fnko/BG3oQFDeChxT6vVUNIoQi1diaQ5ft1V5F
oZuk3YY9UYOhGM4ED+LyZHewVkwT87ccl7Ndp4ThrTxycGAIUxyEbmHEor411kNqjDuN8uLcF+m8
QcvJ8DkFviwjXdkrUzDeC200vahc/VGPOJDGJFBcK7EMEuNb/bZcZvNgtVN5y6UEmziZ7gxMjS75
DuxSSXNO8ROkiYOPhv0fPAcuYHnrQd9XmWRsqkDLXCs3gxOHMZ19pBAaNykB9aC4SytFOPZSWXwv
YrE4R0ZZ7rWx01l6Ca40s8nvFQs0yrKteixS4MGoCaZ3Rjzu46peWbihQUDzUiHLQVANwVY0s96K
BXCroKWPYdY8zZIQrCwcYFiSQugkjddqifRqVEu5DbNfBnfa/IDapPyWy5Z2jtU2wO08HdetSKWc
SeRQMHUPfHk29UejsKILbUteW3ogOXU9Cimvi9pqNoWI+LLwFmW1hj9eHxzUpu53pTIkdyhj35gX
bJuiexqHmK7/doGrFoUPdbmMeFAM6SGN8PpNYtJLafDXgTZugjCIbrrAYsQ3Mjcy8cWs6fovpLto
r07qg9BdsmjE+iAEIw1QYMYOfj5MteP4Jy7/An5uMzPj1NjL9XTfEI9DaMev2nBtpDzcSmrafRxS
sGfxWxiDmZBQ8iz1xjkZRBw2p84fEu1EGD0Q+KDuk/Q94126cxbDVWq7k5hwEgdJTL5oTAZfEi5P
moBtkTZR2iZhsuui2gllILRwsO4yRKhsgzvmKOAHynira+ITXnCnDn7btmt7ugOoKaFUyCurbh/n
QX0pL32LTJMSGulWki/mZ5DDdH1MDwOGii6jYxomSyUDKzIu6TrW1mwNCC94Ffgqueuw6vBlxCeK
uB1BPofx1BzyWAXO7yIrORlWW7kL3+3PRItqV4mCYNOAmHojk3agjLkAptLKesMhq2ErARris+jb
Q5r1/TGN42SFew/+9DkWmqyM/DLBwhQ+bIy+xYHx4vVUh4ys9GgY4KUNkocnHry3iHnQfl66UuaZ
tM2PYZyE0cmqUiQcMx7dEYPB721X87RJxgFVb9t9N8BMWGCK9MQWN+tKaILer1JRi3d6SxbsstaU
ankWxCX1agFW0yz9TMBOmh5r1DQqO7uS9Bea4gtkMH0LywzQBEbn5v9PVLp584PhxyXO7uORysO3
GBrz7yzmX3/gr5EKUwomJzDdsUlBvCBd/HP/Gqmg2PuXJV805wr/PzQQfuTfNGaYytjtWujsUJ4g
w7y4KPx7oiKL/7owlxEtmpcoTtRk/81AReLXf6MwC4xSiJJTKaL+SV0emF4KIj4t+2ov3Ux7Is3X
8ongEH3XPX4VVPZPmvR/fuM6zUINGxGoIZT2+m1/jM42U+6X357zvznZv7sVXXmz/P1X83x+11jC
6YsFAfLsXtkbd8F+eCr3pS9+D9/VL7TtAGx/fkLG5a5+mzSNmKZ1i9yKkEqG9NQZc+AZIedI0jeN
1xlaV7oI0Ca8VIX1LLftpp/jYD22NB6Z3GM+mtTqCgc/A6OyRCLAtyIyVWsNCCkpjsmtYnJAgtHO
daM7bEIS5Ngq8zucb71RlVsXY9TK60fa85AyfmUhtnRhHxmeXgUmrKC2hkAQRSu4aeaTKWFQJ6N0
foPaUr6PVqo7RqWp66KmgBTiKXQGMc9da2ZMOycFRA8T9cJKN/IDU3JG4eFdR/gCoX0VOW546iZZ
H60LwoER5wpshPDxvXDKs5OYiW840JQK4HGf3Msxfmpmb5n3YaOomNKqAB712P0Qy771mG3nqxxa
rMNcr3yuE1PZtU1TrWQqx4s9bHoMWvjPpZGXK2z5mL+M2Ntdyt+ha6XDADH6YW5m1RPCeNxlVlPt
04G5hQDg4IRza/ET9KYAQeabkcJk0tRMxJqUJnSMBDRyIsAmvOl6J0f0dnIA1dZS8BPGCVmyS6Wp
vAx7vU2i1C+5FON4IQumV0h5vfriW2UK+qelZlypBBKhH4JmqqU9zFBBPcTGrllwoq5tBpaMlna6
fgsKbVqb8EtflMsy+Fug8PfyuHzTv327FhnHEbRyuGAKk5kwYrTZzWniNH3FkSTXMqDNNHgC5r/e
53f50S9eiehgS4CkzSxIbnCtu/iAKyvZTb+KIfzl+fOnO7oSVRu4kNfzZcE3Pd4rtn6ACDPR5IS2
AKtwcJO7qNiBvtqXLm2w8b29GHtvC8IYh7vPb/Eq7Ozvp3p5wb8/VXykNUu49PR17Flh+zAaubeQ
IBjVyUEldLPIrSO0LtEWSWpBR/SCmjXx4AmV22ZRMSJfxZrBZPoJ40pqOljFAobhi1G+IEfasaPY
n18p2pk/vv7Lpv/bhRodiVNq0S77rG7dfLgdKWFU18ghIrQ77Ucvrz//HfmDU+RaSKUDPTJDCpc9
nIOmeRhGGxKxzBzx2SC2SPcVlRbY9MpoZ2zHzIH4JDOVfzSEU9evm/y+Sk+fX8kHn59+eRK/3XEL
hVhYiNXYq6uSITO8cmWvV98tqfSs8a8650Phz+XE/tNjvVZUShJyfylLIbPYnZvubgZf2AOCudqR
qnSj+a0dO/kG6pdDbe8xz7VFf3KOtWutrNvav2e2uJm9+8Yxj9vMo9PZfXXSSv+UY/7n07yOUaK8
L/qk5dIkcyWKHmRXST/kECdGqtF3OCWL7hTjFq9hO5bs+vvnT/2jKkK/WvWAdYDlWrLsGSKCOtet
3U74xeZ4kbXH8rGw52Wnm19F513ZFf19l1ebQNsLOe1CxQJchWu8euzJhnTMPoPVrP/Vs/xoq7n2
1BtCLYtMi1/RV8GqPxebZt86mDuug3vrsVgPW9OvnMCLDrjMb5K/YMkPP64rbeLf93a9ZWsK9pZ6
t+xFE26K9i1ObhLFa0xMwf0uOo5jAvvhIcJ9mDF0L6Zuj7fsgCHqF1+39dEndLW76QZy0WAolz0B
XE7XZ2ecb44KVpMm4IopJjD2NoO1a8rXNrTcko6tSJm2asaqjnTdTcLMi3kvNLCEuHzLoBHaHWB2
nu7S4sVSGpccb+bjy76aXxdaVkpfF36BHzWDrwydV7cbs98Iyb4t78ziQYYhXGc76D4OtqZCdW7F
uz5hCSm3sfaUzPSzy3lkLi+atzJXiBO7l5K7G8jhnTTfKCPNDlqaOX4z5oyR3CZYnntzlaVwvKDL
JWW4nbtkFwmBPxqdp9Qr/NOZG+PUHMFw6zYT7HmiFnwp3oTtoSv09aQN9gTErvnjBNOCGO9A3Ghl
zIvCYkjT7/VJeuos8IWBk7wdF0/ptKMyRm+R1B/qanE/X3YfbbvXGWQWpm5dv7Dtmqt4R9CfeMh2
8HJ3fewUJ1Qr3vLNfBP306P+1B3Ge3nffrHhf7TPaFcrMEa0gT0+vxwKJ5k0gdEuAAKaDaiLfi6B
H9rQW/Lt5UnNQGvK6yTffn7T2gdbvHZVRklGZxF30Cz7KesPC7PoRVQ9C2Km3UfjChryaYHpaAEH
qPA4q9G1hAW4S0ZtuFL7h7Ctn1vrbpl2RdO+RuBbSbx4k/GgaSW4UOCLUu0nsJMWkQlhDx3Ky+jf
q4YPcgjcCeJfVZPC0Ih2Nw6eGUY+w/MDe+42Aa5shMqRshhE67iEeynYhk1jB+lLM+1F/SbovUq5
j0ixy8v1rNYe9uv7XqZglcFivjIz+2g7Vq72kLgOmDbUgrRHEtM9TPfGengSfsIrkQ6pwKnz+Zv4
aKtSrnYKZDDFWC38THguv6Ep2Izv095Y6/fiW/kgrFqfqeN99vPzX/slpv1D5adcFTNRH0P+qPg1
4o15eYeltbW3jEl0RD7EupcSZzwJx2EzAQEvbsMQbj3cDWR0kJ9oy2cY8tkLABZ7gXgKgJL9ooDE
cjTHE3EQzEY+v8xfCWZ/usyrhpoIFIRyaiDtx+1csx3JfgveEobPY+8pQHKl8tYPp1grNqW+y3qT
vIBTv4EcPOZ++YXfzFXM1n8OkYvs/vcySBrLqY1lnhVYH5nO6nQLjVG71xicMwgjayTeT/UOaO3i
epR+VQV8dHJcvSHRFIg46Ti6+rZ0agltpoRahJEyyettfpDylw40iMPK0rdmU9mGNrJdozbL958/
/I8u4OrZByPc+TbjaAEscPLJLcY9jNkv3qx8KWb+8GavM8KgmVtVa9XyPm5q8XWC9LRuyjj0OuIq
YPqRcm/AG7wAiZheJuR6GJEibTM0Idwt4rNUXfCsydgrTWyifSnQjXUbYOVCgkPjQF3rgdox1G6H
Er6YpfeQI6T2TlbMiZ1ryLq3dBhJHfn8WX10N5ft9bdKeckFHdk6z4o6eR5gsGEms6DbmN4+//s/
2h20q7nJZGZEIzXs0/N2PFo+TtKe4EBk4ViSvHfhR+xH2+Krqumy+f/p3VzteHOMpGJss3kfhate
Cl5xRPHE/JaWP2g4ne4KS7OHzh0sW212ZXLTKP+Xj1H+52MEYJSqDPf7PQI02MAZiHIp3DTkBnz+
GH9tpn+6s6tFZY3oN8PCnPe5h9zHM1/e2s3obuBPnv18a+wSHzDMnjxzXdgnsCNHdt8kp1sZbv89
/U6x+OPzC/m1d/zpQq4Wlz5UnYXZ/7xPpYM6vs2lL5VrcMn4NT+3t6Aa+srYqbJkm3azErYoM+KH
5CCI4HCrXHSJj5He85chXLeyHW37L7Y6+YM3/7+lWYdNKAxqMu8RMNtW8pqa5y7xc8yml/c0bRzC
UByrflOO9bjSKiQ4bhytZDDewGJ2tGknV2u3S+TNxiEmKln7It77o8nktX8ZtGgl6RPe20IEpCN8
6/3By135SadZ+OKNfHTrVysMixTEHQMaj2jfet1+vGsP9Yp6F7NBt1gjwH+uT5jDe/jy2/IqP2uu
Yoe+9EWrDXPvj2tOvWr6mFuLRTazg8zZkxWtOojCJdippjrxxHBptRQCpRCYim4bphtVb9k6Cc4L
aZiZrW6wFGzrWzV+gWnoAqK2383a4V76L0rUj+qFa7c/TV+iHObrvA+CC4XkQFiMRjT0vGuInBoe
ASxLWFwNoNPgd8M2XBEdrGFLXKE4OCrIiiPfTP2pOBcluMqW/BmhUGzMrjfZcGi1LewdJ+5OyCSi
RrXV8itf6I9W/LXFZwHIKOBVj4rRn1zTSxy2LlezydS2F5c9zEUk7BB/7HY21uebzNY3urtKN/h0
ONWWltTunOyLoeWHL/lqYx2kVpszqaDajqNdo08rw3zJl41g3MbiesbapFdg9lt2MSZelWvE8uzr
FuJ7BxcwgkcAhhgmr0vP6TJTghRwCQLkQDqNLD5Uyu0oGA6JTl8ZuF0F4P6n8lGv9uNUMEpjbC7L
jtrDodOUmM6E7vK9PsKkRGyLjh7y/VE0HuF81JYrTV/4bX244q926k4IslHuKbqUm+CxcvtvBLy+
lDI/9lVuq/JBgaNe7cEEjIyylfITMzjpEQtBv76r3HZbrOZ15TabxYchf5J2ut2dhYN+Kld4vznD
2drCiTlS6rmjHx7o1DflvfnF2XvBwv509ipXxWakpIUw6VxUOa0JDCzqbRk4kuUDVVQohOyS7sqb
hXf5JPpaCsncJY6st01tpUpec0gG3xreRfk0pq6uIpa9NZFv5VtkcvAcSoki3e4Qrne2mdvLy+d7
58VW6I8XfVX+KDmjcdTV0r53ND+7qVekRXqp1z+G3hOn6GpaqT7eB9t291UD89E86dfz+63iMhqB
aOuBn0w2uB1M+3KXrSZ/2Chue0CpzXgHfqQDg2gznyQvm5z8++c3+9G9Xm3Ug4B0uLj8sL7V9gzi
3MlL1qiBv6i6P/rwf32tv92YjP+jWF7azZZaHqW7Y91VZyV3JS85xO7n9/BRS/Nrm//tR7rCgjeQ
8SPWPSkP2Gr0R91h6tfY+rPolpvwlN58dXb8GqD8oda5Nq+vsjgykyaUUbEc8WHq4WebLnFuYEaT
ACOIre6AaBLlocxHe2M1B6E8jbpdU1ac5fGe2DlwByO0i3Nf+fLtBINutis0ORgiCILbpj6mEGry
gmweYyiCCxXttDDIs9Y4OE2jjTYIXZWY/OwD2TH4Lsezprh5j9wa7OwmvCsRjiHAWr4oM3/d2Z/u
+KqWwNFR0POJxzu4sDq3li975SrzK79wzdXi6i7k3TsIRDvVrfdI+A7wH3faaV69Zl71+Pk7/jWf
+NNFXH2o+oDKP8p57FrtVkhMnmcBqZ4/r/p3+SJn85i7eRPZffeEMVkv3xitmDfNI0fNJbTKHs6J
vRyxaRJpp1C17SFPIS4O04fPr++jqZd82ZZ/+wZjAHkjVnhIjLmhdZNNPzbn1hYO07pHHLoxDLfb
0RXqqv1VYv2HL+ZS/P32mzlCY1y6+c2pX0Ww62Bfw5X0E8PVLsV/pTq1YOv3i/mYrvhdbXpiHF45
48+wd+T1uClx0oAxrN8IvaMfi6/GxB9VKb/Asd+u6wIZGqnIdeFfvyntaHWWfMYwHhpWh/BbBzse
b7F/SkAerUvum12taq9zHyevWkGN3ET2/edv5aJW+dNWLl8d+QikarG/jKHK3O0x0KE6WrboGEqI
QSgLNiW4r205wbl9So/qOlnRBcIyzVlfN6GnzOt88ZNnaRd23nQ/e/p9fpu/B0ddOFXJk9JK3lcn
5UezoV9z3N+eWZhNYmpdNsoo+F6Z/gJRkcRjp/1fnJ3HbuRMFqWfiAC92dKTyfSplNkQkqpEMui9
efo51MxCxRaTgx9o9KLQrUiGuRFx49zv6Gyj4YjJhXriNtQVpWDYDiI13FOTpfzHAPq9Lf1oHMUy
fgeHHHST2hvpIXZzzRHOBqsnxlVyHo/Fd5//soK/t9sfjUwwAIAhEBoBJMbuPBhXWpNdGLFF4yXM
15V9dYhO/EulJfvQEi1Zi8zHLa+tze8+/9FyynWM7MtoWbY4fdIDWzKhgdQ4F/PhGOuZGxrCRleu
PQB/Hz5/tMVD5ECy+aQXHRqHdwU9uRWe7KZIb1BaeoNU1uJVbOSn2AlusKzbKbq00fbKXv6dbfnR
NNvTLZRC82eeGf0G0dcRjOLtGTofJH8bv0WEA85I7CrUJ3qcGdu08VeyAI6xKGer69bO58u6rZ6l
W7iIo4HGBEMNO0ttibp8izRwAHVGC3HNocw/ofF4Vqzl7JjF9QUsIUDyeDSHmi5LdG+XScvwWnjh
8V+TzpjHWBOPcDBRWT3Va+Me6CAwbDS+ci7+fr38MVQEZO5JqdA2GIhGquFMbmyl3r8Rwb+N0/Ku
McI1TZzHCVVkeOiw4L6JxA+tlkbloBL6kui1Fpgo8dQEmzMZFXIl7OQnUa3eWT03fYQ+YQ+klol6
n1ynNybn95H/t5+1uJ/wXDQ15P+eImgjMwevvXdq5wIh4hUO6A0qYNIWwGaxUd8ZFbv5V+75x9ZM
vcFoLBv5F4fVJYs1R0zq3g6dwNwKTWvBdwkPL8qI5OO8eTPHyesN0YJb+7HUGB0FQ06tA3bnSOfy
VOzJBoV9LQP6P5hiaqBSf26xCCZQLo+Ecif1xPnAokGOpAf1O4PjZap1WmzIPBRLG8Ow+qmLw5zU
BUnEDDIAdJ/Uy3TDwxau49UfnBbewYjgj0UKKIs6Oty1d/iP8vnxYlttdnF8AyC6aKr5eys9vYxf
k14g9IfzrINUWm+xwggyUSDFbHXwHJV+mW70IloBy4HUC9iw3oRXp78+h/qoM/A4mGBnodVx7EDe
F+xBlGXpym3jI9fa5P89jwFMU6MIE307npUjzqko9gr/dI02qC2LbIfKvVU46sfSZRT3UbSRTVxr
dBHGeoqr/KEWoKoa3hjhrgCWkJBx4+y/9lxILw5QDUViqZp5hbArRZEeuw8uhRnv+Sv9glJV5v64
51aOafQiZA0DJM1iIuL8MSYSnqSgnAep6qVowLVT5MDKCx9XpIFsNLcW+ulFLAJXCUc8gvbKu9Sq
0aE9+PdyT44x9h29vVV27QHq50BR/lXbrF24rIm3A715CnGzefzJKxEAlOB/JwsXkWmiWkyW/kvQ
UREAEO4LOaGcZLIGVN99cW5xqQ7hWbz8xwYXaQ1lAH8vUtBgcFA+Ff/W9ioaEuESCKjAX/aZvQJJ
FRJN/BP4AAK+Pm525UAEnva/34myu2SC0QjjHbtrfmnmPq6fkmOvp870pbjBNbM6TKxdbsSTKiJd
VR6Lp9x+3PrviwOS6H8bb3yGb1FBBl0lHWp9dwEKtq2FjcWxkrURvmUyP3bxslfKZgCiACog1m2c
yMg1qJvmOwayr+H7+zttT8ZkzNtVsRG/v9N5/xvXZmn3P3c+sEuCsUP1oYe+9ELiQdkf+mqKhF+w
Y0/pW8mrOFlq/ZF+9p8lt5G1rLhHjnDpe7vLVChuJrwqorZVi/bDF3dPgPVx5Y9C0PtnwHPZXXhO
N6b4WucvIlNOpmAYJfxUCFCM+BZt7CW/H3PB1P63B6gWDqptjT8rCi9+YSbS29Bcglfa12UgYEfr
8cxZedMSlEVMQsVfSvXfke8zurAHxuFMVlCJQ6AfNbIbx6riTdjLR14NnkQdPstzPjM8lHMeotnn
JsqhXbKVP54Xy2+jvghYE9wZ+bLGTBsNSGcxv0KN1hJTsHxV1P9yWn0EAcQsN1bNinhImCH/PxML
1BjV8lCgOUmNjAjXs8kMTfDyTFE/FSqczQ0IKXTRBUfLyPbBxtxeeZb5HxeuZKx5Shoxsq07Z9BY
laXtCKiDQ9ip0Q61/rvWYnbsK3uj9tGJ0vlz9VnvwrfijLMh7sSiKQgm/dK46b46Doa/Q5Xs49mw
0v/y/O8/Vjpfd2KTRQ22weYlkXFch+yHhdyO0Kid7cKNVsS1ZhbhCmA1ISA0w3iJCIlcGHcaqor3
NRUZsfQJD3tVIvKeHhwUYGoNVRoESmYZFOYJSKru2rCUwUJiCW6rGLc2HWGyQkDcxB8S+PNhl0DO
j0r25hA1ekOeYFKpgtxypiBm4mJZm0JQAs1UCFD+DrrDkKE8cRRMRuhtIpsK/wqgFPgrjk+z7wle
w5IORQA2Ce4AAIkQ8UJ6OIxvFblVjOuL9D3rGQseNOrUzsQ91kXps0WS57g8xrCj5WhcNUQU4/GA
NKLWW3s8UN+3t19WijwHox8jVYghzbR9jaP8J3B4RaFTH6AKVdfGZVsr/aR9DVV1+fNGa2sDtojG
aZvAl5KacKylPlA6m1CDAb2BOuLRKqkNIDBhg1PvAcuk8OBTOi2VqEhMJnjwBv308W+Y58ZvH7yI
snRTSULu4ye0FerfY+wJJnxy7KbMNhpYeQ8R5EXAhWV7msCrfE7cdPpoxDbBCbCxuw/K4J1PcpkT
donF7qgb9CuPP2olZQM2+r/DyKd9WGVBi1OtNRr1YdgxO3INXJgZu6LZWLO76i6zHje2Gu4W0RUe
8PD3kVB90bPjTRh9hwuG2wgKZT8KqHedM+vgw4e8BajmbK1ugIIA/vSfETanXMPZBXDVEcRjTfXG
QxwaiXhDQ/nKxq9b2UaXJVJpxpd8O3LIFeBwsedeJZu7dkeC3K7OpW9i7klI+mp+6OWQ1gtGe4Uk
lwHwXJuefMjNIakCAmFjws/z+pfJJi3OkCXQLnHrY1jk8b2Sb62ytW5XNvVlJRVYVzmBiS1O5KMG
14UKGWkmu3eCUytPAipf08p43J3zL/3tCxYhFuyuGJwKfEENjXQIbmLPUQaRduD8WDBCqIevx+2s
BSJpEYimhhKJn2NS4VHqmL+Xbv8UnCUjeZdfpnv3Fm+MyEpaFc5z/64UKLDrMhXQc7xVHyovcWBP
rcv6pCnYpkUIAnClAB9ZpXfFU2JD4fi8tV+vLVJpEXo6PO2mTIimqxMHJjlExkjsBG/SJbMHl/3k
3mVYbfDb+ve1sVsEIqaKBiLMn9pr1BFXRGPSBzs0E6RpRrOwIv1V0gINALSNA8lae4sgBLrbCKYt
2gPw2VHUG/gl3la10srLKDx4/x03XqZaIaHxxxukpMdDgLILGOGi5GMrqy/9PtOX9S5h3jEo5cIE
TJI3rv8jnEunB0yg28g7rEXNZalLxOdNH8whujNBmberY+qWLtGJCaXtrts1Rq73R9lGcZPLQ8K6
I+XG5sDNXfTLGv4+Pv3Y44Wu7hvCISJiVF4SkFVVCNxhMw2kJyPYU2FT8J/HM4lNUaqARE9i1IUa
vAa9Csz7uOMMlEWWDXQRY6LTkibp0ZE7bSz7le14We4i9UDm+j16HV4jjClqOC/9AYOEuqDsa6ec
Wb3bd1YKVs7GHF3JmgviIs6UFeymSobGhfA+efEbp6OkHvC9/WT5V7x3Ag2Fy96hsaLXdOtAsNb/
i5Az4qAewzwL32j459ieRzvCawoKHv5jUBMXkQVeKkPss2ghcZCx68+Nk7rcM55S9dhDZa1d2KNe
aYD7v2e4XNOWdNvMBa993CLISOCG9OV8nhI4Q8lvuRVEoOaoxW4AYmgXbtzo5q76bQovQgsdjz6l
lMiKxAOrjQWnJb39eAauZQjE+cN+rA4yUWxDItyi8kQnr8GkxReO0aqjz72mIwr+VZLrbWfA8UNo
kAG9BvxFYc444ktPHWj6tr/LkkN7RHliy2nkzDTWxBvBV/0XvkEK0SPfxBuyS5DrsIUB7+nXx797
LSAuNdSwkwzGcY62pYEUkRpYxGQdKBYt+fIfW5jj/I+egfFBUZQKHDUk+hM+UuAzqaDOqlmud6OK
qjFobO7bNb0r8Xcpck7KPonhFolxQAGo0b2AweXGl8bJzNiZzuHdvzYHyOGK93xjXa5sV8uSnxHE
31GkyZwkKF34jMBLBFqiv5sJxHlu/jJnl4U9PNVNzIhdBbX6mFLPIZ6Kij2tI6ipfzZGaK3PFpGF
+BGf8RQiOziJBZY6MeouVRPRynDhLJBiUzz2Kpe4e7vYnU3+VI0xhDN2tbEs19pfxB26i+EywQR4
ExTU/iu5djCv0rqtN4mVvUFYhBYmoMewKCnam47D0X/vnD7XkpP41F8Ct+9VxgKEDMWvAEOJH487
dOVYLSzCjA/rIsBe0WIH2hJSKjgKurnTRFp+2lJZr1xPhGW4AVUgpAp0Ge67H8kO/jqPf/pKZy3F
2/IoVKlf4e/CfBVoNmDCqEMIeFKsP/77awn4pQq7ALleAVEa8AYYkR6ym3wOkPbwlDN4eB7jUlZm
pEfq5m+VRK2EfH6ecz+iT90GwIjGCu0lYNfVw7nkSr0XjUY8wI2I9fUJAi8GxZKH/BYKt6w9P/7O
lSm9lGIz7NRFwtyPeLZ/woLZl5sX55XXIWGpo4YVFJsOProwOIx3csrvHN71QOef3uPj1v137YCz
1DwnlcIQiIOhjHHAbX+SdtLL4MQuW6iwAYNcHKaFu/KI/VMGfqzYmH0rsZRfBAJQPKaWptFrDTyV
1PyJsRK7/YCH138bFPbfuTD6HQE/EucbSUFuCkAlVBzwH6208efXLp/f5ek/5xrV1YMI/BZeIkeQ
SFutAw0KQIydok7TxTfLxGwZvW02Mv0rCkxwdf/9nhzIwjIGwgQ+1nvmQ9j3qFwnauCEZzgy1CbS
hx4kmButrUScpah4bDKpo2vsQ/P1D7WEGwenlYXyrSH70WcyPdQViGCIziJQZeOdKogq3AVgWpUN
Nex3PeIvO+hS5punXaX0sYTtxS2ggRNQpRO5zS07STuojF3hnOkwXIQeBGZnGg29vmgCHwmRCDS5
d3lXG60qOVsalJVXUDiI/DtoeJ6RYeI3p9uhBclM2mUt8MQc/1bsWg9vGdpohGbjhgfR7u3WpnSc
/3Qewizh9fEqWAnxS3EwkOVyw/S4QVbjSUS5QIQnutGgsCYe//2VRbzUBRc9fBxKKkcKRuU86gCA
ikqd/MvjP75CGhCWlbRt3jXYQPDXJ1icemGzG3xLeuvKu8/qYK4m0HW0obr1HrWWbFlW1I6USFUz
st2DqzwNKwVwUmGSxThTCHaqHuF4CUgkjSoQLbmDj7jxkXO8+23GLg4QVCPScT0/N5b9xztXmT1r
dqIJYxgA60EWsNvq2X/D9f5xcyv1AsL3jf/HGhTZRgAzEs0R2ZkUR2C/2AwsQRhZGLkAQ5wJRTY4
mYFsGpeAuPAuO9l07MCDE8nPKnEpqJhSPa68COJvIeaQd3dzwCq5CSw6SYtZeF60altiZlMeCoxI
88pz7ylSzKjHLYuXx5+xUngmLGtsG9i7cbmEsSLeBBkWPMDyi2QCQ6RXu94c1OKGR1Ek6MTT8BW8
Du/RsQZ4516fHre/lrFfatSHAPZdAbBQHiDl9/beHgKXO+CpUheM3CMuEsefIrS22YXWk/94uGUX
xxuxVuDFPKeDZq2vsMtdyYzPMDbBE2WjUa/0DnhPyzcef+GaquA7pv2YKIByK3LRYQ9gzHtn4kqy
b26lRS7RXvgYPN/JvdDOHejo8fZjge14+P+Q6s6b2i9rYin1Vuqem3iYX+GSItsMwO+tM2UOXHOn
XAtHGFnqTDn+twvJ9wz78Z2Mn7EKA2NXL4QnYmR0Vz95HZQ7+/y4H1f2vO/u/fHni7L1pbrGRPF7
Hc9kowKqxwXFT+PWw+naJvO/CuwAhLRKwEDpcLBw2CcY0MEP5MQ9z4dsJMKgIB2h7oT4GuvChRGw
Rqy3DDegdiOorJy7l8pqmMqVHWlyHuR20qlsFuzzutvY0deSLUvldOoLBE71+Dw5hy1e4WQ3mjVx
tYMvkaI3itnJT355Est7n+kTJMCFUV7kUcvK57y8yxNYJemLTJxBclu/xNMkyKmdmk1uh7QNLoWC
1wkqTI4Gq1dU4KNZvCFK6Q7c3hAK9rLbmGUrG+V3HPkxDWBkH+Eah+PidGyCJ665wIanhlUm+Chk
YxTW7gpLEbZYUD2MLCPGo+/hjbMb5PIG3O7VZI/jjfZ4Oq/dFb7//eeH1GIrwQgAd4VWOrcc/8mE
Tyye6wU7VbRh/OLhjhP3oYF3mdc6SuFzCfgUdapZ1JcK+bFQtk4H31meX4LE963zxy9pMxlORXMG
k453wojSNtrs8lvZXsrxKPoseOSDJj3zRxZ4h4gAQmZVI4ikB7GwOAgYQmCwJjjJJjOopsHKRP0E
bZNjyv8tSGIC1UfA+wb7FChBRTbSHF4NEK1Rz62iEt6KGEgdG/gjaWKiBbwhsn9pFDUwEYHr/B7O
mgZczYCrd7NoX5WD3gY6aB0Gi6oHufFo/u3xeKykH77PMj86IaknRSgKvBzTWnUV3b+dm7mdRazH
f31lYS/14iM/ArblV4jDwifdvPrBxqJeOZZ+X6p+/GqQBIMyDTB0U3rEewKccRUQoYNNRNXK/rEU
f8OgEUx34Ha9njiCr6dPncu5jIGLB3wOt44AKwe372X44yPaIYGDEzzJ8DoD+IQaqwCG26lDTN9E
0lE5JRtLbuUy9p3N/dGOmPMt6PUxOouDXj55lapQ7Vrn8QivPW4uhdlKHtQ0ZhEmEG6xRwbUSFDq
cIxK7cqBKmmHVwADM76yszt0y25zr6z4tqm6WgmLS5E2Cy+qENhxZHDVJNVwiuPv2U72IhRUz+8r
ihZZkxEakBUrr9LGnWgtLUUvzlE5TL0QOzCrE6czgb23Oo/col1qwPvMkk0wUeTP0ZP+4zyhF5fA
caSRHMqwRHsXhvJuvIekiD9RF3hua/Szchovj4dyZbEu9dhhlXcklTHpeWDkOUimiHB7/JfXgj49
N/ljCg5N3XBygKDPtHB+4WokhEPoX/yjxIEmJgwGDEC13H8aaNGAPapKg2IuUCiZhEO1mDdeARcw
vvva+DUrC4+e//3Hr/HBXBUmgmtho/dGfWn36f5vg85kddnu9uHGcXttarL/thKHMOasWQxbxcDs
ne00YNiNrpx2KawFKz51snrYWIRrF92lOrvnaXZWGczlUzBO0mIXuh/Vo6wc1SLCRiPfh+df9kt6
DpY/uo3NWUaRZoVd5rBGbc2NBEa8Z195HYpDC2Ww1Q5VlFZwTSzyJJ0oJ1TUEVeK/4eoXqfr/R6W
+aUgGwog6DXmz4T0BCUypRZBN4HiYW0rJiv4lP/9RHho/fuJowx0esUgSRZXcL7G1m3XsV6bDCog
G7cNN3bFlVwcfLr+baaaQMyVBvQkZcN35XvIUEfiorIGEIhRj49buqm171mEjomaQNhnEZyb2oD8
pECBbeREp+q8pTaaf/FvHTbvOT/mhOD7aRBLaEB0axWn4/Ow3xKGr/3pRcxoOngmEJhLe5z0xPH3
zje5GDiGYxFupN1/X6C8sggDJSe1EjWggZGx2osPuIWCLAWMhmUNLjwbsWZtBBZRYJgyQuF+hc5P
DYD12vw9TDQZqV4XBifxeGBwwajBfQlU+H4h+H2xig4acqSAz2M+/g0ruQ5+qZNmkRibeniEezEe
lHmtSY9S4kH2KIF3B4su+g7rEnifgVtPBqttXuTRFkF4SPey2UE1gLtPsac8UID+PP5BK+GKVxaR
ZPRh0V70+EHTtdOpHYyJjehsMZYAq/PDVvXgSoqFX0qkq1CEn1yPK1MzPsMSuxp3dA7ENHiCk/hW
yqPKt7BeynG/0wmeYUPWzWUbFlPScKPfs16N4i2t5EoZAi8v4gqVSVLAKsgRCD17aoPKjF6jbNRg
0Wd3ghlx/Z5w+4g7j0QVcaggd2DWUsahG1wl9ikNtMDOhwfm4+5fWVhLpXQL0yrFL/FjqDHT2gbl
Tiww5xIKqoHiDDe0R3OE+SUwyIvIg9tq2kkhQlwBk9oJr3bCpQyR69nYjH4/0/JLDXE7xcB9F/iG
rEU1ElOqFOi4obD1EDiHgN9+/SL2ZDDfa5R5o0ENplV4k9rtuAMs183BgFoH6Y/HI7ESHORFBKIU
ZFNTGc10ZvsOsrQ6lyfQ3ta73MrZnF/KgpFPhffefLljQUY6BddRS46xCwO7l/S9e2ZfJBAYwNkJ
9owGC0UwL2ajbXXzjWttDiwy0xFTJFnbzZ8HdUs8OMCyK2GqF2TjlWklgC/dDxLCUX0YzZ+H4uDy
gOOAJuMFfWOZrBxa+aWqt54CSmwoHPNlWLGyan/PTPkKKLoh92qrT26jSbcRKUzhnNiP58NKDSa/
FO+2Uzjl+XxfZntdRmCwGRumjzB+ZWGRiKcm1q6ILgZImMYnag6W40bLK1JBlF3+u5GzWUNHOYuW
h0/U2yUVzA3heqKxRmDB6smkNHIHNwRfquzjG7yR8Z/O2DqmrFTy8NIiWihRoIwxKsvx6ha85RjN
yeQ1HwHyGti+Pr7G1rhv99DI6ijeyS7UeapUULD3ZCeaud1qEC6GfzfGYJ6dv6z9pSo4gF9uyHKI
XL2W6ZnZ7aZzbXJaYdXuFtJndZwX8aVi+FgOBUgQ04PyknXoTa3zsBTvvg6/813p+Sb8okwfskmI
uDaWy0rMXGqB2WyqaTJMnCdH7BfVQHsoj0ANF9nn455bWe7S4qgzIuMf5iI6TjmGKMasvS3F5toB
RloEkrgHkJPwuLBlHvuOJDhWxnPzyZnIlxVedyr30ROmqBFZ+Sn32MpOYIboCq+w6NnourUTy1IK
LJWgBH/rmivAe95BC4ZtBaoPakqFq4w2/JXVMNhKyK/kF+C8++9aHOsJPp8CXk46aIFV0mkFigf+
0CepVmFiiDzXJ0jZ9XPv9q64mZedp94v036pFR4kivbHeUo2L+m9RBkHjqOfos7pvtMYcPsyN8tq
V25xS21wV3DMVMKI12svFHgNqmQN2FmzfYkwt3H3XvuYRTxp5bFjpqjBk7KctrbM9pNWx2W1sW2v
6CD5paBXLkUgRBjMx+AdBDDK6DRgjQLtidkSn6yFY3ERIOD2MoZtW9KedA0ueEUmt/4LXvDnEjYF
Ecxj51pC5jS62b7Xk0Qd9Wy/6Zkzr9ffZsLiVBLz5P/JuiZcAtzKnKRjaikwp8/V2ITda6WXG8tq
JWLMbtQ/b481M5Bk4lvorZAMn+haHcWD3DJwDtwCOq+csMRF5JCIVAUjOysAfBPQ7orSxxCgUTgO
hxQcacEJIufH0W91UiwvNTATmhoJ4U/qr0Ok+9V7K/GaBAB+G7xSL9TwEm1BJlcOPv+jw/UVIeED
6HCzSOdQaVo4TfqnVcxBMoc60R9/0MrgfBPcf1zt+ZSRBdovOc9nQuZdJPCMTQYCLEnVh61apEqn
Pm5oLd4tZbhdyPoBU7STF8IiFLLiGP649Uviw5NbU+BuCQg1B7JTXsIW0+EnveteM1hhQhu88QPW
+nMRLiRZrhOJdJPX+W6f71r47mVAXsF3GYWCoK/6FUokrdKNBif1nfETYb8N/qaJV6T0xvT51n39
suqW0l2/gXssuPzghlY31AmqTEH0fnql4YvMwSXYmHwA8+Tp0BaHuHkbSx+HBl5j8pc0Mv0y17qk
fOqHTONpVG6WmQZfzQtJbA6IXGUIDLjIGSlXaqlvI9MBimaCK5kFN1GVSXdsURgpee/xEpWxQDbS
BhvBkfnP2JobPbw2mRbxLKK5qBxi9DC18132K7tBXeFK2mgmh8pmzvkNdrVX8rTR2sqqFxYRLFL6
jMk6eH+0WmDTIDj1Bt59zWDm+AA2GL4j1wvWMvDC6sZiWQGq8UvhcM74MgMDKvBqUf3N3uoamaQs
O7IBAE/JUy2i1CQ48QIYP9MtI4IViqhOz2IjiTJPlKZjWd6AJYFRAZYAyLCiaAQc1AqhmpJBA/+t
HfWChw8zk8ERYYBNssG3h7ERN5bAd+j4bfotAqUsxc0kcT08gPwGuAk8p0y8OQl2TCRkIm4yKnjq
GusSKZqWHS02/BNThyKv/oDSrAbJ5xS/tzljjcFfOXnOGCS0nJ6n1Iq3G/JMkWMLTDPgvcrVj60Y
Wf0IJAuB9LsUq1wEZLmGAMxP9JJ5FvGQQwvZkc+toqBUij5z4V9QTuAkC9RaSKlp9jJUyb6jrEQx
ahhljPhzIOIoXLaXFFmTKkNECW+fbzyRrkg1MUj/blNUJJVxI4BKSyMXwOjUhbEzHQnbe+mE0N1R
G4+aK1FoKacm4ii2pcCPngxBPQ8isBrABiPIUZo93pTu9fHiWBFw8UtRdYQJlfQCAMWd3sN71FTM
+KuyoEGFO7uFvbdW8T44wRS8tYgnvcDzEo5WgqTC6rIvVNaLkbw0L9RsfVTbXai1NZKZ4Gh0hwbE
EHljQq5tCkstdsswPCD9WFAIyHH2ASb2jj9OBj2jiOIXSWsaFMKjVkZjiL510VgpW+OXSmzBFxs6
GAiNlHABvX995ic8LqBkUTxGz4WsB8VxYm598dnWJn0ufW2U1UF+4ZlBrZv8mUWJJSrYPlt/0jm8
WtGR2fX7cdTCRE+R9BP2JBQ3buxrV5KlspuwqIemOBwRmdotg8lUCPoEoDRgFhijDl4VVO1D8F29
0uVWSmRthi6i+FQ0xRDTaBJosEtiwtbbrk9b19O1W95S0E3GrI6zuUyhQ4GFhds3exAK9LDTffA3
pMlBIwdTcTfuhJtyzr66S5Vo04kBA9rKd1uvXGtZ4yWCehQ5JU/qebGfRZe8wmvIInvGYfTY7XbJ
Md0j80EBi5n+4fFTHq9Jgf2eYb/E3/+Rg8s8ZB0NCxp8Sm48rZzp8aWg4o+sa885JzYSVCEhozIx
VEUTGAVM+8Ixl0gIXDi461Wd7fMy0FlEwew8+ic5MvPq3OVXIsAqMIu1Es8OsE5UObg+BcNw8oEe
jdLxT+i3bhOM8LVPbTnH6zwp4P5DYD3CwnAmrnEAqnDZVHwtLWFDGVW7yW+QhemNIAmMHszLBMbO
Pkp96eZCMcqoVooI/EhuKiyjlwOvA+SuyqyTpV7SlvteuZYo9uRoB5o2o8nkEKV7R8Y3mkHWKPYd
Wx4c5XuzlfP3NnJoodMYfK4gvxLCQ5ID+D+t+u1HmsOOI0leR6XQMukrqBVbHmotnthSx3YTN2Yx
PNOpSTXIqedyRbQkABYh7iKVHU8hn6QqxxSHIA3B9Rt76JwimGtPTWw07eDisCRXDuyyXF4Q3/wg
2cG387kjcMOOsychHKyC519DJdGGOv0Ih/7YDKHDKFZbgATaZLTdNIqKgge2Jl4RVQAp8ViFI0sy
EJT4KGvVOhcQuDjRyCaA9YG4Yl/j2EpZlwR/cvhE8yAA0TIP83Z4c8PbXupQqst3qEhpC7o5l734
VsvcQakUYsGuWEwNKRXJZ5ey5UeblymwLCVQ/ZkyoAdB04KpEzXA2hgGkg4Fj3mMZy2p6MVR7SoJ
/8uOFY2R71SBQ/BCob+RKfC3oaqXUKyCFyHPnkn61iRN5wmxYDGDoOddLNsJP74x9ZjYOSfUL2EI
RrjCZ19TXlpTXwOcbJDmCivsvn2qxGMY1hoFTwP4mINEUXY2oO440UtZeAorLfYVgwusmNGI745Z
ClZ/CotFWWnxQuNUIQxbz3E5otTsj8+rbHTiUE4c7kjgpMRuCneojjWOwmHsa1xb6D5wT4MKZl7Y
q3Sjg9aKqRsiDot6SlkDIO9NBJN2jx61lj/DWifhbVxEAYCTqUs3eGENSYtoCZWGBDYc1WWG0/z4
Tk97mB2kPVSSFa1XDNzlx10CI28f0JAU7yhAoZ3kKbwoMGwcUZCSF4c+vhaYt9LLSMNirIS/5VWQ
Wy+v/qbl3wFrjq/g7sC+FwMmCddd6ia05Jh/xnMdKsQkXEmoQY/42fuZDsGvbjXc0rUQa5wpbhl/
mvxb3rO5I2X0EbCRY1Ix+4qtjBIuX87YBM8tI5uBiHzidImZQ4rCtqF/g2/6Dp8x9nibpADuqe9+
OWmd0uxGOoD+WnF7zlecJmOv3Mhf4GnL3WS/r+0UVrhUqFPckOwEgqQEFm+RZnDOyQCywtTg8YBV
gfVEVHhia3zyzJWhPozkBvp2P2LMQ1jTlpKZl4dumkpNlmhH4oy0S40hhuNFZabD9NyVKFCH1Vun
UDiLqkNwaF+TUUSnpseuh4cuBZ5U2CFVHkFeDo8OKsBDVmNQmCpCEpm4nqFoFI4m/W1giFlJk54L
nJZLNQaJLh2m1DPWoOdaL1Bfci+jsgBg7j0l6R2yKjSg2gbse/T57/BwhRy8TAAkmlUsEgmKWdJ1
bnMhFO2KWLyWBX8q2NH30uDa98e2/NuQSoXzcDNacXmTMepihGwRbOknFasjFXNNammt5nYiZUdy
5utZe5jAJpej0qPCxEmR7A/oONWqSLn5s8N5h92Qo8Qr29RAaFMwVSdqb5XJHpknJTDaRq08CZHt
SCN1LZ26BnhnVC6FyZnuVCp5gzJfVq6wvqC7D1HxBZWCXOMtUSx6tGEBgWpjImpNojEf+H+Wk0Ma
rYAzhKwyvcZAyogHAU7t4EklRoceRjK5R09qkF5y5hSBeZUZDS4wQWnKzK7xz9T0FaYo0cs+mRT4
Dpg3SKCwx23w1FWhTZHEEcPkqSElSOtxzlp16oZ46Cjr1JK7UDI5VOEJChyAB9GqsV+1HAvzgVir
22rQYmBogeUUsKUJiIIzynEXcDdE8miEr80IZNGbgKeEQNgpuF/xWQ8EhVRogmCH9NRoWV6ghaBp
9mUmRR/MtYrMQTD8BLV+osbOz7PQW6YWJ0kWisEAuB0kjREjFZPHCGpeo3IoUCLUIQWnXmD1SWpU
SoaVorSv4RQjBwiik5N+JRPYLij7uBTwbosB93YaMf4/JJ3XcuPIEkS/CBEwDfdKOHpSovwLghpJ
8N7j6+/h3qeNmB0jguiuqsysTKevyKhLy+lTdMNl7nFLx5Ac6GPxyvxIlFymYldGkt3oDcq+1jwp
9hoNzhhXm55/17KdeEp6Vix4avckO3c4dWeMRRM7mKdy3WkZs6T41WScBoS7VOdUfi1WaVOBBPR7
0/CUDoqlfcU6KtC7YyTcKGYvsBme9Opcj16HZZcACCAYtSCfqL+tTyMCn7R/ZhWzDFuS80oPl27L
9IaEtAfxuizcR+XsG6yed+rg9MtMYLU7yF9W+mOSZNczxvjJ72BxSbBJW3FPIXhBNItBvLKrbM1R
VV9RPLt9aaNXvdprj6tiY4ynqjzARkXF2Vi8Ft9fEGqxqUynrrnnPqX5VqwvFUOLGNwx3KnstA1B
2W9tkj/B+D7W6AD/KDgca3wnBsm3VPtoG82JLo/c3gkk31R6b2gK7qF0ea4XfRfxjdaRfBFMoXmd
9MeU3JmybaGjoOcc0ayevc77FPMRL5I7SsySXchn35RK7KWGcbe+4tZLypWXNnU0Q91GXX7Aimo/
Ph4+iK41Zf5AQmiz4vRe+SMXfc13AXLTz/Me3w5HaQa3XM45LP3YmNe2d+x+n8e9q85NsAxj6TRt
c9TBAQyStIXWXJr+qEq3UMsPnXonWrlcQrbz+/GqJdKVlROnwSAUl8mXwQRTkvaGRPxpg8XkPCkb
MTuplZ6mudG4nkqDjM6qPQyqWTn2utBZKVs1+hhMIKNBmDRVckezR1MWq6a/FHPxvY4U/NTU3LTw
ES/jE29XgYgMfxEDLkydO6zaZgD9B7SUT2bN+c12FAFTsERerXuxWL5aMlaqRhA302WePuCLN43o
HBnvwLaYXJUMxqUSTqwf7VxHl10uB3ttiCfGUoTClhi3eup8FivJjyRNFizAlgrik+X4owzNQArv
MpABaNtmtfe2+UTKaWBHKsGnj5eZRaCwFBvrqW0DvQj3tW39LVqkuWMqXYtyF9byXUkJEkr4qvWx
CdR64omBzL/20E5rYN0Qkuu6tbHNA4Lvhi5kbb+WZQ7sFpun8a2wv1T5rV/fxEJb59X500ocgNL7
C0EqWE2HuxjPSloBRzXS50nVfkf2uxyZKEB83wZUacWlSepTNdrqRiulnVHzxkrt1hx9tQrkIv0n
zMaL7R4L3QetWK2ExxPO2paGN+VGumF7fibwJzo0ZTEdJ6Mj1a3s4128zPuRZJUNy7zPY6WcjH6J
t5o8flbU8C27l3ZQtXdlTb0ytX/nmYzVKnVG4y01aN+R7IOzJ1ei3QnlVIrvLGUwGQvS2yYcX8bG
7XLkW8uwp5vdNaF0KJV0G9dhQMzoG/Z9ByGkYJloccYy+dNsomciwtJ0Qu1N60teTJo0XjuDfHJu
S1QSVXmmOB801MVde1zTr8T+lHWuirOZ2fEm48CXI6GemPZnXg3I1OmdJzVcJeOMzQ5096FbZ+Kd
WcXaJPYQH+fe2rahdqnN9qhDukV1cVhnmxU2hoE29PModSul5PHV8lb0FUT5uhznqPCTNXH05V0W
xlc9M6Yp5aFQOFAgrqn+m3afMR1SX9QkxrMJ4DW67q1Dd1GT3pE1P1a/O7heSytvkvJcY57STq9k
oh4LkV/nPmLTwOJvIhj0PPAvqN1CjEm+0LRp711bfS6ava267K2MpzcVfGZWr81wnMv4l2QQwhuJ
7iLkaVxC6iL8TSGxTLcJ65eIaEeFN/DWEzDEWci8rD5zw1aVp3aHDBJa8Rc7KPKbzThAr/E4u6Le
97a6VUrCt6j+zcRbQoL4izk0uybh2m10d5FQhir3SX4xFndI2RwSyq+aDx/69MNL6DKPcX84YVF4
bZy6YTa7YfPPMIkb136r0VvN5rjQyHVTclQ0eSP1v4YlbRRSqctXzXoqErcwceEG6q6woZjBUrXy
U9PTqx0qRHpI2W5hnaQxFu44KNSpclXjY43z/WJVr02CeqArtqrsFDKG1izR5Lpr2nuTPlH7l0Yu
d2uffQmTh+QkrGGkPLlhWyeeSF5CtmvLj1hzLQw8ZOloydviG4Kx1Z2I2NLyc9I+dGtHl7DOQdaB
ZCj7ZCLbo4v3pu3rDZWaMeWgz8N1naxThGEG+0ZyV7oSdG/f09JimDoazoibVZ/hmUpP1P/MKxmw
xF1oH+ESpPjGt6yLJ0XkqelZNHeD9SVrTEn2Y7Qbfdk4ZSC3mGASmNVnfmPujerM7dlSYcb0qLGr
KT+pGEvOnJ+6dy2ZIBLC9oTl2tZXhKVOSzK2utPhIMP78hojTGge/sOF6pvr28xKX5c7PaATKQDK
ruZANedQ8/XwZNkERjlMOjUdXy+5g3nutYK76JD3uN2u9tmiCxZZ4yn4QQEID23mKtlAkhRXNl12
V0S7iIlLszMvYlpQM461DKf2vJSAvr1bL9EJo7ug65ko5n4v9bFvK3hmJg8gISEmtfGi/jckFjPJ
F78ZK+64apO0wRgFrZ7jBPnaCjx2gkLxzDzkQ7SHNI/cKtXojRPXkOfLVJk7PYJvF9qPHGFGVbRb
SvtVmoQv5X6Iw+L8EbK/0Zb5bpE9zdhXxZ/J1TOXjB2eAlwapjsVZeXGYm0bJmc3NF+m2I2I66vl
3tVXwdZHuYFf6on/4gbIN3Tf2ejly6b8JcJo01TGW9Ht1PjcSx+kewfSREiFhUkAZnI8fat3CSK1
7JOS0xmFB5tSO1YsqaV1BU5W6cnPwxqSadk0h6e4mqZPvZHnTxE2HVClNYi9JFW+Ns1BWvYe+ETj
xHHmG6RDhz2Tr8rKd1r9WZy1qGwxZJ/EPm/n/RQlgWqTiWSs11VR2ZjK/H4Zd6XS/qyGkZxogV9s
OSq3SE0cHJteeq1+borpL4oY3AR2CmEYm0Efl8+1xf5UaNnP8mIbm9mImV6WkBhW6alSF6cjjprP
5crL8G3lYxxEofInWYpXDeHPMj1nzXntnPpLa/7BEQ6sfjDzDK6WO/k/A4OxdGy9ZXg0cGZ/qN4l
lZwK3OiwqLOCB9liMZGJU52w4OeZEullrjJtltJTZr+v7lXCT78RyovoNnntxOKxnrDjxIrKS/K9
pfh6Fzlh65MpBMSwFB/4U9IIlkh+3V4+KCB2dUMY/I7MY9u+FhXr0n/Gt3IRb9qntPiEeyuBMriK
4dadnye3IT0NeufAHOvXnmKtRy5gBZus+GLHcZBV55Zfzfl4M2jbpstPQ7orsd4cnTINGhwv7YuW
Bgbh2YiKS9NriBliCo72Eo1O9WpgKhU+j43qDcVmzP4lhh+iOld24qShRKxW3Ba/zTTb5CGU51vD
1lq3TbVDUdS71AgIgWfVdeq/48FVk12Y/krxPVxfov7fmK27WvFb3Khql9GvBCaMWkyCN0Sqdo1n
15fKXLlOkbNFYGDZnkZurSs/te72mJ5zHU9hg9/G8dAJOqgJfBWlM6e8Gtkuu2l1xAT63KQetWRJ
XbXEAiuNT6iJg6aLj8I6Ghe9PrJFbmGkg2ymdu1/0tgwZXuR+VaATJSXbtwpK4nwGVQ9tmGNwRx+
aNM9bYLE2r5MzgFLlfZrYe9q/SNWWEDMp2dD/DMx6E0BmAipn7jMyg/REk4oGZ5ojkXpxvJPp2L3
W37b6OeKv3q86rD/GrvllYfRp6IDcJzU4hOcqY8vYb1r9FuZnVr9WLE9jwS8YHsecZMseRS9pd0p
6o6GYK1+ytDLyS3PC9cEtOs97FA3KlhVOvePNUQc4ePRcOM/SlJIRtwsXstOcM36gwTQQojucKId
qdky+0eP5zb1VsGS7b2oNtY3RaV7q371xo+al9zYCXbyybkn4aNnswNL416zx0tYVE9EcG60modJ
UL38bIcBCYyx9cpnMaun8ibit2i+4DUsra+tRmcTJ06alOe6Z45nqDbiAinTEBgyH249he+ltLIy
TXiLvhN4xWU1yM0ht/PALFNOPBaBtqvEV2kv8JAucQ4/Fk31ZlAlc5owNWaYzd/06hotm6p4Cnte
+ZPBOFMKvgEkgbLA/pngyMWJrOuS3ex1pe07wayP7QW52sY0j0t1LbXXJjzrNLQVLFjua6E7qtsi
PyTsWQ8a4GHmg1ul5a57rrgHMWfuVF5Z5ppbXfqm8TWs+0IC4w2ary7bTiz+mneN7DeZosna4PzF
5zLjYJKJOVP+lWILuLnJq72e+JiwEINum/7wyymTbK8XWxjQiQ5kvSbma13+DvndaLon8HZUCFp3
rHtHZHx3H/ysZfo5a+2maaEMzWfEojZfX2fL2xgsoq6e5uJzSc4rDiHRR1dGm0J7SsOgZB6PNqb9
KmYX2M0+py04mBZo5Q51lmNyU40MYoBAORns5rvSHAxkR1l8GGlluUcMp+14348pdX8wGOcV7pRV
coGGaCnackcHxLCccB5J1eNdCGc2qjc4s4N62Syy2X5IrYvuovo35R9d6wh2ijChsS9lVTpY9Bpg
Jcqhq8BRjAsihrEkrS8w0yuzU6lSNo18Y2pvFm1F6FSrI6OI7Z4avCQLisdfpl+16lrkjhEFkfaj
27mrGy9Z5OTpLm6DQWwhOSjDo+lMxDnUr/gGpzm2ZdJpKW8dYdD1eUivcfeulwC4h06avJGdgTT/
mu2dJv/R0TVS5Bh0KSp9THzIVlbYMlea0eA4TUMqxqbknad7kelHNnFr7aZQ3Poqgj/h82HUQr6Z
vul+pmrLSaljN20DK922Lc3LS0cwXBf9hsbBCPcrItjYNfNg/GlSWjUcnFjT1734bSZIdnbV7sLe
ML1gx4Cnvtgg7keNHF+LEQVwSeYsJ5TAwAAlkdJdE+Vu3r5lBnHeBYTHIR1oGs2d1N1Xy3SMZF/g
d0gMvGxuSyTOJG2olNPAPGezJ9S39VdL3lUywSWG3/eQNXnuZaN05IJvn2BENypdkxurOCElkfSf
Drj1ZREW2PamwDS+5R7NSXbtfYmFSeI6YQTmn1l4/QE38kVBAgS8+EIFMkMc7NStavzL5o/2WlFY
4m2CbwttWvhr5O8TSmCgrJyrVjhaH7podEaD9hzYEfxjM3W7BbWkbn5G2qkTOOZk/hTzkOZXdTrw
JuQNGKGjsY7XuHZ3lnuknYC9rireE8AH8zrOLu5PGnOk8ibBdwuQZKkx3HEGEkOMYW7M5rcKzxO2
0vZOfBrgOTFt83axLhWBkcPGsPAdeJukykX3uFmXnwce+Ins15SP8vw0Iyli9K+rYOm8OvXlyakk
N+y8rt9hWy0nX9a4y9LSnSeYMHl40sZws5pWEEX4zHdP5cwJY/zUSTZApXdJ6+do9Np620z79rUh
lBWH+T9mzxAppHiPUCtaXngbEJR/mn9D5saKU8k41G9Ve8OWjzVtx30PfzB4KjX6V0v3ym8hcO7H
TDAKhTdEX1b/MStP4kXDhkAdn7oPbQkqfiLNW5cVqPK5jJQtPQhRnA5TfJh8rZrsaEi2ME/QS3NH
SQaXYVrgOQTZA7Lj6r1E+l1JuCm9vjgA1tvqbxy5efed5AFIKxHP1vyqSIeudbN5G8oBA5/xJzLT
aT9T8VMPd0BeMo836ZdKS33LSouXrH5oGrQqKEDe83M4N7vWOMFjbwicF1RdaQCF9WsNfHC+6dp9
wAHAepL/quqZUSI3tiKqNs180CvK9MzcujOzf43yo+nPD/wfIyhuNrW4/gcsPV45sUmPSbzFOsZ2
9GoLP4CKSwYYitdvI93JRBrKrzlf+cQfXlmQzm7gzRu4VjO8yTd4k46QQ2MOmvlVz28p71RcYyaO
Ve30LHZ9fa61wFzccPZBSxCEEQaACXeBupFZhtOFv1HQyrtG8XnfzPlroCxEx173zNAZoiCsS5eI
3mq6rTGWBwe7uQEVT/+GqHGqDyFufO1y5+Y4lRvB2PpA1RMrD9+rcUhDYg0MsITBaWhqpIZvbXnT
oWeSt076XQmw58UxF3iPwyOIQDx0bI4dFY5We7ZSuUPxg9uDGXnpdW3fNQG+olAJsd7/wCtOyrZ0
0fXijeilJMo/8fNIAAjqa7+JE7b1Q64HabbNFcemdyUix8JdrA8sizvazxl9uYXI/ZaKbTYEHE2j
8EG4JVIMgZNyX7bf4vvSM6kXcFOqM8Zb3TwryPzUU99sbfXfxC+uu9Hc1dmmlN7D+rW+l2q4D9NX
mJPH0GMPiPRbbL66j+4kgPTbWXO0/Kk1DspIMVdYW361w/c5RhRSOXwJ9GoKjfaquymUGDdxR+ds
wJCPG3l8GCAlblah7ea/9kpHVb+IuTjMBkOb8CferYw11I30YrDsUPwKTfmsFHZvc7C8GSKD7apW
1agch6V0e6M+mf8v7yQ2VCRALdPkxKQ0VdVdkH/A5orxZDbqhwQAsZH04cFhV4XTtbD2lCEL5Fkv
MlAi0mqi7qXVmn23xDu1rBxjqLdtHf7Jaf1lj9a3pCZBA7W8yYzEEd3WyDK/mIRnWp5qjBSWTRn5
gmn2ipAJAenGUtwq/lHjbxU1gnoIrYARnBTdVtsp9eEBw8WubPxB2Rc/xKhvEw3TbXb2qktzG5rI
G5a/YdRcFCgdhQvMeSv4m2XNU1ZtCOa+iR3s2/xR91rFXy2/hGrRh+RvNvYq1MlsDZ+l8BjGm84R
1nTKGjyY+/Gw9BziAkxMZb0GkFpNztWz3X1GuuynE7ZuTeZHZvYEBOBnwyO+S30ex8dgD1A7k2hc
t48+WcbenxI0t7MXNVyv9XoCUwvX8VOxbomWPlXhLuV367r0LKQb3qJtRpnA6P4axyfq5rT4q02P
ddT/oul3QmkdgQBsaPCxoDBdRRwmpIsablkRjloOV+2j6YUZ7h/owwLw3V+naFuO+wUkFrIKKkGL
nuwS/gKeZ6crh9UAcle9OuMWXPfVAky0W1fYuBNVOBkcy/DFfCvx2243oeFVLGiGpJgEo9ztquVc
/ZhorjJzvAIug1KM41Ua9tLz2h+Js2CHcjQ/dSvi6bq5GhTm1q4jtA2/BlYp1UW9zdquyPDu2xFy
t8nI5+bWGwefgVu0L8J+Ru2CnTRyAkm9qbz69Ml8R5Nw5+iQ0mXINAj4tVhYqUEYRRhJlZtp5DcC
Xnffufk5TFtT3S04FRHXNf+MaAILCLzLyF0uBrq1wsugicMZv3Et3nbjpUjfbOO0TOcMlhWgV9+L
Hr0d4G7jtrDOjZ8PCWj/B9Y4sCc3mjxaFAV/xtdxuTTKrf+zf/LE2AyJZ4T/6hkAK0luszF8KlSG
hT88xO9Vfc9RgtnTYfwv93dKfEhRrXcl1rv60bGOzajQSnxmdI+0kbkPfqfNG3trk1QVXvIsyMub
PR7b0ZPyiwy3PGQHgostzXpfPhpQz1+ZWRvcM6h/qvBXt5zMZuhHq5zJDs9d1s/r7Oo879nBOddw
FkHj6pRvyURaklJ4cfJZNyf52+L3DJk3Fz9h9Tbg6CqyKyMgJCTskRCntUrdXlA/2RjslH1UdQfR
wgHiSATFWMi7dWSSADkG6vM5yz2908nI37IVOh05y4A4IO98wePN37G+mcVyaOjjVMO1++OqXPLG
mSdMnwOMNnxxCM1HdrfwluZzluH5HaH9Lg85BYoa22P60JCtNDQbj/kmU2ksUJHkTgXiR8uA0sdm
0Tf97F4URpPa6bXtvHras30d27fmPbUd3gdAUMAKJYLckv7y8gtXsrrw7c+SRlP5aIFZonQrl7a7
lJsIhWzhauamjmVXvSYldLj76N0+l8UPwy2bQLL13RAkfgE9Z8UapuhiUw4qhYc+BaLf1wMTjU32
h3pohm9Wco8mnt9i9SVozPU7HFFLlC/Tp/RwgumPEiqNtiZQs/cTLg15NzMqVStGf6dIQxX7qDOw
CmrthcNpjc7Z8tkkH1Hs2fKXDEWXiHcjswP9OMvebMA9HnIQeBv6h+AOOTFebUX+HgrpEDVUmhCj
xzcLbF+qP4yUa9aNh7uCCfp4xzI/zlxmjRKVoXVcdCyuDL4chPridw73RSoFMvx1HO7kiQeU3oax
8e0iCxoTDgfibr3UaOkiCFCE2OOxDrknItfgaNfVvzQ+JyDTUeS0iEiidmu1hbOQzsbAELffuvSi
FRPioAlNPuuenJDIpHlH+ljGfrqW9BDg2gZVqjE8M5u8RUePk0cAD1p26fNpUyvmaYDRx99ZcjT1
aYhuREzCdUc2AqkN/fZotoz32XNc4wgw5nqLBgrERK23mUG4jcUUXuR+zKwI8wxi0r9b9d1SAt5L
hnEgRWk6tdU9t3knEgAXulMrrs6KpTql9SR17uNRj0+ivxT8g1F+528zU2SM1lMufsIat+z3VEae
rzCAqy8S+fGx7s9rj80Rwy59cogqnKui2Cp/KqC9HfsgI82yIocMVeGWxrtE3rp9qLkK13tlf3dR
9PgjB97/FFWMETEmnIRJ3504qnie5hjlV/FJybYU4ETT2IxItAsz++oMINR8xtPmHRyENR0EZBAD
H3J3LOO/Dh5+Ydod/1bRuf8JVS6rfh6g1iNmtIY7Ubasj4qWKGk/xjzbaxaarDjdq/zgkWUeiMU8
FLNyG/AkmPaleAmzq0DLGIVvcjd17morl6EfQ69VH91m9RnnaVAcpPnTVsCvEbo5Ax9leEvsZ1Ud
/Tnfdys8VfhURiBK2lMf7SsV5vBZkba65a126Brjb1t5MeyKYe5E4dDt6uUukV4TdaTT/mdU3wKI
Kel3uoBu2aQtiZMlyHuGI2zx3E/9OS3U51yAVRNfFhd7HRvF4p9okUv0iwzrTJx9ud6njkIa2zds
rDlzc/ttzMmrZMO116vul8oI/4TyUWurXTNwwvtB514z/w09SAkVWJkkaztk1j2Mlz05fS/RsJ/V
VxNZccUKQdK861L01AFqtwwYiSmNpwR2HzjNkp0ygdjNaFp8XZNjv1b1Z9OIkpsmEAg1ET19uVY7
YUe3yiS8RyAcrf6pUeapuraTGtSMxfq+yg8IiCsnkkldV895DJOLEEqED2Ugc6Ow2/fCJkpPssa9
mEZ2AfBV24hS3Q52HDpNambOIDdjEPfiO2rNyIcJRbWwxCcrREAitJHsUIXuvryEkt/nW6HY7Le5
7B1M2vQmUd9D/bqML4yfbXqwLXYnmsQtUSSV37ohXJMghHWjt4xTGWb6FpswThv9JdKzRkgRQyir
MrY2PRHRBAmnIGzIFHbM5l4jJrCpnnNLOjSKNDmWpHk6vhwqB9V2rf426ImrlNtFu+sW/Jca5D1v
g3pvZ0b8AjVFXcKVwFlaD4IOF+JKc0yMjNa6Obdx/W4Yyi2ibka96iFmF/tU0S8jxpvABAtdrAWE
RaY7bfA2MeAKtE8R41EZx+Ou7YrjOA0CViuE7cJgOLaCppH5MlmYc0yrCJ1Q6sSmbYTixRHP27Sh
SQY1XVwInlNXttdCtR2LW0Sa67PWfdkpIecYjTTjUJHgpLuzjQ5V1+ofXTqaVbFLooHduCEB3y8C
Obzoo5+SgmKzlqURSb1IF83C0BangPKcajTODl2kqWwJodCoFnN0Yk8poetcitfF2Eutr9r7Sg+i
+TZaB0GaKesBnLa+7p94rSO/J7ADOkusYPWpBB6poQFTkGYpXjpr4P6K+cqqOmW+xKQpWb+6ud2D
rzCNVr1TtC81qRkR080FelsyDyJ+NnSvw2qic+0EnAmiN6GyDEwW+bplArBZkGKl1bK8gY0GzUP+
4FcY2A6L6WoRH7feRY21G5bYH1AgDCqDZfMWT14zDNsm13aN6AXcGy1TiuYQ0TP371vzXAGnDtY/
k3ub5rcf73lvY1ijfdbtD8BZ2JbnPkrOSrXN1em42r/CAuwumFBadb/onb8YPIda2lnxtyYIbZFc
1s9wi9rnSlc7dinfZTsg8tFta+Qvdhve27IhQCcNEZGgxpsV4UqVcU9MZaXzIRiwG957Rd6qaXxb
wswJG4u0O+HoYYISopLQ4Y7dEnStid3nXA32z9jWsjfIi+VKSpR4ih7+KhV6VA61NnQEStY9suFU
Jm+h0LWK/wF9ENdU8rWQkXR2JIKZkX1Agq25MICcjm4o/CxNt0NjH+J5hskj/AYV0wQhX80R2Fit
z07cVT5QW1UJJGcj8I01lukhnRtwqfjasNTWAI8MWXmSIOO0UdmuKBHnofqcFNtPrOyCPPecJelT
+FhQ1MCdBtr7lb2VAtWNYRiyJw/l4Bv1QyF2nvWDLFLreUXaWU2G7ZcP0S46d2eKsckP450xblar
2NpI/XUaKsF0krKbVKFS0G49R76BXgqLlpatlz1jvI/rl2i2KnOnhpysRWkT056woye5kfHcqefZ
tOl1apdk61DVN2rPj/jX1Vj/hcYxQ4HQ0iiXJl26cc+khglGMty5eC/r7FWxFuOyQHODJeSM5g/1
tpJpbj5ezPpqxG9SC0q9l8vqceDKBN/JwviuDV407QNNiz9krKPJKIhjrfmrkfJnzmh9JFEUaAlk
RQMKl8nCdpbe2hEbRPLSX4cnTDfT49g3JBzteBnLnyz8jkfgTo6wtfwiMpjosIuUffwelGKRFa81
/HXwO7Yj5OsoAjN8CpWzFvbxNWNzU0OFeNPn9Sepx2mfdm9WHvS58asXCTErY6AjFyPLz0cpX2kX
YyI3YMwhVty+drL+JTFUx8Af1pycHDVupvXb/qG8w+8abchso/m1vKTPgRiuVXNaYgRPqFcttYDl
L1wjbrdGjBLbw97OXEhy4O3aTJhLPZraEn5ChtmTtnYusTz5QfFFdoKEq0UFIjN1118Jzn6FwvUq
vLaczuu0S8KDal06PXUirphsfBvbZ0gnqOWpgEj17RLkDdGpzVquIym6P8qUNRiaeMy+Rim+ZHTj
oj3M0tcw2T6X9lMiGl+aXoUmsF6d2E3Q3DKT9CedXq/IkTOMHTdt/hQZlr7t2xUPENp/rwoHeFPl
ib9/VGMHERMNMoe2yvpjwiRWFOspUnDqBqfQAIH6MYVWXS5WbjxUTEpQyNu8uq8Ljh+zcNpVdRTl
sw+rvT3nfA62YLO7aaKd4g92DzgQHlL5KwYEsGq3McHke3Y1Ki1PXMDwdTFYOQXpyNe9TX61urpF
HUOQYORdWNGEroCxN5V+C8tAQYq6EaF9kgZx5Nf4w1QA2FmyHevFYr7bNdZ4neWF7ZaxS2pMVSG0
yxziWvSMnw2GKEa3gDlo/jj+xY1pPaMMaDZjXA7XIQbR59qf4bWiWFlcWWbPwwaoSo/ykDbOWIs3
ExkKCx6VoV/rUgsS9lz2LVvJLK5I5dYqiHOUaLyHxeLArogoZzWM3Yej00dd4/u7rO/ZOkqIN7ZK
L5cUQNCRNukDNTrNJDnVprA2jZpeSsnLEYgMFQZzmsa4aEowC7LF1mPebtVRQtI6gwHSiD0NUnSL
xtxdZs069vNynyVwQ02XW9dSUQ9Xpv3cKESn2fMziGvWvrePSblTo7/KxmU+Ua4ajaiop8ypbPOq
drDK+UUNX1Cp516WfjUEjszvQ0vRrJvb/zg7s93GsWRdPxGxOXNxY6MvJGq2ZMljOm8IW5nJeZ75
9OdjNnDgUlsW0EAD1ZXIEqe1YkXEP4QrThoG1vAJG5lJAuKlj84uxVdZvPrdm0Jw88VTbb72Bl1d
5VmmaRhOjKDXUAcs1riOw7I52B3aAdcvijtrAGRyjVhZW4GvvruoVROAU28Ek8tc17FJruR2qU3F
XQNw7o6FTSfV2nRlpL/XY7Ho1AJBs/vUB+1acy0niXrlSRa/3EaacywYRRC8QJFiLoMJIaPUcgtG
cCd9lLKHAiV8r6rktzf6dMle87HaFKH7ItFekJunoKcl65sQbiojjta+1atsH1i9mewkLL8ZcUgY
loIQwLvTzXUsnwefIYNCg1esnZNA7GleNKOQgZPJTZDlQH0jjhsZAdNapekfLTUBGGssiXql2cm9
r2AWfM66V7NBJ0RPXtdtzrtoVQ3J2qSL5zXvGS7pjf+EEgu6OyzEltdNeOiemw5qqC6nVCuhY9BR
UUfQIUsP1jVpNB10elPd9DRhuUyLE7BsTCVvi7fKkh+81P6Z5AkJNP1Lc0gkuAWTuQOkx1WSlC+1
SXpHwy002z2GxKG0hDfu1f3KQhAFg1kHEBFOWVLtlOFEU2dExsyXgDcAtBMN1othQv/OQ8P9QeOX
AFb8NtX8o+XLwuNQfKijmO1FR4yMaZNID1JzEIylmVfUF85QvOLrCJtF8+ZJR5cTt+QGWZfSECcp
5pLMOCX8U4nGRd3Wm0aGBDKKHVNOZ8iKewVSSynmcR2sAndgjjHtGel18PhihbLPrTtakPuypfEt
zKPiZWvo04nXlT965simTYZ+CLYaDs9Wzf9PQT8olodxhT3TpirZWAbWhvmfzqWRl/X2jyYqgZ59
qm4JhXNi6vRl9HyJOKHH4/QArb3YVLEt1qNd0H719bs0pNtHLiQ7XmYXe62BaSaUErKxvHVVkuGw
csLQoKrzWIWV3JKXokSpDLjpvg1aqLsnszNpIFnGQbLEoxUVc8U9ZEN5Z5LRa8JfVoJmsZgTxnaR
Tb4CAOZVr0UEOaXr15mu3TMUEOjuGRxyQGOx6rrfamHtktBe6IIvDP7F9Z7o7pZJt/baYhNwW0oF
h799zpRuaYQ/CfzrIUt2gW2t3WpFcew3e+PZhbOT58z2hrVSZcrcpbc7Wu0cGvbWd9/ckujIQoFc
4wfjXe4Zyxp0W+97WrHiOcciLuuYSmMeTajeyK2BnuV5Mf7WYWrVbrMp0p82s5iwf5gypw5uXPrL
bl4l/bGxfsED84N3TwZIgcfWOIH03uHTrZs2j0pHo2R0RDQ4Xd4iIgthj4O50eKP9KMWvrndkfQ0
q+lh5exiSBeStZRr6VHNyrXta8sS+/j5MGExWu9tqNJXmoABP2TrVnrtimhl4mRrBzu1f8kRI6kt
c910eS6CaoI5TCUu53Er0YycNn1HYA8xbGnOttH5a111N5Fh/fSZb9sW8aq3dMaKI3hLEd4kEPLU
yIRlBjHBVHYBeZCOeNOtvH3VPnZdsMoHpH9mvtWQECAKXGCoOOngG503JbWAndCuLH1Gjdwin8/o
llEmeUa/jWB7GHTpEv+xND+k4FE2HfRF0NfeBvVDzc8WuLxS4OravGXpiAY07M5Dn6Gtz9M3JQuP
eYCJbaXVR6W3nv1Rxr8gGee5PeykeJfbWMxVTLcTG4WuWEhVOb0Hz+c2LSSIJd8JQYvs+b8gJXEe
7+gds7eInpkVrbwM+nkElLlv8qPvPlLM+Bmg8C7xJtnksmjCRW2EZ4PGafc4SM/k+0HhHlsD6KrH
AED2OsjWbk29QUue+n9bR/DAja47yVBSR5i29tCua4oTIYJ4por0oBaDMxrJdvAN9YF5WXBitRrN
ZFD3C9HAwFUUj9gdK6vcGM6qsD5S9d2Kj6No5nEpQXBRKyhZie0dhNG/w2DPInvRupDI3V6mq5xN
2VHmJs9KSTefEtjxwrphXaQTEj65O5DZ9PlArYvthpYCZQ3UxLlnrWWxVEqGLAawS9MD83KWtVrO
LXYz3vi60HZRArhcC3fbR9qjHvrLyNAcz+4RYqzycKVIMEuhtje6o5arNDxIwn1ADFEH566zTt7w
w/B+IfUFyqcKNQ3JUf0HxTiFknas6LOXVn6Qenlu6mKZmbL5YPURTCjf0pYUcRg4Jd0SKeLPoEN1
1eHQlohQf7fcCLfZtmAYaNz9O12XYkilSkR5IgoJ4KxACtw0fCejX44+nCMEk336KsQ7zL9RO+eA
BRqUh9bpJXIYAkr+IszxiZppY3LqpArYiO3JhxYRlFR/9GN0sOLdUIB0eJkTpDHSCgvS0LCO+mHl
C+8gwTUo+nBvhPlW9Qw0Mr2xbHJVddD/LGKjoOskbwuXrkGQ+y9lJC/w7+UVoDsJYAxn1bJOuoNX
uXMPeCUbB3j5Y+hownLirINDVxXKez7apk9rBYtX6bWyynljE1HXTHCgcb1RIbd1TAMwUas5sUeT
9l7r3gi8jfIqho3u8tHmyCxJ9h9GH/sWWOsPJNi598j60O0TfG5RbWxKZlc85akJGvM4mss+u6vJ
JJSCpoFerzrhPrK/Uhk7Pel3Bkle66N5qTfskjiHmGjnUKXCXHIUTdTzwKt4wUqabOOqw4uOJm8Y
OiWVuxc4BXhN0XVbKzcfGL6VO5WRnarqcfBXmubogbbL6RAr2nNdZKTQHoXAIotdbVYUSNKypQzq
qol+Hk/uS1QrWnof9g3C8VckbRtbTleeEqmrURnPvfnQkZvl49GWfiX9K3A4JfqkCGUoDsa8hhjn
bhYugWvjwYC3KbYFzAdRrWVf+WirHJJxsu1pxKjpVrS/PG2Efh6cLTWmFy5x9tn4gr3UWbDvMQFn
IJ348EeKNVcbdzoI/kgu0fT36F3oogyLgYN8uJfY2K1sIEVQZkHT/0AyVNu/Au2PYq7Hqjomxj1I
JjDxgN5YKg5+mToaivzQKPfxeCz1eMXM10UJdqQlpzJ9s8KXoeQcRGsudnEHl72ELq4dSrypolLQ
pJzwimVmIZ0KnHhiIYLPGiStsNCq0dqX0h8Ny9wY3bBZIoOZSEpNkKPNFwsURD6+dFW9Zs7QPAn8
BRDvwMREFcXtEvKzaoq517ZONh50M+Uvg8i5ACIBZ6tU0FqEiIokMY3XQ36XqHcq+Y28qsctnrE0
9mcjPkhWj6B1fJmAL2+R5RsUugFdSWNDw0jXV3V7XzTzhDaX96h7iyIlyYadrf8uptlYNEZE9CzB
7oAnAVPJv4NMPou0D0H9DJoAv0pqAV5LFLrSofGhojD+NoKMZ1OUqxrfCHQguAfRlAyOV5gVhZvM
gypddkN3l1eAG/ug2VXD26A7oWnM1WhXh6eq35sQRtXgPpcllqYfveWJvrGE4O2d7fxYSunWtEB5
SxtWJtJI6YO0Y0NZTrsPoTZ9pEUV+85Yi21m24wFRLhFiZvV4Nq98SLrf4wkhddlbgNvfA6Ld1tp
EnQrSB2KTnFQpzqDWkN/iFZSCEFW7LzpiZoPynS+PHwputNI/xrdXaR1/iy3zV0AHNNYGEeXO6n1
kIlJC7/0nrxwWhXBybCDbcGbVl1lCeoy18pmU2t7IQ8GjqiksKFXMe0vWst1dUBsTHL3JLzsB0IN
CAAAAkvGsC1CdeNGGCW3BqSSYUydof0wDI12UUN7wMtX+GLRTy2p/LsGp3JrrtrDRpGHwSk6HUvO
9C4LY5xZfLKwtK3prpit1y9dUTNrraDsLfpmNTIhTItK1J10npq+eg7KjN1eeTIT7gw8VvRaVY+e
pJjPk2+f7JjU947XGs3GVmgceDa9BN2Gtyl6aKJIoJCkSMNrMd5D7YyUH1GZzccKpwL48AXY85vF
0d57jwUgkIFwwi6Xbli+6/WxNBFLDOjBuj75nVaInYfKJUdtYPYrxYvFyOEyaUi/uvrsa+pdWShb
MXlB5Mkxx7vIzESwztpTSeMYTG1UoplHE0wAHFsKxyKSmd4wloX5i+FG+ByF/cbtfntIlG2fAs53
T3ZLmpSKIb9PS0hq6OtbKk/mzxpo+zrl3p2qxxwoRJPfYsX4gfWRlDWbJA7fNA89bpoMDxazBB7p
mq5JPWudnld77GKITwqqhkXFXiubB4FdD7T9wD8P9UYNpIWsLoTVbEBXVjlGT3mcPPr4ZZE3jVDV
8BYkRWcyA+y+Qf/pRfdJ4njQs2GFBgPshuEY4Go+I8/GPwDqry9Zx2Qc51rnzsNq4VfVWa3zFXvJ
aSt/11A5aZE0N0AfrRjounBXKp0hv3/UBxIz81HQdXUqdxjnVhKTYuOOJSXtn2RacMGSsWUrzbyD
sFO4j53OUEZRrPIpvaDrVuQ/kfw23VIEqNmYT2XSI+dZkR4U6hISkchAqfEzyqx7GQ5fSH2hRJg5
m+iP3bLvSSWQvKFf9IPYGdOUc3ysDlYnTZrIE92dLHwqiiXCW7T4xwAwdKB6e4Yvin+AzFP3nopu
jCbD0kueRLNwhwcFTxZpw7ZE0prby1L62dUQa8JlY8z78ie8b4/5vvJD5W797mlQNq27jjzJ6YOj
G97FcE9tp1cf42I5dL/SZGGn7wGovPkzMACnXmpQ1ODNJ1Z0L3K8sBhC1e1VGpxSij1NSj07VtT3
ybFP6JgLZSJ5BneeRWJzHxE07PZkGk7aH9T2JdUfRWveS57xM+fsjMWBHNiR2wPQZCU3z4W/bexX
jWQ5pw8et262qGzTvRdNN1crPlqAxqNREYFRrDDyT+8a694uMDusYNlnsaXvtElUWxQCy09g8XmJ
x3miVGSi1cE2oPaMISFqTOgxJtp9XcLG0rJh3UgCJCqrtq6VERaaQV21ELDmBbIrJXkt5HMcDqsC
LcmQM6W3HEcMcNqAv2TsBs3dKGG5KfNiHUuopWJppSACEDjCJHf+NA+mX/jjL1/MhRvey1lt02I2
t7kiU3kosKfpam5sQP+Ktl7evfkRg+xTlQTGBNtQVpptPbYZWTx04F1pkBANyPGK5Ce+c3e+TBGd
oQkO/VNrpYTfYSXwyOmTVW3ea+q9qm0ELSEQSNm6iynVq2EvDGVmFEW51S3fdULf+AE2geEIMHfp
YyEFsOjzxVtFP3uqWIdovKIRRDuCgQ/K4bcaW1ybmSqaLAyy5PAjEbBefaCZQdVXtG9znaRWjNtS
i/aJVj0GOpRfKX6WvGDnws0wJO9gVIE2EzkitDpc28JfqyOCCBzW+mxwsNpoAQDTE94/M618yUP0
DN0ik+7cBsvoITHm+SQ/ikCJTw1LtSW4apNS2YwIdEVhwu42NY3nrB/obgPNZzOXatFXe8QCQZXM
mkL+IRXumxQCC4NMmSZuB77xy+SwLuOFAjHfrjZ9sDQD0hV/+OOF4S61YbAjVCCDMjKadMPE7ExX
jd0sLGhsvpIuXPPke8G+hptjyHQppvw8RoGbmvZWKTF1elItbOQsuEARjV2QtbpwQjTxzDA3UBdW
0ounlo4NMlDHPoSNk8cdQesOjcIZR7DddPhV2NBAJCAZTF/aAUGUSO4suoYlBNMmgFIEK3CmgQcm
cbqo9OLBzdJ7M/aPjH/e9Ik45s0+7DBVaprfEGlCaS2key8yHCw3fiiuv3MTU55HPuIEsnxgSHtG
D2sfuXCcwh5C8fd2VMrkk/iVGdWF4V3kpWNi2R1ym5k8/xhfETzPJsvEUzdDM3jDMvGKHfXljOA8
CltDVg0YfPrSl57y+qF2X248wORa+MUDXA4KLnRfHmJNVXay3OUTQVQt94Pqh1ARDdAhZciLtybq
kMYapUFG74O5/m48Aaykjz7sgxv3ccX2UrtwVY9qNS1bG3bO2B8m+9wYPTsQ4HJ04HehU1IXRTxn
XjqYpyvtQ/oN8o1LW9dewXRLn+xby1ozR9PiZOh1jHXx7jI9V0aQ1y/o5cGWfowYzwl2g7w2aeJd
q206ZWM2732N0UHFApOKVW2jVUQNEtQ/ilhdhJL9i1Os8tfsXxpzKW/TnBX0HvTqpBrDXB3I1Gwe
qnjwh9eUMFy9a4WyDuB/yDYi89Az3/3umTMU8ROSzLlAYebmPaMnmnVoSNtYr6DX4/w+NmS0COdZ
2Bpa/GRmek9MJLFKHM4Kdva73CKrTNdFU66VqN6mvgQXSWdIK1nhr5j6QC22Kn/WxyjvNFDc7z/p
30/31dKalvOn99rmUZwlqTwyiNG/u3eSrXvMVsHsw3mp1lE9k1dQS+TZqzRHWgdXdrbtZo+NI2Y0
p+fe6o83P6NB2stwoRff35Hy9Zem/fjPO0rNzjUaXUn2w4l4jITQ/J3kS5XoNMGFc1o6ZMTfX+vr
PYsh6T8vZbl+3qQSl8pCX9mItETqiTtGP7XIv7/C19atmnkRemqpTD0rCHhDf/SFdDBhQud7WJc3
rLsnp8L//HqaMV3209fToZd4Cn2h/QA9JB4/4upWyPk6ZmqXdsmuXWVmXGXx3lBn2YGTnQQLqW/D
eflneNI50Q3HffVujFe58pqMi8AiZdh3BQPPEZE7vJRP0gMt2MmYMLtxAdW8FrumV/jpVflCUivJ
8rQ7T23XOJ/JMIek4geDC36UljrLbY2mt7egITxBq3Cl4SIHYYfuTaPawxQUTCyuyfm3DSBoS0Gz
Lhij8BFWrwEVX4JPrnEs/KOtxGsL/UDj4eU/gF122OLKhnqAPH3sznL+HBu7/o8xTBewsIEb10n6
EGovEt6b+QKOlHcv+3ihTaSTg9oJZHOvLazP1NyiotabBSTaE3PMF9YjWMfoPw/GUsZ0JcKEdi+R
JjeORWEBr4FAtfXeagWdASQzJK+LUUfJv0w7gJQVtpcPk0iX7v+fzoJBhaB1zrwgea+dMTbMj13z
rnHakxERcpJoFwMjjvk9SH6f4x4hbaH5lqKfdVjjtTMXh7GUrhq9yu7FeoUUYGh3GskRVUjTrgHE
kFFW3cbEjaqJDpP3W6I99Vg0Q05Uf1U5oZXOigtJhWl2Iyyc7sPQYbn7zTJIxgPCV/IW31dnsmwS
Pr1jXHoozfSXWNWPQbj3MphW9n0CqRWbi5DGY7Woh02l6rCDH4V6aNzfjEiq+3utLxZG8TGmO4Rq
8B9eSpR9JuNicsI+9lxorRT6o+pjRKBWisdSDxr83MWjmrfHskk/1MhybCpphUQySekc4H6I48iw
iwx7Tn0alIse/wlaGNQFMxF+qG6KrUe+9EHumaCee+vEfa/kQ0p5RjMo1wWOyBiqqXjkQJZbRzFn
mXYgMxrBfDQI3Sl3FXUrOMuQPccQd5yc0kNj9J72OiAxQQcYVs/lsG3SnQpvpYRBDzOzCDETCEJO
ZaP5I7ACdGVEtHo3Z9C5OdJjYvwiyhirPzb6PklOeAsp3sY2MV4KFhQgnbUrKtSNEXpL761Sgx/C
91+idJ3Kczt/jupTnqqO0noPEtVE0rYI6Rkwl4q536BXqjR/1WfRDEp9DrG2SbLH7+Pq3/El/xn5
EAn9czuzRFphDzlEYTx+ED/hByq170FF9QQHtoUebYIj+5QBY6ycJP0+UfASwI8UdkXnlzOoU72G
njWikxa7+66w/kg6rPmkniQ+7zmNU5lmBdVhi4m/f4LOju3Gzocmj2InaqDFmuUcdnBhkSOzPaKN
UlWAgPtO2tbxXhLbNtnapgJp5ykGx42hXMXVKR/WQ1gdW9qMsQ0AlDf1KgYOmBm+fzIC+5y5xjwT
vyp350IikxGNJPUjSMMir/tT1Hcfmtuu9X6Ya7gy9DEm1Kp30MeffbrR6r01jv/dyWVcJFy9KLtU
xwpkDylqhEJ4MN/UJ6j647txw7r5Sl6uGRe5R1RIitBCLuG99+f0HP3R/1Qn6YFCq1ZW4lzvlVtX
mnKH/1wtmnER/Pn2lqpBgN93fxgaR/QH4YRW/aDqOJbPy63/u7nhY3ztRJ7O00/HTCjJpixcOdpL
KcHaWtiadOODKNd+enq4Tz/td646xNYY7X0JKl7mYRlXGQ06wirGFbGSAZEDTDLSZDQWHU18R6ot
Jj2aVXOoq0xfZXGdbZV0dG9kal9nT7p28agNvroxM7nUOzditwQSpyiBG25Whl3j99tcfP3M+l9/
+k/PnMo2/P1Y6u8A6tCLYcVYYtEHORnDYMMLZ6LS0YnHS/hG+xQWTR7dScHZxZ9eckcIfb2TtIcR
rrj0OypAIoJo41XAf6W0FOnWjwizCvhAjgqhou+btI6R2I4GfTqY9B5FunIBganEcVqMKvHgx2dF
efTD1qFzOudQLZV9hWGcVtEuj4K3Jj1kkPhxVLFjzgzlZ8mk1KZf2tJL7p+VSD6VI+BvmDitD0tT
wY/bDgFtpIZphi+FfmqZuV4nByg3fc4ojP5nHmBez1SMBgBtsLeSDduLmueuS8/9+KyWAHd+cih7
ZEz0AsDKQ2DLIM6t+fef4Eo+rmsXKaxc05IxzAqQqV75EhaHqLJ/SLr3rHtImbZuguMwdgjtjYrk
61RQV6c///zF07QbINfIu9rLzUerjKp7kEoEJUmW2fjwpykmMrHlQL+LMNATlnG88aBXMkR1sgn/
dGVZGmVixKDtpKoE5R3ddBkN5qPUkLeksAZTq/eQUt4bck2P9HdSyItWquD7drRVGrrgGc1VWw7E
jcWvXruhi6y485Oq9fxC2/ldJaHSjWtXY9pAKr0FmYzbVwAq/KtTYfLrrQUEaKoyPBiDYKDXMeYv
lt6fyyieiFVxvjFx5Mc/Na3SXd0hmSwitTz1FpmLmrnVU2ebIezoToFfMW06bCICyJrxiPdPIyr3
RhT7u2z+MxTrfx/201tuFDUMZZxp92Zj4tZo0ZHLlhmmm8jo5o1rAc8C4sn5TwnusyEyShs8noZ7
TwsmtA5WTxX8TpvkMY+HlQ5hPYEa6TOLVDBR0oN1XJbNuisB89Apd2UOdIO1pxUsEs/cfr9SxLT0
v3qGi4Or121XViM7wxqsA8SEcTWX3913/MhDQCJMcoSGNlSsDY22ogNpNofJ/9t4zE9B+949S9QQ
oL0f3YFthZ3TatxJkNl4fJQHPBBDabBR+jBLTFnWVvhONxv7YXVmv9Z/ovgO+QHr8HecHUzablRJ
ryVDXigvz+ScEnycgZIZwplULaJthcUE2nemFa7QGNQpFnqz4ieS91KeJUdcTIW+iKoTNjaj78Eg
3QG2pDcmTfyd8PXVe5qi+qdvrQ5KkY3Yft1h57/U1tEWAOsOzu3MZ864NHsSDInT5+aWabtzf2lD
l51JTKnLlyYDu0y6DJHjzshI13Rgp//KSebIYx2MdOY6Pbx3bYH8cRXP0aHeI3g5xCuS5Dt8saFR
r4CNN/GqWTc7fyGWiO7+2xV8ce6ZwnNLM+OpmLc9x5xhpa7kE6JlnMGZC985GGwtzA2vedbPdAdX
2/nvt2fPiZbUtjv8AIobqYYyxYGvXu9FQhCMTdQT9VVG+4FPO+iM5tMrMmc0SuZYQMyCpf/8/ZJX
pt/86loX+XZJeIii6VruXnpMNwywOA5nrNjn6eK/7KCqFweNXUMZKtXBunNt5ARFdBAqvM20j9Qb
X+5KPP07I+HTcqzlthB91Fl3ijSJZBtmIhVhhpO+tLTj4uZwoCvR4e+UxE+XSTW7xJh/pKUGLp53
jaMPz9QHEFSsZWcy36LaCVo19q0k6cqJ+Xd5fLpek3Vt4cbII9qGYQN4mErFNqFFj/0gNjudk6vM
pklvLIQrSd/f+SafLqaBwetxDLbKwbEa5XcNRwDz1qu7ku0pF3HV0818iHSNsUqedWoLxJvYaH6/
gK81Ov9m1Z9u3LISkZl+Q++6zPC2ikq4F5Fvm/UcpQ2G6L1J2ixbCKtzeFj3Sg8nIDCwI2PMg79I
DJ+ck8m/2KFruEs0RU3HI7O9WT/KDUxyFfuYAdosU40w0ZelYGdWqryJhS/vGrxFnL5G6NSi+ceW
LBVvuoqbJzOZXeiIwWhbdyJRcIJ1XczSYtn+1WBHPI/zHpFHrGc4XGBa+P2buLYLLsIXOHk5wkRl
IkiFWRIu7MSQOX4TM9W4EfevFHb63yDy6V0HpWEiweISvhYFqxIuJb7tvrFoLaiJhmLJi663qr3a
5u594JfNNk7QIGLBGyJ+y0cnJLDdOKuvrdeLuOUPCcQEy+z5bgWVd7AVUN6GoLiRHV97mRcxSzI1
M5R7b7iTij3zLtR+KWy8fW4NUvk66MoXuXDVunrWa4xuCOISTAG33mrfqvLiv1oI8mW+WwdJXMBa
vjMFHj+6bP+sMLBVq+4jbsMbi+3aGEH5IodFDOyP6ihzkYFWRhPC6U+ydhsmOhmdvxP2eD9qgzXD
k95RdehC3z/blUgiT9/r0wos8P4pClft0SY+N8lbFt7oI0/v5otjUL6IUMICGy8LftdTtlE6mRzC
mVfQwPoLc7yR91+79+nPP927GdRNkWbTvUswB8QyiNIbB+C1X77Y+iVOIVaZ8MuTi10dPXbyjVlf
V7aBfJGJNEx3TVxJ4YdjBwPoQXHgfeNp+P3HvLKH5Ys9XFad50kqv25Y/oxhJK6Kbf/q+9++9kEv
NjCUqd4Lpzu3UeDK6Lgmz4D0QehzKK3fX+Lrl6PZF7vYT1xvbGOIRrqKDF8D1DcxwjjTO/z+978+
/zX7Yh8HaTd6GBJnexPivieP7kyxLHWjt5gdMqlQsFCJvXYM1yFTcWX9/qpfJ5/wQ/65Sv0YGtyo
p9m+CZqPLNIMOuJasopizC6yqEGBgsPx95e6EkQ0+2I3m02ToYMawz2qqOggP48JQvG5dOqftdkt
KO3aV7rY2XkQiJyZsOG+1jKS9LQIcPQtxEdowczN8TK4NQ/56xWn2RfbO+4DW9HcClNcJAaonuLg
xep30oBEsPrR+vmNPsrXe12zL/Z6kUixrsO+3beyCJ4LPvzOtTN3/f0n+XpLavbFhve90LO9vAz3
urdsg6ewvZfzGzvy2k9f7HZw/Vpy9TjcSzimJlaPe/GiKG+cqNf2ysV27ywyOqXlrSQveNan6Nvw
nVMweJyP2ObeirNXriIudryhhS1k2endA2+1q/IX2EfI7Ax31mN58vv7T3BtV4iLfT8IpW6HmKuE
OI6VTtgyoAIvixm6xEbaugg5ihsR7NrzXOz1KKgjhkRzJWjW6BRoWKJlFtUCB/6SgRk3HujKhxcX
u9xmBrAbZbhsDvZrG7/FcYUZyfn7l3Xtt6c//3Sm1olhu32QJBhJHFu0x7iU+3Vw4/Vc2dF/m9ef
fhw5XKWpkPz3+h7L/Aa5H53mo1ws9OxGBLyymcXFZtbrpm3blCs09QuucKglb9z6tfdysR+GNBe5
30kISMYen+NzhX62vhGBrqwa62IXpFLZhbCPon2oOviByDh0YK03yTacAr/BW+OOr7wb62Ib6HE+
pGKCRTL86yT1Xos336+ZKyeCdbHqodnppRk0EZrLhOVCq87S6b5DpjVS9eX7a1wplTTrYtFrCj0P
EQbRvvNCbNXNtB3uFSlt4EETjhSfft7oTZbWdhYuYCV2C3tMtTUZy0dUC2mteG13IzZee5EXe8Q2
XL9JzTzeV/29pN8x7+nGIrsCIWjWdMVPG6Tyh1gUcRLvcyw1bKBQVBIYCcyas/ujQk/MkLZb9KFr
D3GxU/JRaXyRFPE+hIBfWC91dSOCXFsN6j+foQE4G33TjvZilFY6djklbf+AgQfWrTN1Wlf/WVto
f6lvn95SE+ullKdcoZGYnlDjQ3N0pT91ifOsFjrfr7drT3G5372ADr8BHylEit7oj5ELVQCWQzbe
GlF/5QP87QV/eorIzAZT6X0QcDV5iasaNrX09v3NX3lB5sVO90NNsssxivfjuX1SPvI/7g+kwd//
9rXbvtjstVa3MXr3eF8PpoEfnvpa6tKNHsS1+77Y4zV2Of8mgTWQwBiP+WIu/dP3t33tpy/2bC9D
ySxCj53FeA/wQcifqo5rzxiajL/DCdqN7f/yDU1v7tOHtfLEbLyaN4QSieFlDeYZ3z/DlePTvNiy
acFcOhwBWTE1RJpdupSPdrrL32+dQ9d+/2Ln2k1lpMJjzTPfVHkC958Gjpeor2cwOL5/hGvYvHmR
tLZ5FvjyxPNrjFlyqN7zo/TAgaH91Obem1jP3QV06e+vdeVxjItL6WaV1VquRPuCObLQo354z8bE
XZqhM/j+CtcyS+MiSlRyh3KdYYb79IzWG7JbLGbxq3q2Tu4P8uTvr3Jlx13OB7eLzJIZqRDvLZ/e
I83QrCxvPMC1n74MFLncwXnn/mV6tYnFSNPQvXHXVxIm/SJOyIk2lOh/WEwj7I5UQtmvtXmPU2RX
ON+/mGuXuAgXmWxhDzG20b7FzQudPJYeJo3hW8XJtZ+/CBlJkw7M0+UwThJQlt0QrDr/RifiSjTS
L0JEIms1IyX56e6EZTcDdUqnf08ev38t17IIXftnAOqLwJBEB9GDmY39U3uEcTFNg76vf1b37c/q
48ZlpkX+xTGsq/+8TFwE2F9EPATz3ZgdM0yzI2bYmCmrAEyFoc3ajVV6ZSPrFxu5D1zbDaBN7uEW
4MFl1JgNrjp3FpzzW6fatZ2sX+zkaXi1jtsdR6bPeFsGrqD4If4trHIJpI/Hv7iFQl3Zc5f6h6JJ
KsYu89qKGocpad0QCb//IlcW7KX6IZSVfnQLuuCthJUbY5WltwyjrO9//NptX+xnrZOa0UYBfVfj
/CZzLLjKw99f/p9z/7/e7+z47yVT/ev/+Pdzhq1a4Pn1xb/+6ylL+N//Tf/N//87//wv/rUP/h91
Z7IcOY6m21cpyz3zguC8qI2Pctc8REihDU0RIXEmOIIAn76PZ1dZdfW1Nru9vJs2q1YqQiF3J4Af
33fOr0GN6mv67//Vv30Tf/A//uLdx/Txb/+D9mwx2cf5c7BPn+NcT3/9BfyIl//y//WLf/v86095
sd3n3//4peaWetrTZ1ao9o9/fOn0++9/yMsa/X/+65//jy/efTR83/tH87P4+L++4fNjnP7+h+f9
GUFJDWI/TgBKSY9XYvm8fEXKP4UQnuD/L4DRBJe7xVYNU/73P5z4T8nhyuPr/AfcEF3y6KOa//qa
G/8polC6Qkg3iWRIVPGfP9q/vTr/erX+Rj7kQRXtNP79DzdI/v2TD1uJKKIfeGEkfVfA2vtvH5qp
s85MGBRGcZVOAOwbVNDnRF4a+nIkbc+xLA5WKCBDmH2Ng2te+ylteDQsBZVeWFNLtPw2XmmnYxm3
WX9OGiHgs026iD+DdvYBycKjb3IApE0ltk4YKQXyNY3HGpZwYk5rCSPlXSamqqniO9NwcEvXuXBY
rHhc0wpeekI3ktR1uubtbVY45Ez8vlrnfTMvb37XtqDXHQBfB3JqDSU2EF6N3Q6ydAe9aSeyr7us
S8RwLWuQP7vOhe5Kij2zTv+YNmMLULVwHNDTgr4yEw2l5vAqyqMWRMxKn9clrf2uVgnnRIbJbTHp
/GVltHadB2J8NgMEBpTvBpB33Z1t0sb8YOP8PIxrdyhS9cPvGpIuc/ubeB8NNesu1wu/XFDq/rQj
Otx/RIJfcRSI9ZQmKB+LfoH5bhjQCjHfO4Xf8mrMFlpHQxA7yQm75MaHFb/Qkh+rdsfo+4edCk26
T8TXLY+nB9kI4O+++NmGMONS0c9XrYmCPSisV6zK+toLQn3O4VJ95SaYzmmPmaIaANt2yQLhdKR8
pXz6f0DZpregibG5TISqSpUuPW4kf+o8fCCLgoYMCbCCxFlOXT81qJRLr/pmwk5bQOgjL9Rm6AS+
c2dc1+THksfA45Nq5FuIaJWShY1iemKYQSfN4NNNn7y2nKnCZ/qe6SISkDK79kUol6uh4rx7F1zM
T71IMxKfc0fXPgSrqNVcQYlNAsYubuLDV+G4IMNvsgO6PJrppQpDgJclOm0RD0DIHN/mbI5RpjWU
SlPUPW2iuesuM5/v8FtfOyCIiF4/FYWsw0PoJPPtWILnMalcHrkQaCNImnHvPef5AG50Dmb9Qw9p
7F95HT7D81rmXglQuVfFmRe8Io1RRz9zkQv/5HjpXJ2DThB8X7zhfax5y4CUCaJDZs2SHesspsOa
Nmt3VcftIyLTnjZpN32uwRQAHwr975W/jhQZrfvQUvbfzLaFYxaS30yYn103sUOVSgzRuKNaSecZ
los9zBlYaggtph1/jfHFMu1VOd2r2qRHd4kY3To6WmGp1Ba1ozVVmJzi1HbyAZNJPG0Kl5sdPgfr
DZbeJ092d/281ke/nD69saO9KSiRSNV7rw5/nHob47VX191YlRErmqgIttm0/Zn1Jcn0ub6g5yLr
IxY1VRv01xCsRxrglxwskPhgKX/Bnq6glWGidJSCJTMsOqB7Os94tvxW09QPA//dlkEOvtBGvwol
TxUskRseUC4ezXXkNc2Z6SbbLsP6fXIDEbz6pqGtuyI+WAi4/9S29aApQkEuQAFa7AM8CzrgMSul
d4DCA3mFsvYxLGQNs9VNpuXSoJzz9HgukgKzk0lHqoFLC+ucyyh4tSmK336vdcpIMHFWGBKhT4l9
x4qRJldOr3OYIoPTQzGZLwzzMLiZWtellhCZfWC544rCaD52GWzFNqtXYBgDG9gpBLsbadqGwst+
+2WdEKWb5+3Y++KUOzPaUL2s3yy4QEcNgGg8gBqywppn5/qz7WhusLI7B5lC3Y3Lybuemtw/+33h
/Iop/vLgzBgusg/vxcmlut0fBneFzxj1Y3CIkvmzgp6D87Ow7/3Uvo6ORnvXRPZcE/049CP6ZASz
cBUV/+7qAqTwgt+LcYpbPXG2Wpe23/PW8F8XMaD5tcV6DglG7JdG0/vQYIlaiIS6uglDPEJBOo9X
dSs+k0LlTzxv05skXlHqpMZVSNfDZjvEIjhGYROegkZRbsR7915OGWRrEcF2xbxZ78qUbn5ZY/v0
g7B6jFETnkvT3Lt0Q0zf0P6L4jQ+h3GqbpoJdu9i5ulAP0E+0dSe3/pQLUeetPGpqHQGm6ZLv3kG
rVvAY7AHeu0vJxoyy33BEjPsu8W13raVwUelg+SHZ9tkn8hiedB9WT5avz/6cXpBTfQIDeqivapE
79x0DsmpLm+TjbeE/BIBHYz8JFF4Y/R0zYk7Am0wvrRp4wQQahLyjv4afMW5eQqC1j+VneACpkxv
cqt3cwolfVLqSnXyo3PnrRuOD04zh5uA9bLpW/EsB8rVbfnYmP46w8kRRSMwp8Qu17Lw1kPZdWqb
g2oth7k/BBZOcltjrREFhAlJHGDmZaNFaJ+k5RlvK+gNPtyYXMBmd1eEzSLyvyf+wh+1wIG1i0/s
sYiolEHpgruBl0DniCpD00zbzHeyn747z+d1XeUxsBXgAx0p7KhAKBX99CZZcDqB8Mp0tjzGy3oa
ivxluBhSW2bhAU0j26nlZS4glLKih4TDsxxLjDd/Ka0eK3a9KVgE2kbvpJ6BeOXnUXUko2ZDBzsm
HJS/Zv2y07O4Lwb3HEmkdxPwGq8ostuy9sg5DuVTjuE4KZdzHuPTFkMGQHNW3+USXOUY8oLR8WGa
9yUomuq67OGsmApI1Qa+jT1KBVem6FwUCha/USQewiXm30JqXnliF9iQlXcYfoSE7PmZEEMGk4Wa
t9ogh8+dVzyXfPGUV2nyghw72MJ0t2+102ff47699Op9aAYHt8sQgrW6hO3fmWjwDklXIApfC+0w
SqlzBKsDgoAP6SF1gN2yD3NcEV444EbWKP2meeVj2JZD/ksuWX3qJ1cJSioV2al+BrpFMwiLaQ69
7MAdL07TtBLX+Zo2r/ES211yuZqHVAkYYu2jpgiPfII68BsN+AQLh9sp8QaM6ww6TPndfJY4MX4M
rQSTPliMf0MxRgcf6NOj0/J02YzusnIVN5VNeIxFbD60tTHzgkU6bCTX0mXGW9oW6c5aFR5qDamj
V52FfbLn6rCEv6TH7EHIabpfRxlegfT27uchIMTcZ9alKGUBLsLE1uVpSQCxbfw6UqcRbfZDUlr/
rst7vB+VV+1XA8IRlM+Mf5kXXTZQ77MW1PKY1njwlkLcd3CBgHpQDOTOctgtvp4xDrX142Krx6GT
zn1FeGFrPd67K7v9o5advQ40xCkb0KlDktAHMW8MtuBgBKt7toDmxoc3VeMPgipg6qk91F3znI0l
b+jJ7bZxOXwXKDR3pDJupFhpo/l5s6cNI3btEmX37FrExgNDtzD0wtdmYTUr7PCFx28/XT+z0Pmo
Izc/55HO9nlUXFlAKGNYLkD0y34XjGDxFsE1vlFweVLJwgl/Z0FAYxv9o8nnkTBj8sv4a3/QfVdd
qTF47WgY3HEEoqQ+06N3wvYZHzRLmI1svq+6ceDqkKfr1ummC3vSLxpEgWt+EwesJ1sddOVVbbQH
gLRen5dgxUSRAy6zMr6tXRscyd9lJ+2xlgSFtS+NydtXWpHpcQmjZkubooN8USQHkMkkQzQDgSCZ
fi+z91go0701oqoh14h35jnxNlwENtLU6fZuY7JfSSmTGxWv4i3IaYRkKJVM2Ku3Yl0FTuUsBkTe
Pouibd6mYv4NaY8UZJkDeS/tDzEC4ddLcVVnjU9sZEQa6nTz0zS7w74d0uxnN0XRT0XD/X7Iff9b
Ug1jvHEvJOAuS/HLMgDaZqGanmex1pgzDPYWXyfzV2CRDwdgdo6VSw+C8hNrGp3fIwiR6N3KYkbE
s6C7CQWSLQV3cO/59YsN+LHjWplnoRfCGDNp7s53f9WCPoIEmPzDr02LB5UUqOLOfV+ZubzXnUCw
Iv3mvo6t+FE0aMRFCDQE+OKr9ox7JLen2farIygeOoNFZvdlHQ6n2U/mbQe9bVukK6pPGnvnWkTq
uI4u+jFdUHkVs0ScUIPFvzapq4/ET5rHZMZqPsBnlPXQDIhHxfpwuW2h8DhTjSic6tta5UR+sjA4
8kF9yrtqPFtBl9126WNuhQdKfHJ3YOIUoPCcGjIb+Z3S614XTn8SqFnKuezeikG4j9OgXjzR9NfG
u8z70RJVISRZBulIKCYg9crx4CwPndk6XpZ8BCNSvxgjWeyb/IFeenjNZZx8dumA3vgsHVuSvVwE
F9kA3dt+S1VyrpZ6uSpV7j2VbJEOmQOnsnRNvQtb2CemHtocwOfFPNOm9gVUd05ZYXZHYH+t9Q+u
z4HPstD8LluMw5cq/INq+vyJYzqnyxSFxF1Y9b/KyuBMKb0OPUScZ9e9cpKbNnXEuehHRFN/ufdW
nzOHddDudT6mWm01pYyluJnd/kl7Qm6nBUtdnAWMAZwmuKv6OruNS/BfGYcs1kcXTLmP3cx6RXLV
WzQH8YJPuZAUYsuqC57ay/6nWAxuAdn9ElHKJ7SHoFaBW+thsnublI/naVlYU2WHHMMbxu9oA6hz
5Bnn0GnpOHt3yAXhxbMQFRcfowFAl7Vvpcjlt5UoLcElKGCVa7kfDufg7Ex/HZQLbLlwhng7n1KF
Jidaob4QwgyPjtbcOydr2Jz8rqz3DYMCwiSJzQzHwZTS6kCnCSMGF7VBbsBzp8Y7+1UJHs+DlinC
8ibTcXxMg/TWlwJvDXWYkgQ0mLv4myr0zhUoQrokvvWsJubbk+JaKBPgJE8ek5TKtDujxFn74oM5
CZYqiorHkCA4AsL8am4pg5f9ehJZ/a4bf7nISUYmvsgPnbqQ29XNI2DAbU2+KQUo6a5xvdS/ctlm
V3kwzbfxGIVXkmHBexqtFPtqzKWmWY+OxSk0D92zE5bFT31ZnSfP7Genq55HIr11GHXwPR1ceTDl
XvqoemFwNH4f52Shrg2k0WLv+8354CPunDvltr/aMW8/FjMON7UlyrLxykVcKYpsW1cA+3Wcatx5
co0BTwISDBPnNRdEGaNYhh+lGwZvZvHF0ZH9DV54BNci8UFsrpCk+9SjWzIhi+AQ/u4pF1i0P72F
vvnNWyTlY+Gp+26UztGkxDqLFgWX7wEy9GBLBlPtf/mpv7yAGQLhT3cahCfuA2WzYbPO9PuzAgXp
5Hi/NKFgTLsNoGTZk9nA69N8M7qaeG7nw0M5dhPqNRXuWHixeswlXeqO2rwPj+pcM0XZO4lFihzU
Ewr5wN0KBX6dYmLAOkY9q0vc/luvGY04BhxBTXrxUfp+fe4qyQlYfK0mogvkiuyguIei6Fc6I6DQ
9XeZQpaKbexvxlYMt63TsFbGfYPuQ7b7AQEkBmVvPCrRg5S32lzLNRHHrF/v3DC+oVb4yvaITbnf
jHed6prTVA8gisFKoRip7bKJpjR6bwsOwEmXfxnLWl7HUb8bddjeTCV4higlqq/4x21jtJ4iD77X
Of0zIvX5prtQvRNaHiy6lyQkpUG8Ka65G3tVXwUKaQNJ+Ld57VcQVHN0U6wlSA0l/U8ng1YpGsd/
pG1g+PTg7HazCTBJDjrS4/h7Zm4rnwukDgd6BRMjhcu5zlsv3UPSL7u+c4ZjXwCgSRye8RHnDDjY
0WPfwV9Sg5DwIFCAWKD0p54K4cmdEmwzhfxiAsXtXlA+Ywm7YDIDHyKmhB+BROJRV8PFn5F+SV0m
1632wqtGRtOVdMuLSwKHZZMMD3ALCHNYKolLWASsgWNz5gYuvUviCXCLHUtALiHjjtPCoHHnM9Hc
imUigaDRo42mnR+dsFLYQOAjUMalndbAw6xNzO4oXZBcXTLisPeM3sIj/8YCrbaOgy+yTblt8NNu
3CYhSIIhd95Z8Zy97BZxHUeZOmVy8ZAjBPe2bZBMohXFigfLT+XAEFIglB7PB872U1zurL+0sDzB
IJaGyZIv8KB5PbbuSnbufkr7kSLI+E1l5rvNmCwyXpTvWT38rFV4L5t02NG9Xr5PUzJe3lvjSbrF
fGQIfm/WQeyq0P8UrLJbWJLVfhnC6tA5EVqe2hInCRcIP+lU3KTeRWDQltFDVZP5gd5/HDOznNaM
1r+esCxUfv5hdJpihPLbCWmHzcF46H7M1bEKm0rfyCk0z33ewmus5mpeH9KMSTx2k5RudqRlhlVd
utQqR2/F7usJfrNhSrtnW5X9iKWax0P+vY9gWFdpSi/PJmXZvpmxCjlBC4PJsQub+I2eOXXnjiHu
a+1COig07zeI351jTrNM+ewMWafmTZkYzoRx7gozQoUYEU+ntZNxrowXqw9R0/HIG0XNKWWx5XMn
xsz9dCbGdY9RuIBUKAclHRY9z6NMwl8/ycdJCw7cZe/NK5D9dO5uvWWQEq1Mn3BsTCY3v+5s4Ol9
4A6V2vHQdCG+lqHUuyVD5nD2Fz5LG2I9Df2QUMweuI1U3k9lZL90GJKjWLToMVWPE9PPgtHyA5P/
5CoCGXkF0v6lWefyoG3INq25TefoW+2m6xaeag/KsB6e2iw4Y7T6mUpEylXtTnvdVCOe2+i3ntwV
ai/4KOa35TEUxsKV47bp1R1tvUGQrbeNk5jDaFYwBbJq8FW3MfSgchTkVVWxtpdtedxfnJu6RJ3e
D9OjHC8AEDsYVKUNg2Sq6Lp9KhgglftMt4Ax22HprgUDoW01MrYch6x5rWYkJptmAdi2dCvXErkL
So9m/JiDlqzl6uxZOtV3o/UrvKiXpo8wNsWV/zQXTvDUuRaTQ25vzEU2AOG0/TH5JXuLKXg2Wcex
gIckwnciQcd+7tqHZsq7U4VsnHEnI/Pv65hGJ6+LoYuWqPXkCgkPymJ/jGQBTNHr8CAHKn2ry8nu
s4n0mKczFxV6HsD5SsuvZJgdoII8MQCVBmp0bxHUdeMmMIv728hQ8ghZu8B+NPgi5FVTaABgbMX7
4Mqb/Tw78qZPyu8w+8BQF5My4wlduguAMOv6wbs2sgyKfRi4aGj8oh84QEgufjgih4ohbutLftyN
TkBhFzwQ6D5o0O6VisAfq5l7tpfKDwbDTK0qWFXBMFfNbOxuwnO49ldU+NuRbVEWLctN3C8fXAWl
zUby2hymFWNZsUJyXWfYdbl6YDR9zqywMFfBkUQWtr+7MqltRBmfWq6UOLIDFlwXK87cURREdAtY
Jn7QLsewDYODlzHGDnjabeQCDwNS3G2iRXnHfQdq7Dz6kQ3DfR2hoOfatTnKhZR3VY/hlVDGuR+C
We06hpLU2WLBPULJkwTUNoqFtOtiYGtjI69hinXva5NHb5lOo5ve9XFwrd7ynvdxfjaMSLGQ50xl
A+4lAH3TAs9mLBNxb7LznHvNfFi6aeh4fQpQ9LNkte/yDNByzVtmWw0+6tsoF7LcylbAmkyrpyhO
3tcsdZ+5GLhpXPe0WAhfh8Dky9c6DOboDmzLMX6BeCMCvNcSADcZNViUTQFlkfWzw2jHRxfkCbC1
jknVIdKTxzzet5AkJSOf13VMAmy7DmNcw/b2R9iPnyinUTsPU3jTeR3s5pGNM7sUSLqdVLcTusuf
gLnvp4UDVzkX04EdenKiOmbOcZF39SZr5CPMp7swGZzjMAHY1MVdX40IqsPk2g3TGQq1KBGvxjq7
pWpYb5cxWbZDlQzups469E96vCCWgdw6LNEvTpTecdvBoshh+rGPLhUyhoBPBAJuw75A/BOcC67z
BtfjPe/m7Y/eUT3D5+gj6JhT+9RxN3lSZk8u7qkrpgD5Y43WdZ9oXx7Di2BG5vzQCQB0K5PqZ7eW
pzHRH20HldImTCi90Fs2TAPSKXtsOmF+8bxtXvUQEWpd+/QQCnvvOyNq1GiKm63DhACeUcUUyRPu
cjV3Q/DshYnvbkTalCcy1h4CRLPs7FrJF6ayn0uYfWsCwfUXn7uboLHmKsqWdWdjAo1Jk9yFaZQ9
ZB2vITRv9gp1MA8nnTcx2HzumoaRRbvup3WT6oYI0uRB53aDYee6Hc5yp1/2uc/zmQ907DzXseqf
ta6eioZNbKp8fYi524TIWbk7p5MrGmiyWG7UKEws0WtbYhDBQEcXf1ma28aRHALT4QixasQeOXFm
nbO76PJLHVzAJhzgyt0lYoT1Yzh2jfM2hNK70unM9q1U3/MKcHYVuyWn5OVjKXHjxdBOuZLKUQuE
PEKuW69tbrOpC7FrhL/aKOCSJvLESxuzFniVvg2DnLOW26wnL0sP/AMZR4eAwBmV3bWiYnbc2n1o
Fuc98i/kAh5aZ6ODZufOa9Pu+irPX7TPKnZdLVoPd3ZkmwR5ZEzD64Zpf/o+DDoN9lNtzHxNMfki
1XZ91l1vxAKwZOboGO8akCVHj6Rjt9v7CwiAtJHFNy4+6IBWCQfhq8ouatpxIsz7n2kkwushDVP4
jLMcu/8MZv6vIhr/Y/7i3zIb991ni0H383O6/ej+P0hqXEJS/3NQ4+mzm3/Wxa+/qa+/Tfnn3zjm
ZOq/5jYu3/6fsQ1CFqHvhYQshOD/eoH8Z2zDdf90/ShyEy/2JD0w/1+xjb+iHqFIYu6WXSm9S1zy
n6mN4E/hi0tgI/Y43iagC/8XoY3or0zGv9JaTLdFEgmOMJI/EgOi999SbdIJ3bAcIEeElpl9xsH2
NpHW825Mz4XmjR4c6LvxOlaAIJI1N5hnzfCWMzobt6HH3ew2AdAMLYybBcT16YyXKlsDnDOtZhQL
7dyinYP50TzDBQ4upNoSR3U12uK7rOclASPQGLtXEmzLjuvj9KsNKjHQhZz9F6xVxHPnPJov9bKU
vrXwVu9qjpPAO0a+ovzlmymSmzJa2RSbhBNGX0RJc5r16NpXeqe9PbsWnuROOyrjRqRwfU5hirqd
Dgy8QY7JANtZ+NJ3fyrWbrfkeJm4CW8Ypa2U3hGPFBcTmAkawGIcDYpb9BG04EPJgxZWkV0d3PVO
9bOJJHbrkKYx9NHAdht8VMl3MHLFWw/+zh4yk0x3Vdx26SZOavdLTVPqbmw0MLJOmFyfmIBzM6YK
VT/kyo3V3mMZREnAFQxYOd9R7OIWdxKbQhWwg4I15ujAmQtnnFsgOAi9HhyiP1VMt4sCSHDbBulh
XQKlODfxj+H5XDvhHsHbHDOvnQckdx5BQPZ1+NHDNnrgWcEDbQ4ltg887kwJ5iHpELVzt72FL0Nv
twjr8mNIhuFJoRJGQ1FMXFYN9aLtLloj76b19Dofxaoz9GVwNiHd5fFstl7LonsYRNSzOeov7GLk
t2X5ZAY9IRRpegbchRZ6PFmiLN1pRMx30QzLKt9n+BNYn9raFZezcwrKpaPasx2JAwzbkDEGsQ0t
OaIGYeHbfZBNFA6coBDTTVUzBL4pwtJpDjnJDbpx4SC4i5dEGc6ERxzAtpFT/oxtiR4v5+eAY+kk
XbmRbti7+x5SfH6VlR6X843xM+pcvbeqPXRol/6r54n5xpZ5IjEFcZmK4aC23b5nEYDF3izqshsq
q4tkRBcoAdapz5wXBdg7OGQuKNmttQ6b06HCWFY0kM0P3G0yUBjCMituio6w1VMx43L9FtSYXHeG
+MzyoylKMjx5rafipXbypbyt2nQ8myXSuLmKSeq7zNQM3QZkq8upZ8AGhn5tOWvoufLSt4nth//F
z+1g3LRF7O5G3kABGB10CLsILHf3GCy6bbcZ2kWoKL3FDGjsgr6UPeVUAFdHc7BhKMBrwxHhkqcZ
mii+r1s47HxYjOPhpUJ3tnPSQLjHPLHBVxS0E9OMil0UhM9G1FtRlaO3H4jAcuuvw5zbgmBp8ivj
TaI8Jl6dqy16WTPcZqnGfldzam3u4I7y5Eozd5K/Vdmajp18Ok+gRIsASr4x2OCRIJcZIwiLzbwX
tULVPNZiOilnCtkYt5evSk9hmfR8v29uZb2M5RVxglHdSTox0RXZgDo/jeNSE56ZWih7kvdReh5y
reMjWqzFRXaADXQbcRmT7qrCRVETeJwF4Q745BBqVRc+QibUtZuu8FFzj8bG3/2k4sfh1eeb2miM
z6lpdb/LY1X+qGQ0fPU2Db5sZbh1akerXsVy+dsb7hG7nZNrhB5GpMLjI0bUCYYyF1U838Tlkirk
4Mx7aKp4JXzuLfs0ruuD75jpXgaTqxlcd9Fdrlfxu/MD1V9x+YotYUkvSRq1RMUnl6DIdC2/10te
TL1yHz18TWIV6dVIQfbLGif44gRDwqDq8ZBvWneEm93ktXqN3RHNPcdJ9TtlxsjrFXR8SNv2MsWY
GVTBEFyDgoP5an/gQGphFAGqY0ojjfG5q4aQtyuCtbMwu+c4PslZgFqo4aMXpyGOkTKubWq+L8LP
+xu3KSq44cyGgHihfUQ8Uxi1ZcFwup2X+t4bIZ3Kw3ciVcDBbyhcPGgNyr+b2VZM+KbWzCu3e7zZ
CBw0+lsDX/GzWHyY+mEy2ycdjT0JV4NRDI/XLF7yPAhOIQZfRE/KIYLju2MKYsL3fg8zU/SNdcML
Usud4N1PacmJNfXJAiI3q6cbiWC0JXtnm/aQj7G6m5dZchILrPeiOAXTdfXkxJ07811JLqnhUNal
6NcpittH0mEXrQ7SxmQTASLlWYQaFF+i8byWjeNFKlIbIV96/nrI+Q0IEXS8Vl6nmdHLBtT9eMHs
VtyQCqdZXzq3GB/j2oSvpVOg2oPDE52ztLhcBXk6f6ta1+NhNpjsXfIs5/U2Q81AeoHEQi2tp1Ue
elP9soqBoI3o4/LAiWT4MXlxdrski9sevDqt7nrbt68d2qzXtnbkmyMQj29SXzYPM0fBbBuqBOGT
6YGZYUzLdL+XxYAobepLGiHEBVhj4oYEWpXi5BjKUvU0yqwjHH+LsImpk4x6eP66A0C+71aG6IwO
S0mfTXrRb1iyShzMEuqLjGF8QVPJYZ8NEJFN4mglGQniBvdsAqbhSoy5ltzK9ixvXcz94KYWbiq2
riQ7Nhvl44Y0xfA0yVT9ZArktbs8NDELs+f11ZbsH5zerlFpyfsqMmYzuYX7yph0+FWjulJICvwC
z2HoILqb1Ah6VRXmKfIIWcrMFt9qkmDo7ePiAks2mJL3ID+kh3DCVXcKR+btMvY5iQwGXCOF+2B4
R3yS/FznoH6RmQqu3dx43xU4xWrnm1r9DiJinJumLnKkduBRehZQU/SHMKkBsdZD4OPSYIq5I3p7
eZFD171iAE66ceY6uNnJy8KxLV09/ipI9+RbaRQoXdF2iUFAHof+FQJJTFlT6NdqE4nJPDsAFTk+
EVzQO8cv9UMvte/veT9ln0EwZwS9rM5/tCjAyXpGAugjRtSKjSCJjIK8Ski0dRZx/mvEMk5pZ3D8
h2kx3Hcyo24xmDh9VR1IIMao+TTBQfjU9VjuTbWu8FdZjM6qcxiAGuZz8eVGjbNj36U+YOWkfMDc
IZdD3fOR5RqB5RSPUsDN7Bq2y48iqMPruZScxYfEKRg1r7aMj8PS+xxMI1WaQ0XOLN14adZHZE1q
We28gCKok3GvyjWrWp78pI1qplZV+tCg/B1RuKyZT2QnHBHHsFMBvOsW2ZvjZN7XIHJD4VeQJuON
WfLjmMxpvrHxW+5btgVMHavJ3mKfoD5OspDwoCQaiJ0H2mHD0GlFdYfAL4Wq3NjscgpdMMZwN8Il
5ezRtNH1GKMtT+LovUuN/71U5ezsRA5NlqzqRRhvELQhJmpVvQMQWi3Yw8Yk5lFm7CemwuWuKeeZ
6U9Y2CcV1OMvDyLXhAnT6LdIjSwf5NEbubVJQTaUTTP7VJTdOMShX0MDjsaweRhGaKOx3wQ/3Ji5
xGZkz+DvKh6w7LMxGnV7g4gSBHTR+/Jasdd8zLhgBUzYXEQvs3fRg9VeHz5mI2M3abVm0yXC/Lf4
D/bOZElyI0nTr9LSd1AAAwwGHObiDncPjy3XyIUXSCYziX3fce8nmxebD0FOdToCHS6s24hMlZAl
QrJoDlvU1FT/JbSU61VxPz8Zelg8zU0wWJ7/DM7RwwYEtu7X5Y8kUl16IIniEnKxmUzpmgeATeOp
A4mMl/z0e5yplBKFk1sFd1tk+weAcdn7AO8/wIK63tNPU3ryOAKTpbfKczskXwtTJLgBXA57Pwis
P8pRUsUPZNF/aasGXO0EhuSPoa39Gv3vBFHlGvjbYs6kDwZV9G5odw0uuyiKj2VGU6eeiGiO1LXP
gKN9POTBC3yv3az/fZqH4C1iIsn8DpnRDHT6PAygjvyCFe10FxynJdv83YTjQuEBDKTURdfU1fdS
t/z7Gu4ChbnO1m8b6WA/7COVrTG1c41PgRTBO1T5JZTOoEjjvTGAno3KUf8ZigmBAdcdseNKaa3c
t+BEcVJJhpHG0GQODy22TSjLmkmDk/AU/RHlBo8SvKaHT3ZZd59HI66+i36koxpzO38quhrAld4h
rINwPn0AN+eq2JlVn3yO55wHkRazdUAihO47K3cFKq+m8zVLbOQhkNgwJJ56Tv9VmVMy0NQEYODN
lHdAw1YkLlUFyArHUjP87ha8GXZa1EnohZMrMZaXVvuNnm30XQNe/b1p3PZLkNR4+KSILGN6rGR8
b9SL0Q1/OX+fOUn5O88bJGJyZ+jeyNpqvtDiSQXAKJej8aUDsgKymaaJs/NlVtc7jarPUzK69pOe
F9p33e1NykZNJL/MwsGjKQ0E234agQDSMQ+79+jAgE7MSXcepiHL/qRZOX4e+2D+rjCQ9w+86Juf
XSgrzHgL1LJVno/trqKZgSxl7NeAPxoL4A/YrP4LjmvF71BApKIF2FICi4ywg95gIDq+qyWadNxk
XLc4COX2UyvMenh0Y4UScFziXnzbZW3UeBPmEn8O2hgG2IJpxo8I75QU9bPAit+FMxrGe1GgD0EA
y/pjmM/kgwD1+Av54AQ8PUVqPAKmmjIShrb4bMmObL00fBd7Y7DHfzRJb9Qni7bJG5Jigeh86zPH
eC3rOGolbTF/sBAnpfIVtHilpHZLn9EUUyM8Oh0clDoCP42XZklPviwUTttcqvbBr2aHDlRXqNKj
5R0lhwzdVB8WYg7NtEpay3lvLOkq/9AY6l9H3BnJpbSmg5OxD9o0nfdD7RT+wcRXSnyOJNZcQelM
AuFRmbTZX0JQ/7+i9p+gJsiaXWpaJuGKpumi7vI/l9j+939hpPXjP3DI5n+aX2trm/+iv4ptgpKa
QXPZIcK4QO8XMt1fHCnD/c00oEG5wha6Y6Ef/y+OlK3/JsE/Stu1LcMwzEW/+O9im3R/c5QwDIhV
MFgsuE3/pNi28E//u9QGKVc6hrWMT3RSriFWpTarTioj6qPZE9iH71pIBzcNXmNVDLPIt+zx+Mt8
/U3Q+pWQtTUcDxtmWjk2bC0Kj7/yzlu7sui5hqgCugYv3cIBZ9umSK3qGY5usVBXmIDM7YvPc1zb
NaXDbMk1/zNpsFmpKPzRruRPA2WqBzml3Vs95fUzNQ0FJr/Ad9AN0+CIe6Nx8/r3XjIR/5peV0o+
l1+g1FrOi74gpZUSc3WSeftcAYLf57FMT6+PckmmfB5F6BRlgfrrls12vpzVhLa8IXqDRSyH3KNa
VBwX8Y99pkfT4fWhNiZUsGfYMpId46zVkGjDxo4JgMdLLKe9aeF9HDJJccmZgMUYUWjspevSMBi0
mWfuUFz50mdZ19V+pSps6mx71+aILBP+i3CB5RRzXkmaQlSC5x738dR4b/OTME3vOGy7kNvtRGGT
l45elUhDWWC2lzXu6IZpVfhhtAez2yeJBcJyKGhQBH2PuFnWacFbevPTj4jW/x96mUXX9qKxtUwC
dKGQy+zZayZ+TKm6y2qdzZ+V7gJIxy+wa4ODGzva22zU8YzRtQc/R8MqDIFi2X0sse9w85um0NI3
nJvoRjhdStnK186vr+uyRdbzyjNNGba+pFBrb6MxcloqwP4MhYkUd6hUeQq6BmiSDwi1UTU1HOV7
i1riFR2NjYhAo0HCQyEQukTjywUtQD9SBzNnzy9Vd1To0J2rfphQ+oai1DcfXv/MF0vAt6GSR1+B
TrRlmys2aEMO7GrJaGHPO8hjLmr3beajEOeK/poP1YujvwxlgfOTkFCFvT6Uhs9jymhmyyvK4pT7
zvym66tr/PlLcj4nn0GoE0j+V9E7FSva+eyXlo1nOz6VVO15tLUVlMj6h0tNiuyyRpNuxh389Tl8
sWLLmCiIWgQCXdH3vVwxzeiauK+xjOphSr4d8rR66CEUeqC7A97pRvPx9fFWGgF/f6QkvLkwggVv
9ssBs6QbrcpmwChL8F4pczhyGcbfhsVznLfG1wYr3zvqNe0HuiE1FkzUbTWZJ1eC+fYPYfMok692
WNrLHyLtgZ40WAJPztp808VN9RCkyjwMKXS4jCbzLVxjnFYbSg2zHKsztfP80PVcqq9PyctlNyzb
5up2BNRqzuzlD7HLErZGBk2ixFoZp2vdP/ESOzhWau3cSIfy04rgWuh9ESJsBoWSvfC8hXLW6lZ2
bmKnp1zLE1qH0LLjY9UOYl3PxbSn+RIezMHCKx2pwp1Lfq1nI0FZorJlhjN9OT/Ob/qh0r1QmY8m
ZqJ3ro0/m3Jle2XDbMwO/Uvb4XyzTI5ahZSusnJbs2CFdF363rbT+V1g+tn7tLS/Fm2E4ARGsuGV
MV/cizZtUbKp58kRYq0ZYwGFh/Nl6F6RVNUd7EVtR5SFsElU/UgF5Y9CY6O4DkCJwCqy/ev74VmG
/CJ8L8MvkYY9ARBjLc9mCxCQIAaYXL1RTLNTPcmsxGEwsyyvSU1st3g7HqghuPBaisxrY6s4TTiy
4GJqyYMcG3GkfQHDbeAiT4qyO9iuAHZRDpn3+o/dnCpl84KB3U9zd1m+X67waSrKKKXI78UmJb1s
0OrHuWgX46m+9JIiOle0srIm/UmqmFyRQ9vYwy6lHnrfUkiH2Hw5tqKACTmeZWpbnHQSnqXwgqf6
tmyw5QqMAHg4F+HHUZbmla9+efOwQr+MvIqaTTl1oq0wvumGOjk4JulZB3/toOUT6gv/epNs5Nhb
259LzuY+IO3kYXP5jVUhAbTMne6NWAdTIi9JJ0blHALDCE9SiOjWF7N1ZQduLeqvg64+zx1st80V
g0YOcGnDKtVN7ud/zLr1FpoxtcUEb/kx6NXdHP6N+ACrsa3y8PJC4jqnusbzyqFgvNZe6TrVxInP
eS9KeFNoRdf3UtfzcwLD/ZjD5ryyibaWUloEQ7IWBl4bNYKLsdNKKN2zMgjyKvGpUyX2d0XKeuX5
snHj8GnL63ARxOB4r95LGlTLoub6xwgqa2GXBL2XL/04gDoZ3dG520M7xF7I6QG2alAoY7dDyQgC
yZU0bUF3XCaIRBipeKrqjkJy2FktsLTAqOchFaXaaWoQmyUOypGiz5ODwlAFeDit63HwyDAvmXPd
37l0VvbR1IRvzIQehyXa8RbQrn4lcX3Wn1+HPlytWXc6WTTHVylQOCHBEbum4YH1Q2Q0FDTj8P6b
ZrGrffq90ZQN51AAZVfS9/dTXdUHtyYE0kEaDv/86Nn0wEkOSKadtVY+2BHaxHNvYLVnAIQ2bFo+
dgkCfdLUuzBzgzc+2hVXNsnW0SMW25ajIz0grWXlfomndof7lOoNTJViNNAqq3du7GxCgM2F5KOn
0SGXNP86QLV0GdrkWlqwdfoAnVmWqUgIXX01/04EfRxihe5RqbfPgtfhvaFrGMoPDu0TPw0PMu1H
KpO80YDE1ret6Y+P/GPzHooAjhZmWR77MrXPdkMPI+fVdiU2bZ1XJQ1+nETCn196OUHUZGtqhJ3h
xTnYjE7F0RGeLWBs2bpXpOS3JsNRQKSWwYgRq9grFJ7gaWJyXo1E/uzdVN8Dp2/pghTDcaod+8qG
e3mfCeICiRmYLXR01sLQA9EfWrqCBxiG9D9aHURsnY9nv86KnaiMB+AzgGKN4NPrG/1lNGDcJTNg
Rl3ebcvv+mXPWb6wK0qWBsBjEb0PXB0iKz2aK3vr5c5mFBdVbRPrMBLBVcwRlVZKy6dj2hH33zql
rfauiZVHiDjL2cfPa1cVYXZTSv+HA1j8Sph/uZbL6OT6JHbkVOu17PoYkIzO3LpaiHCQksILEyd4
SnOSA+Q9rnkBvry3xSJQRHmEQo7Nny7ndDBSCVOJ4nGGgzE+1bRE5ZyXZNlZDPAgoxreRNbNP19I
Ko/LY4KCHDSIy0FNaFhZvAyq59bwEJC1ecDqun98AgkNhs6jkbPBrWlejkJrI3CavEMvgyfCwZCF
OkzV1J3j1LlmtPDysC9DAR7kD0Lw+saEpBf5ouKD6J5PnpGV/QlXF2SIin9ezORipgQlDZODLoRa
FvSXQ9AEePRY6SQ86Ib4E6bJ95CehRfZLQWwqQ/+nUlE402nTEu9eW22Ntv+3PaoFdNIRM6mqXiC
ChDde5Hwp9d3xUbeIXTUWlxl89AzzfVeFHOVgDTvhQedKzkOftFji6ORUhoOHOUBKYXZceE05UWJ
qzqdIsx+YNWGmn5NGfPqT1mHVA3gftaCYW8GvYNiVDr7gOv7CDBmAjGNK2QbBJgIUwz44pAoeGUG
0Maoa3llUrbOpzIoIgJ+JRitY23PVYblDeBwBYHkxont3SjezCH4Cmn0WJoF+bVjsxWBuNgNmz8k
4X316RogsrKlaOYBh9IPSWyLQ2NCbdPL8IOfYOr7+qpvfaC7oHcRdHNB+q72s7OguiKfoN5NUXSG
RuYfMkBte5S93slkkYXSo/BK8rJ1gZFDUwxF30q+KP9FtoGhhW8tFwn4GA101K0QYX8qTKt+R3MC
UJgR6ieb9vOVkTcn11bL7aKTqq2VCKsQrhDaC8KD1eHu6fdOhwxYEBbO+L+wmNfO1FZgcp2lBmBY
FnnaKtIO7Rhbg8bsLn4RBygxqApJwIAGkEbv9YU0N1aSBwMZgcW0Cur0l5EJN2HUWvKIM9No40PZ
VucWDvfOrCPXg1NP+9eAGz/lGJsa7sNU6u49CK4nHeozWZEOm7tBtcUGpQAGTldwImwNf+TyaM4j
QERMlk/AFm2vN6MnVMrMG12GxpPQ5vAuKtsEjnIgdrnuDCe/iAM8bV16BQ3FIrSxhnMUh+pMy7O+
k4ODSAh8kV1gGteMxzYmHGy7sHmsIEEo1s80NPbhwI5srXDIEs8uRfOOKkcBkjaYr5yclWvfUqJE
xOS/x1pfo0mER1sQCh4hjandZ+7UQWVPZiqWdnUeAUN77ty0x9LUrCNUT3lErCU9xnGSnqki4vMK
8fGUtiVw4boHMDeF+JABOj2+vjE29jw/E5CUyaQgvrMkXL/cWH4qakSCeCsN7NNbJ50/1kmdfGpp
nhHfZxAG/8Z4js6lz9PMstYmfUoFWkKTnhQKUYB3GTThG6h58lh3mXm0qiG5sg6bS05lUlL24Cv1
5e//8n1AnBy3tTUgw7WBoNGUgomiqHzoG4gEr3/ac/C9fHfSh7Klu5REeX6tbahBjmG1sJRZsjpr
P82hD/wwnE3t/Sj7IdgXSRi9TUal3rqt/n5IRtyIkwXR62vuY5RW5ZcSUaGwEj/jDoZjPeLTussa
y7b2UMgytkmLS8FtWSIMoflFSGWsbA8uLARPA7E/7HlijogPZfBZ975fDnI/2n4PcFTL53xfVaX6
BNpN4Asf+vLW16pR7Q0tc5ANnJvh7ehG9a2bYjBNn8nsPlSKagmic2hwgbQzrWOOqsSbNBWwJgCD
2N9kao7gwqRpwLiVRVqdDDAe8hgq0QVgbwwsGCEoLUK+Kmm/uhDz/jTQLKQ30QXlqbIi9zN4Fgf9
pHZ4L2PRPSpEhb5kYgF9EMbqYwkZUXCnt+JzxqsnPbpgZzsCZtkgtqHF7e9DXFUfsC00jgOoPaBn
RopyUa7Kr0DFDZRnyPV2A67Y1INm/ZADEMv3rW224z4LwuZHIJF7RvoPa769ZVkc04bHBxp0YByv
7P2tGMzbSOctCCvmZWuGHEKBjqfUSEfmBhwLcP4uOpgdMiGODeq6pzt9Zcyt/W9Rm+c9yAXOAJf7
PyBIOZDadVQG5uGcs3N3JoYNh2ZEq+L1/b85lEmlwyYXJa1apfQSRzZH9C1Ft45Qkpeo9ISgl7/M
M4vz+lCLVuyq9gReiphlUHTjTbZ2BRGhniPJ1ete4yYK+adW3ulZKG7KwL1vCtW9aVF13aMMWh2R
OjEOtQm9x6LwdzuRIO6Ri8d1CN/t84C05MkXnXt6/RdurbUkKV9QBlRB3OUDfok7s9OMQp9G3fOD
rPCmpEZSgsfWHi5NDZ4sGe77+KqH9/IeXAWgBTaiE8jJK2jJXA46dJYY0Uk0vNxMaHfPxJ5Dak21
F+Z9+UeWxnaxK804eZJOALsCm4vgCZIvcgdT5n8YqlQCCUu64q0xtkZ+JVkWy/qvf51BqZDMjtyK
zvLlr8tE21ZgqRBKmKMu2Df9CO67MGoE6ENzdO66wTC+JLzmrX0mIHigIJLGjyFIZZRWHBF9ycOy
/lPaeXYfRHb5DB/TH+exhhcF0vdraEn3XTmH8Fp9EpXvldaopxEmw48OVfdruvYbO1DQf9QByFCK
MBed418XWDqEoDwbqbFpSh0V0pBN2eF84ujR0W2k+Of7SQhaSUDpBe8ouaqpMc+GP2UzS9vo1iFV
Y7VXgQ4a3Q/tt0mCxIXIOdavb+KNE031lIauIGZxpS1//5dNXM9OX+Wq5bWBajr12qIBcuy657az
qitDbRRteURR5gANRQpOo+5yLKUqlKoiPhBITOoFU1AefIerQw2tsTM1GP7AdgEVDjMvzcy5G+Fj
wG+d4t9VA1f99Q/fKDM9v+h41KGiYq6zlLgZoG7JlEQxd9GHodyz67Nwvi0jhB5iCC53PfJwezsc
Iq+UwLlfH/4lLsRmb+mwXnlpL2AhcTkZaNJK0YYUcM3aVj8yo4s+zOhe3jX+kJzcTJrvcAeitI2W
05PjJN2Hci5pWbWoLJqhPSBbjDujjNB/LRp9uhJ8t3Y+x/cZbgOcYb0V59FN/big9qVllXEqdVzi
4N4LDd5/GiDncGUulp29Chsg4gyOGk8yw10HNfSR0RSfqKmMjV969MsEbhhzdYr0hS0dWqwAdaSd
ggKuUQrJkSLwqEZes63eiK0AdRbAGPUW4A6rJRGyzAKLFoIXLCc8GrAPiIZeXCm+bWw8k1cDt5pU
SgGDuVx4W6W90aSD8AD1G++KSUxeGUzdDvLceJSOyL1E7+tzbkXBuauG9MoVvjW8QcPAJRWBbLtu
GtMpgqY3NaY391Tl/HmcPSSJFFqyWXK0+hQXSNWrfZxWH8tQaW+vLPVGvFkqSzzNTLp3QMouvz5M
E6VHHZU6tPOwOa8WYoPeu9D9DYQyeme6WboClCNH5wATKEVNNE7x3eNpGQ/w5IoSsXEzku+dciiv
TM3Ghc4TQnCtUt0mkVoF4MjtZ6sITOFNquw9XG+NtzXpydlsaCslZgo0GujtlUCwNShdFACQbH9K
wKugOHYCKJQdsummQ1fXyaPZ5fMxUiYKi92s7qb2WlNv+TeuTxtpLjGP95lBmftyCWLLDfuxZEQU
0dGfc/P4KPSx8Iasru5DFZpLexFDFzPMTvOk9TuEo0Z0WetvEFWGnSah572+KzbCjSlR8AK+AXKD
qtflL0qz3O6KqhQebOD6g6bsDlG78qkpa/skMmQvXh9uaw/S2OS6411MyXhVlElQGfTNNDe9yJDZ
IS4BpBsduSQMO+fK6q5sO55rBCZ4XcoyLnBb8FqXnyY5b2ngpqZH+xi1Y3Q5UAduQcTDPfBgHM1w
HBu5j2uNanWGCmkZ2vmVaL61xcjIwG0ywUAvVnd8FMgGJRN+wwyfgXO/EMln9ZTrbg2bJtZgnhff
X5/izSFBKi24FA7Uuu4VG6iQjtZIkJvD9jE3YDXZPmKmbuAUHqAWNOrbwb32PNm6VEnFn4GiBsz7
NQiogMpWJ4bPRoJUfK7SpFzEPm24iNN8cmDc75K+cA6sGCYqfhs7xxkg3S5o89qzFzlrPbbsw2Aq
vGkVC/T6pGxtc257Ah83PyB063IvtOnsWE0Wmp41GaBB3DS7UXCfsH3q5cGKR/faSV/+heuTDmgN
0Ryx4L3X+CS2QmOhs/K8Cs7ZSKgL2LGRHH2nKBGQLn9GNjbtSZAFb8qkaM5+RkAoeyd/yEcJpQ1q
O9nhcH59GraOHy0GZdBnA36+TjllOXQ5j2LgmIAWZ4S1TmDnEFJSUBdfH2lrF5LfATJV4GLAg19O
eAC9dNEXBx6CbTZqimlCjXdWp9aC3Fa1Ur8LzOga5mdrUJA89GoWbJa1vt9jIMr4D7UWNMN8OExj
cJrbOkEP0RDAKIqPQJQ+vv6ZWxMK7k0RypHVsNZFqdHo0zivYzxAAtTwIAXS727QjE6a6KoB5Ebp
ntuRbh5qITxT1q/yyAwDadRYaSCNYf5uB310I3UXcmLQ7d2FGzVkbnQIeXKeapWK/Ujx+B4vE/3o
yK69Q9l/BqOtleeSxPaQz0YK6Jfa9FRcM47fSnRIKEHgu4veyTrRiYMmSJKmRfpbmxRt8eBb3hn1
bVjX1d7vk+S2k3O/Mwoo/oDjxJXAvzlPvBotRfS31LoOnRdW3gVFYJFLoo6XtsTcDhLU+7Fr0ICl
nPCgZ/FH2xmnf+N0ubyt2II0VmgaXu75EEWESCLZ7QWhpCiiO8GdGvEg5eHQ/jtDORZXm4mlj7M2
BbUKc1GFY6c3fl7vHb3P0GAX0wF6U3t4fYs/9x7XoYxyIjuPStBCXFl9lpPCdhipKxZm3DwaZdcB
Tm/mA36J32FGVg8jQle31Vj9QUcNHTAbywc5u+MpnQW4wu6gF5p+cvGVQWzMhENA3DXSWt8tXGnw
QelwB8cU/LsNhbAIfZS7tcq68hVbocEFoAeVh6CEotzlRyA4C08x7q2l746wRo0gmokowm2lqhoe
fNOTFqAF9vrUbaUggFQXkBQVwgUxdzmqqU3IPTRwT4uqi+6QsDR3mQ9mZFRF5NU0VD0ztT51mR2c
iqJN7/qiMK6cho0IRXCSikuZH6CsVWsqpNvlJ4qdUmpDAyApK9+UjvoajVn0F23tf4QFbn+tdAmE
NMKWNt/l11LZdUd0Zi3UV3uwty1N+lKOfybQ/44olLYn1Y0dFOuJl7etYZjjuuLKudgqdPC0p5hC
h8gi9KzWWVqgv1FtRAUHrZUzQBxcKPzCgeM5DDfsPmcfKvTbbCvR7ouW8n0WSRe0n+vfZlFgXkn/
tn/OsuccTLEWRN/llBTZFGpRwps5LIZyb7YKdocB034QLerA5AE72fco2pKxHQZqrufUNOt9icvX
HkVY/coKbWRBYAx0LmTuEH7P6tdExuxrra5Dso6d7m42CFDzVGgPUuvrQ1wYV8BZW1sPEMrSioIa
AIFh9fFhKmWAVD0cFyV3jtCSM+xdnpTUAK5M9OZQtNmWbpvgkK++rAnUlA+itrwaMZRdIUNCr+yR
Qa+0a1tsI7N7pgj+36GWSf6lbIeG/kR/iAMVF26404WjH0QDq/5K6Fg26irqWs8VmWfQC8Jhl8Pg
HoMazECqNuVT+82mELQH8ZPsGiCB56aHk68ZRo6wt5mfHHMaUUGg1Iw+UH1o2jQ8OV0SXwtnG8Wi
pXYC641uNx50q8MVjnVTjcsFZ9MtAvgLcjA0UctrRF0dhZ3Vf0T+hCjBnM8PAzScc1g34QmvFnF4
fXa2NjL1fMgYhBmO1+qH4Goi0ctajlVcIpKYVfEDL+oUFT9QImjAyGvp/BKoX6wGz3ZJQm+QWa4G
LE3pywrJba/U31pmiuFkPv4eaIM8dchB0HfI5nRXycQ5REFcPQx16B4jBH8/hfUQXjlWmx8PMwfA
yHM7YhXRywjFhRlRIY9uaLR3fXs+NWlVeVWjiqMM0TS4su4bdydtIBofC4FgeUlfbsUybtEjryoe
sXWIpBsy1bumnJM99llfqQ7GXhv21ZUxtw70MwDboCLIdlodaG3qi7IpetODGB7cZiidexBL672K
qmu39PO9tF5caE5EaE4rpdDVWMpCNg5vTECGVIEPOqwjWsLNeCB+4R+VB41nF9So3QQ/w2IiX027
DLknFGiOKONVHgVt9KMSQ91i3lSe87zK7h0LAqRDe+iYVLmGppJMd0h/5jdDKNGeDQZzjwxpcaoQ
lNvno+kcQ3z7MNmoOySbcgFWRV0rsm0kxhbtDdjXS5f0xZtsthxc8KzZBPCYIVBPqdkTYYiTDgUm
r0xbysxJOJ3rbm6vRLOtLUsuDhXVoQlBfL7cQdCWXKe2QgtgqWpOXVk0bzGHwXNNxD6vE13/N44I
VoJKN2kR0gxejZf0eHQJqyI+NGrai2i0cZALwHeWSO0VEULsr8ejrZn9dbzVkTRLfZYhcGroR1g/
tX2NjpkW3gPGac+NNSSPXW2GdOOm+opZ8MZLi8KlofOHgoa0fvGGMqZNpgPAAB+c/Ong1X0bT2S0
DlKMT7Rrk4eM3bSPKhUchxgJl9e/e6tTDAGasr10F0z0Gpes1bWGCSeAkzlGiUr3i+irTxp+W6QY
cYaoY+zbRrQ3yOX5x8FqxU0Fm+JbhFUIghX1vdshbB4NSAgPQ50+9lGSX1mZzV+4sGx5K1H0Z5ou
t15sxOz5qRKUPEAR2n3+w8QV5EAK0aBbDQC+VIjh+FOcgUkbxdFp6T1ArtbvG2GjzzKp+GHAyvJR
D+zm0JNof7gyh1u3KgqgTB8XDDDA1d1iNFplKEaluaJhTTLOmD4VmfiBmMV0HOpy9gB/OJ/TILGP
pkYZ2FZ2+kb3sbh7/ZdsbSYIny6df51guI6DKFkYLc6dqBcbPNtboIKIqCfW2Zn94NbubPvU9dbX
mQzyGE0j3cPXh98K+b8Ov0qsshCjrsAFRDeOjfXkU6WA2EIRc0du+fT6UM9gw3XIhx/0HBsWV9x1
vwGlMFeirukNSSC8QUzZoRt0CNfo4J072CvvA/Su7gVCieQ58XQK9Dw8LyJgexSZ5XteMz8yEX9w
eU7egtWUnjRG9YW8ELhurslHWkDTNy21gczH6GRnltns0Atv7xFJNL7qKFgejByjsbhQJBMyKU6j
24PaEUF+79MdPSKW4ByrPDPvJa3oW9mJ6tghwndAjHLYvz4dz+219XQgA0vNmLOKcsLqBmQurNzo
wEpyWXXvwhCyL8Q9BQQ48PeIApj3eEqqW5FN1QOqSuXRCcvhbkbycx+Z1vymUHF/oL1UINijlNeV
3fypGmzxJujK/IQ0Us4xj6efcwKkVvbqWmNla+tAAjGWnIibfA0HpBY1GCJDurL1+elTFtYn8NbJ
iZZHfeVqWeLFi6midwwpG5gjJOnLeCKtqHe6ni4apsCLvBd+p1rcZY8llfydGrvcm+DrPry+QJvf
R4QwFo1godbEDKQKMsPCJM+TKu2OJorSn4ZBfTOAi115Im6NBOxiWVNr4w1vZIoHlMZIdT3gVWNb
t77bi7eJMq/lBJsj0eemEwrYDODW5URCdkEuayQwD21ankWWFweYXP5BKPxI//n0LWbtiM9QqSW2
XQ41V5TrANKxZhaWU7ZdpUfVkAJFoVNdeSlsbA84OvRYYUNADbNX102Gq0Jd+7RB6iZoz21gBidp
FDVekxPc64SGKv7Y11pdG1Mp6S1R5uHwQ9tZTaVrNQF6wi4GYUjkH8oAfXtLx9HHQmzuylRuVQNp
7tDBA7OCUo6zipzIl2Epg+ez17t1fppsQJUR2BHsfHT7QYvM+jDCBz9qWj38Hod5hXjaolXghIkH
VQVruRS5aCSfgDMiFeJxa8vjjGDxPR6B+vtCxAJotFn8LEVLdSL18xN9o+AUNeXvr2+KrcwAPAyt
OdqflvuiNmOUIvoLaQHrqLjBV7vf4S0Y3NdpHdz2fkl23CF8qpo0PlbJNCHbryf3VortkI9SpKcP
cevV2WA+NH1u44RmF59e/4nLvlzFGps6Fm9cQF28PJcL+5dSA5UsYyHaAiufgFBbaqxv41D3//mR
/2WUFwcRrwSMtgpOR1eE2m0YovRmoS9wk4QIP7/+QRsZBvuGhvOiZMGOXaU66UC1reU9D+QBk+5A
JbjzVF0JBki5uJEK/x35bPzezc3yDB43u3I4N84J1RT6zoAfFpzBau/q3cS+nhBBQCw74nOj+Ha2
2j+0oW5Or3/o5kik5WhG0W9DU+py5YzWBEOyoHjCIig+FKYaTnUXUjg3EZJ8HuofqYX9P6esz3z8
i2LvfWu//cdPLLja6fFb9vN//ec+/PbjV7GvZfb+1vYyf3P5D11tVOKpqy8Air+1vczf6PcIoHTw
tRZxpn9Jewn+DruN/xtFjIVxJ/4l7aV+AyPPIvHXQCQAdLL/ibQX/9fL80o5iq4j9EWA9/yXZ/bl
qhf4yFiVYd+iXkqfbecYPlRoHoJuieM5Uk1OIjJtsUVrs+Sj6RbhO6A4WJQ6bhgiiYxmbIhmqfvR
NQJp3UBtLW2csFE0vJu7fNTvijyu3gtML4e9HcSue4ytSvq7dJ418k49yaLy2NSo7DyFRudigaxF
dG7wFo9ptQZlsFRE29SeEgREuqi4k3E9NM1ZDome7WNEHzXcSPX+hr1L1NmnSONlu9JChxA96vwt
2M/6xHOzK3ajpZ9QOTfD06CJnHqGae86K588LCPxQ8kKPXhESTLXH4FiGT7iqTjx3iMTknwBBOFm
NwnmbvYXJ0/Db0HLEwdRajhd+EUJDNEsFFKn2i3qx1LJ2atT/6kDf1k6dE9U3eAFCOhZ+2zyr/AS
pU3m+wEAR43lS1Zg+1EjX4+2oxu8RxSwcWpyVLNE/jFvuyq9B3GVSRy0gsx8k9ehE77XadMgeRz7
Rl7+GCMZ/6wqTY/lHkVMC49ecvzgQxACg34vNUzDvuK+gZr7NIPXKc1x+AEK3EBRKamL72GF/VWb
TlaFHVyHktChBlT1xppSHSpGGePwhDZKdGwaiblihkjiG9KJESPNRog3VRP52s1sh1roxQGel08O
Pn4/UdhOynepb4egcYN2QFxCBEH5sYpoW9T0WD18UjAYsvroHQKgyc0wGf1O4nY2YjBEJQuKZmh+
gEfY6OVOKaDJxwjfbERj0xLBK2uPeHjmPrhwYFFWzWkkN/puzEWDPR++UFmLx05I//uuMN2hw+2s
Jrrh4CaqCWMy06lR1ERM3A1H1KTNlvqRyv2S+Q0y6l6dxFH1MFqFcO7aYEASnVSN7mvAQ7Q54LBt
a3ddZGcp9ou28xYfNxvT7jHGTtv2y8rH4LPteq8Ju7YGQEGB80ZBVcvPTTHIT/ZQBZAVAK4WOE+d
+pYGyC6DjtEfMOoq76csCx+1LGuOLUIC1JzcOnvszGDiqe3P6H9ReKuPfWpOH6Z6ijFYlVO9CL73
74KwnN7ECBB4IkHq/NHhsno3FLmh9jCb8mQRxw0+GUgL34iwkMwVFmvhoZkyNKn7Dj0Yy6/TD6Jw
O45QG1bnshLWu1Go8huEN/srhnIWxRqlzRBM06GECAa1Ve7TPNDw6E4L7kGJKQ25U8R1vAPPmgcY
fyd0r1CSbz/bKOR+HKfKenQSZrruReU37XkSYZNVT203xNH4IxS05eYE1I0Vqv/D3nns1o20afhe
Zs8GcwAGsyBPVLKybG0IyWoxh2IVWSSvfp5jT7DV/bfh7WA2DTRkmzo8ZFV9b6TiWmBZyRed8F4S
J/yVVcF1xm26CBFQzVE6uSOzk6tz5PmMtVlFtb3nsDefCv1MoeZgm1s6W59tC+LDPs+la6q7iJAq
K1GcOGmc6DOjtNdtOg9r19BVhhe5e+/RLkxlHxtVGuQ0PJHVpy/MuS17oor7Lpxoj29x2pD2PNcI
mZvzNMS8QZypL2aKYzW6eXc3tIOJwGIm/GjXR7qFT6LzsqMgU1HAk2YmvyZddhK+77FJ85DaWDdE
S2gD/uW1SdWFNOyGZjI3Q2I8EZ1Mgi86CIoJkQr0cWv7On9xo0y2j5Ei1u8LeExX3YeUAsy70Rq7
4RIkuBgu/VSuBQ6hfLBqpGRjO14POQ3eNH6U3RCriiSfdrB0EJM87L+MQL0Zi7QIDug0CG93EFbS
l90853y5sRfN0ILc/U3u1f0Z6bLGXbi0BDnkdVOQ4F5WO39mXSB1tEWTzz90uXpiOAsrP7zloJ2h
aVt9+hOcgSBjyoSNfTSa7SGYtfzCsQMufrCRnRnOiq1X182uGCcQQVO2FC43Uf2YL17wKVMwaTG9
o9EWRTrOFpUFMU1k7rFVtfFp9HusUINdHVLa0PZLn4VHs9dFFlML4T1PVHNS9tvkBPwRGkjeUXOg
I6G7iFjODei4dbmvBqpwkwg7xJZqSWdDeRSEim3P9t5uib6LXRqxdq4zlHuS6K0Hr2pucZQj18ua
8awfzXffNaz7oAcPJa6dFPZ2GBwiJfv2sV5KvzknfNBDZBW8KqsSw3OesRKfjeU0ibe0dmR3CYcy
Uy9RkqMCmhbIx9meTt1JHZstfdR+CD3fthT+5LHXuOklWfduRl60LF+IWKIpxKf/ikmhrdpwl5al
kW54QdC+aR6ZWGY2PG+UFTqk7062N3Ow9HuKoalz6ka/pVd5xbtCFy3lJwh9aGko3LRAEWNSJlcX
q2w3VsVaKppF7YmXXBIxoNOfswjFIO7s5Vp5KNZRMBDxjHK7KqMjQ23t0yW/hM7OAODHcpp7yUoI
/b52+vDZG0mAEhoQNDZ5O28aKYKLtKz8WzWsAUWiVZSRM0Mt/GttOJpay6p/0bNBwfdIhcQuNTRt
JivxF3ewFaaPMDhXLxN94EV2aGnVk3G5FtX6VeZenl+lVaaD3dIoQblxUSznTu3bNBgwx5Ixjq15
CYz8fVndbNnLtR146XM1js317x+O/2+WU31Tr//rM/T9S7u+tMXLj+fob3/l+0HaNTn6EqUEgOOD
KMHr/fdB2iYk9xRyB1NjcVpGgvE/J2nD/AMZKwgD3BHhqpx/T3Gk/xWTC9v8B/A6ph3YAPub9vS3
DtM/HaVDCzrDtxFQojtiUuMA//NRGibAzpSBxXPMaM7YIpE3D3QLI+n7YbK4/j5M/xiQ+/OgdroO
Sz+YCVwqsRycRX++zsI8KJp0JBG77MsqLh09fnWpDXgiWkZv/vlaP4/z36+FRpZ5kPAgdGkfpt/K
Zg0UHR3c5pzXSI7HcLOmY/2Lcf5nru37VQK8FEg8vW/ZFT9/IkysUcOIxCdaDPvGkyC6xG0W+acq
JAosDqX5q4C5v9xDNK4MPOHpYcGx8lHlVHFeD4k94+65Mlc0tBTzhiB1t+CmZvMvCJ1fXezDTRQm
kfeLI6sYUG9BY2Z3zkOVOUTK0n0pdr/5jUX2yReGSYgeNlJkPwAwOVRHO3pTRYmqMG7KPmg3GRbZ
X1zlbz4S5iywSVT4JzXf6ec/wDxWs/jKzkcq1vqlPK8KR+2HKqAKl8ya5Pc/ECYQclroUkDI8fFS
BdGEy6wpOUWUeKSsk+7xyNO/eKn+8qBz21wLQgGbKivMR5V/TdZCvSxLFQ+9a+1pRqk5a3rlL9Cc
b6KL/4XHeNK5jIcV3Meyx/z+UWZqGwFotUltQ5XlYQ/iOvt1yE3sc7VvvGlUcUCCi7zsJ0+8ZINR
LhfViINpP4s+L+NmbYbh3p5525NWRhSXp/OYhlQVt/Xl0lohG7JKRwq7ujDLEjUr39v7yLaR24pu
EDHFipxpBm1l7xxaaR1X1IHViYdp48WvA8EJvnWKNWm9Rt5GpSnEsShWGkg4DVMTi0hr/C187fsd
4UGlGvAk/8fq9/OTRJINVRiGWxEGVxHggU7GjKOgq286+jJv/Smg40WN1k7OpjfGnlH8Ko/rb755
yEP09Sfm/fSA/fwLKDkR1aY9Oj9M6h5sPTAQOr+J53/7mJiTETHwcqKz/aa6++GFycA7JmQqVTyK
EXp/sr1zR5nTxqRM4+s/vzB/WU1Z0gArTxG0J5DI/bDclL6nCs/L69il+eEtmKdKxa3nrJwbB6e4
o1nP9n7B6f/NPURrw+4MA2NhWfhwDw0Keboi5JIW6C+oyjwxrIfLL7aJj1dByIsiAw91iNWQxK0P
VymclknBSk/vKN2Hm9Er5BwPgZ7CzT/fwb9eiFw+doXThgRg535YcobKl+DK1NiUlp+fWSA3ceDK
+e73r/L9wIAzm0fv9D3+8Eh0cyvy3AB7CiNicFFSlhsHZPs3l0/83+j5SGNA+4ao9yNnRV6Nq1qb
mqJFM2Z0NB/GK4Pa90PrvxTSnm79j+vaKdrktN0g9QfptD5qn8oIFV9WBG0cybW/oUmu2RijvbxZ
zZs9SnCZ/Fd6OiClj9fkzHbKysGywRVR1v18/1qaXDxNgjblOoPhJ9Js24H+oNYYtyHdYO0xHCP/
yZ2mNN3YqaDbh5VGYdzybLFfG8zZTC+EVxxytq9xO5mWDLGTZiH9LoMYm23hOjrcSjiTKSGOZHmV
EaMxwBOBaAxeQ/W+4rh0aa1Tg70JO3cod76zlggbHSXxCJltVkO1uzl9bn1JhxmQW8hQVNrGJ7s+
Bbe1a+CqZGHWvWOadp8zyRe0G5fcFkRqENEXU9OjD4Pd+g5txVA3SWtQwrOtNS3Ui9Xrla5hm0Iz
qnaZ4Jc+cOoksiYA0JlNk0bP1BL4f0mm+lyHwl+3FvWQ0CWh6GnXEdYwbmkRaea4zC3SdxZbM0FG
A71lZ+uYnXpOW/ax53q2/CrpyNYyd5RHeQARa57vxiIdzMtwdYNXt18M8RCZ6KXiUlEh7pCp3wYd
7WdWW7pYuPHtrWdmtNAnJ0gQCp5OUq6c33BmzQ3WtugJA7W8npQIoekqqmd9v7IRNYnb+LoA+qDO
pY6lbkMJ0RWGBonwg1luumiag0MmnbzFVtI6Xx0eAjLww8l/hZLJ9aPRNelLgKFcEX7Cqx2jKFhu
o9o33mZUcHM8No24n8bSNV5731zv0VPaBUogETaHzrf0XRZ6U3bsS82c6pZ5Q/eREQnjQYS4n+IQ
2Pqz8mX+bBCV1CUwm/0XAVqZEkCiAsCpEvYby6xd9XmCh14CKtmNpnGdVnm05mVe51STiVE4Z9W0
TOXOHY3pWbWT2T8HVaPcrXGKUN+VNaPBflx7lDaGXwMlCDk5xg4aEFS7kWtKhFKpS3tPxyBi8cg0
gmejs+RIg16Jh4WcS57zqHKc29rMC5+2CV+oN7cw7OVcNqljHENPMNpTO5kpwnFMVaMIrFZy3Kmi
fkLjbZlfAbhr9bAMnZQHEC8IOLs3WmuzkNT/OUNw4m+yqS/vGoMe9WO70L/6CvAlpmOzpBVdiQ3c
6c4zdYWBdKkasGxZ9ME7hoqm4p7RWv5VBjUI5tSZJY6conOKszASqrwQIxqsxM39qX+VhmyIj2pR
AFIxQQXnekCenvZvwsSbH3NcHPzNMmJcpi3PKvqbJdI5Tua2IexK+yBT6OxzekErqybkvx1dLBW5
GF25EQt4pGVnrsB8TanVeTRPYRr30RpkW88pXNrFpowzcOf2RXOJ1s2Wl3lRVE27RRihM3cvnUb7
1GYy0BpzQj+uyTMeTeRJb5HEuu2GO423KHKpYNpkjHqS7p61eyYZ0D42JdqMa5acXO7sabDyJSbw
wlOINOEihy8ycEal/hyKkUHGim2vPIUmzj6uyeqQD22xVo9lWFlZMuu5+DTh++piqy/JCzZj/IpZ
Fm3XtRJax5M95JY6X/0mm0Ey1/ol5baGcdAP47ztexuCJ2OnibNinAMUZko8EigMqEnOXwaQST9k
u+s0ZvVYUzdwSt93jSFxGROi2DUcq41db+CkGuVDsJLJY5gabolx4UAILf3rI1DQ+KbXYakTZxKj
PFfVqdSx5ZRq7hdapNJLFzao3PZVsXhJjxKj2RToqKkZQxrlHmbfMIstfRDllTF3bNmeoz29LVXm
9cciBDFNREfRSmJjZL4GHKMzWShoK3Z5izWb2pLmDjFZqG9NP2OMEV0q5r3vpYLyT9tVrNN9RX+5
3/fmDV0xa3rWtzrteVH67JqakeYTEzlhMt6UFnf8G/4c63GmzKMawL/PuzpkbbYW2VGj7KB7SHQZ
5tZxlSDKOws4+Y47BdDrGLr5TKN1kCZW59d/ImQmzgOzAGks9ZpSXsii0xZnThemr0YYLLTaMklQ
Nkn/Ff7cyehfDQofy1iVOaydRf/dbi4mYR6VZYmOfi9jujR02tp7JQuiGassTE8vC5DqLmBVeVSB
MvuNWQ72PXW0zJC9NeX0bomMUUI2sMfAdqv/0rN1nupr7YIKUsPunptOWTQbOJY4RqLoAAtPRHkc
oCAxNoFlrY+ko5jOjjSLXFOwp/Q5Lwc8REkh4yWdk0URD6M5mtvVTrE65yDn6OP70EHGNtAhGzvK
yx4oVvColG019jzc6G7+Z9Hxjjzwa6KGG5opqHmAjJKusnzx+3PVmMF4XkhF8XBjBaLGPT9S8Dq2
dk6BNn9t3FjAi/3RkhAFyTCEK/Jtf3TJsIYGwXMtTDu7o2aCBG2nQbySBIOtuwT3XGVeysqg4LOY
cNolXWhMkge0sjvy09ouSMxejNW2I6x2hJWIiLomlCZdjwuE6HTRVrjUzkMWHjqKbXcpt11K3fCz
ZxcVkVPV5FX62NAl6OxoLaV/fDRdkW4FVFa61aLx0iuYD0XlhVPBNFxEMhAze3hLbfKNl4l+eE3z
zh/edUnL8J4oIK85UNgm5rhjYS4Oq7SWMNZVb9uxwdpiHSJotYehylLBt+rrJVllmFIbXZSGG3tp
ZNRJQdsnS6rOFxWviyLfS7jwYbTUDZ48K+nPRIei7Egn+Qg3i/vAb9lQOTs595SjjQ49nISQUxfH
7H9oUXYVbM3T6pD1g3LwiMAj5O4SDjdtRK71Puwc1tBCMA1uW79iD2NI7k4NgbScn3lRx3JfkP3z
jn/JWxOCWrQXC/C/qwGLY7mdOLYMSFXZt/Zj1ZVFUuJpe19YZsMkLPLsIbBQAJ2qbNr0HBnm4O94
97GkGGZPETQ7XXSZTb6dJQKgSCTaamhVsRa/fMhNC5Pr6khPwlZDam/J8j/d31oYjw1GfUCsurbY
5LzaWHfsDeuQ1IXh7d1BiQsnM9KG8soFD1qnZ8qHJs9ZHkc5GZ+kEKG/gQXx30O+NJJEBSTbVvl+
alI3a6cF3UWABvM7GaHel9Qw/el+zufZ2Jsp58/EgFBaiB71hmGrOfo9OVXqfaVpum8vKjy41Hqb
bciy5kBwnjma7BS6e+l37XxNsEPjQT8ltPPQKujVuaeTsZfRQznUOQ3L9A0ZsZwL83M5BkaUBGyl
nD/nwW52RjsGIA5p59y5TeMMx4xkC6iGAcXeph5ond4FDY2wsZxWz4uVRKsdd8bIm+51uXdf+wQN
uEGqy73ICLbdD6yoJql5q6IswDP8YGtHhDrfBC24zg53sQyuvLZkD7Squd46IwRk0ta2OFspyRvj
jnLDex/GLCOFr2pfJhW03B9Fn+9pI6YxtrLFYPN5XMC6gXgNXJ8yhHIGjXHe8CkFRFYWtdvGVt5Y
sHBj138eCO5DoVevUF40g0dLUoSwLLHlUxXNhIGxNmb8r8jcD0J5Mzo85Bt7GhczCduc2ACytyM6
H3kmIfx86T7CF2VRwmkNdyWzTbjzZE9LsHKnmemlK5abfx5Ev9Xx/DS9MRjaDsMhIc+InMIPyLXp
cTi1VoQThuLQc+bycuSJqdJ0ueiyIUXRkSsjgjkjMW8TFFpQbluty/WK+JqzPCKCarfQy7kQj1Sv
3j6kUySLXZ9y6+sa+W57607y5GNkYlt3dEeW9hGFh/1FdUY7bdeZ1fCGUTujh3tpCxU7ne9/oWYg
D+6tNXCO9IH6wSYc++wRNmh+LFcnjT4tdWGZ+5JOIX9/6ruKYoAkv4qbAcL/yz/fo4+gyqmRC78N
SZBE4YCufABVKEnt06z12pj2IuvB8Nf0kEalDQnalOYDppnx/p8v+BFh/XZBLNmnaFKf+JsP6MC0
lJS0Lj6Mf23WX1djaDYMHZyTu1X9nuEWrMOGAAH/Qmp6Km74GLNT+Q4Ne25BF8BAlpgQMIQIdLLj
Sgbh9p8/1l+HdrKDQy5Iki9w60fDeUSJtIRUJpEt7D9HRbVcUpg8/OLe/fUiyKMw7XByOLE+H63m
JXyj8EmtgQQey/emtPProel/lUzxd1c5KZtPxVrAhh/xmyYcGG0YcmIMohPFdlWRWGbb7P/5hn1I
KTl9Oad/H0gFNaWNKuzDg4B0too8OfQUaigWfiqHzZkjouV3iS8Hz0jC0ZTiOsUqa1PXahjTXcko
t24Z2RUJ/8vi2hfsTMI/LiMuiWNOh02QpEGDmeqff9e/uyM47vDOElLGf04//wHRcqLewNNyuu+B
unV6yzhKowt+wab87UXsANMb1pNTTM7PF7EmxN2qX0AzJWMI59p+CDdLT7fpL5Dpv7yBdACxr3Eh
H8KN+KufL1S1wQSHnYnY8JXaGTonnbAQISnHrha/qoL768UgNxEPgdWFPLwfCal8JVKIYwuNfmja
tmttSCx74eNgd+YvvqS/QHWsX4i9T1n737JvPjxPtjtgSDSJEOPhHWN36fSR3az8VKD7vEz94lTx
GZm/+9qfFk38C6DsJwrH+3Avs3AYbRlCHhRNn27coul2Nl7C71f5LV3p/03qHDD/h1fxL/LTqyL7
c/iRN//257/z5paHAJWNnaB+nmE4CBjB7wJU8w/eVbRyLMisyKd97ScJKhUJhHXQd2sB6J/2hP+i
zWHNaUvF9UUiIr5qcqJ+hzXny+c9+t/TBwYyaFgeevhK0mjg908//2HVKAZmmkx02zSr7em8KQET
Eiowq1M4zeC9AQKDV8oxNYOD0S+TIMJQKPPMabrU2JPFb3HYBzKrrjkBTPUZQkrPfePQW4hrHTrG
lVly2tunZd+uG97c9KnuQ/xzsz+3X71Z5a9yLsNLuqlovoYFBJ8DVEZ8Yw5d9qptq88uDNtaz0Jb
dXue8XRXtyktVYtJTNYutRpzZlRswDW8bWSehC3U3PfD5aKGSR4gKdQDCjB/imuAW5rvy1as9HSQ
1Zh4WZuvSEr6JbgA3QTEqaqyPxUHBAAdcIgZeE5pIEsq6xz96hKEGPyE503mn62oTwTgyOYDEgU/
FwYM3qjL3EOzBMrZKlJL0udQ2UsX1x4Y8xVBbY5FnM1Y4odu/Lzy4QIGx2E8px9lHLvxCdeAXmKx
pNgglrA1d+M0Mc1qP5xulyDTVWKKxc025qjz62qUXrtxRqO/6GjpHDazLcQQ96DCMIumOfZJ2pE+
O5Cff9sPC5l9lMufp76ZMgou9efFMpyAM39UXqnFIFrFWfzmaze5ZAUoSAMkej35I3MVEdk82NOm
cb3yuXGyviShGYnixuqKJo3NfhiOqYBMSarIRqqVLyZHJ6tL3auqzmW/KSLOvxu3HL9YWiuZTJRt
SjvX22rBRAx44OyG3PZvi97tvyLFPw0AQp8iwKz286Ks/LDyfrWbZg7Wx7VuvLfWqyILqZv2O0rz
TKPeOW5mjYlFmO82tHL7rnHGySQCr+s4LWo74175OlUkEjpe1t0T4ej0G9rKgvE5E8NcXTRZp8OL
1lUhe+jo+YuT7lc8nM6LLsn7sGI80nK9ItK2WnaDUj1ARcHcdmVQS1yf3ouq25nS7e7XxSvPXTFE
JC/5F1M3X66RemdcgaHpEUMvKRm6eV1wDK8XKAXKKZmSR+jISG3ncLyopTbjIa/b19Ib7heGoS2M
MtV0FAEgZQzCr9g8xcaZbYK9xQlYnCbvUOk13A3evM/sHi6G7MgDcoo16XPjUdXmY+WmzqmGUu6Q
/FZxTRn73hTjxYxzxdJFtVN85gOZ7HtbBo8pkfNdWxwkalPEdl4UVwtF8IY5zNtqNd/k3H5eF/9V
+PV50fnMEXAnrnbDP9E/vpGeg9QuvTbI6LwDFwkSV68yLiipR0XbbFPgjg0p0GWyAL5vah28ZWZB
2eGC4TqHBtkwbW4qrxcEU1ifVjETHZGyLyPZhUNTunid+L7P5zTag5sCuwgeGu3ZT22XPakuO4ui
7NkVwZ0u3TzRRf1Mj2W6EW4TbiZjRCheZl/6vLkhOeu4lpNzwPkLLDAOZ2tALL3qjU9EJh3KtH7K
mZniJsPaSZa4TqRtpg+V1fi3su8fvF5/MRr1SWP1rKQ6N8usPnjdeDmnXfPAqi44I6runTQ3A5C2
ow8Gqz6K+ICBX/f+banXU6LoRPFBhu98yGCM6hrRNBpCe2sTII80pwXboMWmiHt/WpN0nuwEnXix
C33gZBjG/lDW6tkphmlXev5bWA7VpVjN+qqNhuusnTTtjY4RU3pLIvcwcUcCu44XT4ZXZksrWT96
t4O0nmpt7srOQQWQu9WNohaiLO3TSOgdJQrPck6/5L4LmSBqoggjc1O785OaU8U6MVCduZre1ifS
/LItqgQ7QLrlCF0esomTuoF2cxxQoHq9dLkLzqVTRMN5JuzyDPyCcOHc7rd+NZ2DTd8Fo7zujZIl
pC/yzRisX7Hn3jaWJ878qR72OtCf6zpr7obOmRO0tmKjzVpsCmXbBytVB9uaqDEbyFLMAsCy3qT7
0BEXiuQcZTec5UEovxTa2Q9u9tro0b2ftPupbuSmUyMsmc1jWgorOuCIDze5mvqDp4cHOY9vjd9d
0hVw3qK/YbkeH5vO+SJDA/iRxJyrWWGH5pGrE2Ugwy9w1hX2/KDMed7hRDkz9XrZnRZ6Xe+DMbUT
C8UmVld6PHij4jpI94XrooOxuoMP/6C6aUpcp9t3RA+RJsPTKYzraZzeUAOfLZm4OiG+cjWN49S6
N6xvzVVAsl2sQlXEZUHKvOf1b4iDHzyzfUcfeua7OQ1PfbaZu+5iKpZoP1hLvVtb46Y2pywOooF3
fTaOjXDP+kkqqpP0tk8bcvo7IFoLwiNx6zpI8lV87brluqlBDLNefQ0yd9mEpAicuwP4VMhxHXjJ
3lVmdruOEa5G6W+aKXoz5vWTYvS96UrvzNfBJQFDJYfwkKTp9sDWXhUgWHbNcteaMC/v5kmxrQCS
gBazujMhsiaTb4AoF3fndGuJrDowje7r/F35nQcO4FmuVuvRzZtll2akZyvKUuABcVR0SsxfA2eg
tQuVi20hJ1/po1pjJ4Pc6WkECYvTPqZD6vPuw7EiJl4RHXPEEd8Y3skeQqjzjR02XSR2psGO073b
1hggYRcnmGXdjt/l7RTKoHUH5dQlVKTjSk5O9kkKX3zTxbvmN5F8+l0yj2nwJKCHRdVeiSq5A6rd
S6XAFCEP20M0uJP9wJdnd9PVkhnmmbnk0TWi/vlGysJ8hZyx+w08SWQnnB8QT98NAY5x74CE1ifB
qpmcnRjEmnlP9B/XfuJkNAuBBrs8Qze1zXtobDtEvaY6umWXwfKz83rG1l/Lpuw3hun2WfM5XRhx
YN67B9NqNFrvwoRqsY5jWJlf5rbWkyJvR4XJysbn2e2qiN4fXVfMF2VJ+WDipIXI3Vs8qummoEBt
jvEpUNy2JzjYgwh3Mi33dlSuIInUOdbjpk6dYblsbHMUtiQUzmvEpm5IZOD2Opj/Yb3zPrC2wNVt
EyMEdxAqhzT8CWLu2Wiu8nQY5LVMzYFFduB0fbM0yxIkjhTNflYZftssCmXxpbWGZ8VGUDwgkeqC
OzJgVXbEmtx3rwVatnLLEep6MIBwNxNsCZYQQlOzy1waTrdpomFCrKCLVefkHpR5T+b/Xk4Kl09h
w+z6kKZeOv45aXMprnUVzuqz6pq5OaYTvU6bXHAsS+aZm+66sJobo6vn9T7E5+XvJmno8tMKobWQ
HwRbEuyUjibQ0SnN99gIcKGWwVTOT21jy9u08ZDkZ9K3hq0v+lNU9hThACFaOO/iol4KvW8BuvB6
RaWSZ05t+OBrtQj2eWqWJq/3qaSHI3OzNZqIDXS1IpweUxpVic450Wx40xGd9E5kMKYbOFQzGYtW
KtGUsddBnn4iqqENdin8cn20+tZ2H3OtxhRiDfwS88gqo+3Jl9Fx06YQ15Kzoi3pKAMRywr7h8hk
+Iwtm2T9GS2eDKv6rFG23I0emvdh7tcnrBn9l7EuR85qTlcPhFvOcJx7XZXwa6lBLk8/N9SV5LM6
RnBYsA3KuJgRvB2R6bkX1UQR+OrO+khXgbjtalY7D/u1F0tJKiO3+8ynr/1inUP7ENRefkaOQHDJ
pzTgD+BEYC1QqneprA6+SNnH1qw6D0n/IVOuljun8Lt7WRsKuQwSR5Jd3UvCk+sXVQYjTl2jfIQV
MS+MMRveW+w1NWZir/2zTk3/nVyPuYrNwDZeQ3TvdWzzll+hYCy3aGIwxKCl34iqZWqwunDk3FPY
dL805a5ypPm6eBRMxw3LCGWnZBA0Ql1FRIKc9pXXnjBi8PQ6JaJJhNdYEqtXZtZ825N1TIdjVR7m
ucvdRLJXHofCJP08X16NzsOuWDXLwRsiKB1MVVlijHNJqBULo0EAyTELXXO3CPBn0rM/s+1gNV/m
/rMLy44XxtAJmET+2JtU1oXELkejVIQcmtCnVc94Eoy+tYvAnpEHTM70FMl02ID9BRvUK1USLj7k
s1B/oijOdpKIjhutxXXTTqdaCh77lYTgUxd6w6EVnQTsR8VA1uB9t0lffZiL8SHVbn6ExDa2YUMt
agbhCqnlb7Oe4hQri+gYEEXxtRlOg2zQdJcN5aGxNcIeVKWs70SGasHWLoSzO/VPfBKOqAuNSvuu
mRYmydI/Bqm1XmGn649jOgR88GneOzalR3wSzBLf4If/R2L+7eRo/9cehv34ov5sXuqfTAynv/Id
izHC8A/ClQFcwE3AFb8FDH4HY4zI/uMEixNpwn9Dh5i4/3ExWMEfwKomgUUcalz+APDZf4Mxzh8n
jJv4avIvIHDQKv7Hv/8k25Mf/v8na0EArPMDGEOsOjARiDPiZFIQT1ncP4MxrNzVxDZW7dkjqQXu
sft0HiNr06prswibrSIFPaFO8j0srfbeDAZjpybjZk4Dzuk0y9jkkO3cGc8fROJyTL0qO9pVoANk
/ME2rbDftgLSb8nILOss59VeZwJI3J6Jd9HPUE8nv2iODtkbL8ICRb5n4PUhuvOmCqfPlFxz2kr1
C9I3M86qKXsPUKJsxbIgn9Li3bPWepuVPpHhjp+sQV/tWd/uWiCOHSQzmVYSOfmWimp8lTkrAloj
la7s5Hl/aOWYsZGZ95lVsoIXhEHXeRg+qUjQD1pnblvs66GkJi+wqq+L6tXFYi3Ojh/7l/Y0Lzd9
2Wcc32RZH9LCkZuwalw/oR1zjceiuAp662rmXl6GWrY7t+jPJhEUeyckVKRMh8Q3RJ7Fju7l+YjW
OUDxI7p97gzes0hHZzNwAL0sLVzGpUWtHtMwkS7+nkNz9h7h9CUPIoquuizPkhHNVbaBo/rCRiUB
SmQZV03VxwXs7kFXokf2oT9nTXHpymHduWArDxxFHjDaEHqlzeyyzcfmKNvQfumGts5QRJEhWcxe
/lxrhQIdxoEdsprkmTfXX0zkVG9eIORF4VLVLC2auzo6d17tTryY69K6cdW7uC0CB/lfbNPzs4dF
JH2M5CG9IiXivEIPXnHUnhF9iurcAerqxFkA0IebsBX3yjaKpPelERdRm8jerj+vbtocUTlhEMTC
eB5K7b9lQ4jabfCrt2IYC9ZxMY32DVH5jnGptChpGpwZKbWq5uYi1cootwimETxOaKiSaU6nAbFJ
XW/IbE2TEZNGe5g6I+2f0rBmJxoXu73FoofXx54V1kON9aHzAnXBgda5wFZ5SxvsvPUmxtwWHiEe
KAFNzCF88nV9BWkdL4azsO/UT7bSHNaW/pHWO7nhbHlHkrB7V9VOdR50edvHFh5xgBe50LNp5sGy
PPVolsXniVySS4jp8ADQqLZeO8onspvpIrGK4Gs4l5yTq8hY73xZnaJi+QJpQV2ezFTL3awbdUfM
ZXvRICC5N7vmP9k7sx3JkTNLv4rQ9xS4L8D0xTjpS+xrxpI3RGZEJGlcjaTRaOTT9+chNdQSMI3u
+xGEQhWyMtLLnW72L+d8JzlWVsSqf0QCdeWOAV+PKiahPBhc2FFjc2cm0b55K1/ZZu7t68jeKm8v
gEn2d+66WDwPrScOkHOt174NzT3aGogCqzsovvuoX/GRt1Z11BboEhlMD+No/sC9hae8gBCOVBLt
QnLCKe3IudmEN18yVsNjV7Z3hLG91bbJzhr6k7XcDSR6ZSbw64uQeuc0jO3XjMgtZW7dHQaNRJXc
il0LOD6jial3HUNoRA2+eXYwNHY582TUO/uuRWtbFdZjLopbt5o+mTipL1WOEmEroaJI6H2QifrK
d1Bq/6inkKbyeiyspplupV+LYN3TIGwV8WmRH4jkgFrMTXogVHJ+IfPtamMa/eGNdf2p8iZ8C8g/
v8+n0r8cYEKqUd3jCwiAORNvSSqhQX6zNaeBEdFJbiPjEVZU0UMlgg+lVtyKJglTN5fHrtQJQV7O
tsuLUr9MZe7ddtZjOExrmOYhGEaf8/FmHljPN11VXSdxXb5XicrvvGHTN7loi5sZsP6wd70uP5TU
trctdc+wp3k4BP12bRZxrfLoKp5HJkWm++2uGFZt+LF66rodvKwzpFBc5Pn4ZAqSkabEfgg2c5WT
tZctUm2ph7gxnSpGDhb60ct+eEeXBNkg0HiZKbSoL+N7hKRiP5dS3yUVfQotbPXCinPeycbuJvh8
CPykU9nWTqkxONg1hU9vM7pC9RK1R8fpe7EHWgHpc/toAv/ByAkNgO0t+kK2UKE6UXp/NFQDq5lB
3sx6fTifmSk73Rt0y/oUbM4VnxeCpNDuL0QnSEoahnmX05s8A4cgyyt07uIGyzxEC/PpBnVzAEIR
3ifF6lwaJZ4mH9lHNK79sxfmDGLnRaUSFUG2Yk/YS3csTq22CK/VkUwd4TpMzJT91IxW/6jxACFc
Gt6wnyBaG9CvREXxyTl1MEOPeRZ+yO/eMAyJ5gQRe10O25NykhdmyNGhIx6W6qAmqKN5LaRYUKMG
ReaFak2NvTJ5cwlrmYxRaeNuO0BP1wHSrZ8KuUrGRDfeeXljH8JtObZRQ9lpSL8jgGNftslyp5w2
xTj9w290cYSDyJR4GMwh9usYHMRcPEeq+JEzZ+Zjpvno6+hJLxu8jKV+Qog5ZLm/6OsG+NcJBUjJ
6HRGM44uKaMGAbnuF+nZM41Yv79FWXg7JW4L8BvoQlJJhKMC5IJyu/WqxPpJws0yprnPPWbnLHCY
X3m7LmFTIlbwrpFtI6zWNjta6yG2Z8Cr+MJTr8rv6ty5rSPKjx5J1aH2KwSYkR6v3DBnmIRWLhxx
x6yqzp9JhzxAXySjkOGA0NYwPGKQn5gihRMDJx+Xe+lrBgMlRgiW644s92XEburFgnZ4tHBwUNfX
Zax+TZPs7takv+sc9+BSYtRNR5fhBShjztpyrZy9EVa3V2OJ3Dt3T6i9/VdHucFxmcqTSZIbNxoe
QKgAPtDrjYfDgEFJyQ0Y3vQ1p41YseujLSdSu7QY5rNnghWKNjF2ukO1dOh1X7lWf2k6nco1EC8S
dj4rj0VslnQEu0mtFe5XW90iHIckkJfIMdeLrqRx7UOUWeMHjU+J7i0xT6zA7ylFH4V2Svo6JzxZ
Netpd0LPPXncdmHWGD2fLTnngL68/hjIS3g6p/1GzblOKyuCguDK/ggWWWaI69as6OfkaXHbs/Mq
+SIAp7uZnYlDxvgfZtraQ2+i8cEaZ80lkitI8HV1HSaxjWl99vXiAupaV1Ex56Lw3ssZ4I2CUVCK
7WYcC3fOWKb09a0/sXS5YWHVQgvxAlNFFxbghmWH9Gi1Lvy1rPRrnSwi+VjXaXXzv4kJ/lcN0XPf
8v//c/49H71cAY6U6rs4/8c//c+218ev/owdmv71R/3TT6bu//urO6+L/+kf9t/koof5a1wfv2iq
//Yqiq/+/G/+T3/x7/yj51XCP/ro506df1qBzOu/LqJ9upj/d7uUfbX9x/hLiY+/PH7J+XfD3/R/
/qLKr7+koAr6f/1Jf+uiPOeveE7pUVCGAgdGHvWfG23H/SuU4HNKDKvpAHfvPxbawV+JzcI0HSKk
CdlsnwOv/95DWc6ZtwT3KiFRikhgL3D/N00U2hAavP/SRaHZoYFDfUShcu7Y7H/N7iETR1tE8JYY
ms0CaKHA4UDfIVbZ/+ntiajNidVXhyKxbdizJouTZ/bouu8ytFgigcssil1LgJbaIUWr8ywfw/JC
q4QbkfFXM2Z5SxTzkS4uuvcLMfwK8UQ8lbVl2XuvFla0X3CGsgBDpsmhnXOH7LQn7Qu4ncSMiphS
Ad07suAUN0DMggKDzbVfVLgLNHODgmbMuK+E0ozebuyb5scUEVCyZy8jfcKZivNJpM1mHVYLxPbF
zKRV0U8R2Z0W4RZ+lGVu3nnTVXzV12ENR6Prm08GD7U6EBlR3sx2dV4P1CHZSjgqxktE0BzC4xpu
TTrGS7/uu5UMFPa+Q/5DeIJlvR9s80kHMSU9csPzPhRu/DNIHfoDyxdACpfJ6n4CjF5DGBOOe7SV
C4XDrLI7jEYB6mAFtzxZtZEr9USCPrWLluF18JJR8sVA5I3ik4sbG63XFXvFVbhinSV5nkkKy6zU
VUbOrE2S5W3pXPycfl1xrsYb673Y71vivd2RP4fcPv/PatfbXeuuJPnK2i8eDeJf/6REIv9EVmzZ
NG9Cm4tBbtQWVm6LjXBaXEPphotKUXz6Pb4syh7Y2pPV8I641fyEW4BBqY3d4Rn/f/BTRLqRu6pW
8Uugy0kf3b7yXhgBTh+1H4eKiR0grm1sqi9vLPSLRucb82TkbEMZO9AY9b7/Gc2aklSIgtLLJDic
dmOgHWLGMBpVYC57ChB3nuOQTS8UhodS4YsAfNL5Vn7RLnEgWT6KRaibempshyzZIiJJvh/sGJly
TIlB/rl31G1g/WTXsCLLCKMtPzKJLbtTOJJquGsI2bocvSKhIGKtYtMmwwPr+eZsBQaSZs6xlrmF
BnEeLQJmTP6tcc//Jnj3v9Xvw9+k8OZbFz9+a+T1t14e7xDa+e5bR09FgqaeW/gssJffavv1W3mf
fKvw+29F/vatzscihVI//1bty28FvyPPan5ysVH2D98qf/mt+K++1f+4DnACUAXW9o3VrYH7RmgL
MK7N60RAbX52FEzf7gJoJI39Q2N82VL97UNo3ES0L/MQusut/e1bmL89DF0vkuaqWyCtuagrBpn8
JhlGVo/NGQN0MGAD/Ue7dcmALReZD0fWfMtyK+Uc6StZd+6QmXqOEt6wxLI4CeZ48fbLtC72kz94
mse6qqpt1zGCuKv4EPljnGhmzpErL3hvEKAU+7kdnIm0WRH+bv2W+9tmThS+F40oSVusluYFrhqc
XysZjdgVFuT7bWzX+HoNJwBDkQrslB0NuUJQhNWXr+s2vsETB9QKrpnvp8iIjXWXWJDJdiTO+Oow
5qU3/1pLf3vKK6aUVOhxJTLTJFLcOAOYm32oB5zqLJBRjDR97D9ESx/XB6Bg+iE0rtuQnFZyKAWu
B8UiVwGYmDxclj+FuymqMs23WRCItSCH4yOlCzuL3jHIoBkoehxBQSXEo6hH16R1txVwyuyY/KJR
F1RBO6A2+QFve/BQT+v0sYl4fvPrUn6IqLLnwxKY5TfmGvs8TF7QoOLIEaV5H1xvUrvCYLI6eXXo
Thn8EvZBcyh4JYVqIms/sr6dHpJOIP0EpVcD4eMOztHNsJllxm3TIBS5g2rb74b1jmdg8o9i9tla
1TSQN6VL3nlm4YiL0q5wGSknc9PfqThI6trbySFZ/7jID+pjhZUSZ0WRmxhdTNM2LCZFLI9a281l
LauhQ+Ka+/lt3an6R+g2HcRUyJcWgzg7vG9YG/f4OIyHMSmxPDstcMG9MXTx3ptodfm10JHvfogz
fb+sHfJ7XE3T8MiWUF4HW6hwRaFlYIXeu52fYiwqWTLzdX5xhmRe91iPRms3u2J574oqerJUOE5n
XIez3qDOqm+FbPM//YSoYdfFxfbcF2pajuwQpuWEtrkdURuXBdYJghvhbUXdzBRrxg0ycuckcH0c
gu99RxPMQd5Of/QGUIS7qDq/VGZnjUhZIor1QGcV8XDgLGGnFLhuhyBENmCkCYhsMJjE60PZNuv7
MHFQ78sat0eWsC3m4fItu7iMPcKZd7iY5JAWngmmtCxnIqm9EqWUu0b0Vx4sOgRoxvVOvTXR7m+0
bqyOvHlp92W1Kv5qMX1ppc1Yxa+SDqeAK6YwVe42hihwDLIcIW2NVmkjIyKl8Qol+NAmOprAjiPC
5mX87PYMNnbzsiaPDSw0iIyVqH433MxduiBGmdI23/r7yXXyHIGM4/3QcvPiXb000x3PhP2zGoKJ
+aYUK34+3o3fVDSBdVgiZd7Jvmh/Qw+JUHlMFPa71RuS82PsWc+w18o3bIfJZ+Oy+z2XAHTjaLp4
EcGw9iqNoMFwbZbxRRWOvJ66gRl5bWM+s3ezM2MPBXaNEj6Jl43n3rC1ndDvdvtWOFbwFPOdWQjN
cojLtAo5lrS/w9Re094WtLOtY33VrCL7g1Qocw4we+TFVsQLaDPfKcIUMHfyphPGWrPBKnW2KYop
rWA73rmkfsVpxXUt9hDq5vs8ItLsaKTXi9QoiiuQjAXJkK5oWjslK3F6HBU+wr1X9rO3qy2HdfGs
O5yKvvT413NBpnba9TPcBDFI6pTamBIZS1021wuLBHmaoJGcE0F5o1GDbXl3uwlrfUe41+ojI8bt
jzfCgtj5k4iZOQ5L3l5PJg7N+dnbrsPRk58BjeZrTQjy8zlIO9zFbGt/y66nc+OMXL+wx+VztvFg
vufGStrDslne9ZjTL+/U6o8+rOBWnDQt2S9vpMnauY2Fc33MPaz3W2yz751WW77MTsTns7pYcRpw
gnNKpAzvzdKQNLeDM11dkWVAuM4ghvzSDvTg7QemlzAgN/G5FK10dpuY2qdpbIafiTbVZ4E/p85s
HbV4l7Unfg5LQX/ZirH7MZfd+kWrJe+rReSKDAk7eR6jpL4clmX+Rfma8/k5y/jBrTw+9DI0Y6p7
h4lsNcrqRQTC+eOO6/YE5mg7LVDIeMUEMP3UiCkeZ8uhoXZ67B27FbXchz+pnrpsKpLfAyOR15UV
7K9oJgIgZUjQ/WZoNxIWVa/JtfJC6qu8zFkRUl3G7y1Pyo2JZsdP+7JidAy4SbVIOBoEJ8Z2G5hH
m4yvl4hYd9YjFXIiAHRsSew2kr/DYWD6sdYY/BkczvK5sMyCMMiwku0KwyCNfc5MStc4DztwUMnT
2jWBSKNpWy8cjvwCNVy9vHKmMUsrTDMyCOXgZl26eRHmSm9C/4VPPxj34DysV7fWMebyUJCDGbWM
Wdl4j8FyGFepvqQ7jT99C/RxiksMd93CnqLa+a6yXnPTLh9hH9rP2HRimZZK4bUWFPk/Vsw6asfA
dO4PzDu307bl7NNR0iRMgorJytNcmXBlHK9o+PHKC5wiSCXOE+ONka67rHBthDNiTGGwq5KTqkaP
gnmAAbnbIurpdIQQx1mPK7tKyXaK2x31sfWcT7lijmL58pLfkr8MmBlZYVNnWRl2WkSyTh0X3r7A
A+XfGDDecACTLUTpYzUMr/1Qh68I3CcWQ/AnBbZjKvZUYykl7znuuNx1W/Vfxugw2ecL9W7mEiFD
ybom3CxW6FW/FE8JfFrPcPlIpe2fDOzpADVLs5DToZ1ACeQRghWJoHTZC8yAb3zO8t5h2Pw+xpbH
Ymcel1vLSpq3XLkzQedIO+O98uPypWyLIT5Em1VucE9B6mV0YD44nzpfvja7wq9InBC5XBIJdXHg
6zKfclCfAaGWDXIwlm4APd3CRtoy0ur1WWx8Gkhwl4zS2saJ8fwNTViy4VvaNdP5cLbBue3EY6Qa
F+my3Y7M+QJlqx3uIYSb/sxZw168qTADi8Lw0aBmLLMmQOl0nFbD6tpxVHyoKtbyOOCgFmVzsSbA
pXxrcHfMLefx1gqAMRybZGpvIlNp91AVsdOngyHZDJMiR1mm5pWxcKONIw5zB6AtjbTTTPs6xAjJ
PDkU4VPjVcSWeAgDrF20oFA7IebimgLjiklz6cngO7ZbjR4WWZojM+21YXeh0F91adHVtEKVXrnQ
Sc9BxSJxY89IeImHxm5uuu5IMTM9W0QH1gjRkVjsvEbC3/Frh9CxRkpOWayYwW2ytR5UpWKxHok1
jNRxGmdUtGs418nNvParSR1M2T0XbpJ8VqMldTpE537YsV2ZH8CJhE1a4hdcLxlvDuLU+Er/IMQY
iCYMWbQ4fTK57qVb2knxwwacYO8RaCwDAtemoYAliAdeSOOIKeP7Uia7bVrjIYPY7teQILmGdhO0
XvKeGh6tAwJ2hqCNjivKTq/h+fW9Ei7u1DiNldESDnmmg5zpALM6tFC6xL9ybAmvzy+hs+Kgnloi
M09oeqryAoFXcSZ2MOG+zRdWqqctLmR747aQF0/c/6Lg+62IcAfgtpJzbTc9Cz/gEiHbvPOvKnYS
5SF2MLKmbmBN6p4ye5E7N0wG9xOSppQHCYGlvUVyvnWpbRXNcGtKj5vSadqtOlYB0M+ThBnh7HmB
SKdxEhKDBHKERh9lnRr39QQBOUOAEfyp0Ew6x+h8vWf4FhPvsuSlbUTH9UF8h6isb26tSKgtM9sg
W65NJoAXSbD6c1ZAGhV7a1tdgUBZYzzXLk//w6RdKHB1gyP3gEgjcjJwG3l/9O08Z8MFVJ5NuHAH
PKDam6flYjGEr9ytcrX1LezXub1yOCOah6SXo3jOMbajzAQ6srzrAAoHjmgHudCj3mg2rxOP/Qgc
oHoyB71yxK9Sj9XlwlON18KVxBp4CdL951lqgRmii2e24Ns8QPvE96RH2nQmJ3seKFgbpuK/H78m
1qXrWg2OStsBmBi2M7+IkbCF8IyGNlTlya0w2O/dRqHaT5qtHOAiC2fah2GXVL9rCQA7juCvXBKy
BWqMmV+PKoW3uD3EolPqevSwenGjggc8KmD4634b5oVkXK+ly4z9Ddm0J3XnpK4TIU9HNWDb+2UB
60xmmFvBN1aTBCAzmBAWRM2m64ILfuZJC0BvPw6eX1aPc9ShdvCCTbbHqPYG5xAs4C5SzXrCzZxN
F9zcHm/l0QPYdE124bxmIOIx4smwEHisXW98hANR/Vq6IrB2cpLNnK7zSOk7TpvVnlGqrshCyfow
Drvo3jZFC5lJN/PPWDnjcTOTjo8u36hwD4h47DMoR7JHBR9QEoIMttOl89cnfK+wNHJQQ4QtuiSw
ncItls/srxK8D4ujbJSzSbfuKwaCYg+ar4tT0Ttxv/fF1twzHlDFLmhMeMHorV/Sta/CIl1BYLzH
6KzynQUW9laAQoYyQ6P7JlAqviQaXsBuA0FspzlAuJ+O8OvfKCA2CM1VDH8ot1Y8so0W+tLxHTHu
apf3mdOSGSLXeUsvixO7wRw8Iv7P3DZJfqJGY6e3OSHVCuu8hqukOmOdRjI6PvnyW2OWROOwXmJE
cdbXUdAfXKxJYV4QocHLkuE40jUWsaEUrfUyQ8itinqubvgydWPH+8uS/rbBljI3WD3GiUKqt+mc
PfgPZRFmocV2nOWrDOnbjvDzzHhSPCXLLdOtqnhuc0NpcT/iufRuJ8tJ2OVlc+vX8lAnrVQHO5wD
ZrVWUEzyCfEsyYoBA6VwD3igXj7meHPPUGiSmooxK0fbonBHeUobSfia3T07fRsM+9gzIXkL6AAF
QdDMi+ShX0cboM/kz8MK+Qi9nW8d/DBn1FkC5BAHjcB55gYAZXQiuzxvMj30obykF9Tkb9Q0cCyr
ZqbiR/KSgng8ViranF/YPhL92BR2G5/8Mg98PuywiB672l7N1wRqiAp1bGa6yqtFREF/ZDBg08K0
QxFw89AglxwXtVzi+aNMkGbf2JK8vLcRmxkUmKjHf8gaJ2oL19sti+sCUpihAw+/82pc85/KDev5
uc4BtSNJsXO6hN3ch2A3dl0/qWrdRV0S+KDx8e88B8UWV+mGU6L8dAWLqAC5SGnCpwi9C4mSbS8k
23pFFhczTF9XdwWPRv/IhUQKJo7wSsqMa1Lt/a0ZLitY6j9A3hjkCLHXq2oXz9GtDe6YSVjkMr20
/A3g/zSQGUo2UpDywSGMJS5huJytWZWZKg30/8WUzZeNm+ZL9sJ5USyqsUosg93tvYGgJZqJsJQc
rqYiLVrVFesqp9tYONWi6zK0jSTNSzU6l1DtWdYvMs5xWzm+CHbGA8twRG/q+DvQ+dTJiJKYsYS4
4J4mKxbtbpmGRV1Cx27QrPN+U8MONSJ4LNxOm5HOUkMzWJ3JTWXCNInxkD28JewsP62qCRJmSbX1
JMs+6VkGyNbdr0yYtjSp+WJfdOgt77XLTwIuZqkbxkTFsluGxeKvvUIdhq0guO+IQy92jP/jAueI
R1J2XS7NZw8X62XaksXKRBPLeKctFqmcK+Rw8tXOxR+HKSj/CVGJQKPFNMQQwIVRn7G9QLuroKt/
DJ4CJMC0DFIr2z/H2VfrMr71hK3wH9xoF+uKMjpz1Op80KYVBxE19WPdmRLkd1xa+HTCgUSCiqy8
eQsinSkUu/QOaLoVk2wIPJktY5IGJ5UjNFhiunGDl8EgGd+in71ZAuIHCnf80uhAVTbYun5YI1sV
+3iLeMywxEhyZ/TymJ/5DvuVEfujT4PS49mryi9FifjIOIR3R6txeVLJCrqXQw2Oobam4N4ShQRE
s5mcU5fsnCSleqjEQSJiWomHFSVGKatfXluc6PQY0t9uEiy87W40GwWmBdvNxcdX0TUuJaM/THLC
rveixpqCUm+MfwHNRBzT27L9c0bGf2mPyLGcIVG2DhwU11YecH2LEarwrgSIw1UmiIRDph/X7z7V
8JoNaPCJFrTW5Tln9VJeJI1VLKyhhIkz1xlYUftWtNyYxCKwQFV+9UUfJQLe3T6+butqsfZdbgdZ
peMQ51AnLXPhCjB0aZM04k/Q2SFEFtWxrglkwHzF9yrq5GpxAChV0o44UxpW95nwQ6LWLaYkBNZz
+pWX41z0lMiKARJb8YYG065BRw2cjfaOoCbnuSgahAFoC211QD0+5TtwVp6/k1ZBpc8urKvPExrW
QWE80nIiOmbwQdMbPuWLZ7/EKk+2Q7t55YMHy5+nqNqqCvxJJz5hFLuMQ5ZYgfPrNe04Ywzfvhyl
HD4SM5gfDt8kH626g2hobt0hjQhnfSDcHdYRPHes2MWk2Hqxws6fR99B59UVnrOijbBo5oeEJcgt
JWH8IE1PqL3p4RUzy57AhhTMfaMT4K4QiVgzlG8JTGErxV8RnjbUF+TexUyGUxtnJqOckAg4lAcV
uj56P/eJzi26zAtK5P3kV4HJ7Fy2EU8We7mdqyu8tVXYbfgzBoQa79PWqz/VoBHq2G2jP8mhbevH
UE3EzLr2eQDMGIZFUBz38yMZKYl1FUaddwviC2zY4KvqDUaQ/bDQf6mjLxHtX0+8vushrpB/LXO+
vfisnWTKVYcFzOhO/sHvsKF8W1yqjOls/jurL8tH3U79L7y+Q52t9jC9DEkPvMyWTf/x/7XMar34
/Pd/48D477bz/7dTv8YPlvP/pGb+/k1/t5bHkGL+Ll92zn/f9aMq//3frND+a4C2GSJoQngWpn/+
nP9ctsfBX+3Agbp+drYCcuXX/kWh/N8pltnOfyNM/2EgD0m4JooULfU5R50NfvIv+BqaodqVFWPf
XTmvzTS67WVdO4mInfay8MbcdUw88WVfWnxH6o+MJqHs+xweg/WA4Laq+d73pMkAf4L31GJ57MFz
T9aNVxbSrGkTJ3OFDHWtEJve2sL4hr18kZfByO3aK/x7jca08TT5gV9Z+80aZqMvOy/syHGhLUXr
zJJmZOs6UsiV6ch16t/1CpPYjcwr7vctsUvnVJXjOn6y1Nbtfm3RlH3A/Ik3bn9F2icpliyp57YY
3aME0tf2lx1+n4qOL2dyxiwZX7t9WgO/JeFu9fHGMOgJq2WQKX2vsjO9tk59mJNgu24KPdS3knmU
uJwEjviOAZUY+o/JeK163XqTP54pvBlQvzki2sdBanNDlZYsr2D7WMogHsv8cmGpqBnWDKigLCkf
Eh3IH/wJ3S8YYphDoE+xZmE416ZsjML+FOTRejk5GxLwLgnd8ohnSX82iTeoK1Iww3uESAGMzTMm
r7r2N0scaw/3+ZvCDnQBFRjy3BT6v2o1Fpw2a8j2ccXWklot3c+Rw4/0B5QZL/jORjCLkW9jrhrr
pVhPvFkqrQ226xTr/lLSLbBYyhftT5eoPnu0UiUt3bxadZZvbXRlktkEDEijbaJCaPNM1j3M7R73
1h5yYL6eqoCj+2iwsfvu01jy/FD0bFb1Z6JawohusW8l26QQ0Z3VlAYNNTzOIaVKdt2LUFRzxSfN
xvtqjN2h/m3PfnukFXQzGzsTTuiguNLEQqf4cpMnPdtNgpVrjXtyezCg0CuQb7IEIpvwAKbTGqGS
Ws8gpGSp7zdqJSZVddn+jIfznpioQnKTCiBim98XkplIAIHN1C4ba49+kwW8lR/qCKWnwYb86k4D
U5ctXBna5mzrfnB1LvfEVrIZDuQmnrcRvVdqyRH8WOdIiQrZ6xf90AVMlDe3X6a7YfX4OPcQaeAp
Ev+x5OWe7I31RECgG2NpMm3aOORiXTsjJqYSwrm40S0wzpSFYWhfdTU/4kogqgj3pEwx9maqPiVg
02uLWDLJ1mfmVY5C9y9hj+3mV+s03oFwx+2UL4RbUrCX3GMdyjP3i29wuy86gyCaj866LvPen07+
ummfZ2KiqzZuNaJABY9wb8raZAM7DuS93nSYGrXJ/SB9/bUEvfeabKI9AWW03vQ81znK3I3OGRt1
c0Pb1DwllGoAEGawqIwJy0O/2RMP54wcNIuSjT1a6fp88mXnL6k753DFCJ9VNKJDFFTZsqCf2Sfz
MjOVY4K50eNWJD52ArHdPG/xaVsWuddGoHfNwabFN8xZCvsB8AL4XxU0UfEBHWB8PQ895VWMscqc
CuCE0Los3M7IboVXZuUGNHVxO0TYJrfc/Nr4ornRcSweHeZNr4Mu+h8KMPArKWxJVrcaYSuHxFm7
6bK6Y08OxowRAqP2fdezP3BqO0dMb/wjBKniXje0VMdinhgxVHHBJMCSi5XOlRVf99JUN+5ZppLC
oB/JpUz0K+of/kczpGpiuUpdZ5HXehsPxBrdRn4BVBcqmTn0qAJvphLjVYapvuuPTGAQ7jIGzlM9
byOk1HmM0y5vituYrLkmq3vfPSggne7P0d8QUQfrYMm9Q5xmkurJkmBSN4XLrIs2nIZmYypfkIHM
utcOs0ToKrpZBh285DHH9w5HqZ6yal1pGcmFnW6683AAuXRugnd37Kv7jUTzOcvrkHIuIMEnYCCs
dE7JbdqnPlyna4Q45qlnZ3VoJst4mc1g/LHElXqHqSN/YYM1WH+2VsV1hoYKOc86tEXYcd7CeCrd
tclRUrLaS1ugD6Se9ZTkc5F1GiP4y4Qkf8DultjD/RByxDCnGaf+QEOulgewU1V4crsFYyju158b
k3CZ8mcsdmoX7Vlh2lbDqSuNzBzCv/jE2arCytNs1tIaWmnCdFKPhlVSEAkKQWNdbZ7s6vec8+kS
quHYp0neR4aFRt4/hIFc2xRYucrO+p6HPsb2B/Eg8B8g5HKSx3It3qOgW34MueeeqadDs31NkxO8
lZxLA7sGY/MxN3Ajzl+mok7iFily5NV7YKouAQKMDli5qKm6k8BcbBK9KvSrsz9rbji9JHvtRkpm
S0DSwQmIQG+fcNfi4oBDRqvF71Q9SInp/EeoltuXyUVxcutROqcJZ6xAtTcjzaeP2NhWWl1QxrSo
TsX1PgU+83CmT0a0yXMynBHjZYGabhwjcEc7VwE6IN8P5QAvbczbI91Fv11GUbDcxYKeOcvRmcuD
CQNEM/HMGR92UgEvXDu7JfS9ZOieOaXyDtRJ22FWHBGMvM8oRX9o5zSyq945sG7Ql/E0kU+lXSss
LorZZjiAGK61f+O2IIkrAyhCYQAXPCeyvZmde9Oyc+LeLZgwUzOtHH9Vc1ywvjIBbwQ1D9FXwS/d
Sj8+ss4+jwKdNrGwB3SVczrT+ZlrM3Jg0sdF2KWiM1bzI8HqaPakE84TMVtYL/zKlckh4CO7ZbvZ
xP/B0XksN45sQfSLEAEU/JYEPUX5bqk3CKlbA1MwBVTBfv07fJuJmJk2kgiUyZt5Elbqgs7i5E3N
WCItZAOQqmTWz/ERGwdbLmnYzm3r+/COewqmYtoiqgyoKH4e1A4ue7o/d0EaMyjAzS+IDWEfJp6E
7x4XWq/aLc6J8WWQGJAebDuWT03MsrdxRaPmY2Pf8/xtVIln0mvK3/pDzMrtNB60a95zZ6s9dtr3
VC72m63Wuw2h9OJ3u195esOqIgwEoOHPBFf/s4QooR5SQu/9Y85StWUug82YKz2kTQMHEueAEONT
N601m7GcCIdGoQyL31SCQIEoUvJilAfiMVokPsvrAMq3IcdroSCOfe+zT3XojdxgLfcffxKDG6b7
zUvU+uCK5zDjVCIiz/top95mXiRtMgWJsonZ73xhUzoYGRdbvWX7za5gOkyFp0/OhAnthDRjxcR6
Ni673B/sYyVXdZ3N2Dpsa65fRqrVKmI80Ty9rqKf/q30ZEHxae4VE6isw146hPq5qROA3PQUNT5j
oZ/8g84dNTP+NanaaX+NeXwV/rp96mZBhVO9j698xHi6J0sGx56X6nm1lPhC/VbprmBagpuCHjsD
uF52fH3WIKvEnxpg/f3gdcy57ZAlHGsUsdmIuIDLObcM1bkPyNvt8JrF7YWru2t1B3ddVzBKQ0ws
7wCodtJJWAbTG2QA+U+HWlvbEKtmorUeLfj3ebQyZBCKI/hkotdRGMs5NzMSXiJp22n3I4WAcusI
Ybu3BcBstKl0DiQzZmL+gKCN3aCJx1Q/GMdrv4ZeBpxB+Pbz7QJf/Htk7mSe/AbP7Nn4CsxTZdKX
nqfHh7fB8P+rM3WxZhTURc3OosG3e0EpXjs0hGBlkSSWjdFnFFGHczKVrv/erRMjWeH3+UVjWsLX
FVRLfR9cMH+FQgXWIg+j6TsFOkeEBdRXs1XMee4a7Bi/mzyOrf3oNOLqc+RyNyvVns0mWK2WrPeE
yzSxyi6AgWsmIiT3Qiq5zyADyN0y28WRiUY8n6timKBH+Cr0NmFaSwDcaKYvZtbwZBprjU7IlMAM
OdRXHCgDu7D3FHF3FR/H6F9RoB2fx0JMct+NhfoPJ4KFSLAE/lt731FJM6jsVg6DW3wG1sokWngN
sTu8qDn97+h3uHuAf+TnsBHRN0ozPOrZT9NzWBEQ20D3U5Dc2xnlCZ0//+M2zWRd2HbdezayD/VT
VNjuT88VEa823tuHDl5YfwqJtA0Xe7Wyr7lV+WUd++C5ZtZC/A0WNXbgaCoeuHZ2W8Wffs8jaMFr
sbRcBE7VWsTeFcGocS5LWSuQNLq1/imRU/kXDZktv72qb8Z/dpbWw6ZUvUsEq4UT8zvGVfC9lNNy
gO0PHZY+lzMG6pyDWpZ9h5LcEqCT2v/tzhGNAaSmcnjbDGz4U9r6mRFu+Ivv2QYzqFgPNoXCFMva
pEc8I7VEY+vS1ryP2KbTB9oO43DHqlQM1PL2tfvgxJa/EIeaq+7X5Aa6eJODO+ZJgKlAvhA3qvtz
jY7XJqrNuPNRb0H29DRnk20/MKYsBqwlGuogXhjOdwGb2Ydbtjo7APNc3rxmZWwHNnLCO9ATGbyJ
OUj/DCSYOOaOuUCnr4d1yQ5rIdCqYEuW889kG+W/z4EUmsn97CSl8cdDgY/6ZVhD+xdJAPFej8Fw
Yqq8ql9eZ9HPGwjz6bI/Rc9l30A/GiN/4pkOImS0Ut6bR52oK7eRaYv+0NKXFJ1AsnQWQ1FG3LHw
6kdoU/IY9k10KHxr3KU0lR56MkQPzgzezE6l88uyAR+DQE/vInLToaAOw4jxHtNqhm2gjodNwPXt
Cce809CDubpMiXzPXQ/E/eWKc2EG/NtJbWe7oAxj2B7R8MkxlJDwEFTtERjbcjWGU9CmaWofF40/
iHDP6blwtl3UB4A+mVZ0WzZB3mgmKm31O+dZaB6U73ClwIKaLwzcVw4XMPpKZl21XvaVosKdLtZg
3GLNZSbW6PlUW5H823LmT1KqiF8ZXKX2rZwDvQuLOHicJ6d78BwipQgkdciFfLHdTRDaVG9ETsXN
RTSZfgQr7cAEZ7J7xqMz3yaHVNhn6y7Z2S+j7owdLcwvUaTHy1Dp9d/qVmEI6sSpbwSwx8McQ3/b
VuVYagDK6D4Js7n1BUU/GkfiPCTxgng2r5KRC4YhbNJiMzZrK7Yg5/W/1c/7d+wBY3DW/R0ooaTd
kYViqvgeYJB7HXKX6Bd0BFSZ1bMzZpoIzIeBqugv31ocYlCe84tRdLbN+tWCs9pS3tVGAvfmPIEU
YQInOJSJcr1BKOMTXSPCeFpIZOfSBB7ntbsyH/fBRBwKrNh4oNyWqX7kRIcY0TqGsWwY85F/iE7M
mdwdA8V8vg5i8FNkeo96vMgnZAaFqwbqU/Yjk0ynqLa20tpmTJhSWu2XFh+cHTFHSGTB2f/Z6TjF
UlQQROlPM5bZB11q3DlnntIzPVLtSynS4U4Z6RSJfJ2Z5rF18AuSO61iOGDGts/YVuz+wFlA/XUC
zws/YLYHQcJsKPCuWCzU/aoqCFpNw/zCjkZu3S3tUwTavGA+R4K4idtoOfdOX9wxZPEzQJue+Yfs
5StKehfs6C0GFIQZjDj4WkzDxV9S8uwZ5hzvlIZN+7F698YAHA/pU7beCymYbXHjuXdGcUJmxz+u
8Ri9k5Ydpp2eaLK+yDw0Iz0koRUmpbDGL0ZX0L8CiwRC27k3r5jGv6vnAaRr0ZRwgcXZISzw+GUK
ZAzu42kRW9fJ5ivGb5/INVS/LUUe/ms9iT6hmppGbIiESt84Eod79vvYOdDms5LyCDOqa9M6ZZbl
e3P/TDfJ1CXYmqziFfM5T45jYC1N3O3yib25C/zhlOvGPOYDasIQSDdn6B8THuURc78IlvWXYiwi
iOGlH4Znp1miV9fm7MPbUh6En8kTGJH02QdJ8WS7kBsZGww1kT1b4pQi43+OfQzOCAei3c9LK9+t
Na+PdT0ojHQZl979MIXuwr4cdn9qgu+MN4NwEhelkYFZLDwmthkexhOcddKSRXWXI+5Itoi/qo9T
YEZ5/Jrjlu03dlm100YO1fqcmrz8w8SJ9fYuNzz0BKPNNsY+A2QX/A+/OLBGooUVvS4dafJPjlRN
DR8nbv4pNrOkasgk4rboua1bVn/OPTHTPb2gQnJyiNv03DVQarbIic5DXqajv4MjoDCNeg7e9feQ
kfPwKFfoX/+18PafInal5VauC2oYtgyONbWLyza18vF3Wdpq2ap8wmkB2avb9X5VyDJZqSTqd3nP
GnULS9dUCU3o1YMyft28u3nhMUty5wF4PItUwDS7wl61VYUVoPmKoP9R1NL/yXGG5oz6ILbsc6yF
TJ0qKUX8vGqHoKKVUiTz1JKFMDACUoMtmEsu9s7c/7UUQXhziR4Q0PJHEkEBWVKSn4turkGtonzr
ME8hhJ0u/0pUFgq5Q+6/+4lW3ZJZWBxfOeSrI4UG9zZfVOpHXuXlvU7T6cWQK1csilMOal8xNi3w
SVZ7Skq8w9JEuYcUJxlAE44nWdq43sccBvIqi+G+CgYa24yz8IDspjiX0VGpiYKIGR3qPvTjVUsK
ZsQfXSaYJI1WZJ4g0Zj3HPYf3rOVfPEpchfFKJSS4bc6H3s6xJZhjJN+dUDW9H0djNcib8xGjbb9
p9KygKnXNOVwJL05Tu+LEw1/RhXVH1NrY03CgobppKLCBj/0crbsmY6IoJuG93wxrJkMxu2FmX0U
HYuA6EFCfipeDiynTfucSivWm2zJQ/nsYUF0d1ZGqTw5qS76Khlrk2jITJGxClTqUWCKONSBav6s
XQM7NsAoCVlp2MVGuVsZ5JTX6zGYyOHYi38ssCFgvUELvxfbhfIfLgmxR0zLD1gmLQwAEKKaAWrS
SLEnwAPHfxzb2P4je7LVfF/qMXeFdRzz1b+ULaE08AAOTSPBYvk/TdSSagE1uhyHJVAHkKLZT6Ej
7112awMkcW5n6pamJf1d1lXznDVWeUyNabhcx70+O9pN5TYTFoVcdrx6eJj0RL6tseBFo2UJg1N0
zqO/brV635209ImQgz51WIs74o9FiUlkwWndYcIT25icYLmnGqH9IxDjeY0wijz3VMIXZyTN1jsX
buQDKqE7Yt4xXnWipDalPhr4aviho4VKM5HHq7s3QonqUHlji82aoT6oFiv32PzbduFs73h5fEkX
N/jdBKnlbWdvnZD+RGldh9Ltwh+Exlqzg0b4RywBiGJfywHpuWc12+TtFB+mmTOva83qlnV35xxy
bDbtu4UKiW1JJzmjA2bRd5ZHxys3BNkzg1WDGSKAdkm1ksIzLTMjkNsjUT0x6B3uxLrsDeZcULBs
5Qwi/H6i38N3FjE8eeDqk2jk0He3H3g16hrxzeJppHbu2cdo1988Ba8DN9mS2/+x7qUfqz8E7Rle
cPQwlp14QmHnI3Br69hnLdVVgtbNOxDME2e/gE7zGeZV9DXgWX1IK/qifCmxhCgl9XYFO9dvVmuM
jo5bAwrsOXjW+3G6y5a2nqaGbi3bui5Sw15zSOvhTDK5fMR8Vj1Xc740Z6uLam9TBCr6cnm9nV3l
uwTLUwW9o1Cp3NNEECUMmmCrKW154XYsGkfj0+jAX0iJe4WHy2vhWC4TUVjNL59fTUi2vhaRf166
Sn+tRIS2vKUuk3MRWFES55Z79GP4z0kUWMWlupNPyYkN+k9u4BJ0025clgxsneidRDKHPkUxbswN
a/iyV1CifwZ3QU4hmYGqVfSIMlyzGb43talbyoi95TvikHMtbPxfHJnU/OiMlfeXhHl7XDtreGFd
mZPJq+p0n44WmAWBx2YXMrzJD6AQvAp3NULBzqdzhUjLQnwPWjO0h9ElI7PvehuZYK2gzM6RXb33
Q6oT+o7i/+zS2C9Z67e/q2ylAK4cY/W7MM6IZlVbtdyRgPGfYX+StEKktP/rvWB5QDp327M7gmjk
eQRyzGpYee0RNwHgaS46K01kGEm7Z6QR3Lx+mWdPocqlvmAN0/Ml12OOzcNqzSNQPRG9NcJ1uyff
UfgsMv5T8ASqKj4gd7jRAYhYx9W+9aeL8XwB4QMfe3aIsrHZ0pbDEWAe/MZPesYuA9eqPs0OJuJl
YRFOGXcFEvepTTDR/cwxTYS7StQO9ohVjCppHQuzhqzwPyUongZWB1JFcMHfUZM3DmNNiBghE9So
tyjfe5g4I/9N16grbhUYxPbkEZuw4SRYUZuEGOtSljyZ/469TjOAscbh1cVR7ZBis4KECyW3LiJb
Lc/3wmAoGGVJuBpjZdJZkqI/q4zGJHD7cced0ICD8NHk1gQMJw5NdLnSx3cFzA4jH2mGMoZhBVpg
3OK8ph8syLvpMPH2v642IAPQDYBUcSk2/Z1ZYWU8yVJ8xxi/sODlXfjB7x1ecumq0xyhvTJbGr5W
YcRvO9bLW0TJ15x4aQfSSBKjAsyiXFrqYSjMzbkM6Av6VRFYtq5RCE7qGeoGU09RDCJgUAcP0JIq
eA76dmzOsvTqJllXHV6XsfO4+Idpq56bOLLCo0qFtg5prcYUtqwKh08yFXR+eRmghp9Vzyt0wjDk
+o/1swTEI5Wsnt14iqYtkT6nYNeXZvrXNzFudnrEvWg3zcDICc/QFJl0sDSt7ZLGKb6ZGbmMA8v0
pYwbh8eWH+fG8XAYQRQz+W2ZaDqb2GpQpcB4scO7uoG66Sx+9Yl7NPgSEMXXXUwXEEm6tP9uF2Yo
JOYGbLm4y4BxAg506HTkHu6eh1IMxdYPBEOORvQlgVkTPlQBTjI8zgNRvS4a20fmDbZzwI6W5W9s
NGGPyhOEgIgxJ3NEQdUY3nEepPRcjm198LGeBrfMqJgxZSlIPGzc1ajxQYgiiE8OCqPeky+7a+vo
Hu8FdtmkXLNx+G9WOJfPemza/MyH6l0YNjiUMtJ1OiRamtVLYuCjztscgPc+T+2dvN5YS/uZMplH
J/2/4H7/SsFvB2IwIJ+mYXptWmx+eDaWD1VLLkZ0mOj8XLFajKe5KybnFONFOAWdBUqojNAp3Kie
5DfiurUbYiWIlbVKeIdgaOXD6rvgcgahpkQOJrx/CtzlsT6lF6uKnZclqCgokTlvdRT64xGvsrcb
bHs+FZw6SXbPXBFSRbLhzQ9TWKJD1RTWQ2+BoDk5AYVf/jw6O2LD9oWJrPoNpCXk7Z3HJV4SR3bO
A+ku50V6gTMmLdcHzsHL4gcJbkMNU8G7E+shwb6b2bbslabC1E8qpkOSzcbPPmCDdBeO4gzOZvpb
MdlGKqjeRbSsX/aQr7w/OBYI1tvYA2MmFHVxxc1lr86Rw4092ZvAQ4v+yCoYzXvqrLrgceV2xc0+
1O0CyRoC2Ss3VaqjVMjR75gSganqTRDX4/pH69X1l4RxkSqu2TDXw45zRBkHO53m3OKu9SCiqdx5
vcIsuF/JowWAutogTj/DcJyahIY0bbzvuYeWu+HAggZjUDvHZztnn1iTDORJdpplW+QhaiWmrDMZ
d0+z+meeP1zysTLYwtvM8URzynkzpw8JIkg8te0YFh8BfJQKE4DmCkp3Yo8dDMQ0ru6bADi5JDro
RnNYWp/8fl2U0j6sDg45ihu7Nv4UeohJdGJ04Mq7XYStpp01EEw5KHrWYsa4CNP7yRsUFhzYb/q1
YwBDgpBXMy/fHJcOupQLtEazP7e5gtxAuMj3DNkjBcnc3o4rPWp5IvAex90hRpTO0Vl9ZzrCTeWE
d2tKN2y/G54aTvnLTEKh4IhAppapNFoSj4tHKLxKOS0wYGJYxhUBDbt7qgHdzU+jzMu6w1FbpVmS
T9hywmT2bA/OjaurDBfgrJDZjhZ3V+y3i10N8pAVlcMhGdc4MlxUL2Y45kjW83Yg9l5caAbs8kdW
DsN5mtEu48Aab7CjthJTGwX3/BhJgmUWZY0CayGZW7WPG6LppIqqmcDEtigIyP20XtiH705ElcuV
i2xX76aGGq1ElpQikeimk+ICN7Bie8Q+6EAkr9CXf7V0W5tdpCnt3DHsZ3FrfKwjJ9VljrwhpLkz
8bx+mk5g60x6aKs0jn96TDugyXEwUbt3pHOkdRNv8ZeYlsbZv9uB4A5yrd8xvJrCczDL2ifJP1lo
goyJs5iDRD5H3NTnpSpL95iHRa4vGMiMuAvSgpvoBv9I8a8vmY3dD+uNhtK4gk4FiVTNVKlNL1qq
zCGvafeuf8BKwyyek5KhHCNHjXE5jWMxAWsUdy5JhHDF7bJtw6YctybyDLh+CItks1PsW+GJ6YVp
j0RG5uVAjoO+gV5WI9j4PpPIUa0Bb3yw6Vjo0wNrw2TrY2/zEiXa6hgHV3Kxph9GMFWf7d1osLI9
35/fn/IVLwkY2GK2/6ODwELb5q1Q3zC5Gaz85xcdPdT0yDXUIgPwxihJHpyK27LehMrO2Ilsnx3U
2lLn1Fs/PflloniTC5fzjunv9xYFFxOSMFIwQzl0vQ38jGq4kfDhK85Fn8/nMVoC61bqRbbbeXVk
/BS7ccM2mitp+Vgs1VS2r8Sx2vg/SxMvpjSW7uJrVdScUP3UrDMT4yIXXyVZRoZdZDoz55JJbQlG
qX4f/kcZ1SJhsRCz2gnEZS2BXAtiqF0FcOJhbL3mzRZclrd968TVdznbpt0vZol8qTfo7hVaEokQ
mTntaZ1xIrwNrqlTs5OUOJY3iVgv9mPHoGA3hHVhHyjTUPEOb9iQfbQVh6CTlwOJ/3OfEcCcZMMO
P1keFVngieTdr9QKl/6mOxUSv6m1k43bqALReYlh5JI+F9jX77Q/1jp2iwGWy/0yEYk94OSC5E1K
4gAqi85sL6l6yPdslWs+f0UBfcufBjHUvyJEcXjexDZbwGvlBVZ1aLg8WPPBcZRefaqydbmSzMB5
iCwUa4ohKl5IDz4hmphNHnsIaqg+mAnsyDQEOB3CaruBY298RstpzWnlfLx+KI977bmz0uHO+Wn6
Lk7UuKj5ngsT3cMIXCT6j39Ssby3PUz6twi2QVefkEa4nM2tU047gDQ8kVx90qg8TSW9U/sCLSzd
Y06U1Yvd2tm2HhpuCayJdzc3V6p55FbhVlPEJSblR3MD89jEv4Om7ZZ4OwTjos9TmLn1GZqdnx5I
nSjraQ74l2No265H3NnWS6k3XtdGnLHiHAfBk+nYMLerR+4OUWcRfXoCfdTW+2oio/eqGsq8X1g/
MFUcmLOv9UtJVXSVLGNhWM51VdfLNaPnGwg8eY96udOVm+GXVxmr/Rnr3M5+AgWu5YUVuWUSpTyd
Jj1rjbiSvei8PUKlNL+4gkXZcc1QmL5CaopDfy8F2tQjD/nUva/0k1T7bJm8fn4Z8tx418qZjNlx
xGR+BrKoIMEEdWqpPwATMUVd2nLJVhrUVQF21gjp/OdRjDY2G9tQysokIFDMWB7DbBQai0np80U+
lguNovQFzOQPmlMdjsO8D4yxqQVADuzGr1FR6YbLPfWHe9JncChDJmkEvOyCDJLTjUSO1acZcY34
nEh0Rry/f2VUrOP4OA7tXP2FE8+lEBmqaE2wrUbO/e6Vck9/5vSCakVipYOdJ6Rd0lc/UCi8A7I7
MIsSjnSsXVXWnnkBor0quOb38fyrkPQqH/OBnRQvzlxV997muG/KTzJIqVK7qJhwa5IFy8d1poWB
Oc+85cfbuQ8ZTA7vxi3qDsJycowbTy2+PgfbB9YtecR+QrCnZg/PPlIBZ1TulKkhufNV6YDD6jiG
0bzX3sBfGmOoey7HAchGWAibGUuAs27uuvrd95zFAcOq3X/5lPefY6G955oyggmUn2WuQ6cCL/G9
gEQ7ZTFlfLPcHN4FPdYs7LgiACYe0siP6H2PaperNnzEwewCu7fbjvHFmL+k5P8ghdPwU/+YEdnv
ES+XmD7FMImY/afLvJC205B7HlH/NIBeCaKHh3aVjlNwpbW95Ur2zAMR3Bb7Pu2WiYkRhckbgrvW
1nZSCt21VdAFYzle/9TAjD2mUccMvTddflybtb/N+MIglTsQ65EP28RMEphYRcfLi1dm3mOuGVsx
iunKz16WwaEgKnD23aDw0DN79+T4lvUZBMAdytRC4aHqMvulhjhMiiC3vzhu0msufefi8Gls7VH5
kCbZifZDy9AvaHzv3NuAT6y1JHaLv9h9AoU+PkJQtQhzr4MdbyyZEing8AD1sQcG6a7uQ7xkNoNj
NOgT0Z/6FYaRAITShC9CEOQZ17gllasJMnDpXjD4sUL8argZ78JyHT5CbMTbtiiaQ1hTKqK6iDBC
OumzFTu+wc7Wq1cuTQ3imeXkDGWporzWDiUHWyUUiJwhrD7KsmGsHDaAacMsWB4Z7UB9X6nBOeYy
zf9pPVVm6/OM31fLXPytvLUHEBY54DGDxfR7fj3mziwPeSv84hYNLn1V2YCzxem1/45hFl8Gteic
DsbBPfUBwcwaSsRV3GvL4JVgTBFTAeTaIglCoKQjpeO2Axaa1GQ9psk7+kaV9Y6qMnEs/+/NRVaP
Ef5nckBsCvbNnbl2AmZOw6ccak5IZ+7Uv9kGlhGzgz5/cOUM7iSmuGGT9VVNkwy6zMnBTbKFUdO4
DEXDlSx1awlq2vt+TWJrWW6BIW7J7K0+gAjId05jsOKwqZDZQgd1N3nawLdXiBTHZuqCg1wi4JQi
xM4da/REpsJI3WXFXH6bg6njpj5jh/fz0cN3i2hyAHPnfSJlyb0LOPbgRvRJMSVDLBw8B52ASoET
bcPu4xI2zXmJc07rJOFX9ElcrOYqVl5TLnf1K9AqJ0MxiFY/CTsfsupScNul2xSiMFdGKDdMC3mk
azxeRBEHbjWS4WzerzNGgshq1n0q0I22fib0jkmh39xQJN3LJDymFBJ4bWIJRa05l3moxY3rngpX
6uNoSxAIHeLsKWXtOQ2mV8dwleYEI6NmelUPl4L/+IF5tnktoPC+R6vnJqNBFebOEOXHonaBHE+y
uAIuih+omp+wfRHnuxFZQ4O2gyB8gdCKpcz1Le/Yjq11TsPZ+7ZReCTLSxAq7wR7qbT3LgaHdxDa
1ZstTfsOTjU+ixn8McXDDEZJ72ZHTq1MNdIx9/OroXcyrCYOmStEj8w461UhnVyHqdQt4xvHuU5F
rh4K7CwfEd30YtfX0oWmHETghgg4ECk1cS8pGPPlmfgAbyHkpfqxp+PmCrYRJojH476pqXy59thZ
ir2pgIvNI70SZw/Hy5aDH33eEdC+m2Si99FAxqadw2+PXIyB+S1rywA1Fh0FM6b55HmWlyLV2bIt
OW3seiuWD6pK4U8wPghuhs0JbydzTnYJZlLHICKrgTBq0jek6PVKZR2zbNur6CXy+l2LmRQOe4s6
CDorhfNUjU+xitakKu+FLsi0e98tw5vHEfVKqN0kBEvXcls4HJyf9GQ6GI1QSV7bMJqeQj6HLbu2
yPYOa87PgpdVUazF3arDKvfF+Stejo1o7KS986gbgh1HSgS43G7qQJN8hcb/u2Sf/byXpeTsN1Qw
8QAzbYvDeOJSXQVzkYyTGRnlB/5f1afpa656D62EgwtKi+7AurtMPartovQ475BCvCYJmW09cXGi
VEz59bvGK3xxqVF5GyJhqNxCyzpQfTW1jys2F2czxd78nqWNfcuIuTCgUPGzg4Z0sud+OrUMEiDp
TnR97pfU9g4ZevMPBkzfJ3SuzSsKpLb2ECuHOAEzsEy8o7AmknUpodWnuhqTvqubHzD+4ykPfOvM
/l/2b31Zu3EyFnbXnkqNUXenQjBWIT5MuE1U3XKNKOBR7JfRF+I+zgtulfC0i2/L0d+jFzvvd0dE
RDBmzU9tmtdUhEjqeu2O4nUK61J7/agNpWxokjO//8gPnuYu9DNv+JfNuWCsVhXMAZns4/axZ0Ey
pAzt4gSSABXe8mJK85h3QJHi0Y912TyaFO45AmVcyufUZvZwv+HTgBZufBgfJkkp+nYvbHeTx2oc
1hgN0mUgqyks/Coac3dVJLanBDbkGljJILaQclKCx2I2aGbu4hfXiC8OKwJzQiAz/MzVb4zkNacV
OXTDhRNYnAINDNwnfya0/ww4hj4UK4z66NQicXlcIFkLz+yC83b2BxwgaUiMIOmyKOb0ZE0z/uUh
Q9m2Mr+vfuWWk+YY67DP7yGEz4CNzTAUFHb5Gi9iHOtPrwi5KFKB5O+tslDm38ilkKBn05kza5f1
ZXPU6JLFH/jurZbDj8b4ycvVsYiArxvlgIkzW8K9V3phfkznaT0j9hfPoAIJjKylbbxPZbqu+w2S
HUcDqLO43sKJE4ijVsRAln2KI3CISFtcBvyZ0P9K7+48nEXadZcCcHv4lnv8GA6+WOPuv3ocpYV1
gJ8/Z9WOZf8YG92Ff9Bqpz1iBqbXOgzjnK2Eeqhfeqkw3MYTU9rE0A2+z/D4dn/J1ChwLukSOC+q
RyS8MnwZGlSGWQP4qCF4tKfF5ISadvZg4Mpu/aX3/RMqZP/GpVQAPRlkc3biQOZ404lvPuVzY+Cd
qnRqsVR17P+/TFlTT6EWkgp/fadHrpQhBZspJYDxgoKWeQBtelHER84gluIEpVmhEptGI5TiUKQe
fXghemRDviIl76Z2cnan9JHpqLX3TS//guKssKvbdv2Vgb9gglWgoWxy6VNVIefmJRybebuYkgKv
STY6PuZO0e6HwZbzlaQmiw9valXsCJvp6S8dJnO1Tcu0vqjZK8PnFPvNDwbkqTwFpu5mJnZs0Pd4
HOGLNsv+1trTfHOrRMab7eDo+UH5U1p6OjNcC4Kjie3livv3x9ZhxEJVhoXbfK5zT4YO+cuvp32A
T1VtQcCEfM0hUy8Wvs7K7RsWqzbf5vwAs7/d6vn6MFihdodkKpnM4iJcan10lzyFdtC1voX/nCtd
bB8Hj6ssDNy6p2cABiVwq0zQ/RFviVBhzZIRgeanZmLefKjj1dQflqG3lo8NnJTcj3NYLH8AlECG
goaFB7+uxUhai4Quz13Ymp81jMHziprCAlJ/sLI3aOcrhh1YVSw/Lr2nAfRAzW2v75u/ynbymcZC
dmLUhcz41jtZjztKPcciEP9TDB/XBzBE2H2gSuJhWbCAyYcczHeT0LUnSyTL1ej2YHuoMDub/w0q
P9NVzBwa5/18JBwexwZCiN98d6tBzDtPM57MFDAdIeKzTy0X5ABd2vTfYQxYpVf7r1W2DMtCBtjq
UVE4dg2rSLoU5RtzylQ18y3XpLVaept6rwux8BjPI8CDDt4MW9/BDYzSaVdJUKzL70BrpV/dIaNw
Cvqzw2PM6SUgr91YY1+dpDTe35WfVMVfZdvZHYYXWf0nzNdp3PyPpPNabhzJgugXIQK+gFeSoJMo
ifLSC0LqnkbBo6rgv34PY19nd2cpEubWzcyTgCYHhmsPFXPZaBEtGJek8Dq9p62h6RM5WjX8IKv2
l+bRaX2qHHcDyHfn0g/dbF1tqG0hdU1gHcPEjrSMqUhkuc4Jye817uglaDVNm5JA2X2GS5muz4oE
af2vL6Xj/nFiiY6ZNArDrw2dZ0dXn76qqs68MwdfJ9i6gsXO1QWQMPDW8uzpbs75el40y/A58XG+
Ap9MS/9EAQHXmd3e9lNqmqnb0ixIccfPUKaXqmtPFpmrO55J2TYa0abO+PRxEXbZ+KdEVdwBKwUp
6DIwkWmairOQKa2bOm4oMVTCuW+xtY8/uut5BiUGhL6mbWuYnHg/+77hJUoqLbgtPhY5nbpOBtbW
5fOV5CKs8O9KfWcJRkkX38Lq+wOVAEt+cL2aHp8hZJHBRbqgrVdahrekquU422yJxk1eTMOeZgg9
s+3hB0gC4GEXKCRwOfTUNlcssOkZUFH7smCNBVrJeeqB0g/12RukgV3r3oL2dJdNW4Tabnr0LI1L
dtGhg/0JB+xwwm+x3pWeR6gEL24lCYrxmmRFzIZg3Ix13BYHZWvNPyrX/gR9pHgsY8MhrJ/d/Int
ftje+W06cuXbU34Nglh2m0DYy8UFbAjfJkY2hWW3jluWf8Z+bAaE1Jv0iWO95BT83DljRNi10h7w
7aF24d9F8BNjgnn2CQyBGyU1wRi1b0L0eYrbJF2Kws0/POcGaooHALnyRnpIKszm1gPEbHOAtsWj
zc9TiPzxjAMeC0xcbfOIXQvkPpN1+8Z35HBZjc8pjqibWbErlEhRBIlm/lxmt/hrllb3KiS4iu1A
OofnoErNeqLFcHQOvEymH8BMWItbiUsH9ql8AzNrt1u7txpcZWSQ9N2Ig4sg6BpTBgcJaNeBhDqx
7PXkPjW3SgZLIrdR0aTeoY7bEeHiYflPBiR275SIx+daToE5iWAdX50pFCxZKDk8BLS0tXsqJUW7
r0XvH01euCBra6f2Hw2blKeGus6z8icVPCjR63NRkRQMJFN1X+v5ZK9VfJp6E54g2AR/RCwm9hOA
v7bUvHRPnI75ubZ5OtS0FJLs+APZsTjWpDGP3Coy4bQyMYAZlm7nfOFsd3KIhRDULPUaXzqNSfCo
IJHJve0tzG+1tNBJLZyt2GXSCWG9jmVwEErqxM6ZU3lpjuq/Pps52nKGD9n8rXR9Q3Pr7gr28tzN
XW99xRLZ5sWp8Trt0tGw8ADPfSG/IZGNeU+7HBqa/tD1Au7pNBqk3j7rmJrGEgytG2AhYFsQD6d2
cIJyFzMOvNCWx1bHUyn7r1pAiq+7mkYoFLr4sZ1MynhN0HIz5l54pXSZGN88L00CQtVewFhZoE+t
otivpUX965jqZIIze/KGfrlCS2Iy1hkuw2bU/cMC3uzcc9spTpyVuPUAF3oXKAYP9GKh9kCy60fF
NQdSvnN2EUy08qyBYeyg92UWPn8giQimGTIWUrn3NvBgohqmF/5BRhb2pjwfw5v8ng1sgL0KVxGL
ntY+6agvrF1oqRhbwUBxzor8dbaw5jB7DwSA97hhMDivouD2zUu6H2siiUSXChdToLRh5W7cIQyW
Y45BnLz1BNSuEK5PXzUKwrG3J4d2w5I9mXRS6y9BcXmAxSS/A40nd7PSKHRyB4MhpjGiFRva7LG/
eF767ZMrevehTFk0S6roTMKs3ctgUIntw0X76mH2vwRuABQ+AuHdvgMymU9G+Y63Bw9Cyq7OXTDF
XB1gAYJcVn+tYQifVLpa1RF4VW5vG4/CJbcDQVUrcoM+occrCC/q3HAzQy82M76Gzqq7LTRM+6QQ
c5+KknqQvveq9DlHFX3sAMNL7AwhZ6kSwxGL/AbWpjuaLEgajn8UeDrYZ43dcgCcKIH6E07Nkv40
TZveoyZwlzWNB7a0G7KQMDYrLqiduNZg5GE7fRxqAEyE3rFCWMuMZMjToHiVMJRo2gIwnThoQgw/
g7tDTKawhe33qQBY++IHDgfgnmgWRrB6zv9N2tzQZ5Jd/6byMh6qhFfAew6EDKXyFnvv4ht4WdIF
cy0LNfugjY4yHpttzSGHoMWfyFqJg9m0RSpHmUe7cHJ6GFseG1tVWA1bEEaOCwnjTu/YYKYPsFL1
O8Qn/sCwDyRfUDr12KXZcLnQYz3dV8F2olP6mUOvjC6ip8W1brV3H7l6Ls4xWYp4r1q0+004dqST
bB9IzAcyScGAikqnT7On52ZPcKjGxou8GhU7bKuYFUgE2JeU60MdcR4MP/gIqjsjluCWBxkHst1x
IHZgzttxH6pcsCegzxqvBwg26Su2adncmuPUF81P69XltGFtvpz4j70Hr23wzPIrWu5ZsIB2Lh1x
tYeJYqyz5Zn6CLyq++Ts2tCCp2KqeqZuDNhwd7xFSZMIn9K/SaiMLTl8h3N/O6xSCEDWqwVkWZwM
FDo2z3b5LzcNp4tuDvS/FYeqD6mbC5aMY0xSa2MBejrTXlm0r9ClbQYFP87oe6e2MycXAEH+XI8K
LwTWyeJYRbp8svzWzw41/QqJOzkTMSqHZJ16M3JZgQKB0Q5xl9WLE8BG5hRJ6SdC6ZYYJpZJY+wQ
FgKW1SrBw800Yrv05h5IsHUCdHJXMgzCEDyi38VkaoCF7HhrU5fE6kh/khkheY5BzWtPEbNTdFz9
MTuvizV/h4Z18dLZNS6hOP2sFhI/19sSefpUIlxIo6HytlsaucuvYmF/QZ10vr45OGq4otF4cS+m
nMceXFk7tNMTZ8AkF3r5UdfCjfZ+2493/InQFzgh6H9RFKVv7urQmWQpHH9Flbs+Qo8DkwATZrlu
/dLtxUGgiaQVaIEuI6eBdSYjhoi/aExvdjU5rV88HHM0HE7lXoY0QXoWwR3F85jNJKYPcZBOcudR
YHSZwMpCmzCV7xl/pwaCEIfVzfWvGw7dtceTAN4YVtcx4lJA+a8wmV7LyAmfm8oAAMaGu+ubxUlg
nnYJz5cCxmGEV7fHSTa/BiN2jGAt+gNeulg9R42dyTsppOwOHi+Agq1ruayUCILwSDKaV6Yd8pJ7
b2pUKotszKn1pE3gTbQLS98J9SZm/esZ/jDoEsMjyGbvnLEY/2OBkPnUEhABL60xJagc4bKpyRrt
7dG+PTYlLAcOHH6L4pNb+9AEJjzOhT8mpKV46kyWq+vdsqzESUDAkI8xdj7g+x347lriEgv/Xu77
gD+6RV6AfDtEVOum0SxqVhUwdqwbDJiIEX6N5UekZjpqRUfLjnEWvg2sO7NtMT38x43YgN4Ns/6B
YyXUvSHyq2dqFNO/kzMHXE8sWjcUOY6HtR37C44WxF0zpWtCIqB7XNnBnMAWjgc1r9Sqoxey4Mtc
xMuE78V66Wk7kBTE41YtIhR/Vjt9m4x9yPdacRJIbNIJn3bGvUn1SWfsb3Bhzs7tV4zezpIzlZNL
rnejGNUjoaOIjkibJVI5AkXbhJkNvz/PYoM7dp3Z2TTTtsfL/aI50xyNkiOnGdkUh5yNMGb+YMEU
2mltWZAPHeYKFZDX31vE4PrdqtiJE68O+WUDEwWMT+XKVcY/Jt1iJr6+Kq4f9NiYS8oPfo9viIBZ
lToUxXWaQLFcasJpKiNqIqK+PnPc9BMiIdFfMwQkUrXxvS0uHJ0mk7FRSQFuwH32zYSBk6TBa1AH
XvdedNJHUorEtCnZrFTHQMAX9UppKp4LEUF5xOImvNW7eXm27xwfgADHmqmET4xE8uroPgDE3fDr
IcWjMhxHT5goccCVwgzrPRkfqd3hl6huZDNWO6jqZGGhUCsHO/ckyQe5kFQQm4MqO3QWjXJP5EyH
8TKQJ3msZcm5N5pY8j/ZwuDgxyTp42pAVzs4Vpaz7OOXtzYR8VVazOt+3t7qQh6zeTL8K0KCPASq
P2bEslfmTMyMvi/D+g5bcz7d28NSYtCbBtCadddH0b6N4PXe504XO/d6tUMftdLFdJ/2rToGLG8+
MKsW32Dfxw5vYYQ5lndR96YtzlHgMGHmE0iGkECVrEX9Xe0EBzKyLB8DFFKyr92MMdEt7sohLb/y
qRJ/vcgPr1UWB+5ldeopv+M8gJGRt/tc7yS7BBav7J4faNLw/tBqnj8afs4rFvaekLeoighNzJ2X
cRsOANpOoF9c7yrwInuJ58Jj3yzsxOk8bAgxbMMJzwviBQ2iq82JDMA3o7crKP1LRxyGGaPprFOL
YT2e9yn/wv+qGn4NqrkVZ9T/5QNnAe0QZSxkH0f7JWfiI/WCxeRdzNjVD1GK4SURdhyf4AlGBwi2
3WM7qHzgqwEusuPT9ESKMOfR4Dotejst6/AxlWv3L4wUnYDVEhJlbmDG2htRDssjVWx0F87wDNtt
iwPqXoSsnR7mbJ34drwWx6loaSzcRVKwyE5TLOyXNcqqqyW6SlzgyONkCbhoxQFCpzm7q7Uk7eKE
54o2uD/AbsfbUzg04i5osaxdYF7VK/Q2W4kd9t2qPcuqtx+rvNF0CU7ptW1n81piKTabIMXydUfJ
ahZBTFp9JLoSq1+4avJSAECtodmsZc3eLGOnPX0PA19QdQtypljcA2XXR1T46TErUiiH2PTbZMnK
7hgMTXFpZ9c+Ql1a3E/E+ghfdcnkIAt8yQx1veqfAa8bf8upP4pOSxGsR1SthRScGv2XxR/S+BFz
BCe6riXme4nJX6ys+i1vR+9jfmfmGC3cdXDWnSfL9veF5WKq2lpp5IZflTN7xatuTEMNiWwAEBHH
il3m45a/F7Xc8T2CXEo6r6R5eDBgcXDdO2eIo4cyHeedyc0ADpLdCh/Xb8MXLP7xcMWdLzikO5LH
AJTTGqUC/pm6xn6wKsDRVTn6nHEIB/Cr6PKfzWjnv3l1R4XPBhFpijf9aEd300QdMqUFLY4KIvm9
4UkbpRwRcwAMfx1/NFRQVnZwsRSlUIDHMxOQERjqFRlrw47IjoDok0zCbhV7VLoqMSwXbhQF59/A
KKpm+l7cGPt7bg/DYbXYKAKaBXl4bry4TPe4NYJzsTCP0/MR3tcEOwhVLF52Jbfb4S9wGBIocwwu
VeqGP1NUKIpk+picypNrESo5AowiMQD6gCAwzbbY+iFlO3VbjZdSxI2bCHJQejeyZwf54CxTfj9w
gpCH2utZeRcj6y/oklRCHrzWIg9c9ErcU1lkT9/EZALvTZG/+lEBH1Tquin23cBDkBC0gbCmJvqJ
uUfCBLf7IPbsce315LMv2ixOX/Vn2r9JO04w6e4HL8NeCWjHR+do5iX4HuYpdI5ZLzhw43VC4ZAm
5L1B6caw/F2isnvRCFy3IqXJYCbcNlXJ4n5pylL8q/qmLT4QIOzsiLMBDupN+MYrokLg0b4TFHof
dR6n3TLofB+e+1BHyOtCnXwmChRptzP1utcYurj1afu6h7Nex3ccgteRvzVaf0KOsvftkOuPFFUq
fxJTIB5YDq3lTo860vB4UL+6LXkM67960hqWZy70GRGTJxnaoHVfiXVOsHhWBEYFDmeHkmZtynAH
TKiF/YGBHWBr3vrumzXUeL9GvxY/AApuB7epKLLiy8TOjCi54G0b5pmBOuTWyNIWHQe+DI8Q1yXH
/I6nFucXmC4ezXu4T7hEFetbkcQA3ofjHLhwpCoWyx9e2bBWYbFYsiAKphSLU73el2x+wHopXFQ7
/viWHG4as5eBlb5l/OfmI3LxXMZFfjBjVtPUxruPBKlDRfJpNPyd1NxkI33EBZHUx6FZ3P5qOSLF
JBmGOa5Rw38lzJ2b8aU3V27l+QqLyTkXY109BRNl05vWToM/bPijC15xmsnnaF1IoTBZgm7D3n1D
eZnw01XDbSOS33RQuRJZO7MXzr+8LhYBgHrHe+gC9HJWJ3NdBr8I/JikUrS1TdH65SMNEoLQiuvP
31BI4ktW4p9MVuImNilNeznMAEbrw1xbqQ+kpVNBUi2F/U7HBSmU1vch9mX4gPsjN5oADkefB7zz
BtNEfV6DydyrohpfdYR9mERJNlUHGDhTuQuK+lbaNBfN88p5eRtMsnrQCN/zJnYiatQwhoCLwJtG
v5Q+9Jh1Eouj/n/c/qSiLOMyfTmkQQFWDVF66mh7io4DpUPLkeDX+tat4zQfwhrO83OpC7S7DPNq
tQ1jGC4b3Fwh6/gIjMIX8fKVG9ZkYXw1BVusLQfz7iPig8/ALmyecDUjxTkMZUo2VlosQP3ZOON2
jMz6ham+/+GQADBV9Qt0uHSGICUCVogZdrX9ygHwxZEl+NebsGDvewJmRVIjo97IRtjJ073n2Jjj
CgdTKcKKxDPOizPY9zygumuXiRznmR0W+yZq1GV2eP1diTCN7iV2Kv/s09ZmcxpHKzthddfeneWE
8JZiL3K/CygVkUNeu+mIJFhB3VHsqiL5UOGTLj5jrw1PKsD4CcFquHX6ZLkzPY+9U79FLTNfFWdD
gq5Tdndl067FToRwbGilrX37Y5Lt/JvWrXWkA8iV23ValufKCkSP2Gzaf8HNdks1kNbuE8ECr9oz
lFp4AisB4YneEUm9dmp19xWzzAVyAppB7PlGsSfEInmK6iFNBIR1ksmcQRm5+miiU0T3HCYx5K8+
21oY8NfKWW/p3IUuDnxU0+wfHaKe5xqX/Q5+GV0uYTavpzENQ28PCxkxGxoK9iEbbl97ypo5Pnpt
nD8FAd4jsFxO89piyf4Te2m0dfE+3eed0f/NQek5eG2pYqZuzL7wIh2RL1X8QX0F1SRSYUfi6vKn
y4hx/dyysdyCHDEEOFs2zk9oNSQEnQlN7hxL9pOvi9/kuJtcuCf1N5x9e5/OJCIZ0VOb/2sbpFIC
FR55g/MQhk6G9ra7nzMbbmk+ke9R7DjcJArj9YNukPpvuUzW2W5sBA56xgMcZpqRNLYyypRxs8cv
OeLEfdd25Vs+DhiI+fKhnAXcEGOY2npXw2ISrwUkXsBdU+iRVwywMt7yFxgH+l6cGtRodVW45fHJ
Cl39hY1AXEL6M8tQzxa3B+WCOgatrvtdY91eV7qtfuUo/DeLgkJxD6uxsS6sTXJuFtRAj7VH401J
YOOxeZvARvNyYrdyw6KN8x3CvYAQXvJSPFGmMp4yNoDhfinUau0qEhkHXqwy4wlfDI+8ihVKdnZr
l6hqZ9mUnVMcxFANxb5QhX0fjCXvB4s5CKQjV5QFYjFuflkRQxyNCV5ghDC3HZjsDQVGMatEe4Qe
Qd6yOnFj9vjGPHXSuD39TRUvqZukDYYk0FWaVyF8M6IyYLjbcGcgbUh0Ga/4Y9uTTLDcizsPHwBz
tB/j7dVuhh9O9+GurRXhOC4GgVgG7h9zFKDUc0cBNjgbYEcNgVtCNQxuaGnIRA5JqT1pkXnb+BHb
y2nOx5eiUZIUW0c651rJntE8XZZibw+k3MMBIvQjGIbVPTi6NvK0OoQz4GiF8rVjGw0ax9FKXpg1
sssoCbWAI2WI4HG/2hsfEn/zhGS86kf4ijivIOKZ6H7WAn2vWWrlnVtUda5d0ItYuKxMLYnfj626
W5elzvHjWDTzEXklMJ+idS1UyXokqXsF+JY8Fc7CHd7h3tuCzMAhGduZ2/xTa9Q8hLy+vr3CRM+z
5Y9H35p4LpUSI7Nju3OD+Nsi0/sY+x+KtlLdHrNM9NgHTvO+BlQ0JN2ophf2iUI+x2RZRL6tm9we
v7LViVvgYhFlvviNFZuNfiCyPvrsHf5FeVb73z5HjX9TtRBL1cUsvkRLvXeGgSQikq4F8lI1eFev
Ceiv19hp1lfmZO/2xmJjU1G9a1ZxrDhgdW/hmLb6Ly07Wf7LCSMn3mDWrDxHKzVyW4Qh3rwCvW/F
KFtF/r6KsgZciKijf90UxO9BJgFooHTz2sdtwXWBymrGV5aB3JlJTwriIbBGJ33EcogRcVNT9wBs
N4+CjzCq/OtsOWV7HFW1nDy/wQDhLu2Ln48Yq2w/Jr5oJuhRKk47emVzvZyLLoi+OwWA6k9DEuO3
0TxGETPDRv+ZgjruHlJ8Ft4JlmHQ4CyLOAsYwqBsOeiaKLpvjnVq+UuEigYnYsnuf4pK5fqJTqWh
o4d38PBDNmnfHDRuISLiEQfKjSfS6Fzw5L0E02JCOCDC/RndMTx6sYfJRHRNlHhpyFVuBvD6thCT
g3PD0wmAAQ5g7RwTmgGCsZ4KXFHzpxr8kPK7GEGPOWfJxm/jqmnirZyHH3gNJvPMleLodyCCCnbE
HNN4sJ3ZAhLgbssnnhEAYPQksX4YVvYq1FliqKq+U8zhtEmmDkAs4m6Df6zLuZYnWbjZPyztNHPy
pHafGFyHc9yuVEzGeC1+S1V3n10xE7ooskwdSXj0zwZQwKGLdPczAn16UPgmzEtkZznuFcuNL2Hv
zooegNxGbMYPCayKqaf4ZRdPyfR+KDCqEKT1ooZ/Tb4ECepokIJtxfLHr+bVwfQ3XXMPaHGLTZAO
ogK89hdPbv4vVwamlN1P6j8oyclpYXJyz9pHVMH8tNqoLpPt5PYugDf9XsL4KFm+FaArCJsIQROf
cuiXCQQkFlmpApYYkWKu6Nka5E6AFJ6o9cKn8kmIocAEaI3+eKVRjKufwkE/7O4HQoAdLbQLTJqg
l+YQF2JkYdbiGdoRP8xzaF2GIJYf0Qf0FORjxUDesxFsdcCxgZ7myCJja3QAuNV0bnuy6bGlAG3s
5r99wzh+X8iIBfCoi+x+Jgfxk8do7VmSId3hUbNdNFQPnOkMfCIFnGaoNLpyTscJZXSJGmbm+Zp6
wLOnLbkm+8gCFQWlIQrw00Y6W1/yxq/hvuLrOHgK6QkNjwcPJLfU3k2uWtRR8tLFuMwVXfffTdmE
l4IoSoNo2ObBf6MqapsXalpybMNUyjVzg0Kq9EoIq63e6hyKY6KZ0or94pZZUrnwiWmL7egvazSl
oSAoqF75YxPecz5oKnSwMPgQCt8GcgvlR4QHAVkUz2wqzzAr3RdEPyqhCYPiErNF3G1aHl2J79N/
uqFPpD00Hg/bjjM9RZvTTMQ6x+l6pf9LmK2YrOCJ7XeaJ6UDw/ZP78qBCwSSaNgfGG3Im0Bc5NA7
uifq/iJ3h+yEYy+atbR2XjwQU8BtRPAyyMXGJuV5aKqmOzFVWpQIupFlvTY9GO9DNMgsv2n2Tna/
ehaIPa+efXVnJvb7l56rRx1KY2LmQJ/17C7L8v6e63d9B7RlKt5BHWZk1eM4aUPbQRJxcvUrZz2U
G+U1Be0J5Ae5LSLfGw92ALwqWQZngoFWLIQrPE7qkIua5dTOdkGlbUEFcYzxm+UZoY6T4wUQ00U0
oKXULhHKTeWkbaK9NrtHFCle6oAeFroh/fo9roCYcMJp5Q9qVvYL1dOGQjKNWLPxcPLbwiLZ4or0
gEzRPVTXeNjopTPfZbeE47GYOe2XIbvPRIDb2WdoFmRgKwHdIA7A+73fMGcFszN3c6KZdeKN56GF
ck21rk6whY47Ml9QyMhZwF1iwXQT4yFGAvlqm5UClTBqHlnEE/DPq4Z1dITzC19QQPVN5biks6g+
iQOCn7A1N165KjIOtAvBEw8X2ySry96S60ovTrqLinWKvjoeSGBbO3YZLxAFrfyZUmQ7e0FIZCKI
HfDsR6aORb6tPAezxM0kwSgOTacaPRH6TDoeAtmipZc+3XhaAn6DMnpcyPx2dFAUiBqVMwqCM7c7
2bah1R94GVIkt8nwHygW7xomC8aRefqN+A6Xe5awK8g2xyHRhtu+odjrrudqeFm5bMtTjx+BFFxP
Wha/bBi9RVU+/cBH8boPi0AFYYaGj5Gx1DnTuSnuCzY0/zhZUlmaa1Ohx/eN916kbuod2W4X95Kj
MufTksL2J8wpLk6JZUKczqbswr4IvazIEHYDcmAb1tc+C77R9699Y4GKDJyZtJHPXjzhiRV84pix
ntvSxRnqGx/SLtiRyzxAPpHgXNHIp679aUF03ZlGmz3HLtJKvl27xxF/w6uUoPEvEfnmHegIWutV
6Of+Fo9L9SiVplx75AGKeOpMSP9oX16Cyru0CX/g+LJwuH3FCB/ah5DII1/TVHasxecS9H8gyrMJ
lLD2bZeKx3DsBaLmkuFBxF7g9u+SZqc/k8MGmoyxptjLssP0LhcLOBXkB/fNQ0hvTjNVx/pG8TH5
EeJBeskMLz/ScLf92aaPSRHd7jbjfLYCsuEPU6gfP/ZYRvXLnA2luIvgVa6vUaxz86VBhu6bLgZK
GztU5NIhx1z1uLLx3UWOXj5dl2znTfz6B+MQY5KtANM2IRardNDdt18vzBldM5hgm3dFeQ8lORyu
3uyxMWkZbkBeBTaeSjvQR4K1mXvSmlFjiAJ0c9XyX6TxZ9HfnbXOn5ZF8ByklSKN1I8HoCJByNWg
mtNouQ3rvICPiApHeeODiEb8NquqiosTQaF5hoThpjjBQvfIO2OtMwyveFjopl7DLxukxZW8Zgns
pI1ZJa3G5byIxXpXMy/AzbHy4QCugHM9uOfyPxlbM5LyWGYPU9/U8w+lb5js5jBcBKSbwRx8Z6jG
/ViBBN4OmPK9LfNu/aVCF8Zq15IYn6ogojKUTfMjbwjxUnF6xXjiSTIfTVT+AqhVF4DesyG9bbwn
KMbFrs55TidMEuuLL2gDXrSwmoNHmj9p/JRQaeosJRkTSCw8mOyDzbD9Jifi6pssHP2vfiH/zUGY
n2nmXL9zLM57nB2t/N2mmeCFZEP3RBrmB0/q9AvNXh5naDMs78vqXGGVOXrABFnB0ynL8ngKTkII
QD/5LcJM81Zv32qF1+nOMXnsJb1VClY9dWZffT8Kf4ziYY3zR+pjVTcC+MXgfrgsE1gSDcrl8dCn
4TF0A4Rt/4bxwabAp2RVLP+tVOy9klJdfsFMWtAtgtRD4yO84trYqfFM5vHjPNnNi+Fjf8Gu1U9M
qIxiPrggUml2fq3GKfgpCvfWQivG+BLbY7jcZZ4MxYGgLbGV2ZrDA4XztC+5HpwsQSrnwXcaDl9M
Cokv8dJvbQV+F+YqztFxWS8ulnsmTYjPSOlYzMZY1shWdrbufNsbaU7js320Usn3ilM/D3kTP0i6
D1+6LgebxTxTfgyi/8x1FfB1lRgajPGaC5Xj/lcLyOVNejMJSNEX+TGc0fRXf/nbyWg6FNkaXKuO
qt9jxI2XeLz1+o0OXPGoqPxDviB0dz/YHMSTqQ8HkluhOi3K41sVXf/J/LEkmmTM3m2zeP4NdG2H
ewvmyr6FGVBsMpUjj2L7xiVrYZIz/FoUmcRjerTmJnZ3Vm/TNO5PtMZxyMI3wvUrJzCUGIzjO7cu
0mfqrek17KJq56N6oW3QYHI2FLmd2NIni19O+1oK5iwi5rpA6uui8ziqAaSJfx1nCQDOX9ozPZXZ
+zKGL0StrD0NqenFxvV8bBonehKEyQ9r1S7jyWmBBPAsomutwCrd7BzPc885vw8EI9QDWu28yUeJ
GRzGDL9q3hcew2dwd/y2KE0SjUfn0UeLjrkefWwaV5+X1bGQqf2B/YHqCkzPiKoC7Eeo16HcTZ4f
0Sia9z9YM80rnelYgaqw+MCI6Z6aAAZxNbijhwsfNCQWb/kHpUgmedPrTQ4mcxMaPlczw7IqBgff
NIeqXet5ULBKMYUAeCfWwW5gl48EG+jOlVH8LBGbONKPeYYtzApR7KmtlvT0QO/CUFHbRzxZ099x
7uYfr3Bqxtn+G7/hnFByPONVrdP43YpS3GqZdV1vfykmyHahCoN75EaAIXZRixBhAQQ3oF5OsAN+
gF6Px5KKnS24OvcOOwUH0UjMw03zLOxNNbf5mZI4j4+6QsulU5JdusuoA/Z0a0Y22j5gamqm6/EJ
gQpYNHufYmZg0m7p8TjMNI0IpjuBPjD0vAy9eYqz9ch3HSedWrEDCgv5j0jtj4s1YKed0TrP+XQm
Us22sgv74l/kSLOxelrGZsO3ukJXLl/WhSb53RBO9J5APDBEmdSW42fFCw0g12fGefc2sA1a3yQh
xkNcUk/0aERflgkuMlDjHbiAzD3HmcND1QFh/WAP2Ph7qE9b0vEQTHHVXBiWqksw38LnIVaL37Sj
o5k0MAmkuIzCPU0h2oG+wRVtOdZ/hQIP5uYLoEVyBnv2LnSU3YImlfJEswUgyos4EvVL2dLIChSm
ck8R2+avSKj2jjJ1IuiMw79M7s2fum4fq1vCkls3FfyPKTva2I7lfE9d9dgalX1GcMw3PYroYxqF
9R4yOu2YUwbWdVsEMRVxXdryUs/938ZyqisvrPkcMGnRDA2WZzNoun2OymN+ZriFJEdxejVSu3N7
hVa8sd69zAagyy6XbzDuj2wpbBaQfMxVsbtQS76ccfbgtpYF6QVMIWonK8H2gNl2w0gff1DfRpRg
aMURGxAAjqIiYltU6tVUhsMmhUAG81FwQ6auU560tKbykPn/HVGP1V/EqbhJ/CVzHtS4Zi6BBnZG
fdZDm1cebK4pb34hrvTehsvvZnhVvXwr09R9oMelePaRzXeVmSPI48z/81bhDhEUJK+y2FX1IDmy
Zh3yLMyGDQq/vk0W8s+cuv0LZ/2vLvXSgynAHpOoZ0JAIqWCoFbfCPFTzuDXqbvRFJG/lajYsAFY
0H0vUHbkNgy6ZryzDUd+Nei/bIfTnYm8CZjVPHTPOX3aUKfi/GY8r3EAieKGFh1AvpMOd18Db6Jk
J9Bd9a0KRx5W3PfbQv+PozNbbhXJougXEUEyJPAqodmj7OvphbBd9zJDAkkyfH0v9WtFd5UsQeYZ
9l7bY7AN26w9LJDMntLeqCtdCmeJNMr8R6KH2ahxRUpgmppRi/L9bMu5EBC3A+BnN6wy0/ubXGFL
VzltjQUsqF1Iu7ZqC33HnGJFdEp6H7SsDdsMaZ+dhNluj1krRkw87FqTdxgaaqyqdmH6rZxHEiGK
NiSONF8VpWyLuopELhWPACs5TpY3YHPoH93J0tthirC2Tu8qS0mHd2+gDtROsG/SDzPhK4WiF2Hy
RamczbOBZ86eXXKc4akQ1quzsLZxXVPe2YHrfDCjyT5NYKtTpCNpDqIqDxAib/IjMuJv9nAne0oa
hmH7wIG/2Hc4d7akjSGNSXpyeCYM2EXencC6WaecxWN7sDTjQc8EpKvjyn4JXD+LI/xv5HJFMNCC
wXmvusH+sMC1WYcqt4uf0XhIbri16t/SH6Z70lujCLg7MV1bh3n/zS9OsU8CR83JMeYPjZbVxZvC
ftuZkFE/3AcMHcB3Ei1pl1vsQsReD95Nxw6pNB/VMSeReE/SgYzrICW6eZ3/pjPCKNyS58LGWN5S
HaOoIpOwAlEJluq51mxOo7I+YxKINiqchvcCGj0elXlhtL6W6fDHlMtrmtxqhII37TCh5UYI7Pnx
AlNoJ4mKP2E8S586Vg6fReLeUjfqgLH2bdfgzBnHJx4nSi6g6weWDEw1QrsmX8dWD30I+bNYyu51
gk+xLUvjElUMAe2mU8xeb1q/NywPS31OGHpQTZEJTSAQiNe7FYz6jiCU4QcDdmRYZqUNB1yUowTz
A3ehd3Msd6fITf9tu4Ld5chf8etPOU9WXidbSwlA/wKvzpcy5XSpmc64B0qgEDw3m3C8aDzgCG7z
2mKii64ELvcv9In5nfmJfQiryO8Iuhrc5zFs++xUCtbZ+2H1PIw8GOGIrsem9c8RHlfRjJg0HjNb
/8fjK5pDzcb+j1PkU/NlG9M8rv2qngKYD08TshN6uy4SOPvDqbxh+kHYnFCzeaRKRTaw3gIW5xQP
0Nix8kinl/WVxtHrmXYobnBEroVzDNzmRtFL6uli5mmOvkb6vAChFCm196iWrJcV2e3yX5fzCqxB
AGmWaRMykXHNABuSsNpc8iXk5uUHJFD2OZhGA4RjVeU5J9AeZl6b/yxOJrhV0Vb7e4A0fvWEB8CZ
dhM4sXfS6Ki1DAa4fSab5kh3iEa6GJvgUUyg90LtFTS21Rq+ZGnpA5QziP1ebEa/5P4yNIYWmYyu
GXfIHppdooUV3aGAceRWV7W/ywuf3POOvhu9IPzCMifyb0/jmjGqQyLjRgrKpi+JUPO4DlHht9Hd
mjWNfdBm9v6yN23PpatzOkCCPQQKame64y28IY8JIdhDLRl+c+Saj0xxyPKpI89DL5y4aDMhOrCA
DDEWmdj0hgmQDauAsQ42/+3oMVTf+2GwfqK58c2G6FD5xwzV0sSp3cjucdKYRwmp61Hj6k2lfXCB
fp8XNzKcQ6eXxVhdO9IKFzyo9y5gvOaVRZa1oM65uX+/bJrY9iPzUBcgMVAsU/BV0PfzP1cOtlN/
tmpKLhKchq0zMJUiF5pAguVEr8DHxBxVvEAzYR61Zdch+HTsQ3F5ZV4p4UiBWt3i92mSZzcts7SI
EVdlc0dpywA6P3I0WKlgQuqm7jVCU4FlGH1k9geOYpG8JfVoos8Jk7w+mwk5P/6V1jIItQ00unbi
NiKn0DmgDtDTMeNdLWp2PJmxgHO0iZ3fO0ni2sCp4TpBcwvJgChPZZoHM4lW62prMpa6fq6JzNJ5
RQnHPypQnUuBnZ1yIyWYeaANMfk/tpG2/DtVcFBI7aVL8xR6jkpO3TWrki5BX0F/XPrg8GC/9HtG
y2DAuXjWK7KQ6OZfIQnzGhW2NRy7BHQQISpcJwTKDwLLnbKjuJYdqUgpOocNRlnmYtmcMkBGJD18
lul820tVjrmnw01AqkO+oALDYeJtdE+i63Gsp1XvTeTVn4Rp2PXJKkkqEPiBxtgp7LI40k2TnSiX
aS0e4NwVwWHpAjc8zXDWEiSdDTUnQBnnbNyRHgVKD4snn+71BTQP5MeN5SmtL7VOmOCgzW8bGFth
Pl/xNaEcboykhXa42ceHUs+Bf6z7Jpr2oZWvHQa71nw6zgifd0PBNHt3dC/TccAdiRy/6oP+pb/R
Olpxi2pE8yponG9KYIIXE7J7QcsrMnm9OtV7Acvrq81HxCEeeGvumtp3noLMX27MLI28aZAkp5wQ
h4XLqVeuzPbCmar6jv+k7IgU7RDkchxIIk0t/dZbS/CMAMpMr2QUDY8yMB5/FDE0gEpctzs0Q+0C
tYuYyAino+H3kZdR0Fb2xNmetX8oFprxd4T580tAHW4oh+V4iJ0MA/89EoX+XVWZAm3LsP25IQ39
X+ThDznieUXSWiEpfWCO6BaPXudQ+LjhvOOxy75xVwTDyWK6upEqLR4LjoPqYKYqK/cN0Xc/UpKT
E+d4EIm5YHSZHku4bhk20JzPCX+4vgAMk0RVWURHx2upnOUf8/jx2qddOx6ipQ9/IMbZeKpJUGTM
6GpqaAlcw46zVLan1iva/wbgIsyVbItsumGd7IvNlu0LP+l8XWZlvfHakv6EWoiEs3AsxuA0+Il4
mOhavH0jTHnJNOxfqjPFUc8vX3h7ryvZEPcMDLBsYPtngdEV0X0Fic2KU2wZtIqcQOIyVWv7hkNH
MvSnUUJVLZwcR8scCPo2R7o0SSS09Q8kIRQBEU4K4Uglne47IYTjzvdlch59rORc2FMJ90a02Anl
wN4yDhpLvq4ptg7+HbhAiApNW/BKowjuyFPAKyUtyIE3h05mGOFVso5Rt/nlWw0XfTrW41j/WNWM
OG1kNsszm88C+xCAoh+vwKOKj14kwSsM8/KFX7RhJ9BXw5nYj+BD+PRwR4aADhqkwSA+zptw3PeN
8q094e15e1hdhuwxzhS6T9f2vHnfI4Ez+FxtDH4Dnu/PfJ0Sdal86MBnRLBZ+l/fZ3Wxs/RE5Lo1
dV11SoAz5pBiCWHDajGLF0DnsLclu75bnieF2ogJ8Dnox46BiEhEua0qSsLNxJcJKlSBGeeWm/Rz
gX7rYkPczA+CW/GbCEV6Zva38kpVAtDUVLdPrEebeUVjNcTh+EWFK34aI7YXoU3l4FbFjLa4Fpzb
ZlVOcMDnArmZkxJ38cDJ+4yToP4QrU/mLU8vhoLUwEiKSQqDxMaVSDxEx0F0MiSCp6/9wuh5N4LP
IvWaPu0pBxzWxh1/w2tqoHPFs+ulW9Cx4t7SuY03JV3Lu1Y3lF4DQ9f6s/etvv/DOLW5s/Q6pfi3
JpWfafu8XYdTQx+YrPHssQ5rZhCgcCI95Ph3TOTss0g5NUSWmG9RhxVGmmpl9inw0LENWuBf3p65
tDl17AtRzxBvJpBQ4u4t4mZy+j8Aw+Tyn5PUBIJsasEI77twDTIFSk9SySkIjdwMvS3QTMNizq66
bPg2ykVMpB95co6g8URMkua5jYbdMuHo3wiop9O2smqzHOzJSoqDycPQPWiLcZjT8exs1NTpn1Cw
397LSk13AlGO+lbMk0sEDWmvT0zHrfROESgqD64ppKSCqoDITAwXrtXshqibekpurKUFVD6Ja4hg
E7ZusE6YyQq+amnSyT6yFtD5Fxvesbv3JH7zo+N4rX8tGDbbG7sf1Xqs2oGMMbedGv+42H0Rnrgt
Jgbi+Q1qqlP6YVg0DvtS1wapvrWVCl4bbJHkTQGFSr+1GRt1Trn9/xHUwp6GH7t/sXrUm/EAJWR9
8NLG/ocyeX4c0wmotMohu2B8EPbT0kEziOcJasy5b53gHzoGtnTSs/NgGyB7DM+kjazBVwc9NB5D
JFAaiiHVQ13lD0HvGXtnuIkt+iLMcAJZ73apsuC8hhFZyJRWTOCKPgPqB/M9romX5DAgIlnsC5t9
54sLcO1UgcShfJia3zlAFL0xvUZDYnx4zjuRNowGtDcCSGyqTj/2cEOoKGtDSZx3uf/K35S8zL4N
Fo47O7LBzCWEORW3dPnnHKngqVjZ8t8gavYD9vfsru3Eh92x6o01/MbHdZrhrpCF1218IC67rrVX
7PiWew6BDKYc1BKlexMm4h0/qi6el9H2AVQxB986nLusQSznMYAuZON8riWDsNZ6EmjQ7wrmqeW2
ZtC3V1ZBIOEt96FvEG3tKsbkJ+QSGaSRuY4OyMbY67tRUX+stcHfWrtERh0mM1vlXb+4CJWMgBim
u4jvwiTJKnbQ0jrFnitZqxJl7IodqS2cv2WHJyqrZ26ktm1u1VT4eWPFPPAZugcQbexSXTatCqlT
VTqbfGphmTX18iXduge8u+JUsTGnnD3HfU0Zde+SOrxRq4w4o5yC2tDW0Qf8mP9gHXlgWM30hN6Q
978YV14C5rb+40wTdQUbPHPgMVHdI3pM37SlvUMZ8hiW05KRc1HnAoZ+RhvgK7e6h2KA1mmJ9F/l
6/LcKFuydi2Rau6ivKzvIicpj0NVyLc2rLgDWWTjO+ohBW+mDsc4asEwKzbcCcEu95ElAx5Kok2n
IwdoGgaiQzaSSI0SHN+cXntiwMupDe5zgccZpAbiNYNZhk0KlBLXW3d+4nGTAjN4yMtMPmYI3+5C
QdQQ02noRQEjU7SWqvsZqTbGmLpteTWrCwaJSjzyvlvGqy4lL3/YdnYdRlMtlwWDMnWoeATsPcr1
pOXb67g7lqGDwNOocu532hnz+cQ6105iU9Ua8CyVBT4Y3o0XXmviFhktl2pvgmy048DrVPldLoY9
gm/NHLkF4C2AAjURha85yij0NsrAJkMbLTPgHQS+gSBAPXYC0uszpJ7t1uv2QvD6xTQf9fIx2Cpr
tmIdwv5xtlI93TFrwdghcex5PPsRyoZNmmBJPaTWjXPJSQC1SjFIcbeVM6EIYOgTIaO0vejgKVPd
GLak/HC9pP4DdIrbGk1nf6MURxnsALXcAoA4QUhBRDQP9sNJSCPZsz4n6Ba9RA2oLCIHjZ575Eh2
G9uQlsfQjDS7oUYjYxYZ8McLus/bHBm50jbP6m7hNqrFyPgK4hkKcwTTceOkwQs0LTZp/OeL965p
Oc6WMFJfbsKabwv3KOIGwcOrrgM+W37emWjO3Yx2F78XdmRsqfhlQYeEwTDukVt6L9DIIlZzKDdS
dH6Fyg9ZScmz48xmRVnoLAoh5iYo6wPuI15z8pihemZmgsWYgQ6KvcbxliPeoMls+2bW7gGPqhMd
XBBHpzYC8IKwIzOG0UnXFXe4I7ruoEt2LDsxKNIoIjkoMCmhNTx64y0fIyR9/q22FEo+jW3k2nkl
bFmQgsiCCxPmCyeJsu0DMTJMEnmSyJzNSSR2Lz3Zig5WrqbPfkF1gGFuwiX5ssGYITfRXd7FRVRV
bJ/cpH+1CSX8XZcBgDa5Ttz3CHZbGvzAE7fPZsLgbU013h+qzgpHXQ8F99wtQ06KIAF87r5dVvKC
aEU8OiaHyo3XlTy6PaBJvcYoYmkRkSdTBpLua9YYbrcDn88tpvmoAFv8c/hhvxrGvuF9sxTWfOHQ
xB5NKpyH4Y4G65nXGz9rMPchO6uIuBcqgii3CKqRNz4AyoXnCK0z9LmEvQ7Pk12epg4c1tYMS/Rp
JY7lbIPi5hlCydr4sE2X3mHVMKhP5KWA2qgQ7P1IS0EQjoMagWjrPtJ7D40Tgk83XFoUGOMQMm+i
n9np1oPX5FSgojZjWMHQMJ2TlZeB4YjP4Lv18yMbN8s++Y5EwWcSVQM1NCYMd7PSPELwSOS4ZcXV
uuxt6uHqF0jkb+7RyQaWx+HHmeIiKm6KhvZWUOOHMessTpxKCEJ0UnyOEv40ebg7voe2hEyTKO+E
eMVNX7wQad0jq/aBgA2/9edPX7httwf26YyHsgqdaIt4RPrsZZFjEb4VDt8ZF8kQgwoIbiNXgva2
GbrjlzmvCIbEw6f9Qyqtyd9RhPfunxw8v/0qaLksCNFBHmFe4PmMEaJU5d2IDBAcEoXwuZRW/zu7
+oYyr+fmQCGYvowBhpGdagW+csg0c3hnS5GHNUxqU8Fp8E2z7OTcwpsN0AOynNc3lSoVqfwHc5hl
HpWDH56X2kn+zf5YkElVufnvkgl1VxNezSgFygu/++pVCfmhyCmRBEVogXq2qixZ4Ix9IsNrB8a4
DswjrK7I1bLUsiBlBPk3MwNjmNQqdEpJJ891ijQLQ4VaXvhnwXOE8FbtVhcl3T5jEO1sMdUPPyxi
ZyumVOn8eLSyYXxkbFtmbNJ1A4RVTD7d5IAq6d5Jw9r/sBJMPKelLBjweL0h4B0a5Fhu56QY78yE
wz9ekJ00O0ZMqtumOP2uaCLofoseQp+V+d5btfjLpUejP4CRVcETpGaiacje6PRpoTbloO1ZtoDS
QlYIdXLMjqQVDP/ssS1+rCGnFp4GZJQnB4OxOPrc1q8L6Mp/YIqS7qlxMMpulFOvDyNFzGM/FP5D
kyrWEQmHKTCbqbWe00W11l09dNV3RjL8X0+nBIB1CnEsgwFFLAP5n14Mv18iyTMDgZJRb0FVM7b7
cxMP8rpaefEgWSj+B9dI/KJRb57CdEGcVmD2O6B2glprpy4JYiysIMH1ZI3g/ctvYK0okCNrNLek
XvOEoJjFBeq+E9yiiy2ls/dcdQDOd2UjUawpy2O12SsQXy+wMx0V94gNf5RNX04Qha3eBKFjwZZw
jHzY9+HAMqfomQLdNGfRFR82aV2+KFKs4vhVoZDkaOswCxs7iIMly1ir4kbQqo6+ky7vmaHAVVrd
hZKu4xN2rGr2uZLyQVqD9wdG5rVsl1dAjE9VXsxP1rwQ3tDP4g5tGayfPksf8csuDz2PVA7aei5P
FULck3QMkgvUytlpMIPcc8uUR8TY3QsJP8uVbf66o8MjpnIOrC8EjPaFkF7OZ2eUOzWQ2VUAntqL
cFjeU6lfp8ab0C0UxdbN3OAyYx26l82A7rkMrXMTznZsD/7nyoOyS3z90gGsiRvAe2gTSLZDydOw
nGXyyD62w0QTBZn5wKjwzsI+/K2wOj1bGlIB9X1+zFBSkvtcRV9KgkpKhWFxphjebpK2qjhVx2G/
RJ788oEqvVtZc6NXjU791IjAvnenLNki5/pKQsJpwEUGCsmqggDBKKS7w+70unLjbzTuAOhaVh9j
1ihINZzz39aGLrcso3UuiUt5rgsIDXbVL0+IB0nH6C0ShcKwv6DDri9lORY/SqXAP4q6OPZkAj5a
ZlzfJS9lTBsb4BDy1y9a9uXE/Ym1IQM7+j7nOBeZ6/t/A2XrC0ylG+yyT34LKvk4Ddf+EnVhd+fg
RsIwPzRHRFzj24hEjMXu0D1GXUB33UOLtOxAv/ZExYHRwHECWmfh72p+iiyItrqvnT82oslt6Evn
BIPbPXpGu29Jkcq/Ix63Q++QDoQEQTw5Yij/+H7Rfbh+SH/vtLiPHZbYqreqF3LCusPa2RgacEnv
LJAoUnXFQdTqL+ErzQ6MBEO8ipHExRi44EmLMto3rse0FwnXIYGbgP3FG4jnId7osFSIYylV0Ia5
yNBiU5bivupM/gYTqEIsTeGIpmTcj0Lqoy+b6R6kK0zfUTIAIIuIQWLEdBF3H7sLxiYn6AcLwpdi
ClnxzOGGcjl64maRNVzrJXiYvPBlxFlyX2ZrJzmVh+nk2Fb1jR73in9EfbojPpwoG5HJtvOJfKbk
rS2jvcUQ7dOnHbosQ+0cWgQRGEyZ1uKfG448QE+4hT/ygctZVNb4DxsgnlV6xsqbhyfOuM+gWfP3
0vemGDgtoygHBlRDxCKU5oHpOjOutzmHXJ81uH+o/v2D43WcCxAGcau6Q+BuE9KTrhUYKQNIo96J
NqqOoIO7J7LHcILWU3Ba8QbtK6FPmO1sVCMqKmJSv2na9OD/WdCEfPJTTCQuWC8Ka96nVdIyIJ5o
7giGI6XGQ1MDxG/ETNQQ9XxUTuYdfVBsxHtDKmTJ3DC2Saf1txbZgvRfm/0qOmxU0/guLBvVOGmy
km1sChkhmUbmlDQCXG9TvrxIosGJwLXSd9l3yXYhsu+1NBmBoKvfBT9QUKbH0mULuWn6FYsCnjgm
8uhEnZ90GPxYwnMSG1/pAtp/6qqvVdXPmfLBCgzyrgM2itSmJiGDf0eJZ6yztwS06vcia8wLv4nc
cF8HB4HrnQGzb/6zPTv6CCaEkNkM7b7r/NrbrSli/hSKGNxfRDNxs6bi1V06TBy+g8nTaYg9JQj7
KooWFXYBQ25FyBkUf+hB1CF06jmu1go2HkJzdZIpwPJKoVbwWiawEhVDBxzzsfJt1qFDu37aMzkg
c4Ign2Whc2E9q3feRCqhcBBcBNDWT10SfUw+UH9N93TN0zD/x9AT/YTK6f/tsi32QS6DGIcBXg9q
woSZq9I/TsDQmoqXfBsm8yT4dAGov9ZFajRQqGIOEBhFyRdCBKFW+L1ddw4zdDeljOj9mHxv+yTq
julU/78hxZNBT/Sej7b5wOZH7c7Cqj1zGmdfVSqdS9+bv7ZBnQAf7Sv3hHvpHKKxJ4IB9gnQua3Q
joHw0aQPrLCwgrrszGPUWvj6K3vZ21o3D3hVwE+UPYuUIcMv2hay6bBKs5oDr9d966Lw7ovQJI/C
nwskgla2tUf/DRRs+sYAhhU0irdHy6ryz4nRwvMsepyENYz4DhblPbEDj6QWuE+VCcShX+b8ybWE
eXcqxLi6FPqGJb2hXi0VXrqw6A9RBLSXQtDF7wVS4gFjCc5fOZotM572tfVs1LDl1O3aKHG2cJ3M
nnmbfMp5J6iWM2IQkWzjnluD4V+ZAAFD5jO5V7YzCUZyI44dg8HYqXRyXasQVENKOh46xeTeBMQL
006TjoTQy/3GA4atZp4HykRv5LTCnXmBsgL1BpXG/AZKrU1jGdFxbnybVZtOXe9uWXJ1j3uRXb5I
nXhl6P5gpUrcQZkcLvMcdme8FN170NNAShF0OybBy1efZs9AIlHSpuETeNwv2/MVOlSGdZvawaIj
s8a5JmAv9tpfhovrKG4frsG9lKN7Ekt1vZmDdwRZQagvHYvdiZ4OS8QXMgXV2G3VlNKZhf4QbQwK
sMccO+XZoG94CXwt/mjdS6jxNojDXYLbU28aSQN8kYUvj+HQ2CdKd3Gcl74jJ4P2/kTPZFN2tM6n
XN3kVOL0P3crrU/EmiHuE2l2I4IOgUy575+XttbHJp/ndxz7zTHUDVA3vtgAwiAL0Ze5U+t91LNS
t2cru/RR674WTsinDYciYqzED3wDaoyPVl9a29LKXucc1iGxAYBBJbwkbzvZBEQYA2N2xrCF7DVM
Wep7jCJBs3rZdzckbSymJPkwtn4AH+Y/O/mNY1YHSXJxB5k9Vu1Y/8G1hgy2AmYajeTPsrId26+m
YEjDttH+LR3CVRrdjnEfdBVE6JacC2tMrkR6sFGEevxD7Lb3DdHlMNG44uKBt3EnRL0cGjglNIpI
pBtmj6MbDwsxbudiYE91Q+7HeZK7Wcz+iOhGpJoIGK12QYadOF7OFrped3al00MyMwjlySm2TSHc
Bd0lt0rSURe4q2x/s8zogz/r4E3PJv9FHoy+AqRX7GMk/7c0AhkAZ0a/0cQFH/LAfdcT5tZNtPjT
FOM2r66MSUp44b5tvTg4UT7HxhgUEr6V7GXrJw/5JDN03rQJO8KN3zLdaSIzpPeEvgnyGCd4ScU3
N6QEeHgxCiI2sOWwoflICFJ4pSVFC+fqNEadGO772rcOaS3Ev6iYwHzcgOskAWTU5on/6hHvjgnI
6V6QL/fQBZMFoAWJ3Hk9a9KAyehhbViNVK5Tf8Ussz4DU7Po7peAyV5VmVMOeYiKbgnIclBhTLJg
goIzHb99t7b3rauaa5vLKOcGsbM4FYLFbxoSd9AmLeVBn2dQmSN5IuY6eugK3X9rrqK7qQqCP1iw
xnhJNUsBGm+fhCeXB6Hr1zLaMExutwnT6+9SkR7PKmq+EwyTjzn+kmuRkZEYu67dfBasVX9xVWZ7
AjBZs5W2fhoUGAanzPJf5biooKzxFp6VeBfkesXDGs2EVi6W99agfY1bXY/7NBLBTf6nwncEHf0f
VpPJyXXr5G3pxoe2XfVZF0D8G0JvflIa5x1OD46NZXA2GdCMGyhFgNoJSYEWpaXPSCOHv8Fgxj3/
v+TVCm3a4c4ndm6ErX+GsezvHXp93F3BcicTMZ+alHt7qlnbMIJ09ENOXaQIj73RuEz937Q040MD
we/e93GPIfaEqm7PWAyruvhl48/pnmfWjaNruu9xJkSWgd55Bpa1Afmc/mWSVT7SBqjPZTYk03RG
NH9W47xhpmN6MZA9uFWaYjtSwfgYQTsub87whuGQ578bC50dpvxgImrBl+d+ZbZpEu7ZZqzTq6NM
91B02gCon7t6Q/7a9AxC0ex5RW2CF6zwzGQ90oeASRNihv/72TpnHa5zmJqzBjkynElJHI/ky9T3
PRzQjZxoszaAcTUUsqqxOHfz9LP0RwKRMaLJTZXO1T6fUjpMRsJv/tA3GGgL9rRQWq8l6M4DkWMh
ZCib/FFMITPiU7hHBrsFnpGNA3ru/9kTODlcQw4u0lb8ZFQONOXoh+osSY6oDKP5St7JKO+QEJUx
qRLJC5QNQaUPMakFw3/LJeu3FVDpfS/dnliI8BbIEhbkQQtn+A8IZ/5ITpaff5kl5HGb6RN4//8M
Ts5H6l39wTqkjCu+rGrrraHcFT7XYsqY+T0EbEpA6Jy2m8mSlLoaWTdjpclTzBSEe5xlow5zJIaf
jEv9/7uT8AuNoEeAOvBIjpBxt2JyqU+r1fU509qIpRX7GeIfqW9UuevZNz4nOI1+kx4WatklEiZe
7f1L/bFnIMNI/I5TJ7I2Pm8OjpWhOwV47OW+n4MvsKWQ5tvFJWwIpMzRJV6PJyqjbGPXgDlOLba1
glaFNCmBIf8FnqLEfaEwT2wBAPWXlaycl0mDhcBvll2ifO7+Zn0/XJOoKbHkdv1nzql0xk1r4pSg
1hfiP4pThKn3jhWqPliSeiivfYSYi2c1u9DR+bGy+77eRZ7qr8KS65tVp/KylJYfIsxDOYi4oUad
xyhF8pMM9h5OfBbr2c/PrlOjL5tnfUUVap8iJtEfZVc4O8x0JZPtZvAfqsLSCDupzOSTcq3uI2dR
yaHFCEUl3oKdZFX5cUZ6+Tmk6fIjnWp96kJdPi5q9TkTyLUIO1s8ikGSE23q5t0jTjXWifcffKuB
XAqQpkM9WN/WRPjN7Jr8GMASu4n2m89hdpjf3zIqkjqTjK787KdE+MEmoHEukkDHzWTcHC8+jjN4
HWkA0gx8xVOSoZjagI2Up9RIF5xPUzzfAFwbkxErJSee7EIo8BrYrAZqTacKn/BP61fsyv19Q49H
nme5VxMy3tE9goVxDytaB4ZG3nJPAqX5XofCgh2xMu0vIoPlAr1p0wyUUgwZU4zmc9icbC4z/P5R
krn3o0ISZTP8R8ZZyTdD1xRtwKm9Y4rATW3hNvlMEmUe8CtPz2uW6lPD1dbghiU0xJO4yl1YGih8
wTqwdJnCHfkM636sZXXIo2T6A0RFXwi9rq/ilj8CisND8spyl00iIClmaoOIrpaPugNuM9LEApfA
1a9xKxMxQ+eN3doUek/kqf9FITXN+2bUZAWiRxYXid5b7B2LdTt8A0rpnkXeYVRQkrmzvQ9GtQUG
6NxMIEHDhdAJzwnvlmkOAGnMuc/0fcjHXwAawkEaJjO+d7R4u77NUfFEsyQA4+Yh2XuopN6bG+3+
mYGzkDvwcM4ZvRk7IMbQtU/sn+/b0S6nRHpl18jkSdcB27+8IKztB9Pi9MwEPBX7rJ06tZ1Qn8wX
NxvQ9BJZlxZPKG8cEpTob35dKWx3W1csUu7R/A8t4OGs+GQSieaJMNJs3WD3QdAsytmvt7Xiy2Dg
Jqsnk/dYLpaidjGtlRM8RAbjSPB5j9ElEzGETjmiOdTrbN2b6oaXQSWLwKznZiOHKShfysjTTLNE
XrObKU2RkcmToWOooz59nlAjXWEoIZDISgsrNHyWHeRAiv7AdZujQtpBhVI14YA+T/Ss9yIwSafa
Ejd+ZhCtfzEu4BsKVz2de7OK9QzLUr0CYgYI17OsBp7Q3iqxIhBJ+ATklc0vLipuSy+DNQSkrLT4
tf0J/2REd8Xsq8HLeHEwuvIy5LomwihMdXU0QMHA389AwXCAKrBvENrtwyQHDCpFU35MiFQpCzHN
yZsmmUw406rosuY9v0puOyuQPri/W0h8DqMztvcoaGmBgzpi52m8DNJHZ8G22M1LaP8tB4soFLxS
9iUHCUCv2SrglPyROG2GfBHw8WrfP0/TGAQPOHUU770SBCnbVmBdFmHqZOdI0dRxDxpFXWoRBUci
2ezuNJUVFLxgzsX3jW5K9Wv69p/rT8G+lkRhbAr2C6+sXoeVKBqoCfuOCLXpkgvb+2ebkdalykJ1
DwTCeySjJXhPOcxpYZmDvg4JTdJOID0m1hdY2cGvW2A2Ebcr5E7rE9ipfYJPaxi0OnUb7hFdinAX
1CxUY8ZeKDLIOTpMXTW9OMxbfy1d/iEmGHxLGjFLxcuOo8GDnGKWb9DCZ0S3aLKT0lmQ1XbzC6SV
8EJLQ+GR0pq/I54nwIF4VKZqYOaT0uwiYJybynHf6RwZMJjaOlBpR295P/9b3CLfk51CsydHZute
HR07ZPaUEtgcmH7r7BndBdGrKBCyv+6IroOXAXC1/B9F57HktrFA0S9CFVKjgS1JMHM4w4maDUoj
WcihERrh632weX5VLsvyiAS6bzj3Z+Zx/QnU6SyokW4mprZrZ3xm0WFbCRriwOGeKUk+/LWuGHCI
pHf76XWC7OI0tmyaw8UNS3JWO2vwqO3BPGRuMbb3JKgouXpNdrS7riAS4g8Hm1FEsJSeeqLTIp+b
Hgl+G7HKBbpgHvf0TL4IOI43dGvzksWNPJnCt77cvo/OcPJYuPKNoP61NCq45XrNSkXuWzEQbB/M
IP07c7E/mHSs6dWCGqkJ2BQBhrSrN3buX/3Jnm4WxMFtUZse5FAabGQakjeFYSY2bk8+FAbiA3nZ
+kAQ9G/odfWfOLL0s1+vh5ToBnYIgCUJDv8iC6u5cwLw2/UotRz7NamfcyqdbMt/SaC/gomCm1Ba
kuhK25TU6hcXWkUB7ApI9Gfpt/8CfPU9YJvoewaj9F/EFjc3Y+0+C6CG+zxqpo3jG0fcMGTv0ueF
bVLOuQ6eReXM63jxpFX9HhviZeCIebJgq+xbdiKfgDrk2Kk8ovC5jnFOq6QLImNf2UmzyRCs290E
VP5WaVFeuMyiwfkPPMKUbIXyLlCCI8qwiZlwLhxfraWY3Y3fwi8uRoZMK544IYoyngNJvQMBE66L
eFfoHQOJxFn8amlFbPrB+fDxlkJsnXJDff0umyB6Mib7llGa2wx0rveAkvhRdUW/mxep9/MUNDuU
4CpcDDiig+iaHxB+/Z44a7/vXPczmalDMsq+5RwPWBJ8MSdYjIXAlP6VbKl3Fpr4cWsxodVG5O10
S+vZ1sFbEcOMY0YYIoz3s1B/BOqoK+ciCVKfqiTxPrHEL2IhKG61acpCskBTHaxf86z/2iq/dTAQ
OqVtBwnVVBcnKrODI70TaVV35/miRtOJkiPR5CKM2wQVsRbzvu5b+xnJ37+IdL4A1UNrjsY3gDou
Z6El1Ik7X8hZfifWIKndtMCxSSvvyTz9BgKJwRazJ0mME1wEI19rvDCmGLrY8fg8mGgpBZPvPCXM
M2scpHqmRu7aybXo2DmzqzYyqdQvi8zxflQ1dGA1khq+MNMpva2WvBv4ZgBltazN5BPhxeARB5hI
9otasw0cXznOzoUbdhrwxLhy8ng8kaJua+9Jkf0kj24lO5M9XGQ1dso5re4sWtCk4e3+SFmMaNpo
6U2ii/9Kh49P7y/Go+UUePbNtjsCcxm3rZ/W18jp3wO8x9e4dZCaMiKOmt3RLnIOjXSmH8sUXCdc
/ypRwLiDgQwCcdHuYa4B1aKsd4R6lD91UGMOTW/8aODFG2a1ekLCdC18z+tYyuBRdJRpK3+YFyQl
khdjzRQ9tVdT4z8VgaWfCJDdKCyzMy5MXBx/rurQcefoVEiD2y4n5/ScVAPyBoCAwyhNCwuDEkPJ
CADkyEyxX8tSgUvPlunszGLu0PB+0erue4JphYCnIa2ByzhxzA1sr54CqZU+KYhDe8BSaqeCJn1P
LOMHWPswnv3UAJ1JO/ofcWMTnAzc6gOZ/5rcdMrIt1FNYr+0jNcinI7TiXM178HaGS7QbIxjJofm
mS2W7BcXevJRqXL5WaK3pc1cPzMFIa+2o/fB/MetUxeNqKUfuwLGAFEsdA9raoqeZ3snHaBbZOaQ
P/uFIzaBbxsPXjcEV8bfiuBNdpgQCH+5Tu/91YNPdsaK53mrs7izT9i/XOvTX0PnRnePt9IFXXFP
mMC/0XK4CkeytZpVbjzs8Aw+K00QnzcseKqea0LK5k85FcSw64EKKZ99TLK/aSdJlAcq3/F/grOZ
LM18sZYq/kwNdqv9yJZbBDqfXSDv9+zM/6lR6xeVMGPuAiNBMih+TD8i95EsV58Fg7tqyHqZcXlV
pWpxRe2c8HJuhiVzPduF5EexEcJv9vM4+O/YwrQ5ioEr5cCCySGzW95KSgZXfzXZhxT1kXUloBxx
bFqXZmp5ATaifMNfYXOWr/XkmjXcjiR/53rFAwnHjSobj3+3Rg7IBB4T2FGvlHc8/Hu8HhvBwxW3
fBnU2al6e08ov35lmjti6JpZpp1tMt7uxRQsS45r3+SpWCsf+vfWIBRXVr7Htl8NL6mRnKVMXGYV
rLQR3OfHZOmzOUyfvor3QU/EqqJcs0zOBHe9anCh7fJv7MxNw7aHAXFFciRExb71aSY/8oXhlmnO
7qbweGWpVpyrMdoXbf7TGQWIGyj/AShBb+YPk5YZxab4b2csw4VGD9ylkec1XBf95AaBg0yftoc5
6dffQxffPTtZX36eI66GH3eH2Eq7N16lc2iONSAQt+yLL+l53h9zsrI/5MsgqiRpHbJRV/+LZPSc
ppRhwmHovzpnuWsvQ1yYcLG2PcMAyeJ1D89uDkMPt0S2PzFZ5C1WVUZhajKPo6j0FXNsHZBegS45
ds2Y6FAQZdzyCvnhBHcGSTqd6oUHjUst+2S3M52RqY/TTdcywjbopgyRYKuDGEyfHtmw+h3NOy7Q
q9fmEY2QuLvkZpW/dws+zCA1A56opBrnsM7fa4fnqjRiqq6Qf4+DHxzAsf+H1r2Asu7CAubYJc3J
V6bAvU98TdxbbSSHaab9NTpVlO06RPBdW9kQrdNhNLCB8TVE896Sxdngm4NVsTj0TmYJpFOw25O7
65Z6sYgnGnajybUZKnTU/QoafQTDUeKulDWomeA5z6hjyYgEBmUedrnknJ5YzssuHL/iw0Ro4qqr
L6I8xLCHN4OpMg+6SEPriIgCKvoC2+QQy9rn4F11mqU2CKMGxL3DMBI3rMb8aHbK2ivpli+avmBY
p6tWmJUsQHUFh+HSu8dudrQo8FEtnbrf5PfVwXGNec/aH4dvW8LqG4bmppfk4UOn4UgC0bmE59ys
MrhtifqHjnL6p8u7V75AFqudxfRWuQTecVnFH67pLDQ41KofeVO0N5suIiujSMe2P3y3QlB22Wgr
fSSjTYraC+JV3eQQlQPchK6NUOOlzTXo9Z0M4UtjEXqeWS3cwCz5CXRVX8DQ1GE/J5wW9bo6nmMc
X1qjUafeS4PdFNNAlBXntjT+mcuWl6M7uXuCGm+JVd2bpuVVijQ6AeGI5XHkOPQYcDPpCU2kkPGh
ijH1D52Wxit1x1W8xae2Ceiu333rw1nxdFnAMYeIZnE0RPKyYO+QxMnrXUx2+sWI+ucih7LLocIM
0WrMsPFV9tckR8Bjhi9uL4L8MCFghTxBWohNRJRCZi4FC/TG8JIOg2bmh9bGhtBvFpMkWkf7Ui/9
agSdFSa81lFvdYlnrEwwAHvN77NpXLmnUMJNLwbDywUY+PauTd3q2GYJBKcIxozn/4u65OqSpYZ8
ij+T+7+5DninBfrIwR4dcZM82g9GRgN44nNRRbwcIZhYIZldrrSIpf24byJ/fPNFXO9S4WdvbB+c
FW7OzZHK+Y9eDVbdkEVfDlXdFbUHA64Z/BBP7SP2zYGWLZcin+7NPJHWqRcU9WCcR+wv0sA7cz10
7IyIUyvFfKa04yA+gyB+Cgx3RGWHBZM7TCWcF3rRtwJ+/lkuoBP55DbyOyhl92gN56mBZoDFhTR/
IvFPPjEJ+vSS+BD5bQ4cGzLt2X3J8U2GgVWBjG/He9SW6XZqrO5rwaJD/mCAGypNek6HOPZOpSCl
WqOHcJZHEwMfDagPdg/XTbtInAPNqmLHd60+ADpoabTA9XOZmgPPLAkrc+5kMQkIKT+UaTLuMOz4
yYjC+OIUCgyf6tiWmOTTSo3EibXLc0MmknbJzKvxYsupfHWnuH/XSqinOo/NfZcs45vFGgD6HXLR
ufPQKUQ5XwrNoE5tl5wN2Qf+B8Q64Dg5rp0qybDTjlggAKwyTodiz85S86SaztkPnfU7D6qz8Pvx
j+YOd6EAaPHspfwy4XY53b+EH3RxyEvXI1eoFFyANFui/sC6w4i7GkXPxLeHS6xjL3sUiDXufhSo
QSfP6njsN1yZKXiiQmySpussrJlafijaE6HLXPSzTBGkjaUn6U3gsXJ5B+Tdi5T+H2tIE7Sq1jkU
8LTCyZvJJOd2IOAye1PocvXaLxwkDrXP96YcJASliRJRzPYP+XW1+nXmBAyH1i2BdTdf/uo+Vb/n
Uv6dq847FLrNQ/zvJCdHWPJdRm07LqBjXjJRGt9+U0dMSK39deLDVEx9mz1eaMeKi2kxbIDL/oXd
S7/S5m2z0tW2OQucBy5O/Vb1jMnwm4eGkaz3eu7y9bmr44ZuPcVyN2ajjQh1b2+XIDuJKiUsp1pN
JHZWVx6ZsAhIixPFNof5sxvsGsAQLSoelsxcFm+Dg1V5luOYEdtoKz6m0K0IK/YJniACA/swKT+R
PYEdTx4gB3SnoiIitPUIkB1IrrXYmmnZfrAKQ7UXpowrziXkg3p8ksSz8HyNQSfreYzghKbyWqcE
8czhuhBfBrziSREuZfSL0/bycOlRmxtK6vYRiUqfBvAKb5SWJXARQoEfSmo4/UQRy4epx/GQJwGR
y55/3DS7+B/8ySEMmMI8U4n/prlRHRcC7GuYjkXYct1lN2ZoonsIKqoKHVm7D07v/SWfII8RvkLA
C7QV3yOv9cI04HNJ1J2ARjOi1drZFzsx3TnRGPhccFuwpRI7jJL9cDbhjWKmo0Ni/GMv4JQnxBCZ
42MtAwv7hw4ZXVkn8e0NqCnmsthu9GmxIK6hmGzQHPIDxoOThYVFcIMwf2K927n+yOYKGXKeYdxQ
+3cI7Qn1r0tKMJ9ASlHd7XCU8z1nZ3czJMSM+P7spmrwn8jaeLeWpC4QYyCNysX4nQWbSrwP/qbO
YO2jck5wwMaP2HZAucKZgyTDHe6klmUgAtLkEaqcluOZbfplky66WGk/lnUZzETeOg7CR6ohDts8
kEnB1TOlowCAEV4bz5OV0tPCDAoLhtkXp15QEY6mwgWogiQ59r6ibZ1C+HaLLti16DDETHnyfnO6
Iswe9e57lNif/FRXBZxs7iY2susSyeWzcuEX1t1IpK21mdNc0urZyk0d+nomT52pBzukmPYRWOd1
8cL6F6N/wAJc7Rz0PYtiPCQK/iWrwYBozpsKqCdMFsnTl0/P3O78lghPY9aclDL2ylh8C1jnU9WF
FZKBUcrIx1jq8jBbT6IRtEKmMSYfpYWY/Y5m7KZ2Mk6RwchqFKTwe5PJf/Pi/9dT5KdQA5mkN9i8
IqFUkLbsXUKgC/PsYS+kzd1JkP2ETwiLM83qve1Xa3JmqfgFF/FOB40Zd0966S9eJC+UPNlXsCix
AyvnwM+o14KPwfp09JhhgtBYmPvpifeveploZs4nKucOVSr+MpMxmHlqoAH2TMa4z5ltnXuSr0dE
1fKYZT0TITYjfTh4wQ5/oMbmtIjq2nF2mYhnPPxg2iVwhQ/SdLC/C/NniY2DVi0rlgWURTUW6FuJ
HbzMI7sKcmJ0pJibk9+wRUUIzPiKGfMF+diaEd8mb4EcqKzvqhuSZs+6KNiQEVJo5Yn+wCG0PZcL
US+mMZu73872sU3HleLAWFxga2oEToDHk2UX3KngOQuMx+jY9c6Fgks+1kDDLUZ7YgBIEXNvxw58
TM+ipr/iVufvht01kPsM2F/6EtrKWonwv2tHizmcsnkpLybM81eJVFufCQugV+i2O+myHoGZtn70
pHu+tncM3boIpzqH9JDM5TDuhbdQi93h+1UdtZvSvkzt+vBWWr1O+fTIbFPsbKV/KBVNzXbWpC3R
hzj5NQs7kEDPKcW2McwdMlIxQTYBemA3cTM8lmnAH+Bkir9THzTnCJ2OWCPSX+sX74ZB8zCe0dFN
4mAJ6PRNS+E9ppI74WhPU4w2WRDuyc2cuIVZwCaKqAOj1rRWcfEX9l3FXIzX3C2gvlkyVtui8Uve
ttlo2lvCCoxxz6P9wWO9/o9TwPLZcLmcwnaR0ytaq351F+jjGTXso4UieS4M82MlZIfMS3RhbNrB
G/HnnqpPMhIOd/oOi9Jszp6p/BOHCZAX+SRD4uYIdjYjLc8QFeaCTrLK6EPH0VXwVsrvhqOt8YIH
PJ8hq3hEt/ymPxKzGAOsDgJMGffUo9RjdLOsBap0L/OvuSy83w1jQg93KZwPll1xBVSp/Y0NGppv
kWY6aItZFdMRidjBLpEEAgAHwCYbt33P+IU/VVE3+0G7IWoFa4kLRd09v0WbY5kWlKB5ikfL2ZNR
+kiBsd1GH4gZmhgkLRCR2bRP54nCSjmKfDtL3f31a1z5TirkJ55Ue9/jkl3z2TXKdE5CcBOA3xV9
tCMIO8VnkCseu7UkmpmVzdId8Cii0Kk/70xqIse0DORTveS/oIvH4UKdmGqcVOfEa5/KbnmrQVXZ
GssIKBPzNMbS/tfHqIeBrMlieyO0b8+V+ItlYWw8r1QgIRIxrP+ut6hKiz8lUZAwUIMih5UGCyVW
I98PbeQeTfjOZDaL+nPxsoObls9ekv7LPR4CFPBpY/cZ5QRsCN5fzajWWQwhmQhPjWwbJzCTsgHs
bgwPNKw6BDQKfl35oXsvxysDv40OywO2Jcu0N7j2n0zt5LdF07bvUJ9RbjCKmig4dkTIjjm3BEnD
bX4dWHt/Zja55kMzowIPSu/ToBcX5BuuzrIcDjVt5msMYOi/FKYAMGGgT8jJAdePwq7vcp6DI660
TQKLEvoyKbnvpP+fZPD7wggQRw4I6wceORBaRcYPga/xXk6cEUi0LrTAvPqrwUnwmSFdmJ/ptdiK
drCOtW+/W8FU1HRaCvVrIp5DfxeSVLIvUmm/kCx/YcTBOXcrLiGy/Se/McQTGUHcTIxldmqtHGh9
Er0kuJQ7hi1tuSNJ37MEMjhBCAtyfldDb/3EHiFg26cfNWS1dW8Gi/ONgupsHqug9Xairct7GWTT
zqHZ9ABoKIL9zN+uNp3jaDjZhJwumJzNhyOkavdaJ+Nrrgv7ackiPq5Omh1pRhZnzoI4JJ5NQRx4
5eqrc7jFOmLfeTTIJHiq6PVjlKL53bex+4tzTH/O49k4NNrKLkHS9x56h+EegGxZfxDxk//M2SLw
jkhezF11k1NxG119rzGSqNIHVMbHIi0eSzXke/Y81q0VSk/bYPQcWLwG49WMVZ1Kbrz8j1uBnWZJ
GleBYY5a/Zem4IDslsc6QiwvPOryuIQVcs5mqSogsaP1aNXEL8J3lvX24svKOrUfua1kW9Nk6164
MtqPU8WMGAsesDkClg1xPk+JggWKelUvMywjDOljNVlxRKWjd4yTwdOcDlitxkdnK2NCg7Giq1KV
PRyznj+L1wVwEVjO3ONm7AKcZrCH0UwNa2PH9igJlUjiuLvQZA4CeOTB6iJiu4vguaBG+GWCUTJU
cU0zlNVgz/qT4FreASQw9t3wo/iXyKU4DcUoDbwdHneVyT5IONKEu/ukyC7QqoI9n8DieS7FX03r
L4wsWMiJAGNIq6DdjHzbspHy9OxpFtXBTxT/BYIyGZ0RbPgeDelf1sQI4r1VjIdOGEdblAX1verF
4W5BEp5KA4IOgw1xk5B5ARWGJWBhglieYR+cRvFDoTn1Cmqdzi6bQaijzQSKCmNzT2QPkMZUkfD2
tDfdFvq6aEFKRAi4SH6EElFMHT+AlFV59TGusQ/ITTvB8ib6LvHCtpXdt27MsmCroZzTXTQRgt3S
iONLRzhi0B/AlAjbuPVgXiUr2ucgy43glTU2L5SWAsdagU8J2Yu2/1mUgV88N470ZiK6tNMEC76S
DubeJk9c56aiuWd5jdD3PgvSJTqQcK9aNKBSr5uDuPT51KOfTHbXp69cACcnBIuJnF0pv9x1xpR9
icTO9w63CO+b+/g4nAzdjNneNTumSOFpkVDzeGpf7DlVL3ULngr6cSS/4d/L8jlBwHRfO+HiKwF5
qJMXzcugDoMoaKo7sG3BtY8d6aE5a8qf016LzBCriJZcu5Qpx2ZMM+cVX5Nqi2PGfreBhMIG4ZZ7
SLxPIwrLyDQMSSOM2QxEN0txpSfqMGZdGT5n/EnMekTMYOAXpwoB41S6MkfxIBVJvLfWULRSNpn9
xtVUsgvuYBvZLFN7mT3bKl4n0C3GoU/laEYbS6saPYSUFjtZy++2ZJ3u4gIv+k1F1d4XlYiXO7nL
rA3bqIvnd45qFPjR2dPqj+924oVDXykPhetHVBsHBKSuFN2TUZi5xdJ7Pnpf9Jrr5u40llgO2AGk
WzaLhTa4nRNYK80GsWmAfJiD/oyMiDJYaru88WpWwJqtMbnFxNevR6rmumVy9iKwG7BuXjsnqori
t+tmzJoTYxM7XhHsvkaZNTylGInFNQZXS5KGYNhpydrSfbJqcLw3thKqB5e/XBy5AI08dvOJ3nBk
gRndJAm/903uw62CHDPAfhx5XczICbwtg6As+La6NjMDg6wba8dTJ/3ieOgwqWg25fvc5oP6BHAn
M/4EiceDJdCHNsow3hXjs9GZDTHTOpVJH09XjPZZsPfLdWsLXD/5rMu2lrsxGqiwaH7w1zIV7ngm
c1Z1kOQc/0gErLM/qPeyaeoyHXrwOBv/yVjo+MAMUeJPOrnpdRQ9J1SBhxoCb8nPMGz6ezFa1dFc
yyS1yRrVxmiQ2BE0vDXaDyTnA0UtZ4iyknH0XXNiHV880sc8w1iXdkrDZcql7qr1ulsOdJi8LkrH
fxOF53pXiUSqPQGcqf8pDB3EPxkr5+PZtEc7vxa9HE7aQzFlSagt1i762JJJNuLo3JA4Mh9Es6cH
hURggG2n2cf2ygWoPUM4CbefJ8JLNvG3lMfF5KTEvxbhDum1ogOXPZmlzX5jPNvZ2SEy3kCnSVxc
Mu7KukBAZMPhWJkZQV9LxTkpGSd+xDpgmUAULX37oSxYieyz+WoQ4u4xnEX6aSwVSrtbsY58V05k
EIB1gGh5rH3LWzYt/ucwkB3eGBOj8RES/IdqGrGrpsh8+HVTnUTq9b9jO/AkfBNbWIQr6YVdggXK
bJrCt4V6N+tqYNEVxQO9OKvTA6IY83yjjs3kYDsUHHiwUzfgicOyS99GZLbJM9ffjhcPDieFTFP6
m/DqT01sjn8YiBq+lhxFM6HyVgxTCDkcPbSN4d6ssQsrak5Rp2wiXUW3kAg3lVmfM7AcAFbzeEBs
Y+ilnLBdYEqDDKIq7yz28mMNoh8/WJ+Iu3021dka80hSNjzUlPrZoR1N99ZyFV8ejkUMLodwJKsN
vRtB759dHqaNdKOek5ktBnJkjPZtrMFg+aeqEIFCjVeLBou23186ox9cBM1Y+k8mVP4IsERq/6q5
zEBahGdnHRKWtc4KTXsiY2ob70DVYBEw1jH48F5XnnKybS3saq5xnQ1E9uznhPQVElLGoHaRxcQK
zKhex62tCg6eAzOYmAKv7qlv1Vuu4CuINeD70QytE/zTlIOHO33TGp680JRdDMxNojBP1tyZyJm1
KQtx9tly3dcRqcltO0CvuqbjYGs2FZwqOTU+J4TjgM8fkljs3502BYzWxDWX1zVoc5IuxAYSuwB+
GLKSfzj+dyHbb4SKYuCaz4GNdXlpLKJ7j95bE4b9XNtwSVusTbJ9LAE9DVbh07lOaYCzlsXUFBsC
U2k7Ne07HZBeLip10tYaDDTXJM0+a4LkHwsZlv+EXOmVT8QtXVKggeUrysAWyjtSZCYkZa5s5NUj
E7O39g6ep7w7QZzgrGBX7JwF1uqOQ2o+X6eeF+yzWbeoXgSN1EWWY/1Bv2PiqFQZ3Wdh2irM07Kx
vji3laeU0wnOs4g9oC+Etbv3hmp5gvHieDuzxZE82HEEhctL/FNWttFfCaofDX1oLmCyozOjzeNV
plYJKYffgcuicee0xDt7ah8Z/h6kUEGcoOMihtnFX4DiOUkBL0Bq4vFcHZM9Yfpu2rmJAAxIhsol
Pua4GLC0FZMwtigKX6oySNbFi35Y/Ivn2jC4xoHuSs9ngfJbLYbi0EEfwCSqpPnuVyu4GQgW0qK9
pGWY41KW20DN4PJpXHKPK3iqbDOtZMFaXetsE87OH+kggzv/mfh6JHeHNWY6J3eJuWVv7MHpkwMH
744QMaMb4t6S0z0ZPsYsRfOJzCHIU7JusRImloUzfziW633YibZe8iHHNh/XRYKb3zptfzPZOqlu
PRJM9KfE4ePJYUuep/DoGLY6csVEcURrYqUplmlhpLuAGmVc8Jrg83s0xtThlUMo5S2eSnmVsh+N
bMN4jVHcZpM7D3SqBDD8xHO/2XSlIb84mVrGi2lik36ZEEUPRJ2Kj4FC3fiHUC7kM97nTvIle44n
B3Lszfiosjlh/mWSZHm8uZl3bcMYCKu30qWjI+sXB1DtTLOau+vOY0GHP7aaesVlKTNN/mtltn4O
RpuFXIqbB5+JSF9p6tlvbI+wQG5yaTiluKsST1vEX9Sm+nlHQi7gq8UfeXSJ4EjS5GxUCAZkYBhp
NOTW6abKxWWyReI9Cc0F6QyGsRTLBpzKTB5KxekKkHDo/r8jbMTEtR30+DkKKMCaSfnXs3x+WZsQ
ZIifNTpkvjhCH6PZDk6g73ssfr4moTkPKr44E/fpbU7OvrxnyoP9gJTF2bcYlQfusLex8Wwzh/NR
S68zSHgJIenU+TYdXNmRyYV+GXghOw7e9B2AJ30yLP707B3K8fgxVL3hVDuWr7ovWNlshquGg4hD
p6K7xL2SZwSCJNuShFjFAs/lA+dmbksj0YI56W8s37XTk3A9KzhVWSrzrW3wxtigwRJHTKQ3htS7
lisS8PIVd5bZHoZZeUgv7cwY0LAwZUU3bdwS3nOvFcA8OH8iqbJdzm7oQoE36owP0p7RyZet5GEI
tsp51HalppeUvmedbQvoRPTEchX7Ym/1VtO+lMk8Yl1AQqVEIIig8iFQGgyJo0/osfpKIMtmMnmG
LWIIcZXwX4IdUWUBoSKrO+tbgZb3dkPLqXmbwSaZiatYaVCAoJLVeLaC1aOqE1s0aldDFwm4RstR
zMMuG/lM4n6xO12wws3XgfvXnlJgvIunQfxktO5vPp/SI8PcsmfYb6mnh2uY6MFqjACh9zRQAAoX
mUu9vkWQ95xgandihitXtIpMLanq8QeTKEn++A17wzda0gXFU5t1wL2NkBmRwsy6vH9J3AEz3en9
qjjA/rHEA40cev0oneqQqMhAE1BRSTWOCbtGU5Y/eibt0jCrs/pCgKAItTLlMZ6Ine7KGv1pmATM
KVklcmVOxvyYl/bGEDFn6ViMXRcSrHP2SOkjmSucQAUXJxvKt37y8/yam/5YE3BfzL9Boqy/CDUQ
fWvDCSz+ceCD34ovjNgtLSCbeOrBhW9Sr8Ra7gv3nSanu6MyMYATq4yLSeGZQx3aYG3smsK3Kphw
RQEJJAK5QI7HrqLfy9SNoYbSMbjgyOIFcmdfGfZZxa659hTxtwfqaO9eYTTeb7NL2huB8AXoUlMf
iCewfoKNlDnkfuZhD2VswuyvB3QbaIFuws8js4cQxGDLrabp+r1QRNRRLf3xwQkuq99ht5E64C2r
Jd3BnlNNI2beAkr7nr+tXLKbcz2RK4f4H29r1jPJMDfGnL8wHL34Bz1wVDt1vRuJo1/HVvNWrM0i
pHcQMr8nPU8wAStIU9manG6a8wKijDq4NO2BO8ESpy+kwlv3BYDWSB/M1T6X8SAxYNUwaN2M4xmu
YtKyzldx7HmDHcc9amd7KwizDgwRCi8d8FoX3o4d15omS579nhHCzaDJEuZErPOa3pyJBcVUCJOU
XdjIsf/PLVYfPEOeObfSh3PDlZTZK7tX73UaB4dUWI7ax7aV+AS5hPtWTl3w2g95/2a1QfLfBFTB
/BbAGVbUu2/9JXY4kjLPhX7m0J6AJEkmAgm5UCMv8gS8T8uv0gU1wqnRx8mbMczGL0Si+RHEmRsx
NOHDtwXbB/nrGsGTe4m4rP+nzACxiGeB9wYOmzWkIh+H+V4ARr81Qc9/PNAEh8VVV5dx6DbKtdlC
Vew/DV5St2FpUQzdulYxX4wMe5EVUku/TUmb/A5IYFl7Mu5J+ew3JoWSKKCVFaId81QzJ84RMenj
N/CUhjjPrj9MnHsKwNxwrURdgfrOGUjB+cCrM4cguNF1aRqGXRWjQaWHVHYpieAWTKsys0nrJHGt
cGC342I3GNAA3NjYxsvjvRcSB4ymZ0pBwRdNkOIdS3rUYYt7fZKlB+MfINBjsbFezlxJvfIc43z+
JGarP3xT+zcaDcaMhOHPbGHbQEKD2Br7b1Yt1dhcFoUmVBOi4l31lGqcP9aCjUb/YuSGgAohngXL
DMxgROUyMAmPgbldEMh4rEM49wnEuLWhLhPrufUWYx4rKBm6EV+QoSrmfIXvtdCGyedNT9oK9F2r
Xj7ZaV2+erAMo7sx5ezT2pGeWE1uZB9Yu8pqOs59URPUoQ31MgG1r9JjOjTiI3HZqjth0svureP0
Qum8sBNrF7AhI7lKN9BzN/QgRxAzBqh+i2nBY9S66Y9ILPUu3BbATabNP0VWBGdiMOpfn5r9NUt9
99IUcVwc7EAzkBRQjkCuG8v0bzl3K7bVWWLN4I7hPckIc+upS6Ik4G7IkfgyC7O1r2SeO3V0NP/F
JLYgGwVJRUmrnvxUQUO2Pefb1b1xomTfjR900gIT2Z0LKRD3ltbxf7XPy/9euiVaL67EUgf/c3Zm
y20j2bp+lY6+PogDZAJIYMfuc0FSJAVJlq3Bsn2DcNkuzPOMpz8fat+YEIMM7+6K6o6uqk4CyFy5
hn/4aZmNGT+kQxfTYRLIe2EkwJUC0M6XI/eLwd2/y7EPNjYuwmPHvp+j/oGyAzQ1/HhKhDGOkTDE
yLScMQ6eyTRvbTsGEztMpYvP+dQHTzVEs+6mm4wEKfE5lPIRsIvWAUkl5fdGLDNYY4ohy/jSGT70
XA+fhJqnR+yD7fIjfkPp1zwPaKkObmCj+BCVEQS05dshUAtSKYfJvGugv2hPpkDwIj8aAcYhSLtP
tVt+0kwXGWQtthDO2/TEHFEstsAx8vNW6CLpoXyrAJWqBqqEDYPTQUO9o7RGtL34vZ6P0in2DVbZ
Zf2bxkQwlFurLaGH0Y6KxuBIrxm5aCHnZfJrYnJ6r1dEHyCMNORoI03h5wBRuRJ2eTHXO+bqcMBp
pYzq1cQSDUVwoCPxvek2qo3QC0R0ptxwZbn1vcXI6c32R6Q8WjQiUjolRUCRn03YpMZoOiAbMZoF
HGcE4KksLSvBLaSFjmm8ZVndItsy9WGgP1BGtkD3UtiaDNFlYSZwJCCOAJVzzFmjGw8zlrkVvaFb
8t2Rl9cU9jEzcpgaQT1qGOI51q20VdIgH0JWghoswif280I7Ln8hlZsdgsEqD7Ki5P6lrGWTdBh0
3CpXMJnsyyj7McZSxBT3xrzrsTpXO3y82Y1DV9FoDTvs1/6aBxisx7Sg/PgQaaosHoXQumpfAw0L
tkafm+mt1oy6Df3azK2HJEgATOLGB/EEz57jyP5HFlMOtv7LBJKfHmCyETZjSvs7ewhQ0Y2StHpE
tpqr3E/K8aFgYqC7m7oNKvslhXBpPsNeyNJgA/hJuwHaBoywRMkKwJ87vDEJRIshcnVg8nSMArAc
pSYeUlLvV4McJPs0x3n0bNOxpXajb/wDow5SO8cM6k9GU8fFDm8F5y7nXH+F7jijmQx/94aCjGYR
s0xjTDYWpceIknqR2XdREfAXULlHWxDXBQehzkaryw+M1yK0T8NZVvZn21DTEWkCE7ZsjkkhzTy5
6VSMwm+eVLeNLBPtsaEGAsJhSGt8LIinTEQZKWTzbmxUYIN6ceVLhBQgiKjIzVMvYna+dQEmd+Vu
yGJRP4CmjbKveQh69ptp232HiSGg963tN+2wTSJd8z+GGgQhJusmGQJ82ELYXwokPZS2CdAfE2+Q
gBiSAepyk1vAR+WDGE1EbZg1WN9dHOJ8KEk4H2PyQzSyD9pM8yKjyqF5/6AZfuL/cgv6VmiVEZSR
1f1W8kXtI8eqbnEuyHSjepANTsife4sG+D7uRGlAwtSVumEcBXMuaIf5BhYC3sOKORRyL605q3tn
QvkAeYpZPeR4rCjGQBOtD/cmpZ/D/AZhyxf6XSH4NeagJCEOlHyYUJIiqoAEoZLOix0gQ7cEtNl+
ws67ChBH0fyGnLlkjphi2ycf01nm29I3gDSSMIa589rQpaJSLzM1/qR9DoyVynMCtUC7sUxoQ2KJ
Nfa/pMsTbg0zokfhjl3zkqRhbm4zukFfJmIx41DNDjMysGl8aUiuP6Zzr3GywuoNHR3zWJVGN99X
Vk9ZGiH3ureRXQheTUMfaWbMRmL/pMYwIa8x3hLPaVg5bzMWEUGwF2JGxGMk+iP7oYwEXSzTj1/y
ogj8xw6O/h7LDATTm2R+7gzU9xaP5j7oXs0xNcIbt5/QTsWyrMrbT1w7MYDnLMuLN1EFHE9YMOFX
QozzpZkGRcMlnbGixYfc/GholqtDRqj6no5aOgOYyEzz00R9oN+2WGN8K5zOid4AGKFgNlp1goO0
48unvvAFPKEqoSQKB/OLwKjeg4cMp5Z81QpeWvS6nE+Yk1JtcXLc71M/9gdXGpCUxzK7q40Fck+T
NH0jgZ2OtH9hUTrSbm8wa0YqEWH/FiUwYAPTQ2ZN9RtEiWh8Tpx0mOpN0Qv+zqVDStOR1PZHyyx7
Qe7buF6hUYNyUldCrMuzWt3MVMwQXgJqwe3cujL65SM4eT9OODV6RuwWzOqS1i4PoptJQFHlKw9h
1MUMZeoKfRdB0gqNlqkXPr6jbW7zoXE+YA9Nyg0DhMluUmTOV0bO5afOFD0KG1bWN/0Nr1/T73NX
DfVXA30f7XWAJK5tZxhf25Igbd4ayqjR/yqU1uPHIPvwpyI/TW/rHr0IgR+GuqeZ3ddHCUG53yEy
l4GNcpukfHRcZ4ANR6WlWX/Tf7IgdmsoLZRPKZjp4sZQCj4ispgoZEMvHhivWloafJQa6m56NOL1
cKPNTeU8BXENpZQcxt8y4kT4A+kuZKsiOHPaDb9PlQ/loBfgjx0iM34KqBMWPmX9zp8t58fMSAmr
Zk7Ba4DsBjiLBN1l+BQaxplkhSLdNnM2uDtqIiH/cnMIvFu0k5kSo/ujTyTDYPOZNaFggLgQTEDa
BYzInmWrYVNRMQVF99FmTDmI7MZCpqtjpqSoAxDjAnMiwkWjVuktVBQ6u8F+kJC0ewRM5VYyjXsB
I68n+5jsZJmQ65PzPUdwFlmrUFT5nqG0D4EVK1hvHIr8NWvrmoFH3E0ByMpFtpPqFkTfPiRBheHb
IaqCpF6QfuuIYOOjk7giuTPiLmqbvT6VSnsrkd1SX8vORZexDbh3PFS3QOdVBv+dJh7t0xcUDlIS
Y5LnRzF2ejJvTAmM65eu2zHvjcDiIkiMLtt8BM7fOgix8Im/lAhgz2+wBewAJZ04C7vnAtfAZ2a3
Y4CFghP8jcB2l3yqKsdE3hukwiHVeIdkxQq8E2aelvsNvycDDwIZTd+nFn/jMA2YskILlRtnCsBg
Kz2ghGBAsegmBUH8UHZB8Sv1HZcGgGHxZ+gG9t52enpNy/h78oB3W/VbHY3+L0Z4TvF94KLANBJc
N+mR5tf1S440A8rx9ACffKuiNZAgEMT9IZz5e6KFJaQ4EjuIfXiS41lTEnSsDljqgz3qwzGd9fKu
Dge/fQHsM8qnRSSgPrSiRbJgV3bVhJtI5xNHzBDG/DN2RVn4zIhJsKaewDmVGm41B8wq7F84E1GI
xk4bMlqKu33lOuqxMvvkVqikuqmMWP9LQeuDSw8yHzgavjbVvT0LfKpoiwHQmjmSe3gKug6IKpoP
RpFTBHWcDWeUGu0d06elQsMJQQ3dmj/VGjCrnZlZw5c8yEb3kGBcOaHd5Lt4JsiYbsQWSfYcK0KC
B/IMqPj7Ypy/5AzBAIoa+RxP0CC427fMpOxF/JIMY9MLyylfGNA5820AATSh6JkcJNeIi9UxtPqa
0dFUPjCOzGsoOVYuf3ShXb46WmeYCPdMgzUDvNH4B9t86j/aed3dA+JRRxxzNLg7iQBwkQ9IEUyu
cpeWf47Eq5v385tsywgRK30c3nT40BYdJuihep+xhSPeq3kkWQowJczdZwZMvONMc2KNQOZa0Dvx
5bLg5GaxUTwHbplhuEeIAyrZFeTXPtooHghUuosBCtnpDenWDA7DNUu5TUDh5oeiYwoagEE20UcH
X3jM7NFKOPd9bX0FXVnELd2GuKIvMM8AJ+XRhG7ACvGkh84nELDRw9xkaYGwgdNrH/vZGTA0q1xb
fxwro9U9YhkkQqqw+luN983HRNdK/7MqO81aJCdEfRv6QuwriBgeFrvTB9OcmMlqkf0wUVo1X3qb
GeyWTpz4SZeliF5xY5hfK02RtVELqm3h8Fo/4Y4YvTZMcbbgYEvrJ7OHufTwznTvsg5fnS2apy5z
qBgjIqjEOBvcIbmffORegJpESSC1m0hVLtPrOIPXuG8yNUNhGSKO6OhVSOYhAmzS+cX5Dk9UnKQN
G3MHpFDdId4aKdmDAOjSw6A8Jq1uq3gXcD5JdTOrU8/xQGW5a7p5oLqXk/axdCYNnnG2NLTvZ+Dk
wWGIYepgo+Ra/TcD2cXkZWrGJECCTm9oS1iDC00GohXd5ACtqXGv9Xht6luJnUGmbTqzZA5TOXiB
IGZfCn/qnyADBHP1t9Lrroe22JcTNEpoUe1I37IAt5ZPu74K81Z/Ri83xv/b1xjtNy+RRCrvc+sU
/fgAUEcrg58uyXbs75mfccDAfI/A5Q9OB94Yh7UMSu8Har0ZGw5T6W6QImSBEMQRPxGoD9ZE9fmB
nr4z77pCFN+i2ij6Q2xqFQMko5Jmd4i5yDroeiMEoXyrMiCc8si4KAy/hr1JxDpOeIdO5d7IwcdZ
7d///tf//X///WP8r+BX8bFIJ6yM/oX81UdAIG3zn38bxr//RVhf/ufbn//5N2UIKpWWQtGFrM21
6HDx1398f4rweOPv/j8yCbIW9lX53bfbqtpR+QyHVE+NN1tQT8D2g6cNcR5T7kZ3J6qX2mFyPybM
tSLgSZd/jTr9MULR5MYrwoXTabvLBPX0xzC9m+yBe/9rYgD32Blm6X4x4LS0N6LPpuyAkQp04CoJ
SSn+cGVI+ZYldCVtiWq/NE9XFiYzIC3UhjdyxeRQZxO2LDbgOKXs4B5y5A/DR+Dq8pqGe/q4EsE5
6RgmPXM04BTm7qeLApuilaTAe2MAMjQPjuxshCNb08o2zGMZPW0Gjg2huWws46Ml4J0ihG+5Kbez
VLSFSqapO1xfC/1o06aNaWLVHUkBBpsLPlHD7joZ47J/HozOd7wgo7C5v/wQq08mdVciKexYrilM
kFauc/oMghc0W0GvP03K6IEnleM31PP6m0boSHVJkpovkxDB7eVVl//X33atNIRuYLBCF5ONYhnm
sqt/27XF3CSh5dvFM1KPmFiUuZPd9wnMQmjEc7ulHayYL+M4exs6uHNc2abWmdWlqUx2q+A/dHG6
egdWtm4avXj2i6F9SjJpPQfNAtNFH/HKUsuOXz+odCwhAebZrmkuW+i3B22E1BgImMVz01JZ5gA/
tpCJ6n2XuOO+VrrzevnFrj+nIUw2JHhDx2JfCn31OS0Ee6oR+sMTrpPwFkJ3GbPQx0BYLsqPNPyZ
G9mkx5dXff9CWdWigW8agiTc0k+fkh4HD8rw7alISNE3s2b/FTZ0sJmaafOPP16LbUpnzLEMdE/X
MYa9Wem02PwnRufylUQR3RLoaNHSjYJNd3mxM6/TlKahHGGYDFrVaqeYkMBtWteLMdBC50e97vu0
sHGQAhLw1yjWsZVMI2O6ubyu8X7fmCzs2HxF4qgrlx/2276xNMCjwk39J9BXXqnJOt3XEi3egF4L
FtsNEvXRMNffM9t4MxePnm3StPgM+ChW1ERbG+LDQD3nov/yEcmSF9ftzSuH+MxvtCk46ULbNB11
ffUbq7AMhgbxiqfJxJlkE2Y2bTn40uZd3uD7GKVF9Xb5tawDLrtbCeIU+4xXQgg5fSsh1fLshJr5
JDjbAAPhD7Q0BcBH2yg4S1SkjqatMb2HftLuIwxyt5d/wJmNTrw0+B10twxbrjZ60hvQRLpAPdnd
KG5Ts6GTVKY+YNy+u7LU+mYnRpoLJIg4C6ANuQx5+rBBPPqdk5X2E4J27q6EV7sHfk9NyDj/kMfl
XUnmt4H/KneG4aOyURSAA+o5O15+5vex2nIN1+LH6Dy5bq1uuRYzF3D8o/WkDa5A73Z0jNsyTb/A
pifTL5Bi7VN92sGRja6s/P5zcy05LOo4XOm8htM34M5D7VqlaT4B+WACqlmj2o30n/bOnFj3DKUe
U7BGe7+zF3CIU95dfvD3H9vieuJqNAxSCtAWp8tzQzlwBhrjScRkskY8FCOiT+G8k1HT/3V5rfdn
yVZKx6jOFBx7Rm2na2E4je9G4/hPOnDGvd64S0EXWgcg0u0218f4cHk9491XVWArpSLIwEjWkZI6
XTADcdE7esaUL9CM8g5zw1geeyaetIYj36r3djvotxk2N4hITQE2d2q25e2Eqd38sUFy8q8CsL3c
5GYj7605Gb5EFrc4kkY1xPOyDOMPbmi5j5d/9uo12Tagdg6EsnX+LA13tRf7ZupQjTXyOzHn8xHR
sPpYaJmxYyKXPgWhfu0Qvl9P6sLmu6Dd69K2Xa2ngzvCEz2pGFG62NTmA+x1lER9xP6ZWiAx7uwv
P+A/Iey3hIEnBLSkOwpJL4cQ4K6Cag9oogDFVN0xTG5fXVPLDqYp8q0d6uNtJGf5RRvMBDO4EUxI
mbXJYWZ8vdMpYm4sIcYrN/s6Cv3P71GkDexKxA3d1Rk0UkRVOoGmEqCZPAsx9qzlzyEu/fBvv2QO
d1uH4yL0o6fxIQc1g9Iw8qjPJi5FjiexPH298oJWBc8/PwgckiMlMZHRyupUMq8zwEy2fJIgS/st
qtAgFUzMmtihVqw/4iEJkpjuLIpG2DVOcm91mv53Wooo3PWZybjx8i86s0cM5bqu5ejCWbbL6Uly
dW0g8x9bEAF2undjY3pGYGo60HyQv3SDrtHl9VYnd3kBXAqGa9vAnYUuVnsy6fDA6eh13FXIRqMd
jJTT8CASmwl3JQHmH52qtscPNe3tFyw2+/rKFhVLaFhtUZJZrn7ev0Eitkremy7FNqYJm7twTKfb
Fp861EH18bMb1R/I+E20tMLHxbz2Z7YMbKiBJZdTRc/cxj31iF8SCuMMd8aNAgiFMrDh/B30qCwF
9hBv/NCOniep1DGSKXCQjDYjuNnvl1/i+qM51M18MBQhTe4Y+qunH60xETSkdE9vS346lje2hYKN
ih65A9XWwLPg6fJ6q7vEdhzbdC340bpgIu4aq2MdijpUCIJrt47j9jpMTzrQI8PGKoDwtkmziRv8
yr5c/i9//0yOQ0nKvS15TkM37NXJtSEo0PB3Ws9s9fKoaHvj+zEhWtSazda2qvEGwcXiyuZYXdk8
p6MsigHDFtYi57janFjmTRmYT0wJHOUwPsygqFmPdsrM5FjpZT3tUf3StNuxMcqWqT3ghm3cMf65
8vDy/Q9xdXRHBBeq5ZA6rD5wroPvqSF+edj76MM9w7awfcrAlGdc33bXfDE7w4bb29H128kApZ4M
sbV2nF5UH1nNfcvUVf9Me9eiS4KUsB59HeRimQOiF9nNDzFIv+SpQpbD3+kM19wfjYn65o0Bbp/A
E3a1/lSi3BpSxlbg5VC1QMkebHQbkqaVU4RbdDSUhn7boA+Eu09mjgxOp7jQlkI00iNv6LKux8Qx
AmK/hSylBS9yQJ35NQZgn34kv0aTcBzGsRMbTCTQ5r68Z9+dEQp015ISvRpqOmEvr/i3GkSA2cMT
AZyS3eRMSBN/sDeMGJHEEXP5k8aKc+WjLZvjdMeyICfE4A+HL7cEnt8WTBr42/iRZZ4+jO0nBHPL
Z4xRgyurvLvSOGIsQ20tOBTctKvnKpFwiQGdZx6ADbyc6Rze1qbErcXsJZbPpbjVMoQWMQEP4T7h
WZKWWbNV4ZRcSTDXkZwfQl1pgZExaMG45ioojIlE9BKLAC9wzeHVrNJon+NN7eW48fWozC86kFFR
epS81ZWXcOZ4CFpTNu0CRXGxftUG6nxFGRn4hkAv3Np5Hj1maBndDMsuHCF23IL5UZhFYkKc0pL5
eHlrnfnSFDWSfUVab8p/rpjfvnSYNWKeMtCUQW4AewUTmv3Uoiz68x0sALbpXJPgeHV7lSv0Q9Ep
3Mj50jP0RORNR/tBOv5k7YN4CN6A8+MAcPnJzhwavqhCK5GcCfGY1eaKm3AswywMvcbEFsfsmzsY
hMDqO9BllsAT4/Jy5zYzGsyGDgqcP9jOp2em1pOpZSQWeoOdco2OSU188wke45jskXrAKiUt0dmY
4vI+8BkRTE5rPOp19ePyD3mXFbCZaZHTd1L20gZepyW9OYIgqIPMQ0ZV4K8+qtHxIOuMyRcTw9J5
U+FbJb+NDci9LRWUiHZ2Qcd4MzuWFvxM1KiXj34nkFxFrqWebW3DeMOSu9pwAyE3Bblk7MXRPJQf
ZmBJ/WNlKOj+ro7QUbPN/M6VxyI3a1A4wGoR6Lz8gO9ucC5TSaud1JNUWJqr0h+lSEykBd0YB8T6
r0Ux9tD2PRKvgIcwALy82Lr/wz3K2+QPCxwxnZV14QGyIXciLgmU81KZ70O0hX7A80QqO3Em+0hQ
U5SkmHDOewF2oFrcufqXEkue9J5/NH8WAGL8rXKa6AHXbKPcY+QrfsTksMaVLXhmx1OT0XdXnDCb
NuBqB06FDrG3iTz0MGcJWBu/WjNQzas1C6d4aJls/H357ZyJmzZvhddCCSjFes+Pdizot2uJN0xu
v8NbyAIWqyIvJoztSyma+0YGeB2WQfx6eeV3mwBTcImWKmGbC4rJy+mzNqmBM1MVsQ9trGah8ogg
A/3ZRXcZUO+Hy4udCZIk+BbFFzQ/SXv1dDFpwQgwygorPemMty0ky60xJf+LS4g4xfhImcKmsFpl
8wMuD30E69lr5oSWJihnAKS6oWHkibASagodrkMTYDg/zW4uP+C570hqpts68XLpWJ8+4Aw4x23N
IvZwFErp4Yni0KI7vAsdls8amKtwpMxtIObhcHnl97kxc4clTrNhuR+M1WEGyC6Hzk0Sr3XMQj2G
Gj2gG5xRwmcRCCa7I3aN+FsUo//nW3fJpZb7niof8s7pI9elKada82OvxOPlJhlKbTMBab8fx9j+
NeJDhx1GUEBsoeFaXrnz323epVtOh15nWkhXTS6f47dLF/x4EDndLDwbJt224O/6NAsfPcBYz66U
V+/eLxUOI0mDWSAPyRE9XcoC2JHTJBIens4CGh7GTgrc+Sawm/FmQn+Pua+e/Wkg4qUuq3ILAfIn
bz1dtE7B7E+6VF6KgMcdZRZSVhgDbfK5jQ4tA5Ar7/P93cuVQKFjOzTRdJur4XRBoTIMdJLM4sqD
PwA9EgfxOP67svEiwMJk2uRRxtOXOQruIXQP6I5iX4wI1/zhbl6uJkPRe2BSwLZabSrTjhPTD3zT
a9rKPTQt8E60KfKdWSu5Aa6rv+SQ1K48/bvDuyzKPbWcH5Z0V2878tHFHHVfemkT2yEI3m4GMTOQ
r29cUncPlUMkqZWVqWMNfvVPMztWZ15JpiFIf4jFp6/e1I2a6B5byC4xjX+rFQ4CSIAUxQeAWQlC
GUED4eDPXzNDIJsYySSP/tzpmrOGj2MW9CRzWIfBSqniG18r3EcHx5NDsOi9gYrN4iu7+sypdZdM
knGXKQy+7mpVgynHELSmN+mZ1JGkahrUnQKfjqwRAqa9/IzLVjkpwZb3iiYkR4jLnOvndLUsVV2s
abnpmSWRoQ1VvmVyb+yjcPouUTT0Li937uGoA0gXSTy40Fc7t4POFqEAJVGNmLJtKyLM8nRALTkS
BVdKjnP7demtSkG6TKa8SswroxpmkymLl3ZYReiyc48akt37XOXytgX3/tpGhrGjfYk64uWnNM4+
pkN0ouai4FwPMmr0DxCRDV1Por6eOUCc57LYIo8z1psKbol/40Zg0W7w29Ax2MXA18QqInAnl/5X
K22E+n1o+xv+2RihTLT2Jn0/5whPvAKx8MUVTMC5TaAQUyC60WMljJ9uAr/1/aCOYATPDkjEHgQo
chkqO+YxJc0UJtqV9/Mu0WHTLfAJNhxlk6tWNcwMEr+spgCF8axtf2LqWB9gpWYfLn+Fcx/BsXXD
scEqshNWW9tsnbHS9dr02qJqn3FZyu7aFomnqJnNK7Hx/VJ0LwxJk5IUngRn9UDYE1ga0hSKBLXX
t37YipuuMhF8jnp5JRAu2/b0wC6NEh3qsWPY74EvSWA1NZRABX7fAXMVoIWsRNR+BiXe730y8Bvg
9P5ukiUkGR1llssv9f1Fz/KKATnYI6DJ/+z833IKieISwhO5602hM9+npfmQlKjd0mLzsaMHeyhC
ZAQur/n+JLMm8CLFHiUzdlZpI4qMmAJOi2gFrbonfR7RMlODxKRR5R+sAq/lZuhhYRfaj8sLv9+n
S+7EzlkmkgvY6PRcNM5QVhWQIM+OM9t8KM0GlXQ0k6vk8+WFzu2fpZpfiiraCGs8Ra9ZfTVJ4kWI
SISHf3d5H9nha63zai+vdG778BrNpWvLB1zXmUnY6tEkAscrw1oDxma3WFJGdXxnDAO6cUle9Z+S
VGVfh06Pf1ncjZ8u/4Bz73RJImjQ2IIiYHUDULuWmpZNtod81PzooxGImxH1/p/HGOo10kOHk8K0
Zo046mNlagrhBM8K47hH3rStnENCe/GPowzrcH+CyaPpzJDkdI/Qvp2duVS4W4I1/abMOb+DT1RT
w+k/L7+5M8eAZNexBei/5V/LJvrt6CkzNAFRu5Y3lpN24+tGtqfHPW77vsJhGwAaOTbWyxaj0ivf
7NzKpH6EHFtJPt7y139bmTnPghEn5sAbz76imxTv3LyF6sF9im5trLID2n7dDmDZteHTmZNBb5Lx
FwNJEBjrk1FEPaTSsFNe6OZwsTSmW1ObJrtucKLD5ff7/hYk3XJhehJsdBoqq/sijLX+H/KlB4GY
MZY/RcMxM2mq0CdGcEXDLvDygmdiKY/lMCDi3uXf69eqoUxVljHhxQgQVO6t285yETiJJDaKQ1Hv
FNofl5c894yKIGOwVdlFljz9ktQNQ4U4m/TcHqHtABTtnSkgMOiqMBGaSdwr4ebc5wPnQJvSpgYF
Q3O6HrLYsz7JSnrSFEAM+EUokc24kgzOn8dqprIUu5KO1Pu2RtROY1XqvfTmwnLfjD7sd441FldO
+7mTgN6HRVOIkKLWMzbRGCgBIsHilRUSypWbaZ8xBMh3QV+AcLca0WyRY/wWKf8PcZsEFvoQUjkO
YD8TuN8qR0PDPsGlj0TdAPybb+DC2p+bwn0TBkBrc4QcUS9l2R9vF0E6iGbmUiRIewnmvx/8olVh
2Sf0QGlYHdogCXamW/gvHcokuwqCZnQlMzyzPwWSiHTuXT4k4KPTBZEogMU9UGT2bWNich31tyIX
/i3uRIzareb18vO9Q18sbxW1VwpK1ICB/K3Ogx7XkxW5nfRQ9mm3VhCjcwPecBcNA9yEkdxg00cS
1Y3eVJQKff1QLEyfgdkv+g5hM1x54WeuZ0GDgSERlxfHc/WVR9wWp8IepIevbcPU3MHgfQMmBZ6q
jTnksR7cct9AZjhWwLGeHDtO95dfyZkTS825IFEQzwFVt3yh3z656c+OH3W1wA9n8A8R03RvrOrm
JqyK4MrDnol/0gC9ysjRAfgiVlcnGoISldJOeHHm6HcwTZBF7Tr7cxHP0a9JxdNDK3v9SpQ/84ZB
jgMAoCJYou4q6LaupXo1WqaX66j5IivudjPmEAi5bNIKW9lNj67gh6BF+2aLQLu6U+YQdleefDk3
qySe+xQcj8U8jLO8+szoT8Yo91EATVgufo2awf8096GY//w0gZuxaLcuY3qUZk6/ZZEOyPAVhvQM
XzF36RA1LcpGQM+HlidzJr1/vndcoi9IFb4moep0PWyKBxxkmX7VmpH9HDXT9jCR1z4U8A+u3J1n
tuky6BdLdU8quUaGIuEXaLWZmp5O53aL4uuIe2WLiHIgQgTMLz/XmahE8gEEZylBQNAvn/O3M+Em
8dzLklszA63+4vZUdRtIgFgtSYwc8Hp1Hf/Kkmeej81JjcUh5E5bb1NoMTHXmSM8CFz6fV1YJc2+
Bgk/G43Ty0935kTQyrToTv/P6GG1S5oIZzc/9vF6MhaMjoX8xrAJsAbfQZ+D5y378asmB3s/IGxA
iTlZT5d/wJk4AFHOYdjGaQCCuQrCU5SqPPJL+JXhMGtw5OUCfUP5Bu0NMRqIFIHcSbaws5zqygk5
09Il2sJzAnlNUURFe/ppITJXTVWEKWmQpSa4gj5qc7qNBdOMgTYOXpqDSF8UJh8GYcTb3sHP25lD
55fZKvvm8ns4ExUYpVLiAnVmY/9DP/ltmyWjplNV68ndrCXGL3ZGti3T2PrzZP73Vdad1B45og6J
/OTO0mN/J9zRxPsDaejWyYrPynKf5qisvS7Kr4G5z31mLhbFSWLCBRfk9FWbOUBOF+b63QAvzLyb
arQcXtzAMp4ZWqbf2lFHC1AZqRqvJG1nztIy/KFdQiGP4NbqnolbTdioU8Z36EDURydvxCGODYwr
guja/f3PIGkV2R3nn0zXUXCE1glMO/DXJHYXd6pOTRxVQLVi3RNlGSYXXdm15S0Wfp2/D/CKxNx3
zMF6H6sK1vGMfzS0oivX+fvQBW6S6c/SsxeEydV1TtKTzP6UZXcxeX+FT2g9RVudnO/TVFrDY9fm
16g+79/2At0mWMLWWPDsq3ACNSqwdC3GlzYcs0Oe6tFNZWXNTgnzWq7yfkdJy6U9s5CxwFG7qw+L
T2uL1RDcttiumu+hEeXIeXJEkfXJW4jnoch2+uQinXj5oJ55xAVIyA0Ongf6zCpo9HbZxZjJ+t6I
Kl3NTVpnD10U5sW2TBJG9pdXe19z0KlhHMzeNWDXrleTEFfxHgFdi7qt8yFFD+3GLzsMY3D6RkJ3
6rp2K8oFrE672/9xefH3+4dx3sJI4HkV3YVVbC6gd6gBE0rPijI6fGk3bWqr7CHa2+4mDaLqSgrx
PgYu1Q2TflqM3Abv6I0yQ8MOZx6v9SuaqFYqDgMolpvLT/X+A3K12jSGlzwQBtPqVAxKoOOLkbk3
kVR/LBpn/qBBJPfSNnevlTTn1uJa02nb0Oomsz8NeypSaQneafIQGlqAHRla1EiAQ1ZOrjVnzyxF
4bRA5jlMYL1W+VeMnX07ICruTZ2KvmO4lX7MYy3dafMcX9mU55dCUo9JILjTdZzDlqPUUbzq4WEU
40dkRfKjKMz8Bm3xa/jnM1sQnsQCOSGJXYaepy/QaXoM+9xs8Hokvw5OjYR2Fg1gPgpUAueh7a48
2j9UiNMYbjE2XwA5iqE90o+nC0In1sPB9nsPU8EMx03Him6ncPSfC7Oyvuq1bxyCcOrjTZ3ROrED
7rFdmYnhKFIcZwjlJX60OO9e3rPvg51FwKFyAYxED27dCctqDOJEjO0VggdIa4gpuFGdn3ghgjKo
cYwHBEL/kPFF0wECIehlGsVLOF8n9F1mDnmKOqcnUfH9ooFo/jxWIfKZSELsjQbHusvPeGZXLakB
AAK4XjZhZ/Xm3RF9nSzqvAaxaC9HFPmWHv98VKoxDv+LpSDEAFyg1mZKd7pUZHRjH6ZG6yHWlVJu
B/6t1AJzH1KYXRmvnXsqwoy5tFGW3uJqP2HD3aF+Fbfe2EfNR0cz3AMJr/FCo8O58gLPbBJFI5rG
CTWRstZDzwiljVKvVOvp1YjsvFa7x0Fhq6rCeHioqwnBqrn485KahhtfixwalAsV5+mrDNymdlSm
114xzMBNdmie+EDRUrwbMzyqQxSXcUEbwwOjewSxClem/k/UWcrmysj3TKQg9+JeNgAl0plY5QNd
l+J1XBdgwFH5nT61eB6Et3ldoUhHkaMhhNqZfrr9443kSALTAmpi3fX1rJqJRsNsNp6S2XiY8N7a
RyjBHE0N9aTLS517vuUVU4a6ZJfu6trCmmtMMI8iO19Ud3zd/ZnPkX8D7m5Cx0Dr95eXe594WEy9
uB0ZSjFBX6NpRddTNoZW7bmcfCT5oblPmGYcy7z4hMlQdGwWvy40fporZ/Psc5IGUADTRHgHvECx
MJ80HHq9sbGiF+Q90i+DbQU7JBgWbcWyvrn8oGeqQDrUy6kh8wUSsL5iYtKMsmrL3rNgYQFAixPc
ylMsxbbT0KI109TYlART5KAvmc0jBVMW/JXUWvJtNJLm9vKveR8uOEtQi5Z+K0i1dbgIJ1TN0aSZ
6btVQ7DDiW3+4PZJNR30xiiu7an3H3k5uag4LPTaZW+dHt4+rOPJTCvdM6oCP7M4QQx+h12dfJ0Q
En9xbXS3/z9n59UbN9KF6V9EgDncdma3JMtyGvuG8Nhj5lTM/PX7lL4F1s0WmtDOxXiAAVxNsurU
CW/AeipJd6JLqxXE4224YizwOs0mLnLfLg4sUCNtQl9JPTMjqbdOk1Q/tEHE/5WFgrSMJ/2CrTZx
f777BQNFJ6GmtQKfaomzTBBsNa0Ba95QQ1nOTFr3Q5Hrzc4Nm3xlJ7/xLWlwAlyiVUUGuIQQuY1V
R6ZFc2ooU+NH4YyTj3IKCoQqCnz3n0q+q+usBb665GiZ9M9VPub1hwy5I6Ww/nQOQUwfGKta6DcX
1ikD/XfC+BZgQKOAgUmqEamJqlg5Q288qQP8nc/JXUC1sLgEXDR5c8ksPZMylceGUmQzYE6yQVpu
LUF7YynQQ0xDAEhBw1sOlRpVMcg90/pcAYbfa96UfcrxSMIGVcQrIfCNDUpTiLkgzSlKhuW8TND+
wR565KmQRwXePyrNGcx7joU9UtHf8oqDfBEcl/LdVxnzVqQVNOpLyO2ufAd/9YLAx8ZTFOEAaeAR
AnwpdCaH5NqZ512LYN6vyhND9k6yLVhn8DK2YZLSSyLVYs0WY0IVW+zinHtDlR/nWvXyQx2lSDvm
docTSknXdyXYvfWCwWfJoavUd1hiOOkLVj2k7vw8p3imBrX1M0YzeuN28AF1u/pdKN4aBOL2duEx
UZMA/iBv0uUkTRulBZEX5GdRG82jPTfVoR31HBJWnR8HpVnTEFiuB9xYdvUkq4qmnrvMSrQOTV17
dE1/0rIyRKLewMoSk9so7J6SVs26YiNHVOrKDlrGA7ksowU5NpeCQcsaVy3LIoIvbfiYXTX9qZpQ
q93mhrBRxO7Qji1CDSJcbrm7iAH+fnDHYX8/It1cq2x+xB5pQIE1ISQsUcGixop3zkPdx0CopZlb
j8XwWVjglw7eHNfq84htp30IFC8IDhXaIfhnZVUaPg4VPfZ9hEJ9vJKL3zTo+E00bAwJn4ULBV3y
+mBFoR0CYq0mP6tqa1OGobiMTFa3FrQZoBQRbjcwXLcuvlL08NLwWOGz9t6SVv4IrlqZwsFUAqNy
/SM0bnglhk3iD8B09o7LgjiKj2fHaX+pOBqvpKjLO14uR2Od0kPy6UlTr5eLzAmTo1zv/cgeRvGc
5l4GOymasAM/NGyTxNmgYJvi3oz1Wzwx8sQaYWU7ykf6+3riNwAbozXBIVdB/i2uJ2TrY5w0zN7H
J0//Y89T9jUTUfYkmqhfedxlD4mlaECy80A50OBcclJn7P7UZrA6lPIKB8eJutnbFGArV8PtsabV
wvxQ5hEEsGXO6OVWwSR+6P2+r6ZHkUHrRa8Ca5psVDcuEneb+6fpjY8otVe4ZGUpTt/z+iN6CfzM
Qps73+DrDZ/7tCQf73JjGnMsD3M7O0Nx0wNsEnEv3oRZa6ork4NlrGYkT7ZEKgOxGTCcuthGdpU6
SI+Hjc8mSzAqSMxiyg7Q6yCTpLWD/FWhxB0+lLmBkfeastIN4Uwuz6NzRdGeIdGRL+ivK7ErvN7B
mX32ceMKde/UCwr7dONiApUd0NQW7sVl9qd+KUz08minu23lDVsxq737vcNuRXsaZtc1jpmtx8p3
BZW96mD0aKDvFRX5gmMDwSwU23CkXfArCkSSPWtd4mDQUUoi1A/Xw475pcG/HDHNOEKK871fGFQJ
14TGfIZjskyhzNiLwfuGzL7i+nMRdfhBtzjbNEoGm6Lvi0vn6O3B0GJlJUu9PTAGeFwJxyNCyCr+
+s2mBs7Voz0FvqqCJE2ovbaRPeVf3/14rMJk2KSoY/csvp/AOrjUzS7wMa7Tk03YdFIwyuwHuoad
VblH1wYcvnfGVDfBkubhp/euD6AE/gZpBrhZPFCunzJyymKEYuX5sxPADSVSiU3XM3OaozT4iUdg
uEvDrPMQ7LLbNX76bbRA1oZyhtYdVELSyevFkeWrkLeZPX/sNUyCVCt/SGo3f+41VB9rl1XvP+wb
69GIQZRP8n5gL8j//9dh8VC67aNkdPwmrTE2Lg2jx/FUQC5rKoUCoAnrlezxjZsV0RwSDsoQiWlY
Xmq2HZCA14Xjh3MrqSBYns8l5Yc6MSN36sBAwrKOSgYZgGnimOR5imGrDlqUP6aNlxUrx+mtVwC2
nAY1p1NqK12/ApGhB8CQnleAD8VZCcfPSIbX+6BX08e8UuKVbOeN5ZiQ2BDHALZKysH1ckOROC0W
UJYfjgmyOC3EkDKc7L0WauNmUpku3P/Ct/kdQDeaFpTvuuwuLu6D0eRdYk0TnrsSP4PNXOl4kkKD
137aZVA81L1lY/Q1mf0XZOCxJvLwLClO93/D7Y3AbcD6EBZRubgJHLnNIDkwGvBZo1aeugbL9jSO
MpwaaJIUITKHGeHuneNceqiMc1F/5E9Zbspo9tfWzhly0SQYwjOSet4uZ2Z69EqnOEDsX1O3uE1a
WEqWJ7I+YQa2+KaGSt8Z45jwjKO4oh9QogzLvaXC09z3WeO9F+zKk9G3lAU8iiNyjnP9ZFqVVhga
6Rg0O0rjY3ipbIrcTr/jbbzWmHjrtAIKor1Ev4sday1ORxUYmIhqHb5tljUfjBQXz8LGr6zS0BAX
w2BukxF5VDTlMDWHiYQNrxcd7m+fN14vNw5lNQWChMEunjfIlFCtes/z264rD8NgfXSnOXkIQKC8
PxaQMZC8EPh5u8uWT5x51mwhY+P3vI+jmxdqtREGBgnbos/ENgvz+J2ik0QddHu4VOn+UsRTbV5/
zHg2EegfFLTTRk1/BPFgwczX6hOMsnZFV+KNjykbeLSZmIHLw7jYp3o45FqImYI/Vw19grpu1P+C
qtb+sfsUf5Qa3vTZnNoRo+epUx9nU0m+YQdoroSk2xD4SiFjEwPNoryRIeuvk1mVc2tAW679sVJc
GrUtulkiTR/dUghfo8I/3t8/ryqv10UFlDVSFgopRsVU2dcLli1Oh/iYVL6HfQ2SJXaWK+UZYXLH
/jzjScEDG0GOSrnUpjm2nlkrLyOuKPWDNahp/Seolck62/Gk2C8DDqkY2IgmN346SWeH2PMMRhRv
zaCLc3/Up6o7eNpQoNIcC8yMNomuY+aJ+yDuvpuRca4ab6Yw9Ixvkefg4HPURN1EB8tMe/D6cCn0
7yq2cb/Q2MJn0UUr3NlnQxKmz25R5t0mDkSh7O+/otsIjYwxu4KrAsIF6eX1GyqMUudF8PvjpgqO
3ji/MDEdTwxG8kMzgedVx2BcyT1ujzWputTwo+cpp1CLNRXFxO3aTtFyxc1xFws8nNXCsvG4ogn5
3scDLkVaBfGCSo/h9+LxkikvIiXP/LGe9K8mFhbhrk3dZtwGjt6Nx6ofwSjPgni6svJtOcZMH8IO
k0rONvjV65VzL8yFwDnDt1EAGuGshyroEyXExYVmSHpwzRjzyLrHwHUmxq1EztvPSgUIVYHGDo0z
uqDXq8P6qgXX1uhbfW4gzw2XkE7CuO/p7DwWmTt/LCQR+/7LfuO7eowkmKzRfIUxurgyOqDSzNwx
o3b0MapPfQFt8KTqZYRCdvP+uxCJNcdAfVNOvZl3XT9hHGIBMWlN76u1au3tBtNwEhxvMyfGWp/q
5mW+gsJ0tAEcygKGXddLOSg3T2MZtX4F1hI7zazeY/Y3PI2hqp2LJEuxVE3XMKU3L1NiT+j9MN0C
JcZYf7EodaU5lHHjt0GI9j3tMOvJqSevQj+tCr/c/3JyO1zFSRSWyMhBKwEo5fMtnjCeEnw3cWfx
u2bw9iPzrad8qLxNiETZfoK5uJtSske3K6RTd22u3L6395MsvCSSQrbscQ9Y3E9pDCwKz6PaLw0I
68jie0ezGDJUp2cRfUDVONtOzJ1MfgGu4jsMiWsdb5F3g9tJzsH/0c1nfsBOXmrWpF6JjbKrCT+f
DVQo2s7C/gA38E2GpO3n++/85jKUa0n1EIPJMD23RRTsLB2NTZR4fWsyQLIWOGcmm6JFyfRARLEO
ZlQH2soJfWtNMOVkOgzVEJ9ehgUThQ1hB7VfN1YVnapci8YvtlBwtS5pC7040ObfO/iR79RkVEkk
kqPipWpq4GSjknZWTWOvK/+z4VBt7Tm0v0wdGh/3X+ltQ5m1SC7YyORWZN6Ld1olcWBbeSd8hS+c
dExnqyILt5loG1q2SjBpJxICL9+7VeV9IVGvrH2UxnrzouBiGiSbxqjLdiUWv/HSSSyBXIF6l13W
xY9CVaRtsbbO/QRzt29AEvsf1PeRsgG21x/pS4XN+z8zTWwKTalLJM/1deyoitlylNLI/S7L64bp
9KjFuwiHtvlHYKbmV6PFOnIlx9TlGb2OIbBdaD9CmjDY0sviRE0HI7Zok/kzwI7c2cwcnLjaWrgW
ToiYyDaZHmXVFJ0NA7+ij7ZdJMOhxqXNeppqHTGb1pqG8peG046xrSytDV/dFhMcfjqbLogXh6rX
7YfI89CcwwdssDZRhW3ZZ9UZR3GqZ7tqj/d31BvfTgrikkO4NqCj5YQiKo3GKcY6A5VbxqdCsfRT
qohxr1fWl8qNkpXpgyxNF++QdjElq9T6pqBcxMEqz0utipPGV5nvndOxbS6FM631EV8lURfLQO8D
PMGVxk297LWLyENha64HH+uV3vGpcAukWFQsRg616zDkDhSw/PZuVHBK+Fyjl6qdQ3I15KSNrEi/
pzN2I884RQ/BV9ozXvQhMfGAm3aWVxj6HkPBEL+/lExZ+raOFcZsmGfavjWMxHT4oC7K8FOdGXsr
ToP2CMo+Vk5QRum4FaKoYQICOdBPcWX2GmbQlWNt0jmbnI/I2qoo5ASZN/9oS5xqccLE2uvfQtHU
aJ8Hulk9RZ4Wx/sMwY5hGzc4A+0yt57Hr5lpIvkS63r/Bw+KfHqaC63tLtkUKQYytUY0a+TnUVEo
Z+HVyA1tNB1ZjXQDrsPynpA8DFz6kRNWRPc32e1Vz+CDXFFqL0OYXgI6wLLwGygC/BYx3fHUVPqI
U3cYxdkWykzz3/3VbhJTQMJADsiFUYdjGywSCxjk4eQxtPZHO3PqaIemuFk/41fvOMdiGuP0v7YO
k07buRiXOft4xGDl5f5PeOOBgWVD+ISpTGdhGZ+UQWTAkaea3sJYfDOgVHwTGM9gfYq9yv/HUvIk
MfGBybG88bwidyY7LoTfIgutfZshTAzflZQM9c+ITpf58f5yt6kirxZuIi3FV33BRQ976OqkAghg
+1jCNY+5wBEOhqufaaJ7xHg124AetFYi7xtrysYxZT1xFzLXImiYCRhVnKmwhhVT0e30rtXF1lbM
/EsfNsoWcZruU+RhfXP/UW8+oqSOgX2QlBysY5bFPGmNzeDYsQGyFeajg+n1OWZajallu3av30Th
16XQEYRYK7l5iy0rkihoENCwT02k1D/NxpvFHq/N9FlHDMXPjblfOZFvLkjQl0LvNOOXMEmjjBr6
9Ip9ss353wC168cBy66d5s6/c12Nv9x/k7fpLxKCBHwYIXxDoADyWvirL4I7zYzHpGOeSlVJP2qd
pX43O5KJfZIWdoR8clFilpwMbeDritNqGzVANGqH/6y+v/9TbgoBg/EOrTbgoZBwuMqvf4nqBk3o
No5+Gnrcdv9TpmhqnH3uukPSPlSjlYRSjyxTn+YEkMvWrgH9HZLUyIdv93/I7e7yKJpR1ZCzLgfe
z/UP8bqGAWaM5+owN+EmNCL1qFtNcezB0vjvXoryUTr3sJ1V0LHXS+F/i5d9hR0orrduSdsmygz7
ky5Ce/xGmuZ6n++vdxOAUVGS0j8gNJm/sMeu10uYGU+jqnRHO7GHfZPb0b9Ti6MUrR9xjMwKurbb
hhfTrOLd/ZVvR6QcIfwEgFqgJKLdjDyyYnYFEjftMXIazNsQFXmJsfy9KEZQ7XlF1Q6OKwo/mtMC
dNYcJBPL+aFp1Ni3uxI3ORP9UIAJ+Q59OsS88qr0M5SdKcy8GsvTvrM+WtUQ+uqA02EWCP3J1BJn
JeDdnE75FNhbQQCH7c4o9PoFxsBVQhPTwyPvyb5EdV37Wakm2wQbiAO2ZmuqsTeAfxIgMCGIqlKL
A01YhjqSAbsYqgRQl2lG1QE194gRuhF0GXKT81zr4acRpdHuLJwgDT90IO0zMgXgPA8uNh3qZ2+M
XOWIuSatto2CmJK5Vtm9ZqJXOR2/kfCBlAJlFlDjRYxU0Ai22rETxwaPhrPWTPpGiEhsmjout9Gg
xP/auW7s1XkwHscyoMhE52HX1gn+tlWSHLVOdXeaGeJIFUXJR2y4zUNjWfWumcvUR80/fcCDECtQ
tJK/eG2lHzwRW9uM4OhXUWNvLMxVD0BGlBOmwdPKzr2JS/LpuL5dMEsIri1lyBD6Q0CoVMQxD51i
B70qe3h1DS8roe+CtGsfRzSjdmrbtQ8Mw6L3hgi5PO0mxHfkAH55AaVCQ5Z4jJpjXk5ATuvYPUai
nre9bazVUbfRAXApUwGDlIVSYEk41eD4jZVtJH6dq57od1qaOMFhsMSYHIy5DMonV7cT40cQRsX8
cxa0/9SVl32TUMBC4nQZzH5IZMBoLc6XlQ5qJgp+QpqNlygsmy3uoc2jNeT1ubE56Eo7z6f7senN
RXlgSF0y4C/FxQcEXIVrh6nvCb3t461oURpHWdwunZOKx8j8K9X1PEm3RWqKZk1p/Oa6QQiI3SXH
I6B+yRWvH3kaRKWXmhqclAEtsM5ywHf3Trqnz5SuvN3bpegkMsOjiWMTUJYSIRHFjB3nk3cqGzs7
0ULUP6Kg4Wxn7HhXbvObQMklQ+ObQk/29+lFXz9VOOGCrDqBdxrTODyoOSJxbq/bF/gAX0Wqp+8d
77AcvWZmaCRHch56vVw6lpgt4cN7yiDK71XU1LcZYmonJcIqS6kQKL6/ZYzFq2SGDqKAjPd1fEF9
ssi26WOqgWkMyoMJTCQHHVrWw0OO4Ux6iLrerWkf5g6CvLTTQrERjloV/+D5O6jHFJdI++IOpoq6
LP4kCM3CWFQP5NHd/L2iKP1DSYlVazJbYJZnytdkb9qpPR0toAFzs8N4Kn0Yh1S1D9pYpdHGQ/m/
3gbtOE64Xs3BqDx5sJefUSUxu1MywVfcIsTNxMMMQDacnKSyxt1c1UF4jNvAySnBc2021pAei4AC
wxZ8h7Q8kMgdWe5ff5Xewnqezk/4oGZGcBRCfO1by/5sBKOzdczO3iW9A55n6tf6XosTzcIUmORv
0FLJNExzsbBGFfvaV0aqLERIQ9V+wrFR9nXa6r4WmcNJinkc7m+JN9ZEkJMYbciNj3jL9cNimBxX
1uzWD2Po2qcwRq+g6Cr3IhJzQmQ8THfA79Zoxq9Z8V93LxLgCK2ypARsIl65LODDnuvdEtZ8oYFj
qvu+d2cdW542K5mhaVP0uxTB8E+dKgamymWTmVsXPfKXEItjBBwSePbburabZjOhF/pk1nUhDkEe
Oc5jWIXuV2sWevitTHIla4nEgPmQ984iA5vyPJpq7Nx4FdXGC7FXfkInq012/dQ67me11txiV6tl
W3003GrWvoqh7PMHB9uwlJZKMKXltsjAUOeI4nodO1EKxofIAwpcKzB2GECdvtDZQ69jq9Z2BUTH
qbyx3mlhU4hdh9/QpWngrh24R9JvfYVM3Ya5+eAjQz+r+5hr88MIle53irndfx4ERXfTYIn9vkjH
F2A28yrjxsiNULe4skovGrwZSetL7mkCnTHt5zQF8ZMJO+c0xYmxkoHebDOWIykkGUCJiJJ0sZwA
BxeMQBoRjLSSSxP0JsNZfMED2laHubN+F174Tq6lfETgGBwlMO+ABpbKfB7zoGaEa3upOjG9WNVc
/tPqnbjYBvNaT4r13T9KN8EVDUBplABOHP8WqrHro2QhPBqHpIZPdWRNR4TVkod5jsojoOf5+M6l
uO8JFJgbYooj2TDXS81pUBeQg4OHmnr7kyrGaYN9Ufs9G8c1wsarPtHfZxU4C18NNZFXgR/Adtdr
pblba5SWzYVYWVKDGWabny19UH4YSmJWGyCe4OCHxPBewFcN3VZBjMc7CjxZX1yMfyV7Dx+UU+vS
yYYBhehHPXXat3ZqtTVc9uL+lnFFqiwRvCUekuTk+rfOYUlju+6NS12a0/cCas4vEgvjZdKLn0oi
qpVemXz0v18N/SOoJCS6FiQ3esOL4FmkjZ0PhTlfgOP0lwGf4sehteuVEH37ULJM4dRIL0uYQPJs
/dXsKLsKn8q0Gi5AK1KsGSY1ftIqq30e4wkzcK6UlY385oIkJgyJaR5xH10vmEw96JBZ7y/mME8o
iFSat+1T1zoimBseClHaa/q+t+GBNwlpjkKMEAHU5XrFcSrmUinInZ2oVtVtZaB0HgdGnG/HvJ0+
qCGmQ/3kpStv9ubEYnMsE2iCkhxTL6OSoiFVD0VNuzTW3O+U1LY3lFR/2tlbU4V+YyXGIfKoMoKH
JLc4RC20y7TIuvZiBUgfbaYeEo5lUiNuNDsSK9HhFSqx2Jcy+jGu5CMyEl+8ThWCld1mYXsJEiXY
dTr3+1YRoNP+6QynFRsdj8t24w5T9L1vzb7ctF5neoiy6oGxkZmC9jlkENaf6q7t653ZWSmmHbry
jXvQK/d5a3Xn2WuxLbO1OERQTQjNfHCwTmdkxUAg2Tt53/1rFraabpHgKT8igKqnB9Wcpgol5E4w
MXGace083r5lWPzUJPgyAuiH4XO9jeDwjZZWC/Vi4d12zBES3fRO0D8xuxhWUunbM0Iwo0OOfg+a
DQjCXC8lml6zJrr/l9Lp/xQ1xX4wcINJcn2ysSq1/PXOiE8xD0IEDSOpO0Nou14vANY32NGApmSm
m39GvIf2favX42FywmlN6nXRPJB7hwtM2oYCwCTILSKOMxlBLErPvFgoPe+qwkQ1gGN/scrQQYO/
n5ID3p4CrLGezUejitZES27fLi0LJs6vqhtccvJD/xXycqbS5YRp78UM3fEsus6stl6qz79dW1gf
zELEwcr3vN063BsMVgCLolwIH+J6RS/Nkwx7d/sS1N28jzDD8cNucPfhGM8rUec22OFXhbytTt7t
qCj3Xi8VWr1rhhrVlBGk2l5FM/TUmSO3YoXshYoZzg9XwZL2/v559cf7OybIa5w+KqRADgfpg3zl
f73SRJRB6HpBdSFjzhIQjM6Qb3t0nue9MJS5ekDxzfkHhliggv4N6vlYqaFubpH6zstdPJlVuhFz
6RpPSTQ4h0qFjb+hnefoh6QuYvWYBbro9/d/9XIfyB8NtQy7UrAQEv55/aP1HAUCe4JRFpMfJh+L
LnW1XQN97N8qiqrqeQgH652zE2npSkMQfh9FucSfL4LI7I5W39tTfYnTPvuXnMfNd4poq0cvSbrm
4AX99OO9T8kdJAEY9NJhcyzBRA4c2Gwag+Yi+rp81JtZPdEEF9+SUO0QcDTW5DOWBS5PCOyDmIVU
Lkj+pWI037PXyxy/zRCce0gFrsXtLnSNPPBLgRPWxkYh9Is9V8p20Lv527ufFoAhKgSoNNLyWIrB
uFZBd2rQ6ks2jLa5783KcrdeV3nR4ziU6j7JLH7Iu9eUDCdgb4xq6KUsApo0vc4Dx8JKbMrKr/Go
12hyt666sbQm/xi7SvNyf8FlOOGOlDMY2YIlIb4pqxvT5lrUlekiKbGnjOn7QXhAKbusWasFbs8I
hQBwKCIJPYMbXF8VeHqDVsh4GSrN2NemWW7LyVOPYRH+mulKrlRybz0ZKQyrAbKTtN/rIynxHYMB
N/1SIHoZbQWU+G43RGb7w6ri9wpu4oou0w0JxJYTNpw4r1frvSk2XYDXx2ych72j598GmGW7Hkm9
h7TvzJUx5qt6299RkvXgNJHgMDeVtJtF5uSSLgxATutjqQ0RNGKqmvyp7Vyv3YC+yqBR6XF1HCsc
JTdhURivMLQwBtjc2n+6SEV7HRUKcFpDM5bPrpa632pFNPomQPT0k9p4SrEtcmVk3gyr0d1iF53t
wwR5T3DSSrcPC/jiNJhEEW2nEE29beRU+Zf7m3N5vb8+pOyUS/AE7L9FhCOlw7O1r8Vx6BTxFDZJ
BHxZrQ8MwApmQtjujDadXa0ws6PjBdPKVXu9PGoyUhcSxWxaawxgCOzX37TQslZ3mT8dptFOT4Ge
6+dJGZK9Qa+l3Q2KUqHBFhdgK6zqe5iqayrhC9Db/34AoBHIGoR66I+LLexYtRem4P0ORoOdaqFD
Vk60WX2JQPzusEGeH0fdtT60et77QmvCfQ3Kc5fYSrVyKV8H4v/9EMx36INJCh2/5vpN5HXUKd7s
qliFB2AAaFghHRkinNvVTXcOIEo/150THmB1mMf7e0D+1f9voxMqZHOT9EPybKWG2uIdzLhvA7SI
9GPq2OHnNJiDh4b8feVTXweL11UYBHK50ben+bPsLmZxOaudORtH16Qox6hSe9EmXey8JFjrU1yH
wf+7FAN4knLmxJRa1+8yAEhVOpFpHGOn0z/ESsvlJbTxexCO7mGeg7WE6ubR6NhTaKB2xXANja3F
C3SVvvUEDahjXPQQYFToLviPKoeBlsH2/rdaRCWeDZVPLkvSA74WDPvFibFCbnEMAvWjsNr2ee66
YKcprruBYaod1Tb5neZR5VMfj1/wPZw3oRW5j6obp5/tAqMlsrvmyD4EGGGU7m4i3TpPNnbnupPE
T3GUKy+znYJcGlBxFrALj33o5rCfpbckMgb7wu7qj/efaTEi/r/PJJUxCESyKF48k2Y1Ez3mTj/W
6KR+4nZOkAhw5pORGoLuM+Bp1Sz6k94LZRtls3PKClswg1XE3jUmtAxcRFXv/6abLcRrluBFJlqy
Bli+ZrWKNKNnvHR0jdT6gPDyx3ZqppMoUHQty/nP/dWWh19+VPIDLjU6oryExeEv7XlkcmoYR9g4
3ufUQ7+MPUCjWm3UYzWb2qaGNPY9qQiN716ZuRMJIEJ09ICXZXIakZ/BJzGOFUfzHGlgZRIjCjaO
U02fVCNWLlEz636gNGsDqNtnhutAIwSKI/GOacf1ITWsQNAjncJTRpt4p7VdfzASHPxKM6OwdEW5
z7Icu97OWNNkvv225NY8rlTRtigqFm+7r6xCAGxLT7MHrakqnXJfWkb0mLrkZ2hyrdGEFusxSZO2
CTJvoYwg+i3Wy0YTsZmwghhkVNDmD0OqkJPlFHauh97xOKNySme1P93/tLfL0tCCuMa9zqaCBHj9
goUTI6psC+2UB4aC+SNGXXim/zbrYTzEc7gG+1pc5Tyl7HS7fFQLvirdwuvl4Dh0oYmi9AkXMrFr
PKfbp2VvfDOKOPphKV57SkfX3vGm1U3O115J6xfb6XV5pOLc//mU8x/Xy9t4Q3UTGg2njPv83AFS
3LSxMhzrKvkQ5626z+L0O+xF43D/LV9X8HR7aBKAbSEz5QYgOi/WDQs19prQ1E5ZHcTfXFwht2Y6
hM9InunH2SC7Y+qbr+Smby5KaxTMlXT5WUYnPUYIz/Vy/TQKyzgoue2ixEDANJsI8j2F3K5utTWD
0Tc+MIozHBfqU0gQNxpYQH3tOTf1UwSq7IgrYbBJNK0+GglyFDZl1dYLuuYUlKW1g5ij/7n/om+3
M411zaA0hhKGQtXikhiQetXj2bFOaD+P+6yz8q3uDMnRjaxkM6vR+6wC5YflR0IbJPGne3iDXp9i
3UiHOrVPCZOLrV267lMEhgOWZ43e5Mq1/tbDIV7ErY5XoCzEr3cvsheFMvedfUrZwyfsnMWTPkjQ
5GAOX3MOzkrKtyAc/O/pYPbBrSDy0vBenNa6nEekUGLnNEMq2NSJMT9Uw5B/0stA9oQ14ygiuzjq
mYmxG1jJ48QduEmoWY993s4PSaD3L02CqTo1QvlsVEX+3DpQRCpNi7ZAgXJQKCop0RCEQ/6+VFJ+
GiozSjL+BJuxxDfSXO2NMkhwbtaG/NnqcmtraOjx1qJbk7u5DSuEbWleoqJ1QJauX3+YuQ+0onF6
+1SXbnLydAgxGiiU56GxQR7AiN2WWewe4hqxxvv7fZFUvj4kHDauKICO0qH2emW74YaMXAA8GKdY
/8weP2BTGzWaO4Wmfb6/1hvbz/x7rcXZqhBrxW28dU5OqOEU7sBSn5zOPttQCLbC7J3T/fUW1jBs
P8lMBwoGMozzRavi+uHiuersgMn7iaupe1Gq/rnQunSnN1H7eRBe9Lv2koveVZbfIxqyQZltPJCo
SP6pUu/u/5ibFw3eHAw4eTu3JYoEi7Pn9BhCq3CqT6Oj2FuEna0zNM3HyGuMT+9diSRXKscCw8aP
bqnAC/LMdBSyW9Jz5A2UZFb2Q+Xofpzq9jsDCoMzloBawctl9LN8qM5t57IuPM3X7Tq/FG30U3Gr
33E25i9ark779z2YHNORwkoSIt3SG20F/H1qJ8wME86RbW5F4yUPXoFZY9bna0Ziy6uPpSgSuPIk
CIwp4eK+7cUksJhhY8RqM22qqbXlnpi3eRto+2gy/hW56awUKMvj8bomlZA0D4QQpi52iDUlTCTN
xvIj9PcPelNqOzxFi21si3jfznTZ7r/OZdCR60kmEz0RAEAEy+vT0WRI/BdUJT5w8nrXaZWxVUew
g7uJNumvXkGNXh1zb4ab13NU7y8u//K/ugFoHcjFWRusM1fAcsSsBoXT9aNlgaGs1e9GVam7LhC4
Yt1f5q3vSNeBogNyH/8sQk6ZV1bnuYPlY9SmHOxp+mIoMHcSB1lqNFXCxzp06pVb763vyNyDZg8q
ULfUGRvl26pNY9tPDDe8IB7ff0xsLyWET+VWzwf13/vPuIws8lX+td6yD2EWlW6ndJL8ciy/qGLo
H1ApnP7rY8ddQzu8tRRlBg8nIxjb5nrL0FOCaCcGeCw1naqsLfMnh4tqJ8kYK1HsrbcIVR2cGGhF
qeByvVSiDkXgAgHw3aBPk01gh+62jrOUvAFxq01vF8VKuvvWw3HXQ7ajUSXF0a5XzMPGNDI1sn3M
IMSRQKM8dnpg+Sm41HcvhZ6TnLu4BGmNqvh6qWkyOisRkeNrcf47y4zpSU2wzqqCalx5jbcPxUxA
5hUM4iiXXnktfw3hun5wm9LpHJ/pQfQBmryBVckghRnr90EqqHEhzjLbAVMoO51U3NcPlXZJOQWh
4fiG3p3tTLolu0MLQM0FrOZAyzcie/5yf+/f7hLmOlAkocFIHMfSb2fqZkwJ3Tnw21DoGxs661kV
miT/N+YR8Ob7ZNZen1GK0NCAg9yA4dniXsiDfhwbMoQzd6m9mwoRPjtmaqy0hV5Vc66joydnR6TO
TE9p2SyWMbQwsyZzDHEK9PKjk2XNtpmz/iVWpmkzJHn/VNWMDJwkiF5qM062pKhDtEW9PN4n/GvT
NL1+gojTMbvUe2clqr5i9W5+H7kj80rUeG4MYsx+RJkr0xQ/sftw0wAQ+I39U/8guuFrViJ8pGS2
cYBUbeyMtnK2Vl54R8sqmt0URPq5H8b2VIypedKTxpCyMs/1OIMIrbMQcX3X2DKbFP9YuBVuMdEj
cGeI6CmKHe5tK7F/p8lgPyKWle4r0xweFXNw/GLMx1NfNd7OEoCoh8QJV+7LN44Sw3qAyLKjxLFd
HNrSzhsS9U7xQYqO5yxCLHFKCuvcUiWuvOC3l5Iod4YCjL4WV3OZisa0yknxLS7oJ/jnyE2D5TmH
fSFWlrq5If8Pe+exHDeyretX6eg5+sCbG2fvAVBV9GSRcpQmCEqi4D2QSODp7wepd7cKNHXUEWdw
I+6kOxQkkUDalWv9xl5QDxQpqQgADPdWUy1H6C1DAyU5d0QXb5JU0c+8uFN9J+6UM8OFxmea6Ee9
vmyffB+NAkqi2EaDi9XQ4VYBL5BtxJDpOcpj3UkyWN2J4SbipDTTY6fxc02R8ly0ginqkdI+bMpR
4LvEdpieK32FEY205dWoyz6QXVEeoYY/2Yz4qp+bWp2OQy6syZJuiqqZO/htrJXbKTbiDf3/OYoo
YL7eiSucJJvR0p67IK44RogXVxPSm6DLOg16gGKorKBUqmoTZXG91eWMxY9TRpejBcrDKh1nNynG
AOhfmcENI5+gp1p546G183aKRI0ODBeTqs6jXw1peUMH6ztgJ8wuBuGw80OnrLXUQH2F7b+4SQfr
g9S16GNOmzvPzKtf0y/80SNUK4BHUlRlghmH7WHwEo1I4WcYrIhyl5Zze52WAxolpaP46Bc0ij/q
cRPMhG6lL80uvbBxgjsSAK7Iot9fA3IOIC2oKuD91ig/3W3UsuzU7NwzZoQbFRV9XFnL2bye9SzB
dClvvQe7E0lPxqeYv3R6SIHFg3vf/OqetcAMvwuBk/2GYrKaksDp0Xmt3ex8UMEbzhHyVpD3i53F
6j7S1Dpxx2yk0EwYAaWD2+caZdH2lUgrbPjO6yzXr6Mid3wL2Pk21pzxSoaNHbi4IexjO1Yvwgif
r9dXwzOL7zsZywKG993i+nDoJYKCVY+E2HmpCblzOzU+r1K129ZTNb2xKGoeae/ZQSZBxJEA0nxR
sV81OM7hXBciPxe2NJjg2Qh2Ze4bf/TsmHK8F1vBDAcgCuZ80INKIpvDojxmf/hct4ODXmochEDW
OiQP69YTaBHm54505BsJCGwX4Zp2bubDe34yfjAULw/sqUsCu8eY58jx8cz2ukSVYBe4MHPfWYbl
p/iyn5toCus5PzeHPCRp1LnXnV0n54AnjhnzPR1hpjA3fzKloGjJoxw2VQuI+0J6xbnSxJNfjc5I
ethTHtDqfKsPSXZMrflJ+mjBnwOyBpdIMAZnc7V7QTYDNat53bmsHDdQU0QWO0SEoSzFla+UJQIq
BSxAdfDyrTCM4QRpGveW8qP1wRHmsZrskwlH6EE+kim3yOQBXF51dVP2dj4pUp5mTt57fgNE5DSn
qB4w1Wq0QebiOqEfzqZamB8p8zcnSaJ8+bVVRip0yVOiCUF3wFfSD8fAbVOrGisIY4PhSTDhIvct
p4ovkOKQF9JpjqXH19EJqXEODzIEHB5cy9aBAkbGBFulpZ17ZmltTNDvG0NvBx9fIh0tDj0Psqi0
j+zfS8jzU3QLRGWRfAQESvTFQbKWQzKbsK8AviuX7lQZ56V04r3SqwKJ/4GybC+sU1lh0lGU5bEE
/bMtLzoYC08Ypb/Vdi1lRHpogi2nZZZ6XkWee4JDYHcmKqSjW2QS/V7VYi42OPe9PrCrfAzfjCAT
CTyyeMsOuk52p+iJxIJqzlUHLmqTCS3cpWP7izXKpRUWFThArqNcE9ey7lbndL1XzsWVlNpwGqu9
4Ue9jK/aTp2DTJuVs9e/arU7fW+PfIXB9XABwK6D2wK8zxhZU3GVu066sa02Om1ljw34rB8r9z7T
FGpk5ETg8gHEW2OM4J8nosjd4opbLuNUV6Hj+MWIXqnXpO6xC+IStR5OUe+gtdU6BCA9K12BZyWF
EMMJkhYO7DDaOWX86g2BvLHnhG7e1mbrXSEoZvg4OWtH4s/Vfrx07pJX4HBhYwLXtNoeRwxbsjx2
iquqNYtoUyBYFcDTNN60hnlhKgVymK+P5npD/tHiAuQgN7ukM1Z3lannk52JPraiebrIrOkKnynv
WzkozfmAf96tqxHl1qn3ofecUA0ii0wHQrglL1cf406u8M3sTMv3c0XnPojeCUfE4V44xF3XYXlc
XmWzpVD5bXM7EE1nwr/OALT1KaNR6NGJPjpFoIR5H/kaFNMrIMXd1opNxKUNsoRR7drvhwqRSQdx
AGMTFpO2PdJxz00XjTwTq47FwKAdvmo/apTNFbW8EgIDywwiLcr/kR04oaleJgqRSg8+7lPjdua7
rkqNbeQKVxwZvtVe/r2/lismquxLyktdBUz5Ei27qV1e4Zc1g4gYLUHx3K5PrEZkfpj2iu/o2S/W
k3+0CovbWaS0uCqtZmmoFI5wC0YpygznGuDqfSn1CpDLNG8FSNKgMuPHqlHdd3Mr5iPr9LlNgaPy
r8ZXR/YYNhJ1ia68qinkXfcI+G2g5tnniV5/fH2In1uMhF86iwOCGJIlhyPs1koYV/VUXk1NWH4C
kJxtnWwYyQFxUPsFN6Hd6w0+PaoQAQBpR00LiY8n1YrWTuuBxE951SZNfdPG2JyFiT2cjFO/R6c8
QczUlW8FI31kT39uGoF1oaancrmiQnP4paoxTp2aeuWVgrXMSaI2ycYaIclqhRNfqA5K+XMEKuT1
r322UQDIDsKM1LLX5FUUkKmBTFF1FSfD/Ca1nfrSiPAhdNrC2oVm1N4mtX1MG3kNG/0+d7lfLDKJ
gMM4Nw8/tcrVMMpkzfSJc/NhQof/lJNr2nZN2t11mvUNV1X72u2UDw0U9iuMO1qSyLZxjD393Nej
6wFBgcBoqcEdvkcotRQZl6a8KnJP25mTPXxVY4/K9Jgnn6RnhZfTMIxHxvn7QK7OuCUlBZSTJBFK
xKuBBpTgZtNEml9vkW/HT1150wwWvH43le+MSVX7IGrU+aEwc2sH8Cg+cRJvYkiq6iwMq3pHsTe+
ZOCO5Xme6Q60qkn/ctBzE1kH4rVNYXWwi/iKWg4CS4M7bRyrNbZOiyripLnhyTTl48kvzsDlkCEc
ZbmBFHlS/AyVOioyHHiuOhFHGF0BqfbVocKkgWCguBbjgHyM1dpHRuHJt9IsYTf/AXlEzL8ahDoy
FQtCeHyV95r2LcdB+gy4Snael+N9smxqhpyOxaKrNoEhQP4le8Jko7SCVMXhdKtllxlj3pQ3NdYu
yUkbuqOb+6BqK6sKKOc5/V4N+yHfeXo/2b+WsqLxJbeLwgi4J5i6a7f1dI4LElbOcFM1c3XBPe49
GS7YS7LTfLRN5JFDcbVvA4XkckkRCNzHwgUzVunJoRa2VZlWD5O5P2kH+JGjlSH3jsHNKdhFY//6
LPLoup/WFM0BxQeIufBwCPS91WnYVo5ZesZo3qnYpQVS5wZTpIgA2Ci0EShOcjuqLY7rcV5eZtWo
vHm9+dWh8WfzTClu8ssxtZpNYAjgchuJedcZc7r1hBRnStGqwCEnb5NK/a01unYAhbvdvN7w8uCn
3/13w6vvNrrI6OOoNu/cNKs2HdJXt6muu29fb2U9cX/0LpwYFgrijev0Y4TJg9nUnXmXeply3wqo
jAo3zd3kOtFp1eTeRdEa4sinPZ1BDCm6R2QoED8CZXu4WlqvyyI1ms27ua/GHXZx9sbuQTRjgWb5
hRcew3ysT6Xvg/hd1xsdDVbqWkMmT5yktGfbvGtEPQSlZjcB7mfI0BvVtIEuFO3stE13OaIebysU
bQM9VtvbBt2WIym4VXS1vMh3ZwaDiHKxTVgG/afcU9a5k5YlqXUX21G5tYYmOdc7eNxzVR1TaHmm
kzHOgr8C6wno+Frcyo7yBjTYaN1JMewbR2jnRmRZn3KRgZRyZHOM7PvMTKLwQxqVWyuI1zVuodQ7
L5zbwbqbYFWflsXgfeMAUDYjwhzb0Jw8bADNY9yJZ1angQQN9MfF442977A/Ma0z0kwf7Dvs8wCU
eml/5skBwlHVm1dzCJ8iq6o7U5XTMT/H9Vm/DCXZesLIJam0oO0Omw5HrL+GUrPu6gkKbG43lHBN
NNVDEJO7KVQxrsyiZGs52A1RKh92FRggP0aa9ibsU3sbl7V62kXtMeD64TiAG+GgJ/RaIOvc8LiY
HL6XlmZxTK7G/roQJbwLkp25fhEmatt4m9AwAPyKsk/F+2KoIuvXxPq/N06zsKLBPUEzWcPX4tEg
u4p72VdZO8kuw4XhnE6MN5ntHKM/H54LP5qiTgH5FE9FB8zc4XeaKRGLa0j36wRM7SR3tHY36vl0
6tkD0guKA7Pfy1T1nYsDmJ/iW/pLpy4pURoHrrYk28CWwJA6bN/KNTmQ3k4fKwlh5NRDXVHdd00s
7A9ZE2tj6CuoBsxHts5VQmFpluQiynRkbTn1EZE+bFZPmnLqzUZ/nLtCgSHnxXa2RYjKbs6cvK1F
twFApA5vDOiG7h4YqJpeT10Rd76ph0DeEZAIt33IDfpI2HW43/BGi68xKt2ku6nwoQ91+GJEXED2
7ER9BCUJvcbMMm2XhmUvNlZXNPduWYtjFPzD3ZQ8Ntx3yKNk8xfc9ROwpKug3iccK/5GuqPDKVuO
73AjlL5WFPHXXzkn/2xqCUQWyxuC2dXGHfcDCw4n+2+Q9RLjMvUGsG7Qm9z8raanzn4SMRaErDXH
OjLi635lpgOihyRBgg4RjrXOALltvKY8mUZ+JpzhInFL42RC1d/wE8dWTpEcKI8pvT/pV2C9aAGR
98D6kZ11NZQixA2q8GJsYxWHMrsS9VZQR+zqg1pFJ6937OEOTsciRrNs3eQ6qPqxqA6njcIe5ih9
00Z+atnhaVUW1PXzavSnWktuxtkxb5BMy/zYmYvT15t+8plAbJe0HJN2UcJYN93OgjwhupA4jZvu
dB15U7gtuLPc6A1FwF9sa4HnexC5YE+BxFkXvrtEGQC1lCGfOYTpJ+QOa9sHLTZcFnPndUdC9Cdf
hu4R2VKIUaT7+O9qb8y0lKT5nI0xBWNghqCMssLv0tzz/JFD6khrT4aQ2w+1HVyn2JpQmFy1ps5m
NEd6bse+GpnqSGuohfqtFYcm9Y/cyhYwL6wEz5qqK2My3fvX+3ZVZmIO0bM/lBvIFlLTXS3Okcxt
bggjjH2qILqKmLCRTpt6LNz8vJIevl5tFaWYdqut+zV2Efn3s95T7/u+63/N84t3WXx+F21/SoyL
E/LqXWKi5dnxRif2B8dITgY97y/6qhYMuVPiSDQfk2J40vtUF8lmYdwGcYv9YbWAdDFEksQkZIVy
7Ls7KqnDDnEpxTfzPDyLs2q4jWxj3FgEIUcW0DrUQN94MeZh9fLZ5EeXI/qnaBZbE6d1C0HT0kiL
j1NR32G+bLyrSpXqsaNPZxly80c2jO8yQH9fjKg0EXMR7SEjSnoU3N7qBBRhwiFUGWrsm8Tw3Ru1
gUe+aWUxlQH/Nt8adiyrU5lL/aPdF8mtUehD+WDnmrjs0GMcfavKpneWWiaaL51iqi+TtDTvAe1Z
V5rTyX07xJDWk8galZMOwqX8xG44XvYqlOOgJ3hr944eZcOPy8F/fZH/J3qs9j++ofv3f/PvLyQ2
2ySK+9U//32VfGmrrvrW//fyZ3/92uEf/ftGPLb90D7+dvVQd7/thvLrQ59U5fpvDh5BS3++yeah
fzj4x7bsk366HR6ReHvshrz/3hzvvPzm//SHvz1+f8rbqX781+9fqqHsl6dFvNbvf/7o7Ou/fl/s
m/7r58f/+bPrh4I/O3n4/PTXHx+6/l+/a+YfCzmCCiOhNot9yXKMj8tP3D+I/kBlWYsVCtykxS+x
rNo+/tfv+h/f73ukgri/c4yyNrpqWH6iGH/gJ7xEyQja4CGJTvfv/3mtg5H6e+R+K4diXyVl3/3r
98MNF7EY4MwkzdmGKFggdLYs0p9WgkmxroEa7qPfm96aVdVBkbfrrex044ic2mFLXJgXBV0y2Pjt
LJhObxV2Ak2cKLegQIWlR+A0ZehLMevbGufg7U9d/+c3/vxNy0719zr7s6VFVoZPo1i2Xt1uEjeF
tJCIxzJoo6cmBo04Vh2Jbp75HJuTn/CRQB6a5OrsiCy3xVPM863EaU4jLFhuoDz3O1ePEQZ//Xt+
7AwHXwTYF+IatyOohRR0l/3sp1HCgD0eIo4jI0RRwx+qvgmvkOFOsm0jc7fehFbqxX40d/YWvJcx
XICxCDu/SWZD+ENoF2UwC9nrqD1FHQSvqG/yAEdL2fpe1lfzG29IVGMbTkYhgrTCcvw6irvsJhtB
AJz0qhF9acB/RFvLwm7LVyDYfiAVPRVBNMpSu1aakR/qUWN/Q2AhtXwgQQXs30pY35I5UZyAR5jp
7VQ0NIwjs/bVVGQSbQniqsxXxtGygqzOPfc8TB27DgbdaMdrFb3/d4iU8WxDnTM0PbVCCPTIeueL
45WoEguuBqkvMy/3gixzpo+yU8V93JkQzpEhaGO/zQXS7G5Zyt7vHaM4F7HVjLvQUbvHMhuLcJtz
yf4swlB+kGNRfCvyxLpqqmxEpNeIhztJigxFLBzrBB9uxkrgdYl17xYVslVzWSmfu6Fx3oVmkb0L
e6tt/cQMNdfXBy3qSQoV6XDv4s2lqxuse/v7wh2Hm9mt6OnSzepPxDnlHfL6eeTr/ZheFormorho
OtTt+s7r71ucOD+XXZJ8ZtUMD6TvoEemc2UbmFnotfBRaOgeHA3UMmA7RkZVoqTxMemkUgybPht5
cDN+JImmWSeFO01dMKOP9DEySuNaNzrvtm0jkdKZBnVTnQoh0EF3anwjkzdzPcagy4c+e1MOrd4g
OF2Y78F9KYqvDVPzOfG8/oMM8/E9iq6h6yf2lHyxjKx70wEyyXf61I9XbTaiYinxWFGxronkpetJ
O9pA8cNFJ66l+qiOY/pF4E2eBpTCLMtXRRvd6pHeDJvBLDuFuIwb8UlYpto5Iu6l4XvQgS9zPaf6
nCWgHwPp9WG1wZuivO3xRhqCfG4NJPLaiVBSq6JS+O48F/MtiKloXxaa+JQR8HyOWsAgdy7n3v1g
J0RATY/JRNA2rotQC64/vd8M6ghnv9crSplwSCNf9C3ESplq9Zeu6QysdxJnuNfqohp8aKzGl6zq
yzFoAKjNvh1KdMJ7p3JSX02V7FrBZt30q97GeAD1m+IO8HF8GWZmrAeETGblGy6oWR9l2umTSBNT
+HmDohsBi5Xhm4Lpq+WTHhzyrQaX56sGjtjyldZKCacGZTQ3cTdU79pUzO8ytn1v06p2/HUw89Hz
4y52PhZGY9/qLbIwsGUczL54Ga6/Zeu1t+oQWvrFFAJd9PtMy+otejbMf7UmkN7UkKBH3zML62PX
KckXF6jQHrvPtNpMhA+ND31akUGSUiH0uQAXemDYIeL7cyXF/VwAHvRH1t8XgCnTnZHq9xU84yHI
elwEO01Oj67AXAidlBCgXxiXVb7xstDdZlGFHJFbYwflZ1U6KJsmlOb7li3zUxtyj/etwRibDRtO
W+DjFJYPSItjC9zZRsiMihCl2KHfHlWBEcJi95EZw3w6JOQxQdYb01VVND2faSrjDX9XwGBK+QVN
TSXXEDWWxSaKYuMb1kjRvfQIHn2vsmF0ySRUDL/MgXNvk3zKb3X8c/OtblbjHcr0VbYTGbAbt7bF
xm5zECRmGDUOGDeTfEvkVqnELjmx6qCcYOKciM5KZSBS3eBWkgjU5Gxt/KiVVi0pvia8E7QQXBXq
utfZzPIq21uhpgDyV6ts6yU17gVmLqPKV622ADafq5WfVBrqSglxti8bmSGebLA/O2G4EUZzNg0u
dTWhOeXod6NUPRAUjbVvRVElPgnS5IvJbE3ADQxessljNy82KVoOIqiiccDCG8Pjj3kdJdO5LK3o
MdEmy9xGVir2Zl6kYhOlAMkCV+3lmwFDq4pPMJtpW6TQ4U+z0qN2bsjKw5PKmPoYiJLovoSQAOIg
VgcDMFpes/l2Sq/hjRXpnp+MZYKAodOaH0qzjHK/cxyxwXpafRzCqjH9CYg64uOY8uBKHSP/icSU
6ptzb5wqs96cZWbpekGDSOelaGPLH4zQvJjwVHyrZrn3WWms9pPmypwUlNIh2j22fXRlFW533Rtq
bZx4WlSJbeUmjRFYcZwkm6LNk3c45qqfMauUd6Y2tkXgoAOfnVRdn+yLMsR/wkQl50udjdqHCLlF
6fejEqYBZcYUy3fkobJgIO34WWVvgxbvGuUGclT1GQvI8bZqVWNjFq2251hwrru6VcdAkfoOKxzn
C0SuZPK1LhZ6MNpE4qcZBb2babSXeR61HDJNapU166/s3oak1+68wpLTrkXTCVHqENqqVue2tnFa
HTy14bB/+aaGGouSkGAKIgyGI4wEQdUFrd67Mui1GDspJt/nht5AIcvWqtwXBuIFjp7YiV9EbbJB
Gti6kVqZVNt46KhClRorktxT8yYSjvOQNE3nBOEsxqvatNslB6n31tbo0+KMsxerCcpsZaAm6fyB
uak9VF5jKv4sNQ6QdJhQBIUwznRSyyKvfbdO+4/I26JwPk0JO0DSCsilpWfKG8fszeIS1OHMmaJP
OH7Ujdd8tJh82c6Zq/x2QqLhW6wa9fXAQcE8YvVFgSei5JPeL+sjNQ2U4jU1ahGNt43yAzYdySc7
7WI2dmEpp2YdUSdHc69DXZAaYCATt8591ROcDqPr2e+isTP7QIWaiezYZPYA2Fo51DtnGvTCT3Hq
7fhFPfb8fo7ay4nreeUXipFU7EQgRunTvudURih09mLNj0ZV3JY5N8RbrTFzcdFp0BWMsyayzFvd
acbRh6jF2BnsUWCirCgHQhZazWeRRX6uzIiUuW6rcUrDfqqAJcaJDEZqAtlFSTnGPmtj9i0mToUQ
XT8mYp9Gul6dDG5nKBdUpuPMlyMpscBtonn0UWFs39YJcaef8ieub4EL2/cjDsRbt3Db07rUZbaV
xXeldytNS78dTEbe1DKJg92oQ/qitHqeKg0662OcIUBgZtxwb4yUFcdBoui3eqdD4AUOP+HtIp1U
3/e6TUzUNRNnlzrr7mVbq47YJT3+QhtEF23zGtW1fNpMsiOwG6Rm59dFY8uHNq0a3bc4F/MN2Don
3qSpK762uol7tRv30vWpqPa6H5sFqC70lXjnYYrchokl7DiI5l6cm7Lqvg6zmBLfsis4RFm0yMVr
rcmBE3VtNwatp4o6UAA4d4EE4/pNrSb1bMxzBTPX0UF4AJhY3dzOEOC6q14Yqbf1utDwdkBVxSkc
7NiN/RiSfbbJBTlkX0OM6LMzarhT6chJm1ssAZGaJGbqUuMm6XN9N3iKPp8Vk8hYGOTeN9j/9eW5
4aUS1aVsUPtih2p7orHl6MI8hQXah/WmizyAW46BmuRCPR3sBy0m/PfDkEsI57IKJvhzVzuGzEl1
uhwHIso886pxTYX3CvP6XgvTSNtOapeq70Oc7uqHJEFnYp+ZXePsa90E4q3WEWcwcZ2dPX6/Pf1v
JCfqx/JN3z4+9mQn/l9ISXCFfjkl8TZ+/O3koficPBykMfibH3kJRTP+WCwCyDpSbl3U9P9KTCia
/cfCqF7KsKSsAPWSFvgzM8FfASeA4oVQMXds1A/+Sk3wI1JNC1VzAc1Qy7N+JTMBZ+ngHg8CCsCG
vvjyAv0BobKukdadxHIkJ5aSybioBqbupxKXTdJiTp74jUWRpr4xkTf13jqC9QHPrPHeqvhwfsXY
EHGTSIUgNtcumntd7uYfADK5cqMAWj3Lseb+QEZOV0+MRjU3XpzMd6h2ZRg71OYYnzet4iiXjUMZ
6nSchoR7qNp8arXRFSezjiLkzmrDrrmiHqWqWJXkURNwQ3Ep4bIR21k46Bs4OO4nL3Gr0hdJNDZB
4tTk59yhEoBCxbw4+iTjYhxXGGhY62LE3C0j+7y1PdI5AZ73mMZMg0hSf3I9zKfruSTJwCPnyK8b
Q2XPZKH5bqWGX7j/OdIf9YysxJyacYTepFaFm9RAb8ObXMoFHn6dKPtMMMoJPXtAdZC4cHy3sk4g
Iq6PWJ/0QqTlVsmkeFurvYk+pjOzMhtMdP1qEKYXzKaHRkFrtUbmF1ojJ7S+GiU9M8x42lIXmTAD
673iQ5b2juQ6ZjYfRohKRqB5jZJsbSlLESCHzFYz13pebgxDNJHvuK1znSizkft6WLtArsZQlaeT
Q6GciANRoCBy20yeKnkVT4RLnh4Ic9a/WtinRDvPrGW+iZKWgKoxKixohAMrKZhQI+C8yzN99N1C
haraZEOSb1ypzG/7KZ1U7X2nxwl5lZpDD68aQEGnbNfInba2YKMfuWVd5mMq+52DAWqEiBuynVs0
1OWdSNTovADllG9yNZLCL2I0H7dd1euEsKlGrD1Uox79SAn9/03td+pMr+1q10t+9LeLqn082Na+
/9Wf+VZD/WPRMCDRSrZ9sR39T76VHeYPMo+4vywQCNJ2/OTPXc1k61rAJotHDmQQ6gJ/7WqG8wd5
RAh9VIltBMGQufyFfOvhnqZQcQA8BIhmlWcdAddhBCijO88p0tMmirST2J3VIznWl56+yg86dqiq
Xdgot2VqfSz6Dv/e/Jiw+UvPptN+zj122uByRBTRHZmXG6+o3U1nOdbup0E8mrL9u1uWLOtPiU2j
r/um0EVI5Jp+qinVnJXLleqfPXz5op8fLijhJSFvDgZNZ3vRLzj4jGPJ2YND6u83XxVzPGs2617J
oztT0cLtMCrVQ16q3iYShX4EoPBSz+uH7z/SgjLPNKFNA1YEI7cTUMpH5DFeejgT/ufOcWv0RKPU
DW8XY/JNaJrvZa+y5v4KOJ4Z1cMc+d99s8qNYwCUzlOSeLeOqMj3tZkaWFoSB26sHpk3y7L5OzH+
VwtrfYC+knIuEXS4jZx6vsrHuj4l1CUDaCX9jcxC0weQ/BnD5uxIEe+F7lqLFAHYMTDyLdzbdBiu
5yiHWAw07Mhceunhq+VLiqwsSyrjt2pkf1JykQdVa314fSy+d8lzXbVav5nb1oPTDeK2a7St3iTb
ca58F+vc/r07v6va2W/qICXX36RbpbR9A/3O4UsYnmF6yn8r70uIXOvrL7PSvP173Fbrvam0zpxh
Y98OIeTdetzN0YVS3I3pFV6HaAx+li63SGX2hX4m3HtnzPySJZs3zXmoXhZetvnzf40ge6CfFWT/
Y+HsCoXIo/pmhMfw0Svi/99vuozVT5uH6rZhIWMhbg0AR4bxecJlxaZHDHnRljttnPwCL3SldTdz
s1OGOtCpMzm55ErvnWfZMXL5dzHl54Zvtc/k1A8UshTFLX6FJIrAQdBzbtGfaDY9hOemfja692F9
G0Y7DRkp+qcCmK8JoGNtEJqU2XrCGfssy3ahTpBzVIrmhVX+HfD1Uw8Vk5MlA95Pt0STKQqDzhlZ
w3u3MYMM2Ve/z1U0mituy3X9RlPywc87Ud5Sqnov3PayU5tvSe1dJnVx7xnJHUpDVyQW72UXvVM6
Kr5DsZk0eT52etDG04WrKVfOANoG31HSTcY7e2w/Z4W6GUNu3qUmPzWi2MZ5QygfXwzKhLtgeNpy
AYjn+dom6UhccK6q4ckwOBcKVPFYUc+XHks0NHPi6boTwwnCvLep0n1KyuaKioLqG3pz6gmMiJP8
NrE92LCKu7PyZDPl+ftRGXc5OYwl6x5AiN/puTy3kvrcIS9CRH3h5uLa0Mq7PK93kchKYvlwPzXH
bP5e2gVXezgYuaix+qzZ64IDLpZSEtsP8cmQ68WV2pXmTTwbnR8OxyqSL21U641dcglAO41vaOsd
kpaYgxzjkL3w6DVjLR31xET/tN6bIxNi7vEaqo8Rt1569ir4Mqsic+3aaPZNo9c+CiXXuOXevb6l
vbAK1NXeLaCGpoCEmr2muh2WhThs3KZ5m96kjY2P4OuNvPQBqz2cOt3kmNHU7afRu6WGc56q2f6f
PXq1IzttB+u+cZq90iiDP+fV3ZBS43n94S91zvI9P20RCgotSmpE3V4gDBco8LzJTWf4jfbqMav2
l7pmtT9KWDx1Y2vtvlem/awo0tfto8I9Lz1cP3z/AQRgiY9zux8dzhsPtOrp2GbxP4sp1jRm6cq0
c8282+PB+XEp96Kp9fh6x7/04quFCupnStR4aPeaJ+YgnOa9STr7B+znAPXzMs7iP0fjE3yF42K8
KUa2nTykeOjx5rheOB//yZs/0UhKDQXvQ68nOyi9L3OeeH6VqEdioed7hbzS4XDmeku2v0r6fdG5
J2U7kt3UEGj5Zy/+ZI1OXZO5PFz3wl3d6WhFhN0x4++X3ny1SkNLtkNmuOwyTRufCtuwNqAb8iMD
usDensYYT6hChSgya0y6fo9R3OBbc7UTefamydILLZ+/jWZyXva52FtpGR1REXrpe1arlsz3NKvZ
0ll19o35FBgleJV/NhCrRetVTpSNZt/u9bZmtydbiQK9efr6w1+IxwC0H86hXk/cKKmVei+oBD2U
haV8RKe783NBgXpupLrLmGZBXjb6NRQX6hnNFFZBZml3hAzNTSmscDdT5XknZ9u4zlFU9ss6czYK
YHF/yKfxsp2Gr5ndmb4tNHvz+nu/1OGrDaHPCrwzFbXf1677GElV8wfRH3n282EIHLvDLgmHImy9
vmAwnUw5LazWoZLqvFdNsbXHvL0cinjY5rXa/aN7MXrph+3N1JC8Umn6vQRNorUqNot9HP+z2bPA
/n4+smB9h2U7KBy1mGjgq+j0PkjK5MjTnz8QYV4ePl0zlAaFoqnfW26cbKLZKi7MEQ/sbtC0f3Sg
P9EBG1Kro92s3f9fzs6sOVJd2cK/iAhGAa8MNdhluzy7+4Vwu91IDEJoAMSvv6v6RtzoXbfdjvDT
Ocd7H4qiUCqVmetb1BlwYlgA0YkJXz8JFR+8R+dC4WoMhGZLoo6xtj6sSNRPOLh9dtg5k739385y
PiGLkqzt4TUwHjGuHO5diPgv0Wl8wzQhMvFRrGWzTM4eUzntlVV+mqO5NZbgYnwmQfvo252FjiHu
EGWJlMe1V3eDkJeGp7++tAAxtfmf92qAm66UPQxeIAt9E27401XTz39f+jcR6C/xOzlb3HO1BKZK
mDw2w2L23mgJLD94ivOq46PniOGuQjRLWLRN/EzgXFHMozdmLYIVSH0rfD4hQd2mawWOwZya+7jn
zlXPkmozp/2A0411wNSo+lz0YCENVSvRASFdCR1Yuu1o9DBOVV94KyZvnD7xgXpYxwwdyihDVK/z
ydP9TndKFekyB5uEdWseuuN4m9hI7CmmZTJNDLt2wB3KMCgEIRA8TV/a1Blw8qvoBiNs/v1gF/2C
eSB74Y2RQFdhtqVN3DdjVZO7M5AztlUCjjZen53Gr7czSV/iqYfK1kdTBsAJkbFl+rEwZ8wxOvnF
3eb/kZ1np7N2Gcaj7pfTsAFGqBzdfxLpPtiYzzVThIoEQMhJHBd45OaWpXHGXP4OKBtqDgnHNEcj
IB7wGpw81oF+JnH5IErFZwEdszChQqNcHBHK6V5VHAiutB/3iz99KfUFSOO/q8E3XdeSxBVHMKcO
To9xyQEWBZ8E2VMw/ctyOJ+WRaNnqCY3FMDFJianqYSDBrQ6qBw4du9Zp/3k1/kgWpyzCRY0CzFa
4KmjEuONkdV3lw8P/17SH/0CZ/newmDMbcd5PM6QyH/DYBYGBN11KIG7cYt/f8RHd38W6+w6tjxm
Vhxd6h5mYX82sLP796U/uvuzWCeF9SFnQ46EaSj/UhvhZxbaxqvoZD/5tY84C3mwzWxjF6j4o8/c
9CCUM+2CWIpc2GT5UoUcXlb/fUeNY2KLyVFyJMIj0CPZxyadP8GYfvDwz6HDa0xGNglc2+lAWDON
vBLqa5V9zPf/977hN2IwpYVrNx060lvMXf77kX90z2e5S9wmsCgPW3LsJr3v0/m1DtKv5SznTkM+
BoNHqVxyBFXEASmphvB1Vu0Xb/z0hf6oQkiQWCu0z6Mj1K1ukQ4w/LIe/QQ/9NFTOTvJBPMyjVHX
k2PkDE0hO31dWeczPOLpJ/tLJDtHAMoFA8dGCXIcMTB0PVdopNSphKNw6kkMcoVzNsazU/z79/1g
1Z4GO/58TLC5krGagugIduiC6XmMfWIgzLkm08I3//6Ijx7W2ap10rSFf40XHWdoQGYyPjl++v6l
S0dnq7Vms/WFtPiRR6fF5IfyNgvswj95Nh/c+LmwNCGats1kcOO2mjIv4fcT9b62jUTn65Wm7gg4
mTzyZsAgF8bPqQhf/v1UfovK//IGRWeLlsAzgTaAER6X5sB1vHWhLeiWjc8fKloVSlwtLCpcb7v0
737wowue3XDFsPE+Vk12+l/jBVvbDfwj/30/v/tlf7ufs40thMDNtk0fH5MKk83LAlBtV3hjm9nU
37vVAY2K0NwAbrlv4ezOZT5UiI9juF1GFJtPTYwRNOF/38xHP+rp73/EhblphpWQbjgiOdgMHRRD
mA//DKT30cXP4gIPNRM4Sg7HKomu4mG8mGFu+MmNf9BGgxL4v3dOq5bMLkv6Y2L0/BbRxuyh/31F
cZ5tTtP5EHFEdr8w8YNW0wPGd58Ed5O7xa5BDpcOiplcorL2hHnA+KDOMI/EikD4883khfUtoKNB
rnQS74ZBfGOQ1GT94n9Hs+EqgIDnk2/x0RM6izcLmv8RfEj4EczmXz7EWlmaTJ9xNj7IAaOzSLP2
AxmBHuoBu++uBsyTn4Z4oXay/atff4bP+uAbhGcxZ0YHiU3z3B3jenk1pv5B5qcvvZrnTn9rjPG0
0Zn6Y7WkZZ82x6bC+PC/r+1/EOjPWRdM03Wk69IdDXqWe7qs3r0IhubKd1YQrjpW79NeCQHLxlEW
GlKOa1ghd3erCWSuZtHB7lCzIpkb8oOyYTpgQN0FCBmlQ42TIGYhvIfIx0R6pef3RQZ6LOZhJkUP
SuYGmrXtv7/GRw//LLLV3QouFYdHWKxhr+zTLU4UxdcufRak2LryoJM1nBIiuyUxf4p090lA/uiu
T3//I+bApAQn1063xzbh76lIXzzySWj96MpnAcedFy8GpKw51jKCsE4RWVJHffFhnwWcCHJpCNJm
CBjM3JdePXqFNeNni/U0ZfW3POf33/94KgF3IrF6Cy4fbyY75chqUBy75WaPljum6zJsvqU7vAan
rZ29Y2B024cpTvb7U9sEMNuCdlGh6Yz6wVMS0k3UL1kNSWQFp47Bu8c6zVcKI2TUBsQzBhuQI2dt
4N9Dc1EqVCfxSTp5mfHXSG/+92O9+jOM+Ue/zFksml0HFgAQtR+X1f3RDgitrvPZYv7g2sFZCEI3
GtD/FvIfELDQK182A/O/9pufS4NZ2tbQrfD2WI31YfDVjTBfy3jOySBBPTcgrfSnuImSD2goZb10
j19au8FZWOgQYKiNIEiLyL4K4bD9SdT86EGfxYSh77g3k6U9BlPnFynGyvbCyHjztbs+feofC6Ct
WnCnHIOrD+NVXZkX1OWev3bps7jAhxG0YBn2Ryhoo7w2rdg6XcuLr139LDDQaEjIMvntcU0lYG9D
ew0NUfrFi59lCGLwiUNG0xxtVz9DpQVnnsV88VR4jhqp4H0dzOvCoVzk7aaWGegYw9d+znPPqTZ0
Mf+GrPYInokqpxlqDdDh/N2Xnvn5LOmKqlNN4GZ1DMfwuW/4Dy5w1P/3tb3fJYi/ZOh+/N9XsapF
2xrC2dH1nS0C8QHLPiJPiLXRmOzdDvrmfq+W/SlGL6suqX4mqMX6FkPaNSxPQhyxe+e2ntYSOJOt
7PtsVj+D9gFX6FAYDrro4OMqBELLgJgdar9Z2Nt94B1Y3RdtgJd0eB5w+iSI7UHrZlrLTK5HBHDB
o91g9hM8hxCqVTxnwm22+MuK18KZ3T32jzGge06+L8MQ51Jf4R/6bYgEIch0Yn8k1U83efQqLwvD
Gxx2D9gMYHT7Uy77mNAC0R8ATszTk3xs6GlbGMyYYb58i08fY30f1WO24IswcXdSpuH7OPS9sgK/
75sy0e/PwSU91IKdk8CtucK/lrhhifuIvAWTWyjh9v/7GBUEYTLYapiB4+OFUjnMpvDdmurdwLQF
DwS72eSKi6oLC8Pcoo8r6HPHC+1u0goU8Hhz2uNsDFrm1N0MnrlExeC5SjFpKZ59uKnN9cHgWAPF
aFn75Bn3UKO+Unf9zvdepIKLF4++MRjCAndVwgk3Jy4F0tfLlL7yySFGA4nWdUZQQQWAOK9dr1xW
H1NvZnd6hN7i5jiUGXdjQELEnWv9DS5NGNy3l9xVEIlifFAUrdifvqMPHXxLrlAEgC7LLcYvFhXO
KaKgIbczPHGao2pqBsVR9L1Wn4EYTy/93xbDWdQHBGHqXYFjRKznhxhaW3SgjC6DAT8lk1TnzE7R
J0vvgx3mtxzmjz0gGSSRE2ZCji2tD1M0PIIa/glG/qNLn+0BYzuCnW5UeySGhvsEvPwsXOL5izd+
tgcIs6SkPh110bF56eflqtWf2WN7pzv82w9wtgWMaFpH0RywI8e7TxcKHd18gQVGTVTi/T9lPKq9
nfHqTRQ21t61p5/+HQk/+unPsrZu0SDONVVzTILuF3pezrFKlXiADrX9FbAovU6M/Wy+66OveT7P
LG0VErESdoRP2Xg5g2J7yyH4yyDnRfnDOMsVTxqW181o8rAyKYgC0kv3IlBJzrHw9ww+v59sLx98
8fNRZ+hZ4ZnU9fzoNoO4gh6iu9Yq6V4Y2NGImrYuTQOTvH8/5Q/ezN/g/z9f+tYJyQprt2O0zK+w
XH6BXv/135dO/v7q/J7s/ePSnQ7WXmKI5ejV7YnOGkP/1E5p3oCKu3dbme7g1mML2KIPXzuCnXPZ
YujVqmRpuyNYv1OOARd0GyEe//fX+ehJnf7+x9dJILnrIzRLj+08fONcvPau//1rlz4LDwGVyklg
KnQcW/vkkek76p2fvEwf3fVZbLCwn9NN6DewEof4UzXPI3RjX3wiZ7FhaJTU7uB1x3Ryn6s23XTj
Z8YTvzHCf4k7v8ltfzxtr0oG2F2E7CjBDLhYrAs5WtSHD8rauKSNz4AY5Am6y4Mz+mU329sYzCbg
IKK+Kahh3hb+XH7WNU5fOHacynkZWMnqdCxQVPB2soeuPJxqsmnxJYrZ93hb0GqsPstATw/hL1/g
fJ5WKjvNnkjp0Sw8a6N2wxFJGvTKeZtkC79FPmMxUIH/cBWochP6CUi1ZvIMXWbZRMdTRrVCSIRd
Xa1Hv30Q/QWUwvhG7RZ/w6Fak75s475EtkYlJItIHaakyk/ZFgu+9+2dUVMRhOjJq3Cnp5+ueZnM
13pz7mnN//HzkD52xYl5dOpxMbv1PltkPoDgHzy4s/xXpoOcUR1tjp0n6L1lwmxQPF0fQzInu4l1
pEzg9V22MN0uvbmrt9zxHUyTw3xxC/cGAEtMUyHDkRzcQF35OcYs+qcWSv4SQsSwzriCNQVTs7ye
JUPReyAEUsVm2gaGrohT83S9DFF7OAHboc2IYN85+VD9C6K9jRZzezlrkDNl3fswYBXIRFTDpw3F
zCF+odB5TIb0zu3cIlq8G6olkugloFkXYSBDrxZGCp2QWUzFCuYEh5Sb80kUnIEO6tA0QCZvh41r
+uAxnMN1Y30O8FTnsF8A4TSvSTqTd3gkiXewU9TNCqVlxtoU0JEVN4ER7gisHM88V6DplFghcTYu
MSSeIvFBhFncQ4Uh/g2BVnMfAL0KX5bgFnYIPxoa2BIUCSePSCd3jabLBebsYgCH/OYAMVG9bcfx
lSVygp3JFF4lYf8OfFT9RFf6LYWh4vPYh9Fl6KtqO4eh2kSugJgX5BGR8WCebrjb6e0M35cdTBVI
ARMDmMZ5LL4IlQoKzFYgU51XJwfv5KljUlw3UAoXTleNTzgTxRzlaUFew9ELbxotb7Fd59qh4c6O
YV3i2hycGG03rTUe/gV0pWHeNeeNAJCli+P6pmoVu2FiCnAIh/+KYc33eYGO1LYIIxbm37upB+1Z
Ot6Ut65S9w4o0berCH9hcCjcJn7Nb3BZTHpI59F0GKhu6wVTglNt8KgmZvd2ZZWLbjJxfjQ69YuA
G1HUiuld4MGOsV4Ds2F97EPUT6dd3XJv34QAvhQLMJMZAP/1HmideEtgbvvNnaOgAGQj3Td8cbc6
xQxWB0BYNg0sLV1JoqMDjvQPyuvAyxUGgjaDEbAZJSC+Yr4bWVls7UPHuxV8TYeivh+kYLZnHUlU
JhFbMT4mSG50igkkeFXR3HixIRnA9SDbRF2zHlLsobdSh/W7BjG3nKou+BHWoexxLgQQpZ1Ms0md
SJaecd3tADpaYVNnvB6SBQbrqxs895EK2lw5lX5tOvgl81nUpbJgXzTUjRgOJZP6Ba8/vKEDTCSB
h+pemUwmMFpwujRTC0iGB3qLGa2/mUjdgE7jgMqiW5IlkUhBOjEw2F07JfaSD+a1imR0IYBXqbOh
EwtWhA4vAM3YTxLossDgSBWMXqb9lwjUmNSneylnWvQLmXcji1dIZdL01naUX/B0Db4plwVX3moS
YIhsyi4MFiZSz67eW8fqW6pEWtbYTbYu3KfHEpLrHnQuHhwiJ5TbgU0hOmadjbM07oL3qE16kjeB
azYYMFGX0qBcg8Ip864pBWNpN3mcWJyql/ZyDU6EFGh5vH1ifH4Dp802LU8UscxEUf8Er7hm20NR
86jVFCqot8YBQnOaLCU4bdBfDyODgmYdIKBaqY+z2Sj79d6mWDiguK8/VQTARZZ0wpJCR4trN0Mz
QISQAHGP4dfEwfYDgpK6DYioDebAF/3WOHF1ulBknkzaoqjVyvmXkA6CR2O8BdNmfmBukxMJb/L9
fi27tFMAiI2zg+4EoGFL1Tf5TFdIBysjrke/h55fD0EZCQN1VRirHt6dPr9omL+iZ4Fvw6nXZVIF
IoP6H2ofGM2e4Lf6clSeU/aw5OLZAK5RuYaDU5B4qcuUz+bWRYGwWBrilkpjqq2d5jRnPKhQw5aY
ymjj4b3Ren1VmI3LIrtW8DBjuRlHcN0Clq38IGZ/GLJ5PXG58MJD3d868a5RYAvETj0XlqRDXrFo
DrNqIj4vfPTSfiTTCCXT7EbHoPbImiFUhAW0BdDSCe1vgki1eVxPXbmAsleayISlA9fLsvPomntT
jfxVzX4uqO6yhKVUFmGjNLn21ODnEf7rdz1r8zwDjnOoMYq7G2NQAcHmTtr7aUyrW6rZhKqJBBgh
El0CelFKnayHn7PNQu7CI6lBz0aAr4S5sk5nHiPea2Aj/cPCWChPuDde62SEx6WuewBVFr4P6IIK
gsfjfBywjlQES5ZUBeQGtDm1ZC0ZkN5Y9OV55dcXFEY02xYUk9JNe/7ojJLvaBixa2G9/ldDCWR6
y3KTqBNqgangBt8qyGm/zO9VZe3thCHnXIt0+tE3YbJZ7eQ8hxoe3LMRwTfTezCh9E1dLAFDbAOJ
Mqsb97vHmje3j29o04d5o7zgthtgHBBasBUiz8wwzqnuZx8bAGx0gKJTfC0mwPwKkoB2EMYLSHcm
el1DG2Z+jxtK/KXbwP3lpJyFmzAEnD0Mejx9o/pZZWpFWjlNQYw1CkIDAzy87ALfQWxc0kxQGpUy
QG4HLJ+f9R1GNKmuotzEce4ga80s+DlZHbwKGJM4BoQaSNPzGVvGLfKZN5cDRg8HSoJ/L3WuoJyX
+x7TsUUnogRJK8C1gMqkY7e3VLItwFf4RjVYPPBi9rYJXIe/ASHCtwnQRtfSqaZN2gr3Dr55XonG
XVsCNhVgqtdtA3gbGX4i5IB3z7krHrhIg2AzKK87gWkctju5RNBiNJO7r1ZAL9hi5cYYMud+k5KN
BcxQTgZsV6eGH5APpuPQYhtD7l4GPXOKLkgMXv6lv2jdFCsCa7Qqff8EdABQCAq5IdTlAA72ZuL1
+5QKm9cx68IslXwCkKx3uh7KSSYfiAVuU+MkUFAvrcAKIe1WpYPdIhihhhcqdyu5ws9/0mYyz1kv
gKWCo6mYoRoVsk73UzcGB8yu3YXwUcpCFo2geDtVFkDAjEmH8f2U2V5DqGuyuPJnF1QdXUcZcDoA
8Pi1LhSVTea4oPiCFxdtHUDL9oLTOY8HrOneAErUYye56AcfmB5OnMvOSV/o2pA9Z6Fz6MX8WLsA
hLmY9t1Poxd8I2lTF03Y/pJ2incggj4BVFJnIRI5lE5bzIdI+O49hk7jvKIC6uZSRHzDkc4995Y1
QKHAUobaDY0SAyYgRZ849DhgHpG3S4axeiRmlocV22dx0nem3N4jmMyFdpbpcVxd+pawtt3D0Xvd
+2M9boIEURsrdgDnOAFxNFQp2wadSrecKVBHp96hmbME/oHP07AZeVyXSzBBKZxKIMgC735dDRLF
FNpYoWJyGPq4vhQNaVF/5MFFg9yEZ1pyoJYiubynfefH+awsUEQVBzQA/LGlglgNSnIBZmKMjCbF
GcpJbG7mqLsela8OZAQyLKs9+JSsyQIHFimNyWqfBW/Ud70NAcLyclrFDXJG/6GZpqdJNVU+Y+wf
tpi1W1jH7+/gkoNMA/MiZTMH6Q2okubdDdv5ok7ZL5IKtwwE8x9XMjhTBmn7sJtr39tRsgpM9jfx
VTd4GGmuXFTeB0PtoRpxpMh5R8fTnj2eqC02Q6ys8GAcXrjz6DolQin/1nK9Tjlp27ZwQ9BkCWuh
p27SZGOYurZjHV+udmDfQzI0W4icCVx4+66IGbW7Jel/oYaP841R9LJF3L00UJhsFk3coqr4exfF
OscYBhAwUUevLUyVkeAj4xP+JDF16oE6B5/ffAQYHQKIVoL8RbodvAQQFkMaoms7mw7Vr/WNVqu1
+QAzMuA4WcrKNgIVC2cuX25S6QKkRsOFrWh4g7hKxUvvVsmh4R6yQyQxkOa2b8M4rRsYVI+lD4wk
3igXLisZ+DFQlnMX2YVM/cuZ1mCvJb0o65O2d4hh0uSw9h1weHIbBNKWBgXazcLjUWdGOf1DKsIe
EogelXXc908Dl+o9qwCca2CusFmkIFuQIvr92IHKU0eGb2DWiDF3PYtvIxmC74JFSQ5Ynptj+ySZ
rNiyg7YO3DjYjG17UanDzLx6B1wQvwKsbNhJPbW5V4FvBHagzhti0mszBeGjHLQ4RFpOucIoAPCo
eKVqCCrALkN4c8H8xWGA0nIYsN00jpWIUkN9DYbjaZ+vkhxdh3hPAsGfYIlxyhuIe3BxC2WnGMH4
OTJiYiXNF97Ja4/WGidY9M7GUOkS2DNacBkCngp/7vvG4g5QOY/3kNBQht/OSZ+VdnCOXSb+rVc6
DMpkqJOnUccaCF/rQeMdufoKJsTrDVCPwFOKOPy1oq6wAuUs+QkPWamHyYLRnrgL+VlXrbcb/Fjm
LXFDTJLFFKMJdNmwiLwMZk7yyQV/IkydX0BguRsAYYKNv8CH86QKM8UI1fRDWmPXo4DlXtahIZd2
cL1CDGlzOXcB3+HrrZu57k9NIk0uXO5hrAXguh/D0jxLDsmXxIkBx5vGg+WDSp0sCrneRUz9wojB
a9RGoPbZuaPluKY/54qysveoyDofnrxKYcfWQuBBAYl4jZPwijF4SCpbOUYb2yJCJUbZm8kgulmx
DPnc1PYOR6n0zvoOy2lDlxKwV+AVXfxAUD2Qgnca3CJ/9TeyiqHACJPhip/OJBG4naVcuLsHoomU
gcPkxZDEK6DKNrrvEhzpEYVwyLPOxPMEb9+dUAMckCBwwMTPFGMlkOCeB+ME3pVB6yeQAxRrfu+A
+Ef4BqZ14Waq8FrBaHB8apYFcxsI5KA8sl91bXU+aQE/jDnxCqiUug0sNvi24WbaDhPxyrmBMhhM
wCarp0VcT75kCiFZ/KJDxV66ltWX2Cjjx2HU7d6J/NNxfQwzD1iB7VpXVR46EqfH1Qx7Cnzx9QBg
Vh7ACmsbwMDhusJVt4s7rTvkBmPhJRiDrFZtc2HsAP8Fb75FjxYPf6DOTk3++tOOASkcFy22XqTr
kVm0fybev4EQ7dySbnJKIQfymKx9tRNIvy9HVH9BGMZhYukrmyXLiqwjSNgmbKCRglg2euhFV1+t
XVjdTpLLYgJE7AAPiARZfkfZFcxZgjvP19UmxHzTvh5XCTlgND1C04xTBU4a+ymcZEnG+WUOCWR1
CiB1V8YJGpWx2mlsUJkDLsNlhZZCxmwcX5MZHVYz8uRKuYYf9BLNENykFpjivp521sPIAe9DhfeC
860nUbIi9cRe/B6PicOt44jqRwi2gflesRDaPrhvfhMkUhsu+zs5hTf+ZNPtYimgWpo1QPhi3C4e
Zv9I6HgcAN0iWeQs4YU7gP1ZjLUbo4kaO3Sjx+SJDLEHHjV7ARYt991GF65e33ECe+lo9a1VXf8r
6WuWSxMXLF7cwizGtxkZB5p3ZPnuVkO0TyADL1vY3OSB3ye5xj73gG50XWgUcjaKibYc6DJBFDSx
g40cyJAcLOWa6LHEYn+1PuiVqFlEWFPpexXHPkpl3Vx6GudYEyh2gULXbYspPNRKVl6yNpZYq5os
WYesqDQUKIvOdNGD9KV/MQA3jpPOvLPLaO68dXE2HfshXJxHE4xUbtvQHnE8inc4eE95fMITmW54
bmh9E/YT3mSpZpzOyPKslQsuq0INDGtOJHctOs+XfuP4dzRk0FcGpn8CvTs8Vlq6WRyMSzYBrVZS
4BThEO2RCxROvGsW4YA8uHGF2aP0RZn1OqDhZRWij5+AHly0i19v2oHYy4q2rJiBaXnsUW64Agq5
+tmYBnUkB+CqSVsASam6An75Ec8MIOBQ/IRfJRj4bWrKuQcu1g76yerkHgnZESwBHJs9/5Wl3YPu
ebPHMG+c984MGHcVJTjmVthqlhlVCBtc46yiMyyWqx7xpZoBolvntdtLhfWZxW7cXBnmqIMDTQ/q
DXw56i6x3+MlOCUZ0st1w0CGW2QxDuCvqvSQmibMWu7EFw1Qwvj/RDZbjSUbpE9uWQP7VsISiT55
KYXZWXIAKRN0U01eYK3+CA+e5SnA67pj3iAPsCElDyj1s43Dqd4SzfxM9lWCnzMqALAG4jfpf5ra
eDCRiecBr6E7XFDSkc3MtbsLhwCu1XEywm6JLHU2c4yfZOAJA/cuglsncDKXJ0kJMrXcOgCkXDiB
AnEA5/li6Fm9QQFLwC8yDXe9FOCSnAxxQ/hT5fHYU3DsQ10Qx4kLrkObA8zXP480JReAB2PV0qhA
nbi5Xn2AcOO4waEB6DpXqGKQimIf9eYNhxrvYJrWuQUeuXkMAG49gbbTS7B3x9KkGlmA49/ECYCm
MxCyhQbJtVAcJ0hkA2+RHlDZHkKVI8O/QdwixYjN82pcw0sQmQ+xx7yDqEcMV/BJAs/cOzdVYF8n
29K8F0hSotgFT3rpu60TthMygPWNnKpQmPa7j6VJc6GbOAMpMCjQV2LAbcg3T44vDj2NJbrselow
6od2x4oqqXe7dP2lH1TgE9TB09rHwLaINBv9+DDOEAv5yhyklA2ArECkKOUf1BA2WZtOqmwn7y3A
1jYuQCKiqYOEETZgFTffJ1RTAuSg3lLdhlGKQ/va253bS/ZMYtSvm5HTG4EDxX62g395otnnGp6k
sDxLoUQT9CJe/Qui0NP1ve0YRFsPVc/YGx/p6CfHhAMJP8BS9GJMdQ0oI855i4MTn+9M2JYTt2gJ
MRuXpHtGh6Wk1Ee0bfE2u9GsbjFg2rx5RmehcB/xRmALdBjLqwiEYc93d7MGJQvMGuR6OzJ1h9Wt
X0Gvvxi74XrsSQPG8HLJ1lu1kiJ2ly2j8BKYgJbNvMiBn0BE5AbOcrvRX0G2doCaHPkp73vBePB9
wHhaTBaR3vZ301pdJInT7mKaClQhDOoh7VqOQXqpscFpDbdBzAbXfJ3K9TeNvZc3jQgO0uH+Rdyb
RzRPj2DrXHrVcqsUfn0eAjnrtVGY990Kw+1pPtYYhcqGBl6FNmL82LbpsJmXdbpPaoKKOFtfau6L
DXNepWhe1wB1/RC0g5xEaIyM7QzdqIXjXxJL8iPq14vBTtOOUvDwWYNXhSJNG4cs7cSTMc1Dh56X
1PFjF/JiVDXyVod/i9vxvVYdJqmxWVS8A9tTVAeGjd6JmXfl8PoOLZZ8hfGAL91+7/uwfdU+mmnr
aGuMBNGnxTG/minYBQTTryJdcACSdygXtNuGzEmRrPBnBF3ygDMdSJSuLvjq7RbMwcL1oqJ5rNL2
ii6ucx1T3L43r2XYuJfw/0D2yvs2jzhN71ftUswR4Zl56D8sFbgdqw67fBwjAEfNfWRgRGRYBWxU
2hepRCVppmLH2hrTsX5PUIMEeJ93Rj/Dvd6WIa1AN1DwfR7dXeyuL1BVueXsIU1Cjmd2S63SfOoq
VJ/sciUEhne95YcM9Q6JpJPBHz5fu+aNyHS6WDU1qIPJXbLwLRfsWzOyA87nl5HF3l9pKh4qL7gc
459R5D8PrrwI3LqQyw1Sg6JlKIaQtGWXTaMxFYzSPM41szuvOYFxxjMn/A3GcwypbruRAXuZKx1f
hksy/Q9zZ9LcOHKu679yw3t0AInEtLAXBCeJlEqiZm0QGjGPCSAB/Pr7sNv26a7Tx33P7kY4ylFd
kiiCQGZ+73jp92B+FJfYV6WoT2C5zgrJ+n0Owr7q9HKp+o7AVgMbtGFpIxSefkkFq0tr91d5Ax3q
9Ddyri9VHb+AfRKyH7wFVQ0A1oQJsvl21Vnl0WwZqbvUsi6STvShtq/yqIvXtBwM8AfihzCQ28ed
1Z3XpuyiHfBqBMtTGZhEz+tmNyNsqci1Cge4NPLkm5b7TMjLZYm3cXxHqMnBMuhMZK6d/FeW+6vI
/tKKIHRk1Zz2hqW/mrwC9LWYvmIZDLuEtqHVLI3v3Db2ljiXMNbtBSNPdYHSK4NqGYp3HdWFcTla
s+/ssMdkANn0vXdrdGEFjDYFaRzkbQLNh+KhMYKZfcW3yVedvInS1NHrXpXQn8qAmoLltG8TMT5E
50fVDYj/HxyP8c1qJIcVY0TZ0wQAtGTyfuUY2I12uJ47RvSy5QTBuJ/fg+9/GYXR7A1cpeTSi3WR
N7fmxPgrHBohUmyahPGSGj+6L0Dj7lo01rcqgpOLfNCqCIeLk6IPATVbqnTqctdG7yn55FR81Gtj
6hTwY/40W6kfUllwVQVH9ONmaI7jJlc8s8ZIPq83OycDimssmq+B858pyDjzIqvlJFuhkZtNmB9T
bg0k60bvNavRcQ/FYFKTwHC16KTAolMeRi7ROJOsbaYHwrcPHtm7K9y94z4rzLvzdiba6TCYXfVj
cqcTVplNYvc7Tw5PXpB6q8rrg0+SPnemy4YXMQjBiX/EpeWttZ6/spz089IBkPbrPOwUhrWZKDSj
uPG7+GS2jNyNXXmQktMhc6PtSAXFZo6yfdkYEXE+VXLlpCLbBaJ/1IqY+9mt6CXn+Y8naBJ7JNgk
4kANOvNe0wOcDuytC6zFEHd0wFjZC1AX2Jib5CTjQbQNQ7tWdGS49VhtXJcA36Uv74wpvzcdm+uj
rum/2KRR89pzf4aq7e99lTm0zQ6klgfLa2sF70Wav4pAvcMxLhvDF01oVVO1ZoNxQyOr74ZFHDPz
05KdB0zqZHuJqvo4aBpTlnMXpEEBwMPEYX1jq+TSIh1vXfmQGplhtyfaLpx109f7Mu0ZnZKUgh4B
Lh5l0EaG1Raf6dTRJ1mYT81o9GsjA3Ro57IMnQVxWkvMckiXT3MaEgYnwtM9Zsm5e2IKPEWkSO3y
xkbi6U05q9Is935kdCRCkwRPhXe+d4fx0akNdW1GabRZfAspqlP123TKp7tCtvljMmYAwzJRd74H
FJckMcU6OLk2xuS7d94werdNPby0iZw5f9CzxZuol5up7qMrRht5Vxqpec9OYJ+8uOaQ5k23EWQB
iT+dvxVi4IjiJt6zuYztzitVxbVmLY9MbZ/aptKbX4+qQZvH9hqnz3Bs2AKPVlqhJlRzfW/Ptdw4
Tnaq/YHoFAJpV0wl1XqxhuBWu4t/EG3FSkISFR1J6RtW1mpXckgOXWoWVpkFjYUCQexgFmaoZyfe
L215P7dpz8ptj7dF57ScDqt8FQzk9SU14De1H0ZvqKuRo8HBpbw3NPAt7Gsjyte5NUS4kJppv+h6
u1jcvXOSGRu3s+NnVuwYPla96oXszVXdQ6kEWHfXjlOLjenG7YHiG3lBt4bYpEM5hwQxHIpSqLDK
RHBdxIEACYwGTCdY5+4TS1ZHIZaUfBJSKb18vhV0rx51bmK4s62MlEYnY6OMyMwrSOVHmDDdJq1x
Vt+Y33bP55VXjn0v7apYO0YP8dgNy3oqjad2ghvQfdExTUDS6yC681wJbDeycDYhj4fd8gjSHQm+
YDyQmgGwNOFx5gaiEMhTTrEfxNDurRHMAHTRddap7y+HKeEijrPTXcQR5VchMplY0BwzQDMomd5X
uZova8do1oV29I32zpCD1F6ooqLiIGWkj3ogGXOZVXArtL4HXTBXHTS6ZD2Phv0ypsH1tPjxUfQU
DERTgZ5A6243pu1y6wstWg5u5GQ1dhpdTf2UXbhTar+1qVzWSxQIKg4F4vxewmQ18rwp0LSy66lz
IF5bWTtYX5vPrCnlgd6tFBiW5qBWu+VnpCTRQGNpcUBER0J3BaVL0bumVejCpZTvom/VcqHFII/E
SS8OwYBZ+aF5rH7wxY0Mk9ZcHt2xJ72p6Our2VXmyav74lXmwr6cdMV0mkTNk/S1/Q5J5qKBicpt
BpMXIu9irwAxleuUuoUrkM84nOJYXFd+R2ucbZYgyC5gaooD9iiqadrBgiWbJvWwz+VKXXRDAZw3
j/4OFtp+6krTuhn5UC5EX/WHjtPNfc5J/hS0WfcZj2KmiyRK7bVZmkTE53TtcB5zQuLx452lW2O9
GENyMwGafUsjKXfWAtwaTlGt6WyI6FnNiiio1nWWF8TFtAZIfj9EzHMsM8irs202IEug9Kv2Lpcx
z66pyl4+7aXqeUY60jypqH/rzJb5oq6CfT6brIx5Wu/iOJJf3PXDcYxluUW/6J+WsVehb3PDwzKV
yQwe7TgvsUiSq67zq20+Loz4FiVPAwVISmLTqvsp2c1ewu+gE1etZ5V2R21PyU1fxdbRo3RqXaZe
vaHxb5uZGZQdYKi/I7keypB2W/Rv7eS/DdIt95YCuE4HSjFCr1wsA4BaiFfXnRqOe1U9f0UF2lDY
QsjSuIrfRsPTF6Zpe/deW2SKiBmp10KoCb6GhRdCGowPNMA1R24Aqoz82m+/M+5cK6vUdebxYSKL
k/6bA9d6CylavdGOo7/rYPSpe4kA2Oj/u+k7j4W+neLvyZX5Ke1Lb+0NNrRfFOlLyjy9sOhqmBzL
zral5Jgbs90fC6lw4Mz6ULh2d1G4EunElLvt01Kz+QTFexJ7MV1eiSr2hmh1qNuOeNZARvvco+YW
lfsmmuYaVMnAN1BrH6e7n1zDiz1S2+KEQS65S8zorgiy5mHp5hibBqhGvSlV6X7IWAMtGfz0WE/F
ZSBYh7O877bCyq1j5fRmSLlAj/QMGU8E2v1mGkF83XgjNBNt6yG0r/djsCURJ233YvRd260yJhTW
xGRxvmRZjNjbwFmyjIz+wE+9W21xRot13OfUoaXTTY0sbzsQ5X+nVINEIKV2sA34aoY1lvqzcHur
pnLZ2iO/jjHE9UWDX3Wd+I6g76BlVPdq+1D5UfKW5ZCQZlI80ThmrCpWAiMkFMxJ161Vta9e7NZP
mmuy8ZyJ3QF/McFqSIDmEVnNKjWqfNcm6k3nXQwV2r2mvjdRNNGqm5zS15AjuNgLkiuvC+naj17e
q71M5xIWzgaamhpO+sqZmW86a2vWUb/xxgKlh1PosFwa1GpxAh9ucZht6/lVOLO7m6lLoMDF9xmd
fW/jZbO9pisvR40PX7wEetoGvgFfrIP+Si25C2ECNxRHRDBb2qbiDuLms4nQ1+miDUKqiK1VWuBp
WQI/2dnRBNBlxvlV7DljueptO94JW3JTppWzdlXw6KQ+TwL7c/GS2F33o578D7c3u6PQMYuCqkx2
FlE8sOaPm8QF8+zvTUKg7uTcABV0tX0RDV6xkomXH2YwsmMlYM37ajRCgJ7vsqQwAyVXeaQrsOV4
m5HJqXV/p9Fnwqs7+tGZogyC04TfICIcQ3IOUGNXtbpaRE5PRSSYBCMefbcghk+QTPXDkd0Lt793
sTSUhDKxlfupVOZL7kfj5Zxo6GQP7ZLqY/Mh6wyUnHlz4jjW0ElBU1McJcYP7VDkKzzfW6NQsxj8
ihyaETFsGvXpikBL5upY8fYzJJ2dXF6HWC8Iglybx6KrNl5S15ve75jXmia4RvSfbSmrpIESdjuM
3ILy54ZWuADQKknMcm+bI6oId1AHl23oXJ+jxWGsqY9sJilOqZjlxVRP0c42omeqesRuSnLjOCWD
eIvajr+2/XzMvdG5SLBp76SZJhd5V3e7ph7jUz6BC6xG7RjXaTvqUI72+NGX2Vzz3uRdMFE0Tu72
gr4mSZudR2/XQ9uNH749ICJm2r+Ji2xuYJZ96+jElHHStiWwZlnyUiL2adalGrq3vI4mPsKBOYKG
7498sKpDoaR7Q04nwvzceB4opj/2LbSkkKLctBGAk+GN/aWJeW8H6jdfL5kxrOOSvsZ+6ZdnO068
dVJ6dmjLWd2V1Bnet7rstrqz5QWRnGKt2RteKI/bonhbjV09Ap0kNLGgsjDM4QSQDgyubLkajK79
EU1WvkmFS4cHhDY/u667sC8TlkNL/IAA+ozh6zZyTMdtk7QogcsLiPC19mea0xZVXTa0nEB7meP9
WMztxqAa6j5dEI15sRg+fDAqQLelu2znxtnQkstf4xQGgjMEJXkUHPKt6tJhz92T7PyRoKLkevbj
zo3S4m0hF+9By7zfsjBEx24Yk0OF/JPACTvYuAu2h9nK+zcLXcWrISnl5MlR0boczceBd7Xj6spT
FNfdXeD6tFQ23ZBu2npp19Gk1vFktJu5KqODNRI1Jnox32GUnMmQk/bam4vqtrMapFB5gyZetH72
Iw58Z08cGmfvzhouES5Mp8Vp63U2zf16FG1wpSClnhiVmTATaZcfxpRguYsa5qAmo1A3GER/zKxx
/sEE/UBt67wjTNUhPjge2mNs6YdmYa4V7dKGo+2/jSl9lR152KhgAJYhHmlcxKOLZsQ5kaHz6mT1
hx/FGVBACr5KWAOwhdvob1MsUD95OcwsqlW/ZlatWPCZMUjrM9+FF9m7snayC9kEDdY2KMNoJeLY
ps1HiakjBp7/XBS1sZ+dON/7tutdG0n1augZDehCRt2eNp/6WKYzuigfp6PXqAxmuangX2kzyt30
xopqGC4v7W5ntUz3qUdIXQNbh+UOxjwpc73LM+O1mPwsRInl7J0G6iQ/Z0fuSE2MD4XvJGtIUXtt
xywOhI6O7TX65YfZcOpdJ5vioiI3MxyrBSP34rw4SFcOaTnaz46PHCVLxmQbTNGjW0zvKeF967ws
5QZBBGbAmluqi+zoVOf+3nSu9YLgwk2bV8Mt0+vW76qT07lslH63Rrxi0fiLbzBZyKhH9R7DXazc
wvixFA1tgNJ+b1iQQ3b378x3t72zi9tb01b9tehrde3iTlwGN95EHupEP06CK7OY35VlVWurGQF7
Veazdw0Vuy24XVF6587T0vY/gpYktlXvoaZKFuluZttU2yltyeUDp9j0DiJQFaDGw2n1PKq6CDn9
E7pjRp6xRvTr3rksgT+EypObFgXES5bWy7eY6+pemAgxvH6wTgg7qF2Ohgq83fBWBs25T46hbBT1
WblwPDbmNaJ7VJqG2EeD0VwaARPgpnJEcdsXVORxc0YttF/kte+BwB+LXKfZUK2a7S0oWHTaKWHZ
taRyUBRWiA6W7UPXcjfjTYXiMpqbBGjuYgpEup/riNs5sdSRXHCOlBQSREqXh6LQYoLqiqDd41jf
DQjvdoi92LE0RVIBqsT71qRZlVP9vG+oaAstsPZjktIRiGwCxGdkwHHhU1a/htRGBrBEHOQBEK39
7vcRQJtnGcCI+WIEP/TEQVzHWbALENt9tnCsjOOUxs1izDdqTKvH1pU1+sMOLIQKpSBbO24rdrgI
TP+Q+Dn0XcFscZXPigIIDJcpahvXuU29nr2SjIeeaeJbAeNfDzJLs3Xsjv63V9F/1Q3odiIY0V1U
Lu61iROH81Ra3elSCPLvA1DJPpvf6a1KL2tKFKG0gQ9HBztOlI3Zw4hwCkBq1Ie+axBCRNS6bkVH
wJZFORBvBAWwMQfdlUK5ChSfITeIC+/kmSWSEmMUq4wi7hUnFXPXiPYZ8DHZgZ7yQ2Mk5EsyfpIp
Ur4H5tRfM4NHDyW41i5ol/qyXvKJ/SxlKGm4QTsKlPdMRCK07LK7DIYqXQ8MRo9LulDfoMaefcgi
TDNx40u3ztXl2GnMAF6GlmMSzrjz8zK+rqIqeBtHUL3OVdHGK6dun+ScZuqxniivgOG4XPQo9lg2
Rg6vLueZgBEtmdFQTnm8UDkm/falc+SymVgLV26WTkcvxajIichN9g7HBwoTYDdtK0VplDj9Vy+M
iZZGVdfPwNXlaVLIPurUiA4t8Ucbz4brXaw4veurQR+nATEloaJ4ZkpmErsfAziwwj15VnKXmG20
MysqUfPSekFIM2Rhzmbo2120RzFb7yodWRf0yqPgkjFVvHXsyjubOsbjjGKOe58i1ZbnCGzHCXjU
YbSSyAXJNyZ3pYkQfuIhz64jifiUIbl87AMSB1ZCuzP4ja+STTDY+odoo/g15t9D2iCZijM2z7qJ
iPGY0+HSKv1so4gI3jRB3KzJnozDwgHViElmI9GKNRe8/s5B2r4mPxMekXLud0VlBvNApvcxwu3Q
MubhMFoL7vVU5xdV4KttugTTt+dEPAsBO+iO7acJa7ZyyFVNm4ahRjwpKqOlFTsO67JKC6CaeH5S
PtZ38OGPxRyGzWijrKR+fU5CctupJnXb10ScW7URGG0Q7lCJgChF4xGhfwOcFIuH106f2lmaVZxD
fw7eSBWmTpNdyxN4bWYLbqPB7J+hjItNneMIXRhWL8zZdy+LxqctvY6q1zwvXkbLBOhMWEOkh6kj
qucXw6gXrDHSQRuujLBBz3vKcTBgoS94lGfHc3LUI5TVuPHA4yBb/zev6f+qPO2+LvnfzyWPRN9/
1M2MNSnp/7H7qq/fyi/18xedX+ffX6X+8es/x1/1+q1/+8NfNhUo1HxLVcl8+lJD0f+rNuz8lf+v
//h/vn79Kfdz8/X3vyFgrvrzT4vpN/99q+M5eerfxUznH//Pbzv//n//W8ifXf3fv+OffWnuL5bv
e5bvBY7nuRxP/tWX5v9C/L7LUiXwUfkuwst/96Wdqx6pPAL/NU1PSveccKGgjJK//836xUVs45uk
awXSNE187P964ze/GRO5Zv9jx8DZYP9f9kXPNm1BiZvtWQ66SHDwnwz4LG9WZDcF4QJDtScbeDm0
eLk2mbHMf+GUdP/0lXghroagAe4n319vadqwQF6LitZdsD+HxmTGonwLr/LuBoiD/sK2+kdf8m9v
DZDWddGtCIQNP3kY2Zp1ItkFE2Q0uw64Fi1nP83fs6/ZcgG3CgLggftRHAXGX5ja/+yyuo4deLQ3
2Fzeny5rpK205gR31g2axVo1spt30lI96uA6j4u/uLR/9mpoRbmBpLAdZH1c+t+5NSdGzEo29boh
OFE8GWS+kX2umWhXuhna8eZ3N/c/b6Hf11L82XX1fW5LGgBdh16LP75aajG012iaOi8rd7Q4Gus+
955lnjkXUY3Yk25o+yYX/PGfX/ePfvlfP0/Jhykdx3U5FfwcKDO6Tt7kfr1GyxiHCy4eeiTxWrn2
B00NCuEMnZ3/+RX/5J1KRJ30EhIIINyfYwBF5avOh5e07MpfIN08UNc2aq5yCgnWsLPW0TKXZU3g
3V/5bukQ/vlxkbY0Lc8WNn/6tvjpDvJsp5ZTjicO8qU663A4MPDxawTbLCef2hPRVQILE0B4CKfd
ogl0wRoG896YTMY07QH0UeLqzickRbhVK8u3vyz06A9OZgPQNWlHdUk/5yY26mqoj7ZScU4tPJ5D
3XkuVrNayBsjcDt0nQJT7YMscptus0qDfio1xfXG8VuHVJMpGj1mAERJUmfjKenBkte+n1W3A7cF
lskOOGhTxA2HdVGDoedg4dbKTD1bAx8uzswRSOGUW3JvEKGR1o0KOUzX9YE2iJwa6amboTdE7zjk
+nsUlc0WmzVg5W5upFutE7tE2TRN2Ui07VC548obdfkJpTM9gyql7i610vyEVly5tyOT5lbLDmVN
k7g5XhO9iLBoK46rtt1WHIwjT6gVJS9jt6dClTi+yq+KR98g72BrFN7yOtYOjXse/b32SqOqeakh
ZOttgpwXM0lX56+x67LQdJIbDLKtsh50A4W1C5Ry/VVuuFWxzXzMKhslRoc72kTv7cyTkGFBbc2F
ubj9F/ko/QxyFWSfZKLM7arF479sBEr+S9dBcrfPajnKRzuJq2w1THhOIXNVk6wWA7fFCyGziG81
ISoWLWCJwlvIDOiV104eI1PrtGHNAPpgh8ljXqoabp39IorWU9/Eze1S5qZxmNuscKYQbWlWRpBp
MkcQlsfa2/YJZNH1WAsjokC4GtD7XFdgW+0PzGFY8ADQZbZN+pIQ1IJSXTOkEMzVrIUVA8p6Nns/
P2ETTZPLklAbeZUkY73gpfADxvKUPiOPalwzK6FBgQGM56TkelQrczIwGzK3u35NUuJsOfMLBkjE
deiMRHHUra30rscR0n62ddpqtNwT4Oq5cbYfbXTfHZ/LtQWhhRNrMHDbS3+KUK0WaUrtYNManrN2
ymTSzwsCBBeni9m1a+F0Mnrh+eqwFw6miNez13e09Pa19z0UUrSrrEciBTO00OiOZ31g2Os9pHax
q8d7FL+ox83YVph10xgZb+7K+TkZA30/TxMNvKopI2aNZklg+aPKuIt9rZ8h79oTVlIqhixCA8A4
g7GBJCny6KpAWfVCB1S0g2dx8pCMwrlBcpFhhZ/KQF4jQRywFtdTwuF46RCAlm7tJsfYnzDGgCNa
d4lrLQ+lXcwfhjVZb0HH0RL9j/5oRQDK2/I74d/KzOImrhLzvVN+8JnPUfOmReSMIaFVQ7+d/BZ4
mvYNPNJV6SLhbhMiVmrPsT/ic6M1tcOAmxXygHaFypLruWSZfgQFY93xhYI+jlRO+otInCYsqN54
8/piicOY7GcFSIrq7bVNkZjaIQd31zyLtavsBevfwk/0PPk5T3aMFg75QrLhkJwyxUkKhUl/c16W
4Cxpboc8CVYoNyIjXCaT5FbTsWaqHPi/VaKSqFprOvMeMbHQYQAHYrTrsRVNvEqQOfmrmBL6DvcS
PrmVYTfn5nq4/yykW81SKDxsYgKDqufDsaz0HoXBAmAgE1ogunR0nhs/x7MbJDAc6y4ywCJVG3in
Po2nKkzwZHK/S1m+qjFTuMBzYshQt9egaa6H+2bj2EtartAOlPUhyiiavvLPpOhKG8kQoYWK56sI
wmhGNuPFJ5UPaKlK3tYFkoYm+ZH6bqqhlIKkzqF/S3o2U1HN8w2gZJdeMKI03eVUDnQzL+cEo0tZ
w+/ulNDYACeeNkazkWrTVWcIAFzRFumV3edRdB9oYsC30kTYw+pe2eNdmUpqxKvWRTjdGTM+VFyV
dgxIrynwMVp3KjZp4qBK1YXhK3pgTEq1Ce0c4+Ahbrw4PibmnNNhmSxBsfO82hkOfVYwNgniDRJk
KGpEvt/65AR5qS/nC6ttmwDX6Kzpt2r6Rh5Yc72UB7GmV1fEQ1Du89xQzUcwN/nRYF0zNhHnQU10
rWGa1WGWMN1XvK9leVaYkUhHi6N4ZjsBuOxPKNSRk42eE6uNnyqrA4LzuvHgKmHOl4m5ZMW2NYJ0
gIPSdktibSVGa8NCIFWzUsPs6ItRjzDq+OLLdN2kOr3D27zY+4alL185o3iIMYd9JxhMT1qn6aH3
uhQDW20Ynwov2N4iFmUEc66TbJdNCWpva3bPT55MSTzDEufNoXB5qW3uOIaGzIu7A0hoSZmPVTKu
Q04h0ByjdlK7PgJuX1v4Dj5Gv21aOPRA7eh8NxxMFk7/onQhH1O3QgVp6M7/UDN5SIAoqn3XCVv5
JqfezmbqtuJyH5t+L5GHVmeckyRvBWYQ+cNWZ9H0bLtUvIL3GPnBzgY6QxQUe4FKmmSNH/NSLJfs
/mlTrSIXn8fazboBeTlZyVfo1C3rDibaf1TxhF/EbzwAAZUAIoTVGWXZSOyXPRr1VNd3o2NK/2KR
IvDoK59y0Nrc8srL0ZNjeVVXlsJWQ7Fj+ZR28eI+s3gTxpIbNU3tiCr8LtRIPz9jy3ee26UP3pze
NeCBrYpPsneta7uSxXPU5gBJjpk2dbh0duVuEgfD2baPa92v0JShTaTBAsi2AtrDocXGtCAW7hME
KablNHvJKo/ei8dHUww4ny+r4U+4y4Dt6GKHKHqVjjdfpUxjfLAjh5+V7STGq2hccaUKK4NUdBI5
safnNaa3yF0+5VKqI+3spbhqK8SoYQ7dZ2xdp58g98rY7540oKKBaQPLIn2wc1DtPGOOin3U8uHs
EDMukEAuCrFL5edTfjkZPgsnBwzScxLQw3hr9DKBsouQdB0oFnDr+9RJfMTetNonB5MCIxdEwo0a
G79sDNafJRwloGVjHoyewAL+WeBH4s5DiPIsWasw5099FpCSI1XBycCr1AaFJfU0GqXHJeE/UE6E
WDTvnrUgxYg9MXMgDeYr3ON+t8FWQx6gnktyimiPnYl86KF9wQ3TFN3nNNizgfosGtxP7aYWmuO8
lp0IPc+Oo+/MrsduhyGEZxKqLs3QhtpgmCRayQTgO3UzQim4xR5JfK/fDVzlvB0xo7IXpgdTYjPJ
v9WxOS+XleoRwmfoxr/HqUive21NL6qtytOSUEWsT2mZkuUpqHyhYanCPt3j93fQOiXzbkHIbuy9
TCXXFWZRFBN29eRYHgrBVNrEqgwpNOTKH+P0dR5xlVBBWySSQH67uZ583/92l7q4DQyrybdE7XQv
raCUL6xzbRorV/ayPC4im39g4ecAyPqLl5JWHdqB82bicVcSVauwxnZGlDXn/Q4Cr0K4SVIJatxa
ibclzZYnQkZEFRpIuz/9NhslftdW8Bmikb9K4OE9XrFFC5IE7V0gW8PBXqPMfY/iBCa2iLB7lRW+
pUh15n4xa8AAImiATxUZNe+JdtqLsamCKZwgm22qLT1gc37P4m1AqE6JqSB/I4S3Gltjx15Oh7DK
fUXaGCMKR642I5Yx7cqHpUp1uwEXNryNy3ABs+62CugfvvMmQtxaoYNQ9nPdl/qpmdvqSRZRfs2J
zKq2HETjq6jLupfZG4Jsa6dWfnQI6753gZZJDJHaIelk6goKeptAsJtqI35lubKbTWCPCUpoq+xX
Iui8yxRZLXOTiNwnKxvUrdLLct/HOI6wi5h9GgYo0DVNLrM4OGXlJPjZ8UfhF07s+4bUSXQYknHr
gCtRemsXnZUfqjQYzo4LX8pdxEZ+W6DVqEOJie1YCowE6AxEH6yquOgAjjk63fd6YAwIOFBfm+S1
U7ZcU8MZEsndH4WLOIcHGyZx/ess/b8CBa/Sj65W9Xf/M+T3e8TvHz+ar+qu776++qu35uev/P8Q
HHQY3f8DOFgjaq/V79HE8zf8hg1K+Ytjg2SwyARAVP6541l/qf7vf5P2L0IE6HhMsD8As3OfWVV3
ZwDQsKxfQLUs7CwiYCvDXflvcBBT3S9SmAERWSBmtjwjTz+hgf8JHfw1B/+/4EHfYk92HU6+nmTs
Y+Y/oxS/Q5a6lnNNmtMQTkBMB7FtODPPsL+chiU1TzbBCdtID461kVY7kmmBIDDKm/JOVMrpN1mH
bgSv3ktRVBNoH01prKhySIAbqwStw+IykyCOosUB/XcSBk7iXVVWRKHj4rs9ylkVD/c4oaLHwgIg
X408e69NV5XHuurqYV2xKKH36hboADldBY4MljXukOaqyE0ME4kn74Yix1UZq3qdlskD7sj6ydA2
IgOTqI1hhaDO3Znc8XGILGuT+zp6Sp26+piCzjV+g8b/R7j1p56Q8wV1gHQgqV3fMgP75/TfJCit
uShnh+G2sO5Rj3WXjvSLLGR09m/rWVmffQ7q7y5IG0LdU/lN9IBqTzyvSOfzQH8vHE73hPM3xNJG
JW0dcknvOkG4yrqu5HiZkdVu74naiv/il/8jgvvr7y4dV4KDeWfs+WdIqgBgK9oZRSHGwGZDiGaE
nRgHv2uk/qbNCND93YPyJ0Cj9UfE77+/4PkX+t3dZ0dmkkBrEC4JYoIc/EcJ/kCwBbJieTtLvCae
Q9LA5F+ag71FFHAsluK6KMRlF81PIho3isPclOv9f/7F/hi2+NvvhavM93n2PHLnfkJA/y97Z7Ic
N7Jl218pyznS4HA4msEbVPTBEBtRlChpApNECn3n6PH1b4HKdy8Z0hVNb3ytzGpQWRQCgMObc/Ze
29LNODDgFZsLHDoco8oLIx3/LF/qn6sIy1WO5LHTO3h595XRsIy6iB/AfLT46ITG29X1r7xU+YuH
TFV1Kf5TW8ULcPaJS5nOsQ3lZeUm+HBW2AvBYFQiCE9WNgQfInrfFofEero3Ocl90MoxCpS1ZvJF
y7n+DuUr2MZcAUFQWPrIzNs5glCdp4/Cymjb23MgtnM3OhEuXg7THPLK/mD62XYIJJH0YXcj5Jgn
24T64Lsew/XHmqrcxaRy3axVkG3D2CopZdLRhM1GmYA9v8iOWM2tDPUnSBNZSGyx/12v2un48H/+
wtr4bLj/1M169zh9ix6z7LF5vmY9/dGPRUs5fwMYoANAW4rZwF4ySv9ZtPgvNJQ835TC91CMsZz9
v0VL/u0KPJP0q+gAgXdaMNL/dLQMYfJ3tiuYnhnqLn/9J4vWy26IZ3EsozfmcfB2Ldt0z7m0xdRp
C2F7gOXbNnZT6WlEhAOWiglL0LMn84sZ6mwi+HEpl2+ThZo7Est/fzZBFTaaftvygpUXcODArUmr
183cV9oQP19l2SJI3+SpuWwSzr7QukRsFNcZzBNP5htHN/a2MEJv/6f34jKjsSgtvQ7ewsLrfHYv
nck9BKSy0BIY50MeoLNs2iZ+pVV1Fky1vB2aoI7rmcq3XSXOpxvbtBSn/gLkljs91N2bmjD5sUAL
mHTrxOIgM7sXVY7FC2Ei8UWbLge0GZYbLIks1T24uxurMi/dOXr3+/s/mwf5Yb4t6EvSBKUZ6zqM
3ef3j3Qb+w0l3XWSi2BdY54qQ4UxxouGDSNpQvYTvxZT/DRAnu2vni5KGYK4XSm4pDobQH1UDG2Q
EOLqF4mHotQoj6AdaWaNbrNXgHI2pLgNWy9NqBuB4V1r4VwV8NX2nAujI44KzO4q9La/fxZPS/nZ
71JAv5RPP1HxvZ4NOT1Yk99yNiVn25imTelPO1sLy9i4SUc1vBM9rY1QTOJ2zsZ3zggJa4798t4D
e4PdSg5vPPLTOc1G4Srw3PDRiMPQhRPGXA7gogw/d7MyTh7tw9ve6vGYQTBboDmxvQ0QduVrbKSc
1X5/Wz9/SEsLnt00L9mSwjy7q8FB9NSMZrSe3HlcSxln+zrEZ/D7q5xtk5Z3ylaepiEtemdpx74c
SHMqJ0fFknqZMuEjls4I8DB3oN6gabTICH5lEvp5vvMVAxNAtcf/+Muk+3zg2naMwpTkTyB2GYyt
Ghu9mYN8nKah+v94gB6aAU4FxIKzRXl5KZ3RLaxqQd/Lmdl3mqLnu7WK10bf8oTORp+zFHQcjj+8
qvPcL4rQbZSYPMHZ9qGcDeYIEqGFVUeRd48gydyZIpYA6lzC9jIPl2UCbGR2BpwrlyRkRT1mkip9
10YoviMahzdRTikhbgx1oLT22QMvsClDo9vZIqCbRu/hpICwLrYxmFVhDboAONPR84PXWvUvW8rL
9Oc76D2YzoEFmdzbyydo9ikR0oscus3gpsZLAdOaMQS5frYc1T2AOHZ3mYKyfWWU/GLsIzXh4spE
V4Is4uWFLS2dJqyhP0aTjA4+fFAOTmimfj/2fzGJsuwqi2OCWgQty39/togMmKB1YVErBv0kWa+m
cT+PEhdoj4PUG6aI46LzWmjkr54pxjm0MHxtgnb5y4tWqjV7lkcQF5GN5X1MqOz7sDKz3qoPuMLj
e4p/GQiCIj7+/nZ/8VBZl9liuOh7oCgvv+zZ7aZ8IzO8knhN0abD/WrAinbr7pXv4RcfOId55T0t
Emyizj5wSuqZL/Exo3tDNppa1nhwaxNLX2KEry3P55MX+zfBEKGYajNGPPd8mHBixhlbwXTRAnZa
BmudUrxhJPtBWwXu4uZd6LYNKS5VfDPp4i7Ks2HlUg2EHOhl+4ojCjnWmY/hCxjNnz3uHz/O9WyU
NZykzw/P0KNqTwp+3Nyp6C3ls5xm12S+8qU8BYE8n37OL3P2VlELew4sBxuZuj9tBbzpddRXuJvn
af6amgGR3Qq1sln2012dUdIoOxTecRd1bwFnkpOmA4oHvlzRS5ZH7YtuZ0z5J5YMb+t6Q4j+IBlW
gAjyrRzSeJcncMoQBz7+/mk9BbO8vA+bfbC1zNWLysw/+y6YmKdMw4YhmMfben5cP4xOho2IbCMT
1FP3tQXFyH7HSk2IKG6i1kMj0PZ38PRXVRNln6rWwFlk8/EKVnsoaWmau9OqLqV4lxWNAcysJAR2
DbnGHtdpPAzdWuDUCEGMgffcWHYTrFQX9kALZtCHv7/Bp+Xm7AYXhRzuUcdizj5XWdWcvJG5UEyp
O86oZVwCj8AIuB3jyL9g11FuOMf0a0plessBh8o7RvnYp1UTQJ7J8RS+Mv39/PXYSM1My0eoxMHd
P1sfG9iaNAyAQRNvMH6gDPMdBi/19RoRqWNjeHzlAbwMH2DAcGqyuXPb9JaS0vmkTofDxvVFav0w
UCnvxZsFXQPEIsVNR1Vsn7KhJB4gcNbaq0F0pbkNJHx85bM8L2rxM/gkmPTZvzL70ll+OQ1OaMuX
E4W3Ag5GYchMw7u2c1qIt6J700VgeEfMsJeUA8oTGZjYAvx68fiU3rYa8R2HVSK+VBZUoqrK04tY
1+0qM2z/rk9BM7XKfkQp+UqGyPmkyjGU+puNUkY4fPD+2UcuVIlWOoDT4mhoVYiVv2XYXnCI0xj/
/Vv65ZUo4nGwNaml+stu59ki0dKT1v3CxzaMAo9dXu+Buw5rPzJfS5ZenvOL70GoRRfnWiwXDIzz
Ah1KKJQw2g/XcS3U4TMGBkftynwgSCwWr6X6/jTWhetiWGL4LTtpcylCP78tMUdd7Q80BttmtvY2
/pa1n9n7stp66KVe+dR/vjOPM5lQNud6/ORPMSLPnqFfYSxOByYrWpxoSry+hElfAkAwM6Xfpl42
nwQJ0q+sBE8n6xcPlA+MT4zzsCs5qp5HNI72bLYtZlOInM3GM7u7Ph8vy95eJdo/JfFwAbhvn0TD
G/Z1r3xUP40aPidLsshxxwwd5+yskk2qm/xhjtYy6iU0lQpaN+1Ydt7Da2/yp4fLpRw2hsrmkpRO
znJegO61tWuxi8lAOW16jbwDi6y7LdCPo+VQYNGrV5NfltbGy8FqIZlYyo6mxebG9s92Gj2QJhV0
LZtgDmX7usuSTSKK8KIehnBfptZ6LuB9JLK6rsLWflProL3GneYfoTa9//0X+nSHL98zvwWL4aK2
XjSXZ2PZi/saLRDYVwAJxsZymxFWRY1qCq4ySqTArfZV0JvXlbPLCzaaJvjB1nxN9PnzeuZJ5TMd
2ZjlGebO2c8widUw4TFWa4Pd9Q1TSXXpWFVJmduZN9IPH1Klg32kAZJaCeEjNNhRcAxi2lA5UN/G
XO6fHsx/m3Z/iUVR/5+7dqfHYvryvP759P//T9NO/O2b1Mp9lnpJfMeyr/pR/5SS/0I/wHcQ7S6i
Ydb/f+qf6m/acbwx+rA+evSlxPmv8qf9N4V3Z/m/UzDg3Mt59w96dmejiI27QstPJYA1kUOJd77t
wy+N070QXxUyHGF9HCmRI7eQUdsOH/2RntetjyXZOBo4fh6BSgG4L/xiNN4EyImpddkefrO96TIB
oZwLRDt9evYof1E1fTm1/fiBGMvwPtDXdqi3vVw5rNDF3pN2DyOywxJQbsCpTZH/2q/F2FXujzH8
H1tuZ2c0QV2NOrWk50bH1KZu/fJq/Tyi9USGvIqRKG3sZs4+VJhp3/7+nn51FWlS1TQxN0ihljn2
2QIVRVMqI2LJQE9iUU7zpDlmhdtf/f4qy299Nk893Qsebmo8FFF9zz0/CZo0WFzIkfRn8mTXV4N5
5eM5PxSOCk9pZKAYjKpH9DLTK7f38pWx5vIQJaVAChDMkeZS8n9+ezWch2awSzxrQ5jtYUkPMEON
dCcmXb+y6J7tK35cylYefUbsKKhnXl5qpreowPImKwXZY91hOsdsWn8ZjPm7KXPxysbipxvzBPVe
DmO2Q89cnK/wfh4jozKxHOKyuke4bG5R6j1O6GFfua3lZ794dSzjXGLpcrgURuTZ3J6YaYrVCtVU
IARLTBLnW9oH9mIQG9bKHIqTT9Py+vfj5adRSc2ATSelAwoyzAfMR89fW8BRDN8kZesURX8O67Xq
vouOcOhXnuIvr0NHFGMk+/yfCqs9mTU+9kXcbTT3PipEsMSIV8nX39/NU+fm7BmyPC7VR6pnDMqz
PRGMnMlqLfJj7aTtVhHC/FXi9/Y+DtO7StuXGSe+LLH3jaaAX+sDw+WQOv0RfdHl5HfodXR5JZ35
5ve/61d3LyhVL7sn6dnu+QwTq6KMfAITklkVR6GSCZF88NoA+sVIXarx9Aq486X+8fJdIi3NvR7T
LSpa/KgrEyW9jT6iQX6YySl9LYf7p8+QoUMHj8+ecyxt4bPL2X6QGtTwSYFIQgMNnvdZ9N6p8dRF
qMrwlTn61xdz6D2x+fK4w5f3pkBUu3bNxQY7Lw45u+63GKhsB1GmtLaBVdevDaWfP0eLr5C9Hgsl
xpfzjOdAjYkeBJ8jQq/6Kom8j43wLvxyQDApEbrMe6P9GPvTagRosSCUNxKfsdtjO8LkCTUSLslq
KpIPkUFv+k/Hk4VGZDEc8brpSZ1NtlSflnIjkXJAFChrDANwH5Ruf3bAeKoM8YLZarIvYR9+9oJF
AIWAK5En0JhwqWHihGBR8eUM+zBY2Ky/v6nzPfaP6yFb4vUyG/DgX75jOQQmdDpIL5WpG8S4veNk
6xI4xHdblxjBlQzDj4kKE9JydENLq5aecW9GBAShlB/KP0o25BOiMCYtdtk2mzFKZGfHj7YrQi8n
OmGFYBRR9dAjUTiMkwytV27859nh5YXO1jMIW5EaIi5UYKOBjS8JURD6tdnhp53BcjueY9sexRiE
X2djxmoHy3YQhULY7COx0YUkBqoNCLgexqSLD60VD9PRbhM9rsgviV6bLn6enbg+VkfOj0/F2bO3
S0qoOyEaZx11SVKamA93OYXiDWp+4/D7kSRNi6HyYh1YVgHemaCP4TMVnr07swE/n0ikY0U4NPUh
g5xCxrn2KSXlQ0HuSxd7/p1ljzB1A+xO/doi/wJYiE237oFkbe99nGOuoWAFJp2orKgq52lcEQDj
lV/Z39fFNx2FnXsFEKgjDw2Xk1zA7wPU2TSZ6+BTW1EWvjCoaBG0ZaYLnQseRPrWWKhZa/xuk3kb
jTELTzHUaNuQec9BsTd1pWxSoTyCxjYCaA/csdKcr6JqDO010UKGR5m51wDmrK5ut/2IX2kz6BFI
iucDv666JH4IjdAHUdwYBFjL0gfDDzC8jfgJmI/2jV9Bm4IFT6PWkpPEnxOXgd60sBHyvfY9Es75
ztVnNkQyf5PqDF5R7rgEIsk6R3C+smU/gFMbMzfqKH3nHCmwv9C6HYJL3eDMyN5GUHaogZhlaOvk
U1IVIqQKmUVp7696XFo+uY2+GDkrR/DmJhDLRqg7ILgEBdrAfW8AeMdvXYT8SH6bvOw3iAVNf40c
vIILl4n5HaGXNbF7SUXTo6uK9HPf5vmD1kZFzl+aAjlqJmro634I/JsUROinOE8Eq39XBuGq42uL
L6yocrwjOVfkynkj6IdNTFZnvLEHwGWg+2X8qTccU59gVHr0NScg+Xrdsw/UHzmO1+jHw8z41MjM
m92Nx2NzCGj0oUfCerMBIwxhYdjgaQ37hjihwr2ocx1SvSzYZm26inS6DbbnbE8uaEl/u2jxZlFq
Cr/U2O2mFYTUPFuVqSGAIYRL9gCdhumDjRSh2wGdzftNR6DKIaxjgLChLDFprUQ51HziYBvMVSUr
AkrheJBjl9CruY0w/yL0hyl8nXi1T+YGveHdjBoybVleSbTc0N2v4AO7QxWPl4lL6QDK+GyQXcJ2
ygsbLkyqJCPOHfQ9tH0/XxdtW701SjI51pN09Btk4rRQl2qSe1dIaie3Q57A983JWPX3lS1mnEXg
1fviwzg23aYSYWu+S73RATljFYbYcxJ1XHT9RPoV3qnoHTDGR4ITVXzkRFM4h9zQhM8OUZfl+zHx
zBvXMJOvA6aH6LIcYx9fRZ/FYImNzLuCz7K0oTgk0HooC4BYTP11tm7CuYBuPA2BQVhHEz2qiaA2
mHfN6G+zgjPWCtsd5DCoMyBIKJHhfQAZKKHvFoYTwBCrCuh8FtWeXVTPIEAcsifg7YTgZbEE48hd
JWXCo+tqsZCL5GiPm2rIR4izXmvRA4Fd8SYxRmSLNdobtK+2r/Smmv3mmrNc6W8rl/7AOil1Sh6t
KxgQjRlmxCEURBbCXrSrTVBlVbppyFmlzZJjwV4HUQHCBJanB70/JuVQ+LO6zyYk6dsx6rNjHGL9
3/RFlaQbYRrVp2gYBv9TOtdzc28HSRbBSA/Sb4SCC76CWTvW3gntwj+hZ1YSXpxLDZAiMGwv7TQc
oAktl5/7oM3EDiYWaw2tBLCXGPGSb5HnZ/0+nyLzYHHqKLZVosG3127qKGTyFol5jU7qescuwHXW
EYUVFId80BPZDB0kLy9pcrmunLgm36S0P2ZEBnwvW6xAdKU67HMh/DyJ5VPkH1PfRHwPewaOXy4L
ZgkZARzedkMPAAQ3Gghgoy3zdl9GqboNuyJzyDKRxI84c5VgmBmSUq77CVz1CYZlPRG2LFILFlDe
1vbesqICGAhWHfCATappH3V9BsiINkt8bcwuBvSQ72xOPwyOH3rpgU0/m9gtoXK64i1qV3Zt++gm
pJV+IjBL4QUSvRbRxFjUfGEde/nuZuxD62g0c/kZsI9oYIWqItm4qk7Ti6gk6YgZJxunbRGX2IzW
mhafMaKMyQf4shxEhtDe+9ZkpvWPveF/635/MdSe7TZ+Ej++ib8+6vjLi8rf8hc/Kn+Gi/AeeQOV
OgoU1PKWcsGP0t8iyqcuIz2TKzC3ICT7V+3P+5vyNpJ86nvLiQMx/79qf/bfFFWogXFkRmfFXv+P
Sn/yCaLx753R0iaAMoLMUtnUkKlRnm02vSmzOzz+AMlhyO1cw/Eb4LpYitZBTbzrqrWwB2O9KvAL
kvQKc6+m/XvjU2oGFBvVrbMD/Kd3uRNA2g262eyXGUimhKQGTJPpXEXjxmU5eVMAAkwRBLjdbWTl
TsppqInCnd+FZDyDgAJBDHQt2jVV7AS089KS6Aqv12zJQs94RDntEjcCWOpURlDBUGvOwwWJdFgu
Ze3ie+kyYVQrt+krvc5xS50G8Gv3mWyNe77SSOCfC5M7Ftf80SlK9+gZhdtB+jO3OdihwyiXT8cv
bA9zbzsv0SRB8k6bVXGHwbcBpia84VObohbvYesF8Je6irU4cPvPYWxj3LZHjtX7IAbesA2mQhc0
xUv/O26h/v3owtM9lfVg77pBTwSLwTxz1nFpNXqll1AFGgSN985tSrrhUTECNzByqW9RUMkvBXu0
Y0PJxLxQpIF/IR7ImNd5mhnkLU4VtQ3Ht+7HrIuLPaZOryQcTqBjlW6IlYFMgP4U1rR0N21ndZ8A
OA+nlAxWIO0i8gB59W51Q7EnIzc3n+nJz26HV7RyiWyrGrGRiRpuAe15J9SW7acat1JNVp3HCth4
MQq9wCMedkW8Be4CWSnrElyAuKrh4su1mvDOrmykBdeOxNG2GcBJnGQq0o/Q2TVo7ax1y4uem3uH
22xELtDKnMPsVAERE1EmPFKHK4CePWK8a9KroYN7qrEfndH/UkwLFjVMk5YcBkct2HIm7+uholK3
CYRu7kYMzw+9OcFW7zybCL9S+fkpDrH77i0IhVvHIwxMVgh/VjblPXkbgBx8LCCoP+CgHoJjjzRr
6edEpISAoro2HPzVWz1Z0KIbVgfrkKWZPACreWJ7B86lnKsFh1cZ2toSDY0fZhrUdO/j6K4wo8bk
epgiL+4nL7QI2aoNq91ZkRW+b1hC9C5E5X+Xt6NX7ipF/MW6Go3pk8D9Ma8hvlakQHMwuJKgMQbe
WMn7JgmvvFZ5UMH4L+q82SoilT9PJvFS6IzcdCCiUTn95SR6ma2L2NXoKlOxhBbWXe2hEk6zaOfO
AzHXqDL6nZfwD2/d2p+zNZtikh6X9gHdN0AN/mpKZpznZkco66ZOmzREQugGdyMY7e/CTCy5o4wA
fsIEGfWxbX3kE8NYslOpMTvClOiUVe4m0LcfS2sRGURTQeaOKQbBOKyb21JP4lIXvvspsFoSIQof
ad2acGk0eEFQjd91WJvNJscFDH7Nyo2bpjY5kAQi69bkk6tmXRUF23EEDYI061mwYyJlxfiCOc5e
4z0EcmaCk/bWs8qcS6/2xgikM/22Q4Xju1iTnuYiFLFBpkP7yDfwH8pqZwxzeedPyDi3Ew7t5kJq
kXx3KCCye+a4vc5rAotRkIyZeetbYfTFCyxmH5D+ig1dhHMbJx417WxV9Wnc3PZt2sW7lgTI7qaN
LPuqZr/svvWcBcLs64l8U4xKk7ftkcbs2nmpqZN1Vpsr9DbUuwl+0R/zPNQEGOFiRWpTDNdTV5tX
MXl2bJ6NSBULMTj+Srx2+6kf/WYh8PH6eWtEvqYOUlD8GYP5zesnTI/DOPk1xFoLty2Z7POHLOvN
j3lC0MeKc7NfvqtFukQAJEVaJdfD0MrpOjdaUgmzAX//JrTICtqQCyXmXZPNxL+NbebD5TYWyZAs
w6rZUkwp4rcSCDtZPoDDo83cuGzfyQ5MpjezCqaUSpquLqumcDyMwKP1GeB42m2Mlp3TBXt7SAxT
VNTs81TV7yTRXDyZsvYAB0rO6FBWZ6Je1vg+czjkjUsAoGhG1zy64dDZuxIG0KZxpzY9wicoP2n0
FW+DbIrNUxGPhdhEEJ/4WAPPupuSHkR5wrx1OWFnnm+ANIDM98s+3YdjCOWBAy1rnpnDl97Bchlv
nZFzzKrAc0KwGKrtwDstwhKEqWQtmUfT5UTSr7umqK7VPOthF2UFebGdlzY3kEqnbA3onlFYgSLf
RHFDmpkh8ME8bVb+u2/7i6rS7/Ztl18IvWsfX+zblr/4p2OrcKzQjWXB8JxF4k/B6B/HCn3ZpRKI
JJ3//dKxgpWSPoNaXJgW6h0Ksv/ati02S3Z0LPxL/5L/av6RzfKs/M2Fke0sQja6NYI7Pdu1GbXo
LXJCvFUp/Wif4Jp40xHsslMpbCsi4F4poJ1VJLkc3Vfma0kVFJDcuczAHuMB5QVBbS3IpTVhQPA4
FdPTsxfwiy7vT+KZp8ugKaFD7vlU685KghF+wRoior8Ste8AWK/DixTD9VpyW6cpIXsraDBzrVhU
wSSRwndFR8Pa/P5XPF3l3zvi5aUifmRnjWiIeRil3Muysx5rsxsrInVywkS/kv0Tvp3T/ZwEnC7L
Uj00HXIeKhvNRe4gcJ1FRMCAsUy1hU6rG8dNrc8K0sdK5DK3sJrH/aPu8+xtp3R/15EGt56ZyN4g
Lq9ZNctMEBVFn5/MsJRgYD8g63nU9jHs+1GutVFi9YzMIN0mZs50L5P2W6cyFW0dkNQFzORmV4Kt
/hwVxfCZHIAb26+CK6daQLVZVMKYz4c718B8LyiQQJn28nktqNREP97ff+eSvxQj8T9LP9aPMCC/
ZP/zv991/O1L8T+3j1VH8NG353PL8i/8mFos9+9F62niHWK6xz3Fx/ZjahH23zZGNw6F+CToVS4N
j3/EIJwVaaJbKD3o8XBIW3rc/3jhLGzfaFqZrRAk4bHznD/RgqAcWuaOf49/F+P/4jImJ5FjIb0u
50xsAbML5pTO9nHJroLD3KConh/aCryGYTj2wdbmZ6eR1d6s/O4zgjcCZAenva5AcN0LtyeAA3km
JTPDLXZhIPwPqR1/lXWpg81c9c2GxFdn7yLe20CJiot1rE316MpkulCggzZP/+LI4XNjdNnXiSIL
wSLsiqmReOV9NOZtfJzsojqaVEs/hKpq39RKprf2oNUbR0zUnbyy4q8Tgy+t1sl1Wc3O+wDFxYex
x0zTds0Dukf+xUZZizQ7cQ9V28vLwYnkOhb8LYeFYsuGk4QtdHxE67TXUZyn17HqHki0c6/cLEfl
nknrSLXZPMisecjDwLiPi7y9hgzhrhPhYhsfaQlAzCj2OFn7Yz7F7lXXVs130A5f+3yBUPCXxsC/
aKZS3Rnd8IBubTqBTMrgbfGTh4GLj6OhvtdGTO4pQbcHb06+uiEPcHZler2E+8C+XW4jKlwHLhDP
6elXetOQXptW7V5xRnwYYv4qBUQYVlJs2FEQNDoq54AeWBAm26rvRBSW935n02yKrKG97kRuHlQT
pdfKR8RuCY7y7YIyHF31nbc6UqTS3IRpGA10nlqIfYbL+r00ecxJHpk7mhHDDnyJewWVz6WpxO+d
Ah1su3pKrwdAfPQrGXFXs2NxJwY/X7mVeeq6xkyJOMtStdJRZh76KCN+SfAHrA7usJFBZD3kHf/m
kEoEno4yCJ94enn11MKPKt0U1nzzQKfWOcxkNoEkmAL1PXGzr3WRcUU5POQ6+YosxeIEpsrj8lhJ
CHQPvs0tFxMPmP7G1zk0i/USN7Nxq9D57nmT/q6ABh9lyQvJMEAcEtk8kIXuXNkqna4mQ9ufCaHj
KbJGpVDObwrCQNYoYtAfyOaDGZg3guAVEgvq0jq6Xky7pGPv/A4hs7tFH+peG1DSTxSI4z1cwoVg
1AnvA3gvvSGp0LxWLUeCqpHeGzIJyc112IuuYMWUO5Q5BpvkQV3VudltzWoMTovH5zItCJF0rU5/
itORvE2W9aMvCXpFxdNvIrcdCWRq3PBhzrU6FC4liA2ntODgdp58IDmXKPl2KolO0N0SMxNotZHl
3Fy2IbVP4nXax2RQGT1vn0JuOPrz2tZGtsJf11wPDHgoyOiB/FFAFp5JWXXt1HlbE2Z2X3XecJvY
RAVpwNr1Cn1C9CUkuvw0z44+eZkSoKKm4XYiuuKKUd/d68gQ22K04banIEs3ZW2GVw1JFhecYc2d
yDkZO02JnzwUpAuW1mBdGVMd3PqlGzG0Wv+mg1SxqZOlyGvWFphzf74Kq1GvhgBsv532LQg208Rb
2SfRWmuSP8LWJ4zUNIcl7xFHbSznZOsOiXPVOp28NotgeEc8TLTjGGJysqRhkdG4IiyWTsbl0KXk
UnHZ3TRm6tjl5bfOdZpbwVQJx6Uf1UWWK0UNyr9yYmlsijCAgFg3d6Lg3W6HtNBbaQZP8t6aX1jo
HdGKlFxQW2+s2CIczYqCdVfkw0Vv2B/K2i9vok6Iq8Qp4/dYUfQFzRT7KyoQaH+pZbaAm0z4gDkZ
7hd5Y8G9pz4tj6IS72nzx/c+p+D7rnIu5Kzw0bRDdOfGRQnDofUYcPjzZ0HaboytCTIHMcwXdtEE
H5RFJy9O2+kQwPa8YXfaHXTuofMJcjWvBpmSuplU6akViXHpaDe4NdPZX5tBRRyANjukKs4ganja
UOIq6CHxmoSF7KGqgkfd0ryKjPEgI9IVJwecRQfX5gDbH3MPLE0XBr6RBDsamM3KirRzT9KydRQt
YHF6o+lBj5G7hXKor3j+hLGDkPLXWZ5cQ/AsdhQD6vfhUNO7GYWism6GxNqOxhpuLtoCZY+fRunG
p2gOFF915285SpsrxdaRkCcr24LzBsCmQYuapaVhibjhl7mzuCcNzAs2Apnqs/ExnQMI8qMuqeXZ
xD9czB4OJeoR4cbSlnXsihHoH5FTK10U7A4H0fvbOqcTpbroQJuHzzto+289DkCdEHXPkQeOoKFO
2TjaG7/J+iNSDSoaQTa2fKKqJC8vl1vdTfoyxZVTwjwKKaBWvRSnCIDJieD1hfumLQaUUPVtZFbR
gU0JOUfmOIGkD1Dymb1zr3sz3xqDN3wzptBjD1DdNT2GOV1W+fum8ucPi4niNI2huXwSkiTcEItf
ZU/WRQv8SdESI7F75QwGkQJxAxptJupqJL7wTTCV8wGtS7+1LAKGEbgUm84I3K01i+wqKLB7e1FT
70G4Erboe8ytZskHgW7nqHv3oplreeH0gX9tKb/djjXMqmpZqVjvkqMV2clbIwxvs47UwlAN/ol+
WPrQDQJbU0AgeUbABH3Wp0SZYV3hUnkMxVRcOrhCV81UMYoTG5l1h7k8z5p3eTjFtAGdwN3lwNke
pQ5zf+WNU0Kshmyagx/k1skrYFyaRDpDGjAq9wKtOJXLpq+v/So1H8jecE+N7UUfLGf8ZEyNfTKn
HvZ6YHfFzldx/jaDnPZmCpnUnLJe2K7zwHCMy1skEaRTaEGpx6I0fd2W9dsR782ejtclUuKa0AaA
b8T1MNp1ax0U//6OyshNZ+Cljvuif1cMzUJiNIZ9EOXXVaQ+pJM73hhm0G9028ParMN+HWEegisK
pUPml3yrE/UXBjEA2ovBhb+RV1V+TX3qppEsAHFu3UVJsXHy+Ss7WDzxWK12pa8++4FgmLae3Faa
LC9Px7T9sokKv5sRW+2KncaYsi3VaF7kZKas2N8YaxOT+Qcw3e6JmabYikGKXdnZqFiqtP8692P5
Ged7iWjSi/X1rMR4NPLAvm4KAwSoPfq3ceX7+6YcupXvR/N37esLPZj9O6Ga4Lq2YuNKFV6/tWsr
3PWhJMCxZp0j81nuk9oDYByjE7RKshN6I5PbaJDTLqEeuKsoKn2TsVdss8glVWiSRCllbfPeYXG7
zJOx5tQ8CeNoW1S2yaAyrIGvxlL0EHG4TlNhvicAzPk2iTHbFWx818qlR0nVv9pMRLTtO9K5d0tw
2Y4srXbn9Z67wFvzTU9eReSrFtQzn/SFVO1lNA/0K8m42zbIMC+SpMj3ZZlfZjZmjRqo7R6BbnFF
8oK9gUvpvJfQDRNNuugsrHrburZxdHIq5Io8NahvU45Lh/JmkiF3yHtF98MY3o51CePMX3ScTIpr
JB3pxqiZ4sJSzYcSFMButnNB47S1116B/iOO+vhESgwqMnvoDlhHvX01JTHx8rX5MEWps08aVHRI
diYomCoAyNjNJ6Ja5puRTUGR1vW30CEZ04z158Ynksu2p+TtzH5lT3vZflNONrvh3ruqVETrlb2b
GCN67vje3k2muG6dCGkVCdPrspu8PQsDeNbJtfpt7xvNN3+c7U8Zq9u3IJr8Y1EhoVyhuBFHztce
4W8BrqkVoGF5CYfx/7J3Jruto+mWfZVCzZlg3wyqBuwkUpIluZHtMyHcsu97Pn0tRd57kZmFC1TO
KxAIII59bFkm+X/N3nsJBECippVdZRrng2XWXWCohXLhjm0CCfnQyWw6IqtZ9advIh3+UROT+iFi
KR6RTqctz8R1tx9pQyh6I9f4rDceKSNsHYKPp+yEV3Y7mHTsRLWyFiP+k+WvPU5S+6ipXYVYQxDe
JSWBHShqerSblX6C57cpGN1V7JwXvOnC48gtCrSoVqJPrc6jPTVhf9MibHeUSNsaCPAcXyAcaOfU
0gc/yrR2h3EsK2zSUwnVyhoT/KDVwEoVRGQTXTW0V7YAcGYVPVoyu6+mMdhKo/lU9NL45qDYAi2d
Jpl9SZxcSM3fdkN9twlJ5rgr2tm4q8zg1yYkw9viVEun2CrKACJ0dkmVqilteeoZ/aSmkp1YyZ+Y
XSSubvRbmJQt3O2eNAoCiGTC+GmVHgVpcKWBwkrHjYA6q/zIMxhYZd9PBwDmKUC3gWAn3ZrvRtPI
hpb4tvQpWgJBeil1xQTPMX13/JEXlyI1Y73ykOacPo4RUMFFoDuB89d7rWF+DA2J2m03jfu4S6aj
GosFIM3hIx9Rm7fwhvwFAIgdCxTrMByT72lQCX8sp0dja4DBEETNa72Bue8cec7DmOG7N42EO5oJ
lE+gL7W9TNoJsEl6IvBi/szZzjwUyar+SlYjXec4To8WknB3rMi73tY09u6blz3lz9Wo1j+rlLH7
S6f4tHC/kpo8zh6SFj3EMReHVTsIXo7VEQtye4StB0WLptTtwJvtGiHZHgj3zferMUm3SBM6koRX
cvMFSEgaFLApX795dub2ViXmvjTuo/Qk90Sr9AvBukVdCQZ1fSoHrfQHdCBOlq7PVQ3JoOsJep7m
l6U07kGEmfrezMl2qMvMuChrVL0IS4sixlBu2zi9Qw6qLqNGAgHq+oiAhXmDWZ9xmo/faaPVHnqm
z6WsC7I6LWRPJrGhYoedFWURSenK1r2IQl0eM362oKbe9dste2LEEKBSy201n/O3Is2ciUSoMxME
BdNj98n8/5NoFQDagvLcLZySCJvdnMo2zMqcuFst/yPkVeYMkvYUzcIvKZzustXnWlze67mefH2Z
L6VGKnmF1fgYRboQ6oMZ+ZuuuMAIG9TBCT9+xT5ilITXv5JRqACP82iywJhyiI1im3lWn8snJWsm
D0d2HeYx1eQgNhrJYSYDCwBiMO2zB8pSyQZ8jRSLcDHsHOLqNXrcBJtcEGI+jEdFm+qvpTbYqOQj
6/lMA91kcci5g7Usz0JsmAdzm6w/RAT2bNw1+DUFtjpRptu3lC+RkyucgSlhZCbvvD7lWqmdkTxO
u4xa2GEM9LsOxhjMK9DjQUDNHtXABSOYTfxqiJ/UrT+Ezj9tnQq0yJJPaWodoPP9ztr4pcS6X7V5
iDt6gglbnlLYQIT1RYe05txkkvPATHRXMAYSlOwAMJYnm4j/fYGq48N7uVWFcBCs7KVPm/mEGFB4
ZG9vOpJc/+qE77Pp+taELQCCB0NNopMDW/Uwjs1MVAFKAURekzdI0msrWq8p9a0zkAIxVdqhyTnm
TALH7NrswwLJaF9A5U1nQX8iKcLLuSBsSkvIlEtDwnqusgya32axckuBpfVEWxjrJEWjiKe1Hutd
pBpn1HNk5psJqXgZa7JiIP/alJFptWY60NJvv1zgZG3ccY1SLQLQWm5NrJVXXN3sgKwqNEU8jpz2
L6IU78pCyDySs12O7ZswWMdmLJZQFscf5nNErjTrO4sl1AtJrzwTu/9aKsJ2bTLxve47Hldz/yYJ
7RVX/k+plq8ozj7nNf5FRH2cSjoXZaQbt37jQgrMe8ySXADwiks82YuaPG7j8JEgajiQrcDV1iij
rxd9EA9699YIiB6xLebnAUE1taIYHY0S/hUkMpJ94oR5PvhbtJu6zEy/tfaceI2NKJe4f8RmWPEJ
cCK/jszt3dSU4dIrO5TfYVnFdHWCvm/j7bvaFuDOQ9HbebsdsqglNmGGZpXsWV/Ddk4WLykmf1QK
jtURkVunE/sBQrFGx7pHTND6BcLXczUK2FlhM2az9ER0V8ycafJRUTHiF8XGr1OLCOHmkXXpO/t8
h5knbVNhXMim3dVWGUKrC7q0Bqw3UlvOCBgsnWj0JL3dA8iFNUHsOMYfeqZwiIgKVd+8Y9gUvZAx
VBC0eg/GJMBoQoqBOqy6Cptw4n7Y8VUe9S07Q5LrvW3THpDiBcPSzc5qFq9ZzAq54aCM6oMmUkjj
QoUYvYFjjFfg6oQFx8Cx3V5NriXnlp3m601eklAsojPBmk4UK+KuyKFnQpILkjiPHDMd97rexM9K
ZQ2OqI/vcH4O9MOtPVWl6ui1lOwbHmVQPohhbnqDqxfBc4OXWyTecCuMj66T6cFz8pkHg6x2GPBy
89g30wtDQmnXF4IUJnEhOgOpcbu86tvCi6qsv21sUoCqJTUDDDz2ND8mzoLG4KmIFmM7QYU2g7EG
qD2lIwLiqjVcmSnyYiuMhjxCU6VQzwfrp5AnM4gMjSIA7ebnUFesr1KCF1Wrn05UqtX3mqvF62bF
XdBDSAwHaII9MwIyL+xuKasno0uSr6gHdsaITd3DPJEv5N32L12fga7uNsGWh0ykLR+isIAvH8a1
6o5W/9dLqm9UJhDAa9ofqaXd6ylUEboPP5skFAduW80HGMYbDFnXj0x9uZgjADGeE/1jL7DctwXU
jOchkTof2cCEtLLbzgiqotNKUK9HZkpySeCComuSrLd8HJETifpfeur2BiKsekYikH/Ea97ukJIM
rJg5lZR5kEMRkMd1SonI5G0d050sjRLyTNB/7xmwepcoVZPMfhlhSU9qom+ptGHiCJi26IyJ3dXK
wIH1PB1l+07UM1OHZhoTOwWe5WqpFj0ZxBu7WGUkB9Jdu++1tvCnxCBPKSvVq7luP2ucRSd+pCjI
6n7yo7qk0hBjGl4pFtOAGOYh5ETpEVya7Q7ZGMAno1OkNz2bpxNNR+UlHL7+qjIimFHQlFwD+SMR
LOsTTNg4MCCDf4/jYDwmWv+Grk7uXWMUTjiyITGnlPERhXHYVPJV74ggqsa1RpsRc3O3TDQ6XtBH
lJrrU4Pg12/QnrLTI6CIMmZ835gbHPQaeUYll91ebTsiNFi9Ur5I/aGLheKFVGv6YYkndlOBz0jq
QmRNa8nHXhdUF3uvEsIiDDIrY3Izan1gVs0I9LczHbLwhHMiZn9mFRn3qqdPm0LbUjbteWAjeWzE
hkWGWT2n6iA/Eg8jM2vGVGaPQ0m+TEHD4KMgxCwA6tkGhV4FRYkAu8m3/NgBKeQxNxR7o0QXTnoO
EMoyqaaAL1t/bfk0Hkj5X+kYRsEjjIVfbFdlXYggf2KvwvvAlenFkS6d5r7ZiMaen+JSGbwxE1tO
8yWys7XUgsooMze1CPCO+7VwR+J8iccjNCMtx8pVUbOGaVZIH4tEjzjIXebF96eKPOjNCVh0wgtn
UC2ZMdECvBl+VI3DLrXkLjShWjjxomnnAmzm2Kzr46AQ90ug+hLUazVRLbM4hW5+HVbN9BHR5k65
5luI/gjuLbQYjzgGulDYJzu20bMHBGhxmqQkRCxL0keu3OG7KiTZ1nX2tAR9sa8SQBmnMhpfoxif
2IhPT0Ot597G8sYpkrl6za1s9HR9MUKishKbkXXtotZpXIxDMNMUud0xa2FtogvaA3rzyemirL0K
0H1OoJcjn9dzqmGaMEfUlRNYjPIom/kftZsTf1jVIhijiTwQ0WCAQs9VagUh3+wNQ+5f+TJJ83ie
8spwZCIabHxEOenLSeFr8fg+6jCS5lw3j1BVqn0K6mOXrsvn1IlAOpDnVUwmYY8P8KAeBpJUvuOs
VzO7BBMTrtNcQQYWu5BcxfbEKipD6Cz7zLi8aSLsQUZHSr1NdIuMl8HFXmL6QgwUopoxHKIOFRHl
Z9WBoaXoSZBB/UzLf6a0VEB0JEugsHP3YjGTPsWlMr1OUxY3iXukWprUOR05RE4jJqZvbu0SorHP
HX2GlDLwbPCXhnC5Tmh5riejeWIGY7xMilqc4qiBLp30vdewC3JiZu1dUwChJCn2OZ+zwbOGVnAq
veUOzMwuxNxuZdw+YxFkWvHBspHEv0IkJI7PdhSxECDdGfK+z0UNZDTAtKEoIp889GNSIrvnfEai
F+ctHGs0S5ApSu50Q+j5ISddta2OeGbOJ/1KPpHe2UXTY+NphjV9mvKi39WlBmHHsNJdopcS6bV1
U12NXGUThb/pBf5yfpZ6a9sLmzV8icPYPLTaNv8II5tMSZgMCxMOS7GIjeFpbbZ21y8FbRgzlcuW
VkwrDENg8ptyD0iVEuj1prxJqDbdsS/Km6lNoMw1tbjpdD5uITJ/5mValzVly7UoUxGW+E3dzZqm
l6mdvtMUsmnZU8sw19fnWzMJy0ND3r8jbv23lfy1xeWLjMCIXXkkk8yt9Ul927jFL+JqRDzupO4N
7ot1UQS1lB0otnBpIp4ylOZKLr62cyy7S6tP7+W8zlCYa+K9nVGdYy6IrLZseeS1xYn5u1AUMW/F
tuGaZbW4vdQMIczc5ZZ1Q+/e9Yx/YBoJr800DPvKjIdw1M3pnUz/8ioNhsbWSoXypDTm71xpYEAE
dvHvpSn1JwPb8NloJDGU8vHuSUTNbxOrw/PNYMzRsYU84eOpXyeANjeWc79Wx8a3W9eIdpMFp7rw
DgBwumNcBbY627xI36rGt8v0BdkoPsbP1rTma6tUc0AwP+MvQRV3rbyyUVZE+LLYYS95hx41BjhB
NZl24y/czB5RxzrpbrtYlFdoQgrcRELlFhsTjYRLRzbZumvkXEVOI9FYIyqcSAydeIuWZM1c6OP8
7ayK93kytJeEyMgzfqwokAzmqSPP5EARO/Wtlbvc487jnd2UZqH14ee1JvbcmzR2bxXQ1xQR9v21
IY8R3MVc2BDPDIRPm1zSJmNfQwE6dcXnNMyZy04oslUjKZ2mmL61movFItUBh85UNwFr9iasZ0F0
MrTV+9golTMPVetSabwW0YhKXHodEp1Vw772Pepl2whXvs1wgLrFszxORfMmKVx9NUtrvGoK2uXd
/V2p+FkJkOfZ5TYlH08hlt8hE+t2UWeTnZzySfoYAoEax9u4Q4HdE3UG82bPrE/Bs0TetLstpuRB
BOFSV4pP0sIkZXNbZZm/icWQyWctqpVZjiVV76zZO+0xFZt4OXWkPDSU6+rvWk4j/rV1SNpjPgzp
7EZFwjeNCEvoiGlosp+tGsrF17K+Kc7kFt0Z9jifDxmEetXb6CSTR7kw5HMTiUpP4jliMbSCmOM8
2Fhaz2lC2irWlslQN3/DsHqLmKJETx3QPZSUZvyYpaaM1ZTtqV675SxwIslr941hoWEjyx200MKX
W/dwDwGQbLlHbSqWMd0vk+/ittH1cJr2GxL7eJuN10pXs9LP0SXM1LpTfihqmWpjLRudC9EadKIo
jMx6m7Vc7k6saV5GZFjuNgOE+yjjvtoe1EnSzN1Sm2NopiilbCAsonRLiayRnDWvxDZAiRwDvC+y
ztH4tbxskJ7upO8NAjaGxzdR67WPSZuGB2GeBGVfprHcsI7NWxBUUUzgMlCUhDlEW13NOBaRmBkS
UJ2ViE95b3BFHWJkOq5Ef4pX0mTt6d5ner5VDPu+FQ6biEVhLsSt85ORvogVJFzkBATYbi1K88Jw
m2eEtmIwHRNMls5KnWFiXoND9Tr3+I126pyLpWP1SZZ5M+uPYtwx+qhYiNZDe8TB3jGszPSiTaEs
YxJgcyepxCtOGThEE9XCXfmdQHLvqnGCg4f7k/pXraIjsxJzcLRE138i4tEZ3881jVzB7Be4nGEV
n4VWqatTy3L7neARUc5yXsdgGXE//mpbLJ2FVlQj2+CbPSJ2pkdWjG1jEwbS5xHw6yIespIMgQPb
UyKOEGSn50ZVYxVHlWBNYcWrpt2CeORU4kDhClueQb1VJ1d1kg03UbncbaU2YtMpY0UovF7mwYym
ubNEZzI2A3lPPBdzULZIx9mW5NvI12oEy/Jx4mnD71JbmVN17KsN7R5vJJqOhfKaWGCpDJRtxRAr
iPqZiUi/E+qhOkr1mN35g+RVV8luS5rhmSoZ46syZD+0JwgLlz4aPctYPUo7HbdbUdyo0U4bc4NO
yRkbQwIPVGnpXAG3D150fXLqdqmuvJukG/frm1DjXEVpfDVqspfTghE6JcjgCKPyxT6S8rceXltO
4qPKQjxZE9XPdOHPWG8au3XpOjDA+O5GHhYNj87BUsudNPcIFwheJbJxPiAqVvBB6NGx0ZWnsutK
MD9mQLqA7OYaHZJWVcwlahmR+Aovg6lHAue6JmuP0tjFsOOsjNK6nCY7hspJqeLjVbDg1VQEV0m4
BTaV7prfn/K8YadwQCk8b7HaolVhol7HYAYFHmPspzxjmQZPRP78SuZbhThRoiPMFlFysjHmRayy
13f53etS8kSsUqZAXb0R0Jt26SskPN4PuemLY9NW7bM2aeUpWeOXsqU4NNbmZjGhxSdtabNgOFD5
sL82GSn/D2ZkIG1kHokQFSi5lN331Y2d9yTZbXmteWotLReGBlO41awiKX/S3TBoXhJHIEKk4mCM
81UrSxJRtYu6NXsmxgE4t9prVdhHvYidgLrEmWvqi7LsrhgDeA7k0OUxqS61A+lodorOesTyEbH8
nP0BawuZMMaRUPbUERLpPIrMc8mObPxcxXxQbUB0WjX/3LLe8KtlqZ4IEGvtpllkZ45Wece6T3SY
BB+wNOU7QOt33jGNv60PlI4wiEjETTYqclog0YUfjoMjjrNLazHyTLphF4tNdi0LHa8P1uRYXoNY
KjyB6WBQp9mrqpbuPLTxnjEgEy0sokVoZSYTPmmsb+xK5w85rRmiDU3HhDJ9FZokP6Br/4MWOnlc
Cvl9gaJCfh8QPJL8WJvNYr/Tu9hTrMlv2k0OVlPDRF5zOonRYyfNiycCKtn36rTtwPyOP5YRfUt5
wkSqKle3LVkMFkpzy1kgB3OvmQ+oEhnCATo7FhWxlCwcG1fp46AQlMUnfE92ZY0NI6ER2zdPppRB
MOoKva2lY6l1ol8wfukY8thxm+qenixvEQfVuCT1URUKJh3xB33UW9QPmTNKyFA0dX7RNEJJk6HA
8r8Sh92LhnlWUxbOg7p+mAtNs1LpNADZPVmyxAWn1NXZlDCumSYaW36tRIT2CEumZZHszcw+jFKE
r1pjCkjkEYWOtkJ1or5zSKt9Ym30XQgdRcWymAwZs8E11u1EHpQZNKvxIqgGRicNGSEaHFYRomK+
k3Bn7FSFLcaq7Zl+CA7q5z/Z1Ce7tBNoH37zSj5imfkyR6QquryBiuQpbZdx1T1nI0slAJN7SxI8
CZPCKA5MvYVwLfWLbPFb72WzCNZakR/WJLqW8vSZZU+1np2JdeG+sFSXMdtBFLMHVSFiYM2Eixw3
wr4cVgQ0SvlpYOXCsnXq+zp6a6b6NR9Kb03Jj2gxFNmtaLjYZKKvKRv9dCrW506T2Ueuj51pMtYy
jVDquodE3mqvGgtHMPI/NMKu2SS/4pABoDIY2+Cb9OaO8ZuZC34azeFaKNitK8XakXNGha7X5wwu
qo86ZQ2lMq4ZZ8aR12fm26I2oH2heqcw4zAvZWppi+pyXDqiL9rJ8vUZlUxvyNjOBlk7aTQl5bjM
Z1lPz7pWvJixGRAvkrpCUwZY5AjgVid6renTyiDoWmViebWQPWhFxoDa6F7qIQnBvbogjj4Uir+8
JQmGmPyvXpN2UwzhsgDhxb6nSs7RAFFYzm6x0e5gkqIiHK6WWB96qTob6bzfTMtlWrJX0uEhqxv9
0It9rmLE6ql8pmqkoSvcuEpDtUSoV1es/xHLugYp/IgN6pfEHHZwCKNrV8ylV6+Cv/VqOIz5TzbJ
DxhnDrQ4kp2TwuxmAjxkseKqLwj+KMx73G+2fEoLkTY142yPwCbtDw4EkeyGJAUpJyMrAU7sZFlt
0F7L+n1fJ/udsMyM84z5EZunEkyzxGwcG9Z9ul4iGpoMrXJbWT3q4yA99CrnFja4LYLgGo3zimNL
u/ObMUwCczb+TnbGNw/mGXwRl0SiooURV0v1zJQkpSQ6Y2oUznOR0/EgELFyXlgxs9dqOGK2SXuE
wn0zKfedBK3u3qQDESpod1DfbJ2np7q1AEJVEh04wThVCsGREnxJRhUxQ03GgP3ldFY7PGQKrfRl
HAtb6auZzV7eOMaotceqNM1jkbW9k+TzNVWj3cYqnF4CP5WYj+qOEY4Z4vzJd/gZD4PSPaSSduNo
O4iVZthyR62UFqKKiFXS93k9cBHMankdlFm5tFOpObz9k2Pm0TGLJa8lrYXmhNUkk6E8anZJ2832
0nwynGbXkA2SI9amo26m4KZaFwzGfBSGjilQfIIjGtRDceMkQq+2uEpZvzTFjMJ3nJna1NTZ9hpF
5rdqApJzyOiVRw+pjPYzq0p6yqBQHNlOWqeYdWiYpNgTbJIZyB+YNPVbV6jj0rb8zS2OS5QnpVsS
IL26Rm9eJapjZ17zyEWXa7kcOubDzMrsWJp1+f+tCWw272yeO2Dtv7cm7NJPnAnDR/ePXoT7X/m7
F0HQ/kbiPqUqcZJAlSWs5v9pRrh/SNcVUtigSRnyPYDyv9wIiv63u6jlHm+rKCJHIRaB/3Aj3D9E
tPSdZPF359S/BeaR+Fv/5EZAZAKSjq/IK8STI0M+/2c3TrTFSaY19a9E5k6wBc1z+Si9DXgGkTMu
duPq3je61ZCh7VHaj61d7+ZdvjcO1mH90Y7T9xA0l/6heqa8Oxff2bfkavviGdiz8TXfiN9oP3pP
dLDqOjAf97LTBPFe9azDFkzfqIYM2cZgGOJxvbah/pFc1N90X5+0o/xhJVBe9tJky7fueTj2IYRU
zzoPLuItN3GKIL/J1+Y4e9E1CxS/fkRl7hWX1WuvHc/n0TWfSy/dI9uz/OpcX+cXtmh8pL9uR9rf
43gbgvZROCtfcqg6iQ+e/Kjv8gfNb3eRO+xRXISGnzj6b3apQ17lg3Jg8HcrHwWSVL7MX5K82WKw
2Iv3o26rWG91G8ujGZJCwzcd7O5s+dpefImXcxs21uVzPKVhyZeNH5LLGlrn9cZbeORn+JW9yo8C
toeh7oieduBIsg278Yun6FkO6h0v0Omd59IxvNJrjmKoHMktcUQ/eTCfo7DyyRJ3VBei827+qSK/
G73kTdvXoeRbvuAN+/HEwURghnCI/hh7uuOnrXCXK7jbQbMjP0WZzpjUQQKVi17F5yenFhTuJ+4p
pXLmA2pqR3cqfzmQTtosR543pWO+D09r5fKsnnVbe9uO5T69NgeekqWdBe0eXZ/DViHgGOZtyYIk
QL+5r3eQzEKWZ3+Eh/JkXvgOryBiI1v0sDqstsnbzuR8p7vGo7Jn9ZV9x3isX/PDdJ535i+rscGe
Xq1HcOqvTLefurOp42PfUcmr4t7ihWq2sMeg60ue6DY7IvD98cMM1xDDJ2M+rzzQgT9xfU5OmlTn
tNwbvmTXJ/6+mzqs332daYAtYte2013hNu+9TW9xnS4pQ3862gfeNMxiurvsOb870ZWeF1C8lS+U
VJtOc5z82SHesPzU3MVtd/S68INPl9KxOQsfM3+zCx9vw7c/PMeIxG5y5cbZaSaVKfyDBhI7gofM
3Ok92RPo13kV7R+mfIfKZ1hJog72H77Ed8ZlJDpLsKAZJX2YPUpeHQlNjrEQ+JL+NhpgtIdfQTbw
BfwW0UErcXI4i8Ks+TTYl6/eN5xl8YoDkUkO7Fd3YFbzMl3XJ+2lxOhDwkJ54M9YGhb30sTpv0Y3
sZeXwjMlZ9/VHtyee+zNnTl/LFsigEabWAuYhP1kz1ZYwOte9+LXovZOyrVLcMNOpbH5aMPtlU46
s8LYa1062iyMvupnMlio6CtPv2c/h21QebnxUYTpWXtuf1NZRzX1FD1g8fYGfw1p83eDr4g/2kvr
sX3sz+NT47KekRS/P2PGtzl3t5N2U33JIU7bpdjPeRz5teRXiNhRcRVqY6PuEFRWdsjtkiAm44im
JT/p27PaGO60Q6cUcgvb+osoOxRYU32dJtcYJrsobNOws1N9Ub9NNlne4rOSlMM29Vm5GMWp+Eif
EHoSCuOzeWZN/Cu48Jha77WuHQuVs01CmcdNHTDE0XpvUD54f8W3vnNl9VV3UcuUP033ip5MdXOU
nIjUM5uNtA4k56QUXvU5k3qk74nuKBigdIeltPt32AN26c2PrWO6scQg+KBISB89EbJtZw+8fZOd
S6/sEJ28/oPUTKocBopF9BWlha/4ytMIcSy5UAIOUyh7+U3nc97VgyGfqpe2DMrX8TVlptIgFN83
OP0xdezEU2fqzh8D9xks6lue+Lp+G6Aei689Gp8960CRdXzqIUpBw7O9jZarbbtad/JgtT54r9cn
+jlzPz/NT8aNa4rplrM8DI8iDG40HrrdhcM1d58MQj2dEYEcUBN/nb8T8xhb15j57Wv/Kl5FzUZa
QjKE4Gf2sEN5sldAk74IF/Ox339bLgpBKGaEazQnQf0wTqIApOGtPY85rF1fi2YEDI+Vz0A8RpBm
V3+M8WVkB5O2xk6mT62J3Vq+MmfdAeeFdR+kbuEMLltNb/V08gmMU0Zsg50883XeyHe4spknONLn
5kBnlYSdNzYn2Trpn8Qm2cCpEccWnMA8NwimY2H2qiD6VXasZTwJLQ2S+dQ2TzPbLp5vZWsbLIpv
RMKV75bK/MKWEXa9idWbdO6GPxK7+cEZ42P/qyAvbZsvrXuxzlp+GMPSOrL1cFtvtLmpRndanJfJ
8+YvIi1ICLG5E21GY+or2h/2fbRQDTs+CAaJ15wm0+HhDuLJXgwerDkfuI5sv2TMNblup6l44cSC
SvPFtHwzq5uaqr6el6+Cm8wneqj8KSJNEhHS5FU7JqxZiKzNbZz203w0H7Avpe5wYqrZo7P/5D/D
qQjR+J01p3Th29tawLfil9o4ulcckVAQ7iLsm0DndFH/JMH42bAROYyfymXeqwccNfME+t3OL/WR
dJaWufhF2rMvc2Wfn3V20LcbCzNAB2S3uO/QwyRcaLWPvolrtUmZRJFittcAxeS7lq1JGkabO9b7
QXudZSf+HgOS/JbNMQSvKsP7lHDxa2MXJiEXGVfzdKILZvM17lP3w9wnC2lxvm76sx5Gw0Wsw2Im
vsH9FsHfqru/itF/yzH8XJf8+6/U5n/iO+9+6oeP8qf/10+6f5+vulm79L7l+t9/fTj+qe8ZTf/0
P9QDVMvX8adbH3/6sRj+Myz9/pn/rx/8H7h8+SrPa/Pzv/7nVz2iCuerxaii/7G2ljTstP99PX76
KNL/69P/Xourf5OhHJI3QlKUot4jT/+rFCc7QFZFmaQojPz4Yu+J5P9hDJaJI+AfDDDY5YE5/UMp
DiNTUg2TiFywL/zn30scIPbgnyrxu7GYVwb5hqh6FXG1+i8ZmqYkDPGY974KEI/KLUNQ7xaLmA5v
yswr6xgLd5gf0tLaTCfF5Te7Qh63jBUsYbTQk7fN9MiWXzYwQwxGxoAf79Jv0sp1fzBm2LsWAvIx
6As57wM5GxXsw61eLIFqxkxXpE1MIr/RkGHdjFzo6XeVbZb2RH/X6A2Qi1hvrUFwZYLNIq3mJxOm
Sf5tzsu97lAWI9F5qpfl3RKap+dSQb7kosmZ028ie6l/Oh3HSZCthGzj9u1Sj6hZzp2ROZFxTZNt
oa6oNqgTvZZI0bNozFa3G+txcdNVeB5m66u2EAqwmHSVLr9GqnCESahEDvsNdI2mpuJ1KJlzyPAg
iEfsT2Zt4ekUuz8jqu44WPDVkNyr5wmSQ+NFTZNXtR2scGutnnw8bdl4S7PNLJkgjAiPtkaZ8EDG
BpEICRr2m1r3EftDBVOHXzTNEB9mK29D/KVJf1MxRG87vU96Z0uXab5tebcx8OQn6Kog/z/Mndlu
3Fi2pl/loK8PAc7DRTfQMUcowtZoS7ohZFnmPM98+v7orG5HUKwgMuumgTqFwnGmV2zuae21/qFN
FKCphn2sTMNAUiAQ2n2YCMizxBLVrkLWAVBQWZAei0LFG891azAY1E9M3gWJYCUIhqnSvRJRDVhK
NOtMH/iq2/4AS+1x5KCxBwIEboZz2wuZDV7GsYofciHZXxTb7427HO8SJ0Imj9M7Cjr5Rc6q7o26
cH7XoKi1QH/w1NiavioCBSFWz8z0e0uon+iRUnb2JOUjLCS3x12lb1CCSVt4HpTZZUV9V9uKto/q
okm4hYTUVqfUb6mu0xyqnz3dNGkj0KrbBm6Yh68+vOZua2eSXVKVyFN13ZUNxFE38s2vbYm6kbKS
aicwPjyEGKQPlET19iGAnNPsu7yw8i9hG4kQm2swktiDihSZURak+6xkCmxnCcPHXQEuMO15X/qB
COyq9eR33bANrAAEqML+Gqxd5H5PS603XgyxE73bKKck9uHhrFYifwXlo6eTXiegsAtsBxO0W8vM
VBPgN4pzqnrZNvKNmLMp110sW/46SCjM/oC+Vzl7rW4z4yFty9x7UpyiELnjfS/MyOv7pGiofmZl
cYt0lBd+Kc3QCDOSPjGUdghq0fWmjqApC82rJKuWqIP56LNRbVQiQwZR0iQ3ga+b20CrcwS2YBkh
Kxots0I5uVoNUieofPQTe8d4TRFsvfntxegA/34NYr1AOskIfgD1oOydBaYD5r0CCD10H/llFsKk
brwTsBXb+haCW0vqE3qxQHctiaEopABImra/AfwZtguji4NHTBEScuCuGupxVfWtq6r8hjPO3+ll
rx9iH/8mG5d031edL21qP4a5ZN4nQe+AkTX47onDGy+oLFDKdcN+yLFO+xqlrfJohigdgXnM1a3I
SXhoTC1A19P2G6St6g4Zr5acXMv7OyvtQJALJbbcXV6DOc/1FYB0YVuGitsuAaDV36nbAvaHG2XV
dHg4TDdNnw8AEFrJJUzvG9GswMRBuYu3fmDWuz7tkhcZ5tuylrFBRew93RiuqfJM9GQIj4pNB7vk
JVym9K1EuRD2cAKEU1UXt1Lp8r1g2W+cmEofGp8wWW3cwKCjorcky2r7aGhptbL8srpp80H9lG4c
cicRAKa6O3Wt0P7QaoHcQ8vy+7JovZ0getQZVUkEcSC3QMIAEwuqIN2ongmW023cZ8CoxlJIGmNl
i3pOblPZey/KHgDJ2aTjPu8HU3e2vQYN2wkr/4sHlQI11Dy/94TU26Md0b1EINZgEiiC8Ji51Dk1
K994bVM9O6ZR3aFe0dIYSxRqzLg4Gm6zlQPVpbjqy2szosNpC1G91/3wzelrENsS//Cw5CEh9RH/
iCn3C00vvBUYRHkTpUUHkT0JIJoq1s6V9WZftTw0WvA5z7Iv6zeqWaf7OvfSQ2mHN7WcF6seCcHh
ytLWSV7FO7WgBJ1pdXOqdEc5wO6xT07i2ltF0ORdmyb5W2fXWFQVSranDm2vCjmqeBKVPwymENah
LN9nTb2JotA9Bo4f7yS9U27wSjdfQlFH9U1EuHejBgJivqpd8npDO+g2pT/52Oiy+iJ7XgswyET7
tMR/YA9HWrlFXzRZCo5tinsTpL8EAKIhKQ61O9oY3IiCKN8LsGpXQgEGQBdRWsZqN7yrDfGhzjVj
p0S+/poDO1nCt1c2Hi0JIBqKeWjUmKpJZ2grX847LIfbdyGsOFo8JQeOLgwmxkvdEpDORzKiXkLZ
UB7EAEy9DCxnaD+K1X3JzgVnkqPUUVDBztFIXmdgdllAqYDsgElXKaeEvXDypETSd7jFVVHDKxry
d5hvYnhwd5mjA6cIWv9X0ztKcaxQiPe0gEWgVB7lOyOpQIzlPNNSCbrMtqHcr4AN1k2uHee5Mp1c
cm69HE084M4F3ngCfWTBz0CRQMoFkAWFKMztECVh0zUMNDAXionKnDhMeO6KD6IsyQW41KbS7WpZ
B6JbfUFhs4g+UGfR7TdZr4AYLUzco19LtGz3WQ+RXMpia9OGSYl+b/kaZgjfGlbj7/xC825NAOJL
XXfDx0ADHr0VvF7B5NZQQKNaNe09yIooXVdmlNyXArMQ48tDuV4v13mupTplk7bbaDix7UBWAJ9W
cFxsjBSCtxGECxVSOzwZU8n3klfVe0HovCO6i9G3uGohvYSpkbw3MoTghZbAxmu9JFnZcWxslCx8
ijXdomYhGAcFEZllrgX+STAc/y3NIuVJgHlDxa/Uqk0eAPEGkBSA7Ux7k61vdd+Lwkp2Ec6Dm7bp
tQ+/62AcyJ6wdXrjrbFTsjikT+4QusWyMdLLe6NKODb4C1k2fgUPyfI9V1io2LeSnkG6LwL9IS1M
c4UfCOh4rRPMd7kFpWaVjfGUadEzwJHyISavcaC6+sZdIdcKEAgOLVEYqPxouoebEE2N8iaFNmOt
WieXHxq0uJHBFMLY3/ZKrJyqrHdf29Z6kCLXvE3Jfjdg3NCz6ly69L7QaPD6CjtF+CYNs4USI/mt
53r02tYq72Nfl3cgmdKT0jnV0tAyanuugQWAW8O5MXKzejQ9vT166OQvXaGXYUwLWr03sdheRVqm
c2H0PwTL1aiK0PUD5BM/l8jsLw27tpARx0oYmImc0JOLaTl1O+zaTXeR4RZ7p/em+FwpWU3XWEor
fJodSP6NmanvfSQWT9yMdbws2x7R664KvrixyxneKtLe133p0e1M+aQJjfMtSmz/R5B3mEM4VdI+
1bKY7Yw2Gq7yqHHXcSfIp84Ji5Ort+IJeWb7EPBXWEtVSMVjH/X6YyyV2Y3a4bcNHYhe7YpOe04G
3LlPwE+dk1p4LYA2RSgfaqmRtyX4OmqLPd30JbmGXbw6qAxlqwAkQvMBl8O855d+zwUb0fPEBqy5
hE4ryT/MLCu1U47gfocujdg63zOk1eWvPoblJlLfutm3C6wwmupRihKPcoyQ2PJCpTNSAE+miceJ
xgtGtdAMCPz6YMFObZHzR7DnJNWAYOGTKkjZRGHaSgfVaRBFMmorgB0GrtvZgbgNqcjQwxWkEE5V
4dk7VAv3ppJxIfMuwMQv+8640rXTgNrMU3aUK3AB0iLkvR8pTXYUGqG7aSrtR2AH7anrNeuuAMhy
EwUgfCIgiKg4NelCh0y5gK/ZgvOhXEP331lpqX/jIncO1itMdyXgwT0q6/pe06IXEMl3lVxnq1Dl
0jc6KJm0xpFDAD3cIj27VTXH2utAj3+yQZUHh6N7qWIs8VI2rfuEiltwsBrJ3npGpp84TJHCFyAf
bgRF9N4KPQtvWrtW3sRUNcovjZi0722hG1QPc+hSPJXaRtrXHc/BlRTquf+FLF5/1ZDO6g9NLSEp
qkJPzr5KZeWH3yOw7Kg0qFx9Xiua4Q6mZ53t3dDml8UpoO2sbgzgrF4UrxXVtuwNaq8VUozo/oJN
tVRt36RIV90IgGCQBY2kNF+LTVf7yxBZBGxubVQXdnTFUmVtGolX8fZyWcJAPcxqj695oB7kVmuK
r6h2Zu0beDhbXrtVZb97eg7SDLp80y0KhasHvowRmccKlSH3DVlzVTjBCjWiOwHizhOUB6psVlAp
HOcaGJZDb1kJ1qOSiBN4gsKDAX0ihW6pKZVj3IU2uqdLHzKGQ181NOyTWueptipq20UmuEe/by0w
qI9ax3roi8nTDyxRIPTapqqxe90Ffmiqq14QmG3BcFXIKny+hYQOIY/VQkbzIJO8jv4NvtU7wa++
IXEXHmxVtdZKV9Gg8S3cDt3Eg2SL/YBs+/m72Jfua1XD9Tf6UP+OcGe/Tnsp3tqAPbd+HHNhGqBO
FplsQFV0oxa9L0By2HQoSrhTxRDNjDZG8kTUn8McbPrSFQ2afYAfDw7uGWstiHqUXgJjBaIX9Hac
JT9qOaL+CDRTeY+8Ws8WMkSpddRFOBgESZjvBC0vf3ZhnxxEZA1/pFRQOAMBEVv0lnp100kpFgBU
VtC2iMve7dcorajI70FwE8S+2+jUQQSUbROoKo5c3kW2ZN90klNvDcGSbzsx7tdN0lO5c8pvRtJ1
0EV0Wj12kN/UScHO60HqmCDoTugWU1Qs0tx8tjwqnL0slj+URKhuQjF3N60Mjz8KTPmnkJb5DVJW
4r0Dfo9aYAbmzO4MHy45t82i0vDDXLboRi9lVeH9zobfaBFwW6cXTb6wfad0OS9rzNVvGrXDZiCr
AqDpSlGuobhbx7IECm5rtvaQdBhmlo4T7OOCD7JC2Lfaa3bW0bWUpX3XZf4qxGXiBvJ+s5JlaSCZ
/Iawl+k6rb3yJIamae9sO0tffA+LEWqqIFSsr5hVxuUBFV5NI5HUnPYgaEpqfE0zpB62iFupFm/i
ELTqX75mf6vSePLe86RIfpXjOuJ5GfF/fU0/4ocy//goT2/p+J/8/7HiSEf83xcc/3dVDNqEI4F6
/pW/io6SZtGvxw8HUyc04JXBc/VfYoSDYCl5KWKApqWjSvhHnV7g31HR/sGzGlsmDbfoP2qEgqoM
3pRw10AVwORUkK7/v9XWf0mAUqj9t1aMFDbPtAhNY3i8qzhVo7bKK8NUBmHS97d7D4Lv//wf0n87
Ea8Uy23ko/EV8YHYXXjtsnlOaKEF67PP8q/I/xVX0W0CBZF/eVTd/BRpwCGcReodWw0oQcjHwJTA
260dOt3hol8m0pc8u8FedXE93kjB9VO8UTW1RY5aDBXilcbXRWbu65Bkas7vfCqIho2fYVkyMzIA
P84HBSLb14Ssk46ipK788FWO3lGr3iIEMjOaS5TGX/OEPaesgZOUJCAjl4EiI8fHHm+KY1yY+wzn
CVCRyyCdkWadiMIDRlUNA/9247cI5vlwUKFWNDg86hHMXPNYdjaAZdEzIJAXyt9TvB2mh1DkkgrS
eANA5nJARptzoYS5eswa2VwaRogjueraM5ZiE/NjqJKMURAYF5US/mWUOpFTCXVfFQ3/zENCRnus
HDJkaGXpqasLdWaW5KkPiNmWIVH0hCEsj0ZVm46QwZ8GbaeKgBeFyIieKNeBn6ZE69B/JrcJF2DE
app5TS0egsDJ36ocb5pVkViFRg5K83EhqH0e0vZPjbfKJ2faSNrg5NVDZXhEmQjZJxQgqewPvsNe
LNcvDlK11W3dNdYOzbdAWwftgFG7vqWkQZn0j3Lp71Vo4IyBm61p4HkqjVYh1QVRdfpKPSqe6K5L
KfuiBp6zcgVT3SG7jluK8DVSq1eQ5/0BglJB9cBUZmzixyrGw9LB5ZzzVBQlXWd2LydVT+1ML2s+
sqwIUF6ASKpWefJNGAJF528Emutoli5iS9xTw53b8lMfAQotW4Sejz40fi7Dq4lBbQytvqMawLsE
SNrdxdJ9kRf9Wi3L8Ijqygpb2gycib8PhFz5qhmtfvjbU2Fi+goMHTVbi8U2+hWlKfvotFbgpJCK
f9arGNEhw3zBbSfYUcqiDR2KwanqehQtMrIGzAWlHVRFYX/9hww76GJJcKdxhYFeY9FjxCJffg1y
ukKBMyXc6KhWbzusrR4gNdgzB9PnOScMPS6OJn3geQ1YufOTCW+iQinkSoD3DfujP7RG+tMivV4o
urh0fVq2jQQZIMu9k/Pw90eoDZg7jCkHl8TRl24TCatWHFRuTOmQ48fR6K/XA3w6pIax/Qkw1sPu
eicXA7kRbmT5Dkh1nS8ray9qM0fhcPSMJkpDXxxYoaroCICPVIeT0JAQTrCsm7JW0L7ytAdVoKib
y4CRfTvYORA+1n97YBchR2uDxlIeFYFh3Rhfw+xFkp/M4KlQnq4H+XTkIgN/Pq7RymgCFx3vRLdu
HPG1id80ad+Ed9dDTEwQyZssw+eX+HjG6JYXFTSWBJqFRwEZSVoxmI9VQKzuaqXeXI80sZsuIo0m
ibZaDOvCdY+VBOcZkl7ltd+vh5hYB0Mmio4+eZ8syqMzPDNpHESZ7x6btHK3dZ/tqZIMdhH6DdDm
7lS4njhzb0yNisve1Dk2uRaN0ahgIlRllpaEdPJt1jUvuW7cXh/VXIjRUqMg22VJRgi6P+5CMdBB
SLW5lHLY6aMtZMBHpmSM2iv59yiI1NtVntqVe2Sj2k59oLuEQsyiZBng0WZmD9RzZw6+qaVnIEhu
qqLES/03ZuAsa67ELqPdSEhHPomOPKw6VAE90FT/4Pv9iTNe4lJq+UaNKepRD3KIk1TtESRsZ4J8
emxgcTDklTRGMH2HZnR5iCOIk3t0aNwjSMUYZu+i6sKvtd9tEfUQII5eH9LkbJ1FGy30KAiM3ks6
9xg50VauooOUiz8j/N4SS1nREl3kRbrUGmPm0Pt9835aJWdxRzmg1Om1ENjEzd17MSu3hVWtHOC/
sFdl+Znm4ipwqCtL4DkqkFzBjRt+OO4uKuylJ7w2+Sny3psa0TmnPFGRXDTJ2teDTWThI4qmc5vg
M0qpVxIQx+v+wUl3PkPDDJ4tt1I0MjMKRfeYooYhkVPwCVctxTQters+O1PH0Hmk0a1KoZ9iacda
cKu7XERkoXd/Onhbei5SVXSSr0eTh635aVL+wuoAcQdgcTmw2qqExkDh5VhrSGmaO6oYVvEq9Tl0
tOpFqU1QuN6hzZ4FuP7gocM7/GYWbt6tEuyEqvjg13e639GKR7DM2DhaOLNaJ64xwzj7gaMvb+NJ
LOamxcmfhNZGJMH8UrWiC6mkm7uWp85KwEqaifkKcKjxDeCJLSLeleQeQ4p1qwqFBOSZ1Wh//ZNP
nVznUUZfHL0EtJy1lm1AJbrKT43wirzKIUKB63qgyeHIMotJk3kQjPNxPyy0gMcxTVvxEdfgFVKY
MxGm5gaI178i8P64XDye6PdNXjOUErH1wMoXIGb+SR5jMBeyCDYNLJoyOq6qpMRNyevdoy3dOZ2y
Q6JwKSjpzLN7cihQ7WWDRzF502goNFhiBbY/RzBLX6i/pf1rk868TSZj6ApihoPxtWQNf352iMh6
gqy5jx6TH58QSl0GBQY62czF+PkZxmVinkUZfS+0Jhhh5nrHVgZFDstVXhVIoe5720nXni+fdCV9
Tr0Gw1ntRStgSjoK/Kvra2/qFDv/EaNF3mqOAjOPofYtAoAZ2r+rrvUUjG3pA+KvvBaTZq5IMxnT
EHmBU7mw6Pxffl7b6yD8Vkwhbhc1UPQWSJG6VOWv3f31wU3u4LNA8mUgrdUrpL6HIwlIv6C8adSF
uKT6rpn5inOBRim8P7xaarh/x8R6KMEAtGa1HOxu03R9fUSTK9NQFfH3W5Wn4eWIuNvQoaKQcoyF
J8c31nn3hM7STJDJ0eDjZFgD5cuSRmsCTVvsOgXfO/ryL8Ohe+J/scxwpeIGfn00g3/pp0vNNCkS
a0MVgFry5XBQ/hQQBPe8Yw3IA5kTRHm2GSjrH6jM4Dq/a5cwpHsLUOamsCD4zEzbxNc0qarhJqWQ
FVMLuQwfoA7iGe0wUOupVJ5c3l9zR8nUu/8ixmhpyLlYxpCNPQpqwpYsGE33zlunKHWFuy5DeCL8
KZjyzAxOfFdT0jiLJUosVB1GR0tlyA2JKgrApt3c+Zm2kkTdXVyfvMmPRxpMGPqelLIuP55tVKUA
Qd872pW24Wks0IjM7WxmiUyO5CzK6KyodLCMrRJ7R9dGutzIFhZVuusDmQpBFUrCoZP/4+66HEiS
QYJGNB70inmqsMsA1DATYWJD8VCluq5TJ6ZXMloDVu2GThkX3jEXv3nyqWmTexfhXuhG10cyNSUc
DTKmCbhDsYMvRwKQGDXHTGM96x8qJL/mCX2SmWmfeJTQbPkTY7RnEJ4zJT9UPdRJ+gpxQiVbVoma
binpH6LU+I7ST3Anmtld4wdzz6+58Y2+Y9mLmYC1mncszFur/uZrL6X16/onlIa/Y5RnX4xvtBp6
05MQUNG9owCtXt9qO71bwMobWs7KR4RdqSFt1aqhIYtq5dzHnVoo5x93+ABniQfeRw1aQIp3DOCM
d/E60757WG1Ywfv1UU7GIX1G9U+hKG6McnUE9kwgZhpJ1LPevjWDl8GjKN7/gyA0emAkkGGYxuhL
Ij2hY3zLpagYOxU25FIyMB2ZWY6TIzkLMvpieiwJLrBpLsTOQiy+8O71XAZAgXoNGA98mv/JmCxy
F+5eWTJG4ZDZEyJsH7wjWJhF4UAuBp2W4Y4hzy2FiSSJDgFwUSzbhqLT6HhtVTWrcoN7I5dgK0h3
so8fk1eB6chBWNxcH9bURXwRbXRySBD4s8onWp+vjO+RgJVaeCeB88J2t7jBHBqw/FOTcPwaawdP
gAFxd/0nTJ4rdNFEhQeEjFrM5dKP2xT4ocEZ2TrUC2SaJ0sEdEyYqbW6yiULu+8M9TREhZptYqfF
zGKdPFrOwg/HwtnOszJZKqXhcws4S1Segbzg02wZ9nc+Mz5ccAod2tUGxqDaaFJ7MH+CWOXDAY2r
kvA1q2FntSc/eva43qz8u/EEtpOsaEU/beZRM+zpT7ElEb4+fUTZ0kZLtxJ1imJu5R2/dUmxcAE1
hzVAIQS6WtiSKEpfn8+pDwqM+/+FGzbu2QeF/ONEYU44sQUOCP4o/+j9b/9ZjFGi6qgCIOuWGGl9
SJI3r7rrtJmvNrUNz4cxOimxRnazrB5CrFSIo/I6E3Zm91FIM8t/Mk8Ey8vsWGx6ecydAp2FwiAu
x8fChTQNczJx7p1UXPmV8LNy4cvHSJ6gvwtU5sv1rzgdGvoYq2LIgsah0wZF3WS40qMUARa9RzDO
agbOkpSaW0MM8amws3xLfU86KnnRbPFWcWa+8+S9y7uGTqBJUxDDt8v1AkTWy0RJZPzyXaJ3yQbL
tlVfKz/RsDwBwz6iSb8fyoZKKq4BFtbN3ovFmRbT5KI9+xGjmp5Y5rnjYXp3BOhvgSkXi7vZZtnk
PkQj1DCRcaKPNToDTK0I6rBMSKByCb062wJJqTvxugp7bR+kFZouHTIvWqq+X5/nyaWskhWqVP7J
2Ef3sY4+TFKHBC7TEI3SWt36ktTjuaPDBHc0c+VlbTdTQ5ueVo2GO8ByLJF/lzXPjgFkl2s/rDKO
dQ1WSfYU1DtZWWNCtpEEiCMd+PNvg32KhwoZVaV1/XJ90MOgPp16moqvsjGk92CNLo6hBleNSq+H
V8qgJF6qK9pTM1t3ctGchRgtGtP3dD1veKKIybc+zZa9eFLAFF4fx+Sq+RNkXPZCZl6UDZcgQpQ+
k536wUNrVIuo8O5q7z0MZ9bKVFrF4jQ1E1dnUxpnH71tq3lnpYwpOvRYxg8ycMWrG83cupNLUieZ
EgFlqPT0LmenlnozAzHL6jC7BTAuEO2vCE+uJG9+300OyZABXND5om44SjAklEC7sCWWDwLc8+Rl
mfxKZXgzzdxRNrkgDJ7EMhPGkT7aaFYTplA3OcqRuF209k+328jVxtRueuR195aZLmm2eSXOG/rS
JsPSYzjz3c/rC2buRwx/frbxYkD9hSex8Xz/zc29Zekdeu/H9RiTi5Iq0VAEAID3W5nnLEaE7poI
hAOjIdIzzdy1vrR0s1vH3RhoB/Yz0aZH9CfaaLE4dtBDI+OdjrZIluc4N0mL1L27PqTJ8+JsSOOU
IlbDwAuZO8heSJK/OpDxr0eY+2ijEwkX4xSeJR8trpalfu9E9tp1+02IioH1LUcF8nq435Pw6QQ8
G9HoeIKH5udg6KmxQaeS268BgpJ+8TXBnJZWUOUdUmwlF5p472vRFqw4hOcSB6wNMvAzG2Pm244P
lUCXGh9Zf2o54JCh0Nh2MPNtJ5eISYMeUDnd+nEpp+9hthghRCTBq34VldHve117jlslmcmZJg+T
s0Cj3ZU1mdaG8EeObfAmRchJIA3rYnpg18XMkOYijVa9ZOcI+3tEinttB43kQOsGmMMqTt6uL5TJ
2Tkb0mjlm3FcpUrZcGD0DowV/SPw8rm1Pzc/o7XfqRGSoBUxeuMpcpV1XPyQgmh9fSBzQUYLHoyw
obgiy8xkUgL7F4iD2SRuelY0i+oxeYVpjuYfvn8RqS0LLZLCbRNDzYl+dWJ7LL2ZhTY9mD+BRtOv
OLFrQQmi4JDpN5HyYeLpDO93ZpFN3sMwiFWgs6om/87izg7ytGzgIMgk362jGaC4EMgC+Q0RStLW
eehJN6Yj+TMH0/TI/sQc1uNZzASLv1rUiFnVb6LUrVlxaZvOBJk8bEE5AnHWSTHGB0IqOohH4Nxz
pF0ehHii1jvV+0B3Odc3bSzu//7K0zBvGaDvSC2PV0Vc+pVvtRa1fjeGlZ0I6grSarMtIJXMhPrd
hBkf6zQQVRyb6LoC0L/8fEUV5JUKJhJIUr8r4G+ZXFoBKtlugsfS1io3wyOyCYp1UKOm2N9pRvVQ
VuqhQBQmEEREpcpue338U7tCU0GTg8oCSq6NtjcmAr2FeaR3hEi8IpWT4l9xKSzaan09ztRRpYHx
1kCtD3jG0aZo8D0rWzP0j6FzjxEZTbDrf//Uqjn/+0dHoe/aVJ6EyMdjDmSPvlAkfPGc72lXLfNB
hSlYXY83+QIf5Fl4nEkinYJRQNwr1awvhwFZTbbJs0BFxEBXEMpO8K1I0ezGfNpZZnqA0ZXTRs+d
BUb3+o+Y2o8Dvg1oGGVH3Rwfm0ZQJprOoCXnm4zePa0wQf92PcbUxOmmhmQkTBKOmeHPz/Z8EPdV
CbnUP8YhBtC89hHVwPP2epCpw4wjWVdk6ggi2OLLIJmXdUjpozqaFci2wuVG2A000KpO0/ciRZQt
tPT2H5wztGR1k9QDNsy44UZdOO/EpPOPnXhyiqcaj/sgeZHsaBlFpw6Tw+tDHOZivPmNAbmNIJCm
imPWhhda9Cjcyj+avvEtVfA3efHRCMCxp7VvpfSW9+fM6piMqKuIOihASHmqXX5U3EW8UAh1/1gX
a3KexIx5t3TlMlEdSqaYAGbtc4aL0vVxSp93oioqMB9gHNDLpKl1GbbQ0ih1W4dGxTvKBWhsonsY
Lqsf9gcVmlZaWu0RIRZ1MPc+1JijIw7iAm9xZsvxn1cuP4Q3HQ4q6CWBpb78IQ1gwjB1MvdodcgD
rBD9mRmp/GlKCQA9RjcZ7ABxvgzQuWKmwIAABNTw5MAiDQOf3L7Vuwwk9VPTfnSI7zd5hlSQ/aVD
rfN6/MkPTWdSkizah8qYkpClht65feEeuWtQ/EcLj458jb49EuDqC33FmXifN+mgw06DA6oJ5Wht
NNzQSGNMKSL3mBmoKtavBQaFdfMe6hs0dLbXxzYVS4NyZAzdcK7mUcUtTIXITRxgIEqdruXooX8U
jB4o9CJS/3b9UKXtCjIUWBoAqDEEysJmyA0SEgBB/QVtc2GFeAF5M0vl81ZUgZ8CS5Jl1OA5qy9X
SiSVSDkgkkyySXskespaf2m9dfqbEH/I37EHuv71JlYG4TRKZ9zqQ1/5MlwewVcuEFg7Jg1OFYKw
Uuzvqr2Rgz3aVCRUP6+Hm+iRDMP7E2/YKGd3BGxPy4sLnvmSHm5SG2fwVNsjcrA1pfobKv8Lp/3V
l6/CPvTKxVxFY6JeeRl99HFz12wbmNnMoCvsDPSDE2zybCM9FN7BD+yTVWnrIjV3doOfmZis0hpd
PzgVMx9hWJKXBzw/Y2gQwVUSVWb58iNA0DETxJPIJK12LyP7roqvnf+tCz2MMYulorx0iI/Xytzd
+TkJYFNaFmht6qXklaO4doRfrJWgH2OhlmmiMkQLhz733BKeKEoAowfsOBASqC+O1zDlWk/rQtDu
ffdT3LpI3LrdEgUeNAxRmIkWTxqKo329iwXUsGaanRPHAccsxXc0qOjE/b5zzhbYcEBkneNRtTLe
pbbAt+8xzz8s/9b33//+NF6EGuVUSA2pptAQKmve/O4j0dAqwv7VweV7q6KeaG6S5PtMzGF/jJbO
ecxxlUXtDSmlmcJ+DYpF8cXVdl6C6e22/VHm9y5ykvwHLQoaOjOBJ9YsiCNSu6HoySN7dEU6NiYN
ZsvWwZdDrT/E7C34KHCxdYJqaZaPSPRtImHusf/5yQE6EeovUwlDksfA5UaxEymvupb3cZuvh8Ku
PZju0NWQ45ljcKJFfhlplLuaQdFjZUshJuorpH4fheJ7nKMrG64VC84srizhshNv3NS9leVo61r3
dtf+bYAPv2HAKcFEYZ/+fkecLV3Mh3pfHEZbCxhd5QKKHTbSEuhc+clyZjqnjgLeJCLoaQ5j6DaX
X7ZDcMSNpM6DSosut1LuwvQros0oOmUqSsOq+U1SYdca9spQEUWmSyiHwdFFwCGX7afrP2biymPc
f37L6Nvrco0vTEJfLqZkmGLTa1tvyIEtkMtc9IhU48aJYuGP60HnPsDw52cf24KWNTznOYOl4MlK
zVWDeJHZfFyPMjk0y1ThZQGj49VyGQVvLA0SicV27aVdbm4VFIXLUl+Zav7hm6teVdBgE3fXg05k
szyNaO/A/CLVHHd8UQSsdNGVqL2E0CTqVBWWkYLJz/UoU3vzPMroMpGRhjSzhuKLjKlO6cq7KrtT
GgoPcziAyUASBzfMZLrn4vDnZzMVtVqN3KXA8qCQtgbOh820ZvxS2YAbqXDMmSxv8utRdVCHt4BO
vecyXNlrZpMlKiwqfKuK/q5Dqf8ffLmBFEh6jKDquJAUVLjgZAJnON5mGM+dJGynBOcwW12cKDxA
8T4LNPpyVYcbazsEklwN53V3nbny0m/rPV2ClVTUCCL37Ua0/HfKDi//2SBHy6NVNCcvh3tY73d+
v8nC2zTBpsvpZpbh5HTxrqIkRR8YYdrL6TJTuIK2BnOGfGoJWUeJ+vX1kUykyHArYCIOjyedR81l
BCXMmxCqCMwHRPBpktpkyrr0HJbeJqXdjDrz9XhTJxNcDokFwn8Z48e4EmYB/2+YA7jTdjqQ2B0W
iP9ZiNHC6ASlxmCLEF1579fYeTrhQu7mqOiTG/dsIKOpUbRYlFHLglf5a3BxNIw76Bx9+nZ9LMPf
Ms6Izj/XKDFJSXZRHGAsrZwvgjBbZ+1N0H5p/WqZ+jNLYW5Eo6UQWTENYWDlx2oQ7/W7Q+J+tNl3
2c/vrw9qMhA6KlRZwQyJY+g88kK1VIrsnkzsVmr2TeqUUyEOqnMzicDkYjsLNLqggHEhnDY8N9F8
IzeXhhegpb3acabN3EqT8wQ/FRgUzpmfund5hEd9HDBP6AIsO+WAJpD/WA5e4mri/rr++Sa37Fms
YdRnV4YEcLTtfXAhhlr0X5sY7+moM7+WhvSRF4a3xXnuhy72yczOnZw1VG+wuCNhhXIwCotkJ66O
gBAMsUzWhgNXJInth1hFXj1zMXm/PsrJo2/Q9cagc8D8jEZZ9GKnZrjmHkNsldFhxM+ghsI3s+an
VgiV60F8HHkg/sfloPrcTo00Df+C+rGHS+Vu/hSfCzLaWF5gRrU5oGwC6YCWHxzYk57M6YNMfa+B
OEGljxIOidHlSOw0A5tvUesoEGJ+kGpsWzXBT2YeoBO9GxVQ758wo2nxnUotu7jl1kWybYdhqgLW
LnwNc3xxw9BC8bGUupWT99W6tSpsA+VAXNW24K5iXdfXdY85TRPqyk5y8VBFzdo5IB0zS10Z8pjx
uXn+M0eLtXVk/S8QUC4vEx2nA3TAWgehCkXbmdjJ2zeKFSz/D2ln1ts2FmzrX0SA8/BKarBlyY4T
x53khXDSac7zzF9/PvridEsUr4j4AHkL4NLerF27dtWqtXjt1as1ruWvDWhLgZ+eEbHZDkmFG1tW
QEcLRYd0aw679Ovtk7EUa6jU/WtgtjZFg8gmGKkykfA8ADFETl5Nt9A7JZR3/Cd1DFZO/mKqNeWn
pkTQniq9l77VDbTsvIFsWMtza5s3wiSmjGqekHbRFqXjyC4aBHZTk0ddXmf591KDr/r2qhe3lUhA
xqe+R4XL3xCHnd74rsztJP1gdtIKS9uPft62sRRZqdYzngnI2ICy/tJG6sEEIrsRTUBjI6IjAwum
wMs//QFiwatW2uPv1ccrHz2zNttVycp0MVWIPYGM1pHriIiiC97wTBNo29b5Tih/oEJMUtZsTbm6
v73UxXChweVCNRZuA3O2VEsKch8CVd4d7b40USH6QPjmW/3792eLc9uBsyHw93sEAyQ5s8dgLTme
wubV/p2ZmJ0DoR+Fwei4IdSi20VysJOlhwr+xlB8yZRXDYL0teR18eSdWZz+/+zmrbUuFBS0FI+h
+ivuoem3/GgD49OmGvzfobS7/YkWPf7M2uxuSiDnNWEPxhrg5bEon6ZLo/HKDxRmuNNVHWYIiHAQ
0rhYlCuZrRi+Ty9Eb0WILOrhIxMh3BoUhXUVDBwNsXkbI4bsE5HLiWUZbtW3lxRxzOqlX2OdWDxS
vJQAhE9lYBKHy7U0wChiX6TQFYfNQ43IU5i8wFW+kxAViA3VNtGYtJEO35gBwveJuVYcXvpkFPLo
3ioEflWcfTJJR9w563jNazJ6X/mGJkqD6dt+sRCl+Ot8KrIW+mrzaKwoSSCmGUbKlpaaUsHfvI9R
baBoscn8zO7SlVixcNAwyFsNNAo3wDxJAjYyGK5EVxoInBO64ZOKokIoQyM4WK+aFhwa8VAba23b
6fjOjjdIV6byAdSjeD9PaEpBL4tGL8JjaVG703XhpQqiU426xiYVjfjPrxeCFZB2AKHwh2izwkim
Rn2s9tE7LiOmRZlL6ME93/5wC+HjwoZ86Z0anLCm54bhsaZBOagQQxuD7fenrnktA3Nz29iil0x9
CtjSaIbMu5RuRw6neG14VMf3Pn5S24Wm+jvZFeNdJnZvQoF6MORov2/bXTgC4Gn/szu7WGrVjJFi
zUNEWB0VCVbzDU22PzfBsnRCCYWLq5dIxhtLtOIuPFqdeUJm54GKedv/MeITaU5oBHGFqdQoztZR
6W0jWh5GDBmUzu8MpuDbq1jyb4YLGHi1Jvz4PO72Ekz3iWiExylLhKIh2OkgMFP3820zS053bmZ2
S1ZK6vJwA/0QxNDXxDvZvJfvgjLZqOG325aWPO7c0ux2pOxWKCWcvUdj2AltmcJSLH7rNVj0W8lO
zW2s/PlII9/obAunX3R2H6cqXQQRrZOjYr1pxkkPtu0k8rLGz7S2sCk+npmxjKGuyBbDoyfdI59k
k/8ep2JP9BoVSBjm5Uq8XTpCZ8uat0rCVtFqw1Xw75EureFWDvLxd2KT/HP7gy1dl+wfjUQGlyjH
zYF4Y6RZUSq4IGNSEFpG8l1W5HuxK1Hgrn8VLSrjv8vfmk9JcMzENWKXxV0F2QAGFTo0QAeXu1oi
COJWigBSzZwkk/N0o0spY/hhbOcGw2ojHE6/bi94zaRyaRKiLXfsEkx2kvQUN+QiKeSMIUweVXWv
xjnKF9kHYv6E3/jfVc7CCHydad7KUXREBMDJfd3blYmC3ngnCXbpQ+PetdGKyUX3IZubHupw2cz7
ivkIYWw5gYjleNvQZg8pT1b6SiNh0Qgz2NNwFDO+c260XqhyBlVow6jNG5hNv/m62rZc/Fo8O6f5
JwiT9On/z45dnCNV0oq8+AKk/qKB4TLxp5vz6gTWKMPBvhKPl0/Dmb3ZMY+EzE/TAnt5ED57BWpA
+cEcT1Kwa2VklBFGSJT7KP6er72vF/fyP8PzsTpLKESIHBQK1tJ9qjKjqJtbmv+fbjv/shWghdOV
yXmbbadZIxwR9DrYG+rhRnYo4xLqqf1tI5M7z5M2qBrFaVKJq3M+OA99nxHUCUZCTTpGJXJBqvt2
28TSOiZAHcVWaE9g0L50C132O6oumIjAyA/pm2p9hZXvAzYgUGKmgF981axOtSRrtCAg460PApN+
yYD4CtX321aWMgDwxv9akS5XYnotXDW6R5wvn1Nl3PY1zHLJQRO0lQvlfVTw6rOcWZrFWr2PXdjG
ay5K3yvvhRgh4h4g2V3d+P0WZady4ym18SwKMCoWaqJ/CuX4ueq670Zn+Lbgjf0+k7zAzlUz2/gD
OsziiBBQ7yO3HJfmX4haMWafMVlfKYhmFCG6nUkQ+3ujr5tjDXQf6k4eQq2HsOHtTVx0B/LbCSZP
v3+OGXFzBSoa6s/HEUknI663ZO4BytG3rbyjh652kPFa3q+MOIP9u/xWiovOgOkBc9biHXDng6UM
jqkm0xyIvh3k8Kscf5GR8esnfejy2dfDVyksnFb/pKQ/m9DfjF12X3WP8CIn5jOg+p0of/UE2dHS
bR0/CvCc2Tj17vbPXirXKlMSC0kxrXJSpcufnSDUhLAk2bieP4Rd8hy0oHvH7F7zw404jMch9E91
AkY8RaPAblGDULNmX1SVnRnBRjaUwxDIW8QRxI98trMfNjvFkaKHeaUB2dYb5JIRkAwOlere3V7+
om+cGZn+/+wGsfrQUmIFzHYVB47wWvS/U3OlerIY8JhMBq090RXNByaLYkDRTi7JDfvPoRUi2LcS
7haDxJmB2Rr8qqgGIcBAFyNG8Yx7yfKXyHu9vVNLrwT5zMr0K852KguRWqxCHtu9eZ+2h64/wOkQ
P4b1ikMu3enndmZvBLQHLZyJQCRrj4awQTndgxC0FCz6Bn/jgbdXtVS4Bg8MMQCwIw7A/Os0o4ns
QYGXkQop8uh0BvOzfQLg6XNVbcJSeuCR3wprD4YpGFwFizOzs2+WuYKUjR0Fk9LfmtBYImQu2zla
7ZJv2JViOTrS3o1UrGHrF7/imd3ZVwy6wIyjqYihuE8iyCcWJjEQp1nbkoz69t4u2mLCehrimcgZ
Z5fXUDFpMmh8ydY4xHXkomjOVH7c3lVuQMF3jf532rKrLT0zN7vBQkMLWrXEQS3vjb4SRANfs2Tl
1l/MABmEgNoQbCdaD7Mgb5WJqmU9swmy2+uOlPsHlJKk8c1l4jqBxcWr93kivEKam5bh14/s57+2
5/dYOhZJi8jjdM4/uUN1V6uVAxLIzs3fVvCRatfZQic15vPj7rdCmeUGMx+oFvo8S+JsjwJo9JxG
Y/IBXC4aHXApTRNPdFpnV5Aq+VmZdRSiHnKtcOQcxmGxX+mlLDrjmY3ZbTI2sAsmnUSgFxu08kxn
SN6Q1Np00NLT7rv9pRZd8czY9P9nsZLjMGQQaYdHBJ3/koRg62rG36Klb26bWQ5eTD/DqQLLAArV
l3b0pvBqv2QkLVdKe9Dip9zVHvLk0GbZvRCNj3l6yC0n+blidvr2VyfNnAjfJgpR4AyXZvtGTI1k
xGzhVpssNJwk/wrHVt2+9HlsK21mK7QA92OxhrlbvErpElBg5l3JONmlYYEEJhxR2UBVITEcI+jR
lHTFan97fWtWZstDzKqtSnmyAl+tIxiIfroR4eu2lUUfAQky0aSiXTDvJIL6bOK+5OIx4KxtttZE
Nj2u9OKn73/1oc5szPxQLZhuSHoeKUroy1NtXnNGhMGcbkCykpmk/+OSZu5YU2fT9YolKe7B7N6k
TRStjbwurwgiLTrNVHf16Zifnayo6TVfGTAhImei/KNBVFa/hGnyAReYCvHg6ehpv6vKn5sZdNUI
uo67JK5HoAr3g69u//zzn1uYOZnshUokyxWvBeNXVoF4cJ+KYjW7WXJlEKOgqMDIwL08u66EoBdi
oeO6L6sDk8i9tzHDaENrd6PyGhucPj5JCbLFSMV6n5P0MUU+/fY6l+IuI240h6AhhShn+oVnH2yI
xhaVFz6YioPDYA//WKNuGx1F1kDfjFr09ba9pWN1bm/u8rFVW3WCPSEx75ldd5QG0cpsWHk3LI3S
MLqnqEwpwzlEz+tyXYUXB3HS83BAFXdTGierG+y8OFBUgwmwhUjRN+2E95uSboQeevKXZk17YHml
//2CWTAMQjFv04FfYKavTantxsRyzHCNk3fRg87WOfPTLAqi3qixoms7iONMceVeXlvF7O5X8rEE
ZjDtY/nI9D93ZCekKz64vAYwadBmaJRTZj7Yyq2gRTVPXNNVfvoe8t5+Lo2bjzjef0ZmjhfCypC6
02AuBSEUUQ+m9qt20xW3W96t/4zMImykVanSjVOOG+R3rmduEFW9W0WcL1p5R4lBzwgfwvREOzuz
ZluEmSmS+2V6AetHA4Ve1UJuiTxmsru9a4vhgaH6SbgD+Lo5O0a5lOWDF2LKl/St8U0YIrvP7rTO
26of2jsAVzjzJM83p/SN/UyjrDVOPWrRSb0fE+y8SlaK3kv304Tq+l8js0OpqLXG5UXmZ8kB8qFj
h9pcNyALrSYp3GDKGiJ3cf+0SaaQ8s00IXD5qQLDLJEDE3FtXZAoQCIAzgSNvxOkqNyklkrLJOiS
lcrM0uCywqT0v1Zn14rqJ/lYl7Sfxqo8yNXooMu6HySorbJ0O7bWPVq5G/lNbRHwDqy/mQ55NDTv
qIefxig8KMLzhFaaGGVuO9Oi3zIDS78B/Kk0r18DBSjk0TJJu6m+Rca+VD3HpGP6f7MyW7wWV9Wg
FRY3mshbj06p9VUf1qrki34EzuBdm5Ix2JmRzkvFhEw3OmayuYH90RWhXrMGZ2xXHHZ5z/7XEKJl
lw7kZkwmDYIQvtfKo1Y9iEZtIzL4kej473qApVya4REphlXLenKr38iedaer0SZepRie3H2e8E7w
jP+3bQybX5pRK2SKAb7AjuDKOxqynxibRw3daerTNDDIzMcHri9oJeF7gK2AUdbZ9ZW4USgKEefd
Fx/7z1LCmj7gbucWZpdX3nV+MYqELb/74o+/h/bUBGu16yUnYHpkEsxjHId27+W2yVkemZBdk4ym
4Z2fqXfMWYeav+IDSx8HbCbTzyTuE7nDpRVBMCqEg8PoGFSDDQ/1NgIBQDdDElJHKEY7DFc+zlJw
1CYVy2kW19DUadln95jCtK8yunXE/E8T2GkzuH97Y2A4ZtGaTm4hLSC70kciMrgu9EimcRy4yi+N
un1smW2XREdV/ZanOy7TvfCq+U5Q5vvbgWhxP88szTxD69KyT70yOrptt5tmUH13V5ot9BXEPKvo
PKS617xx2SbPLybRGNCfk+C0RSdnythFx6YAM01jNtvntRLfj1aEJlXUi1se79sgCvWVKvpirQPa
mn8tzyLikLl9nkIvehzKgRFfyQNRPJyaRkJa0AEd5tsySk5l+BNk98p9t3Q8SE6mGibEUAyuX37S
NGY0Vs60CJWD6K8+HYZ7dYi+BYPurQTjxUUyd2dBtIIkMVjIS0tD4ZtZHJCpKl2+zVxSbt9po2yn
/awU/aHNX5PO2lTm37cdaemcnFmdU0jIg2u2iUrqmkknv35IcwGk8ZfeOwDUXNnKpXvt3NTsHkgQ
LTeHqYuQABmpgLQV5akKPJqCX2+v6V3sdH4VnFuaXQUCaxKjCZ1VZnYaxNsiAGDUJ78BuEUuFSqj
3UVibKsDfUi3+9Yk+7A/ZN3bmLWP3dpRnY7i1Y8BRwPtAfwqwB4uv2tjeInhZ5Ru9TLfoG/VJ/nu
9nqXfBSlkX8tzDY2oDUGmQwW4BzdNJGxZWNXHwbL/skcIG1Ccs2rISbRNcgpg54c2tf2MRPpmcgw
ETmn6266sbUzpZftumkehHhtZHvRSc9Mzw6hWUpB5o68FMp4JxG/vd62khLy+Nrp9FVqnumDXH+w
/xY6u6tMI9FI5cmrfesr+FVH94JdXUVoF8rivlL3XQ+hpSU+1aGwct8vugrDlnROFRFs9+wultzQ
kD1tgnZ5b6b7j+etHIzFE3j292chJg9QpYlKEHHo3+Rl+WSke83PtrBDryxk2dAkZQnak8777CIM
h8jq44GKuypn2z4eEayT9mO6E8Dj3/b9RdcgA4MxamKLm+M9NDUks5zQd3UiOlMjF/XtbVCZ20LR
NuXaCMjiSTuzNnNEX6kiGpRsoGCdXBPkB1z6+o/bK5o+wrn7SWC2oYCDxx4QC2XCWfBS/cqvyqys
j3G804q7H0O0d+8qxengkl7r9My/02TLAuQn0oUmS5qP0WnZWPeDCwgjEgU7lizHSukZ7FRvWIn9
c8/GEEI63OAoetM8U2YO4faVrIeSDNqjaV89c0h2liUoK0beX0azrSPsc35kdg5x8dnJbeQhz7ym
Go9MGAmtoytD7MFg2qo/Yxfq4o0WCqnyyGhGGz+EYdh8thTftPZRq8fGKXMzFWWwUjFHcgzNbzaV
2ut/K3Wu5VMTJ/iBm0kvmStKqEX0Vg3CpWrUR6XromZTCFLxOSlTOGjrPLNes95X/sloBf3Sanl8
ikMzekkZhnqO60HYxp5L5ASYkX9p5b5V7EbJYtCcY9N9DocmeeqScKzt0LCEZtsqXfFLTrPoZzK4
wUvo+nFqa2mePUMcrMZOPmr6CfL4wt8ObekrDlLL/jc/ksUC2tZONOyMOsROHqvW2vOOibVd0lLc
e1GzlIEAJbaGE1ysgrrzA1k49HBa/dTdUKxtCHMV8QTXcvzcJsJIjTgQpAQe8MGrt37hqqIdJ53w
4olB9G002uxHZ1TGfQgNzTfQ+1Fsi2GTosSdluZbGsZgpCqo2qWN4JLqbOO2ab54hdyKu95UQgl5
R6kInbpOs8CO/ZrSeNHI+tdqVGBarNIwcxHntKw3NB606K7ph9By3GYUnplRoVrVBEWdbazKl+pt
VIRQN4+t1n0PUi8b73kBUJXR2k6p74feS9Z0DtR5JJq8DiwiglNAtiDLmp3bQA79Su76DlYNKaWZ
P7SoUaiMF/o7cYQ6G2FTQ/zclFno2wm8GF/qrDYCNkSBca5tptkMqbBaOJAGKXlz87i3bCMK5aNc
hGy6JtFVZldAOW3kXDfbbQzkJHJyPUgMW4qM+gScQUwQuEPfxXFJcgrIlWTxxBBFsi3zsfjVuGOJ
+Lk01r+F3IPtMW3NwEPuHi6urRTJ/kMHCPaLESSJcCc1cdLsjKot+31tQUazUeK4T23U143PfdWJ
4kYYNC/etv04ADzRKm/M7Qayt8BJy9IcVl50C7GKdhnDd0ziEkjmfCLgcCkW60N37PTcqcFBKsz8
Fr+FON3cDsBX9X2+JOUDHiuUkSbWw+lLn70dTSFt6XN6PSSEnvR5FHTSDavSd0OIQkOawOsYNH3N
XHNqio4hECka1xB2mYGIkqhZ3rZTi7BeuVIXIihjnXRR6JajEn0FqVX6SK/VpD+CaJvETiHliXX9
n9tLv/ZhCqRsL9o8BrfCnLa+b5oqawJ1PPIc4vmaOb5RH5pKT+xs+G25a0MOS+YoxlJnhlTWkOds
j+Oot2o2eiLFZlN7alw1hF8d503Kof2UJQiiKQHPyttrvPYjriBmUMAMQ/lozC+J2KyMruqF8chb
y9pqTZPccd82B61Ss02maX/aGZWAFk1KdRbPOgPA6Ozqa6s+46P6IgxC1B88T81PViu0G21ohRXs
wfyF/m6KQjoktTCsXDU7jA50Iqrx4lHU3AHxjfRNrs1uTx2Wy8Ydx8dUJ2WOJaHY3d7ThSODNipT
AmAgqbVc4SynWU4vk5Xx2PeFg+bQVjTbu66xnhv4m0iYNnL/0taRMyr3QVb1kK9Yvg2F8PPt3/H+
8S4zAGrT4MGpwvCCJgu/PLq8vyqrrVPpSPNOdNqM9Mo2Or0FepkWW5+5oW2Tl7pDqOwdZpZzxwrb
apcEDUUbrfdsEPe/i8CAXlWq04ekEYWTKI7j17qrup3sJyUwOyu+p/xi3YGKzL+kQ1EDNB7cHY+h
4tH0svrL7UVdn/yp3j69CeCUhmF29ioQ80DOK7kRj0o/POZy8VedK2uzkfPEFs/RcVOeqHw78WoE
Mx+CsiGj6Y9IW9cnWe7dDf4c/IS407q7vZxrU/CBqhp9UxQrJmqzy0+UKG2Q+UouQ+NWqLal1cNd
lYyJo/b12pTWkilq2IwmTlOXSLVdmhJTPQt7soejpW115GbdfbdWFLvO1ifZKxh/4U/lZpoX6w3V
8tlWS0EBMSge5LoatmKr6Z/TRKkeyAh0W2/02tF63XOscWj9lWvhilWSTgw/QEP6g3+TGszlGksr
LjXFVZSj1O+0iE60C81CF/0UVHVjDdvKzPfqyBSo2O1aRvrSVSGcKa+5PHL8AOt9TshiuXOGYDMx
FSvRpx1Qk03Te1uAGk4sFgdDHV8l8WshFfepoRxDwXwSu8pug2oloi985gnpz/mgk0grbDpAZ/d1
0WB/aCXCXpa0X0tJzQ6hEZuq4yM+tfa0XfjgU3YgYYbjckWy2ClGWIdqLR4TUaG8FBrjaJutqu6M
qOpeme51t5XcRrvUCBNHgTZ8ZbHX1xeTO1N5AJZUnG4ulGv6veDiTSJ8xZL1oA1Bu8XLK3JaPf6R
pkK2En2u7xTswTDLSDETy0jYXW6uKwniWDCgeAzSUL8zpDQ9eK4Z70xPbj/FkZs8Cm6nPpmZUawE
86uKE64NzEKDUJPSK6DLaSvOvqscu2Zntiw1ln3HzaznIRxeMyT8wqZztNB69jP/pQoBNqlreg4L
q8Y0NWwKsnzoOWwg8FS/NwVWXYjplBQ4bvsdoIIKeSiUME6whjv7/6z1P4OTj5+tVQlcGKobDFK8
t4Xie2RGu0pJnsxcsNWwOgR+cEiLIrU7ZDr/OCADZKFNyzpJHeaNszGKFV8XCvmoJ2aykSNPcqKk
TfBqLVoxdX2VgbdXoWBnAgiHUmaxfwgCv1GKVD7uRnsNHvaOgZ0FovM/PoflBHmj97z45WOfZTzC
7bRvDmiAnUY3/lsMqkeYaTZCVNznRfC5G/2t/LPr2knWdeuJwtaNRNtnjHEM/5Gh2PA6/dPtbV44
uNPME1nZlHRyBV5+YXPQjTzsa/kIYxuTH5kTFD/CtHMi5NhuW7pOq9nlM0szX2pGpHfSDkuGv82F
DXTNwic/fvh628raemanU8wCXSy0Tj5GUbsR21MNk4Kr3eeWsfmAIQvhCaIB6eU8YdDzwqp6t5SP
aWU9duWPEPYTs9NsTfpDyCTxRuUCZbjWUOgdzgEVWtj3kknxG36IGEIiJhf1O0XptkL0p8rM75ag
HuPaQjGTvuilL1iuYbSa6ilHLazTO89IvpJHtCuJ1kJqoE2EuRMmgq4rpNqXVqRI0CUvjtA2rFzP
6cymu69iCd3zUpcbOwu0cavrfQU5p5HfD3nTMKokGzAbWPVX2lTtyvZeH/73Vrk0MXZxb87z2NoX
VPCAkXisKnm022qs9nLRrklOTM59GQUYmkeDlNcd/BDGnI4iimDwVfiQx6QNEUlyT3Xd3Htrik/X
9wMJLKESghwIFECvX25tPSQCOsMjU4wMf9ZJtityjSre+IBWzptbyM/KGrvM9XHTwK+xb0j0knrr
s0OdqFZntarEyyZNx2cpr9pNlLr6wdSb8Sh0q8IPC18LNACEd+CZGOyeUz8KFHzMbCxJ62o5ffAz
vTq2OmD9lVh1bQbyhIkelgSDJHr+YAtLI1MDsVePGdMVm1qNqn2XeX9+3mgOkKYzcopuBn5x+bli
oYxav8KKrybaJuqp6GRNstbgvHY9rEANRYUbnndDm5230UhSt68V9Wj2boGYgiD95OxbzwzMKdvb
MfE6xL8TUU9TZZAYc5tcLqhKkP4J41A7Cnkd7hGT4MYSU/EuiWVlP4Tt8OoLzdrtvbQ+CCkYeyUT
RFFl+pZnOUrvGm6SZrV2DEq1TTZ0HMPBFqkww7tdZd7aUM+1a6AkCnCZmD/JCmuzZCFLhyYf0SM7
jkmhAeYam11T1cLu9k4uLYryJtw1eJ8F8ejloqw8ascCzq+j4aVw4j9ZkXcnhfLmtpWl7zUpwPLK
hkAMTMqllUTNa01m9PkYmEHltK0a3+ux0t2ZbubfAVoOncJsvRUnWViaxb6Ru9NRgrRstrQMdtDW
alQNdoG83Zi+3z/wQsyhurTqFVML+SuzKMxC8wDjecJ0yOUClUGjseha2rEwjXifJYPwEKeRfqdL
ZXNsjNK7T2O/uRsEXXHUTg4fkn6Q1mZEFm68CfAzKW9M83x46uWvCPrWE1s31Y+WmPIq6A+1OqFJ
v+sxPCqSnUkIAOp0Lmwl+WKsPhqW9pv7fJrSopyC6tGl9by0RI9JYO3oR0YAqaDfb1R/8Jncldag
2YumeGvTv2MehjfKpSmP+WyhaUwd7Kdvig+aUvXdp3AIYtm2hLZXVrqs10eRySwK4tNMPfMP7+W/
s5OfxLFfqMBQjnDaui9lbFRImsEsevuQXC9qsjKx+NErJGeZZZTVqAtEV1E/yqVZvsmtpexihXaX
HUTVGhH14orI81CGpk1NVfdyAzND0GJ0f4yjVfsdeshK1WW7LrP0Nfn3RUM6IxhT7VeCrurSkFSY
Wlq1fCku6/Q1htX+ThTEfAU99D6Td5n2TLcbfQFmsxAzMmfrqUIaPpkeuEcNmYtvVp5YthlWwlPZ
le2h6TTxwetH6ZD2wrANIY/cAV5M9lWSNJ8LKb5XwzB2xMiNt0ZYuHtTaNUfYh3Vf4X5kD8Zfqdv
2rKO/jZoLa5kAAtfXTFJvFU+BbMiV4ogXcnTP6hcWLo918k8yql6on3R4mElBi/EKA4n3vU+dEVd
YXZpNkZPB1aT3WPN9SXZkuj733Tu6nhL3ST4VQB5B0jXFO1G0Vsf/F7UZa9tpIEvu+3oVyohEix3
kwAxXZZJMGzezMliWQdg4ptH1wzDTY70wUsp+Fa9AYq5K0LDvWslwd1ECWld2Qnlth5cFDas8qnz
u+gUR+arWobKQ0zgX3mmLnwO0hfyMQjycNg5hlGUmtaqG888mo0+vOgebcks8fLnkWKLc3sbri9F
XnMgiYDawEAmGrNoXTdTlSvNo1NnJY6e/FJguCibyM5ydBDWYFjX65owmRInkCc4JCfTjzkLYYPi
VY2WGckpMx91lLSk0daNFejGgg3SFaqDE3k+RdHZJchS6K5FcnQaUzqzSS/9rUotCHmPmtXtrbt6
DTDySX8SROSkH0ZQvlyNElkpZB1ZfHK5TJ9Q9p1Kr77hxK4WHjg67UqWNP3yi/AyAVE0BMLYQbKl
OXOLLxpwntBdP6WJqH4ZKLNsWrVBo8LvfgOz1UCnMC0n+Yr1WRb7dMX6FCPn1kncqTMTH+hOzFbb
FG6tlHWbndrIU09hOo7bXO77feXXvyPBD54yXyzRR4ukL7e3+cpDWTa8B5SWp8YdLZjZNjeJ4jFb
lZ36orVGG8q8XAW84Hrwhcv0i3YJsxC/w7wf/vQUYpgARaWZtx59n5nhQAAxn0p+fmpGNFh7Msot
7hTYZtzVK7fudVicbEFOwcAPEfiKBSQE+C3HSpKftKKDPbHMrWPdk6ZJmSR9Gn3R/8dsQ/Xg1j3k
W4YXyJ8kC0W+2zt9NVciTb8CaaZJNJ2wMxdo6kzPB8qQ56dRKvUvqgBsRdT6Cb1gKGxAM57Cbkh3
opg1XxKt0VDyjaMBiYoa/jELSeda0Ixd7Vo/ZQ+kGQMTu14vBcdl+uvt9m+9OubvP5WOA40XCm3z
6J0HrYaCfJmfIjdUt7FsPqZk2fs8NZWfty1dJQ9YmohKJ2Jlpq21WTuTtk8k6YKWncZpbrPQ29im
wLA20zMdn8vjRW7HqBe0qJo8tQEvvTwwK7cI9EKhAwpiflO0qUz1t9ST57oSw87R01rr72+v7HoP
gThDPjMlsFNZYxb7eYsPKEuQURbq6I1f0iLqfTsFX1Q8IdsdDts/NafSFoYWiuEsZgHndIpaw+hc
3cQmIoQNQCuDrq15YtBY1OxA9L3qj9EaE/yME8VfQLYFTvzLLc3VsiqEwTSOnhwpge2KZtjuUh3p
nZXM/HofVZaEDaYcZNK/WaDAZcYySgPz2APxczQT8QwbqFj0pXN9sKu3d/HaHS+NTf9/dodSwfO1
tCU3aMD32LyokPzqwzUA7nW05+kGiI+SEOibK+4Qs8r8MWkF4xgUrbxXxrIl2GpSaweqH9pdZ5As
aLWa2aWiRysgo+uATxpKxYtGDMkCKfXlCis3HMpO863jaPabvHUfgj4AHVC9jK20L4SXP95P8LFo
OTFZYIpXtUqvHrIuJENkoiIeDHvQxFhwanMSw71t6MpL1IneCQQ62BBGn+bFQ9UsGH8y8+wo6tFd
YHBfy40kbC15rW+2Zmh2U+uFqbiplmVHNOQ3cvpP1j0bebByV1y5IavhhQgLi67SFphTQbgQoPiB
22fAhupwF2bZSwr95QqWZtHIO9yKwrnFC+XSE0qf6XnXNDKGvAOAjJrXBI+il6ZrzPWLdpi+4tsA
q5evIpOF3AEumaFQHrj3XWIFDn3lNVLcuV9zq+PTpDGT/AON3Fm49evELBueRg/64ORS5DRNaLsh
xD/Dvvf+MLRjC5jeJBtEIYaDOdu5Th8MLddgI4nFT2bdO8XGqOvNbYe+ShfejcAMB+KAAggwksvP
M8TDVKmw9Acx1AUwrH74OqpG+tryJDoUg+V9q3mrHkYwentPGcGFK5X6l9jo3rPel/G+EczUZki0
OqR5XDp9ov7KMkupbD1UPX0lYZhHtOnHMorL4xxsKNfP9HXO4ibvOzc0x1R/8F6NfLvT9mh5ndrv
t7fkPTadX+NYmfiwqc/QHSCPmm1JroxDaSax+QC4L3FcNc3uJd8SQMVL5Z6OYL9Jh7LY1n1hbkIz
iB71qur3Qq2nHiXBxj0wb1psXSPzH42qck+GEGQvpZjVn+PEzDfd0Al75lLdcFNWnripa8lqbH1o
tGqrGuC7bV8C0bsSuea5CYtijg6SbwPMJ3XTWUABXJ2M/aibD2o88DDcS0wPC82PiPrG7e1bMzT/
Rsy81yFEvg/t+AC0wVE6BZLCp6h9/YAdrlEqhFS1aWpe+sIop3UdqNgxtMEWRn1rpcGPXC22/Wjs
bptaOPQ8D/8zNbvMBr3JxMQ3zYfaaj65if5qFLt6ONWaCEtctxIv14zNPhSDJU0jZ6wrYlne5iSU
n+9q5QMfyeJChH6LlwJlqsvNk+MmUFpQ3w9xO6ZOpyTpfZWV5p05NI+qMUgr32oemyfnA/6BvDKf
iuxqZk5sFd+VMsx1pdXbkZ4yZCgHaxQV8pUZeg8TcBypjcnR5/iliJpXaBlIcHdykBdOoHlujthf
3f5Vea2ROqHRyW9VV02xdIj9/yHty3bj1oFtv0iA5uFVU0+yu223xxfBjmPNsyhR+vqz5NybdLN1
WvA+O0gC7AAukSwWa1i1CoyIGGRBLJ6KLWbLFgY5Ep3PQ7sO+iAwkVeXwLc5FIksmRIGs3x0apbe
qTkvgI8ykUGNqyqBJPziy1oCQn8gda/bKPognI3EoFqqil0YP7SmaXjcJpM0IUOZi5VJMh2VWOF2
gPBXj51mqmtesLh45S91519EsvAF4OGiQ23q/9CQrjhXj7JR41zXSeDptdm61W1l5h9DbW+zfbn0
/sycmYbCJYZVA70MNPqUMDkx6cJAIl8TaOAZMTA5nX4HRP9arpXQ5DHatxXeuiqwCylGZSx7HvG/
Ylx3mXTOwC1hNy9uHnDFJ5+iMavOkK4RiqgPvJbbZnwM165apeJK63VT4/LVD23KtzANz9k08eEC
st23xaCE7RCAMP45kjinG7668JgW4PKlL9dFsb4kThPUzihcgSBEmpp6zreYaxMJcPQx8ECVaov+
lqLPYQj314VMZuns0QT3I7IeeF4Q/04u5bkQQyk6kQebqVdn+g3xn3whWfUhBrORhcjiAp6E5UzN
vXBYkEiCH8AYyM4wfD/M0D8pC9xO0YrekRBntJVUPPSVNKwSWlAnFZTAVQMhOdBQb9wh1BOzD/Vu
hX4c8Y7vAVsvBLjWFTyXgw+3fk9y6b7oDO0eAOV+iaryopMWH41pJfB/0bQ1HQGj5rKP3hEQR6IX
Eq038kYIPKpsUO/NDgYGwNvKe/OJ9k/Xv8t/45uvH830s5mjgWxE0LC/OBw2m6rmftgIKEx4JEPO
zWoKb7wrBNOIV7Q3qwVwykXp8M9K/780sFadK8IQAcJeSZBWxZ9hUG0iUL+Jo7yCmXE1A51Iw65L
dDt/hi1NtXFhrbPiURxGJwCqgagUM+IrtP/UA48+RiHrTLkqAErzUb5UOhOtSmbFUzwLykFRXoP6
mTSyHcZA6F3f7xk7Ypx+AnMVCiFJlETBLAgyvAfxE+YamD5ndy1vSUtIq5k3ASHVBJxGnW8K8883
O6SaXCLOjj1/WPfVF/VHM+jeMnQ5isGjgrHa11d2eckxcQc7O1UA4Dl8t26dGOs+l9q0FknogZG+
01Wr1iMQ5CiOskiPOB3Tuc5CkojwB9AuQPXZsET3o0CM4UF7nauYolXdgDHbCjEwxl4a9n5pHZE1
A2wBuXiAQFA/Od/Cnit5vZAx/DUB/z06Lkz0omZLQr5DaXY9kxWecjFI0rEl2VhoRlQQg8jrHer5
W9W6V2UnsDm7tuOFl2XukE5FTep5ckhxmqM3NIWoqvjNcVZwlxu7tl6IxC4aVeCBgO1aBt8vZh8g
H8g8Kmo8NBHIjDH+YFXdSy+8g248s9bcu+oDLFfcYWkc39wxncpjjimpBkWMCeQVQmOlpZ2GKD1h
lNt1Bb80leerYu5Togxgv2kgJRqdyHGBcRKc+s74LS9kG79jd1YfpjATFllDApd1wDktkDRfVSL0
ojxrUnbgg2KF4Tf3ep245WhYUd5YtfxiBCU19bbejwP3hfkFJkfW11c8YzARQSEwRGgNWAKWf64u
FdzoUpvI/rS9sFef9E/V/lXY/Lq2Avy6LmxONU9lTYd8opojHcAYA7iV14BUVURDk/ZRg+C0pz8d
TjxpJ+4zPAQEHAh2J7t5IiiNqrBKdRBXqFxs5X1kEgyqC+IFn+ei/PxHDOahwh1BXP3tR5+ImeAA
Qd6AVwgF57v4oG6BCc3us/vuKHiV5dtFkpvDmiw8sXO7CLAk5gkC0i8i5Xm+uFAuuHCU0Twf8MTk
4Kug3dlEjqaTF1ytWas14f2m6YXob2dBhRrieAFqGnkviqsO5rjrD+iWdJoNAqAFqzWrh6eymFez
HGMqpBxk9ZZhGuZbYz7DSzARgFg/HeI6HdupKMZ2NTUvgr0YohpHcf7TDwdwChXliUyOnf3OC50Y
Bj56HJq4PRRCBoYfOGb2zy8SMLl/hTArQHQoqCMFXX2oBKZatvsS024S4y6o9QUdmJSJNVRItYEA
CrERMm+MsolyRQ2MFQTVhZbFZs3Fe57rl6o8MwEnTgRMDchEo3IG1PG5StOqKOt6mjU2iB1d1aGA
Z9IYQTwBgDDKE/ovjBvnUTNVUqfNqeH4vRH/2GuDjwyIH6gicJURw5x/AsJ5iskXYCvRIrB2cYa+
q9GG7oS89DU0pWJTGbHF9VOce9MMWA90CIuof7JzFP1RrqmfTBc5NlZI1oxrBL+JFcdRt7C4GZMB
7wYwB+D50IvNlsHVkidVj8GrnqB8Fdg/uARSUltTI+2Pl3QmiDnIICSklGOQxymYBQCM+hYT8jwQ
Yvz8nZ5iTbS/CFOehzWBAbr0uyzCvKeoNyqn9POgN4fR+FDjrLFQjAzNWPcFs8Ws3ABd/v0iBGrm
6M4+gH3JMCsCwU2RYOY5/yJy/Irwyj4duLXPg9OL6vJtrErPVVCtB9JgmATCUUeOq9TK4mkgVprx
Jngnf0pnC8OG8iyAWQgHAEBgC9B5ASwe2B0SL6wVzGWNnXS810plIUM5p0wot6HqjLQekkRMLFuB
ppUAwzatvbmpqvdQ2gtitDaQqPm5MklIkeCggc1Er8/5lYyQh5pGEGI5Uu0IMtqDtY+m+nFJB5t2
KoV5eHgiab3fgGyOOCowEGH+KDS/C/RYP15fzaT6jCWd2g0mWC3a8NCHd76aXuqMuK/H1ONEI7fq
DjO2gqxfuBhzenkqhFnMoLSlHBR86oWpJTlibv6H+42RUPCuACBCeYpxw7OglppGAbla3LyI6VMs
ruv46/o+zakXKlGIMUG6DRoFJn4RqswHoQTozeLgNvPvabIhvq1mm+tS5k4DIFg8NgAVgLyH2aiK
+EpNFVhEqRjL32heayxFQZ/zguGdi5MAjP0nh3mp66YsuF6YSDtfUniDXAi2rRx0Mr7JB61VV/zK
B9NqWlbmOHipFt7mwtIkhbnX9ewbmEMrmpSUGo9vQBIs/0TVSv2tv5a7WrdBWhXeXd/Y6XhYNTfg
nmLcIfDyyM+dqzmiwqjBBGewrnLeEGV7mraW2qz7JHTCcqk1a0bdkUBFqgDlQDyiLDKf1JEcaLGQ
eBkdzVb9ChrMw9SUhUs1o5Fo4QF6FjV/ZNC+xz+duPkdV4W9Xw84Q/2DT1uUZVzw0OAQl/Css8tB
MhjdYUCsgYH1fO/iQCdVQ0U806Q2xSKwxnE75EuYxxnVn4qoU/fT1N0oMResr/KoiTUNZlVXoY2B
xTf1f9gxHD1q1sDuYFwYo/Vp32AQWaMmXlX/isa7rovwPFdmUj9cV7a5k0FjHtqmoWpw3JgNU2Mf
MxMxXvPbD5b6EDxBgSWlK1B1LVzkuaOBoZiwmygqgubh/GhQ6KkxZC1IPQytw0C/ZwNMPVr888hu
MhUTjnciOmEx7klXdX7WNRCiRmYAJvdgL4Q3VbqELpm2hbmjKCVNSK6pmASELbMYdJXQJoMc0LCZ
UZQ4dR1tErWyWzSnFcE2JPoWjRAL7u5ciAd56GyBWuBFv+gey0g9jL2Ax8kT79AxQEwwH+51sKvY
5LNLAMlbOLTL9OiEn/gnkFGPko/RYJVMAo+ik9rc4+jkjrS5roNzQiZ0GtBwCJLQVni+mYky8lnW
Dak3CoeEmpollsD7uZ9y+Xxd0JwdV/AqIn8InD/yvcytimO9AHRRStGsYmaOnt8nbpqY2tP4O0is
YalmMXe3TqUxGp/zZcUhbwpl7AKgyj/kgJgd31jLydHpJ7HqeCppMlgn9nUsAiFUOBk7SHajlq7p
G57GvHda1SoScLfuothtSptU28S9vqUzj9XZjk63/kRyCd7FjBoiuppuytCjTvPZEFP/+L8JYW5b
F4xjFGg4Ntqs3uL35HUsrKX503PmCRxbCJ3h/AOywsrg65AYQ5p5TRt/Fmi+aUZ0M6mNfX0pS2KY
p4NreBoOXJZ5mCq4zvNwM6bDmybHS27TnBy4gBOcFgRTyE6enwugbr6Uj0mGEcIq2oHRXuMmfTAV
GpSlbNrca4j3AyCniVcRrvm5KKBGAIAS8swzpBjTyHw06qraUklo5i4Bco+IDDhSJIZYD4IGtWH0
I2wEcstWqIBIoBEtlEaBiVsweXOZZXQCw+iB/RTQS7ajVdMrPSU6Tb2YbEkTmkp7K6bPFUaPlUBe
/OI7zJr8yIJ3lJ4rQbGGH3OWIgjFJEBUiZDMmXh0GM869msw2PZQ94Jfawjaysjt/cgKlpylmZoq
BKGmAvcPwDX0TJ6fXIgpSSN+Zx64F13ZGu2PbEvN36aEvHXuKFaC8sp19Z/f3BORjLKMSTAkch9l
qHp0Lr/tHd6JzLA1D8K22tBVbikLEmcuAtaI7nEDwRAwH5P2nhgoQSgUo+NhGv00WxXgA0N1igsP
15c1YwXBzyJP5HHTebHMQ0Qt0ffR+qmXSDJad1djKli1dNf6T1yzkDKfeSzh1oK5Q0b/CXiepvWe
rKetgM9REty2HOQ3ZpcFMSgB42yVDTLdlATxZIYezJsIHZj/YSfRiwVmNaRlkVBgTAqSNaKY4T9P
k72u+028uPs5gATtZsCro8YPvbzg0JU6vyjDIAw90n6UgOHzClohyTZD66qBQvT1Q5vRDGRkARwB
/m1qL2OeZ3CYNSo3DpE3hqWVV9smwOjuYSGYm7Fb8A7hQgPAi3CczcuC5DMTE0VGPUy+y0Zi88qX
aqCm8XP0yNTn9U8OoxaRFsIxlFEO05R71ddswr3HxT1A3QvWcUbTYeOR/J9MI3SQcQh1QaE1aGsj
D5SnGP7dh3akCCjNYzTvkCVvY1cKC8c0u4N/JQIzfK7wciNIJfoOMF5QSy0Z4b8Y3+fgWFXBm/4f
FOJEEmsO0zLOhRwTBcFSAihVz2OB6jsl2kKQMqt4J3IYG2iQik6UgZGXVajgSbGtYFI8CDSur2Yy
bIxPCEcG6RkZ0EEk6BjDh/41P1F08OmTWqErQ0jWndQvhanzQoBMRLMOUIns4SR9o2DO0DQqgD6P
avClJcPn9WXM2Dss458E5lC6IEhIKkBCwjdOKr+DwdeqeW3NCTfgLbAR2lnXBc4tCZEwqvLfIT5L
kEAwqaXxVQhEqXePQVdrfqifrou4VABpem0BZJogGti8c5UG549PhQw2nCtBXh8mZtt+0KXayOXG
TUJADTexAQObzgjpGi0ZCfLkXlH6bmoot7H0GKnyLqR0H2Yt6Fq09fVlXd5UQPvxQKCWC2MEm3q+
rNrnZAMY7gxDYjBCHQ8RPQT6sVuabbIkhrk+MjHSliNF5qGDAPzKGrkdy1t1CSW3JIV5HaLSx1DT
vMQ7qzppqkRm1CDDmFWpWRu/r+/bpU3Fvn2PzoJJRZmYWZBocKke830GRNDej8qnFtw2JW2wLGBo
w6V5rXN6AaoBJNDhSKMAyuiFzxMOXiE86RCD6PMIyTGOPlVya1V1+4V+p+WkzIW6T7cXJTN4s1OT
IsuexwVaS/mxJJ6cxrXdAKKJmZxdsZYI5hdc38oZUfAdwNwA3AIceDZM0ICtKoZQ6Lwk8uWbjKYv
NA5Ed9QUsrou6cJM4EkHLGKi+JhamdhMY+2rIldVXeehpGpjPKsdpgtpkekpPTPg5xJYbETmp2pT
l1gLbitnEsITBxJrd8yTdg3wXmxhZKboykpj2DShwuP1BV4mmyb5eOJRNwXwVWGZPTAERsjhhHZe
90sW72RrI2AK+iYHxhPMmVZtNQvrvVDMb3lIYyDmQnGH7XPSs0JNKh3rpZgo/TsEGgo89MQel2Zb
XFw3Rs6kQycedFf5IVo+RcihbqBgSKZ4DOxauhUXi/Kz2qj9WxFz1SQix6JvYEXQ+OoJxLKb6Lfh
tGbtRNbjF28n7sKZLS1t+veTpQVBFFYdABTezfjrENrC9sf4o2nvwP6NzCeqxnjCzgXAYw+avsLe
jb+KyBqtQrSd62p3YXcZCYwxLEpkHLNJCxp1l4LW1G8UUJuCIfnXdTmXkSgjiDHw6N4mYqVIuF7R
fdzYUX2QZbNdY46VifnRmA3xTKVVonwu0TwtCp4sy8khlUoVjGkAwcpeNEqTt3o3rKzn3pX4tbJ9
rd9Lc2FPZ/Xw5NSmfz+ROLZVIoQCTq3lnxLpRg6eUmmB9mVJBKPqhR/xQxTL2E3p0NGPXr8ppLeF
E5s8/QuDeLIMRruBWxyzbFK+JMxs0H4ZoYXpZo2Z2O29ka980bwucM7EgxERDenwnxGTMmsCS3os
gXu18/iImryPx1j66dB5WNVpGN1fEcySmhDt1HEQ9Z5IzX6j7iL7/7aEyeaenDyGMeSQgSW08ZvY
7uPu/vrPn1Xm0wUw8WAoCVxTyWHv+cg+lBs0DlThrfTeH7sb/ZbfPUb72Ervrgud07UTmd/9DSeL
StsA0Fkt6L00r+xCqKwC+MRcXcBtzUoB3waIDqdsi85cGowoErM0x9H41BJNAAHqBV9l7r0DydRf
AYx6gUSnT5s26b38E9gNK1aOTbbqOqeOVvJSKWL+nOCFgfYJxT7wy50rQpinvggmod4bhDd+oiF3
kaEyQ/MrtXRLfsMhLaxuzntBTPhH4NQjzQjsEtrW2iTQKiWLjyztowVLS4/RMsiQLaj5/Fb+E3bx
LJGk1+OiRyJz+DJMk369/1wbQISEGBf9GHCPWR9dJ1qPZjboXFnf5fExDW+G+HhdrWcWcSaCeZCK
oiy1BGSnnii8FuknrmtV7Bv0/x+EYuHazjyyZ6Imy3dyg0RSousYI14wo7ZBouNd0l8pJogISzHo
vBwUe1GK/Z5xcS5nMm59J+EOQQWMXrdyHYk8TIaRjSUNmPF8sKJ/khhDNzFgCIOGy4Qp4VaCeT1y
zjmJZHE+NdWF3Zt2h3mHQBqtI6WCBmoDWJ7zVQX8IA56mfbAuBMzl0ezR/brui7Mbhxm93yH0eAz
ZIyPIkhjm5RQ6J7fZlXggjLRlNW1TLP1dUFz+4aENSrK6IJBXZ7RBL2iSi+nhKLpn5gR3aTls56/
Tvk1gfzcv0d6HOX5aX7EhAM537a0iPsokgoKnHx3bDgzF5yysoA3SX4MTQKR3qkkZlFiXAQ9LzfU
w8QDMFFJcWiROl8KpC+ryZMYQA3wG5VDOMbnCwLdU6ApUUe9VrJKj3f8YsVza6qaY7qqNsVSd+6c
fTgVx6hdr2dawVEcVSglO/WTEwM7Gp7FwBGEFVDGCw0WM8/f2eKY0xqQlzRogsUpXWxnBY/5lHfd
D7kPAVJDQQ+PBPDCANKgneN8B2ODo3ncjPQIZFd4lJRc3uiBulS4YDbuQgrz9uVJmEZSKtCj8hL3
K1Cp9AJoFu8T+Z3rX65fJ7ahgZXFds+pcS1lXANZCedx2auegZTsTX0Tcy9CVa2dxtOu49uCPojD
LSLbpWoXi5b7Ix/FWJBYIXK/KF6GkV5J4HyjR/SHg1nOzjrHBMecsolv0PWru0/X1/uNQzqxhRfy
mKuWq7kW4ZDpUV6l7YMy2t16GNxy9ZWjlpev+vXwgd/ryB3wJ7dJV7bqXP+E7zGE1z6BsZXdlHNq
FIz10fnXVN+3aPIp8s4p4nWDltV4p6HxoheiPUlauy5e1fZ9AGhvzDcoGFp6sUvC30XlqBg2SHdt
ibnj4/2Yr5JGudU5zDvUe6vkDk1bbVpV2PZybw0L9YB5pQFiSUfWH/gD1tr7raoSEmr0iOkSvOWv
pl/1RnKnv0OL1i4VV+HWvr5vjOX/c3KA5H2z1KKkw1ivcjDQYyly9EgBc5PtsqhQ0AkGOTJ7MDnb
vjaM4HxD0/p1sfMacyKXMWO0ClpMMFbpsRER3Xd2lPeuAv9A9g8o8CRy4vbcs1CuAswYNzZ9AAIw
w4xEU+0VO1RfsgSoX6W3Iv+Gy3dLE+LZhp0/u6KhkgtWTBVBH+O2pjqGb40djqKWY1ONPtPyFvm9
VEfVaQOOIq3nzHrrLxYdWNbUP3In5p0plQjILhMIppyMJtQAp6GEnRurYH8B04jqD2ap57ZvDGYQ
pBh753D+rkbOQLgpyyOyFgI4IEaMFc9GaacF4PU6DMW2BLPy9UOb2xZEQQCdIa0KphDW5enUPlf9
UifHmt5mGF1URvfQVSpHVtLlmBN4DEqzHzxlwWWY0VG0aEngA5ym24OR4vx9SLUqx5Q0rjuO/FMj
FKtRXTVF5dI8c6T+ZwHLdAKQBeIy8JSgtMMCBQwjQ6uDrHdHme5LOTS7/inhXFVEVn6HXhn5fmFL
mWzGH3kTfhRwFvDOsfSmnczlyihI3XFISPFAMTDcKSEXLd6yxaNNyJGw/LsIh/kgBr22TXPMr7z+
DTMPI0h6AQACkyYCG5kx3qWcpmIdGd3xXg9FZJhlk0cTJfeZjrWVLnXVfhccGTsNCDAwSbBxPKgk
GWnpaBAuz9T+mKhDfjvKCnefai2H6YVJoIJCpS22lEDjpbIe7KAF23KOun8+GMSJhlH0uFHHkEVV
GqzBB8kW3OPSJVqsW6StyI5E+iPmRkq2Jg6qNWpg/O78MrcqA8YMQ25bR8Loz1poyhVHQsHlesz9
lIdWNgnosFyZH5AKbogEe6NI1bhg4ucUGTYPVCCogQDQyygyDfkqiLIEaZE0fwb/+p3MfWj9XVfd
NtLj9UNl8/bfigXAMBAHqC9i1BjjuaV624ObpeiPsu8Y8gazSjeGgHlbYWmW/VcH0kGgwZ6Hprcy
jQOqeKmMzsKK/t8HwC3GeF0UA1mUZdmRYNS4qj9WsutTfUWq0J1GwJaFDfLDXT1u8miboZKvyr94
8lAQEBxXKuhiXvI4OFzfjTkVV8HnjFmVmOqAMPDcgij5qHSyUvZHzn+ryK/B2CelWaumVtwuOuhM
yuPPulF4Qi0cwG0gqs9lgWws68Oc9EexjT8AwzQTTYUPFu3VXx1XWpgATMQFNND8YZ/IZF7ToKZi
WYhdf5R87pekr2J/VZR4QoNtkTYrwFvsgYBNR6Cmn4+22C6i5aYNvLjV6GMxplIzDxbp80WPZQs2
S6Htj5m8k+NNRTwlvUnIHtN6WyeiVoEunbrcCTFM6GjnN+MSE9PsCZ98AHO1apJV8jBpmxRyjpJm
JlVy1z/IIA8noBbTcnnBx19a8fRBJ8kTPOFqHKs45ngQbqnQbKrM8BSylH+cfXNxgf/uLBO2cD1G
qBkxdnbgmrWQVDaPqLxUNxFHTYyxQ7ZmmvcWurFiZsrq+rX5X/Tqr3A2x+pTUesHGYtsU/dGVa3S
QbZdf3HGx4dmveASzp8gJiPiqZ9GNjA6zPk1kuwNZGnZa8Wv2+QhB75zuJf8J2NB1PymTsSD0iQN
cef54UVhQMWIr/tjn//uoxsVTNU+ovfcRvsacmGF734V7dd/2Ux0YoGvGsSK6Dk/F9oVbc63HS4p
wdulg27HVRAulZi1bHGG2SlrnbQb0q7D39cFf1MVX1zOE8HMU4B5VXpaKD0u5wgGvntQVT6OPOAm
JWwg7GA4zS8uYpOPMMwuwJiMTd/flK2+NuDc9W1sYSzpJpaPYXWo+AfRJ6A/XiHXRZFUI2JnJvJa
7xYiysleXPtkxktoqr6lpMBegVso3ejIsAX9uuWWehbntgZpNbBcTpyacPcYuxXSviAjhlUcY+NG
cUMnJ5bUlGb25CsrNcB4azsFLwCYh9OP5tGoj1yOxofRNwvDP4jcDSJ4tbgBkdm2BvbkQMdVL60p
4vvrJzhzNYDf4dEEBI51RCPMV6ITORRKbtqNVTZuqX+nSBsMQbcHeV8pSwyH88IwmAB0w3gt2T4M
PxppwmUK7mEOAuR1IPWYTGCqyS8ePfh5Fy94nzMnjbX9E8fYN0DGBVC5y/3RMGvPX7na8J82768A
FkARU0XBrHG+P5ZpY1W86gz5e7ANVsqIHrd+iZh+UkxGcU+X8215Tp6Fiit7uRmwnJ1idgtb9Y1b
ufbDGQsil1Kb5B1+uBg/+ADCiVqDfIu8yYPKruXWbto915pau9FxU3zKg6hJBpKn3td+vRWj9iYZ
llLUbPpzcnewYPTZAZ2HXiS2HRf8y2KA/jXoJl8cDM0vb8MhnSbIt6Jm6f2QvHaC8hvOvbZV4qbO
TYXkPwRe//kG9EniA4B+xSwoxrLKJTFCCSpbVneheI9aOkaDq0FgyeJCKDr3Ik7kLn9FMX5GXNHC
qCUVt6PS9lW+bl8q5EOHqPF4bhv9qhU7vvHBw+IvTYGfVSxEDt/ZAVTSGIsoJb5f1wIHwaTQTc7o
MauYxu2Sis24NVPY+1fM9O8n+tvQvIwH3e+P/LDWo8Html1h0bI2yWtAVjXZk50+mqAmSgeQT+bv
wsIGfzevXej4yQcwZ9mWQlynSohk8Ia63RHjNyIzcciqsdrDXnEl940zR/sm5s3Bvu3SdWvRVWsh
iijWd9et7vx1k2V0m4MJGbA1xksI/CEjqCYhIZfeUswpBwaFB5lobaf1Sxyv4P+ZjXxfvbRNa0qj
5Y+3BrlvLeK/Xv8QlpDzj36ffAgTUlRJUYxZVCAttO8K8wX7L9w32brVMJxglWGyaIoTuddiq0Pc
KvbemNwLtduOVpMQu61cMIAk+xAdqvkP6aT+fBmy9wjwpkQzS+TdwAU29CiiR6krXiKj+hzaXZi9
X1//dKcuVAL9WBOlPBij2eBCl9pBEWKcQ04FDlldkCf7fGSrde4UfgvGyyX84OxdmwqJwE3jwWXv
Wo6KR5+RmB5B9hFvpWZM3ocwzheg2bNX7UQKc9WoIfmpJlTYu4TIHoYWB7tSCkO3UFrj4foOfo8S
uthClFbg7BgYcc5SpOiEz+uoxRbCn+rc1h224kpcoWn+kXPDVfkCbXHpLzve8NvGGYZ9sQq852Qz
uMYbcYNN6RBXWPVu/hW+K5rVkA3+7JyHyE2tJYdgzjk3EKj//VbGAoCfFYiCEhYgFkOzGEwqICvg
32DmTyKKpl6t/eC+vfkvmbgzsYxl98HHEaktVJkrbyL+rfAfOmmj53sFMLDsUAqwMtcPZfb8T9bJ
RJBFogtJqKf0qHXRsC0orZ2CdPVG1aOlruu5ZAwWhxTWNJ0R95RZXA2W5yyIanosnH7buuIqPwg2
90t9mE4XtPie6uarZn19gbP39kQos8COo1NbQg77yfX+DhPBIqusC9mrm1Axw0IKTACAtQV3b/6F
PpHKOJQZ2PT0PMRSxb5w6FppR0Cb9/Ua89Tq/AbMR6KPrK7DZUtWY/48/+4xG1QKBJ6mj8r2kVfa
vYi4AQUmnesXjOH/cj3+iWEfgxST4khbotBlIM1/SAzd6vht5Jui9hm8dnloasIDt+R7zpUmkPYX
Jy5JtE4rLGA888VEIKDRO0b8OsgMS0POtI0wMTeyYYw3Ch2t1ncBT17VeWADEGTLwqHJX43mvdI2
3HvAfYl0B841S5WXQpa50tnZxzHqLdRclycSrlLmO0G8ashdGx912R76TYbWAAvDywtbSXYx0c0W
FEfGzxO7Z/IZTeciA/OtORx9mQdW5GSFl2hOW9aWVi7V/2fjJby7EkbUgYGJHRrHSXnXyTVeDV9+
EYe1Sl5VDmw7q+tX93857n9iGHfTV4N8nMATx5hzZdA0oBQi6w9ttkerj1OhWQkujwioiG6n0DUF
CqEDrlbA/8i0NV/sKVeaabQTks4SI2Hhji/tAfNyRpxc6WLX0iM44iw5Ca3cdxWuuCOLBIjzhvNk
u5nHiPqF1gk8wauQFG4ceYlxW1Xxa2kcjHidB+Vu5F+l8T7jt3G79gmxwXu55XSvMpYA63OLBl0B
HoxpFOXFNN9ID1uqFAPMi1bRdznqJjkytWmpCl6XZcrSLk9Ky/oMpwIlJhRoDTkOK4AIgttGPUh8
a4IIl0RuVGwzcalcMPdWoLTIg9R5YklkGUj0oZVEWvi4we9B8dGEGx504aTSVv3Hdc2eE4QaO5I9
ooGWYLbryueUXp+YzI60quyxhBHjyGNZ9+uxiPa6vGStZ+p7QDkhqYnxe9N8KcYyDAnic79DaXQs
tFVCHnuaYUhbZ+lkKxk7oxS2UvRl5D/sav32y0/FMo9gILRSooTacIzAENJso+olWeJ8mFOPExFs
jXxU6FDkHGYyds1L3+3rmmLenhulsqknxzpZel3nzg1ZUwEoBCAywAFwro1c5FcSV3DDsQ2RxkkQ
9ml3IlnrPVmHqBT+VEnQeA/qN9g/FLsxae9cWKDXNA5DTMGUAVip3U58l94K0dSShXfj8k6fy2Gv
mJ7EaRRADmdsW+1t1F5K9ILeX1/MZTRzLoQx5W2XYgBjDGQMkA6VJco+v+WKgXevS5kJ3CEGw9Om
6g+yqWx6G8MOB74DVP6oUMGi+ge8HyqCk9YZOTtoMFqk2xQvYvTJDU+ZstOGzwEZhDLkbAWogUqO
12H7K4x+y4A2DNtcL9eivBELO8BL05MekyYWtuVSf8+/l9l7oMUjReuBOsuKwzDetevG7lQTrSxq
sIAaXpLEHEAGoAraZSCp1jahvkmUykmCZ/TlWXzMA62xgNmbwdZgZXggkA5Dfym6tM+1F4viwoQa
WFmS3khduG5Kp+4eqETNqicPOdiCdLdveLNPRhOgkljmLTTYmpG/avkN6Swhf49z8BH2KCltxKUm
9Us/GbwWQIOBXBGzh9BWdv55fQeaVNqIA+oggu/odTWYSQl+4S6Jfy/o5Mz9mp4UDUg4cENf8FpJ
haA3gPmIR7nGE00tAb1ehaMND4Zyj1E3ZbXv1NBMuIc6UNAFaSrFXcndtYAZRV+xsovD+Femf2ro
e8PMbvKCIZQcCdyiXVCQhc9k54QEQgkT5svisZMT0QUlrdNqVbRFwjU5hEO71A7yzWlw/rLj/QPA
ZaIynYptTAgBCrY0S4BlPe4KE+m0ytyr1sfHh2x9HLzn5+fX19fb2/ftI1Js5ldvptbnj48F8pHH
QX/fxLPDtoKWoar2oGlVjqEHnIWprqiruGBEuglW0ardSSvfle6z1bhWN4JT7FWHX2mxmW7jx0Xa
7sv3eZpCpk386xi7cdG6HhmBrqaYeXZUAEww3RYDpwKQW3GvzXoJojiTKkdZE+8JGEgmqDA7eUYI
Yy2qiaYe+W34arjjGqQut7mjgiP8+gYL0/POHjCa/sHmgtbNCTV1fsUGXoqlgRjqsTD3gwVmcOtl
H5i/ZbOyD97rNjR78+m6yG/syoVI9DCBQ2by31hSMg2tESW4yNWjvbupD8e9++be2Kk1WEZkfrib
PVqnzaNrwqzcN4f1em2tt46zMmMs3r7bLbyrMwEhtvrkaxj/JxxRNueLUj1qZuQUnd08AsgXHeO1
ZVUe3abIJm2XoE1LQiUmXwyNxiBaii1AwPlkvQ0fVepIz//D2XXtxo5ryy8ioBxelTrbbtty2C/C
jpJI5Sx9/S157pnpZgstzGCAMwMcwKtJkYsr1KqSj9MDFM26twZK0i/hy8q+z8/UnX3nAZxCTJGC
RyX23Tk5306P3uNj5niPkU2sb6X1Y950L4XanJXvqgcH+/5CLfu7ZOWP27P61FrblYPA68og9Jy3
HsQwyFLMmRvv+uxVWaKF41Brr8GpfT551TGJveO75JnuBnM/tvj7DHznn3Gvr8ETFw/9heHZy160
LqAChPKwBMOT6Eh2fjJfqm5TMuT/XiN/3N/2hSoTVgmCqK+5aAUjQdfGBtB35LHQ4Ial1nTsTL+f
QN7xNISn4F2PbfocQXhsZWtvQ2BAgyHxBEYojBlAh+jaJoiISR8PofFa4Iuqrl9s8u3Ksm7f5msT
cyhzsYdZDCXlPgj0V2Gj7AG4dakXu8TurPd3dNO2ynYVirFmkbupACK0chIS/XVwOqe3wy15qA7M
F58lJ/dwQLfZKVhxj1/uj7szIHIF0NOExDA4F7gjqonlKIVJjVWCI787RLbplvaPyAFfuZ1YaP97
uZdZz+Wm3Jeb+gQ0hDfvQboJLcF7Tpx4S53BelI3lUVdegZLtsWs+de3+K9iEzuJRex3wBft/qDu
khPZNXboBXa0K8GT/0I8Y2VFiyfjYkHcadTSKo2JXumvTuGFZz9/XJvj+2oQcFsGRLoBekYQhM6K
tNcHQ0ebvkk7XX9tHMWWD8ETeS486mHH3GnLvkXOtA339UZ8r73KMg65Fx0iq9k0G4aPGDxL2AeQ
e2+Dh379XV1wgejVIHsBtnKB7oEaXZwZSWy8QmXObd1v1U73pqPkWuFrEtvB+/07slAaAzbiwhx3
R2AuTaaMGq+ti/l0QPM93UUdyDLd77kTe3QTuYipLd25b5cf3pwd65Vd7qaEQR0plYxlahtj3+zy
h9garA40Au/lrtt0D4F73+CCP/1CW5sQrQANDj+7OVUQ4qbJYLwGG+rI2+aAD+sJ23LF56yZ4YJR
GaJhqJrCDMLA7bALz+aGbgtb/7y/moVuLrRZAB7/33K4tCOBxLNe9r3x+pHtMIDjsTMQsc/hSTtO
mxYKGTqeSBQ1P8U1w/Mf5q8OmOegm45RKvC1cgvUEMrniToar82x3GvftX3iVK7i6Jvxhf1Un+4v
cz58vDFIL6B6oQDzq/PsOwINSrHvIvNVLt1YseCh0EQLMR6wps+xFM2i+vyPJW4/w0aOIIZHzVcz
cntbjYBrPdayw9oXze1FW1oJ6WYXdrswDeoWYBeC256P0cXLVGN0pZnSzHzNjvRFe5GcNcmz5Z37
2wDf7YeQoDgGswHtRLZAhj+HR8FTVg778q4h0YBWlgqWQL58D1CKqXdaab4qJ+F7uZd+VX9AZOZK
z9JKTrloCVHCDM7BkCqKWNcb1qaB0upNb76CPqN8pj91yKd5aGaC3Xn6rq8cu0XndGmNq3E0TOti
NWhNlOdmuBiGZPJzeBZP1UF/EJhdfYP0pJRaaxn+wsM3h0J/L5J7ySkGmANJhFnzEbwGL8ov8Xe7
xn685KAubXCPq5kXuhizzkRAG3VW/x0TYY/Vn9xrVsgzFnoNBt5wzP4gG8XgEQ87EOMAKkxpFrw6
rLaSp97fSU+jY6t2fRTdffyY+Pd9xUKhCAYB4BJRi8GQMc8imQhdRowGBoW9bpWbCCmpemjxfkbo
CoNn3pK8FBgA2YZgqd0e+h+rLCiLe3vxC7i9hfZwCDEr/ILKwUDX2dLdyJN/1Btt9/4gOSD3+Ex8
ulkTV7z1JcBBzM0zYErA3KRwidpoVKkIMqjgVRcmL5B2ZSXupz+k6b37G7xkB2rp2FswJc4SCddX
sNLKum6LmrwKZrFHHPqznEJ9C8q3zi2kQVgJEOa/duUhFRQXRFQxkCGAjYofHhtlBpmPgkmvCYET
Zn2VOTnUGVxJbuWVeFO5+W4ow4OyDu0oqGfNCNrrlUkR4DHjJKuvZHoQy71QHAy6K0xLxyRaQN6D
4FcMJRN6EgAzCV+m4UnNLVXyEaXZurwZfgnh93arBy9FYk++iA42/v27+p7nW9N46StbwMxTeBgH
KI4FXhA6be00GF7QIJ0E/r/Uat9ZYjWdq5UIzFP0wPyBHeRwBaFz8yRglXhCEVfOwoY3b44CeZY0
mzPKLDICt6xHCJ3qKCNSECe4SUzLbSQVoVu2Y7BycpYsG8rM/A8NGpAdzyfr4rVT1AHsgKTSXrWB
YK57AL98KEvFrh6wybFqphu9ZtlZNce1Rv/Sp50nlFCYRaiEZgv3bvSkKkMoKGiA3wAnIVokgMYG
26uZL4tWcUojr833IErX6GkK99R4zExml+JJ6G1B3EbEnkCW/MMcD9Pk1ZUVak9iCzRm8U0Kt8xw
ZVA11x7J35I/cXlKmwAznJs2+QxTu1OtltnGQfrI9qpyFozJi6kV9F5lHGX81/3LeRvHf51gsJqp
KP1huJBbqKaAs7SZUI6DlO0T8qcK2GNwSbZlEW6Luhmdqkskh1VytyvV+twkGri6xvIl1NLWkcTA
sFUzcPo0+5POK4ReTG43cqrHliSnslWCD8/qMn3Y3f/dtwCQGWtnApmGeBZL4ONJOZJ6bQqNxJdr
I9mB4i99kIi2ixLoG8QAsHcDFPPkYPDMAncNIXHhqSn9t+LWcFe6qkKmGMngXEnmnVuXAyhPqyl4
LSikHBoxP1NcWaXqLVCYWCW+JNOap0h/i8UV73NbfIFpA5k7qMYhiiHwsaASaHIpVELop/km6G15
24teJ2z6xon9vtkDjqkGv5XVKav5QFw7WJjFmiGbgzxY5SVZNJbLAquz0KetabgCQbuoD4TAHfMu
2tSxCFHerq63UxQoeykinYe5EqulU+EYEG53zb5s1sLJm9xCAaOKZKrQdoU+CKJ+zk90DXjXaR36
FVNQaaO1rQlMtWexbK+S89FrASl0WFMaGzMUJmii1ZnXxJTujFFaQyjcFgnwa0A2j7Y6hGvgOrj3
LqRCXIBiI/TFFyOyU3Ya/wgg5ppsDJRS5FmK0/duFrty8Cgqbh16gObkSmkJ6WOS/5SOEua/i20K
va3EouiO/Rq7jUr3uerq4kGVHdN80/1QsXWyto9zeMp92rlYidkcvNMgtp7fuwt/m6oQZ8jTHifq
LdCsKES+Kx/Tc6s/lIpp1c1H3v8eD3TapNq04oe+KrQ3tpF9okOF/wWTyLXtUe4laBsUoS8ZD3Ae
gRM+jwTQOCsq9q1hS92WKU+N6gmBIznV9+QsPPdvijsOjkoPoq27imTJT+prajh94HTENcG/v+Z0
bh98fNqLH8k/SG2p6lGZhz7oEs1HUm8G2ZX1fXhS0TdsHkVXOUBX/kMOt/qZwOtXjmgL6spn+moM
cVsFZgTcwhnEOuM3rrdKxmRo36pG6Nc9c/PzWL5lpTuEmyC3teB3Q45dsSnbz2yilqwco/FnJTia
uNGBCxpUS8w2qDF0LvQRoaxtCYWbdI5CNtOI0YSHJHFp8AShDKVyCdu2piUmrnqWf6FDGryYzw3d
VaCSaFDcJb8V7RyBgqAVT+1+aj510xog8xrv4hc2Qo4l2zfqGobzSyLy3uK5OoJC0k5JIdTka6da
8zDsaNXDcxyezM5m+5i+l6WVbVP2jpEmPNoYzv/Mnmi+ZaozRcew8TT1XRqc8ZcW7kLyrAAZnu/1
0Wnhsc36UQsSS66e4W2sbPAxhj7O0yN23D/pmgc+e/1boOz0zk/YrswegTKMZg3yo6Z7ynTKikMC
XGlsdWQXGnaBxnH+llVOobvlcKg2sX4uPjCkcv8lXHjB0WjSANBHiIbaisoVxEe9bkKBaKHfME8r
bWDjy3AHJvzOAVgrsaR4YzT2eMobjKu5GH+r7QzzXHvNsLXxpKyJeiw9S1c/Zw7qLpxIkkHMqK+D
0B9PqYKxX69mTo8meiRYefTWjLaiuIrAHENao9NYuJ1Xljn31SbSMKUKCX2SWWmagOeosM1at1TN
A7NSlaUWJs5Xdv825UdsjOgfzn7mEAY91fVyMd4tK1UVRn4jPBC8PHQaTlFoWHUBPEU20yS6rB4t
MCftRQTNnYHrGI0701iltbvJs/BL5L8Gkeb6Gj9yndJCKpVWjvzcUHuQ9MXmg9pKw6bsdNHuxzo7
1npivOZi/xQ2QnPIzHBw8nQEKVgkSh+51pr2KCTMkUox/1WQYA3qfZva4xdCmBQqAxJI8EC/d71X
mEfS47SOYr8N5G0VU8fUKxtQ9lrfFLUXtZ1bk11GOyjJPVPyllRHs/KYDrjyj/t35rZJiWY3mLcQ
FuLDGbrGOXKtUORRS3PmaxsGSJP4rnvjCc6KKbYU7CR1W1nSJ3sEVZB/3/ItQGi2DDVfGS8sIIwq
F6t0wGJItRklvlY+ZKZXheDk2ebsSQ98WftJ9VNaWwHGLYSHRnNro3ayQPgopNcBjAFRNktp5ACa
fvQCkNVJYBtFvIcpaAE2tqz+igxwxUQrCeBNeYn7yXPYcHGjRSVRCOIu5ktaKvsD3JBH+7oGiieB
hEhFM1sZ8mjlrV04zWjCIRKBvgaKuHx1gmTA+MZClfgVIBHHeo3cZj5q3DNy9ee5ZySW+go4dfx5
cXzQx7f+ly7vi4fOsNcK+189oWtLqEJgXgdgJNS+UWO63j29SoNcjljij8m0D+lJGfdipZ+C9lj6
5aS4ff5ZjNvORmzhECV4vX/ebgugKO8A4QIuF4gOilBmvzafSkRpgyiI/EqcabBob7ERE59el5yy
ilpptRHWZlduz8u1Se5yJSO4osTOjPxZTIRJrZXIIgawPqdJ/U1QZLq/wnkB3P6iuKuj5wWyIFDq
cRdqSPMBTJV67MtRnzhRO9WWkAs26XVm37d029THXkIWEsg+U4bX4CP7vKzDQdQp9fPsMGrnsJtA
+4NZM+k3Kjrqd/CVJplbeiK1+qNmPJqNN53Az2O1tZVJB7bWwb0FuOD3gDcSJXSwT8/ChdffVm8K
SiWSUL8hp36ml5DslDyr58Ajk1Vku/TRQEtytOon2Te1p2rYhgXKfJCVy1a25ravNP8UBeUDwEVn
gnTuPhXCkFY5uLL8SvlVFK9dda7Jk5xCEipyw9jSAgz1U18dHBm9YmUfQK4P4aXUSlCmdO9/pqXj
NzsM4C/R+8Fjc70rLC+HXoQSh9/KMsIhs802lUwb4HLzaUv1MnEQJKzlL0tGQc4ETh98C7wsnFGV
1ZGYRjHzk8gwtkpXC7u+/RSb7gAU0oQUj5orGdNCBeSLPwFfHgLjM1fE9TrHMoA4x4hdnZSfyrgb
dRGaDMg3lNpKXwYE43Xsiq1rrMGCly6cCt4ejOALc3WMC7Okvi0oknDq61o3nUQwnLAUsy5NNa34
rvld4W+2DgIqEQUWkPjxwzZy2wujbkQMBQ7IH8kxnNfKI7PknKVLE/NnvXjaAvhmTPlT5ke1aIkG
s9oJcfsvGdCFNyH7HGULmlI1O9LBGlZaU0sn5tI0FwxpoWwiHCqZbxSqDmqWgdg0EQFJKnSku3pu
gHYqTTf//m7oyPAxu6QB8chHYFMUiZNg1sxvRoqB2ddALp1IDm06FLiP6doRvX1lZ3EkBQGPCpwQ
XnJue/OORVOONWJcVfTy3pCgoj6U+0mcniF6Pis56MwJEatuxbYAMoxiVFeJ2thpSAUqBGPKXAaM
vdfW2i+djjKorUh8SCdpdaR9dlA3hw3tJhS6Md4FBp/rn9qAGKNIJxGfIz20KsquGNWzDPmhhh7c
tMdoqlBv2Bpfz+L5wxaB9BwKZqh8cB5cyNVRVkaV+WZaO6Dyhu75C5nsNHtFrVuuvBYZ+mAcasHB
zK8QrkVB81XlF40Zurk3aoJUg2ebaYRAKiapSHwh7+ITyQ2MUBtJ8kSVyGegsX/MJii4qUaQ2mPR
f/7rs4j6BfpuQGhCXf4rRr+4e6ocsmIomsQHNRGmbQ+y6vSlq2SgZPl239Lt6DiO4KUpzlWCWRUC
UHKd+NIJM5e7Dz3xmsB9bz9iGwQCbuJhCHNfMFuH1F/6SKHftQ0ftdVu9G1MC8SvAWcGKcpZ0Jq7
8pDjlScWJ6mP8nTt5JIIxjEGiel//wBemeEcdGnkSUp7lvrpRDGlvAfXVCQdwB4zrNU6F/KoqxXx
wa1UhpHQGjAlv0ibKbf0d+NTDS0DKjB246IEFntDb6H39bLyRaXbkwusMkCAiMRmJWUu3gCPP+2q
uEh9wM1cFNy/j359ot5v+lhbHnUMgEt6p37SDhB/HQ94P9aCr4XH6eoHzD/w8vSOWgyYYpb6lZCZ
1qiZiRuyMfPur3OhmoINvlgnF1eESg7kfpGnfuFowVPbO6COk6DWCy5Mj0jb+lWq9lq2XbG68DZd
WeWcoWbUFRRPsDj98Vf1M7XQm2KO8jHYqATvKlve2+7443zf6MJbAZugwgY1HRK+r0LLxYYKoRSC
w6BJfcKQUYIa9QceDShZtB2z4y4mm7aXBlvJ8jVA6ULpeU7HgakBsAw1VV73HR2cEI2iNvETsPM9
0mYoRDzFodLaYUFEgLHUcjJe5trbWyiwsbGGJK/UY5HnTW7HI0vfopB2vxgx6+4X8r16RCm6awko
OUyjijA+UoJJthKVonIEqunTKVQn8IjEVV1oaEb05k8C6WDVG1iu5CgpmqorJkP0Qx7iMHbagVbs
BCHvIbPzTMOLoKhN1jv3t3/xKs8kYHil8QCiqXR9oKW8U9WyKBMflYSGdI5RW2IIeoTgrJt2f1TR
sDZsFoMNqrcx34vJ1vs/QFp4jKDS9s8P4K60oggZhSgWEmW6bVUBENI2hjQ129ehJcs2A+PsT7BT
Dp4BeClaI15UW+qBtGBYbv5U5CN6wy4nzXMTYsdjy0xfSu2Ebst/+JmAOoMeFczzqOBwTrzH4OtY
0CkBe9jv+LuwpUcSKSDlrby4dbre0yqrMywkSXYZtnalfpDgIQUSu7PNKrEHBOdsFwQu2pRMsiu2
64ZdFePFt0rdEtZ0FG6pvfDyKWifA+MLtCYys+uv2qJATqZBTPx83JbaoS2ZxSIP9UEZs8xU/t32
sdugtt9R0erYxwgG+mAfQ4GFYfwHDcxyZ8hv5mhrPabZ3kf6PALekDpVSax+rem+5AGQQyGRRz4/
p27Xv5VEVdyP1Ex8dPU7J2y1winTMbBMbLmLdqpmJUmab6uKrLFjLaQ0M1IQvEnzQA4Ubq4tQ1sp
KJmmYJc0IdzWg1wDaDBOD2paFiuP81IMgMYjpEcQfYOzjAuJC70M1WqK4dBlUQGfdTu61Mzf0ObZ
C6xca5csvh8IaqHiDYw+/uEuFUF8GbfgcfGFFGNOounR1mpAi9W8aqOHfkD8ziZnjNaerdlZcIGl
fGmWex0DI4oDWrapX2qWVj7p6qkVDoaHC0rYoRg2Y7WS2NyiuHDQQd6LyjKargCQcZ9wUMtajCDZ
548dahBAFkEt64cEsHpttdI7miHGU4RoiLpkdLra1j0BLylA/Sa4rKc/4rgPlJWftOTPgJcBza0O
6Aw61NeHSihFEreEIDaKzG4PHlpARxr1RSK1eoIIdXQQ8zK0BZLGdgvE7kp6uVQekOGiTCReaI2D
K+vaPNODCJzmLPMhSmRp9EMf0d1TtkTfy/ImG5pNEp4ro3bjNam3xWgbRiVl1oFA7ZHzkIqYAkXU
wXKvWkN5roXMMSEMElCXdaldCblda+9dc8QsvxWmnqrVcI3IBQsXY/aTiEZeBJFO8Io9DPGbkThC
YIOF774bX7iG0GlFCI7SIGpW/DUkY6NSMRUzH0rVNpF3Yd2BE+NkruFrFvpDQDAh4zbn8qQGkMj1
ZyjLVjMKJmd+cqxeyC61ahviWdbzs/j8s7KkNS7HpZrglT3u1PVT1jVVBHu5dYo85c88tPH8e3p4
YkfNei+gZ+7XUEtcfb0XbvyVXe6hyTKxNiYqZX73E3kAUw5Z9D3TN2pegDIDKk6VYQXqCRxdwvBS
k0OAn1M4CXMHjA61h7xw82QFSbpw/65+0XwELgJKMilagLQz89Ekn6cECqcTUpz6wRKj3/WwShay
aA9QNQH8lBjq5NmFxjGJ9bqAvXHA+OQWxVZrl2+ilwHfHMh6W7Ds4jRPybhdadvb3nJ+pYegtt7u
n+wvpATne+fY5O/fwV2/tMPIcWTiBBxAQ2KZloyGsAU6V5y73+3npnaOGSCthbX3X/of5/Na+XWp
FHxln3vG66yTS7Gc990CnBUchNURWUtON8M+D7D8CElh7JzDH/fXvdTpuLTLMw/FYwuWiRjrbu1R
tTBkjyTbTgLIW2wceXff2EKCdGWLf1aVPk6MCGs09EMHFljaPAXj2xD+XgXGLJWIrkxxT2lqMCUf
ZSxLfkwxXoNKDCaDu0PdI7W1KuWBfusBUTwFaxXtZc/1zzniGytqGCKoiHCjR3Gbl1ab28JJeBOm
PfsNZM7EHALaldwtXyRtpV6z6JwvLHM+DMen75MJuyvIZ00ElI56A4TnVoPjRZ81l7JB8grgBM+m
UfUaUbQQmE6VHGbMo+qlIoYdwIC/I9Ad1ufeDvOq79K7oLa2YHgmfUB9MkWT0KzW2MvnI3N7bf/5
MZy7yloxiQYR35kWpy5yB+Q1xIbqAsbgE+B2DqlD1upiy6f4H5Pz/3/hIeekF+Qy2GdZPYrUa8CL
qnwAVyyuUolwXxRJnYJgBHPfoMZAgZWX3JskkLt0g06PCn1pBEeWv9EYg+z3LyXngDkjGMq5Xg7a
sFpUEANq5eF3Up3kEbALzaXDbxG0yQR5c4Iq932T/CX5yyZmAdGHA68+OhXXNmkAkrVeDqAsP7z2
6hORK8escHQMw5OBv0IPZbCiSkdok8u6HTVI9EoXOib1vkjX6n6Lmwz1KChaI927mTkOCBVZU+O3
xGlsNVN8ylNqD4BxMGONa2y+gReH9a9lX5jiDmsx9i1rmUmPVADoU6isGsJb97eWO5x/mUCWhNI4
oKY3KoOjWUA6fYjYUa5PUmQ4WgqolTbZQJxbRHv7D8agAI5wFUQI4Mm4/oym0XakKWAMrHxvg7Zv
lMojKNEQtjOKdm1qjEs3/1oamtWAtiM1Qyfm2hqqIF3DTFgj6TlAm7rK9sm0Op2w9Ikgp4L2AobQ
EedeG6n6omaqHrMjFLO/qVQfnwQ9XWMxWTpyWA54TACCAlSDOwdRFJcqkwt2FIB1oukJIP7G6sIo
t7J2xUEubRqaM1CcRD41z1xcr6c2pwDt7oodlb0Y2Nm3/P3fH4HLv8+FTb2agn6lL9lRFx1hQooE
2nMjGfeFALbIhHr3rS2vBuVGA5BlrIr7OmaZdGrWwlcNAmpc+WRBYs7ugBW4b4YPir6OGjDyf9vh
jlomjCFhokKPSXJkeQ0UXmPr9TsUWCwxSD3RqBAY/65BgH/f8OLBkEyI26C1A3pXLgjsUKkpmgi+
KOv2dV/bUfkepRDToc59O0uOSP/Hztf6L56wqiN5o6JwfMzSxyp+rCP3/t9f/E5oX4rAV8K9f0Ha
Lv6+AcbuoI4pO2K2o2CVayb7yCQri1hydYDu/W2EO9pdlLMY/BXsyKBvxX5FZvIiMg2FC7LvG2El
LeLzg7+OxIU17qBjurPv23H2daOXASoZqUCnh7b4WWDiLJeO42Q8JsKLlkx22J+jRrHrusRYkztF
khOH39LqnLY7NKlN0a6TZwEAYEFHUbxUn+/v/dJ7DrwgyHGgg4HaPLctcSYGWq1g77PENsk3SYOm
SfMLwB6LkF0t+yE73ze4+LEvDHI7Y/S1EmstgzerAqcxC4eCrSQbVwBLi1/7wgp3NfTI0IdYgJWm
/Z2FYNlhW8F8VamTFGtF/cXbgZlrkO6hOCZ9USBdnF45GiGQMsI9d3rw02Tbrh5+/pct+8fC/Asu
LNBgEBujBEKiL3K3qFLMyAeFTRs1XrmIiw4FQwkoLAHbg0n8a0NRWhtxLTUMRNffAgqttX7fB61N
V24Hn73+dTsu7HAvmpDHfagSPDNpsh86tDq6wxAfjL7cFFXnjokdJD8iyW/bzB6Hg9kXJ52G56ao
txmQtENer2zw4mm5+D3cJahKiPk2GjZ4cPSIbntVf8lJjcJ8uwmbeA1EvHgDNB3z7BgwAGyDey5Y
VwUa6XJcORMUIOW+6lC4K1YuwHyN+OARuCHkBDPzJN6m60+ZyYXZT8PEjqref5SRcpbj2svpUcsx
dgZsqR6vIo/n382bnDV9Z0ApxqVU7mZPDGNUQCuxY2jIdk+2XboPyg+CyRu1PGh57ijo9qHjhcEx
Tf+8f0WWTi7CsBluCnmIm9wn780xJUkG2+Rp5v8z88YdktbOhPbfsQN8nd1/LN0kQJpCalIJ+Hri
VO6jDAwr1bk31SdkLv/heb+0xIUvxkgbgKphyUzAVGaOj0nYnEiKJDle5bxcOpOXtrgzaQJeFkck
YZCYxtw++VYZT0P2/T98IxmAQRW1+hmOc30kUSSO8jTFLWv6jaJEh7A+AUdoJ9PaeATfkPvrG11Y
4urBakVIKEgd7vMIsfl4MK1cdzFBSarUEYFyCvvxlAzVxkzTJ/BVQpcuO+tJjubF5AK7ta2/1+hU
M9p5YSiOlgg+1f4z6qftKNSmlSjDLiIg+0ZLECmgsBbW8f2k///5X5A8SLSKX7NJF/6+z8IkbWP8
/KyffKrKVhtvqvGniEk3AyP66O60qoK+mXGIUJ6CJtCKf168TCCSBaMbAjJgTa8/VJu3RQ9JQVym
NGAbkRrarstT+U2exPKhIsVau27x8GHoC0Om0EdCkejaHsq8AwUXOA5fUteOIrSa12QpyDiLUtre
P4OLsbphgFsIhRJkbTp3CDsNZT5KYCsPniCSt5l0I7fzpHgBj/heMEbfCCtXCzpPTuun+7aXAoVL
09ypbMCqXIylCN0v0cxtXe10e+ikYnPfyuJmAl4AwBdybJkP6KQpooj1VDj+opxvctucBHkt5Vk6
IagYoBU4y9PcUBtPgYB4JA8Q3mbNbtKzXcSqLWuBwQYecoVkdGnbQEiEGWTQvIHahot+cmDKSj0j
SOQl9qIDHyHl9VoHaWnTLm1wJ1BqSKZF/byesLbj4dRMmbMaky5u2hxazYyMQMBwRowylVI1MeGV
msFLwm8Fao9R3HqUrr0ci1t2YWn+JRcOZDTxKdTAgCX5j5FlltD9+feHzLwwwHmIolQCFoXYr1jY
oBxnsRhKSGshzNp+cfEEBKppAAwD3gtykjEMaFSnsfMkYQ3/tfjxQeoDrlhQomAO53q31D5vGqHA
YszqnKeJVY3+RN/ub9jiF7mwwYVjQWgwaKTiEGfE7+rYhjP4D9GCqWNIf1bdAMyVs9DVTVIZoOE9
QsPHrWoQoslnkFe7obaWJfAopvl9Qq4D/D2qoAIwrdzxwqB8WGZmCxdTxxiCgwSpTQjrHVHtTBFI
gJAdujAQ7CipiKMEzYc8gqERsKOD2rHYydGOd3XAYyDDqP37g3n107iDqZNhoGONLF/oKrsf9qBS
sHpjJYVd3gAo1gFdIoKGVOdcEgm7tB1aQo+CGDphrmxp6EOou5ShSxC8VaOlDXuid5YSFnasob5w
oL1gRdJa+2jh5M4TqcDTgF5GQ6hwfXJjXewEPUeVQa+I12AcG2gnOffvH901I9yLOWahodAORkaU
tmJ5dGNA+BtdWHmZF247WnAALYD/Dc8yr1iMvkyMGUKoYhKqO21GrGhwoITgymjI3V/QkiVoaKBR
AsgA8jDu6wWpWlcagSX8DrckIGNsC0/UD2q/FsnNp43LiBTMjyMfAvcFlsV5lhCDVA1pkE+jIh47
UqPs9QyjwxOpP1Gnyu0uBqfL/cUtfa1Lk5wbMKEg2agiqhEjdDaLYHxOFOqEVHTum1ncQw1UQ0AH
ywDecIeCVSJUO8QRX6uXeqvronZbdtuofVTVRLHv21pcEgTDBbQpoN/Ih8PB2BvgiYF/Vka/2Sbq
61pPa8E5A06AAFTToXWCEcLrayRmXdKqTZgckwhDnhnozu3BrNby44VlXFnhXJOQFKUgZjEgKpk3
tAD/wW02Q76Sni5awVcBDdssKsY3C9SyKkVxoskxEFFWnJ7L6mQ05UokO59b7lyrM/fT/4xwS5GS
KE6NMMVbk+u9O/XsRcCopxPRxrBiJU9cKF0YDp3oSga5vDjUug3E7jOh+PWHolHbTp2JKrsgDrEj
lLWbN33v6O2/T4Cwvn/scB4iIWYYax02ERKFWzN7i3QQF+RAZncrTm/BQcCQMZPLgB4NIzHXC+qr
UpniqkqOgFFtgxT865LyICXStiMiBhfY2sDv4gYC8zgP7qFSonD2ZLOtIh28yccmRQM+hodt/9TJ
KkXf4rLgylGeEFAT5aVIkiKapKTGsvohhBMXQ6sB54XOhFMEHMfYgpvV+NFT/SMEKVMz7SOt86BP
YbFXU3RJXfiQ1drddyILDkvFPMjfP4lbuWpGaoD6SXKE9lmHlIhl2/kd69p4JV1ZWTsvViLmYB8Y
ASQ/doE/BMpWhO69pud2Nnhpu8qiPPvZm5uoYk4AQMA5HudcVyTVDba2SI75SJq3Nk2giN6Lkd2B
iM8maZqdjcJonzM57NyJMgxtiNJ3pVfouewy8+P+Hi+eLk3CALYM8ugbhK+WiklOJ5wuSZVeiVDi
AdIFJ2PhyuPzFWDyqwapwExxAHEHQB2ur40xSc1kEuxxMCWYtR7sFo5HzSpLKc6VFHgCrTfgpNx0
imwH4Jdmf1I0gdkLS87DmiLs0qIvfgtPxS5PHUsGCQeL1sjqAEuIgNfJ05WQc+lUXVrhIj1wikn5
mOE7C+yd5JYCvi9lI6ufa13zJawF8uy/t5bXo8n/j7Tz7HEbCbb2LyLAHL5SWZqkGY/TF8JhzJwz
f/19OPe+uxKHEOF9AcOAsVgVu7u6uruqzjld7JGbzylk2nWxqordW1auRqxFZPcvRgZJ3vqPsxDW
5/bmpc1JWFeVMi4Vk3AhZsompgoAh9gqj18pcC5c/eZSa6PS9NgUQNhVpzfmChFRVxBZrSZHrWhN
zZSANGhHiQ7lcu0JL4KxCUGmNC+3t8Zc3unK8OTClEG9JEl+y7x2IMdpVa43AzTA3Vav3guCkFjY
DbDp22ZnnfNiuJOZhSIrcj2zJjwEuo3mve044fJ7aNYKfGXI8cB+AF7jeju6ZdyXzYDPRAMqOiXA
jPZVaP/LDngngtRp8v0gsNKUBSSFIXu+lr57SrELeemU9pAJIIUWIXfjF08DzEhXyhWDLk+qetcj
AroTCw3AsztTrTeVLB3oktm7w7bSXyzx4LTNxs03Wv4dxPvfL9goK22q4BfpKh/jwEXmxuf+7hp+
Gd+hbt0CbQnQJouWjMwFk9ECXfMAkT4ghrVCivXSsOK7wtB/AwD/VGbNtovlT9mIhPWXrqQfbotE
E7q3IC6gHkXT/eSM6jsyzULgdicjWlGyFEQJGpqObqaTq6hgB7qFOZyzx9A4ZESACsCIrufQjKso
6NquPcm1lf5KUEJZEfLctUdtb9sk2g/KV+Y+DcphdXvxpnAAerV4CoGuQ27oXVd6MlIx152uENv2
VNV68BRrXvjchfoXXx2sfRKGj6KS/64rUb6DXqy581BQPdBDLC8EuQ/Ly1cQ2xSN5eVWoE02fZuU
fV0JXneKa4V87Pck0ezIyndWdhIp9N8e84fYzfuZxieNpzQAKOgtrye7aLQwc0ODxe0elAb0gUoD
OorefqIvvGw+nvokniCIx4NkHp0f8nRR4nphb2Cq+qoe23sBJLH/6r6G9+pT8CAci1fU/H4uaXfN
jA+jZGzJsYx6I5N+RwVgV1wYZnfq6ffr23RlmeFGFkI7Rk/sr6eSR4Cqgs8cN//0ndsPpVmncdWf
EIUGj3WMILjOpPsk/HzbzrgkV8GNeYRDQwFLCcEkbX/XS2bEqS71Qd2f5OCLm38Nlnov5raBxl4g
5UFOVfwQPS1Ka7ESmkCCC38rGJ8DKVnRv7YK0uTOhB0MiqWNkBmrQf7a6ubu70cH+f14ASXDw6P+
enSKWA9RirjIice+vKrcmHbQKO8W9tiMW8CaTQKQZCc5iSmYreokvwiRgYE1QNvolXgufPE+LSH7
KUhd3R7RTDxDboK8GK4xMnSM33JxJsjykAyw4jCdetasKzjd103WFuskleOfvuGLdynLsecSJW5u
W/5wsBvimBTnYUH7HHSR45ddWPYGw+/7WOtOWYSOgYSIlHQP3vM/GAGmR9Qi+8K+vjYiorUoRbLX
n0ToGMpcW2FElv/2ijmOBGQer20OI0j9r430UiWife73pzp6C8PKlnicWO3KXJiwmdBLUoyqG6Tq
BMNpJimVXbWoc7E/RfovQ9hqVMWi6Kha6Mg3S20koyNPtjFba3xmwYU6sn9cD0lThMrxK384UVjY
xZn7qRniY6/8gWN4JcsrqXit9W7hEjbnEIpGGyqlRXpipqizDq2rnE8hBMOP7ahnxFDW5EoWHH5u
Fgm3BuTDkOCq0y1s0XPkpb7RnzIaZEJhk5XKW9RnD3VmnFrYn27730w4HMuKoqmhBjge4dfzmIpQ
C4bFMJwSvy7ezDiqG5u+PPP5tpm5iGHQVDs2PoDBn5IplF2kp4Gq9SffK9V1plvEDEVTHhuUye1U
quQFfMdc1IB2BHWsEQxAieB6WEqltpZjKMNJSuI9rOmKJ/xqCrswwm2Zw5et+Qu3nxl/5C4wZuXE
kWZlSiReQlVshKonngat2kCBs0nQFsiVz3q5i+VNp66pTi2YnJlTTNLmhMYS+D95EhmrOiiFOMCk
l3vbyoo3Qmcn+ZuSL8zljEMibwfgDDImLgIfRO4GgySWDrrWKaXMdvpA/Z6mhrfNdLgAhUiNHsXB
yXe3HWZmAccyCG3LI2oaz7xewF7X/DIx5OHkd2ezrLdOdAolzbYcjWcjhAdLhBRzk3lpb+IwGW9w
VUtwGHD98WZwNtUuWDrK5iby0oY8GVMfmYWTqsOp0Q5GdG6rdmPJOz26h6JmYfpmQhVdEGN9h85s
g9TYtakEdm1oLOL+RB/VTijpKkYLoWidBQjwzKzxhCIajm1vWJvMWtXlVdKrWY+CAJR0vlOcO3ET
1M2pypZqm3OmoOwQxZFDgwv3JODHYVj4SZxwhsH4V4WvghqLtlbKa1NzF271c5N3aWqysVKjR8pB
wlSkPUvhyHl2dIaFgDjjC/TrUYYDGzU2KE5sABkTxSro+pNeA5pXH9Vf6MF6vmFnS/nCmQhPaKdg
QKAYEdMTr4sZgaeFhF4nU2yBDlN5eLu9Vz+md3gycjnTSTC/E2pONqtQebLUqRKDcbNz6j+BTTWr
T5l4KOB+aHLgmMYxFD/dtjq3SoCiiH34HQF3ctXFJ4c49mSOFA22BsEf9ooCeYjr1n9/7EPCT5li
pMKHwWqylwI0Pt3WYHS4g+vkawhEUCQINreHMz+JSKW8P16xMzFj6m3R67ApnLI0WPfCn9D50W79
x2RVHxrhoV/qkpkJsJRcuN+OBLWcyhNzlUtCzhCi4USHw9oVaVaNYU4wdoF8LPr+CP3RwgBnNjAG
R04qAPsSfUDXIckR08GLymw4qZ1GM26avvoeDRMOPRZbKMJ+LUzn+M6fXBBRFKcfFuUZHHNKomLJ
rmfUXTmc8lxtj4rRQk1O1XBlhG27z4BM2b0aIORQeOYp9Dt46EU/edSNSIdSqreqUxgPSxyWM1uR
0juXINqeVdKFk60oS4PQy1XFZav2RO6oFmLMeVbYt4c+szGwMhKyjrrU1hSkSPo4cd28Hk7tUTz3
v52Fn5+56cBURxKS5jc6uaZJuko0XVVMW65WjrErAAUrz2b0KzLCQ+tEIjiPKjwoXbqw22fipTVq
4/HmZJX0ae1OqAklutEzdTr6NGWybvrnOOEoKId1Pfy8PYNzb/hLa9MyVlvUshonDb56NL7mn5HH
Sbbmuv9qoqNwkJeszc4oOR3+EGSIpJOd0eX4cMmMFkZ1ymRxD4Jwnzv6p77+FUWPmvMKquleKdfG
sM6zUy5u5JFaP+bS565iDcVtT9z7Sriw0HMbltSlQS8l5wbR7/qzvEEfQNTiR4ryrMr3QQst1PAQ
xEvDH4d3vVNhEgdwwfkk0gU71ThyTbhTZY1IpLevqvViULPPo/u0+KNJ1efAV1em9ejoR8H5+zck
hinXodoGVTZAyesBuvFQhwbMWye1/Jlbje1yvTWbla69Fd89WPzKpcbRjwtNEwcXGE5JCXbTKcKk
F/UuCvOCS6aYPBAjKcDWrGB2B0ltnreHIJPaNRKGCw+FjwFhNDt2kIwXAarS1+NsLVSajYpQqEdf
BAXKsJfBXwi3H0+TsT2FWIuI0tgfN5nKoo7Al3mYSBOIFv113yq2akHrNNB+mW6dv+7zhQt/LLUC
biTJhRjp9ZBqIyoFTSUciJEs71OVyi8vGO+7lPkLCZqPcJ13UyjRkEweaXAnN7WqH9SOo2Q4Zb+S
PNnFQr2u1fKuQCeryr112/CkdBMAVt6pKx/aKj/Hwx1MT6u0dhvK/e1KjZaUeeYcCYc12S8jzdN7
/LpITYWj7qEXc5ZK8TcwJzb6M9REIetz7yoSjX99H+ZdyxalC31se5mmTAc3N3X4eIeTkz60wh8A
ivVSU+HHk/HaxGQ9Kb8UTqhKTHL7pRl+Kn//HgIMBCqH2idIP1mZXD6qWNeTfHwr04G+1RSFrefV
nwXD/1vgEc5CpZOgScoSiLx87ZdVDSQ7dH3e5HQ367t6JHrIiodu5+rn22fUxwPx2tJ4/7lwgcFE
ekjJsSR7cK5L9day/DXYo1PvemvHWgghc/v7clyTs0Aleyj1DdYC4fgmo7KsrLR+kwm724Oai1Q0
mIFWJq8BR+NkrxW9FmuVObpBEqydKFtnlP+6folZ82MhfFwmoDjkTcaKypT6v8u0gjsM2QWBkKH7
dqugKO1BTdd5+br1fidW8SJ12WMbujtFgOZ6kVp7XJ7poXf5BROHZ+8mDtcZjoIq2ApeeTdGTcu1
jn24HSkQxepz5GdbHy2iaBNWq05cajmdnWs4a5lnWq8Qtrp2IKcu1bapmAMxe4CR1061O6H6W0T9
OM8qjZ5jrnYUtL62oQlNlFUNGQ+9/ZEMz2CeFhPoc5GDdaSbAX+h6jLZB62ItiXnBLeUdbMvXm/7
48crEN9/8eMTt49VuXQHkx+vhGOYPmfe/aCD19zctjK7lWlJI8XGHYiEwPUsyS7lysx3uNsWexSW
oIppUzsoVvWSTubcscH7lTUf8bq05F4bguvckaoMQ9R17gVveIyc8A1s/2dF3jtO80nmdW8b6UL+
cM7RSHOwrYkgY73o2mogRE3YiqF4ykLEa4p7QX5EcWQhQM0O7cLIZA41MaCPRgvEU9dYnzO33qRd
s4WaYJWZ8soM5U1hGFvkWBYC1lxc5B03Vi5pB2V012Pz+5JkfZsT74tPuvGk5zW0l4/MbBDwXii+
3HaUuZkEtkV5hdIeZedJ0JCjrMdZsWZV3ddScE9CV97FQnC4bWbO6y/NTAaVWF6V514mnvxkozWr
ODgFCfnsz7etzK0YjQLvKArOymkMdq1QoeJciCd3H0kPCBlDF9lsHGGd7FzPvm1rduLG5yqVUfre
px0tfa7qeStzfGmodMeeu5GCLxbHy20rs/OGQCAF5pGIaAo+QwYiL4FGQEPp73tQWo3yaFBpa8KF
rOvcaKCrgYSHdBE0r5P7fOEoblCUDZcZgoTqJbDoIgYd/Pz70VxamThbkShxXnuteGrPdfkmGV+F
fif/NW6HA4KbNe96MqGQbE+2rU/7ZhOlonjq5WPf7ypx5cBaXC9M2FyAxcGoy4DZowg6TujFXQkK
rjzre0UEOfqQMAa1LlfoyFlNv1muTI6fPDnZYdyhvYi/Ec6YFluTTibB1QkNuqxcmasuDOwgKbqX
26vzkWODmgySXuOxgSdABH49Jr5dLIIemrY8PuXG1zbZOukpye5M+ZsgfS7yNRJP/Zv61Aa7ODn5
UH1E/Z354gtHb58CTArhK1d/KvW6jLa3P20mk3n9aZPpFvuytDpQpKf0R3OI1s/Drt9+E++0bwt2
xoPj40z/OwXjfrxY1iC0EmhgsVPBVDDctwhpKOnasDaJcoC52frWhmdV2Xuvi/Hk/eJyy/TkJA1Z
eqVtMF2kB188KM5OS0g927J01EqUNb+o/kr6KqBLimQx2gb+p1R4yrZQ1RRCZFvPg0621b0L98gz
ydZbJe8K/a6Atpv/OYU70XsNnjPXTiqky4RjAtt9MdjOkrTcVEiUeu/1Sk2eRabRNsjuWnD9gXv3
j0XwajqSLbevlaTbIZUWw7AD8k01kuXtyuvf0vsyTrfIGvrBLqSDPEgPZvdVy7yDetLcr1L+lCRr
7V1hQQURt46GcKXVdmK+BsKfsnVtH1aJJTWo9wrkrdUYj5oLR9A9tGjyzm1PavJEcRAezkGBFdjd
j+Qzg92s0lcPjvniYDhoNCZ2DQf1o4aWJauQnyJ6ZLy9bzxAhud+6c11Yx2qBjXX4DMqT1BaV4/+
GY72o7xRYXiz6g2TZrMsxVGKX9Jt+iRAHdg/qmfTOsfBayg8dOIus9uX7nMu2X742DzoKI/IcOwB
GLwTnUcrXsN2Y3kLl6CZvCXrSWeTMtJMjWjr64nI0MUqO1IOJxizaPnr43KjF/lwiFEUXZkdElEB
yg0wT+uPUR+PSo01/G1dvwQ0f6d9uV4RFN81UKVUBUd4x2R/SFGTwwntt6cBd6EHcyVpzaeGfDeZ
1dVQVCfzLTdUu6CRIs2lTWTpG0U8WP33ULMQ4VE2nWb35FgqW0D4KkKFFI6x/ZjsjbzQzkV0j4VV
tav1Ym+OmX1wsqiqVKW+F5eoIhfHMplUuU7lPLM8+hqFY++tjK8aFMd4/qNycmGXdU16cDddt7fq
tR9DteWRLaY0mR5C6TF4VAxbFfb+xm92aJ468rpJf6db70iC0VDOSIhyXNjaX9/gmH66z7jsUGzh
MLr2Ay9Lm1bR4/b0XT08KU9/HXevf30yIT7cr5Yc8etONbAWxTaWd5VJ33q6GqsZgvRgNXBK9vG3
WrlD+oBHk7eUu30Hvn/wsJH8GnQhrjY9/8ygCMS4Dlo6SvpHQRSe4AOz09ZDWVY7Jj7qZHJB8zJh
LKVg0MtrMV85TrRLZeu5NocXr+l/kb+79wqkLqKmvG9yZ0/V5tlxYxZ15UvK2gW7KGytTtonQ7up
lK1inoz6uU1ohzb0lSss7N+PF0gmlk4wYJOwsX9oIslEpYkjM2lPRQCtbh6gndlQ7Ng41Dxur+GU
zJzIf21q4iEZWhF54RYtdwf9uXATQLv0rKT6GVYQyDr9dZQI9H0ba1Hp75s2+tqE2Tp5rry3qKxs
2Gb2jSnatfKjLY5KjKal1u3keL/wlR/vUnzl2GHAJYfCqDa55DhuY6alN0BEC/MxUrzNdmSBXseu
rq8ToQruUqQP6Bkn5ofqpha0fF2pTbAWSkQE8ggxy6EUVDZeXW9zGkq2KjQUd56bQD7RJcnGz02b
KBmTZxl0nowVOq6yWj3fHsZ7Y9gHX+UuTTc94fmD6jXABxg5LPh0U0gfDRnSx3pUw0q1gzo0u1I7
mOau63+ocMV797kVbE3LTqR2a0r9IeMm04Y/5HxY3/6qj+8vme4aingUQcAUTvnJ6d+TxqltT63p
PCfWrkrPkquigxXvaUvNm5M3VAs3w5nlxORIXk1pkiurfB2Wuhy8sRWKmAyL1RAcoY/8L4NSxvBE
Qxtvi/HKeHETyCqjFaqI7veEC4Dn7Sr5wZCjVdnsImrO9THtF/qyx30yWVp6Kv81OPFQIJKJlqYY
bLsN+nEIh3Tartc2zdKOnTnbWS9yyiNNA1W5aS92YQldG3VMnmTsgzTYo2J1rz244kP5q/jcRM7W
lRaCxBjHP47tX4uTF6AToco1uFj0g325Sn/Rb36ol9odZ41wZaHBFv56kFzXK1a7amjqKAafzMyx
4/675QhbP35WvOZQx9+bpULArNdfmJs4SKLGQ5Z6jCk6tPeivjIfy4OAUN2xXHCMmVgONeW/45o4
Ri+rfR72GGqCVxkGet39bQh3kHQt7KmZ1xZ+cWFo8tqqy0iPDZMYqXyNd/Wb8y1eKX9U8J12uVDc
mHfBC1PjmC92VyQPFRhyTAVPxZMi2sKm3sZrfVscOUCMha28NIGTE2og75oZHcb6VfwMjL99hEXi
dgicMp+Pp+DV3E1uMoFCbcEoxrl79J6ayq5+Nl/qtXcUt/WBhrb6y4K9ccd82FEXEzh5qISeVpQp
d4lTtQUckL/GO2Un3nm2cNDoKF6ieviYJ7oa3bRul+SdlapG31Jj2Df1Q9nhi0tNAnNn2+UUTpsX
/KauLF9k/9aRnaMytEeyPhnWw0lOVvgF+vUnYWduRXttNBvv+8Iumx0iPkcth0ZwQMDXHil0fpII
DuEXNMIxKon0nYTq5IIrzvvJhZmJL1rIZPqCwGZ2T4OyTt+qFF56BrRFjcny3FWfE/m9DfxWq4Ur
0NIAJx5qCLIUBOORqYYbM9h52s5EbnfBLWe3GhllqmEQTQGCvp7FLK7doGpkngvJQd0Fd8opjWx0
wx6LytZrOz1EG7GxhbNaLFx45yPKiBkTRxA3hCTXlivYVUL4Q3BRsiGNPOzrr5aWbozkZIYtrK+g
jrJvcKatWtVZWNT3nvPpZhwJbEA4juiS6Rs1GqoyqxyN4y33zmq0QzLGiJqdmtwN4qOGpkXt/ixU
Ww1gw5LvJd9fq+6pLndt8akfP876JlpbV93/PUksUQmOAgov4IfoB5pECcdPGyhiI4An/nPW/hGG
7337eWHJ5/zqXxsfmsQC2fcq+m66U3Cn6Xu49bbRyXvQ7W4P3dRZf7Hbg7K7bXPW5HjZhP2LNpEp
b5AoJIaboTpHs/CPUn7o0p1qnG+bmLtM0IT/j4nxEy4OKENp5LwGgXVyXtXVsK9s66E7ektXsbk7
xKWVidNqkErx+Ag7Qt6LYYVIHwm7IaLhRd8V4qGs9otkYFPNnfeDiroFTwdy/kgfT65ictbGCawS
3QmyjE26dzeUF1BKvNeO1qrYN8fuaDz5P4etvnMfl5RI5qLDpe1JdDDixNSGIQFTtmuonoDOO+qv
t9ftI/B+dHmq/mMHEWKx0zpaTAJIUktsFGv6rffmwd9V+3BnrLKd+ixs4625UBIYr1/TzX9pcHIP
jMVQ7aoMg6jO2UvMR7MzdjGa0fiFG5ZK3BpBFTNjMWp9Vf4odT89oXlgBRf21Hv30a1xTDy+K5ze
6RrGIbxs8+fsU7lxf8CxdGhs8zDs/WO+Do/6IT90u2gvfw0ejG/OQ38qnxauhrN7m7YaaFWgNwWt
dz1iOXDUSg4ZsQa790MkaLaULQlqzZ7C4Gto+EIJntg4OYVN+hEzZVwza+u/Vi/q0dxAOL3374qH
8lA32wWfHH/uw9RemJscvUqgh2maZKAc/6Ca/FKx85QtguenbN8+tV+9h+jHC/nfhQN/1ncurE6C
f5gMka9bo2NC199uaJdcxfmnsF5I4i2YeX9VXLhoLHZJneqYacy9ULw0w+OgPvRLmfm5NBNtGf8s
2fv5f2EGonfwPUaKmXwfx2tzlx303LYT5HP1tXQsX1R7gEDxSdvkK+XcHKWj+f83n9O7Te+mUKvV
OfOpfxW7HfLkdlh00NguXCdmd8A7hStYGBpOxgm/GCloUdFKy6o75cOOJlLq2P0SIHU2Zl2YmPh/
bEDA65DgP3WIyHnlg8RULvj8GMs/+vxIRPu/o5j4fOpnTdCbjCI+t7mdfNNkO0ruk+aZrrk3XQQ1
Ssf8gtF3CedbRicurxuuLkUV4yJ7jhDrz+Gu/2Huij0seFvjXvzFhVf/FeyPyjeeE+jKLVE0zLSD
cfr8M7F0mV+vnVrVXWiVBR/QP5a2fixX+m81s8uWZI4N8v1HvcTuedtbyIhdW+zLohH9jHmGEsIU
dr6/KauFE24+fOGKkmGwyaaaw7Er6GqhEb5MEB3659h9yZ/gGrYXa/izl3h28T+WJusnOnlbOiVb
LPzcHmHD3cqHbO/ssxU8Jf8pKHP5MsDHjiTGk4PGKQdP1OuagCKvH5XGRglQ+do+DF8s19bvjGP7
W69Xzq90zUsXDeGF7THeCj546oX1ySZ3HS9RBQNPDeIVIi7pH4uU38F9C2WbLKP5kv8uk8VizuxD
BbKef8Y82fd+kcl5Q8sPfepUNi33TlTWSnkIHjtFXJlRYZv9ObEObvTF039anmdb4dZpD371K3ST
Ly56X13zUPXKvl8CEc3ehC++bBIucsi3UjUbV6P4osoCPEmbwbDlX4l/dqNV+N9eqpdTMXG11IeT
G/1OXM3ZKPla4lTOVwfK8ByXVHrsZH+XxWv/k3VYWPnZwPjvSKe5FMlRg2FwGGmQH6KnoneB0n3R
i63bfCqk33n0vZG4cpnnarHXYP5ufGF6EitqwQIohWb4STw79/oZZdmNtcoQnzftfN0dC1teiByz
58yFwXEuLo6yytJE32nF7uSaqbTOhQ5UoiMoC6mb2RvIhZXJDdyXpaiXg5ZhBftCtiXeFlZ4VBdf
uuP03Niz00Kh1qdh6NZjqIU54iA332LxsZZUO3BsBcFnyvKp8Kj0zcKpNrr+LbOTQMWdRxX7iOHB
mxSurAdna+4Rds+/3HbMuYMETDbyKBRVdIAl12sVO4UXRNXQndLeX+ndrsm4NS7RwMwaAa4CeA+G
KyxdG+kEKU2CUuHlLh8tpOvz6ixrS+CYJSOTKOel0KlojswTV/ns1qYt6ocqeb49W3OerV0MZBKv
gkxt3FLGhum8OMFPAaG32wbmAuKlgclytAg+ioOEAfqrzH5Vo72TbfT8AFCkSwGrLRxIs+MhdwXA
kSI4oMXrhQmyUqqlFHPZQVgtUUPMLsjFj08WpPO0IExrfjzcUxL8Kiy8QN4R29MdMoKF/t/HTxZj
zEZ2Xc7vy/exfe4eO+SJ7Pwc/JDO7qdq9Yd/bG+vzmwovTQ5XR7TNNvKkHhB+gixSzTmOcfKyFd1
rK3NEoao8g26s6R/yfKCFkERdtWitnv328J3jFM3GTowlHHgJPkssN7X61Y4rloFhsqGivzYWDWa
kv0wTd87BnIfuRs10vTe9luRpjIpEuMXx8tU2CsCSeoOYWFY+waccrQW1FwMoWWLzaOmJd1dpVm1
S5tYttTHP/e9I6aU1SLWfMBAmYEZCVU7unUJTDipY+FXmufRTnatfpU4mncyBmUJDDJrdIw2qEoB
cpoWPDu5E30Y33lRNa9y+8MqD3mm8u75nakvt9djxtNHHDkvACjTaLsY//vFgdegzRK1EZbCTlHX
au7p+0Au0hUPA2vB62cGBXcXrOkQ3vL2na68q2RCrYp01aL9IuYheM7hDlEuR7jv9fjT7WHNHEE0
u9JMQqpkhDFMvL23CtUpVYfG+0b8QuaVVivrYYTkKemDGAxriDTOty3OnOlArJACHFknFGtKjI0u
NNSTnPkgGSx3Gw+htTYRtzvUUMCV6Jvs/oO5cSJJKAObnb7tvcRM0jahe9iCMlOhSCJU6i4UzTfX
KJaOp5mFA5c0YllGTfcPrKu+GaOp1kbSSU0dyIOLldcNqxAku64On4pqqeQ0t3YSRHo0jNCkCU7/
2iXzzDP0ioZ2uJSGrd/vq7Kw1n4gbEzXOJZG8jXXpbe/n82R4IWZpK8cgtBrk43hiqITm+Ip/KPE
yp+4ypGb+CXJ2p//YIclo+lEAgs/zfVWfmGgaFtLpyR8TdRwBVC9kuyyzBcOx5ldTejg5QsxsDR2
Q16PR5JzLQmrBqLF1PtqWNm2HbQ19KcLTjhXgAc9DLwWzgaFV+lkqdIyLHUakqSTLGTDWdPiah3z
CttKndRtTKsxNn1XlW+mFQjQ5DbuodHMJdbHGe8cJYJHMiz0pT6QK9Ry2Lk+tcKTSXtqFTbbyMy2
puveV5a88cLft1dw7sV/ZW4SWSTVS1XkK6STEYirjKJkZuRrtftJCLWicKdzAOmqu+oSfeshRPr3
lyysw/NPiyO9jerkQdT1kpMn8LGeUim1DYcjb3B2rWXSLn2fZbtIVH9HQrYAgp3ZkJzXcN2MuBsE
eSZGTVUpS2ZfOsWJ9wlF3eQLKvQHQfyUatFW0f9SOHss+NAtNsJ7R6CPNt3/ppR4jtXQsAux0zoJ
aC53sjs/D7dx6SKoqjkLCfy54XFxBeU7igyJUxZbORxkMdVj+eR6q0GkEko7oJvfNy7M0cVdQAPL
bReac1hwtux+YDmUHyceVPV9rafUnE/pUNsj8bF1p0X+PqYrO5aXyLlmjiUQOf8Ymya79aHtzNwo
5VPdgP1ppBxAE4/a2Pe9p6pZ0lOcxB0TQh/w1yQUQZeOqPGJpwxKFUG9mijnQq1WXvBokB1qu8+3
52+yXu9GYDXhJAIvOC7YdXCjcqsYjlooZ7P9YVjnoS1t178LnQOkUk0qrm9bm6zW/1njEkGAgZjo
HSN/cUESyyJvDLlTzuHgC3Yb+Bu5jsqN6hvrjAL6UDULKYjJiv2vQfDT/EFKkXb26+FZXVcglSwp
Z9rqgvpc0KifREcXKsHbA5s8oP7PDpGT5OX4fB6n+WJgCgp3UUpYPxeBUq/G0patuFK9cETMj+Zf
KxNnz/xWC/xGVs4e1VOt3I1kkp2b22g/3x7OnOuB0eRtgT6R9mHaojLOg8BSlLMqiKuY5nI/1Wy4
M25bmR/Ov1bk60lz6ePkkGM4qqZt2/ABCImtS4W9iO1dGs7EyQUP0GWqYgjvA7Tx7OWfTeP77cHM
eQAMn+NOhd+AQV0PZugHX6sUNlJJCzF5Xb95DNVoiatvbrtyNJOwpmAH5nHiz6lVt2P3nHqurRfT
fdTEtHm2IOfP5ObFFRR4iOSuO9we2dymBUXPPYv0PyfIZGRKntVBA/runBTFxizeHOF5oJgBcmyN
BNH2trE5n7g0Nn7MxUYyna6MgkzAJ+T7zP+mZgevWDnaAhnH3JBMpP0M2sEJrlNJIaGBPElPffUM
Ac5nrdsMIErkO4g/9pW8xFc1Z2vE1vFENzRukZMlU6LcR+SqVc/eJ7/5rnMCusrvuGo2QbYwdzMu
iOuNhN0UtXnsjtvgYu5k1e1Vswv0s+sMxYEmX9AlEUrgt1doZjxjlOP1RWsRoW6ya4vClIoasuqz
m9QyPDfauZGKFTVgyNPIhWm++/W2wRmXABKNGC4ElaCRpmAkbVBDPQxi45yx+9YC8n8rI9dOYM7B
hPVLdAaz1qg0UxWChU6eHlFV2JZpWmKtrzQvXpHnQ/ap06KuXnXyYP6EwNJTFk6PmV0NzhOqCg7F
sQVxEtfr2ld6deCUEvJ7BUqMAVBfcggS8yF1aJ5ziwVHmYmH6DNB185LFLTsFGCcx6Cj4lJTzg48
QXr6I/a61dAtJRVnZ/LCyuRMTJRqyPOUuEE7ntLQTskFu00ptf2H0+pqOJPpC8Qu1AKoI86SOtBI
LKU/9JYUoOHki8C4Oec3WCqySMR4SmnXWyxXWi+tAxfO3qrbqcNZ6P2n3G2ACUQoDDxYCgC+1M7R
xSnM5tRrj0q7FtyV5+2HGLa/PFcW7r/j2C4ygOPFQzYQjYCXiRY/uJ+vPyiR40J0Mkc5DxZvNOdP
H8kr/wHKmME5Z2WMrkvr7v9+P/Kg4FVBCg8UymRduzyVQz3OtHME/Y2BkGQTvsT9m0fJ8rahGTcF
uj9SkHPVoJ9rMrYy6Q2xQq/i3AsPJl2jcEDqC6+xGR+9MjEJmcHQZxQkKv3sDYO/MxP9EIphA+Y5
0myiTbowopkIjdqOCUWboZEhnHIzuk3rBbIJ5bOc+u7J6rPYVhInXYjQc/P2ziw9djiNghHXPmH2
6HpVTaid3SrgNg9zQOHDIbz0fJ7ZCwo1EJyO/UC4nJgpdS7xPUoQZ0/dBAbgSzq2B2R1avVVRBb6
ti/M+DnGuF/zaubmM3U6SPRqGIIL7cxrdpe61aqFxL34mfSvZeRtRaR1ws//wSLUCDQIQE5I78P1
LKL87jZqisXelV8VzwuPday8lkVl0ByOgrQR+d6h6QVhPcD0ur5tfOZEUBBXhs6Ac1ZXxYlfJn3o
On6Qamdd3WrOD2UtrMR639bHYAlLNbcDAI2Rk2cpkXyfDDPnmuSIQsVuFhQ7lr93tWdHTrkKrfPt
Ic26Cy1N4MR4AEL4eD2futV2pDgd7QywalOJb5XywyieK8hp2qVa7ZwpYgZVGEUxEDCYBA6rhFiL
EKWf6dG6H1y7W+nWwgJNs3Vj4B3FW/+xMVmhyjSCSAoT/Ww2/TZo81dXhyqgeEuTeJVVHgLj3a50
nafAXwr5cytGBZUU+P+Q9qVNcurKtr+ICBDzV6DGbnd3Ybs9fFHY3jYzCDEI+PVvqe+7b1epiSK8
3xn2ORGOcJZEKpXKXLmWLOniGX27kUM9iaTxF+dSOdAkWUw3IoKGdu8/e0b25/5HUztdb8u8Nqa4
R59kfKnz2bk4hDbZAZ0UXd9BgJk9uqPh/zIW4YAyMnNe/GI8jxiK+qB1Q/F9HjVvnxoeijIUPp6E
XUH8L/d/2+o+WDZ4PH38E+n17T7kqTBQjymdC22bX3P/nSQgCEiq7xXd1OqVf5Vyy6IAA5pbsORJ
MmzFd3Patv9zTUAgLgB7pmZEtHaPfa+FixGkdRsMTfe7n6o9MX7cX+XalQEZU1S40VUCVaGySiur
ZwekTs4Fs+uHUmxcFWt7eP23K8m8TW3NcEr87eCcAG9KEZbLofx8fwXyJKibh3qnbuAkgkbWUV7f
vbd0swcW3YvXPCUY4J7I+b+8vrE1OOx4niJavpvBsMu+rPXGvdDqocFaoNd+fxFrGwW2JJCPSSZT
XKq3zpbNU+IabeteeCq5jObkCIGNTYKZta3CTePBn22M/Lnyz69ecLNDm6KbJweFqkOKwa6P26rL
MjqoX+PahOLKM4QMvGmECV1LDq4HFJKf7agHzop8R9ok5JN+yrgIwSH69+Ue0DTJZzCEx3CIlHxB
lBSFCxm3GrrjuR8ZnRtAzJcM40ZsXrs8rwypZVq/HLViHAhiFmae6xGcEY+agYKcxgO9MgLf3Cgy
rn418F+jNIzwAMWS2682mHz2DOY7F8bsAOjdfeJRgIO3WJ83zKh9bKNfTJEvMJNy13uuOkMcIdD1
CzrdG7nWWsgB6yNA+HhWgVJLCTkatAtbFJ/dS+8mQdXnoeBb3D5rxwnjx8AHowIDKRkl7swLJib5
kiAmaCwkooOK0aUiedBv6v6sWIK74ciC3B0fR4WvzmxK0avTnIurvwrk2wt/ADUN9DU3UvuVnOPG
juIEtJ+WocqxohL0MF6MMb5gcKvIJZfZHTbqBSue8K8twIyVDMAXAxW1dDi9NwOCUSsvDz3r+NcR
T5J+4LWCOgE6gcqCljkdfT3H1YBAYUWNWTNQWy48NPjcBZy4W5jxFa8DrxpoYcHIi9RGLaH7veFR
j6Dw0va/gOEKa+Pj/QWt7tqVAWVBeQIiLWrBQGZ8K8qnzsSAaXK6b2PV20DyD25xlMfQ57sNBUXV
Jx2ba/di9yfD/gNQRsYuHeAL983In6oEcezVv2aUIG6NpqHxAUspnYzubA4+QvBtjEHdGFnYdfOP
oRnsU+s0/se0ZBvhTu3aypzQwqsZCi5AhGDWSnE/6B+nFHNc3sUGXIKM87Eewej9GS/OAER8xzT9
SKofgx2P1rBxyFSE/TvTSmgirdYumQvTJmwaZn/mfDkYaRG5iFK/arAlJ3TaJaZ1rP3yuaPlRhqw
vnYCIIVBQBgDtOTtBxYFhKHasQBAF4REw5ScoRt1RhEENDWPmC19IE76kDMGrjaviZvi6/3vvnZG
cMlIrmZMw4AM89Z6W1rF2OC2uZCxA7lrSYow0/WtdHfl/kQr0AcUBi6MSoUMdVdZyLI0ZVO13Lsg
Mwwm/g1cT3thxTl4eUS2F8Of+4tae2OgsQAOOuSIcoBCOZg2BqS0ieoeeEOiafpYeFHTgMDxyHR6
hNBs1Ds8WrxP2jh9Zm3A/RTMWluNlbXwjeccFC8hdyP39nbNrBvgrX3lXz4k/Z7qx5GHnhaVW3Cc
NTOgs0JDHiUF4GOUXLgAeMxNZpToNeHshD8egZXZDcmOOc4pIRtRYi0YYf4Gj3pYdIDrvV2TO7SQ
ehWWcyknBhKYGv3IsjPtU0WYsyfQ6No4nWsBFjUEF60pIPzQNry1N89aohWZiYepj+Ee3WZmgJo+
WNPyLVmu1ZVJ9lLUrwFLU3UVPHA92v6Ilc1jD0iTC4oA0RhBmzymmbNxD6pjRW8xx74yphx5u4do
b4eM9gK5QtAriLl0jsxuwFqnQYYpAjvjGIyt1UVmkjU7Y6p2NskxTtKTTw1tdLAYNPNemCkJBXWN
F+BD291UtuYZr6L6qM05BuWzLY6NtUghtwadTZB6OKpESIqGrc7BVn5pm/kziGdO2K2Ne2DdBBIr
KHoiUVAbQUXa1rOHt/IlK53fzGi/z/q8NdO1dl4kCkIy/krZHOW8kKTopr63sfe2CEtqHLxheJg8
GiYGBylP+nezBG+fGjVt+UhBAw3PPcWDy6LKQOzlXJZKGB9sU3Lczb44WFBW/FlO03i5H/rW/BjP
VqBP4cMAryjL84e5c0YfyWkKmiF7BkKva4IO5Ih+vb9vae1j4byA6B8LQ0qnOHGlAbgqGpkGj262
n30cS8dpt5hCVteDpN4EqyyeDurNwTpMSThMpli1OBSkAf8haPoYXmHl1iTN6oKuTMlL7OqS8uws
MyYHbUgAiscog4hj4FXO1vTFWkhDMgpCcJs4aHkoqQ6RcIsEcloXnzISaE7fBam7jCDWoltPoi1T
yhcSohzRVZVJfeMcROV4wZBhKq2clo08eK10Ca0wwPzRwwIQW9W8pJgXLBwrx+OrfsnHP5rbR055
KKd95hbgGyx2fvaSbNFkrLoG6vfotyNvNdXX62yAh87PYdRmzbkarBfuNS9WCrpPp4v/g68jm5BU
ABIprLhG2lIxjyVqNbpVPpkpWoL6X05XvwUKvI4l0YAUdlU7tn2ZONyvJvcytv1J+Hyf0+SVpfoj
pCN+3l/NWgi8MqVm26XwinbxYKqwurPt/M7ML2Ro9xJ/vamhs/aRpBgI/iNpz1QubeQJI4o0nnsR
zS4BzXEFbuNduQXI37KiePpi6JhJR+J5MUjAlphNEerXrNnf37c1KwB2QkEWb2XUOOWfXwUIrNFg
RoWIR4bqMcvOJDGDeWpDDdisv7aEphQiHh7J8tWnWEq8xdMM+R5iUGMI8ej6CvmYnddXVeD57dbj
f8UfkEGiPogqHjxQrTZRPzFnk6f+ZeqyQ734yEDwNcNZa8KpGH5XJi03MqCVUGtjEB3ebqIEDrHB
252sgeZrh6nxL7ZT/m6zCuxMk7alDLLypAU8FfkgVgRWP09xiq7idiVE71/4EJISHLvwDFBWLm3A
vjdsd/+LrcRaG/+SrIVgKULucruiykBW4WWDfzHyhQV6TpKgc7JPzLIP9w2tfSwU0iy8K2S7XL0/
qJ+2S2py/5Ibv7v67HNt78BY2ZDQNb/ct7W6KNB9SmPgmFJlk5GSM4xqzP4lGWKA3GrjQ7FFgL5y
puQ77f+ZkMu9OlNFnmbQhBixb74VolGyT8CCrCd1lIl041Ct7RweQ/L9groqUuxbU2TKqla0WM3o
/hxz89x85phQXuR801ZDbc31gFNBf9lAG+ndhHvJG8cf0c26jBkUJsO03T3lZ68H8TI6Sve/0Vr9
AKz+/9pS3mRz4fFk5jp2sAyr8/ITCE4/zk7ZGOw0MHNtUQytfbB/zYEf/3YXRTI3jQbq/IsLdpPu
gbSP0xdH/+f+otb3T7LnAoSCfjW5NYJxBq3zZsu/CPG9y14N63PlR6IbAj95JlYRTVvCBau+AX6x
/zWoBKTRFraXkMUHIiwJPAesYsbXYnlp9Mex7TaC39qpcqDYJcMfLpI3Mpkrl29G3ZjRJvPRib90
4tPYvIi2D+9v4NpXQmouDy2YOdFBuN3AxZnmrgL15gXcaaFRX+xmiqj1Z1O/fW0tLkZZkM2CJ/Nd
e6nG5FRvdHB0mvZFBDApi32uVx9qUh/+w4owdICnBtpl6JfdrgjajbxeLAq/M18xyBU0WYzaSvof
Oi8yQKCHgPc3GozKpcGsvhG+zumF06iww8EPKvfT/ZWolFky1YMNCNJJTKUcNbpdSlX1FmYndYpR
ZTvfY3e7k2f0XcitOg/B/Fw/GmX+hRCP71BLW0IB6thz3bj1YagM7TmfjTGylnQ5VKmp78yxADbL
1OcPJAV9TI+Z7N39HyyzW6U2/AbkQDELquVAMd7+3hZMjVPv+vTSL/oHypOXWnus6cdyHA82WlOz
/+2+vbXDKIEj/2tPiWg0T5NmBH/yBRB7HxzTaFN3yY9kSxRl7dVyvS41N9U17JdhU3pJbfKPTw0o
DOVVxFE5AbQF7PgGni50n3dFwK2tusDawQEATTb3UH19d3C8pSzmArNbl0z8AP1goPU/PbZV61iL
AiB3hhm8KVBVURzNBbuzmfU5vVSzC1psTRQHozC/9a0FQlHN2SIXW/luGHuS0ywQNIH8h/w5V4HN
EMSnfYqgY9sxyf60wyhPqQPhsnpLk3jlgsBrTGI04I6YL1duIZ8tQAWzUrsUED20GtBPVnNojI/z
KIeRQ6ug4dJs3eor3ww1T7Af+vIdiKv9dn209sq5ZK48BzPQYUGqJcGWU67ZwLS81CZD2RrLu7XR
cm3KtdnSLrkghxHDJbQme7/Y3T9h761IqCCKxlK1HPJQyvYlRosBdwbHIDhfSWoFJkRGifXXAwy3
Vt7FUmr4QPLQi1OLkFpNlG7pk713cGkBbV8bo+oQm1E8juoSlihqeilBbWh+pSKNtP5DNb78l+36
14x0/CvHHoReUTNrcI5qjT9kvrWcDVofm9rfohZ+f4RuF6SE2mzqrGyAAN/FBVtPF6WRffAP01/O
ZOICQqcJbVjUa0wXYG1l26qsQwIyEl+OaFXUC3V97wJRlYO6sTA3sp2V/FTOW8OWIaFOKA7dbh43
p74yGIMX9PtqeNbnMbStx1lUoVbuneKlJJ8Soe1Lv9lAh6zcs9KyIxnkbYnwVD4bXi6sYzY2s+l+
Gvlnbga1C/WFas+cAzHjJd13LRB2mfdMX2q+17Ud1DP86VlPi68W9T7xamta7X3Ywi/CZugm8JEY
xFMiCBSBbDNDjR9DXd9rELFnTjg2Z1w+02cypGES3fdb+dfdXtwAxqCAgOkxzIvgpN9uPYqLvEeG
TUF5hKDIRy2N8oZZG7nmSjCRabpU88BjHtKVt1aEpicg6++wzTPCVbFDShi0W1OFKzuHMRTcLcjt
bORlys41blYITUPAX9pp73dhOb5ikFkmgmyO5vlX5f5zf+9WsgOoO6C+DbAu2PoB271dFlSUrL7u
uXZxm27iu1YzwFOgYVQG/ClLP/10Rp6TAPMe1ScNjakhbAHf7TEt3vt/D2SQDuy7uMIhbw4E9u1P
sbux1bza1i5GZaM537Y/JmvcGjhUSSxlVAADCS4EPI3RN333spvHyZ8bEwv2yoCQ6mS5UExCJmTO
Xuj3+7IGFdwHzyyeMbKwHzTMa/09eBA/QSJ5AesC6776NLJr10nQ2NUugpxz/gWKa14XQr/j/qdd
c9hrK8p2Mj4XNvVd7aKxr533YkJdlS0bNt7nzFiJrAQhQUHHSj0Ug9ZzgydFEqN0kpWHgys+5000
f2z+fuQRxRlJ2SLJH1CEV9x0AV2BWIwqifPkAPBwVLAP/pKHQ/Ht7zft2o5yZ7idM3S9UyZxmgP4
NrfnVs7usY3bYuX+u1mNErKzpe0S28G25fmC5si5GY/UdoI6BRXN1idadXiX+DjcFkDPjq74QTu1
bDC8LomX5ltp7kC8mRve0dSMF9s6payMcv5il20wXTrSnoap3cLfvdFTKQEagzb//gLl4zkQfGRJ
1yfxa+YEQCKYgSOi6jI8ZG6QFiHLUDoKOQ0fw6rduB3Xdhq3sqwPgFj9HWtAS0opUDcmsdTbm3d5
938lDqd54ySsnTbw3+Opg7Ionr7Kw30B9wMIGcwkLvkzYztvOKRiwzdX0kCQdv9rQrnnhGaThi5W
EssiombywDGf3DI9bI79rt1CYJAB6tiVcCU1l/FBOO2mGU/j/mXOzl32e+IPPWvDLPkx8GeqZ1vg
IJmIqw5yZVB959QL5KC53qdx7TjBuPxutRwaglgglWQIj42RBgRU7GXeBfeP+1r8kvO5DkrxKKC/
ZXVXKa/su0JZHoYLzvaFZyNN+iLQRp4t9PQ+eMMWPdnaJ7y2p3hJ01e4N90ujf0BjCvzZSloIJlq
twY53qYt1R1FSoQqEm51/B/lUdKCamLqapHGpDja8xfWPaTOL+E1AXcfATlDKtwkHwhEKevYWL5P
9cdO27fVeMja/3Aurn+IsmI3S3UMsJA05uNDmXzvyGs6bbjP2tGTUu8Oak24UFV10dLPpyUlZhoz
+ElPSaiDiLIft7pVa76CnpgHugzMj2Bc+DY9mQZi5r6TZNDgiozm+8TaV6M65nHv9j8K79N9x1xz
lGtjyln3UosXovdSpO9gmZysh8J4SXlAun73/2dIvR0qA8ijzk3jLCsiNv82yjq0OgOFE7JhSd0/
TKDh/pZTBij4QHtKvVp7nGaT5uLS1js/1/edEbEW7E1mlC47n25cse8eZKo55Y4dDBCGZnMhoCxh
Ib8LSR0Z6c/F/ZU4MXGMyJv/mbO9nW0gYdQLB5ghUwdnDIZzULWEWMCtlxBmZ7ZNTf2y8HZfahCs
tDwR80mrQhAVnfpM/3P/A64ZxGsLNSLZrcVo1a3ByuB8dIrKAHIWkmu1cyz1V7fHbWdn4Zhtyf6t
WcNjC0U29Ksw0qF8RCIatxUmMy5TkdWh3bk/aa3vKfe+DuN8yRJr61Gg3kVSTlMOshK8BwC1UQED
XsWajmEE4rLoReiO9mNtLq+61pxR1w6TcngxW7rrW2+jFiI/03X8VMyq4IE5Ayf2XMAsEos/PpIU
X+9e73+4LRNKiM7BeYFnZor6b0HOVdnv0fDcOHJqZJTwBwDRUWDHMQIXgPK1OEtSNrhZEvtJtV9c
/4Dr4pjxL/cX8v4T3VqRPnN1iVqOn420RG6uTyWUN5uwNv2wMj6WZQEZYHTq/A9oRH68b3RraTLa
XBkFbSMlYw+j5oCZ1gRI0Gbnt8bGaZYbdOsGWBowoCBBBGYSrYxbK3NhLWyyYcWqu8Dkbeh2IsQ0
aZlvwbK2LCneQP251oq5TmKInKK6MOk76LMUW2311V2DxJAjuZFQvFbWI+x6mDoGKzZklGofvC5t
tHkfv6spwO1QqJToHhxbVP4VK63GdM+akAuLyQWsPtGCzsXwcfnS7esifZt5LjA9F4Ez4nLfK96f
KViGEyNtRTUM9Hy336sua4iYDD6+V0oqJDc5aF9zy93ft7Kyi6hSIGtErgH2CbV67dRW0lHcZrFP
6hM4FILeSE6F83zfyopH3FiRf37l4YmWkgIcZGlseN4urT8z55z2bK+1G6P87x6I8nPh/Y4HIkpP
KDvJ5V4ZmkyWm1aFxMakP4oBUi+pF9n1hU1/Wv5Udd8H3Qhm+yQmjGVALbP6W2KUN/soCAPFgk3F
mNutfYDpAYRN6gy3pBGlkD6tp8/zRyD0t7Lvte8mJwDkzQxOK1s5YySpvM5P8ZLI6XKoR0gbjNrR
tV7+/rthEFGqpQL7g7fn7XImYAe9Mp2y2LAzMLu4IaHPnQ7885aGwZqDoCuAxwvYBDDXrITA3qm5
O3hzFtveASKEJ8SMVIdk+EQ3Sp9rpwp8oqiig+4MPXB1RUmbFDX0EmJqpt8hz1sEhp4U0f1te5ew
oUSvAzwHV8TuwQuVrwOSAqiF16yIq+FzNV8GF1z7Rn8qrb1XNHvAP8KlzQM8YbaGgt46WrdRXuKw
8W8HApjyRN9+MTLMupeYZh5r7hzYkFJcvIPuYCj9edKWY+tmB5eFQ/Zgud1e79uIl195vqVf8n6T
ASCUOhEA7QDIpbJF8YxSpmW0iJtLHW8R17wrwWBzMfiO6gR68W9uebvE2hJMy92kjJMKswwnH+LY
NJ6G4TEbi6Ov7wrg77Int2AHLz1A/ebZT48NIxdEnA1nen8IMfGJbjBe3fjI1pue4VW04VYGcp1x
ruK5/GWyf4CTbMVGRFszAU8CzA8oUxv909vFZgQKBT4w6DH/2g7Pxoe/RqdhN8H/868BJWKmaWk3
4CeuYmrbgdY+sMCYkXB/yFGov38qVpcCZl1MxOEihers7VLmnPbVINoqFsN0EvToNPVTaWmn+1be
RxJPbhXSeeBOAG5Wrk2+9LwbLKOK09k5W+hvkPInVEVeqvmf+4ZWUgNYwhmTlQk8otWCi5sxPZkp
wacpuzADM+nwta9BtFKcm6ELDQggORaSSLqFils7ADeGldf7kjjerOUw7LA4FW0wNp8z68wm61BW
LCxGLWL4nyKEwr2Ji2eY/yB1dVAu9OP7W6A+g6XvgDoNzW9QE0g249svClIqgLgXp4rbcQiSPAkS
8akRJwehx3IlCfWGB63ae8v/AU4GpFdZOJi1PRdFEZw3Y/5ssR485iWrOUqtk3MSppGHi1GX+7yx
xuP9lcqwqYRVvD8Q0NFeQoqhwsnLZtQmMOmANtAazk6Jl4AbeXqUedaXSZs2jK0FcXCB+bgIZckL
5E63+9qWNoeg+lLjpFRIVgA7ebZylkUDo1GuCRZWfdbv7crqI0zCaYfGc8tHKOfwk9FU6THp5yLy
prrcGPZZ2340Z3GuEDFAxaSECoHBx3puGUK6Xz9a1P5cOeXJLOlpZvSprZ95Dvji/X1f9XXw1gJa
JBtc6EjfboUNXfFpyJw6do2n6WsqDqOJ8D61BzR+2+QwtmnQjC+OeyZGF0iQTPFantkWI+HKhYY2
HoaPJIMfMFWKozctcDkJrRuo22OgbTFbb2dA3GrjOlkLXdB1h/4GmsC4U5SsoTesiuDt1MTeAe2g
19KN9I0vuBaCry0oB8i0Z04WHRZSpCAZ+SddLtaGiTfnVI4KCkeY+8GgB9DitvSiq0uxEz0RKO/U
8aL7AbozlvaV7oj4ZR08aJbULLLokaR6IOodd85l+QMcaeKBgt62+jM3X+sn0DMs0070B4EXl032
g44uy323WtkHbLGBA4YSF4BWyj702gDSXgPTuU4+H+ZeygCAczTlW3XWd7PKiJDoRmOeFU0jTwpf
3m7GUtmDUVtjjae9VQUu88C7rodAhO8G+6z/ZNkrQ3ec2WFBI20TvLDiUDfW5Z9ffQq/XhZRp6iL
6+Cr8p4W8aQZ5yL78R82U752fNRE0ZNWqnZQGCxmABwRFqiGh04R9NAiyNOtF48qT+m97aV8h+OF
IAeTleOh15Bz11KEgmQ5dgzqbcnziNp/5wcL4FYi/8DZIV8EXrBN6Htxne2BQQQNWggxySDzzvnn
LHtOpn0/hQYbAmg0HGrv0aD8rImNVt1KvMDLCNVh0N0gQ1S5RbNegHuKuHVcNqCBsj3MRA6s2AIF
rX1eYMFASORLvR4VZMD8aZlGx6rjVvxIJv2QgbG5WYLU+3P/A78viqEnLmk+MeUELjR1Llo3ysIr
+rKJW/ejD8Br1v3xaBHOAKL5P0V5EdTZOJ8r1+2NRSXq51Nf5ilaH7EHPrm2jlroJrPiD2mraNSy
DWOrhxS0TkB3A3gNIKTiwEYKiYLFEk08z2HeQI2ZvTbui991Eed9mGTOazGc+GihZmFd2myjNrL2
WERGIUmRcL8APK/GiBKIO5RhkMs1LKjFFOhZ+oF64751tRfB5u91kwTWMH6qpg7C7t2yce2sOStO
FargoDNDiqME7HTO6JgCJhnXOtX2Xd/WX+ZO0zdKCStWJCMtQNp4L+EyVU6v76RlXrYFi6e2c3fC
W6ZTlXNjI3VacVVURZA84WUvh9iUvew0p/Xd0WLxYH0tkydoKx+obhyNzNj7zA1dASTE+JegScQl
wOSAagTAFFeeyjTH28bhUE5q46rovdAxGjMcR2uLdnTlSMAAvANMOSjWvSkgXcXycknrRNO6NgZB
yie93GXJeHQTEWbO702kwcr1eGNLuTeYlXttg+pAbM9oPy7WQ9rNZ9sXG57//mPB6SFOIBFEKBSo
oEa7rvSsa2se69Z+GCbzaJHW2vMpP+c5eyIZ/973Otm7Xro1uvk+k4VlkN7KVAu4fhWCU+IgzJAn
4/FcnZscTyT/CZUgLS8i0491ujXx834/pTkgEOTALWrv8mxcfTs+EiDPXIfHlRN144PWPAE0sxHF
VjYTvxjgNRQk0M1Sx645bBt+WfexIdoHAOCeve57kT2AQHKPFt/3JtuZm+nN+zPtS49HvQ6ofCR7
SuQQXBBIIeQ9tozZ+1nkJNQGADTvXz8ru4cpfFMOH6LKglLF7e6NDq9Lo3SGmLu/NPtS201Q5V/v
21jbPYzeQABE8i/jzr614YuizVxmD3FuGpGeaUhUi/Q8dmV4hkLKn4IlABttSQ6tVKuBS/ctyeaC
AgL+e2sVekNOVxR9H9uV+dz0PtCK5skfkwDNnza1H5csC4oi/zoUaeTQLBrzp7zsNgLzSh1D/gop
gipbvXjd3P6KCiLROR2aPoYyQuRMO1yUwVDuuvmbZT4Zmh40zRi2mAm4v+WqZhvyuVu78ptcnQqt
8FohpraPhz/CizwrKLSYgbRnieyn9BVKN+luQnfKDPw6dLeeKSu37o11VaGoShYbly6s65n+g4//
CHFIEiuYjG6HKD53R5BpgQMnsnDp3l/4+0gu+0gG2BABMpSCurfrnlDedPORw3L9j22fiDgVDB3N
IVi6bnff1FsF8vYxdmuL3NoCGWhR4AUAD5OcTAdGn3vrtRagMYAIBpih51YL2M9vpniuuwQVjcfK
/4UmJBe7acPNtlatPKGtGX39Lhn7mKTjyfbBBgEZeftHRbzH2co2jK28FeS6UQpHWMJ+qo9QiDC4
IDms+pg5JfnHM4V+Rr3In6Hxq/M/wzIIHmYz7ZddAXKHIfBorhuQw+N1s7dGMewWmlfspe3Rokoq
2/rZ1Tkrg2wq3Y9NVRMGYoZC2LvFIdnFyjnpIlDUF9rB0EtWHdLGHvTT1Dm5+eBpdfqcmaLeYoxX
tXzfDhBKMagFQkkFRRn99uN2g19MxJ7xcQN91xymY/5sHt0jPes7aDhCBiIQw8F5+Nj8dBIoCUfu
Rm16NX5d/wDFkzNuTtyulz7uv7J8bwXJheyq4mGafi36MW+HwD3xNiqMjYT1/bsHH9ckgKVgNgHD
AqpTM5EXQ4p1D9lQhsyhNBhIXR0nl45f3Iom8cYpkhv57hRdGVR9t6gb7oNmKM6nFko/7ZEAh+OS
U+E2UY+qYzW9VtYSQk78vuGV+xUtDgwd4J+osKrkTTinkN4ySB9nFTHDIilEYI9Lsr9vZeV+RYEC
gQi1PaTM6v2q2T3vdbcc4rZ66LNvlPwm5kamt1LGwwPjyoZyx7g0cfUEWkaxY3/Vx7gtzyPfiV3T
PgpQFnQPAMJ0n51geCDdB97+SADAvr/I1Xh//QuU26YmYkkGUQzI0s9pMnzgnRkV/HdaYCZ61z94
Zv/AxfCpL7a4GtY+Iuo/cFc5Mw+epNtTytKO+Bpvh1hbPP1jkyN9wWQA/Xx/fatWUFJAJR5NItRL
b62AoyZpGeFDbNuNfioJb082Jok34IkrT2VU9ZDAggACiEy0V27NUD7mlBXmEGN2b2/98A5O2ISQ
aH81w/6ptjb8n8iDpR68a3PK3qXm2A8sI0MsMozc2tlUgDV2Gr5bwkmjheXDI+Pa8oxRQozsm0b9
YDoUdSDDG0IQ9mS7ZUn6CDUN/Qnj2zk62JV3Kqd63OvpIvadhjlci9D2tS388qnRF9CrJ9nWCNH7
BAtAf4lXR/cAyIB3XPwznj5Wl3ljXGks/cdsyzSsBTdeGpEYj0vHKOawzRLMBtBqAAEPW/qzATbZ
X/c95N0xx6/AM+ttVBpMe+prazDdsZvzUgA+bp4y8JLwNDn1/RZb0jtHlGbghqjRQVQP/3PrIVo6
A6hFBoGTbpdfE693JvC6CMw63F/Ou0vgzQ7Ky+B7lsUpJSabWl0kYuYibtGFjkqz+lOPYAS0yhkq
VVkT3be2unkgtftfa3LVV7kqyT27TpAwxY5f09B3Sm23lGB55yiU/G04flsY2kxyyhgjs8oG1kXL
J9p2IkbLIWgJPZfVGLnZsnF5r3+nf80ol2gL0E9ugjcrTj37E0bb6ZmMfroR91e3DQQAIBImMt1X
olKmD4Jl6Yhty/mhhoSl0/Kz8Izd/a+z6gv/mlFBWoNvFd6IsdK4J7/78SwgJDzmH1sybdjZWI4q
bOgWC7M1G5/Gw6Syi25G3g2B05ONsCej2k3UQx0JZwjlSKB7MHyoBFnmFyQr6CRiPW/Tb41LwWia
cjoGQnfGnQWMeEQzMkeQFtuqIqysEHRZ6O6BigLwJfVFXzKoGLhVOcWD1oVeiYegw3cGpqbvf7C1
FYJAFZEC6hZgVpM/4+o4pUaGXTOaCcWsHbNi0kGhupyMkKdY2uABJl5tTe6s+IikzsckJ+AaSJqV
TSWsA4cgWSagRswqaPkAuU89/52lDWYzpn4+3l/hljnl5vK4aY65I6ZYCLH33aULevAHBIxWU2RT
b+NeXjnMGHCHw6A6gpndd/CpnvDaTPUprsvqaOnjAc2tv4WPwimvTShH2RqIAF8cmWKn/GJ1Iuq0
D4X1g9IteZxVD/x3KW+X6ZVr1HwAKpuYU1yUXyBKsjOKFjok80ZgUjYMpRZIoqJmK3lDAeNXG4Ap
XoWFa7XkoWZusddtClaMtF+i+06wbgUNE7BAy365dJKrtehFRwe34OQBTdHpQDLnj1Nn1cZFqNZR
/mctqIxJC2CnUT17KvJl6PF9HhroTbGA9/nyUut8frE61u3Sxij2tLJ3CfM4/K8rHrWmFEE+5csu
ncDenILp/cz0xQkg2TyF97dAzfz/76+TKilSpAP4zts98LIJ0wNEkIc0XTCxQwKS+ofC8U/CqKOq
fKA2eKKz4aHjF9071K0bJMsrrw4eQd3J3Tgn8pBfRda3HwOsluS+gYQ5in23P0bT9LzS0HmHPkQ4
dD/8Kg94c6DzHDjFhqm1b+8AM4CKGiaB31XVUtSXuoZoxkOn2cOxgK+FZTGxDT9+0/ZSV4Q5eeAM
4WNofSiRtKw5q8YhgYtVJTk2C7GOgqbj0Z6wvZlX6/Fi9XnUeMmXhuI726nQD8IcThYtPoHGbjgN
HpJOPkO8yejbdg+BOwhAiNEMLfzNQc4pBu5rrkVeXxLUeMF221Gj3Hleo0W+uTjH0YbkQV23RtQL
7dU2i+qUjgbFtupfu2Gy9gDiprv7bqVcIG8fEhgvA5MRgKW+I2lt3aYYxWKRhxbcM8fB0+mDxVjx
y0q7b6IavSM0RL1oKrn55z8YxkscYo7AOLyT6UsL32z6xCcPi+bsOWVPdVrvWcefXX0+msl8bsot
zvo1TwJ9HOhUAfSFiIGS6WrZwKf/Q9qX7cata9t+kQD1zatUqk5yF8d2khchiW31olqq+fo76I17
T4mlW0T2WQ8LC/BCTZGcnJztGIleaEGCNC64vM5TN4uqS3x4/LWhmDnDYArauFBD4N1BAMch0a+B
1rg6zN2+OSSv3U9ncdPIHd/NP7mIGJDPHV0J5FaFyo4yqBEEZtrkxqWv/JFyt/htPuepq/2OH2Nt
N0SuCBByWyxyKQoY47Fc3rvW69xSWvAPB2P0SJNd8ZDfmSHV9/LgKveA7ngdHtte8Azw/Vz/WSv6
P2B1LED98hC/XaVPk4wpvKAbBi9e7rJ0R0bfkN/sDCnuzCWOq5HXTJbcIvsUds1tmmBgaYLnHO3i
6Cjj8oQTiUDJPUZqIEk2IKgyHXP6gEZdPN2Oy1NJAAxOZXPxF1vp/rax1Oyb2CJnEutonnea50pS
YtdUejRZpFUbdu30fPtScW/+f/YH81AAOUE6D3ZsbZZTR0JJRkKuVKnt5Rspu8FXtd44EG0U5YG2
DAcbvfqPKCS81qLQqVKhnTbWgkXzzTRBi+bJUZE/LMgJTkGoigJHPmPCrQ3wj2uBYz6brZpjbYNe
n+eG3s2lvB+l5h5gSfusJV6tBopW7CVz9tDM6bXV79ubu7liFKlYPA66Qp7dG8lxivJrqgV6h4bz
vul+1LK8U63lV23mCGGW+FClucDB39I5lOuw0ajwohDPNzWYcjRJcWbLQaqd88k+REbs6bN67yzv
/VsMfg9tp013sVUH6J7ZLfiQxhoPM2pf4uu3oV6473iE4YOAyppHlYliJ6qSpVACqyz3qfE96qSg
AZBL6hf0fkZ7mVrLZ7l+iM1ji6baKnqM7V9yFAuejg3nA14narQ4A4ClXQU9VtwVmj4qQUTucdIw
P5E/LxH6mD5yJxXZHC4AYXoHaTbmolDedgDYudY7EMQ1Yx2pSmDHrWso076s5oNd52+jabioOWlR
vUvBwleogzsZgWXFu6qMn6a2e0yr3pdmUWJo64lhOQCQK8AZRrmCi8DobCYlkSwlaOXmdVFfEh0D
40X57FCg5c+Ae52Q8HDi6dRrb2ol6j7f2n2W/YIZRL4ImrDejyE3zcGZ4I9RSdqX81npcr8aCxfz
6oqoL5q5kZxThlzR/5WFhOxaltaSxAYOjRIo3Xl+7St31F3nzQzN/pwKi8gb7gGDKMKUGP7F+vjX
wjIcvV3UuRroGuhQ6Ow5AJdN3p+y9jtBlW804zuzn70ZjWgtBhSipxkMKbdNzNYnAKSQjRfKaE3h
22Mdc8hyfXBwwZDv20mViRSZVYjqFHw2+EulUe1CWhHJMbgpnO1W9SnFcEuKoI1GByVGD7bxXWs7
z2yJb2nJmQDbgUY72ucnuancaAqaYdnXdf2ZzMrBgQUqxhTID+8EhGDTUp6UOkEHsXwCma/g+l0b
XeZEWUClRFsEwgDO6hd6DdbIvFODvh1GRF1+E7+kvd9pJznapbH1cfsANsTBFwWQE/K6mKLi5/k1
M5OUdkKQVcfU8cYZeEatcWwN4qUUNKV9O+MBH0UFyA1nCtYUoMZI8xo4dd4zVZykgqlTVKAhOH5l
/ikjtKY7O8fI7ga0yVuv2fK3aN712FdY0iXvRR2Q/58vYPyPmI0B0y23zwBEcaRRmtVgSscMAw/k
lNVROMggQbb/lMpnImXP8WicLKn7QM4M73zl0Ykebm//9X1n+2AjIEETHaBZONsyJUUVM8SawHwp
DctPdDBAl/sB7TCDYxyb/AmtDLclbhjTtUjOxFQtiUtaIgAypGHYpbnW7K1l0b6pfTb69gzWMT3T
q/dOxxBkW2iF15ep7UpDLeJKZ4LWtm79Idw7QzLbTGHU1cCRMmk/FUnzODtLsddbKj/dXvSGAYAs
oGKgUxHXHye+NnWmlHWUoJs7aBN9n+noqDb19BU0ghU1PKl7SAFPrrlkmvw6IgBhvy8kd3ntTc+M
Hsppb09/0WUxK2jyRNo2d0HfIjqW61d3/YXcbsRxkqOaqqpBTKJ3PUldMAkBqdGfJzeKpnNdPGOu
bZ/Kb5F9KssQ7l+s3KeIswZRTpyvOsFarj+Fe26XFhCMCzYzGND3+AyCWkX2qHYa6bFovLLetZkg
Q8ij9/1HIhrqMfQGFweIeevjAf6SA9BZWw1krRvdcXwwR3cZw7a23cxQTqr93mT1UUGnAmqgVb9v
le8zQFr6BByQzX6OgyH37FjwVV+snLyC4nOQ/GVZGEBprL+qUeuGSDXCZ9A7Fd/VOe38KqbTTp6X
uzbSpIfFyFIGwmt9y2iHaX+nkv24V56UyAKqmm7+tIZ+3DmRaXsNSYpd6tj0mDjdb/xPgYOw+REU
FD+U3srPvVVUTyRXy/sBxe7dhJ42T1/K+USHTvkvjA4jq2KuJPqy+UQpe/JNSqWvFMhIXeQH5yei
OOCs0onkEdt81JwYoJREVhwXaBP2vz9x8CvZ5D2jKr0qBet22asasKICk+q7pkX91XTtOgUTrivN
pgtqDFHVgO9mYgqGdh60SeMsUU//sg8X+VTTkqwIYMtaUJoDeH6p3D5P1Ca7IS2Sv4Cim0NNp3Pm
pl1eHVEHBx7XooVxrrTo2EhntHPHzu+x7hU0dTfFh0PANFkVTRJKTSTCq9iwBHj6kbVhHHmYGuNe
pnyKi6xRqBYAa/HQ6Cp1k2ZQdwP4GTw1jUSV+WsXDKVlaDf4oAEZAC97reXVRJVs6KkeSP0PVU9d
IgI/2njjYDAAz4gubszeOZw5AfxKq8fFqAcR4CMy0uwalGk08wnkgwy75Fjkbvd2296zn+RuLqB7
gbpuYdoDk77cmkhJqFX3mR4sKOEfS03O7oqhBbphYiuePGSZXw9mvb8tdMtu4ilHqQOuFFqMeFgY
E0as14vUCNqF/AC44anRku9R6hyXYXhoaBDHIPVe0rMe9QJTteHFIU5FGy1iRCQ8+DTR5FROY1Bb
D5xWdU49AMN90L8DURtUvfs0R2+7i+mHj7aKW4EtYTaQ22n2rDI+FPilCJXX2hNZ5mADX9EICuq4
OSmhq6/tLHi+N1SUjfAAcQoOMabTOS8JnUxIRKGOEeQtMNFi4NK4jtSIRru2NhHdlSi5MM4NwOys
lzKVEhq6Z8MI5J4Go655VvJ7ik5JnPj1HCFVK6RSYpvDbx5iSuTVEFuig5hbFwV79tDXthFM8S7+
xoossDuyC875fkYh02t/fZai9OnG1YAHhDFMW8OQEQzNepV4FbqhJqUZOOlLVe7l/JACz2KOS6/K
J0GNYUsWUpcA0cbkhqPxtNfq1MQDikhmYA3qITVRkmsUDFhJB60qXSf58e/378u/A0cUktHgklgv
bVC6Rup1xQp66Q6wzUbvV+mBEDC1qvkTHezQ0XclEXE/XqsNcFSxo5iAYdNUXynci6elbew0MebI
Cspo9ONKoR41EC84JkgMp3FnamXmOe0kotm8vhNfeN64FVAdDHFxFw8QHgtBvGoHapvP+1rJjm2e
iQhpNyqEaylcrn2WgJZC9MoOhib5ocW5uyhAKJGyXWSTvdZFO1CqPo5vGprcnSToIsmlyTvNUr8W
Able6xK+BDYdnoOsYBqCHcPFNltSk0nyENtB3ch+md4h5V3Pg6s6CcqQgqzE9Qu8lsUV+yKna6iJ
tyKokuwR7FkIw01fKx7qYhEZnY1Hg8lCehUOEUY9TW5dxTTqjdG2dqCwLZVo+jsFayHQ++p8N8Rt
7qGDVD3HpYn+BjR83JlNPr7dvjhbqvQFeAD5qLTy2ZEpJ3NEx84OpAR4gXLfj65W6/rhtpTNlaKH
Ag1tUFc0HHK61I2xLi/VYAdx9jzVtZuUhltoDyWgVie5PGRRA8tn77L0723BW6eJpA+Sacg3gMqL
adaF5qgWnYY6xg6TpmxOyzhNT0Ys31nJJN9p5iif/l0coFtsvIbAGsODshaXS6BfpPlif72IkvQw
tr/SBMGLIkqibB3bpSDOAjiTRuamme2AArsBITNGr9zbSxFJ4E4MJInzMJaQIOuB6rzOiUAltkwn
YyND/hEv0RVE+oReel3qZTsAwowbvdOn4UFbDoB3MkRZtWsflM3FA+8Io1R42vlaSlXmRjkNkh04
5GdUufCkh3hXzL5XTe5o/NsML4INOGEYx4T/qcsoNHPmI7VbbFph2kGZYzhdJ1HrgeDUEBipa88L
ZEko3gNYAtVdjDit9Yz25jC1bWcFlfRCJtmbbeIVs2ApIiGcMtc5mCrltLeCTE3cjspurdz9r4Xw
iqwNlR0Boi+oithT63uMqO0APHtblzdWAlcLESADVse8JefdOQpCd3VO5GBO4yOgFIO0yb1Gb3e3
xWyoNKIomBokcGVgpLIrdWFsWnUcjRTz+IGZpjsnJg91HOY6wJL0t6UA5HM3CboxN6ybBp8V6BJ4
E1kmdy1wrpZygcWWg9o6mMZ3yyNa6zqiDM3W7oEHBdON8BrRj8++4mJZlRxPw1wucgDfmR7ttNjl
UmXtk0lU69kShLYXmwUzgMy4euZjSZZ7FfuHbvdfrdl4VeI80nYUWJ5NMSipovsFhvcq74qCpwkY
aYjRMKaaWHdJ9jwYL/+uCnh3vvJZ0AXeu0/qXK51p5ODsundud1XlPq0/qDVG9jhRNVp9oitQwmQ
rjNqXoBSMGYztuDLA0JQZKMOKgfxfR/d9Q3ZNaaJZN15EISaG28CpmdQHWRmB/kUThNAdrjImdXL
gWT+0aNP4ETf3jXR73OvdaeouZ6M+P1lvrfJ7//u9+FnsYQQ3PYvL+Vio7RJyQqzoaAntZsORhOo
E7nTHm8vYku9kN8CNR6wylHf4GxzY5RJW2eKHOTko9AaDxhjYGYT+DWbR34hhLPNkaFIaOdRsRKa
AjqYPkCPYyP5rcm/MB8gcAW2zMzlijgbrXZxnNNeloOedgdN/V1Ng5ub+c4Q0btuGVCYaHAisTl8
gAivFVmb0StKcXQBsOqJG3Wv0/IN87OauS9FuYtNVYOVwauA5C4gHNaioj5G4No5sNUMlWkBkryo
mWFr1wx0RIPLhE3q8m3fujEqC0J8OcBE4W+117/JIFPQMreI8/1tjduUBAuNtwfNSbAB67UkkrFY
CQqfgantS901GoSjwDcSTaBunQ6zzijHA4Mfham1GDunY1LC8wmMwXGH+17xJeSIFWqBVyhBsVrg
S2/dI1TD0fuJ2BrQvZxVq9M8IRpSCIEVgQsPlWr8Pz4R0V1sdNp8NfTitYFriP4C7tEuM7QRGVbK
KvzNXRVPQZobs5tV9r43zqYzuH0auwpGpHoSh5Nc7CIR9fnWvgKLFuA0AAeHz8gZjEiNnbRVciWY
+97Vh1diPzo5RM2H1tyR4um2soikccqymLWJ0aESHaZl4rZ67XexPIK81LXj/SLNftNrROCtbhkr
pGRApcAyM2hlWyuOXOVFq4CgKKijgw5oOXukB9X5yNrCo/r059/Xh252BNTQB/QQcRdbbrKcYrBD
DoCBgnZlJxiQg7HjeZc1LnowXSMtBOZxc3mgeQRIIUYfEGeul2dmsaZMBIqqojFYBSIErcDwUR6R
dYaTKeqa2LoWaNmFhcRDDG+WOz/bzBaUCjslqMEHYZ7V6M7IBGBcG2ViuBMXMribXi4pcYwcdSrQ
Frjo98L1073e/j4qym7WQYZUHVEPo+nfXoR5sbWXzPeDP2NgrJR/ofGiDmqHKTeWxlsAHkDiv6Mp
eSArgbspMJtbOwkkCnCawmVngeH63JSEasMcQ5YJAPUoN16rpvb6rhRo/7YYA8lBgCUz6MO1GDxB
wENRBhT9yJM2YFovd8dChCm69QRAGVCpRFczEoJsXy88G+QhGwl1GCUY48YD/WMszW5rPy6TICbc
eDZ1nAtYU5GM1xDpruVUZt1JOosFpiJf3AnluqNKOhFRwsZqmJlgySJkjHQ+a7PoyjyRapIDeygn
P9b0ztcWxaXxtIvtWhJYxI0DQmyD5CLAsBipJaftZCSGlozwpfTsObPulu6bkCVqWwSDyoARRJmB
u7QRAqYhGvBCA5DEAe21eVfNHQXpTyc4H5Egbi2T3eV1g8UGZv0JvN46eZoNgZO+KQKVGIaSygZ6
uQcT81CKmrK1zEvl2vMZ75dbiTibNvUM6FYMJRUXhNezUkqlNBkTJdCUCESPs6OfUDV9u/1UbKoZ
wnRUDGAGADO1VuYR8y1GrtRKUOhjv6sjI/ck3YiO/ZJ076mD1trb8rbsKvM2AVkNEKHr+YOlc0aD
DJUSyEsznMBzt+x0o8k8pHpk5IqkxLfS0gB3awNFpxnGKhS1BnbZKOqA2lo5yzfLyIyBMoZX+d5J
4fNIGVwOkrmxetc50SutdqY0fBMsmTkvXGyK0MFGWweCLhsI5+s9VjF8OAP+UwmWfYup5XOvHZPC
PeTf4TL2As3ceDyARc86yli2DzZ9LQvTaw61RshC55dr1MdohoMBdl+rrve6/nJ7ZRt+FOsoQPci
oPYxeMktrMYY8SR3OEtSBmUVSDZacs1fy1DvbO11sAU2alsailuw7ip6A9nfL+y7gpJ1k7RYWosX
uPQB/th5+nvT7hQRiN6WauCR+n+SOAvf9xmMfwlJFGTF1p+6/DUao2dWgrPasiIXYnintxidFJi0
cJo6+w1YTZ6c/AbN9+0jYp/K696lDM7qxhOwZ0GpCH1w7QOpD4Pl3/eLN7yPhWA1W5oHlxNgfADr
xKXijmdx7IbmZIIrodXqzu6WytettD3BRR28qqzjB1BsiV7Jq+WhRxLeJnpn0UuDMjKn7h0wQa0M
PRCBuiyuGsWnMaY/+mE/Oc6J6rWbLu9jnrze3tOrc0OaiZll+BhomUOT/loR5TbVaUtVKZBK8iA1
p0wuvzlGJ/JAr8wGE4NeWNY5wgJOPmQAHI7k6JEUFGWzU5zv5jt4dRrMSWH0Lt4PaXOaKkEydWNl
eApQyMXAEsZq+Hi9yhcMNehyEuZoQWI0eXRxnVGgkiIh3JMzw/jTJleTMJVPSeqDQ0Czf/zzCa3W
wW1dBMJfrTQgIjE78Md9jrjBIuKFq+eZBcoXe8WpntQ4COrGOQnNc7Vv//nNwK+jqQS3CSlnNq23
1jGaFvh5CycxVvfI6bvGm2P9LKZ9PJ178hmDAdym/67WLG/POJ1QaEYCai2yMfUa1HRLAr5idD87
LRCHLW+iAjNxZVvZwpBXYnMl+HCZs61jnKAU1JtJCB/bk+QcPR+dq5TnmX7e1oEre7QWxIdRcmWb
UgdCuBDAKwh+38o0jMwDBg89WdThda3RyAQxECAknrCmq0c3kjQgWRplmOLaNKjgFbGb/vNrgR++
FMIdD+10JEgWCJES4FQ5kCB1+7L858sJKZiGZW6tfY2MG81GRmmml+Fi/waAm1cV5yoRnMx1VwVb
yoUQbik9TXKkC7UytGI0TJWjT0tr19b5j9mmd04GGOsxal110P1kRhei1mLEsG5C9Cl6U1tjGEmU
vtg6QJPFvzoD58G431r1k6QnE63SNHSSsDYslKkOjWikXSCDZyXSl1nPEiVJw8n51cqOx+5wM4jy
1CIp3Huv54lDuhYrac0Xo6tdMHANauvevloiIZwFH6turlMmBBxLKchmlLnfGWksiOO+UNhWvguj
gEGrBHp8cLmQG1yfSqemKQEveRl2tHBzOznOUezmOmCNPXvI7+Sh9gnAKIAMECrkDXCuWtHuaVei
Xzv38uIDynOUO/2kprW7tOPu9iZcGzLE5yg74wuRP9f483TkZKzRx0XCWu/QOmxJ+X5QzNJLQe/p
z9qQHm7Lu35v1vK4kwUrS6zkVkJC8KLu9KUD3Mf/UgJ3rHkxJEs/5iSc8tgzzY9UFC9ce2vrJXDP
MpWjOTEMLAH1TDq0bptBjvShmE8tMXdIi/rmJHhIRbvGvdIACUVIWRck1IixU4w7asmCXdu4DCs9
YH+/CEuckbRkiDISDsphWpxgMc5GLoK63hRiIXwE4i9yTxZ3NLORJnEx1QSIj4hEULj9QWvYkKhq
P/5dy9j7jxAdFw5V9fVq8lQmGHBtSFgmgPnEzHyq32M6TNQMtXF5UA6Cc4NMEEjH+LllpUMft4TR
4bAE35jl2T/GDrOWIjD5LSlwMgBzwNj7bD7E7/rCGVJ4NWEu+WUtPwGa+RNoaOhZFzWjbKgZTgZj
c0D/QQ2DH5StRgwiU7MiobNUJIjMRN07afd6+2w2lICVOxXkEOAcofFlfTYgWbFrvdRJmMlxd5rA
uf5HmsbM7ZG+E5n4ra27lMUp3GjnKlLDkJUuL3LTngzj54Q3Wa9EkJTXbXEIGpGxZWkYeIVXWJw9
nZE5oSZuqCXtC3gE3pIPh7ptPU0rdlQGZWoTPxSJeer6x9sbumGPVqK5DUVSqWTIELhVqIq70H11
V8AVTYjfF+9O1rqWVIRDOouqXZubC1xmDKrDWQT9w/oglTzqlLwlJOzcyX4qZDdJjhY93V7cprb8
jxA+SgVABLBEKG6yDIzgqH4ZMpAIVxYVVba2VB+pEqT1MRqM/D63iegTBZfJMEMr+0Q/a4RMu7lo
Jvf2aq69eZZCA3gIGw0BDSz7+4WVVe3WyPUoruE9oS4olcFkDffIhP1NMdbqOroqiL43dw/DINBH
cMIBIWgtTyODXgHyn4R2Sio/nxfiS0Vr74mciEDLtjYQ+IasCMNwvXhb2OWDYbZaXodOEx06tcPY
a2QM6JG5vYNbK0JbEYwHWlAxI8Er3aCU+AJSh539OJtg/EQk1JXUvy1lYzFIHrDWL/RJwb5z59Sn
hQ2Sn74OdfkAHGdI+C/8LiRG4BICER6QLvxTmPSZVCQtbcI8rR9tUgQkWT50NfkwKu2fn3bAXWCI
BpEBQE9QvV0rwVCUeaU4aRlm2W+JvCEq0K2n2/t1fSprEZyPy3jdBkqyMkSxb6KpiyELpXq5LePa
zEEG5h2QqEWjKVRgvYwlAU1Fa0JGQZtTZAIg/aUZ7+z4m1YcZODTyAJNY9uy9tvX8rhtA6owymYq
5DnIV8h3s5dXL6N9kkWUjVt7B28IrHjIqSMVw/5+aRNy/IMMfhnWYLKpYjMo0jsd4Ay3d+9aCtwh
AN8hHwYkGAhaS7EzEptSNZXhNOn+NH+jerUTJpOujwhCbA3FbA1eEbyItZCmgfFsTAT3Y7N4ZLJc
fcSsAf1Mk8nDsCU5dKQQrOv6EVqL5Ox2P6u9NVBE+pkhecr4aqFLDwoxitL2m/sHpFGkSpHuQTvC
emloLErNSVYhZ9T9EhNSDpAGhD20G6tB5wFDNP2CqeBhy+caj1BuWmWo1oVnRQqishJJA/lZeFTX
Fg5W+kISZ0fnpZTr3oAkZ3hLpztnFHH1XQtARxbYBOAcoB6HVsz1hqm2pCChNEdBUx6rvNvPqag9
73qz2DgSa/6E74XmT+5xA669ptQdcQJpaP1ceo3LBcPd1Zmhs9++PNdoNqwXC81LwG7BQBLCv/Vi
5kWpAejYRGijeK/6nSO/ouABzP7IVWdXWtQjlc4Ydpbs+U+NTELdh3F70vrUN0QDNNd6iHwW4J3R
tsVa0/lJvTpzhkWjC+DOZnsMa4sW/jKiTNA6cnkUrJpt4NoCAliO4WShQIxWS4ezGUmbofc17yPU
QvpDbX/0SeZrPTlOknqeyuLRrGRk8juXFn8AWvxC1EwwebaxWGw6q1E4aFK9QjYcAbXWIcqRglqj
O1UL0/ilikW5pms7jwARA+Jwj/Dmowq4PtuJAD947JFhbfRo75iTC+sYz85+Tn4N2u/bW7qxICgq
CiGsf8BEyLiWZRtto9U0TkNgNv4prF+V8pRXxuttIRs3DwYETyXeSIxy8iCHTVf2eWPkcZhOzbBb
AHYGzBNd1KeysW3A88V7jComVIO39WoxNMuM5DS67e6AynKvdfeZ/qSUFKSrf24viHkPaz1E1IsK
NyjVFEw9apx3oZbA+k8iCYk6m+7KpDshOR1p3R4MwV5RfzamILl/fUqQh6F6dkq4YTwhypDAZV4S
JwXH5XzUkyU0ailwAKRxe1n8DrLsNNITmNpm4Fz4z7UypPq0WGk+IMmZljRoOqlBCams9jKR4DsD
N9TLsBv/eKUweofECyYM0PeDf/OUrWUWFzqi0CzsqrOkvLCSUv95e128/kEEZmEZeylDaLwqLHZR
alVqnuZhYmE8h0zxc2yUojHt680zEGwAawiKrqKAyc7wwmtKRzsD7WCfhxFa2Gz0VkSW6s90/EuA
WJiBIvX2mniVYGtCQxHgw9AsZWFZnDiwjsoGcNxCq0OKFkjyGWZbft6WwXtPXzJAGuggp8TYAzl9
sAY7zVpnykMwh3tzjZYc8tucHoFl4E7D97J1afvr3yVishdvCdxOBG9cJnMp1bSs7bwAir7ytx3S
5RHUueODDcO+a7o2OyWROR+mZuwOedOJELn4a83Wi1cFiE5IXwAxhFuvPAGktpWzItQd4FdkvX2s
B+NHb4+7YZwO2nIWOj1bO4weQZPtMQZ9Le5Bm9peT0GYUoT2AsIWTPxqXjT2e11uLLeQ8swzCo34
ZStHYJiineC+X3kRWDDicPQmw4whl8d3z0qDNNiTUVThMthwVtOmPRhKQT0ddDE7qxvrg9zXjZ+r
9XBUasB8u/GUOadqmgbNrcxq9sFGTb+RPiqCtGzJtwIEaoJk0sblxXw+SNHg4rKeMM7W0tgA8Y2m
FCGYbnK/kPT2V2FIrSAvcYXb9LUVjFASACbopeQnkQAjVtlKY4O1+IXUn9kD+h3JwfwOIMboLle9
GpwBH5p0vK3uGzaDtdWj6RHuDK4Yd4kdDdR5i4Ljr5XPln4k96p0Lp+zl9tSNtR6JYVzS/XBIiXq
PUWYV0EM5ygHo7r1HXhYjVG4sgjmx+Texv9s5P+sibvChtZbcZ1pRdiXxuSNahsDu8aQ/ajQFj/u
+nh3e3UbhhC9IoD/wNUF6AvvXNA4zxn+TxHOBGiNeO/PpS54freOCcsC0hPDTcGvrW2tUeRDhxtU
hGSoQZ4qZ84dgqLkXCmF9UjUYnHrVuRpbh0amlRgDOFWM+z7tUxkkNI+L6GPQ/Q4+2CUdZXlb9J8
Zh+3t2/DAgFfH3kfRCw68lecnNlOGtlqEYZ3VMJQKRjHvoHMr7uro6rx51EyTki3Jvczkf6ga1ZU
GtuUzpBgWcwMhBFOWaQc0+mAxSnDZsr3STECj775aTXoz259KrXPS5f8qnKBxmxpKJxr5B8dpMow
ArLe2lEfG/Sxmsg8RLnLap9T8hS1z7Z/e2e3FBMvNGoxcOYBs8n+fuEQVKnRWyMY7MKiP3cAo9Hi
u1pU8t/STIxOfhVyMXHI47yNmjGMs8xkpK51RPMCKAus1h1F9JRfoyqXHi+71aCNRisYi0vQPb1e
DMh89NEp6yqc68cUJIBVLHuA4M66J0125Qp4e2RfDugp+NVGvSvVD8TZRZLjt2bsjuCzTCINTda9
hcHo9KEbfyjJERyv53oRRcZbu375oWzHLnZ9qPH5NOuqUAOILgrW4EbfL3kpONtrFUIwA9wnRm+J
/B8/jC8PzTzOOfrEVPqSf9MQcy9KcQQ0uehZul4OkvMMxBI9rkA74c1A3wzoZqzlKpxK4irAbJKU
P82QufJCPIYJYozoJ+qTFyV/tmUJcX6O7tTFpYOxT6T32wq94S6ANwUNrngkkSG+CharEcNgsxmh
H6fdD5Uf3RfOoV/e0/IMB2Gf9OOxXFRgZoNibnqvjfSp0VpvNj/HdH/7S65aGHBtV1/CWa3FbGpJ
BXlSaFo7ffbR8fQw+HRP98UpebTP9KR9I9TNqdsV+5rcL7mL+Yvb33BVYOO/gXtWaw39IMCmRop5
92P0Ey/33eFHfy+6el9NMuurt14rZyPTtpeksndgI/3BV/Y07E+6r3x39uSMt+6cP6XnJaBBf7T8
R6DH7qUDUIMPuFuH+OHzWD63LsaijvRAdpUPtOG9JTCn1y8Vvg/xDu4Ci99Mzs41U5s1AEKtwibP
232uLbj/ttV6SjEMB9nINL9LzMivql50BBu3EJJZjkRFzGDxIZe2FJmpZlkV5ovk9vWhGby2cLv+
dPukt8QAvQlN9WzuCwnPtUkpJbgF8tRUoWwUBSIfsEbo5K4FaVYqSsds7aWJ6AO0WAhYQSa4FuXA
lttODes1tQDrM9AsOtBQiwIgqaEfp/lp5CIDwz6e1y7mPTGsXMwq8NMQi13MaKFKqrAAP5vc7KXx
w8LCsl8RhtgjBQPlBVBi49BQjqNg5PtqZoHdoAvZfMYGw5BRj67YKmyXv05y6BQksOOfRdODTcht
yNMw/SV0Hw+CiEIol7MeEXja8oxArmObe2t0dmX3SJKTcnagRyDLXgbgP86/CLhBbmvSljUHIQ5K
kqyShzTx+ngzlSwVnVtcFanNvCSvMhTikTNSOiKqsW1pEsqzDAYFrhXY3NeiEn0eMTCpV2FqAObX
SRLpMAAlx7WicdkTp8/8zLQGwBFWjeC6fLmMvEpdiHa4nOJYNkuBPvYqjE3D03L9xTF/9eNecbI9
1fuT0oNWUfcX4Gw+O/MO8eU4nVP1bWqLu8hsD3P/iET9UX00G0SZtw/gaiSXqdzlt3FHb+mpZgF3
BEfvnFVr1ynHOMGYCsPy2sfzo+NPiFnwfDmC1+KraHa9KWyyDTAUIHThBI9m3zhNhU0pvyGRcnoA
Bnr0ahLvo3UVD5kVt/cKX3Vr9+0n2E68fIcxE6/20n28Z/+d7+BP+ZHAjWFKcPVRyB0hm86aog3O
svVtbzpSPsKAVochJR6ZH5ZyT4rqkLhN5rjtIoKJu74BmBRkh4BOVaT8+Go5uFwmdQB6W5gVi+Fa
bRxEjhy7UtIcb5/0tdG+FISU/Vr/s1brVD3v0dZH7SDKrbcYcF6tbnutLNhE/WoTmSTWpswAbjEA
t5YEiqIRWRQ0ajhD8gfZpcGjRZkIHtkNxV1L4fSnG8wh6U2Kzi7LgRPYe2r94TSNh4jOm8niJgZo
0QaQG0g+aBU6tzZ0QW5u8+iQ9WbY7pjs+vrCC8/a0MdFmtiOWs4LErWtcierL7cP7dpoYZGYPYa9
0pBB4F/atLG7KpJHEo5PVn9uvNpwl8SLfuSJwA5cx01rQexML9Ziq02VWejHD3sHY/E7qT5Qc298
l1vBtd+U83XfWYYbK1rLmXNNb7JBxp71Bm7Tm5I9O93gpe3ZBhDu7c3b1PgLWez8LtaURH1j1zFk
9UAH0vxZSby48YXJkGubga27EMM+40JMNrSSHtkTmrssLzZdjE6j/yn2x13c+5O6v70m0f5x0Zwd
221ZzgoJzfTTTjIkJr8VyP9JphDoRrQs7mmeh7ys6kJFW9dAMM1V3WXW1LqqOrkqup1ptY9m5WHW
YsFkkGiB/4e069qNW1m2X0SAObwyTFQcKlh+ISxLJrvJZs5ff1f7nLs90+IdYvtiA7YBYavYqbq6
atVa/LPOZrMZoJeVmRhgPeu3WaTvIMTuG8MOOQrX0laQ38tjhNO1LJ5jF+lrG2WMgZ82YGz8FZEP
Q21dg7nYjAojnvUwKsPKllwe3R+DwvLlM2AfU4VJVYx3GrmNXXnNPtLvzdP1bbLsHUGv+r8jE1bP
7BFaJSCuu6HkpnsxJPtpaoOBfp/qfjsPOwdxu5N2e7zT0SK1skd/t6Fc3qL8RPwxLqwh+HkzBW/w
8gbQ9dwlZZO6kpEik18DdunG5vTNUiYUK4DBtAKaOiCz1CryGpkm9U1G84PdSqD4lMDkvTIt/Or5
8mUmmBfxSkIWQRfOKoudXooGoO3YHTlWnmS50nP60IUqc+eHv7HFe7a5pBQACYKrMzTWOGTC9ZDY
W6J/0wpXi0bPDJvBa+U31UaMU27/yqaDNB6yU7w98vL0OBlukcaAL2o3k2wEkfOtr0IVGtDaSRqe
4/lzrFZuKD4KcUbB8gZwNVKHaB8TruFSUZqoZ3Cyc5k/JI5z2ypTcH1US6cU9S9gO3jO+Qt3xCBn
IDDMbexla9fCDQzsmHSDN8gPLMrcpP1e6f+uBMuJA6Dti5ctB1ojtyecHqejttW0FsRP49bT2g+l
eY7mlSPKb5+ziftiQzgkZZeMQ15I4wlacSAnSD3wZnt99HJ97gSH8x8roIwGKobjNESh2lwq0yyq
k+kUtbMcJsic+Egv011VKiyQaqLemdE0rARGQtTyX6Mo+oLcDRyChnDxVk7bdUicjqek1k3Oyy8x
6MUm1TRtZqLXP0EBpL8Cv1tuhkSKmv31IYt5qN/mAQCDZdBX4cUnHPJKmmeJSZjZgZZ39ryTtBsD
2Oei3/doMx1UeuqMnTP8u8jmv1aRBAWlFgIbMYluGnU+04FOJ7076VIWdIkvdd8H8zAkT9cHyL9f
3DkwARk2cINAq0mYXpICAZU4yXiyHKRc7KjeREVquihqyZ4W6WtPxKXVxAsdzWqAkINyU7izLJZO
Qw6c2GmKtebkNMNIXIPWZr9xkmnOUPO2oQ84xROYeCKziOe/mFgE2TynhfZ/0xA8jJ7NqZL36nya
yxqwReLbzNmNLfvMpPFN0/o1edsvRwY6MCjAgNoAlDjIcgnTi/xDxfqq704JYp3JgEwGCsB1/y4l
P/M15bcvS8ltocqN54OBRKGY3lK0uc4aye5OJhk2eamC6BE4zD7eq+rKLH49FTDFOYHhotFQDuzn
5dVQpENvNVrdo5rVBeZwi+261aNx00UfmVW6cVe6XUKeOlNaiXkE922Dc1mFO8V1xKcUZfVLwxaD
0nI62FBLL2NvJO92ciAJYEHQj37rI2O7qquyMKlgVAACFFcFemVM7dJghof6XOREPtVAZ0JHKkrK
R3WkeMb3K3f8siUUtIB+A+5EHJqdkLpOCyqfVPJaqkDabWmMlIW0BoBbmEI04kDHAyIiPHUlTGGs
kHFMZkc+pbV1V6ptgCjpBi2tlVW7LaU35UjfC7ZS5F0a3LlR9XIalTgxSAcMwiluiNckezn+wPmf
tPd/6c1ACQN4Fe5bjA9AQuGupQgUu2rC2JIPGRKfKn0x1cqbtJVb4YsX+906yalKOOkAbqbL0ZRt
3AxK2iinMkne1ElHM5PPdOVOT/obwBm6xAyuj0tMqmLfI0fOcYvIIvM4QhhY3CuxrI26fsJp3MzQ
d0Nn4NbOHC9XM5dClWW0QT/elWElpxDH+rli/uvyISMB3BVmlUPYVL6nzh5SfR1JhWHO9qltOgj4
3OVFus1r1M1ZUMihQ36V4xudH/Ntpe0oSQPT/C6hzWFlFrhXubirkElD+uI38Q3P4wtn0ZlyLY8y
MzplUp1whIx0HBBLYi6UNdzcV78N9Dxwfygt46pCU8jlgIk9ZUpmqknIZN3VbhzpvmpwLZVelD6v
zC3/amFUKM0jvgDQAu1xIkZgwNOEWVNHQq3JjEMcV9+GgSh36ZSrGyOX2KuTqeCOkSHq1WTyvK8U
875Jh+aQ5u1RMyV1JeD6MssGJhjtwUgQoT8KKbXLoRulRqxSwff09n3TPw35EKSWtlkZ9ZcjBCvQ
W+F1LQ4tEUedoq9HSX6POvbZL+u+99/HHf1FvOGtgEpu6dluFli+Q93xYZW48ev99ds63DrwWWhd
EOH9papE0JzvSTjaqdvNTxYLk+6xtQnQWL+Ksg5UFIOnNY0g4XnD0dVoswSKBq23qHeJ+1dWIbML
IC0J0yoOjAnMfEbur8wr994Xu0mwwb/h7KRiVKiBJHz1viG0Uj3qOwEp3P5X6ZbP1kp+ZXkez0Yk
7BWJZLnayy0Ju2AYAip5pt/5sad0vkX9NcjH2vQJZ1I3JLRFdzAmjdSNtA+SOCvRhcjx8N8VAoUi
gAcow/+ujJ/NnhY5rIsH7AukePfpMX50gv4AQEAfyH59O+ykJ3AGrIEqvvgavmQagjaUbSCI/Fvz
/cwoKVrLTFWMi+Im9sAY5SdWhvu4tU8NSb8zdS0t9sWbCwaFVcuyBPmrGHskzmOXOfGBqu+1+c0s
+5X9seRKEKdx3iEcdLD4X27GhtRZqhojCYmioxhnQmkkQ8ToDba8RtG2ZkrY91aSqSA2gqkpCycJ
ghhO5OK1sbZBFo8Xng5oyUCG70v8abI4HWc1wvGSP+NC2ZpJ+9gw7ZaMhywr99qPQa32UibdpdYa
i68IovzP5jyzLcRQWaTV6H5ySKhb3px5xPbLDViq6ui9km4r1bXSfdxD3NfFs+a6V1nYMGDFBqEv
3qK8ZVZYx7g2iKn0OBayVezTajo5+ui4GdoZtK6lK3O8sJKA5nFKXzzUgEkVjGVFi6IZwUrWEO72
8Fo8SQDRbntbWxnVwrnjVXmIiVqg9cNtdLk788HO8CFYS+Xe6MJKD4iGdG3A/iWHCl83nh0EOh4x
CxoMhNgtM8DxnIMWMUREvpOc5zS7o7aykmX6EtVzI+ivhxuBqABg8peDQdWvTro6oyEYuGd6Q9ra
l5QTVbZQvXTHsvU1aSUIFjOz/xnXmUnBjaRaouKdDhL+4hcA+Enhfst9++1T/VAsz3RVxzV3zVqb
mZiL/q9RJA7QcID+LLEhSslnhIgJo+GseexXcce+68GwnfemV6Z71nv2CoxieV7/2BN2Y0ONCvhp
2Ou7g/NaZo+JDJYkT68Azt6uYcDWjAmLmNeT1FKtBJtp4kDTFK+/2Pas0bekkDn7YbTxtFiTTfr6
tPi9c/6MUFjG3qhpl1GMMI4GQAeeKtkdU7/UBi/TxiCNPuNhUyNXYwwrt8PqWgoXemZmmjxO2LPK
z6Kj+16xd9JzFU8hbW96qKv1kNO0+8Rz6F3XrDEN8LkUAiUcmD/D5t7h7NbV0VYsM/D9h5Mu5UFW
9jPipCoPrnvOpQgJDzY4T4Nr0aNKeWmmZuVU9DSnYX4DH+Gq1jYr9kR1mySoJXeYj2tVocU9dGZQ
8GoMUASw42M5TW/e0cSFMK6LlpLp9eP6yEQgyn9O4pkh4TqqImg4qgoMkZfpVxlaR/uT/QA11BBk
9wpzf2audni7UQt3Hr38pHjK8/UPWN4+Zx8gHk1ZH+nUYvsUkxufILmr3Q4beTP41VO7tfb+ijl+
Dr5smDNz4uEEPnPuR5gbfSg+f1c/H/T7MtASb9zeOA8+/TRWLK6tpHAwy6Q1GPiHaVhHt70OaHw4
INWgcAxNciqeKF0Dfi5d89Ci5ASsUNpAXetyr0pKX6ADBCs6lHcjIEX5r+x7XWyuz+PyNP4xIhz6
SovpFBcNDaNKhWj2bL4naq14ZBrXhLCWAiYOHbF41hBgfzFLmac0byDTRsPWoGjKOEybaK/ddM2z
YR5i+rOqd9MT9PdANi971wf5fxyOP6aFUVqNCmIHiJmG9ngfZZ+NedRar4EQcxW7k3xsVL+ufppP
3Q/aeXrzEuuJG/3MQHzfVI+G86rbGwog0/WPWl7eP98keDzGhgr8wZiOmEqRb1Rpt2EQ3fLB1xlK
8xBct7Y6BULYgxwxI4VV4DJrkk39mxog693MeY+N/qFtURMfD2bmleVh/JVQZT/Yu1HZ0BTCq0AV
E0+dcdE+atq+y9bwPssn689M8J+f+X6QEoKZha+OzI7qwfRGtu9d5zl+kNdYJbhT+Oo0/rEk8q0Z
qPsZZsEnwagVd5pq4jd6vsZU/3+4wj9mBKdf6E5ilwMG5DjPqhWkN33tpprLfPuVHpLP6ysr6jL/
x/ODw5bn4YExEJmApKST2rjtccWwQHbuwNa8LfonLmE1qZvKec72tH4eGu9YftjNceo2mbRHhV55
u/4dyzvsz3eId6vppGMn63AlubkrZs8AbH6rz7eZOeG03zPzDhCAtmxc1fBHKHSMRcPLISD4vUmb
RynaddIPk7n6aeWzFlJbaBb5Z3rEdwXt51LLAJoI+z55k+xN3uymBCrs93isNVnxqHeVBzWPQ13u
UuenSt9Y7xLlhIT/pNEg73T0c+zKaZNXfmaQfabexqzw59o6aoOb2ROENNfKKsuu8uybhct8QJdw
mqOuEerPxfcsTB+rW7Ydg+FJf00e01BaqwMu3gJn9oS7O+OKQZA6p2EVxfNmaiDXqVeQ3ENTz6oc
6tJph/eHoo+DewDaB5enPWOQ3VAsHI5cA+S7ANkhi/dyf9Icv5R3bTIjcf6kzRuz9Wa7dyP2NEE4
ZnJ15jUI9q3WZfHK1l0MC8+/SfDFJfpSpbKtMN8Q1m3mN13CZ1HiF9K80dqfaWa7Zf8dNYzN9c25
uNDnhgWvPGjqrFctzkwSH4s81MDLrJF7q4ISwH1BNqhORmjE9UvrBkLf120vvbfPTQtetxwqzaIz
TJeyBPFZNFXHN6xU3OSbra51oS353TNbv+f/zMObZe3QFv+FdaG4ukzcce3ILN2m5xYEl6vrVGlQ
bKIhU6ddNql7VjW7uVA92UpWkGWLTzSAzUFxDYICCOAJtmJiTqUqYzRNHuBWDKQfllduS2+87W+n
lShheWueGRNcwTxbbV31A4zJkM/1hs7vrfJYBhEYWdNuJ83fJnNNF3kxl3A+QsEfSCaK140Gn6n2
zJ1Kz2h3terVT849hCqKmLjIZNidh7YFS3oBWer1nbnkjc6ti6H92GSW2sD7RZVdbGPkhHxn1HFv
DQjvr5tavKrPbfFvOduZSZnXeQGulTAujubsMflWkWvwCd/anSuNN/1AvLi+Lzb2Wiiy6AbP1lVw
g8pojXM6wXBi7UbtV4UUhuONLghftsT6sJ6uj3PpEjwfpuDgUskx6hIv35Dkd7WcBxQgK/QvRj0y
RfGMaNi/bm95dJwlDpV6XgS+nNYeJDVS3E5w8nuD6wWjGcIrhy1rfTvU6tVcLD9xYlwHMNA/5oT9
GmspOOJsDM9Be3kZxLfKyfIgP4Z4AnrlyEKvvc0WHRoyiCgRgt8UufTL8dV13rE6smEwkRxXG8js
zgaSCNdncakAonAGvP81I1wPKsmBBiS4l2l2n2joit5Y1T2a2XFAXZ2r7n6CNQcoeDN3iylxNdWz
zLW00KJnPfsG4Z4YSwfdCxTfMEAzfKsdFcWVP4vcK5vX+kN7KH0zvcuUJ7s8NFKO0vtajlFsx/0d
3/6ZBPSKXc51nPREyjoFl7OMIushfu5z17CfuxRooW0FSZJ016andLixH4vXtNw60oFkaAOcqNer
dMssMOKpD6R6G+wTZdP2/7VGEFa//LwcnX9IvuDzmLzN0PXT3SXttmvf53STQ2XB3szRo5TetHK/
lyFUQ+fetas1BtTF8/3PIn2hmpyjUe8H1UT6bOskPoNey2O4Js6xeO9BpAW649iRXGn9cqSZqnaV
HKskdI4pRcVDnQKdfDDrJm+/07pzu1Lxazsw+reVKebeQjze54aFYzAPKUhfh4mEUfrSJb/Y0x1A
8Qe5dePpQ6Ju9/543eDSlge9DTh6UI7gNGqXAy3bKYGiegO/YVC0aN3L7LmJ0aFE1+LuJTdybkgY
GMnmVtbsCrXGcXBLMniG/XJ9KEsb49yCcHqjvjKstsFQUqP0VGh2z8NNmt0P9L3KN0a/Jj28aA6o
aBC2IWMFrYHLmWMK0SWDr1SrVF5V5n6UZi5rJhAEGdQDIaria7TeXB+j2Kv920PwPngYBqsNqlWX
VqkiWSU0NGHVb39KIdhjjch/YMTtd5WffmiBp/be7t+iwEWzYjNUOpazPFcw2yE379b38XftJG/m
7/Kr9Dfh7dkIRQYkhbB8MAcUx2gWeWZ/1Cy/jR9NZyVMWIw2oVmITDEHm+DRdzmTQL7o/aTxdHXa
yXiBSKNPVFI8o/v7RjXz+rGe0sllVeXcgKamfdBTg+6vrybfIuJhP/8EfjjPIjKnsTWJdZSGluLr
desm3b7PJze3j5K+ElwvHT8gGH/DXtDRJmYkO7kFC1KFdFBsV/aBlbXhIvUl+dcHtJigsfBawNZE
tzN6oy5HZDV9gYscbxNrCvv4MFQvOHfa/Kv6zAHZBG1bl7rkYzY29D2S/cHZRWUAHqj365+xNNjz
rxAOSTEpndQ0eO/FsWxuzaIEKlWGyMh1K4sBNXCogGpx2kB0yV8Odu7MPmoogvcsCcDGDfEXNQCH
oFQ8oJEK97ZX2bfyTd9+jKvZvd/nXNw657aFrdPO42DVDsJAc7yHEschaqVDV7A9G59V+dDLvCpJ
vbF5U8ufpM+8Sdmk/c0koc6875v3yfB7ujOUfVNssP/9OPohlXSfKnSnEwaxDWlPxzQg/fav5gyP
AaB3gfkW58w00RjVToiWBwb+oPdCvp1nYye5Oigu55ck3RPkQ+tyY61cDnwtvs4XmrR1tKgqQNZd
rlU7O5BWR4wUNokOiE3mgMxCS6rtJEEq+voYF3cfaBf/1xS/4s9OtZkNc9YPM8o16CAIkracd+gv
ebpuhG/ha+MRngG9HQGz2cp4tpbKLj0k9eSZceomcRRG8Y9osAMrXoNBLUZFoBX/Z2R85Gcj66sI
wCWGxbOVeB9DFcDIqWdpeK52xI+1wk+AjjTnm7FxZTr510e8tIKgMuI4JeChQSp0aRzddHk/gI0v
1EFTFqiFkW+kNJH8lJr5X/hlTvUqIyICKafIYSxB7gut9A5PVTG3Rf2d9D64qgK5N4M4X4nAFscF
BkjOswF5FNFlIsNamRNN0lCLEqhvJYDYkqEhfpfPa4/HNVOCX9TzCYAWxtKwajNzm+I5HKRpTDYy
s9eSOYsOitOP/ndYpvCUkbtUilRqZqFc1pkWtHbdZm7sNFa3qUk/V7fRrAxsOkgGclmePGiQnxvI
EIFFaFaMIEWpkASlqRJtp9EoVfZstuLu2DrqqPoqofh3rOVa5XWDJbFHKy5I/UuRkwp5RFMdt1Nk
0MI18tqcjvaggvI6Nsem2tVyCf2Zvpeb1gVBRmF7OEZo2lq7HBa8ABfq4NAlZAVAJH65XZ2JZaRS
tRQRUxW8z27lfzYecX+iW92l4AG4fjiWLl5EhXiSAXwOuLYodlHNKZoS7TYLa/tDMeuDhTsp0qME
iAo5lIrPpgRZk4TUczbfdFN+O5BAT5/yIdoM2ucohZHxAQWOj+tftRAia0jFoK0OSFcwnglON3eG
rB3LmIV6UruqJLu5nG/MDLxn5QaECm45vF03uOShYPF3vwSvu4oCzQgcy2aSCAvbTau4OYRQPfdT
+zE/dyG0y//CGHhvufIfmC0B6LpcYtoxqwCNE6h49n3Itl3l9i/ZwWP39FCtgIEWTi4wHH9M8d12
5nmLBLbUno8rw/Wc2NZnUiY/DIWtub7FjXRuiX/JmSVjiCKIkcHSdBjSHZqmUYmIpmcIVYD4a1dI
t3kAyXcdXZloMX6x5Vd0NaO3mZbPK7O7tHngDR0w8XKWV/HGZjb09EpWsXCsb0c1SEcvk8fAAenU
s/qtPlVVkD/GOddoZ/LkZuSUq24ybo3idP1DFoJ0Dp/55zuEe6e2qplWUsFCxloXxCZKBfVMDi2J
1yihllzGuSVhP5llbg7o6mVhviGPxVoR/ncXlhAyXAxE2ENWTKYpjzChZPKswqf1lqZPFNRSx/yz
ei8St/+cAUnw5Ndplz/bdwMWfi1mXqqc8o4DdBaCPo8rG15urzbTE6jXtNhe0UO9N+27svNGX25c
p3Prt7r3lOFn+wLZxrx2Gw2CZQ9V7ypbq8ZjM1/FrC8eKwD6IBnJGXUcYW1ZPveZWuFrusMIgfU5
euulI7NRiJrKXSsdgQlIjDfdvB+7dsP6BuSt5GAk/5Ksib+uNewwEHYDRAniQsFPtnM6SorWs/BF
0X9AEcm1bYjp9EFmgB7WV/tdpIS69JbqPwZt7aJaXBGovyOqgqAKb8a8XJGxiqratkfs7xNaPoO9
vp/fqy3Zsr312AfPoILz5HfHl8GA1hy7Fb+2tOX/GP+S8JSTvs5LfWYh2IGBVGiOTF6F1vNFFPc9
f4uCjRcYZoiCXQ7QyKYG9Ncyttx8MEsv0zcNih3QOvWMl/rZgai0FdRrCle/MyLXrArpIQNNiiAd
5iPze38Icp+AQW/T3uteNLmj2/npg3TQgrd9e2/cjE/b/NTfjXfJzvhV+KgAn8j7dTf2O59x7YOE
p3mC5v7GLvBBhqsemh/l5j3xGo9+3FboOOj9LjBCZwextM9q91gcHXxjfZROPxvfCuKt82z7wArs
2118m7lviOe2Cv6/2bW23RN1M+/6x4pEgL9PxPmaCZuyLao2Vnt8LAgw0WfGHonpZWHrSb76Gign
I+h20Z382u1bb3fd9NdrB0hmBP8cmY2ip5jjVpvKoro+1WEmQeADRJNOskHJuIN7QpYtQtL3uj0+
kstlQcsTdicQxRwsJpZXSi3N+6ou29B+xkD7/U9ANOsX5q/lXxfyXZxOlOvagOgVQu6CkzEG3Wbo
kIMhsk8AMOhOjnozDLprjaUvpfuqQ5vwCjacHy1xcBaIuXi2ElTUsnCjNU4fV0VRtKFOjaNC0bHr
JB91r216tfx1fR6/ehLouckQoFJgDV1dwvaORqYTG9CqMG7kG9BK4CW1Jin5NRK4NCFsSpsOeWlO
VRtaw7jJmhI1vl1V+cRWgJFZuRNWhiP2A+VTanYGga2x1U9xlm60aA0FvWZC2BByadJC6fhwJogJ
xoZL49fra/L1LGHx8VQHWy7+/CLNkjRRUfVGhjUpJyiYoDmrSWx/JoVvZEVAq+GXI9cr/b5rNoUr
HXgbXY4i1oYsop5mVvvJjt2cPcCfuF0PrI2+uz7IpWkEWQKIDLjANQh4Lq8XqlEr13NMozFPZjBZ
FIxQpvztupGFXCOfyj9WhOtkiGs9qxRs78ptnkEL5qc3r1HnzgfPIP640hC+PId/jPGfn70BSJsX
s+HkbTh50+SSH873dgJt3cv1MX0Nvi6HJBwn5tRgz49gZdwkT8nL2g28dFr/zBg4NC4HoQxYhbiF
7zEaPZDm0HB6BHghOjU6feW6WnJz56aEkzSkJQBnM/fhzc8SJDxgp32W/i0tKu5EPl8WcI+QQ4Gb
E5ypoldJQwiszKPks3JLFG1Ta/S97Wz3+sosj+ePJb7lz9bfcRI6FmrbhkXu5G6kQrZYyY/AHb1I
VbESAS7uAjSZI/gF9Bvdv5e2jLYdU2pM2GtV7OcJ0HjK+4yg7PqIls8PImtwogOR/UUHYACGvlRm
mEnq27gBKFutA8nJ96UNhu0kUK34DlzWXhFr30C0HIzx+Hb9CxbHycNrNFuDwkZUZCQxA0lHLrdh
lr4VDoaZ3cTJGrx4zYhwcM0OuuosUTBKR9okQ3LMpOGBSWTFxy48JaHVhHgaPAScXVYRvFEUO1Jn
6RE2CPuMkFmSbTCCZh4YH1kNgdWUudn8qQ7gatYgKzYGtGdBV6AeUdB7Iy08FU/QijyVc7K7PssL
gePllwkzALRKRbrawpWDR6Qv1X50qgF0/xXNAbuzdoMCVLBvPVt3Rr8xP+zQjhrX0MO1d81X54PP
QE0db1wVPPhiQ0PX6rkdjT2a+1LHS9SHUVWOGTtMzDXM1aIbv9IuoyyeqcZrGqBoXtAUxixJkjE1
etlxNPJM3Int6/RH4QTG97j6gTeuC6SnxD7BJrRydr9efYAhgVMHlC+IuxyRZNguR5CEWGhhTKzv
hnms0/frq7kQs8IA5yfQUc5DmzIf+Zkjqjt9LjKd9mHbDL3pOmUqK7d9ikr/Detsh2zxb+ddkexO
83Vmz5CiTytrp0rAafnXv+Xr0UIDPWp9/E2A7lCxAi6nc5zaUTKGSFIrxAcLh7yjkymXPnT81vgm
vjpgGFOhV8IfBZx15nLcncSUGFyWYyhl2V5nU+OVCnzGSEe8HfO10HlxaBrUgMBhoqGWKZ7mcS46
uynHEDAX+QAmePNuBOHtXrVkuhJZLJoCes2G14DIkQjgj4gpp7neY2ATqKvQm5rtVKPQQEmNZsPr
C7Y4h1z2BY8d/vjgn3K+d2zSV0mkjiEtSOPG6i5JwTs6TWPQGdMcXDe2ACPlvFLIUgIKwrshhDlE
5X1ANF1OoTxKzoMTm03vFkYMZisQCjmzF1tTmT7gHGdeGsf1xmKtVR9IZWXvZdfjzWcVUTZCcFjp
n9qBZezl+gd+Par4Ps7AijZgrtYmhCh114GjGi2BYQTw8JFZes47u9SVafg65781nmRsXpvT4QiX
uTXHllRp0hRWaOg6ogt/OpiSlOzboiFPsj5UK4i9hVFhdcGJAwwO2qiFV9L1Gfq6NTl35p/fJcwQ
EkRqZMb6FJqP2nu6N1+v//qF0sTl7xd8GShdYkjL4fer0BT4nh6TcO80LprAymeW8b9X7H29gi7t
CWthMKp14KmdgNuEVMkxa7bKKzW/j/V2BFbU1k+jFCitK+9Lmngo0rnD+FgnH5W+1sO/gPy//BLB
m82lacTlqKG7Ng607mj+MMtbFem46gfdVLkn5wZoX53u/sfKDPAI//JevLQreABH1aUZtZsp7Jxv
ZeXX6a6ZNyzaoFb9Gv/MttfNLe19dC5y/KrCExDCc0brIUvDmnwOSaqi+l6QCdjq6N4hVeT2arFG
Qby4nzRcuoi+OMe3SHFBmpZT/Bdz2Gmqb5LPFNz6T9H+bVZ2XW+DdZzYm+sjXDptJnhkQHUOCAUe
IZcedXKUhmiDPONZYDYbKtNyM1ntWqKK/xZx1c6tCPNYZU4SjUM/h3ZdeLUSbYty292i59+NjrZD
V0LZpVMCDR9QcuLpjvtdOJVZm+UUEmhz6Ngxu5PxTnCz1qr2itRo20Yvwp7SYv8X83hmUziZvVIP
A5w0bMo9BUioHLesKuzd31hBCR4JMSBZv/SoIdZurZag+qvq7S10xr8NwCqtGFna9Jxc0OGShSYC
3sstMaaQnu9klJjVdoxvY8XaqJF2yiw79ydi6CsTt+Si4aGBt8ILzkB/7aU1pC+lIiqZHM644tzB
7tqfmOb8zsi7auUmWwg9QWiGTCKnMwSDoi1sjLjXZ72J7DkE7FHbj2MOiZC0KTzoP0xensrxS9+i
7mgN0KGpagg0W4NjrkRLi7OL2rmG6AV/idESb0xRrAG5ixl50wNNIXJPtG7yU2ROvGS2P/5ix9hA
4fIoAdaExZxTlY1WBFo1qx+bzcwU2bXrUvL+vRX0EVhAKXBeU1Fk1WCSWhlDIoeFNTzmaVq5ndOd
/n82RB/idJJFMuz9lEmKS/o29npnrZa5UCoHhg1RjgGPiAy3yK9rpVZua2yEFWTwD+i2bY6WPTn7
aJzaUycjMZfaDbSyYlD7Z3oNfGk8ma4SxVNQAegdGERyNkMzQCqimma/k0zyFJd65iXZRFY6uZaO
DjhgUNNAOyJ0iIW7EKX0KneYKgP/GUV+iusp7FsQPnU0S8Prk79sCtKHADSB6FTkzZWomsdN6shh
I3WTp2ZJ/1w0tu4aE5Ag100t3UioWoKckIsqQ37j0iGMhkFI1mjYS3IX382UzoGutvLf7KYzK4Ir
aGsGcRF4bFBQd/om6cpib2advhI/LE4b5KHB+YsnNTJFl2Ox1WzsUzNWQjBbgIGzB3awnFV6h5SU
uXIEF5ptsHP/2BIJtksdIBwq2XLIkFFABciu8/5GgdjFsIu1We5u+oloEBxv5r72Nadi004jjty4
kKdvULLPjA4pskw3XZkYTey2tYHW50KnaFS4vsLLs2KBelW2kLUT36bQWOikVolkNMil5UFpLePb
JA/NY9QVzkrJhU+wGHhAixRAPrxfgJAWjgggcVbZOqkCdKP6PM7Ge12pp8QIYwUNIIieObakXQmp
loYHsil+x0AGDkJUl4teJ/pcjQ1sDnWZgF4eUlellCQbgCfiFVNLkQ7IwKGvhrUHnaV2aWpCONAr
RamECQWb/bE1/TEKoD1bDysxwdKhPDfEf3728I6iKFWpXfCNnD+whHhZzFYSTwsXI64nADeQ7wKd
rEhuPOj8qc13RdzEh7xtthTsHq4xMABbnq9vwKU4GxVaLt2Os2Bhd1wOZ+rrxBl7DEcG17mnxr1v
tom+IWM93tl6LXktKYabttZR2TfsW7Ozp1cmaeXKrC50fiBdghoAYlXsFUVMIJcZeqch06sAJmG6
cZHdjjp689WX2oYIgqp41UFvQfATq/5Q4oU/mXdN1gVd1t+zothLeTyuHM2F83LxQfblxJR14UiD
ys9L4pk62ahZcYwwC900uCkkP6vpRl8DAS/sLdgEIZwFd4A3lnBe7LGEsBhpYDNmvk4f5HytV3x5
VH8sCMdkxJPLaWtY0Osk2mSo6Dlj2A3kue5rJDPIYzlGN5UzrLxDlhJIFyMTttmMtG6Z1a0STvmH
mb5KdxB5cIt5eqKyvi0ocYvWLyfiOVoVoKP2Li1c8j+kXdlu3Lqy/aEjQPPwSknd7bYcT/H4IjiJ
I2oeqPnr75L3vdtqWreJ5OwJ2AjQJZLFIlm1ai1HQMC6USXB5EK3WgXmGRgtniS9mAvcqSXECKCy
NOBUKmlwU8twi0EBWLPIkXwMj4nZ7kJlNEmRaIE2ioSGF7fhwvDJN3BuZTGcKM6Ec7AZ0u5NlmS8
/Iq+757GHjelGWTfwZD2qjfnhUg4ezOsrIbPHcHmYBdKvAzfQjeCZP/E7dXVrR9zJkombweVT0v8
AVw3dRIBsowYeZ9BRh4679+QvE4e6+/Dtf5DxJuyccpgSsGKhfKThssSt2uaMI5pnzTKvdkGunYv
sZ0+CTJxG6fLiQlu2/S9mmXTUCM6mT8xIrAMqvlbNNg4zi7OB+TtRfocDLdR2nwwBtPERslnFwih
g2HnpDTL62wUXMi27vcnY+IuBLhzThBeQijokJ+t04sm35lMdzX9XUWdUqKDpyiulGg3EKLdjfa+
6rF4sdfo027qzSc9196NWP51fvib8Wm1lsv0rE5XBW8zJTcw0bbyQmNPDiuiQ8E+fmXSdaFca/T+
vL2thzDqzkixmuBlRs8hZ7DokjhBjgL3hp408FUNLAlv5q9cJTaQStUdE8Fgt6PQyuLia6sh5uUs
T+My74yGflVDMWl29hUEUador0tvZRoMnbqvSrkkrH80WkEo3jxjVua5ANTl9QRh026BXDoQXLWV
hLCoTnzBvG5uSkhfIJsB+kwwSp6O0ipHEOYVMGParvpwoWP3z6DoClSCbA3INVzRM2Zzi64Mcu4M
MaIYlTJsHB36IVPWkM5WfUl5ySvqtfPz+eGJRsd5TdS1VTw7WMOqrF5ZlxWunSgKybMsdc9b2twQ
q2Fx3jJYkzVMIyzNRuvnxm1q+412YGbgTG5VzS6SUQKLmxFoZZFzECcf8mSwYNHqi70dHqb+meVo
mut350fGbwQA5tBbuJIM4oamzbWuJnkIHaTuGQ2crtIA8mMp1aWKdNCik6LGzNOdkhTxnc3u6BQ2
3vlPWIayOoy/fAE/1KiOW/Q5lwEevpDuS1ODktRE2cLKL6Ed7s3S/rxBzm/+1yBAikhTgLaSRyPr
cgskWYgh6xnS2KFL80Noi1REuAX8MAI2JuAtwXkNwDV3WI1zUdhjn5TBaPzSxsuwjECLRSJDMBb+
lP/HzjIQdBcjC8sjduQ+oiA+gXaWE2WerT47bqaUrmIQxXXUvfqjL+9bGguu5fxD4cMq7AHtDFQ5
mie4W4w86VWDwkcZRI+SdEwCUOEm32VzlwM/r+0nZST1rzDe1fW+ntxR95iQ6mnxS95rdAM4TGRl
lrwYd9+QZ70KNcmC3uPxuiYOWf7Vdg55LslOBT7kWL3Fz/XTec/ZclXdAogIGG+8pPlzSutGbVAs
yLVluDC22XUMOrOsKt083qvaVRWJOty27OEWAulotLjBmTgnygdm9FKkVYE9tg9l86CX8VWRPRd4
x1sSpH1Ye3t+gFtbA8cSNOmQCkZWn5tVpTKq0ilpHaiN3X8b1Km7yAbrmDWTcjhv6UNkgl9AJPMX
CVlkRIDfPD2bFGgzmY0V18GybtGhvYgO0aG5GKBTHjES7oGburCP0WV7kR7w7D009CrKAtkDb1tA
Ra3r/A3kw6HXX8PNtNLMaWFnSR1o5UspJW5oPyfhVRJae2ZKu6o2jpBfgQLgw/lZ2NxIa7vcCc10
ew5Bi1EH4zju9Nzrc9sFBU44PmCNldS1a8lzouco2yl3Pfpvy+sGQmudaDtt7CY0QKG8/aF/pvCy
GL2ZhEU14DNSZ/AS6yppRqKMHdGMyNVLQZ74I/3OLb2C6j1gIFCY1qCTcbr0TmS1umRWdXBpLTv3
EYTIHhCtu/Jg4P9ffyhkQZ9GPt3983fqvgNX6aIvyg9J5Bqu7Cnu6E8QN5aJJiiIbJ2IGlKkkIAD
DGc5gk+/Lp16gGFGzIXezQSSqxCCiV9mY7xh1nwhJxJaEq6ABroY0smfjOzQ1pZggjZWQ0P2bGEA
RxvTl5pMqmdFbg85C7oBIjwQfyTNdEGV6wSv4/P+txFgsM8RX9CNAJAI3/Ac61SeBzQdBYP9rQU7
hZZdMbl1i/nYjCAP/LNn1bLJYA2lUJxTBlJq3CZLrEGtICzHApYRdT/jeU1ykd7E150MHwbfvQ3h
SgsuZnG3QoOVNGW4bwZZ9KpmvZcebPTfZp2XqRaJa6+vqm+hiK6ZuyBCKgFGgfkEwNRAHtngzsNY
SgvHaAcaoE6Z+nOvFoGExl/f6pv0qsjV0mXo03U7jUHdZo4Fqcov/gIG/kWaXFlQckuS99RjaRaa
cznONJgyqF0NqPS5qZ6HvgPVq2M0QGo3nbpccG1bItPJJkbL7aK4vFRl0VT10Qu0ekElSJPZWaHR
oFRltw6Vl5GBl/UP3XOxATj9ghqDk/LnbaizblQt2KDULwwfnTKWswt3evYaiXKfG3N4Ymr589Vw
tNS2Z7syaQBXuY+1mpjTjdHfSbV+oxR354clssWtV6l2eacZOg2KnkTVvfoc/Qp7SLkKZm9rKyzi
K0BiLa2Q0M07HVPfyZNtFAr8InlqOhMSyN+sep9dRqmXXebtfBir9/Mj43E4y0Y4McmdZ2iokrTc
WLyiGu8AqLrMcFzFo+GZU+vaEfSr4xZCeuOtPEYEDPiz/p6n6f78V2zO72rc3PnSs7axDAnjLi2v
ZLv0kF9ZElrhzltZfuXLBlgyXWD6QPsRn7TvWTJXkwqPYRS9wcgUxdbtnM6iRVQFZrjBTGlbFCgR
wzHZHhCffTyXxNGkvRLfxt4V+l2K8q6ZibD1/MsDZlnJ1fC4OFqq+SA5IexS9Z3asz+PujvEAF+3
guj19cD9sGRBDhTAJpRYuRE6M3ooijmOg9TWIz+udOCLlRFp6Lm8VxIldvO0eEEx5mfZojEdtBmV
O9HiuwYkuuDs3xozYBBI/Os4nVAmPd0waUPHYqox5lStjkbs23aPbvCZSAI7W7ETKllotkC1B9cu
bm47p45NVto0MNKK7btSfbIGvRYE6C9nO6Z1bYSLaEleKok2GRhMk76bg1v+rPTUjRR0X8egGay6
xD2/ITZnD8RPSz0XCpb8jb5jqRaPKkblyDfp9OJYFfgT3Va9P2/m65MXA1NV3M5AZoJbkswdtrYR
mXaCJv2g7CEmtVda000S8BGhuRBIGtB0u9INiAwEG3FrOlUgih0Ai/Gs57000uOiMJoRXiof6LiL
S9f60YQuEoRDKSL33/KPtS3OP4aOhmmcwxaKqe6Q499KELxEFjjniMJRncYJFkC1CK7ihmTdn6U4
P04CoMotTQfOHP3XHG7CxmVPzdgcB+ho9UQJ+q3Yu/7xJWiuTuusnxKgYOACct24o/lqgI6vYK8C
R1u2Ox/h11a489NWDFqY/TIEFIWeYr8//LR3mW+Sw3lDotEsi7Uajaw2hiRLWAwaPYA/fV/LNbE1
UdFre8k/F4QLs1noZMWkT3EwpwaJu9tc/y9XnPPaUDdLOykxXejmcgt6y5RMsAdFQ+C8VmtaYCkn
DKEDp/cE+cQ2FgA0tmKYiqs8jgCc6bhWny6FpCgU0FosRQ2dpxqUnEVi+w57rSv//JpvhpMleyYv
ZFPAqp0a6o2eQT25wBa39QsjiR8d7Zppdzib8LpfGlAmgZNtHrPqyuLyRSsvm1W9NqoIFumNhKyK
npHqPrucPMMiigvK274UnAebbr0yyM3lIKNR1UTKKlCshyjN/Roig6bICM8t8RFnkEMASA4N2QsY
7HRYaVOwpmZyHKi3JpBvl3JG9IfIN/edn17mr8atvsvI8D15s45JRC7qZGcKfIaHOv3zCaoODv4l
n4FupdNPYLWUjyoz4yCbdsPt/DP3zPrSCY9zdWtkejBpjwxZrGvpZ0QrYv2h0tsX69wEMJpFwwT0
WCCzNw2o7LiVXbm+sof3fPqbgwlpc7w10V3oABJ+OlKHltQoQn3Z4qZDFhUUD8wnotL11jbH7Qs5
VhkS3EAJnFoxwoXuCUqtASAfB8dJjhNahM9vv619DswrWr+Awlqy9KcmgOfpAIOxEdrBm6iXu+jZ
nB7HUZBOXTycP0AMUEQtovAGqB64A2SwtVhtoxBW0JJeEFwvd63euS0A4CBFmKfe1aiI12Lz1bc2
yg0t1bDNdRNG8+kVdZshlEmzN55M5d2Mpp3Z0Yuwfzw/m1vjhOwrCGpRZ0RWnjuOW3CnmWHixAFu
XRKSuZE/B/ZNne/+anCgw0R6Ghe/JU99um6pEdplyWgSWOOIp9AeRT9riomJfLxEb+mokSSGSpco
P8rX6T82mYm7HzJlH/InXLguGatNSJnGgYZTJ9YZhHVz0IMboH+L3Dr6Nj1JyjVobo5qeAvtW/UH
RHfqXfOemN8tzRA4L9+B+s/XfNSvQINqQqn+dBYk28kYesDiYPLHe/2xuLV/zLvuLrod7swLVNEO
mBh07/e3Dfj2f6BAcX651WU9eb8GZBxlp3/sc0dJbKNaLmmwn5UkvDI84+d4A+gxGW5b4P5elf18
6fiSnw+kD79FLtifLrKD+XD+KzadbvUR3PGiMvAwyzX8XB0eahONRppNmtlt8oNq7ShqCBnIKs+b
3Dq0FxIjhCZQzeERcDrvVZSkoI+HjHw2a0cTWuhWd9UXXk2dXXST/zhvbFnEr5P8aYy7Tjnx4NAo
hbHpGB+S+07F1hKFwc23lAk4MHBhy1Ty15BY6TqphEJi0C/gxhx8RWb7OwqhD61rxyqtb5Zrqeak
V1H4EgOFe36I29sKBUTgRVGFxn9OJ7SsoiZkUCkLJhfxMb0tE6+4T57nlgz74aaJdvG17Dov5b30
Ir0Mjicwv7xBvkwxuHgA8gQ5FZLSp+YttVPmCF1sgXk7XsSpFz6mKamfw5uQ1MXzL4G1zV2DvbsU
F0D/w/dHUlal0ghigKBpx4M83A5X9s+4I2ppE2l4aBvX8B5ETeKbmwSOCtkI1C1BDMCNEGnnqgCH
b9C9WYfuIXUBYopdNBEIpnJzZ6zscK89dD4VVZ8MSWAYj86Map3tFU6g62/SRd+MgvizecQtb/D/
G9Uy06urrKnCaeMC1lrvN9JS30OvC+ZvKFgKU6iLB3zxEGvBoMI7Fi85tZTPrROmEuavhArASHc1
egzcmh5i2zcv+sdR22cpKR+ZdaWiTBqKEuBb1xQgqf81zwX6Asp1YZVioLvxhwaWtEgQY7bd4/P3
uUCeWk44GzF+X73SJ+IsAh/FlWV9x4sHHZWkFpj7fxbu0x4Xs5PRRlM7YBFBwbT3JLH2RZVftPZN
WJpANqOr5VukgYxL9NgSrCJf0uuVUVbNHGa1XRocTf/8xt4+Dj9Xiae9Kos4CVmNWex3kx++tTsd
7TYX7FF6djx7Hx1pRjKZTD/DF+tVV4h8Ne1Au6fW+/PfIRoltyvUvq/mnuEzIvRpytJr3183tSgn
stwev2wIXJtRclKQveSnUkooQuay9WYvOr5Yh8k1Ltun2A0vm9v4vvYTwaA2A8vKHhdYZL2UbbBK
JkFa7nP9dl7Y0tidNlwZ03WJTvfzU7h9Hq7McXNoSE2P+hrMAfZOkh6scPp+rrw6sFLXqG4aISZ7
eQKcm8/lz1ehrOocgK8jzOfg5v50i4vEkQW/0MxPRp9d/CHy/J+L42p4y+qurJWa2eOM+LBWBaqr
QyKp/224v8/P4mbUWllZHHVlReusaLKbMQnyg30zefqlEL4psrD8+coCyFCKgmqw0L2Nl7iLX42X
uV/5CcBH6Q56MR7Ime8gDHx+XB+6EOcWiwvHgIPjWUzhHfpe6dFhr4P+l3mAqgGXkB4dn1Xoj548
6j1Je/mgvVC33pcH+RKpiIPhobvYnXZ/CCX9sqRcCJ+H2iwyG0sa6jnsGBZAl3knAgpsbXvcWYCK
+Lgn8QVuVlEgn6gE7XXQTdCwQoZBsNE3JxeoKkdFCWFRiuEGghQP6hOxg6fdrod49F4/Dsd63//K
9lkw3keXReAgk8Pc5sCCat/+Lp/ZPv8Omki/u+i86lv0s9oLUzvLfudXfP1R3IGlhWocZSM+Srpu
dqpfecxFg6wPXmS3cvXdef/arJ6urPEEMJMaVyzDSxoHie7GoPKuyc+C5G4B8gK0ygnubNpW7Fmb
42LrrKJ8aeYYXAfu0OEwPv9SdhQOTa+HN+1a9qG69NT4+dHYK4fwusKxlVzhuqMStPDt2webjAdp
nwO2c34aPqhnzkw6X0hCV22nhTK+y5OvpGvpAnj4C61zQWHRQHD7ewwxgulROxRvePQdzUvgY6xb
6kM18N2sCMMz9Hv0U3PlGzlISPiNChyVb6P52HHraeNCNptzQypTrJIGtNJjvfxjuS8zUdzju5B0
XeCAPE2PHVVZrScwJh8dEhNtv3uG5iNJ/DfRW3Dr+rAeFhe1DSMCDGPZf5n+3mU3WvU7F6Uqv8Ld
kLhb2+DidifJiQ6KIzg4oia9lkhPwBm/m3aRN4KwHtmb/ePv8960+cZc2+SCNpR7JcNhsBnZ067q
KjcuADULs30bTYcqnI9Sxw7x0N6OaXdtO/RbD8b6KgOz1zztNaX2I8V+mLtrSVTNEM4GF/HGqUsc
NuHLnPsUALjJ1w4dROEyyNpLbu9L3vRcHCvBrt+8g6/ngwtp3TDUdJixzvI+vpsPgGTc6l6+q71W
cFfcelysDPHVdDB8hKbcYXiDbwTzpU6cfeIPhN6eX+BNvwUpEurpC2UhXw5mKZMnKY/SII0br1Gg
UFe6iahR5+P0+RKTPq18zOrqxqFDhscoJZoGSnMRJ7+VkR4s++Dg1TRO/c0YV4SaDoSxKjcpOrfX
hgNV3Dyc3BYQt2zOvw+SRYqu3WthuQOPI4p8+iGtJT9KGr+1tOuFpjSss3snBZcLE3FNLBuL+3wg
79DzjXw6Kk58HqBSBqB685YGOtoVqrYhOsQ/1eihGASrseVekCtDTgfZQWDr+RJB3o4QT0ktQOHa
+lDa2TVrdnHqO/JeTR/Aocb6CA37ovzDhhPg6mBBHhP8UwDcc07N0GuCFx6Lgwjgt6YHn7KJ23Mp
EikTmOHzVVOkp6zLWyQ+2yPa3bxJoW4rZ4ItumUFEMaFlg6sIIBMnt5usZDQZ9SReGPwH7+T34Wl
2g13AELy08LyBStvriWnbHWGQmo2F5dDaRxze9w1zfQ4d/Lu/PZcghjneTb2JcQNUOoEOnH5lJWp
sJnreVJRFVYzP+1jz54Uzc9GcFEk/miybN9TW4AoWiL6V5OGpoIABMhEi0t6xUOf4PGK+RtGH7rf
pEkHSLSaJHOKA/AO7vkBbq4WJEj+zxp3i1IsNlpKCSyCPnit+ZaGP0LRjUg0IO5VCiynzTpJjYPW
msd9CLIPT8rBNWvk43tnUHR16rooyb9pE52cS68DWuANzgkV2jBJylDqU0DOT692nbWvZ8i2C95U
G4cE6mKfZjhPZJVeqVGJ2mndqHfFAFqCKHSlVjqMs+LXlRQv2B5pFOkFb24AHQkMR/1ovOcWLVOh
N2swA2CIZPg5GvPeUak3pFnppmhjOe8gmzsAGW6glRB9IcBwugPA2aIOdYshxspF7WpAy2ouaO3r
XVjt/ztL3Kgk3Zw0VqAugxYqJXpoIqJqQeJP7WUhsLTpHasxcR6JtoS27BTUT5dmrcJn8dEu3DB9
GMK/iYUrQ9xlG8RtjW6ni6FE3iflEUIWfl4L0FBb2Agb6kH/LhHn7EPdO1I6Y4mo3u0hX78r32i/
N+1A0V6zfF9YKKeZlERsclkjmMrlt79EKxPkHGA4/SB35NxDTyTTqFGE0Ob3ObodRT0mot/nnMLS
Qtb2aCcMovi3Ib8Kz5Kt3weXAahoLQhfqObiKqsA39vMcqY2x2lVgQqWavNxVB1Rn+LWfl0b4a7K
rZFnpVElH3sIeK8UHUCJfmN3v89voK1YjpbABVyIBMSXcpg+tUNsKmkcNM5Vmr43qkh5dGvfIIEI
cirUy01D58YxGTaDxDEmC7krs5n2ciQRRAei5EcJOjnnR7P1UsVt6NMadyuiqdWFdgoETkKHIQUt
FAgeJhqhjSZrHejdq72fy2n7vUzY7WxBGQf7evjWdYUB8tmceUMxPNjpnAkC4qbHfH4Wz0xgz01p
0WHBPsWR5A66rO/SRhbp2G6uJRJWoG4BoAtJpVO/bFg9tb1ZA7CpjS5CoXgxt84utOf9a4HbWX1X
jG3bwQIwy/clBBSkMSSxOhATIqu6TipVP7Z/qBCxZB/AFaeh6q99UBhyRpWWKktpHieXCV6YPr1k
rLrpOtlV2qVXiEaH8060MY0n9rhIb9n5WNc17MGPCLR00I50NdV/cR6fWOHCPKUZHigKrFTOlT5e
Zd3vLL7qTMGLdHMsiLJoqQTFJOBipy4B8gotlcE+GoA5+5BBaxcNZH/IYPnP+oCXzLBU0NyhP/XE
xvm530oIOqDq+vfHuMnvAHwzUx3nEku6ZFdE8QWTaHTD2tKfkhi0c2lR7kqr/J32aRokZg3cmRY9
TY02X7CxE7VqfwBLuLMK32MtOhvWQvV2Orj/mJER63mG0zhyssvCrI9y9Fal4VMcpzuHmsSskIDX
0Lo5kwRqX8i4EDvblam6t9L0MtOHFzkxf5yfpI2Qinf5olMNvDuoKLlF1SKnzTMNcyRJXjz7xmXd
f0fmiopScSI7XDBNwroCGyMuV7Qqj9D0OshzT2pqXCilctkk5f78sDZOvPWw+Be7nJm5MXRAHEHn
FzC7PvTC8FgzweNFZIVbUGZB/26iWNCcyOHNc2o9hpoggGyb0KGYiMa4Be96siH+oyRGG44N5k0F
w9AwHgcv0561/vZvpuvTyrJ6q1tITS2a9hmsxBYZoYIZOKkvjFIbBxfWBG/KhR8Lb1neCNP1pJuB
PqttuyPJaFjulI4ieNfisF822coK59DAydiFrkrLJeRo2YOrgyY2nG+YnBADgritiLdx27E/R8U5
tmaxBPmAGEV5o71MzOohzV6r7EY2GVDcIk7hs4MDBx53KudKA8rTBUKVaCqo/iDVnWVEfu7K6xSk
1cJ01GbEN9A+vzRIojWTm0skiyykhjC2oXJxTrKXIXk473j6skW+LBd67HADhj4P0Bqnntfr9liC
awlZ3DaK/SS3ai+yaelOdSqRqS+S710hG0Tv0syvkzrdQR79edTYQBxwdROlYtCgN7G4elv/BstI
RCDaoblz3Ocu9o7jQof7zchYR1qleKR0Sj0rT0LwgCo2YVSLIrR3gkjLmePp0emq0O2ViF7PQ6R4
ZYmu06rObFLUfeMjKQJ22dEcA4WCMkKXC8tXokEihd6YoGrQtN35ydme/s+54aaf2nU6V0mUBBWY
jCrae1IkeLptRhc0jgHchE68L9R5iDp2h7QsstnGrRIF2nTI5J4YolvXVloT58unnWWkq/hidpmV
lDLsmMfc8UE/JRluqOOufIx/ShdaKZi4zUizMscFzXJOUImw4FT0hnQCHi3RlHEOC5rqVg0V/HYJ
xKh+3Rznl/OrLjLArbrZt41ZTpirKAlBlPPQDJYbQaAkefzv7HCBq8g0rWpr2AmzY9vsbSCC2ZWs
Cja4YDQOF7G6spOVXMN0hQ/dN/sm/j4K+mY2Q+LnWnM3xv9YEoQMaiA9UYZVYsJk9Mke6I+h9R3R
hG1G+pUl7joJ7IKmzjksKdkObaQdaIwignZLWdRNvb3v/90tPM2zGmkTSucwBN0ja4xJT6+wecj5
5d8cDUoZxge7FdRhTrekzoYOq78sf3PnAGAlmR12pU2sd1NEWbE5nuW5jr+Q5+DvMEyKirIYCwA/
5D2uv0Qbc1KLcGSb47HAQLvk/CFrvsSEVYjJwGYgxUadBPbgaWj8K5hFcosSNP/VpuC6tOlzSH4i
aw1uaTwwTm05NfTryhJJIZb7SeyP/Q4IvDJHY61fiTBOm7FsZWvZYKtxIR0/JFIHW1CcBTKNCk4A
0c9z4Uyd+zzUB0CYuw5ZIZbqltdFoSAIbDrAagxcSIPiSN5YMsZQjN9a490oj1VMBXfxzfUH4Qg0
VPA8Bbz8dJ4ilBjwakViCBl3OqPlMFNIk1FSysGQCdZ/8zxTIXpk6gAGQwOIW5So6qRuxrUlUFEs
8ad+/mYNtbyPWKF40dTFLprTrnR70r2pGysy2koliN5bU7qUbNEwDLgP2G9Phwsl3oW0oMSUzr+S
6Pv4Fz2i0Kv6/H3udDBtWhVpA7h1HbVekZrEKn7UmsAvtnq/oACC1dKQ2EdfMrdoWg2uFqqhIlgN
l5lc1y6y1UHb3owdJGXVGmo7MQiDgWDBgqb5bdLZu8FoyWjcWLFIj2VrRnFTROvVh/yczM0o1M/M
cKT4FgXSOR5yQrVbZtl1z0RP4U1DC8kKIPsgLOZ5qVjphKoNAvmgn9X3OSwcX4ulzoux7/zzMX5Z
JP5yDaJyTQV1DBQZ+LpuXLYjrawODWdl+tBXXVBN14V8QWfVZey5RCvjnAu24VZoxAyC+Bc6XIiQ
3CwaY5eODRvxkkyjXX5oIE9IE3eKVKgqRyQU0R9sXS/W5jg3pXlbqo2iIL8WWxeKk3/PqhwgA6Um
jRxf/MVsfg6NR2RAIgaMAD2GZpePaNcndGhI4cxkvNPUW43OnizqP9gC1IJ8BI8jVL9ATcP7ZNHW
cTLHaM8sxp2hpJcl2JKyOxuCfbYDCb/Eo5dmfF3Hg+BysHUqWGh3NcA0bCwsAafRpVBUszd1JDZo
HUe/kY+HsPNQKn8Rw9ZWuCuInDgzTjeMzuiTQ6XhiZPs5rbanV+2LRdZW+GubXnmTHKXwYqlTq8q
I7jEHUFL5sa6COaytbHRjQPiK9w/kObjzlIG56C6jOdyiHTBAYyTP9CoLLsxHf+iBgB+Kzzb0N+J
iw2v6zfWdt6HyxvBnG1was4p9TJWi4R+Nr3g0wqPBFAniIVpOhI2kvau400OWhiBn22mRIE8AXEJ
8C42OIROHa0t0PyotahMGbXvAO3f7soHWfpWRwSac0773o0X0y90wxvTcxIVbja7eXmhspvzLrJ1
d7DRE4leU7TMAqV7+hXaLHWtVVdoAk4v4iHa0fKijr/15rTTqKg9d8sdFyEMCENpwKfwSydZTdNW
DRAdfZjve+a+5FnkxtBOPD+krTi8MsOvHVXsvLLkBVfx0KXEHIj9S34Jk+tU1OSzdcasDXGbeOw1
o+47nGbp7+YFptKR3M2Sb4aeqL1ga3uhzIyoZMqoDHw0kqxuwjZY5XEVQqy/bu5BIPfnsBdn/etc
DaUBxiALDfx6DozLLAfQsUgb1GuMlyY8nF+brYGAvM9A2h2XVTT9nrpbLuVgWVs6tIuxuTNr446W
7cGQ3v/CCioNaJkzDB18m6dWJopfbUEAFORtAupUog/31tQL3GyzxoKaL9BWoEkGlSl33ndDKrMx
A7hmbPwaRQut7jzD+Z6CMzkvoKozHZx8b9I9WE5IoR0l2dqdH+bWfnJs08Q/GhAIPOdEKjeJ2k+Y
TKtJOjSJO7sK2CwvzYuGRFJE/zj9g7QrutE/evjR1cbN6txJYV45eMq0Y+32LYge6+GwJE6MSnDd
+DowWMLBBae0VUhpLV60cve5c6yobtB2hQdgDIYZ0MzIceND1QKps/35Sfzqkae2OI+cmdKxKoGt
/NHMyIxlVAUWtkeD6/XSfg6OVC7Q57ZUFczA8ywdgPZMFC05FGXOSG/GDrGt1P4v7XHbeQZRusH6
DrgQCR0uzm+t+I0dJmQ82Z44JMdBRoXnoMW5f9vUUdnrE17nUvUG7OpNwbJvUpSJ+JM2MDYfwtj4
bMAzUadbjrCVN4SFndtFhPEoWUHUiLpWLhMTb5M6SnCNb4npJIeMobWEvXXVRVtZ/nkX2VpAdK39
+wHcSKVcHcx5xoMwcR4U4yqVrjR/EEH1Ni68GCZeRaj/oqcYkginw5QLpksMj+ogi/22qQhKoHRI
vKjOEVnQAqRTtzcKote+IcLebi3lyjR/54WKE6Sml16yAr142R7gDUWUbNl476KsreLWtpD2Qh+F
2wVQzMvlamwxiZ3kG83BfqnQB49KB4hBPDr9HCevNnoXvN0aVrRLQTYGOY9cfTq/lhuo/tPv4HaH
mVVD3TB8R/r4zlzz2HhG8CN8obvq0TnWO+lo3uT31vfIE9hdouPpg/TULvfer+tJmYwCTgTx78Iv
dHfBeVSLxKl6lFsfPWeFKM+5kauBTeSDQHqxkMLKnE3ZycshhEhCEBUtuvB1l0GneUz9BQtnhseu
r4nWBXQWPIQ3+hNO7S7+ttqxZtNC/ELBHJdEKsl1b+6pp9/UD0Bj4rbX3tU2MSNCUzI8TT8E87z4
0Zd5BpUk8mEmGFr4vpcqTsHEISHa6pJB5Oan01Gf0nGvOuOuo+VV0hY3GQSBlB4Dz16NYhJdC5d4
9OULoGmJy/2C7eWpRpqqD+uEysgfTcM3uUH7l8N+4I71VDPpivX6i2DEm56FZCxgiBAJhfbp6Wx3
c17PTjqDHkAuPSDdj7E0QKyhsu+MBztxmfzUjBcGOF1JKgtmeysywrfMhQcB5wDPhtNYNYranYoS
5jV8ubjWCj8TFDk2Z3NlgvMlC/eYMLQURH/q2XlKigb8UyaR4s6tRWDBr68++O3KFncXyM1ZiyZL
R3K7s3+2jk4gSnF3frWWxfjiHJC80oA4wXrxufqpaHoku+AckAklWiv5KD6VPXjVlPdYurKljpSi
k2UrumtYIRMSbiBH4jO2mjlPMp1N3KYMbH/zFRxPitoJ4tvmMq2MLH++2vJJU1Zg1rfwYM6d0k8c
M/J7RyYzW0SkrZaSps6pwOam96FT5IMXA0k37lxuEhvnR24kwag+FjIldvpoja8lQIjn12xrbCBo
xhMLQjMLm8Pp2GIQx1Vqgw02YiQecJN9MIVG7+lzH7vqkP4C24MisLkZu5fCNHjQlrvHlztwSPsp
d3AmD+Zl/TRONyZ0fZo4crXCccfsaNe3uSXYa1sTqgMDCFJ9uAm883SgaZH0vWZjO1PQMUlumCAF
Ld1A0E5wQGxO6MoO5yxzao5GZsJOPzY/5PKepXTvPIG8cjdJoUPOr56+seNAsgu05ZIOxgXkdFD1
XJWp1MZpYD0poFcQ8YYvTsZv6PXPc86hVao6FkOeBvX8OkQhqcCAX0n3nXRUW+pO4/v50Wxt5rU5
bokq3J4Afi3QTjYYpBxubVC1CUk+t4LU2gi3PsxpaZ01CzCwd8BTdRMOmaeMt8boObafRoB8/Q9p
17UbOZJsv4gAvXlN2vKSinL9QkjdEr33/Pp7qNndqcriLWJ2ocGgewZQMF1kZMSJc1aB9HNa9d40
Umc5Y5phqKC4u/dzO6ucyH8BqS7pkGNmqleIKHLSWzSJj/cnc3G/X2wN6uYsQG05pE0SI/EBPi7u
CR05hONOE3I59w0tRkRI3CiKCGlTPNWprHJb87HXTFCHClm7ksE71iTE7zWIj7TBaWRCO5Rkc+gh
Kh5vOtazuHQy87MEqrCJzXes166cwKVtBEpICDzNDVao5V4fioFLGomRqng/sgdFfMYTcbV9YGly
f1KKKKVB0ZMeMgSqxHBIpHiPnAThuu+Z6dqvZcJza7O7tF1RSkMCDGo2eFtQJ5zlM40pJzne56Bw
DDZ+x+2azN8lc993thWm2O2qFUDwklNBfQC5CSRwQXdNvSI6RRjZWhDjfSUMJMKbdBWAtoDBn+lv
51ABIDS4Y8qxVJXm9WGJoqDqn9Btr0fMYe4S7Y0+/TXtuALdVQJKE3iRsmbdW638j8vjsI+44Ucd
YG76u94iZcAMRTo/CuNWzaygYJ4zzfvnic1rI9QJFAPopoEfD69CL7OEKiaVMujr/K9L2/1iLD+X
7UV04tel1qgCHkJJzW/84RG5SWd9Hy5aAchyJiRHRwsd2xWF1qsz4mcfTWjUyDgAcMuM+2C0do3e
aenSQSoJzbIgSZ4b7a7XptBaFD5VRD4Fk+h9otmQgYXWHmiHCbyQ3dY+C4GA4HTfiy2eaDCtg8YT
21FiKat+KKFExc7hQbUZGWVXovmjxXKV/9XwZvEG0FGyYAzir4cnYLmqbB4eQPdOJCgOOLSkCI+b
ULDSfIQewVq4tbh0Fxap88yibTbIJcTIZTxuhNJuR0i2SCvh1eKqKXhgoNkcohs0S4dUlYLXdNgf
sfyG3pnakrwN17+UBS6faqWus+ig5sqSgAy1Crd4PYVNkEAZXNWQ0lH65sFPeeaUp2Vr3t8RiyNS
AZ3HsxObkU4JQ1ZeAUoLsVWLLONc/4C87rGtwaFz387i8lzYoTYEWytxOKpooufNd5as3IWL2xpN
JDMNKa4pGkbXSX6bl4GKvDaPLkt+0psBsuPMQ56uhBvC0kUFrl9IhUP4YWbEuV4UFqd2gk47XHrd
q+8NE0vG6A2aDuxMsPXmZtVo8pE28Kd9VEa8DmKNgIhiK++KjjGRe5cNNklFpxy454DhIIKU8YlV
aFGy4UYBvfJeMRl1FdWvYTNIFngqWKKGyJDmU/LUpVVPlLhFKibgi1MX4Tv8oeUgWFKEzpD0oZ7L
gNyxuTyaQP/Edpenwc7HbyZCBHAUFI/WxN5nj0FHfbN2FJ7doMhDXHQ9ISB5LtVcmuL9wMTnsRHP
SGXIj0ksJEZZ+MF7wFTSymov3qtAOAOmgccVpIuoK6fy5UIOhQFxyUgqqKQSUddeOVd5jb/Y3+kf
TjGiSgeC7v4OXh7pf6zSRckw5WJWiGC1MHKt3g7Ku199MYK/6aXn+5aWTj5I3jW0VKKIAkKF6zmN
JfR71znmVCwBOKzY2K28cm0Sl8J1lI1/qABADEHHj8hxVVzLjDEaonhnaF5jrXpgAU/SBrvUnDTr
CZuUpA3d+2NbqLnhXruwSy1eiN/KdBririBnCtKz8fPEheWpkDx2lw5+9uhnfoS2l340elViNh7P
vWU+JxjDmBYbQAaClXVdfKdffBHNa6cCBVcyaA+DhhIp9sqnz1n87+6DJW1uqPWKtSVXhfobdDdR
A8YbnRo+U9dc0wYw5kdo2as2SYrm3xRC6mvd9cuGgPhBEgClCLpmFQbiGGvwuntI7bCoPnBNQ5SP
Ne3nxUMBzCLoPiB/BTnI661ajzXYPyv4IYV8glBO3yb2yn5ZPAwXFqiLY2yrtssAzEJ1T4AGzWPj
gMXEEcw/ARkNxlDBH/Q/WqR8fCIpcdT1HUiUld+ViSRfIrbvTNY4XOAAOo3U5agepC4nAvQBlIR0
2Zryz9KlPCNB/z2r85xcBLuJ30rjMM8qyCsM0KluYjt0g7Ud8pNWvvHdF2bmO/vCzMiUqRfVMDPA
ixIJyovQvrJD4v9Cip9Y9R4NW6HxijygiTKAUW78U2c+f03mGtRvabxIuqEgjYAGbRvUeDuhA2EJ
7+FWLSc9AmtOBTbxonwZRTOtZbzM8pVTuBSNIARGkgxM8Hh1UrEV0oShyKVRgjZkKGJobPgHDZbH
NF5Lky3akRAnANuN9nj6dhwrwAgAMIGd+nEotqK6Ab3q/e26YGKmFcasyXM6gM4yKvWUJGXeQx/T
lF6TXbDGuLtwwjlE8BIUbdEUj9voepOg5NUWYT4kc95DBGrAKTtoROq898+X5MoOtSS12CmZrHXJ
Pi2+gbEGHcIqGn3BJQJOgp54DASdwLRgrh/GscrIY7IvEgUa6oe5bbVmv1YR1otLImszuBnVbplu
cg98jWGTVk72PWdL9aGPTABx/otVvzBB+V1fTdShimACyJU628IEOPDvm1iq2s8YL8Bi+Jk+im6y
QI63YZIWGBzPlnaeFVm4rkmjj86f57X8z1JUcGWL8vJIo3dCUMNWFD0r/VbowQoOkKgm5IQNjEw2
QF1d5WafPAnJ77UUhrC4MS5GSnn80G8zppxHygRE+60mZNz5x27PPk8WUrR6svvknMYYdo0ZWq3R
niM9cUojf25taB7vRkt0KhOFhHAmbj2DaW7VUy8Ea1fTQznITK4KIZ2n54UzWHMg04aHNUWXSaV7
xmv+wILm5UUjgXl/Dyzu5IuJoQ4/RHemqEB8tk96z64ks2d5W52s+0YWPcyFEerkDy30q+UCRqTC
RXidMk/s8Mrpo7ayoX/QVNR9dzWL84dc3HdDqOaiNI+GM1pSHtstZ6kbWRfwfsj1QI82nBMfC2sy
lJ1slDp3/FVvq00ARj5bMECdbrCGaIHCTW/P0P7ireSRgzZt4IxExswLJDZCa50Tc15b+qvnUuOc
esb9SGcRC80bS34GskJHvHLGybg/+0uoFUD5cOkizSiBApg6eoHHtkrCQEyhQEO/QKbU8mJ0Hjcv
dWL6JSkSosjpKVVW7q2lM3dpljpzvMzUiRRiWEqkWM2AZpd44Pec3H7IXbCmWLoQYGCMUNOes/cz
ofv1ysvYxr4gYYwxL2+i2kaWjct8K3E0yaqVlZB1aT/jbYqkHiIMiEVQvlkMPU8q5r7Uuqr0iM12
yG2bdf4YsgN4rP95RmruV/iPMWr10gTKDV4H2LYQjEdJqQ9++y4rnRFWJWG52OrFNTGxxYXToFuF
rlvsSJXyCaqPnF+RoekqqgHtG4sSpMsy+pWySuRIhN4Q5/4GXbaHhKwEsQoA+qlTq0WgItM6tCv5
3ObXJooQrw3F2mt43m30IUMKA8UU1GmRSKJ8EBsOPl/PHUkF98IWhdUhbcOHZ758C8RN3258PiAJ
Wn+V+KsUnbR6vT/GJT97aZ4a45iF45R4BTQUPBmw3RzZK286+2X1dN/O/Lq8HSYq4HPaGdke6tAV
4D7ygaxF65fwLrLSTogap0rPvPpRcg9JlJpds0YzsTy0v01SR88HWhgAEKCm0C9RG6BY+xIbYPxS
uVwZ29KxQyniP2Oj9qUvpMzEpVjCMarsRtaMYuweG7UIdEEuCQONgftzueSXL+1RW2YKGQ9NYfO+
BJNRKD616p/7BtZmjtoUbN9qnDcbKFypDfQiP4vSihNe2w+z37y4EcsILRpdiX2XtZAnS0AH2+KW
Yx9AvCfECXSVvgVgvO4Pa3GdOLSY4CizUAul1mlEdpPhBYCQi4cBUYyvx70TC6QpPu7bWZw+JAiR
DsbL6IbF0CvZ2JtmCFtUK5+j18W6x3mHYVij7FzcBwLeEzOJ29yTfD2HUplIatbMcLXhWW4dRjr/
F+MAvQQrqtBcgOz29e8PgzZHSgx4ox5UU6kE5ApwpWy3RjuwVOBGZ9Tfdua9crEXPHaMGblHbYPh
YMqz0hhMk2je/0Yazu4VHrCZUtSTSn1Hd1VDsvpBioHq5od9isX00R17f9xLfp+HM0ZWmZ9R19S4
BWYox7ifK2TIFUobpPOnmKhrQkDLVhB9QsAMNHy0DhADTWFGmjBqIIPr4rPBk1DsH8R4JfZc3Iyg
lvu3GcpZpL7cN6BVQuEIjIkQOI4H9AMla7jFeUou3Dse/xpGAb/+0xaPP18voVjxHDZjw53FKiXB
uY9sthGJL4ImJCwNLm1XjjI1KtoenTn1BjGKG6nmzoO8qRUwC3sZmdiV3pY1I1Q4BWBH6I0hBsX3
mtmKegxEicc+399s9GP3Zij89dTxDLQd+gpW2Mf6A7pe9pP3p3J+R8cSfmPlpqL23GwLPXRIPgHT
C3lAugM/7TUB5Hwsd86rStprnsc9ebnEfgZ40hvAlEgrlcRle8BVzO3lmkAnacVIUAEHgr1OsUdp
N+QcYfgMSC3FWZlF6p36r5H9bYmaxV5j86rHNXz2c1NONqWGsDA7RIZYvtfJCaFb3/Mre5C6wv4y
iaBtBgvjL3QhXUSlbsiFkTsX2dRv2KpAnazKMksD2NZsWnZ6kqIqGUkqioPjD6KwWRnzvP+oQ4ci
Cg+9BPQyopNo3r8XfhPtDFEzl8DP6Uv0p6zJ4ErH/i2FBEFzzIaV0S4chitjlB9huqSRc1g712Gx
S9nKTJpYH8fGXBnUmh0q9kg1JS+EHHb6TjakwD+1pQpuo2lbQhuu4fS4hRoWxBCInGSnotc2ahxv
2SC2Y583uLGz73/P4iJfzDF1F6DNHrxGvYRh+5Pri1sunw5hXOojJ+zCBKj4jDWZqF6ZhcVzc2GV
cqdQ/Mug1Q6rfdJajexbnhcaccZbTTeumFqZbxreMjB5pCk9NlEDHphenN6U+jiJyloiic6z/XVa
/h7STzLgYrN2EGoDHAVDYtPvVHnrqmTbciqZuNwMc56UCeMEuDJYebJyRiToTNDleE2Ta2U1f3zx
xUdIdd7lfofNxSDVH/bSFrnMoxjJO6npDKlsN0kCYnxhbY6XfDwOz0zjBiI1VBTmRbiw65exyCgh
A1fxPjQoiJGOTPq2s7PHAo0MpHu/v2npzMq/Jvtve9RhLSNwkCKzikUNVKeAkG0RCmaedvpQoNVJ
RPII5aQUTHIDmKFrLbRW7C9uKhBhKHO/H0CSlDfWtFhqyk7lzlkL3MAYHfoxAuSsO04oqnRab0sj
clmjvKsnQPxQvo+gTBs6MjORVlhBHi2u+cW3UC/PauCaAXyA3FlIrJ5FTwPozwxlNFHqnZA3jf+b
Kw+8b5hdoOaRILleanDrlgn65LnzOLyDc7ufLA6KTWtC9z8tTze+/8IMNSr09NZZr+T8OUugdQDM
GNgaiwpYeZGNoGTUFmj91KO+1khdR56eSsB41U3Rm4Kaa0atTvGWrwfPDlpmMDt+fA+Vodwp0CzZ
QshJNCce0A8lzicDvT/d0U+LaHN/k1Cvl589CkpD5MRYyC9xdD269zVE86LPn2OvPDVVfvZbda1R
fmkfog4Ngui58AKh4OvFCNWo7dD/gVmSx9EJBV/ZqDWHlnwP+pf3h7Po4PCMQZQD2UtUUKmbIu9H
EXnygj8rsfArjmRLTuyeP/ICGBShtRLyRsJ+BGWoJ3FtSgNyqlmumfc/gnrh4pkGHA2oUfC8xT84
ftfjVYZi8kKlrl301eKlluhICRqe8F3IvuHzT/eN3cT8kFhApy0iILzVJQALro0xITOKHNPVbhcX
Z6bkH8MBmtZF05KCnTbMVGDfsz27ciHTzYDzGOFUZiaAOaWKnthrsz7YoqdUGGq3nkZLbTq7SPZV
/IiDxtST1YxvFcpsrOs3Zsd1dl9vJsh6SY1xf/C0jtXPZ6D8CX4RPK04IBqvPyOuQW89qlrtTuHz
dMoEHfCnpLOVlnhoGjdH22dMJQO4LZ/7qXahbKWc2T4WhRlI22aEFisp9wFnhwJBHdzLwcZttMOO
S0jLnOrzWu6DLrn/9b28AD5BdKEgZqT8UqCUQh2XXu0WG+Uz/QrNTi+h/jc5ntHs2IfKFHAf1U5l
NVbvtHtIcJ37XWNMJ/Y4OtHKPuVunPIsz3HxNZT7YnIxZtQQs8fbrYkctd6aPmF0xOu4GD3y+2s0
IvLtGyvPhIXzwYOvFwwgIKCCkuv8/y/u4bSdSl/L2MblQmOQc73lX2c5bS6Hx4TvvL9Fbj0CRCag
cozUBmhosWmpLVLWY+81DXZq1BWOklVuFr9rVWHHQQMdKH+fx5wxcRAzkPvvhvlq1dc+WQOn3oYe
80eIM3gMGXP8UKc08hq+Ywq5dmNod+RyBYRq9Og/SrkRibw+NkbO+KTUOtMr+7nLj3tbmYUFN4Fc
GEhKgBUA9apKzbkXZiGrZmHjitGrB7HcPv+KfH4jpBlpFZYoxamIg83wUlebvjgUie9UQaPXgiH5
byEHJlFeXIkIaBjffBYEDllvEXkRdLYp1LXA9LzUlqnQuEINtjNhn1c649sDotEhIrkmGUP7HQ62
HD2U7EBACWLGAr+SXJjn/eoCxzegXwp5fxD84V/UN8h9VmUe7ifXz0tULzQgJdWeX8NQ3EaCsxkJ
XVmzNpKg3AglVMEIZuGuddECXvt6Gpux+hIKR6W0kt71cgN9n237Z2XNZ2dyPbhZhGnGsoO+EM6R
WvNOA0CUjQLprE4OynrjcRx0cQBFqrTTRoKIAHXLYXCm1dfM7ZkD+AHkDyqe48ipARd2fcIZ8CPz
SsmrZ4NxrM1naKJjmXC6Lu9WXMntBUBZog5WwkuNxFWwNNrFvtpkxkC+MqIaE4q6og7NA93iIDPX
OB0KtZ0Z2qohQ3COM0Mj2KYWu/Ot6WGt3fCnRflq5qmvmiOiCw+XS0IrSfAD51Yf9cGI/qjbbJNB
2xFyD0TYcU5iJUaufwFmBfyGgY4Q1JZli7F5S7F5MkL0MbYKO1lpCLnx99RnUQ+SKRHYeu6yO/c6
CIJ1xcxIAWDXmiIX3aEPOa7r5ac2HgeWuDyPfuzkL1Bxx6Azw/XJ79ePinik3nuEJSu7/YcV/WbO
kelHshh4R2B8rudcY5k+lTJJPU9WjzkXHMmZnFDnttFxNFIDpVh9Vh00tphX+/5Jm8dDmZ4FGRCD
APMDZkXKdMaXDT+EnXYOclflDyX0AqPqPSwOCSqk900tLCFSvGjw5HF3zmmv61H2QicHVYT2xHAk
eakDcO6jIatA3IJ8jMGuSQbOX06N7NIcraQxccGErVwyZwUF0DL6TOt/PHVz9Ro6GiAeE/BQo6ZO
KgeBqwD3c4WmIIJUE7WwwAygI4DQOX+tae52oWZUNWhcZzUmZMqpAyAyfh0hAQJrgBF7Aoi63vlX
sd6Na6K5i4Z+hPBwyrEz5v9/4QAScezyrBFCl1dLQCrM1C2QPyudMly5RW/3A+YMKHEQ07Aa3C11
gbXIfUoKE0auck5kwFDExMy9hpSMnuQkZHkTTD/3d+Dtoxe9D/JM7MMBxCzdLBkyfXkRxX7kNtA8
bw+f4nbUvxkSnVIdLZF2DP3Kd9Zo7AI/gblWsKHh2nAuMA+GRvTFgI4XjuZ6alWxYZtBSCJXfi71
yYBgp1Nbevu6MsqbRytlhrrCeq6MqihIIzcFLlYCOnY0SxLonxPhN5Xp2yIJjq1RASCbAEH0/lzo
vrF2j/Dzfrw+ftdjpU5HgoBFqUN8RPHmOwyBYJDekRaue4IgrGgM5sMEjWDwq5PCVgmcK7qsTizJ
VpZ8aTdfTjl1nclRyvkyiylXyMidBEUXId1a7OLqfH/Sb4JUzPmsnYJsuYJojHYGtTjKchY3kSsh
MahmASSfRZYnCvfYb6A+fN/Yz9uQntxLa9SoyrYNQa5SR279EZuJ3lkawXbSVZPXeV2xAIYgrVWY
HBmMyfh8AvDclgFxD+18D6FJwMEaUr/LpN2wpLKhcWm3+ndFIocxIh1S9cZgNAazUVfWggYr/ux/
Zeb5Y9HBh7uO+uwgiroq5sXI7SzB6HabifiOQtrHCSLVPIDao85uG6PYlHZk+Y9PrdVbMsk3rCUk
uHs/UiPbDgM5hwbzsKaPvLh+uJ3gHRQRQFvqaA59g9sinD+t1QAFcpp2MpqSc2TEGZFAUvbp/hIu
HQ/0rsgsiG/RiyVS9ng11lKmK2N04smbbEr03NvIjLJn1hJ9twE8dualJcobVG2JR90AS+xIBMsv
rbK1PGWXlLZoMMgtvLH55n8bG3X0g0orBCYrMLYWijrBQzscu3AgzQp+jC77YzuhF2W+fEHDjKok
raEbpnHGgV4hcnnFqNpdmrg+gtFpgx4VIgCG34qIR6ddxzi9HZ85cIF81Ws+/XYd8Q3QVJkZdxBH
0RBHduoDiWPC2JVHp1JOXrjzygPPfd6f0cWhQoTmp1EFaA2Nip0GfsDLm41jd7C0k/Bemul38RAZ
/CY2FRtAKBNyJDkpV1LRK2ZvEhA9Wth8aCLEbrNvbfExf6yN1tLMadtarFVsFQOe58SvDPbWZSNA
xCmc83TI79JY9yTx+yTmh9gNGMs7iMc6dkYPKQZuBaVBqyPP+weRB06fLIM09qZlmg3x7i18NnGn
ff34ppCSINCHGIoFbmHyZD/s96/218PXl/fWn+ITU5Bujft6YajILUMEAPlrEDb99GxexFopZOxB
oFVmrvcrs5gPzoSitrGydW7DLNR30YgLeI8AegI67B4LrvS6asjccSu+tL+Ck/8L+Apbcpin8U9j
9mfvFY71ELMkL4xo7YzO3uX6poL1mZ8JDWMgNKYT6FUvNGkZCJlbGMMeVYGdbwMgDWUX3PTJYQ1w
+ZO7vWeOcqvcCDmlWJJhbpM66eMANWud3WjHaidvoIbpCEb5LB1rCzIVdmOH5+xZcz2TddpXJSLq
kXlPnlcXYG0KKAfMamHEFNr8TQDAF5asl3ZgAZBu8EZuecc1kdPF9b6Yccr7FkUXVmGuZC7DNGRS
H4XkII0nsdW16lnodZBX399gt9Hm9QpTl3rBdMoAHtTMZb0j3yWGUO5C8R9SIs9HFR3e6PqXUFxE
NpRa11D2R0Gp2MCtwdnDvRZraa6FQYA0AWEbJE3xCBaoQXSZBjpJngtcSfkzNA9MZofeGuRo4bAj
6kc1E/wMiBNpytZBSrVBlPPIPQmGaD7xpF55UN2mJfG2uLRA3RJIS2aMV8AC5z+h74mo0QOXHNjR
zqU/Km/lrujvxL30oUGkCTXc+/tgIXVyaf3mskBFKuX5EdbFX36p9y/xl2RNu+SzN/wDEZwxMsVN
WGyKZ4HIa3LWC9cwZpUHHRc2CSBkVKZczDKhFaoST56U9HjsONWjvAZRmw/OpW9BiIFcPIyAIlOC
+Ah1juupD2s593PXHxkSS0cVGdGVKaTPLm2COrtZ6ymNn8JEtu+/md8Yzkv5wn+k2+Ac4q0kbWOP
TN/JMX3oXXYlH3mT6P/LOPr9MJMYI51h6Kq+ytUxgnFX2BWvgR6c5X1iMg84DAFZuxnoE0dbm0/L
xdUX50NZDLM10AMYQ7NPAqQ1upf7E0pH9bMRxL4cNLCQb7qBSIJBaipbkc3helXZKp/jVB8mtEit
kVjfvOxpQ/P+vBhN2TdpWpRT7grEG3V/lz8nO25bHFVn7YpbNUVNnDyxhcqDmMlldt6h2CQn3/b3
wVNE1sgPl1bocvLmyb0ckxbD7cowpEh4sXt/SvSfxPb9BVrcdCjtiKgCIwCCqMu1EU5mhNjjuNzt
tyKoMkn3Wbxqz6DUfVYepIikK0WTm9cQFgrJTgjeIRGJxJ1ILVSFm6aYQxJXOPEJ6Z/qR/WESHMn
fIenNae0sPuubFEr1YDe3g+YpHTjXbhtiOeUVvu6RrA4/xLKK10ZoVYpkNUBPP8wEmySB8FhT/x+
bcstjgPoQEhh4i2Jotf1GoUAoPNxUZbu9Lv/EI7Bp1AR/tX7uL8VfpoyqZHgikdRF3p46AmmC+K8
FCeAqeelm7wF+rB7si1r2BFEikePvOqPTkRa577JhbmDRZVj4e3mei5164PhMG59ti7d9MkvCX9q
bGy7FeLyhVM0q2DgJYPNNvfBXU+enzFxmTNM5bLcIUo0wgKY7vsrF8eSEZTngJ4GeoOFPuS1EVCW
pFxXBLUbcpsI6DBQGqoAEtyfrdv7D8+lOXuPYiBeTDSaX0q0qizKDNgQpUDBMYGWR94mifm/WaGG
wrYMeubBR41645nhc5IP48o4bgAgmCYMRIMPQOkDDyLqIpdyNYxqDyZabjuJHyyjWTKvyzLSUQ/F
SEar0btc1/wtI4BDa5NlK1ticSJFqBBg7+FZRNdcuFiOJcFPa3foIGgO6c1Ub6uRWxvmshlg6gEt
Ri2VxrlIQeuNow94TYXOWwmU3no+6VmnQ4sFEEn+jY1/ddMvdM1A4ZJbY7qhA7J5joGymR07WrAB
JLzekROTAtrnAZ9RjJUjsa+eHJkj/wJF6JVh3m79a0NUyMQBwgb4u1K7YN3TU/TxdQW6O+z7m/Km
KkoPZ/6Ki7uQkbhcDnKAICQCuhCrPgyf/lcGCu9N5gClhJpgaBS2o/RksCrjkSfbgLREMubsu49E
+7nFX+9/09LyQlsKVCwztf9NoTqYcilNwcTn1koYPHEaqxnTFNQrLvKmZPIzciD6cYmAbVCjvbIy
jVOgqkyDYoK65Xbpk2GxemZxOwWZJ2BQE0feoebLG7q2WbmsfwBg1zcC1vbCNuU727JjAYeFbXB4
vB5QjNYLo9rI2+5UW8gIW/nmI7dS44UFl0pinv/cn+CfZoZ75vnrRU+6QuBa329dQDAt1S5OElJE
rF1svIQgx25J9uAoem+hiPHE74djtl2ret9gBOjZp49Rnw49K2AGfFXPm0/ldai3nvLWBJbyGok6
F+CRV1txSWrOzpjJThuomhls9mcUQM2a70EmKis5RMEYI68j8BDoMmOkGv7r9NT6dj58SdAm6UGG
nzsaa92fwIVQFakBQLZxKYHBGHXP6wmU+kgOwhbYEb/Qw2Jf+6bM7Binfs0O2n7tMl86D7j5QAeF
dNfse66NFS3HViXDti7bfnRiTLg+NO6PZ8mnISxB4QK4G7TmUbFjGIWiMkRx66InNNkOTZ5twBRY
6WyraQQQ+HLF3kKwCugX8DdAf6HXhqMhd/UYo709SVs8XyRyiM7SwTkD0vZ9f1g/tQZ6n1+aoTeZ
kigZE8HMaKO9diudpd/czrIOnCE/VI63t6VfxCbkqSNPG82MPkxm8/jIkuDXYwu8x7nQR/K9MnRh
Plv3vmle7QuHy1b1JGktvkkeSazuIgXQsic2sDRUMVBNRCbxMX1GVatwJ8lq3yBfAHojILIVo3RG
sMzVZvMsRDvuu+E2Nf+pGbxEqr03GsFa/uum0jmf0cvpo+6GKq2brKmT1uXjXd0dhEIHrcK3b2W6
Zug96Xf4G+Q0SGRGZmXr/JPxmHArR+0HzXBvvqi9yQ8dy/Be3rp9ao+xDWB6zn4Cr+VXuuYw2mMt
bbX0Me1PZTERod8lxSZkPws50ROFoF6SprrAvE2qHh+UytBkY9SeOuDdY1PEg1nc9ryV9mB8/S42
VQ8GAsIxdhWf8tgcVB2q9Vx7DIrj4D1ENSiha6gOguCjJwmUZr7i1G73amFOsiVswt+RH+5UH5hm
4g+rVDy3GRReAa0w/kFRbS6yX++bWqs70M23tfv26/QJ0AxDmg30LB8Y8gmVYpSe5/IzsvsMqEh8
UFTNP7mOP+M/MgAVHY9bc8uS7UfiPAsmOBFxtZ8h4gDQ1YiU9V8/vZPpOAP3j+HSaYc0CTp+RYSl
YCWkvGVbVWk6KCPCQmWTsOzvUG4P4mv0oTCOrFlZ1bhq+xJF1drWuT1pKAvwc0czODTwHrqeMSEP
Ew9Zu8btpW4i9VT+EiPtjY38gxZO7Mq5XroSQEIKVnmUjpDOpUvAQlSFWSvPuF0h2aWjW0u1UbCi
oSAzLb9FwintSF2u5SaXIokrs9TxKIWSrfgZLqydwDVTPIglSc7x1n+WjR64NcHkdJ4wG9bgkGZj
NjU4aUon+KfFEHgKlHPmBPOMr7mRB+mVsBAZcF+6PLsNiaZafOQbzfN4BsndIACgYOKBeBKLleh1
9pWUb0A1jYf4DfBDEHulVjgdo1SsWMQxjHTIeZ/U/Bpm6AY1+TOyCxPU/DJBiZzU4DVuydkFlhIs
JR0f2J1vxcy20PMC4W//2dl+/3L/1CxkDTCnF5ap5IRcRLyWBhgcHjFWtQEdNU7yV0d+/wa+AcvJ
6RUuKd/Q8LOGw7ipj9LDpmIOXvSzqQ0CgGMP4rZDHyd8ir8N4FOAh+ff0JsFSkprXOPzvAEM0nap
R3KveJWvMpju2qwA1Qh0WecAGYz3ElDwQooHiUdyK3uMDQ3AF36lcHpTZ6DM028CLfX8LgedMFKQ
xZ45KkftaXhVjsphsNtP7SE4rKXt/p9VRgoXcGs0itAo5MrnO9kfcHK8gaQv8VNxDqzJ0fT8d4DB
BySFZsS74J5rk/VJanhH1by/zxYSlfM++/sLqKVmBSAKUhFLXQimkuieDcGx1InB/BkRjyfeiS1N
tv+zYnXpOkOTCmqnc7cdWNmunbPKsF4m1AiDuN/DRkY/K5Tvf7GmKFihv0F7N/vAjXsVj8uzmLht
DUQsrzfxynrP/uHWf/z9EVQs1tdSwgYyJl9N2t4MOPjqPhRyvZOL1/vjXfRUszoz3goqOKopS5o/
aHxeSGivmL74/MBWjX7fwLxKN0O5MEC5Qk0oWpA2sY077Jk3yZHwENpNz/LKhC3ecj8q0/8aB+UO
uanKFKHnGjf+Fn4zb/GX9qzuxXN5yvKVAS3vy4sRUf5vGrNiCgWYmlrC/4KEYHpIAr0EXHjH7oeD
Bt679/tzyM2/kp5EMA2hDAb1cGRqKe+jsCCrAf9m4xag+H0Hbuk93UoSGDeHFwju1DvFTV/9DCp5
KxmPxVvmwjAtFSfWLIOwQkMnCB7h1V62tTdtB0EhPAm+Uyt8WFMMX3I7cwoLlybiImxKah2jDF2o
GY8XX1Me8KgO5MqWoudKfK7K6f9Iu64eyW1m+4sEKIdXSR1mpidoNu+LsFGJoiRSifr193D82e5m
Cy14rx8MA2N0iWSxWOHUqWM/7xpUljBGgwC0KsJZP9p2xKgVYmbv0NyzOo1oRY8N3Tdb1ERrW3Hx
ZcqxDxOzjFQg6LDLo9k9OOg+GV9y8wutMBnoKdX23Zf+cbkn5ffbh39lkAz0zQGELGk64KuqjcjM
z6d+gDuVoB8tANDfjfAIvg7ipUvZzphSdPRv4cav87XAVErCYZyAD+YulaujyLiNwnnLk1x7zkSS
Blo828+0B2KH3YtPOXjw3FMz7C0QPwdxKQ768Ov2qq+zYPgEwALQ+SbZwwD2urTDTevneRH0PBk8
tB2HGrgk9a/E7Hd5o+8NR4tcD7HWUyHuSHfn5XFXv5ja70UItG51zwGmyvzMNLDuRoO2cSBXFk1+
GTqQJAUMHiG1Kr04/cDQN8oTi+fxaJ867XfP30/ic+8GRwvP5e2duHoLpDgXpNvw4OEGvN2Ys7i8
b2oN7CATT9yswiiEhwCMMC7fwp3JZ+3CwihSTGW7Hb8mwp15MtW/vX4M+x4M8GMXcx0ZJP21qval
eaRpHXXDkS4fMAVgw6yuH/jZOuUXnq1TH3LHydD+nAxdVOb04Gn9ruwoRlKJO740sVFEdtWGC0qU
1Zcvc3eyq699/wGUMrs0j9Pm3vZ4GJQv6D0zMnr8g0NAMhYKqYM5V/W/GpPqhVsumIABCMKQHeeU
R2S8++9CkOxC0xfA8hj8rETSg+8XrPdSnoy+9p3zgh0rbyEH1NS3qB2us5w4bgwUQbguLxcg1Jeb
za0hB7Ga0Sej3n91i3SXzY9LAZSyfTAzHoFNQnYeWUdax9x6HYdXa753hmPx0j2UKbqn6v60kHe5
uQcFUv61iMrdhH7YOn0eu7tmPDReOIH3o4u6bguxsaon0jWTAFDMVlApVJoZE5eXwOuTSjMewPm0
06YxFLl4LdDcYjd2VPsvGv8tB6jmHK6p9x1xeMiLl6kAshhDgiqyNz8PiE/6Nia2HmPO8YYuX7sI
2N4AswU9NPmgEvOWwDrTZVuIsqudqU+6Kcbwkgov0gld5OluZGH3zvsJCKeIbyvPyjNxIVKxl71R
Zo7LIBJzY+vHAXgjbX61RDIiUKHfps1+QamMqsGQaGDUp1FqtdVaVwEDiYxTNiTD775Hc7wbBq91
+ipeppmF8FOPhbPRkLZiCMGegGEqaCeRbZhKPDBbQKlSZ5oTZHOWuG4n9ItkZoWJl97W+FrpZSiL
k9YdOXS0HqPLQPGK9SZguSGWOQHmKm5NDLQKsqjpjkO2wam3uqYzQfLvZ4pijGbG2l6fk7E/eKQN
+/J+EFusR1c+PhyI89UoPpXPOd5YjtVM1aes/N6mH2+r3nUeTRGg6J5IDbcoMwhwjNDwjuMQ5WKP
tgiUPcGNuzyNH8cNf//6gMBjIC2YbqIyjsVd7pttDqTy0nxOmqZoDrnTVg/9pIvYX0QDZLq5xfN/
/eajvIEGGiTs0PuL6bqX8pbUKQHJYHOSFd6xfyZ2FqYp39ViiJcKCp+VW13g14cGAAOwGSbEIn2n
9mCPNmiqUIybE+IHSJsWaPmuqLcl5TqyABPCW2CBseswWupDIAjYIv3CwUaOnXfHSO3vgWMwo0lv
q3hgdXucNa06EobYggv6e/QHsStmbwwzDODYgcUpC9FiMu4B0ct2fjWTg5WxrSSz3N7L+4ivxLhR
S2byfDTnX25/MTpF0IG0NgnaKQyCItKBOjQmP/anfRlssQCsbf25NOWweRBwxxTwe8euiTPuHG1O
N4CjawsyTbSeorFdThVQ9BcTRu1hsiuRWAB7pR8KB2r06FofdeP19t00rx07WGdcFBvd/PBd1Kmp
FUkLx64HkeRts8/JV53tMcE9LPtofmYvXob2Bv9T7k8xpgzh2n4tytc6O5TBA5gOWvQejz+cL7Tw
Ql9ycswbrvS1+QMPx1s13UEmHGWEy3OdMCU8EN0kkq7KToUDKEjQibDL6RZr+9qRAg3vI7BEShZX
+FKQ2wyeOWm9SBa/f8psdjTr/MPtnV4Vgf5JbDPqCRB0KcLTQIdqT1hLbuQIWagB7uFO3xy2LR1x
9SpILCweJdkIq0LDROMaHXMdkTQpRomksAuHzDP6mDlNH+WDLz45BR+PVMtZVAvBdxi+Wt/3jPGo
7kszvr3otQNEfIYZ9ojYcTGVsIGQqWlZaYjE4d6zA8UhQ/0MeqPDbTEr5l4O5DVcsHGhsq1Cugjx
oBuuLpJiyl8pWDGqhe4Y+ya22MbW7qWLaUp4XGQRXfXzF4e7ZmdVS8LH8hergpjiXyHqRLG5BO+7
nm+VZ67dNsT0ZwKVG9D3Zmb5UwaBQ3+YjDIy2h82fU90ALdD0/9hjbvbW7nim0Iiqk/gVAHqHkb/
Uk8XEDzWNYBKSV3eG4MVm8Z96hIwmvVhhrA6s3+Kwd6LJXv29PKO02wjlFq7J2hGBKWizBzBT76U
P5VGZ4HLckmAoVwiZmXtARS/W8MIrhP2eNg84M1g+AIPEZVyHQXLtborPCQvvOpotPEoYlaEZh+n
tRuW7yzvgKZlsHAdWi04tEMXW4v5AGYfjtJsUX2d3GNZd/est95t7P+144wPQ18OqDzBh46bfLn+
2uQ9ow4+bNaeXcBYTCvKtZ3ZPRsfrHZfOF+nrRzv2iXFRgBQBGg2Op+UuNK0USqvbGvB7cl2Wmrt
gam4o2QrAlm7pLIjFySaFvjz1aKXibmsM9GXJZnnkaC5vAR7hd+x0M1BoDTlP2/v44pHBucbXE7I
UEGR1eF6fd5WwdxnemI0vX5oiuqDTzQn0jOrP9W0rA81M7zdaM9bjSsrNxaCwSCKkcnIxqq+CODO
vi14DsHvzHv2fjqYU7TQ+/63MXy5vcSVc7uQpPghtV5bRltiiUFN7zoHlB+glsyF93JbzNqCUOyQ
RGiyn1I1CHZNlqCnjUj8RxLhjnQfXxsnsvKo0cPbktbO7FyS8loICuKbtIEkVu0D9xdghBHTkwr9
27r/no/729LW1gXUEJQewPNrZrUsb/WpDJhIPJ3svDwDEMuILT8WPiZa66+0RYE0fX9b5toKEZRI
KCYoca66pjA2HpS8tYkVoiPBTgRausEcR0FQuR/LDbDeliwlYUYy309JgLdXj/SnBjh+0FSYD82G
lDVDilYBYKlNHVQK4Ai6tFd233i139kiEQEAiEPz3Ew0duZyn5buXUVOpbZjQKBML04xHejSf9SQ
cUh/Bu6T7oDqPmKJ8H8Oy4/bG71ibC6+Sv79LHCeNWPStAJu0Jyh49kf78wSxDjgB6tAHHxb1Oo+
n22Acg1TH5cQszxFkpk2CTlF1cfMMDgSkQg0t5xwxFsTcVfcEJRcMbwe7fEwMqq/I2hWlWQpYLF7
PUmzQ5vquyC/G8l3zA2/vbo1IyOJFjHMAi8DemMvNzI1lmpkVrMkANcNxyn1xV6zEQqW1tLd3Ra1
UlYAfBZrkpNXpflUNLYRLuzm0i5JRd4x82Nd/SLej/7ZL+NieerZR6J9ou1DX8fAVILJrjzclr+2
VDgeQCqiPxa4DOUd1H2NTzkR2FV7rg415T8wLTXbLRzTC25LWjM9b7PD8ET4eA8V7TRB3RcIAy/u
NEf1q/WuEc/Ww2IWIDjYZ/mWgq6uS04q+580RUHZvLSZ1rhL4nSoPY4ACfvFrhuyjZj1GnYnsxF4
2NFSgYgSHRyXqtILOOiZrS2JPcaY7q4j3d4mQfCFsjasOYBe7a50jqPGoqn8yXicIjtSvaRWWFb3
Hb/rzDIE9z9pI3N5cub3ReuH1eQ9unQjKFm7sMi+ApGG1lV0gCjnnM6dPftOuiRAbOuhxayXAdTz
0VgxIwryYow5yLCjxu//IEuEHgNkbJAXxdQUNe3bCd5yD9x5ifcZ0w5sk8d+Boj4Xd3Ncf3ptoqt
HDq8LJS84UsCi672DlbodBII/vQkB5HgzshrI2z7ptixgbTH26LeshFKzIkyF6ZzIyhC0s2VG35m
bMsymCbXm4zE97L3LtHruEnhOZPZMKNFMAwTBNd4PDMNjfyLC4ZKZzH2A9PrYwZD9sqKmWIIdsHC
ZXCrBx/e794bx2lvFUUWMhIMj6Vp09gnBsMAh8bfUTZglNTipsZna5yHHbLN1g5YiPqFCD1/nfPM
x8TZsYkJ+r02rNTKywJuCxnQIuWEwpui5e3Qd2U+UCtphlPds8davPgcJQPf31DTNXN4Lkm1R3Ve
NN0yEiupvT3wCwCQLvCE2C6nzdEonjwCZjBMiqvysLGzfflVpA8DFaE3a19uH7CN81POV7LQIibU
Mdkb9aDL8x1Q+2NBgA/RDRpzGwn2LUDcNW4L1+JchFTnMxXqtXqZA1pZSeU8uM2Tx9BgAF9iGsyD
N59m/uQBCYikKhGn3hWRCXaicmcB9VO+/slaEQ7hRcejp/ZUGRWveO92VuLo2snSxgizxrdCPBlC
X+/nvzIUFSrZoBt931qJiKgVE/dQRw2JvAO7r9iuS2Py+f+1JlWRzBHtVaTGmgqk3h0gswDBvi3h
Gl8DbBBaUnAlQNeDVjRlSdbM2sWnmp3w+W52f3P7Ux/a4teA0S8/OnOn7W/Lu7ZuEIeWMZRfpNXR
lQeU9+bCchD0JdDMfUGf5/qoE74h5FrtMdFVx3QrFyYShVfF9cF4O+5WYPFMphyt64L2YOVGVWnj
msuduVQGUA/AeMpaEv7lKvkWjdde1miuk/R7twON/HLSIq1ImPP5g1Fu4SNX9g1tlegBQQc2sp2e
4gqQasx4VWRO4nb1qQN0TIupNf5nVC2m1XlIHslB2HjlVH1js6dPlsexpLRlewypZpib0YMFFmOB
TnTOi51rL/6+qybjOLUeqN4GL3/yrL45dGbWHCenKjfOUi5M3WV03SGhhEcfT6LyRLGlBDPR2DoJ
3/neZ00PO/vHBLiZdritmFLxLuWgvw6a4SKHBiq9KxapfnFBSc6NZMljR7fC5oc77x2x1eJwfY42
EOKIueT8AfTWKMvJJf2RqF0DEWRHDqBTwwhJZgU75NPY8faKVgI8KUveawt1QEBtsOQz0xzgCdUd
7hiJsXwqePDJmsudidJ6pccT341eEQ0eD9Gy2PsLYFeHwjWPlR02zV2hAaD1ntlxBfzN+PP2d12x
W6DwhTZeKLLcabjRig3oXNC+F6hdJRNItHowgQ7TS9t95t3yfeyNqEPOkowgq830yCqfy6ZA4e+Z
dZ8afXrfASniUvOntfgbgef1dQYeysZGwRoi068aDWOcJgaiQzMxtHuvbsJJNBhvFfks3zfLx1kL
W7Fh3Vf8BCkS0qTSyWf08oDmKaNGib8k9asYa4D107hsSBlmehVpPfwGvfTD8akLQreynvNppztl
lI7eXcaGjWv2lgy61H/QGoEfWDZ9gZtY1X+/a6pxErmdTCwNdqZX1fsuNebjKDqeNHarh22jpUCL
2WOY+o171IDYRh/qNP7eUA9pna++BNfdkPPaAFxVgsmK8drNtMJOPGMOnXznaV96dGBzvwwNMAiT
pz7SHzoMIvZ2tyVfawC24Eyw4i3pfeVZ3MYWVEELTknRoOOlRiQb1cG9Vr3wfCPuWsnYg5cZVQ/T
kSO7dTWVnfqaARAUc5P81OTvBzGBAPygJSVSkNoU0p6GzhTywNrr7QbkYsU2QDTMHQY+yI5mFQ1d
WXWqZePgJpZXhEVthYH9dUoBYoFx0HNMMSagmdyzdmfxMPsBM9GwXYtJqWl7FPZjUd5lGdkF/rzx
XdfWXn4WjD2YUzDwTcVnmH7R09Ke3ERzzKPF79oMlNiLEdPG2af/HQRrOJaBcRRoxbehaiqv7Zgb
9mQ5wksGtMB2JwaeVJlNLMW+LN8J4H+f2fTY2Hd5KR48Y8uZvH5xHAswGx2ZE5z/VXp2mChKJMHo
Jb21m0Bz6abvRkygG96R8SfpXr2PM+iy6VweFtkH9gnILTFvtM/L10a5ahefoDhKOvqw2VxMXuK2
kaHtzeojsKdInj76/UMJjvDb9+v67btcsHKxLd9YqKYtXoLw142mFiObvFYAS+I3WwH7NagXR4sC
EfxAeJlI3CrO2UT7Je9r20vmHE2V7cccpTf3wViA5bab/g7ZiRLACy8m6WM1vNxe5+rBnslWdhWz
fUqw01peEniHon1p0tcMU+A3jMfbDVXODsgOC9cEpIno7Ja7ffa6A8LgUE6s8tXWdGhIR1K7iDMv
HcGDQHnZxUFpoJDcdxYwHUUPvt7Hjhvzp6LN2i4s0QmdHmedF986DKz5pAUBpsqgyEKfynoGm8PY
CMwqCvA/ZzHVCfoyxiKn6bGvSt2P2oUsPoZlAMsbj9nk/UJrctFGYOtt6qiYDfbBd6b6s50L7Vuz
yGwAbsHiHUqrxuvuTIvn3oMwRBv2tt0iTWgUwARGGrXlj2LgfDRVPfnWLxyzicD4AbJSK8WYJMIA
RHLzav406UM6xbRwR7RpWkYd0dJCt07Tdx6NKrduPpfePCAicxrtpQadFzjCUCB1IoE5gv7LzOC7
/wJFuQUlmGZkMIAAF99ZPXEaznXq0KcFtu7TwAcCEnm0bZwqg5Auallax2Aem0AvOPhkBkVWr50W
3cowPAoZNh672Jsqnpxl+u66Oa8jXo8ovgym2QQHbXHs7FsdtLA4+uA03b5obPBriroZrQ+C2+Qk
UiDUNnL9ys0D+gfVQTzsfw+eVKIHb7YFzRvMt7QIyqWF5iZDQcfQHzbebuUF/UuO5D73MfgGIH9F
Djhn0mXBsNhTU6fBQykCP7Lq2Ym7qi7AcDKxAwu4f9eYXawZ7D+yiv1POqYcIIaRFVHlzleirtKs
88rTeAq+o9p7+1YrtvLt1zEiAiEyvDWZMLu8b2VuVqlVL+WJELFjXn9XOH00obhVt+9Nfmjc/4Yg
vJKnWMtgzvzO0yDPg47aWoXOvybcbBNSHtwrKYrP07TcoJphoFndnXFCwePCg2e37+/HoD2W1YZl
lL92ZrP+koZIxEb2HLTFaolcciIJjNcoT8xe9KipszmyZmOJb5+UmtP4SwzYUhAxAtYHWOnlUbVN
U/do+y1PndPsbf2oATpoRsyfDgty0oKQGF3oMS+3khuK4b+SK/9+ZpLbNrc0y8WRufVTMB76mu+D
9mVotxa4uo1n61OumUMqw2w6OQx4DsW7aSNuXDMWaDz4Z/fkRThbhRbg8Rzl7pkceUrtm57pwP9t
ceqsSgEAUk6NwjgcXblOU+uU3exouKxBe5hMHrq1DTfnv/mTf53ImRT1EgVOjh6rDN2cxkc3baPe
hJkm+q4Rv7j14bbarV6lwEe9BskTYFilcTzfN53DzIJZ+IQktBNaDggGrarQY5Nl5QEzyUEe31Zb
kxPWthEEmNLggjoBkeul0IymBtSsqE6G/avHfHDkztFNkdxe2aoQcP8hbYe256tewhTLrVufVqfZ
Np5GR3/KeudpBq3BbTFrG4hZfRhDB+A0AlHlsMa6HoVZddXJE/uKffPsE81ikEfG1VbP1/qC/pWk
WL1pREOIZmKkNPTuDlR5iCZvL2VVAKB8cq4QPHz1Kcomax7aHgI6vd7580EX6LrJNpR7zdygHPWP
EOUKuQQULfrQVKcWnTLVrsnuPXpYtpKCq0vBk4rsowxWdeVULACWl0qfcPhsp3fwDmmU4zW/vV9r
S4GTLhuvEP0BzXqpxtXSpGCYdqoTy3c2Wi3TKEAYbu5uS1Gj3jdzcC5GuaI6HCzuWQU56QwN5kgy
TRFbjC+GaFDzXFI3xbDzmsTIUOW7OR3QY9Z7aLm3tSHUe0xjbEQbWZ6gB8So2q5nLog3ijmLR2sZ
I2ceMWtOWMv721+9dgBnH61GqcxoWyA1sTfTeDK6g7XsDHfjXV7zbSQk3YGuIhy+KgCPZZmNrEcR
130Yhg+dXTybfAwRnGJc5q/JYhsHsbok4BQDhC7IUaodH52eNc1gTOWpDvoyHntHf7AYiGcCVjqH
27u39lbKMXN/i1KOnDG7nMtyKE985+22+O/W1wFYHBA0Phi9lAd/IdNgMLlvBL3yqAdEebtEwbRh
flcvB0o0f0tRnntmiWwhNqRwE7XUqr13BImC4RvIWd7d3qzV9UAN0HmBRwXv2OU15ADrtwK0Gqe+
+OZ4yZIlE/mTxQC8JWszaFBQYSkuGTpBeriA6P4Vkx16C9qbg2TTfV4LReRUwb/lKGbLDnilmQt8
sXqwdk6LHkMNXWuaiDhYdjCILQoMUGPmGxu46noCJQ5MswecyFWDkUCJBqMG4TwJp41y8oyc8gGU
XfM4Yf5FEeXpDzPzIp+j8/X20a3qOeIS4BcBGkAC9/Lo2sYsZ2uCI0DKMurS30Gz1T2xqhxnEuTf
z/wbZLFslnMEd3P6YZrvkRwOp+Hj7VWsGiJZwEUzpuNaKp9kXrju5JYI4Xx60IsoRaOvsQv4vsQA
tS3U0Jq78VYs/p8sZcf4NFYAWkBW1QIv3IBv0H4GJMuz2d50toBDq8cj05rAY6Lioeajcncp0HgC
F8rPdB3MpfSlachGNk+d5Pn2vOGnZRcdvDWUMi5PyJtlnyArqxPqhIHPQ+TyeHG/n/1vmrnrm4/2
OxDd6eQT+stLjP7jVgiGrXmO26kKK5Pub5/l2v5KVlBAz2QzjBowD1q/iJnU1WnU6Y7WiQlYhwBf
nl8DPRVsOBBryokWekyDkt3tSBZdLr1JkeItdPiO5K7R67ALHmtMKbm9oDWTIi+2nKQN7l41ehVG
0KYzZnichl67L8sa9DBk1zI9rEaDYVkg7K/7sHG0rU7xNeUBiAMoDkBe0VWjOHq9W/VGpyN9o0/0
HcWZTXN1d3ttq4d1JkIxl9Vgu4MGZtETknuuZ78znMfSYnvaDdHsWRuHtSVMuXm1bK/VHEemo/bV
hImNYNphxT6z59No+xvC1kzK+eYpZksbZgNTtyGsasWzQ5bYLeyQTPXOS584oTtibrqZq8pooQ8C
rpRkiVJ8jlp2mZotr041R54jpMjuDREHjysGvucmsJAuZSAZ92sKutPBQBd4aXBMfxWN+d2ue68L
i7wDBBVu6PCjZh5/qUVVlDtnEsVepl4x4ohNv7KAARLi8VR/n89ekYbuUKUvAzH8FJcbScdHrSLz
hqu4vrYAUQ3KRqBTVFwew5+rasDkN+D9kB8ywqw/gp1l46atCkGvFRCd+Addkpe3Oc1Q+xVI5520
tArN5YAexlC3v91W+dVbhQLQ25Bw2E5VCzVCEXFUCAInzBoqQM+6a2aA8W9Lkfuhprxg77FbPvpi
MG3wcimlvwzMx2ylExomhglNKgDR3W/CeFbXAlyx5wF8q+MBuJSSz5xyz4P5A1thEA3vb69h9Thk
rw1KNOAFVWEhpQ/+eu7j153gQ1U+eTkL+/zjbRmrKziToRhw3cYcalogYuYY4HmXNlQLu8Ln8W0p
Kt/WX08kYlkJdkKRX00NLr2WAsQoY+ZlL0j42X8U4ZgBuHpEjp5Ur85Rr8tIHw7Oh9uS12weYGko
MyLgAWudckKzAJOBS1w8UEUtdjwbwDPhUcxmH5fmQZv0k+nQrRH0a+d2LlP+/cxjMwadlry3oXt0
2mPYwSOoQHaczRubur40DHpzkBZHpUE1CQXnbJq86pTbVow5ynFX2rGp05dg0MOabdQyVKTC2xEC
qebgOYSyX0GhMMd+tNtshK5jpOz4lGMQ0T2jYDO5H9xD//kYvL99cmu7iEwyKsWy6wyDlC930Zsp
at09kgZd80JcEylRUFOUze62lLVNxJRQYOMAK4e/pEhpC4s69ajhrBwRo/dacHDPBQ+jXp/ahv6B
fZUdYyASBvIAxZLLJaEih1BysTDrvgTXX3foMW582GpAWF3RmRDFa9FcN0W2xYS71MxROQL4WewX
a47S1I+tIbm9fauHZAMeBoC2vNiKDjaClmOXQwdHnYXNlMiS3riFTtgSIld8dp/KJqgmnUJIhfJd
uaQH9K8DLFZs3KctMUoUHlgEZUwN17Yfwjk/VNrj1ijPLQnKozTWi+AZkyklAIraEYz2GOlbeBtw
QmnS1KcPI5r+PhM1cSUyZ86sDtvlOzwaQanHlj+okUkHC0krVBFgfS4PxJlSp0k9eWlKN/SC72VZ
xRTEaX+gWy4mHMiuRMm2einFoF0fWBrW4ei/KXvMigE0BX90Jc+EKEfSFmRIfeJXp4KDlcQBOh2s
41vlkDVnBG0rf6/EVqoFVVtMXS4ttW/cd99I+mCQ3Rb0YlWGB64jSaQvx0hd7lYJGILP6xTOb/7J
Gn5T6zDlp87eOPktKYoFM4Rf5Og9hVE2HmmMTnW40y/juGFV1qWgN04yr8tO28u1sBERrFmW5MQd
ejTz+6oPMED1EDTfbmuYPNyrm4IR23/LUfQ48wuMrmjRcweMQ2AGkd5yhCgi9DFKr7C+k1GPNh2u
rbUpPnYzoNLdVzVy4V/L4MPw5IGHBOwntxemQtzeHmsk9OEUAOYmgbWXOwgIDp5L7MWJLi+Lbx5n
C+TA/I70kdUjXtFDbv9ql/fdAuiZZe9uS18zc2hcxrsNhLakvLsUbi8UUXowA46Awcigj2WPXvHx
tojVhJ/sGTaRcgHph9pF6Va6wYMSVb/WTvPI1MnBLsSTN4JDhrxa4nkAzygFptPh/7EbSm6tidIS
8gHyP+DQXq4Oo10sdMnA+C3NFw141S50yH2vRyhv/769yBVVwchLA3k5iELblaKeC4gvxDx3aAkF
8hqpP3vo9qQ60q2M3LocrMTHKFrbUyfAdovWlp3ByMm3tQ+zzb+Nk3dHRXbfIBzd0MwV3cCa/pUl
v+XsLc/0psPQ256cvP7eKXZYVT5u2KgVB+hChHJAZlc5ovGwnLHDA1gXYN8zrfKFkSoBnc4xwLCa
2+e08uACwA66c1vWHYFVuVxTbVkdb2zoop5/WgCZ9bfKmit26kKAsiLiE27NPfzGRYPDuOtMccjq
O/8la/K9y/jhv/Jt/6XjkuoB829QL1DJilvWOwbBOKvTlLm/NNN5wdjwDfd+Venk1AE03IFOS/VS
5mDxtFlgTf0Q0Z9t/5AFx6zdcOlWTwYwPTA/YSAX8EOXJzNzPcVADRh4ioaX0Xf2+fzfnS08Uf9K
kF9wps+LngVpVxDcndwNUbtBB8ef3JgzCfJGnUlAbt6qxQIJrpl0gO8Q9hPF1D8QgqoQCGdslKCg
xpdCnNIzmozgvai9h/b7ENylG2/C2kmcC1BW4U6tsCsKAVYTooN1qjbu4NoVQV0LXTqoPOngMbxc
gM700UaZGAvQxza0nQyNlMGRmF7ogc7VnhJD6O8cMz/evvprWnwuVrmZs+jJRFtKTnn6qPNfmo38
N9oys60y09p7h7jx3/Upb+qMFFTpmlhfSfzilFJTi/p+IjGYvF6I80yE8SyK4CudbBfF9HSLvlz+
vOIpXYhX3OTMGAfbbCGepc8LeY+mDYyhGEAXJJwm4ulGrmF9V1FQQMYGZZs3Dq4zlS9GnpPWgjQM
wckBsjUx553cU2eLtnNVjmlJCW/zpRWtR6Rs5HaA0wPGYhnuneaeknuMArmtI1K1r/YOZFyA8Lwl
apSj0zy7ZNmCZxwi0inBSjZL1VsilOMhucfBPAYRtj3g/am8T0B4P/t0q+10fcP+WYpKUll5ATqk
fTytFZXQF8xTWbp98EfGCE1+8HgQxyIdrdzlFiDCjo3k1Psf/MyPYY6mttswGKsGSWYEgZtFC/bb
+J4zHTOExlKtx5ZZmkbjukMxRCud/8h/9faQ4nWDF+zhhiJVd7kU0VOzMVpI4YYb4/BBd98Z4NUe
Y9PYULO1BeEpQg0HvLpyGvulKICtqVf3BjkFbYP5Nx7RI+S/xca2rWmapLaAHMxAuYIlaYvpjIBy
ww4VQGFb6RfJwkACfavqvaZpiF5wLVHrAIBbebnbsfcbh1jQaOB9DtUU+lZUeBtx5upikBp+q0ZI
N/tyy4jRsD4zTdxMuCHjR5CR+XzDlK05o+Cu+1uEyp0gLOLmvYlTqTFMl5VHMT662cHQPYwc2spl
rmmAJZEX6KdDf4muLscqqm5xxvrEu2yPwEumnW+bslUJyJPi7E3gwnwlrCSmhpg5hy9iaVWogV6Q
/gG4Dv2g/0pQQv+6HWfHeguP+Tde1fd0+K2TD5lHNh7u1Qf1XJASXOWZV4AjAUsB2DHN7tFxaiXO
B+SZxbi3wW02/YGHdS5PUehysIKJSTdObp3EcTDQFGxEPmuXBpyU6DcAJRpuqHI8fjWIoXIRXJmp
ddCYG1YcQ0b6r2mzRaizKgm0HED7436iifLy5nR1w7zBgIm29I9N9xIgq1BYqIHVW4Ni1q6oDWgF
oisLWDIVspYHfQr2lPktXuSFdQdlqDaftTW1PheiXBxYgaotexi1zHWQNbgHocEfnD44lg1ZV0XE
48llnr02pT2k4zBCwlRz9AYBIOL80p2NWGR1r86EKO+mlRmaa9bYK7uo42D4LS8omEbi2zZgS4ri
8k72mFW8gJSWokuQjL4XzX6HeWmgNdl4bOS+q54TqOhgPQN0JSLpcrlrnbApGDhhn8fP7m/yji5V
eNQwn4N92io2rZlpUG+DogTwJ8SkyvkQHSMZ6FLWp4CBYnmhbPrJM/Dp5LmuJYLSb6M7bNFIr94h
6DRm8gC3jiaoy9UZ2YTZ5aSq8ZSmKH3OEat4aNExdqdft49sTZLjIlNvAGUKf0o5skLLta6hpD4Z
zom3NG7zBOTAocY2muPWVAPQLkkbgNEamIl+uaJ5Yu0YZLQ+Dbu0i76zLYaXrd9Xdqylo+azGuvQ
vYehOQF2nY0vt7dqTeXOl6DcIfRpzbTFWFqZy5mnh+pbMz0AoxsN1i+UBtA9eX9b3prpAVEAAJOY
ToT58cp7Z6AkRMHqWOPOChD02OHwB9g+eIMyVQpkDDwR5VEwOeNzhsF8p6pL0eXX7aj7ufjCQFvs
NVFdbQ2qW31YAfyREBwg/WHxLpWgXuB5tnUDeSl/4XWeNCgRZDo6W0tXC2fyPaO/p2JvpMvG0a1p
+blgZSvZmJpGzSGY5wwdfxiDXYz7tE7IFjB4TQ3BRyiT25LxVaX36QvHoSKAmmvDwWvu0+HwJyVP
SXn4jwhF02u9XWaOfqrT22YVkRjux+z3bdXbWoai6uDsKbMZxN8njF6Zyh0pHr358P8ToRgel+Rp
wECPK3cKfRLYKbvZuEDrq5DoGGTKJafWpbpZTgnCLtbXJ9PKlj3CMIzLs7zfjjCy3e3FrJkGxIlI
F+ClQOlT8RLKjLYGHSHJn/v/I+07eyPHma1/kQDl8JUKnR3a4/HYX4hJlqic069/j7zv3e2mdZuY
uVhgF3gewNVFFYtk1alzwAlRKT0ecgYQxU49ypBVCdtTR81qO1et8jb3qqixv+rpf/Z5OFCZQjHF
gNT60ZTf8L1o8vx338sGmSC2L5IGv3fbUEqXPia2kF26dgG15dnVRaMBq/v0wgi3TyV7wBFs2dmR
hcMmDEdv6B+ZrT6Uw1/ch4DN+tcb7oqfUkc2p8xAJgJhKCbQUHmxGsGVe+3iAJ5X4L9BJ4LLMG8j
AVFRZdDsqEUyeK1PjV2TXJaIL7h1rRXgcEYs7VAZz+JPJbEcEi2NpH34IqkE6p/Rk/2lj07CE2nN
o0tL3CFutGaT272OExCqD1H+TKt3Pe2DtqGk7EWvsOVb8zc8a5EGNAA8B88rt3sHIL6h0gRjyXsB
gjqMWhw078Hu3ImS9M0Uqnyu7aFLe5xzfcZ6psQICW3ujlZvjhDgKlw7N4nZRv6E8QEgisfN4PwG
r1kQDeq+7Yxvjjq6VWIKMtfqQqPCsTBAQi6X172SaQ+2NigzHTt5P0Ra0DXUtfJDazzRQd/dzl0r
tvAwWOaVFor7T6BLCFJMNiZX2VEqHfO+mmSTaCE0H6QBA1lWkxXQXCtSQcLkxTCW6pe2QOKXawBo
ZXhuHyOzWgb1CnbEcItLv4JMBFzho0Mq9X4qK9/R2IMSn1KpB/ng2zigoqy8KEXnt9G7louodlbS
Dn7MUuiVLdCE8+Arc3CkzuhLdlSdNsgDowH1B8iXqkLw1Fu3s1STcETgCOfuP7lhRHKudgzzGnEV
YOqmIbrORh/zWMMWY26VIDMsIcttIYimycs/uOBjWun6AJRAwrrIN2GRO0yqzwnNvW40/lCY4J9P
eWGFS9pQFmWWFsOKhsnnvA4iFuRmKojSld2Jeh8qi0AvYeqRb+KA2qyJ9HpgRzC6byz1ISulHWV/
830ujCxb5eIpXmY5nvd2jyYKZkPjL1T7DT5ITXAsrAbBsmh47aMcw1eXE9AzlooFT3pV2yey/3ue
QGmVCIqLH6+DT9/+wgyXPtlkTOpMR3YMk8hNlH1i3jNd2pTG5A6t/gRCO6KGj0r+PMk7pzFdpxk9
WjWert61eEzXvjMerfg7GEcse1trW+zlo5Q0u2IAtaxyb+yAnvW7UvJpc7JFN7e1nAQgKUb4NABF
bH76sVeHqogUjR1BxlZLh2qXvPa/y79AkWHX/2uFL1lmkIvuWx1WcAXF3c5NQLXWtbqgUrHqC+oU
QHdiFEbmy7xjpqDLvFjJNZeiwTPPbvhAW7AHffnzRI7jAihq1IgBv1gC7yJ6ldGSurZDC9AAnPoh
tcNfdctUb6aZtDHCCRXsEsfIbZtr2/LSJrdj5kga0qaDczgyXDP7Pip71gnOirUNg2l6jFChbmlg
1OfaL6MdwRWTsviI5g/ov06N9aOwNmFw2xN9LVliXgknAOpwKJRyrihxWqphBjOVr2/6o7QF10Lu
0R3oglywrYMDjlhEIYWbkiyIgsR/fX6pXW3/3PvGNnyo3UYlw87agOyG1G6yS7yvOcndeJPu+t+C
3wqP+b19+VO5Ems/dRFlVhQfWY67UPMj0ja3DayBxLRLC9yDRhr7JlUpFkMzkw36cYE5gk9T/pKq
lT+Cm8yO97WxkFNbFjj5RAPuPIXtx5FyYf5javwilOmQhLnewUEV/M6gQ+tm0rwBfgnlifv+O/3W
fh/vICsfPaLkd9vz9SgAITGgYytskNAr6uU4LcDxUkHlN03z0ossxRBsG55w8R8Hgc63cZRhEMXh
zkyT5hUO7BrkYlJgxG90YL5lxtuyIwm4jRiB3gpBQzCfvHZMz/qwRQ/ShPQXJjxDEDxNwqbHWpZC
VeHfH8RtMieDzGYYYqLZgrp9jbkHSFSNquXqFLWnUXCYr7u/UFdgp4F21uRSlRFFmQziZ4RXM7kl
TbxZjUhCv0WgKe9O2in/MaoF0fpA7eNgPClneQpC5aFAxQZqi7e/+KrnF7+F2/dVDDW1AvxRRyiQ
W/PPQQL3U7EtTFImou712qwLph4NQHZQ1V2ugdepLIX4g2MMmLKn8mMOJsk2akminKRqTycroCEj
tPUsB9rT/rjQ+kFlYugFldjVq/flj+Bjr2ToBigYKccLfjj0yFru3JxCwgoSfmnfndFT3mIyYeDh
S/NFNPu3dmBcGufiLAL+Rc80DP9PYeaN5htaVq5Qw2rJTp/yI6rnC3UuFpm/LDqsnqpxhof1LsXF
V1X3Tb4fsh+yduz774B2/MUJhTkUYE3Bnwz2jyWpXKQrYy5zB3KZ2DztvmLoTAL1yQrUfUTIhLUK
KkQYNagaoWiLZ4F2bSmMSyoBghcf86R38+hcKZa7dPMoqN6cHkMcyNJ4JJ5vb5G1AR9Q0YNsZmFq
R2GTi9tMS2IrizDuOpZOUM2pO6cBrX8NNVGOSeycnPkZzHb7WHBV5jkD/0mTuMkA+Ix7Groh1+4q
clRq6aDGR0f9GasjGomFbxiMDMUhj0KvjnRguSbSQo42nWdismaLN5agErF2/0AU/fsjuGQ10pzF
jQECAdl6AeLOHUBTgJHPXfyHbKcf3iKEAFMDUlTBN772Vhszw4aeZgJvPbsN5u9tSsLeZT9t7EXB
+2DtnENLAaMgwMU5Jt/3UUYzkyAggKcOM35DWG6AMlZsCVLr8oP5fWhh1hxDdihiYA7t2qEmGeYM
ZwrCxvAhrxlVvva9iI4dKAVFzeC1LH5pissrAMChT1vC1OAWX5Vj+lQCNUr+YhtcGuF2n15Ec5IM
MGKp3ls3QOKY9G48ExUcwICjPd42t7p60LiSQb2kQj2as2bFhR3bIaxRS95N+tJ+JlBFHRUwdIDx
txGE+VpmthyARNC0x1bnX0MWiO0XjBCS5qAxN6/oyUnTd1pT0eG/9qmgbQItY3RVkZ+5qICScegk
MvhGWq3eGgoETrLD3G6gRa5EB4gShFVOmHmnOl+hL1QPQSqb26Z3o/lLqIgwS2vbwAYnKcDG+A/E
aq4jdCwGuQb7FTjPtDLZ2VYb+yxsFMFmWzuPsMmAoAWTM6YuuAySF7M2laMeH+eebqJU8nMGuH7U
eBCYJ22+b6r+MbZKwUG/9kEx7KOC8QH3Cvzr2jdQ4WD4A02QY9TbLtgeLMjMCo/atQW8NMIdfYpS
6MoADP1xrh/L+asezYJNp66Fy6UF7hPRGQUbo8DiRc59YXYexaC+kRV7GaQSuTWTLFye1Vkn7aPs
Pk5OEm6siUHiKlm00weMuOkEr3x/SBlgnNZdPPhhOge6tmkUkiv1tlUDi4nm5UW/mvvkyVRLGJ5e
PnlynApovtsQ3HhjqQtKa8EKrX9nCLSDTxRQdnWJvovbB0gijKRwcEiCCQB4JUYklBRTJbidjVY/
NMDy6JrgFoCBhmsr0IhQ+4TCSlTbAJozF/zbty2s+nFhgfvQUqPM49hiyQoFQNXBdG2QcOcieNK6
FQsYONRhF1XIaz+6UE+zrsGusEbL69H6WWpY47S57cta7oZAwL9WOF8yRqsI5APgOppPKjU8Z/iN
pl9fp7iMgrw3/DON7o+bAxTiofYFRAyq+Fy0FcM06pkDrhCW36Gel43JqQPLJpB64d8EG2BVKF+r
mCg0OMdYTZO8oeM/VJQTbgzO8KwqImbX5ffyFwcMG/xrhfMHrs6QwpsRbF3ppx30EiEeI4X7uRG9
99dS81JihL4E5pSB+b0OB8tM6tai+FCpyZBOCrcyXCP9hlGNUk98pfdRIb0dGquZ4cLiEjoX25Xl
VihFDBupKXqPqmowOVVI7D7cFm30UlNRq2U1FA0gyxYxDUw/8V+sSLIqmeFhktcOppdrYzuazS7P
odtQpSHzBsQTBKZi0WNl+cOfPuKFYe4jRmDCHFmOc95cRsy7k6r/xqDV38QjNG51QOgWnkKVW02A
5uhMwZZLHW0DRGiCKkpjCm5iq58MzGHo4SL7mfwITEhBGs1a5Aw0QEmnxbvxxelB5K0XGyfpBJdm
XoNi2cwQ4UC7ZiHEWOabr13Sc9o3rYQ8aJeMRMq8BV+lg5dWj444xF4LNzrJ+4z4XZpuLNO3qvPt
AF3ZfIt6OXR80RCD3jT32ItCTVKMNE1Qm0L5HYz436oINNvFYLk0LASXlFVjKLZiAgtFa9nmDi+r
q8c0kUD5MshTDl2ztHeLNtOgNs8SHxdSEXHTqj0b8OSF9APdcn43JLYxGEMLCoRRw4Brr+yzqXFl
aFyrLPp5eyFXNgCQ1pARgIYPzk2+opxVtlrK2Hxol2N6IExHlJUwHO/pJY0FQSMyxSWVZiriSAJ1
zlGhqACwjihjTGqIc9z2aK0wi8hELlkodcE8y+3pIWTlhPYCZmvNM1Qq3MJLviQ7mdD74li6fWDs
JbfYSbvbZlf235VVLknjWhBLmbzcpNzItchva5N4ty0se4rLVVCOQtNkoblDh5GzIKVQe+kszGnW
Qw/6GRmKStHwetvGylGDIw3TwbqDd5bDv4YjaMtYpYHJSb2KRsjwWgc5TPy5gKCH4hcse13UxKT3
20bXAgPIEB2UD5iYR9/5OplMQxoXhWbjHoq5rKR+S1HHl0TfZ+WIQXMLE2io0mBgggfjZmZtxS0e
UMc2bNzEUQM5PBv7yHJl6VnIfrsWDED8IlmA+QhiEtzzMZs6E/IKMFbkXzPHCNibFlMyxJkLQN9f
LB6mgICYX3hYP7G8lWUtg14EfsWFRkIqyRuAsDK3rCeRoveqVxemuMeaNEMWQS+xgRlAAXL7Ngzn
yb6vUSepStHBvBbsGDxBskVVC80LLsF3fdml2QC3nPDcQ8c3K3TBqbxWp8TRtbB92ij/YCD+Ouzi
ZIisQcMZgiliEjoV7rwT8DSTm0DFhjXzhmW/DBS/HfkvZmIXrkU85XUbw718wGuSmQxhjOHhEgLz
r33l4kl/OyrWjhAo0yChI/gg97FsuYsLHHr3UYyKGnixpvRL2o2Q5yr2LHZ8JmqDr23eS0tctu0j
NnVQowKzW1tDDoaZ0ECmo+raRioLEqDIFJcAId4Vj0UBHpIqei+z975+s3UBqGl93ZDIsXVRnDe5
jVubmZMWFryR9dgtpMwFQDYvwoB1guNi3ReAxpYXMSZ++fiuynSuS/gyjH5fbBeNEEFhet2V/yxw
rthaGTY6Iu1oT+4PYIbo4W+mW4BI+s8Ed7GlcwdZ4YU+iaqvUUnq/vssOvRE68TlHFCp5BG4DMEd
UO70wIDk3fb2TllLaiCoW0jKIWT8qW1gllPkTAxsH1CVqLsSik6nhO4G+/HXbTtrCe3SDvc5ai2B
6nAOOz2EBMCvKsXZ5s8tgBQbBRYH1VGktes9b1PDKawRzFm14gEPM2lfb//9D5AmfwG5NMBd4Jxy
kFSaLLQK0D3XGl/1i8JFgy7cWvPTwN7nfBej/Z7N/tCXbvkCJTJzhjDf25Q5JN7H4a70wC8siQhA
1mIExNMYG8V9D2AyzvFpktq6sfG7LBuMtNLvMXwUgnHXPh+6WWiggWQEZy2X5oZKG63ecnD2QXK3
xNiBbgj261rDGTev/0xwbtBQzZxCguhTm8XbUD1N8eCaowek/j2NgT7XqEwUgB7H6ktb26R6SgoP
MmSbQkk8LTob7FCXIlzL2q1pwbQgrIACwGPrOqYmreyTvsNvCq3ipJpP0fRLiauDmmt3tabvINgi
gqkvXn4KMsBblnfPMmvGLXQqz2oPQkfwRRQPilIFpfWrWyrS2cHMnm8H9Br+DFJqyxwgcHuIHu4G
UEIcqihVsGfZJ3OfH+WtfdK8NjAO/Vb1jMfEzXzziZ3a+/kHaAo9nUAUzJMA62ld3csCayMTsTTy
aqT996P4/vsoZZBVT/CjqIpNpMdbXLvd3tG3TLY3ydR4LUgo9e40TrprM/aYN+OD3dovQPoGt9dn
DQpwuT58FwSdkZY2Oo4Q6T7bStvkLtvTQHmhW/BOHuNNtxNJJS8fl//4+OoYyMRUO9iSuSSp06RU
x+XM6jDNGg1EHV/6ErThgurBWlRfmuHOrQyRrkoRlnjsn9TKZYWPQzjZIj+1AktrXWkdzQ1QS6Nu
h3vSkrsuL2K13muxhR5mV+lPjlH/csL2oKdGS2b2xYZUauLngDXQ2vKU2hScbWuJEU97PETwolNw
KlwbbzopUytw/B4TbUNny63aKBgLESp9bccCmg0oA4CQKFFyqxlqk2ZUMTB9SBXEjCsJaEyokDoY
kSh7/WfUSIJW1apB9GtB3P2hhMolJVSm2nY0sabRzt4ZLMjc+jEXlRFW1+7CCLd2ijqEIGrWgRpE
r6YHDWHlvKm2YIet7XWMGv7rCRcdc9QDgG0a7BgQwaf/oGbgt9Lln+byaFc2VlIuf3ryUy8jyUHb
xCUQarrXHuXfzWP+MB+Ub1oQ73QXr8UHsCFslPG5ZXtbBD3Rlg9y67dwJ5sj13jsOPgtTuSFh+hX
5BrfjACoKXTCU5/utaMS4GDLg+EYtYdxA0xR8qAfstfRL+7pz+y+vUuChIzPDsAG3u0kt3qruVyo
JVlc7NA+mmUahYgmpDcfrLDIB34IVjt/Ym6Gove+fHVaYiOg3WnHdqN0N/xqfQY52a0leBSIAps7
jyx1Utm8BHaGElX6lXnxLhIMFa1l2P+8xTl77a0kl20EFSqEtdedzKA+CZbzdkSjB3f995mRFrIh
4VPLvh+6tz/V7eXBvMD13851OhTG8qVwq/xZeLMre6J51tu7Hord1yYcKaG44OHnm+ZBzvaDuVXs
h9teiFZo+f8v4k0y525IFziy1O+xR0mjiFQjROv0KavQCB2cZZ1S0mvgBYV6wq8E7D2ob9z2Za3x
DcL1/0lgyFXXzig49sLehimPFneq+w6g7WvsJXeq/yU8DM+sIr/B0agGyYN6mPCa3iTf+ud0K5ra
Fa0pl2Bimep6AkjIcbZPxYhbWiS6nC9x+7+nMFwerh2dFTmsqw7HgQ68tUYST/nabtDBvIfksnWf
b26vqygMuUQwQE1Nq1Mc3PkxGF86QT9jtXtz8dX44oMGgdE6XJxpf013kjs+JZsUlaiJqG75hMcd
29bl3VCcJtFVYbU2f2mZSw9qVBeTUsGxgpSeg38d456EW/W12VW7YePcYZRtgGCcIE6X9brx9T6g
5Bd7Tu8jjIZShOkMbmSbFCxoDNJ7+fSu2U9RJwgWkTUuiVTWKEkgfGbH2sPU5rd+m+xCV3Ej//8U
JDzaYYwkfWTqkkgkr4rKINFSvzIF58WqL1APwQwQGn0Yo7iO+9TqnBKFN/iCozvaA02m+dHoZi/T
QUSbth6WF7a44KijPDLDGOsmS0CijCpxZpWMo7XpHcBl6gkiKd+UgkRp9sg6C0DodGPaxsY2s560
iQgAvppTLn4Nd9rYoxq1k42jwGJ97M6jddZLTYi2Xv7Kp8i8sMLFiqVPA5WXyKSn1JsDaysH2tE+
4rrBgj4QDbSvngwX1rizx5600US1GKc/IxlmPnbW4JXW31xqL4xwx08xJIozyssezxV/qp6nTBJE
vujTcKdOpxttlTmw4ORv2XAoZBHiYv3ZduEDd6BgCikyhg4WJO1r3Ok+jXdT3AVZ4gNLwoa9EvVe
AckHGxXD27tatOG4g6ZIzVhuloDI3tk+25S+cpCedVR+drft/C+77QPjuMBr+ZxYs7EenbADGlVN
wP+bd4apuqxLOuaWY5Yrni0Xk4EHXTINBOLPw2Os2BAUrmZrhtRMoZXbTlVytqF5ZmIatmU4Dp1c
E1GpLQ5/3iH//U5uh0Q9uryoUiAD0UAfcR+vS+KH6sM4CFZk9WoMHpNFsQTjQnzLyVRm1dSWeaI6
oS4mbCDuHdCh8nrpt2DpVzf9hSUu0ck90+xwCoHWblI3NjE240BY/st4bjHJ+KxDoMJERoPYlqY8
3Ta96iNEtg0dT3WQpXJxbTROKuVaBslGNSMs1hTS245vUm2P7yy6r69+uQtjXChrs1z03YiplYjN
b9MQajsrH5f2WiS7VY9RqQn6ZoE91aKC8Ooegl4utG3RxsYE/vWhBfXT2ogywIRb+sNBdZQN95N6
DIegDu9joIkASrm9rKueXhhcftDF/SI1FIlGPQxOzbAB2zHwSncj2HAiBV0kw/CieX/b4JJDP20K
G2MWAPtgzor/jnMF5Q9Ae7B532Mt309K89VUMA9028rqcQFdVU0Hx/FCynftVsEgrGePTXwMLGjq
jRtoXsU6CUU8hqudWIA1lg+GSXuIfF/bGYAXnKwC3uRgNJgxuaj+LNhmklKi1A8YTCVFBSitCJP6
wfLGLyKkZxAfGHxFC45zj3VR0UMwZZngG4/T1txHm+EUvg1nayDdY/Zo7nAK/1AlMh/Kbf44BQXK
v91T1ZH6GaX3jeg1tZqSL38Qtw7tENtJuPygybUCx098yy029SEOkmc9SO611/hxFh51S/68tQrc
YRqlkzZQCqMy/I8fflCv9qXN7CrHn9mD6GGzFlGXHnL5xwLTjVVLH0ueB78xXEZy/3bMfggE3vKH
2/xzoxuMDTCBZtOdA5XmO6dxj6i0HtSH+lxtS7fbIgkFyp6+hrt63+3kl9s/YT2eLwKLTwcZlGPN
Dj8h3Rmevkn2LakJxatX9ARYS+cXy8k/5Git0ixxYAg0PnX7WJZ78GBDMOzrbYfWss2lGe68ArBw
htoZ0hsK5TLRXBHcVBOEBX8X6cO5ts0cfmj31bbzRzRhqFu+6nti3RV3+i705/240Z4Mdwgmj23S
nOh+/iMO5rvJG++i4/CC/+5VkvyItrlrCG4GazNeABn+myn4MZd4jiPUMPH7pvxrDeDfSXfLiLAU
kksuu8s92fpBnYOJZ8rthV+9h14a5lLU2IRmBh4tpCh3cGUSu9ZBJ7aX7VRiCzbO2hl2aYpLPnPe
V1lWLrHkG7v6AWUBf6l4ChwShRKXbUK91aC1BCun8ddDshtJQ3q/R0z9hszGzrnPBLUOkVdcwumV
dqpYBHutZ/pO0HmLXyJVCNE25FKOLpc2c3oYmRUi3c37BDZur9sHoPVGVuPBSgZ4f+AGppExvomq
dAm6dLfYq77pGV/Le3nX9W5/yu/GrwXSd/frOyRgbv+CVR8x1Lm0ZQFb0rjwcGYmx9aMM9qpHzET
64xvjfZsdYJyw2oiAH0KxgsxFgsmleubwIRBp5BmLYDnBqnyzoU8W+x4c+gKFaXXD1sMCGCEHjcO
QCqvTRVgkswzDVMC2pMF9ns7GDD5YrOvo6IEva26aMGSDrMXVqeDZwjDcycj+56BgeT2uq42WTGw
h+lNDNBBqnV5LFzcHWM5M8eYwmWldYfyV2gGVen3UJX4xuS3GlRK5jwSJ878zDjO2l6Ei1yjUdBB
7b1INGDWDVWea/tI7qltjAs6vdTdLvmpTyPRwRWZD9vhPYuDAVKkw04Z96PzS+D66tcG99gyOAis
Kc/4LNuRoZcRUOSq3RPk1bF4ZaBMwCySpG+LTg7abIMm9DLcj2uj2+qPcluReSrJoo4i0tJaTuVP
WwyIA+iCgSEaFBvXC5FDQc0o02UWLcltktbSU1c4T6yFnp6DkUo/TuOIDEB/g2IreRUsxXKE3jLO
HbFJW9a1VGLiAkJkXlQrX3TttQ+PmD7ZzbF+13RgTMtCv3iP/kJFQAfWFx1c4M0NkGxeu40qR1i0
HeZyIP3S2idmH4fyfhSxNa4t7jLAYi9cuNhxXJTnBavN1nRwutT9IWT5Xi07eFZ9qSIVr6X2+1wr
30AQ9/P2uq5F2KVZrnhAmxnzRTPMqpsWgwlhmfkSzQm1qlM7dYKtvHa2AbSPSHZAVws0/fVKTqYm
le2MlUzKd4gJFpi3FSpHrZ1n4D0C1eqyZ1X+advoaRRJKHghMkK30F5x69OL3Etif+rADlQogrS/
WrEHITt67aj/YlKAS5OyWhX/jOaUBjqjzfewAvl/1ZC8fnS2XSoFZYQuE6amZQcdBLatVBRu29m3
S/t7GcmC5tnqEmOSBsQrUD0AUuR6iTtJTnUpwvfU9JpIynOiYSLXEs3frV67wOZjoBAEYkS8r6/N
DFNcqoktYU+A10XbdW1C5MTCXGTv9bEP0hW9dFnuovdzO1xX3QPfysKmC5z6R6/64iyg82xkURtD
Ba+3F70FYzS9gQrCdNU7ME4YkBRCHAFxf+2dqrRqqpUd0OmMFQc7lzU30ZrId6gc79pZbQPUP7XD
VOJ/KuxXbajMQ4dqu6AWtUbyAfQVkLYLdA84ee4u2NZ97EioOB776SFMvJoNBKqJRDO2luUXs29I
2glCUdXceGEevar6luonCUWIYtGybsPtny/+5c/hIh3a2EaNgRtATa1424H0ZR6fc0kUW2uJEDyY
GGEHWwNm5rlEDynhfBgqnDJZY/mW8zaN9aGwMBxsgsSxCe8stSJVIWJR5gILKHMUOZYRJuxkBxRV
XB7EvHcTqVnMzkpoPgCr44fJd8kaBQf6svsuDrHFCqpF+PsL/erCnHgdWOAqrZwkdOIzZNpfJNre
YUJKVJPi7qH/2LAx+wXifjAB8HPqVFP6UB+l+IxHhNtHh2zY26CDqfsvt6Nh1Q64fxzUliFLwst3
Shptc8AQk3Mbp94YRoHNDjqtdhYToJlWF+3CELcbxzHMFQpp9LPc/qD581w/33ZE8Pd59U6AKU1z
nork7FjJDwfcro4panjyd9h/Psp/PujchwdhXwGEZZacgTQ41eBBwD/KAepueLTuRiiLuZWOd/lt
x/gyyyer3J2CVkYqaRI8M9/GYPpNH/QdkINH+jK/3ra0snsQA//GAk/SHJpSb+LkTc6j3QRyamOs
knXB6MiiyT8uOfx/jwCkW9h4MRfArSOqo0Bc9nVyjlMXIxQxqJVInRH9mG/Ehb91r/4zxi1fHxk5
ChswVtr32ffhTgpJU0EMx8sJtObd8ZSjwul1f5ZlP7nIZaKQ6ZM6SFVy7vTyOM2oxwGjCEYtEYUH
d1H6sKOYDi5jYM1YgMTXuYhWpRmV1LIfU6o+zHjH0dLAWW7up/axzV6ZcB58bZ+poLDAGCXuSjjW
rg2yGER3UNZ0HrXhSbH3E5Q1b0fhqoHlfaI7ICb5RH6iyn1jgg3SeWyco27fz6Hoib+2ZLh8oKeA
5ArWAS4TdWAxTGuL0seiVV2q3C8k9KzJAoCVgL3TK1nw2OcvAB/fCE9vFdDYf+YWrpdMKaEmrlaR
9Ahh7GwiZqp7HftaD1/LftplgGpUXtc9OQV6RF9lRgo9I9QJjKp040KQJT9vBsD60RgCMwHOMLBT
Xv+UouiToipH6RFz3K5Wj34G3T0nFnAg8IVEeAyJUoxuotuBQW28ha7NpFJlVTSPw/Phx3SOvxnm
ft4YQDnu2E+duk0p7Cl8zigmlNvgEF608IqvXAJfkOuRkbKz2aIEjlxSzZv8IX2PmBKEecBEpbCV
pAz2bVxtFgQ3FCv5O4AlyeOINyw7F5rhNlG20Z0X56cReYbidkq6n63oNGPA7vbeWDMLUjNAxlHH
wAgpPzYQW1oB4pWenRs8Bz3TRhcpc3rLp1o9nOOsyneWM6COUg7RLmGV8uzgkR/c/hGfYwhvMlvH
tB3ef4t4xPXHlfoM0mPNzM4lm2wX2t/YPm0h7UqDiliTuXct4giSG8s1SwUmx/nEdG/109Arcpyf
raewIcG4j8/N8bY3nyPn2gTnjdYZNM37xYRCbMlvO2KhKJfbj/OcHtJwi+F8/88tInWCaxLFl4WQ
63r9+pBlNpPT/FyDWywks0Ny7Rg6XtG5va4TU9QAXPPw0h6X7zQjV7TEgD0dFXV5JlHpq4Y/J/sF
MJl+Uc+33eMrjh8f7cIeT1pA03JmCYM9SXHt9rtZE6M7RBjrb8ttVrg9UAds11YF8o/uRo8t8Mci
QT++jrz8BiiSqzijcEHHxMsSwxcvzKxJ5T6xaH42q5YYx3q666XvNDwp3ZesOHTlz6b84WTEfh+V
x7aw/bxQ3IalRBvZISkKkobZfq5lwc5ZOQmWn4VPj/yIYTx+TKID6QbDXBt+VuZJ4dG0j9mr8l1z
I4vIP8KnJiP1xjgNuyZQoSIsSB4rcQDjmF8AaxBKN7waWNymgCSacXFWOgelC69D8t+MJa4MGDVN
T5ZgY31+WcBXPF2WtzewJh/P84tPkHdoDtaalJ8jPf+SnFUb16DsOSyTjSDeVpLEMsUPgh88/eDa
cqG4MNQ0dTvFalqch/a7rg/EoYfBw77K/Nd3AHbeGTBn9pfGQJWjANzkUAleNh9sAVfvQYxXgw0Z
Oov4qig0cD9g6jSZmY2snyu/PBZ36U5/NB/VfbwL9/ZufnTeovPwxdgA1+PVrrMTKY7whQ4bJ8GV
fS7YDRvy4xkKn+ccnCh988QqBrJCD9Tm+M8DFPSAbrp3Jowp9iLB4I936C3flyi4WPy6DPMRGVw/
q26+AzgTWK72kG/bLcYeDuOWbcKdGWDODyzl6qP2kARFoG7VTboRiUh/PhqXVUA9ErxbYHeT+Smu
oZJBgR1iFUzlpJffdXWPRxPR5J0hbbTi3BrBAIo3QeypcI93H6P7GHJfOKwwKXPtfmWW5Vixyjgb
RH0Hvyk0Sk/hEYJAD5QU9yL8zecvjYsG7pG44OCWo0ND8tqcPNlm06mSef6W3odveu52MTHvyxOe
anPsyYJr3KeNBYwY7okgbQVgZRl6uraWoFechGninFXH7/pdCvZ33Z2IpBmiZVy1BHqCRbEU3vE7
qOmrpu6K1Dn32/7Qv+RP1Ul9pZiTsbfJfbxp/OiY/9YbgVmRVW7fJFOKdhWF1Sl6p4/S8A4FLtJu
rKgW5f3lL12FybKSF/5xuyTr6rAZG6xkWWOC4CWUwFNemaQ71zJQ4K4zfVWjN3SJEK7bDlNMuai+
/enNg6c2hEU+WvsYXeNf3LREVxOoWHruDMDetUPihuHmzny+vR1W3LyysuyWi2SgpLTMhnmg54wE
L39cBuFc4B6edldIsgwY8bm7A17Tuv8yPNCOlARl+M1tNz4/XxZTFlK5AaYuHNecH1UKgltp0OhZ
fpRRf//pBPkTfZV3CPyYufTFeRCpovH9B5Cy4h0BYl/wLoF3D1wq10tHJznUO0MJn6RteGC9Nx4c
EH/vs+Cp28o/6pN9V7wYnuEJPF22MBeYJuIBglngpJFRn742a6BEO0d6FD1leoDXSuNCUkIDf74G
1YkqEMnsrkQhCKdR90fCXLR2uQ1X1bZTDTmLnqCms7EyMmAa455mRBZMJny6euDL4ZqFdydAg0hc
3I3XLJKczWCywqMB43S/iv4Js/NkakWY3c+BAh5kGyaspYuxsFhdL19dQEksbKL0CU03e2P+rmUS
vUQvEk6DIwui38av8c+AHsAAX1vkPtio0hAo5zB9Un7mJelfoFjSoJlKelGP5lNy5AxxAakPYxXK
IVxjIRmJcbYg8K5tb4ffp3zB2eAvTmpvpQqOmKf+wfH/H2lf1hs3znT9iwRoX25JSb23l247Tm4E
J46177t+/XtkfN+km62niZkAg7lxoNMsFquKxapTCETvf527O4y6gcDSLCMFnw/O+bGmkW0cY33d
vtmprQmIBAlKETiQ8y++Ok/MihhD34G9wK8nQPbOz/4lkSkKV54cs9l69OMJ437vw91E9AzavIcX
9tYSu8mo5gWWUL+EeI+o3Ue0Nx2sR5XX7rCEZcFSgJNLxuMKW7wqya1VSrWMvcoJiu8EpFh+jS01
13NnGK9G4VaMKFcBCFgiUPtrsYN5gkGJp96P+5MpBNFDG/U1HmMNHtHOrYrDNOBpBc+QwEJhyrX4
ArERyj7I1FOc2p3maLgU7pr8cVKf7m/TrZoDB9c9eBNEbTcDV1VtTJJIaNUT+F2kBk+tAg3N7/cx
bkNDlLpfgjDKnqaTWpb9oJ7e4neoQ/gcuMm37FX/1b3H3+5j3V54vrDAF43WEewQa8czlPiAa29S
T407xD/UH1lHcLG2lF+p9xjHG60YSBLveoyhQc5bepqpT6vXutpY6LNoSb1PeMSaizsJxt3//4OY
Y9drkxSNiaSeytd0dHKMJ4pU0LeA/UzZcNY+K8X1CYecUUGEV+U55cimNpViamsR8wRPu56+WWjq
+6E6E0bRBHZIB/q9Pr+/f47k1BJeD9WN85yFfgE8H9CLw+6XehY3gYJ5US+xjuLI6N3f8Pj12Sop
uJdLEHA9X4OIajYZxiQD5FCcis1PbxOvLBRjWSuwcbv3RXmbKGLAGO+JFwCkZxH1nrpqLSIx9GA8
Kz5ZkWaLnl7iP3ZH3bMFnhyXT8o/grw59kk+WZMYQZDxq3KWqYpGeOnJOAgHJFSd+0u8CUSYFTJO
1CrKRIpgFU52+bTpXgVOiuU2amS+zzhQQxrauPGg9/JTWtJItoPHMbVbcBURw6lxKlMbLS+/ptFR
uVffeXeYgwBnYIGCEu0nyGUx+lgoQo833UA7VXtQYey8feN4D9CTVb3jUTgvbdklFvtsEVl5Wuqa
p57E1bCPbPLrUaOVk++Hx/v7xZITzfp/BcSoZI0WHlUIDZjqU3V2lYY0O/G7+pjtaru1TdTvVi+o
FimI8Fj7/z5cucZm3FFXDgoGsljqqQocf+c9PpJpJfzQVtOnQv2AcAEXDMrVWhnlBCu2H8cVhKqR
yRWdbm2tKnR8cyR668qvV8WoaFrkY1oOgnrqabTJHsuDXxL0XkCgCu1egm37reZElQvO4GpdjCdE
aW+VgfNbO5mrnOwHh3OmbxYEtgdcCTGWSkV2RGIrJtS4GVBOq4IkCqwGUvENrFEckd24mBnBkFCx
NFeq4r9rIxxaSTrfEI1T8SZ+Gm4U4TALNRndBKG4E9sBL1K+0QSMtsewE9zLkKfA7M357xeupQpz
LQ0VyT+DBUk6o3cdc6dwuDHVxohcs0KlgwYe8OfOCnjG+MZAzsiI9VAZjESxwbZeBUrod1M6+Gcj
35i46ZYIXfv2gyPQm1vuFwpSw6AdwzWXDSc9zw8wjwTr08rAVUKnQt9xU6PwYKXW00Y3YjtZSY2/
ug+7JFW0euFFErkEcC0y26igsKbBJHT/jIIhOukHvJrRAsPr8mAlRb+UZCL38W70fuabR4sX8p8w
xxhNdL2LjaIElTLKwXncio6/9TeS03NS3bdJ1hkD2j9zw4HCnH37S4UhtMJODc7BRt0O+2Gnb+q9
6qIsk3OIb10bg8RIz1PK0YhVLThXrgBSLlBwb8tDtY5p4aDF6CncSFsMvuPVBtwGQAwsI8QY03fb
fgJsvw0ew7VKs0fp6Xt0LDemy61JX9DLK2kytjEL2kkQcj04x8ezj2lzJ8zxdqNDuc550pyldeWs
mWUxNrGURd+LPSxLWJsrwwXN3gcuPFvJEdfBQeAEdouKeKEk86G/MCd9aipBkmFZ4fFB+pa95y5v
PXNscbsccCHiZKEOjy1czRQr0WJRCc4i7R1966+HNai/HpAHuX+kbuMByA0vZSivmW++N/qOpH+u
x3oVnnNncmU62YkN2rydbsebiSoUh9kOXbRRrl85wLeqMU/+wQMamkPw4M9et1GSrxseCuW/1B8U
znhJST6Nlbrj0ZUvHOlrJGa31EGq/KQDUmN3m4l4buF8U5x6l3P85m31HPppLpc0q82FWgR9HnrT
vCQF16bjj+7xl2va2mF0g2f/Ox7GeG6UJ0LGqxVjNKFQHXgjLJVADadFXxQyqlyKgUUgcEyhhFpH
Rw9brB4mqVqCxD86I62J53VbOpoPkoOWzJP6fF8tWLozE+VKKAr9A8UE3Xk4GQlKbqJz6VT7xC1p
Yv/o3JSka4wpXPcFGR/lB/Oh3GhfvF3j8/DrAx0kvFmzvN+hzyK52MsohVcvG/yOfptsJJyMZm8+
4f1LpKOTub7jr8JN77Zv8SZ5jY7WSqENelGNDVepZu28tgRXAmGZjAOzNBFh4ocUdmPXZKqp8Nx8
+/UdlPuHahW6nuM50b8u6Jo7wzBFba4CljGFgjkycSrnnYZZeOfORXWDsg/otJs8atriQ7lv3rc0
eioO5TeJR5pxa1ivcZkTlCbZnMwCrv+ubqWdLOE9WeSo2K1pvcZgTs1QBCHqrL5ODTrCyU/d9k6p
y3MRs79htw1tOODC11CUjWj2Wn8EOWzGGgOGzpm2r6PHUfvwRp7xZinvvg7LJQjjXgtPKqp2BIi4
UrfeStz2X2/ytRuiwKJdeat6Va2l7eQYK93N7dzt17x00e1lAXPGZrrlmRZTk1VGU0ar8RXQyCdn
HXy6g9KROKb3TcK8H6wkLxEYnUjaKCojuUrOHRr5xuKYmhntRkeIMbP1WWnyf+8RMQAaTPWz5oPa
nX0ximQjwswmNT7XytPQ0kZAqZ3j98+CAs4wydFQguCl4iZv5VUF8kOwbWF8sJ2jm7LY6wGosHL3
vgCWVAk3CAwJxu/CYx2jSpWctjiKMkTsFa2N/OpkpxiZ4sRd9X4f6TYNgXM/E4rgYobhsDgn11rb
T6aZ632RntvP+ijtUrr3N+Uv6SU6SI8cqCXFQfUreifwNAjycfkaqoijpmjCMj1PyTTKdMz94rfa
t6FAWzRG/TaaJjcwDrmZ9uigqt9GeRh1mvhef9ClJkfbtGBFuOjUQvKr1vS2XHF+37xUVu0ufx8j
ilCPRt8vm/Qc57shG/cWmDOCCS3sYmjLyUcOn6BqGUbXlrbyEgwoxOif7v+ERQnpIG1GiTCIZ9kh
iZoYCn06Jem5MLWtBYpboQah5r/GAF/yPLAPE41weWTcXJGmrY88cHo2xQJFq5HsUyvvLI4GL0VG
4OMx5hIiGC1NY6wE+jLQ0DKl2bmyO3uyJYSz5ka3VZSoW1s8eK91TmXH7dMYTC/GH2JUEx6dMVSD
uQ9kUqoKYDXKziB8nYlA0QP/6LwXq7XxyAswF/YJUAb6zFAgBYc5//0iVNCMriwaL0cNGH3k5VeX
JXfxcWYdljcY2VgV2dmr2/7BEir5TRuj6kko2pYG884SSex0ExTLRgGdLGoJg5xRGKvQQUdOYNWY
qZTQukjmWvDAqgPO3t6+lWi4kqNCWMG7GUwUW4nYeMboF6bRncWCmqgvCdD/BXKpp9L/3aDrGOVQ
1nPfbSI5PKHjj5QtRorXZ78N6IgpU56tCI6loM6h3Fc8mrQv9b0+xPhtyGLhtRy1iGjHu94acRLL
RBeq/iyU69KX3ML72Yow0dGzH6AVfFqPWe3EWklSww2FcON1qNvCpMa0JAJmlbwN1lsj7FG2kieu
rjlBuk6CzxYzgc0HE2xi+NdtdQCVTtihyHwqCBj19LEheeEIyGiJeNQr3gQVJIWHsqht0fuVibkT
HMPfabeq4p969Gb1pEY5/P1TfesyNZBEf9WLYxSozNpWGNEm6iStP6eoRiCZ3umO2Caiq0bhZ62W
IMmWzY+uFXhcy1/enpE3kqEKGg+QDkJej/HVUgjCs0Y0UQw4fPO0YTOIbu5v8ux5zJ/F8FExwJD9
ag2voYB4OSCFJTnFg/JT38jCNt2Lp8iwI9Ok0RH0UoVPNekhqFHJuVF3qulqui0dxhAE28OTMTqF
Ez7KlotpQKSoyHDI9VUX0lJ5sX7Lln1foLfltggHUBOOMw7GBKSfmKAx0+re8CqhP4txgAJfMAep
D6Byr3VqqKtgOrRlgYnQtvGkUX2n+SfdOJTVQIxoZR7TgAQxr9ZVmU0mK+rLX8So9lCpQzwGXn/u
woxIbl+6cfkYW7T2G1pY6WrUMfbcxqtIvtc3evDevXoBqYRHTaRp8yZ0NuYPeuYayngYA2cybDk9
ZOAkEWwJhcveOk5KaA4dm51vNwHP+9+8raC8HjOaMa4Dk7ZRt8X4nbiPi2GSh/isEdsbnXHAzdU5
jUR75BEl30RPDBLz4BHLRqgWWR+fI0/QNgNmjtNqGky7l8DrdV9Lbm4WMxTqqtB+gsQNzsC1tSk9
s0vKacKUMmIbo9tRlMmA7ZJ3R77xNzOMBnumwJ3qIKO/hqnNNkpQgQ0YCxX1iJBaKpsNz6t95Yyv
FAwwMB3YpnkiFejfrmEkSy5SQ67zc10Nwjrz1RyssmLoxSup1HON5qOBXp6kUavVlLRtRRM1CU3a
x2Ncka4UUfskTKFZ0AzzoUaaeSPGxHkY1YTaryKso1XUtp1/DAUhCMiAlh2JKIonn8pCsaCaGDvU
0VQf64QULabHUDGIe1jZyrOQkAr0/j2xhMhz2ykLFDplQvcjzEFaT8VqNHhElbduGMJQUJWKPBXq
19DVfS0MUa2yPrWk5Dy4zaY8Kna9CtwQT3TR8V1dJwNpObp0G8AwiMwu613bTZ2PqL9xi/0hVLZp
T8MNDNyEqRWC7T1z64tvIt7ZVaLbd6aiAxsHWy3SjlVcKCiIwj3j2Lh97aK6GIPcWrfunCZ7VXf1
R4BWBsTB94/NbYIOwGhlRjeDCrcBgrpr4UqF6Y1SmKbn2jGIuj0EVN80znjmGPHZ+TAKfQXDSDQx
gjFtMI3s3NL05fvpk1dQxl0H4/1qCxQKfgEAb2XsGrI/Kk5E6L8vaWTExfgi0eimoqjndTgliWBm
THIMUJBBOduypA+X28J4GC2cvNpKsS0ognGxJNf1iboxiU+NbUT+LUUWhqJDC3DXwcMf6k4wGP5a
C7pKNKtQmeHs3mk28u/aJt1rRfRvH/cXdhMdMUCMugXDFI19EabnN3DQ7HwSOanLUbXbV5YZA5c2
GGkk1qHV14tBjITHnTEHhvsAsW328f70xM3LLu7QBYp8jRKZZYmeMqAg7SARV1qjvxOlJS8vBf3k
XEaXhIbagZk6GjQ/eJO4hhokM06k0M/OQkDe8gEM8JFP1uv7O7PgQJHdQ4uLiAdTC2H7NUheWUqp
Ki1uUsT7oTxkm46IzYrWHNLNxYN6iTPL9eLG1iL0FYQMOG+TR6wD8c9NQrYnk9cGviS0SxxGpfNE
GRQrBI73JNOa6g94UHE4qnYTB0LTLjEYbcZ8z7Yt9CY77zyNoK/rY+BxPd5mhRgIxq4JtYGUQFtD
XMlGXolUcIQfCj3xnl5nabD2+XIlszQvdkWcGkULJawk2uhbt9rPTYobo3pWM3IKXnjJ0yVvcInG
KLQkdZI11lgUuhHe45DQT87GzIK/sxx2/lOCZKFe6bi5NxvVjracry/FB5f7znYDFRlGUmI2YHbW
txggrjk6OVZ0/TFShZTf7h9LngKwKVGj0v2uCsrsPFIEnGSealLa6V5Crww3LzhH/vfExpxNMI53
Xd5V874gEHDliMRu6Ao2R9s4R5NN2kS9PgjVBGVr7OGEge+rioY2bybNbQHg9clhcyN5Moz9GENw
5Wfkqpvf1m6DpkzNiU/jWt7JuFq93t8q3rKYGKePBM0vRgDa4fPvdL9d85bEOTYsYXHuJaKniAB4
U6m0Vn8llPeiwENgzEBflEI7iTiY5mE3uQPBZZt39jl+hnVmgepPSaxh83uwc5Srytniik44HnMx
BvhjYdBBd23PRpBqyUbdzZo80m4PmuyP3t2uTSpsPu7vOscY3BD2VP6kppWCQ2MHNLKe9s6LKJKe
qN/qgGSU1+XC8Z+3NwWl9iVRmE2ba2sYw0GL99ROtgXliXApwLkUIWMMfNmXPL/4MgbznA+TVu5k
a+tqB271htKEcuQ4h2X/2/igi+d6y/zaVPNKmY9PTH4ou8jW7f1L/MA7RPd9Ntp6r2Ear4z6ZoT8
kDZUNzVmmq85C7lvRVV2ng8mSQ9yWEH3cFFtTuZjsKMONXmN91xFmM/yhcvOirrpBdB/nMVPQmp3
ohSsj4Tn6u5bBENlLEKXKVI26gijeopnTpOiAvghoCFVSfee4X5qfLZ7YZU5vAvdMu5cq4hMFZoA
GGMa+9XgIzsB6+1U9qEmmJnOMdfLhugPAiO/VAt7UcyT7Cyd8meBNlsFD7U8Fn3eMhjxSaXWVyI4
IBBV/0Aq3l0rj/e1jQfAhFKiPoTImgAgnUhCMmL+il7uI/wPRftHUGw5htWiXWYcAXHoTVun09FR
MmdLR16N8iyLWwPwB2c2EBcKDfJ/xFVZnCFHIL5Gtvnwkjics8nZc5255MxTlVQMcJy12SICOtwG
Z1scOCD/I2T7sxDGckZFp42VEcHEuOYqRf2zQOJVbUfHZM07nvMPviczxmgmfZUqaYOrYbTfgXPa
NRXS0e/TIaNrXlZs2XD+WRVjOKWy6fpIC/Gqt30LiX7iLOW26ucrXvvzfebEZ1YdSlWLvZHqrUEk
2ZY0Ih2FI95uSOpWxElQ/fT8HP8OqTEQGdEVxyAsK7qC5PHMwYdKXsYiyFqnFUE7PyZiiNewkYix
RrER2MMoz9fNGnCzbRdIjFlAt2ebFBreZOXfpU8rpHQCYtm74VDQNSfYXkqfzs+x/6yKsRBGmiVp
2GFVI9peQAK9f6dOst5+viqIUmSO7i9evP6AsZQFyI31SAcDLNgEJ1q6903RorG7+DpjIczSyj0Y
iOz8+mMKyHP663T/+4vmAanQmXJhTr4z21KiKhgMEAh/7cG20/X4EqUEkdV9kPkjN3t/AcLsR1GU
VSENiHPMFRzp6gU9H3+HoDDBbyWgBSnwEWIHbxPBABX0sItrTni4uNF/VsFOGQb16f+Lep9XTxyN
Xdzli08zRloeQ9Rx1hCQ/NqvNAwkUNecfeYhKNeepmgKK0ZzK0wZausa5+Q9/+USGLPsocoNNTIA
SB472tsO9wq9bKsuhMRYYzCk9WNgQFVBtPP8M6ePvS3uK8pZB0dX2eeuxKpANaUCZXx6+2m9I8L8
+KvDwJrcwBIaqZUBEJyndbza5261uo+w6LYuBMWc6XFs0lzDE9I52fgvIibCcfzWsre/AGDOs5kX
QpnM9yR19VrZys4MZpuBubOcU81ZCGtaDbWforjEsSiPmKx7zijvZr6w2Sg30jCiCEVPIioKr09F
Wnq4UDRKjrAFN3PM6XFJ5vM0aklcVyjzMi+ivAIt5Rb+h6dNR3F/SmSDARZ4qhl54f3CGb/Cmf9+
gSPlZTaI82pw/9/MAht5uruwIRqKm1BCD+IcXWKr6GNVwaxFXctxE3flBOWsQ8nZ8qUc1hUEIyyw
9INtRQCE96N1+teHwq1fCke0pVcafwSEc9oX3N8VGiMyq8ilqSn0/PzmHVyxpCoYNDBTgFa/7x9J
Hg5zJCvZ7JuknnFQY46Z2UfqHXkXLx4GcyrhQwRN7yC5keor7wmZRhu18xUpz/fXsuAHL2XGZprj
xuiNeMYBezLJO24yYSErokmo8p0LQ1FOx87MtZpekoQJsgpfe6cmJqZnEwXxIv/4LyWyrqAYkXlC
D/42GVAaumANXFrcAFPNoQGBMxLxGy/hs7hDf1b25eEuDmgdKW0czSvTiOUKtKOYT/7JcS/L1uYC
hIkYZdUf2nYASEyizW50piPyJC+cWIiLwkQso9ZYRiACpXTU1SHeldR/kT5fxm8cIJ7ImLhlKKYY
ZRJfImvfpbV+crIfn/f1+bbaCiQwqLwW0agJtnMMLLi2m3kv9VVvqPMV2TvEx2IzbtOjtzp7dngI
DyiF2H8fXsd9bqMOwrmP/fVtJjS+wmY8kI9yZREj/5DMCGjyUdmhXWOMi10Fq9Tx1XULlvcSnfxV
v+1slIJjjkynUNEZKThDhu95OnOFhDu0aaif6dZwyq3iJjkxK5IezIO8jTF373cZkyoi6c9KwYQW
Er31+8y3fW/d+ilVDkmKwZFr8d0zV5icp34zYxoM76g6DKtzM626DBNMNo1OOp/zLrrgfMFqoaG3
Em0LqPlhYvYuy0AAXkm4/Up2sZs08hLanEiFB8Gchc7A1Vax+jknLlNX37+feI0XS1Hp1SqYg6AI
sj7KjZid84q8lY5MFZ9kGuT4xOvtXbJWV1DMWWgxudHUK6ymdqJNkdA3sCFWtEzo/O5ibFKOb1yw
81dwzLGwAhmc+SngduJvlEJJ3++r/pIJufo+o/qqqSbNhIrR8/SAV34DFV0Bzcj6NV/Lz/ehFgKj
KyQmpihRuaD4EpDGlUwP9cr8tf47ACaMUGOtihR9mh+RRPpTf6w4C1iwglcLYMKHQarzLItwVJAa
3qhOlZD39Sdnu3lnZf4NF86p7EO5b2MocoieO3dsnVFZ8/JN9zcCVYPXGJiQW+m5AYz285CvVLt4
9TiV+PclBXLua4RYmRrTE7ET3ktOunNvEZrblONjectgzrxX6pguXGIZuw6J+pf+33KSzawZ/xjG
mw6cRKoHpRTxmpKTQ0gi+xkzPXmdGLwlMIcbLPqZP9Qj8j4iHiUTG/OKOV19C3eFq1Uwx9sTMr2X
ktl8hFvUCbsyr+ycY0B09tVpiMNa9jwgCDtxe5hfTUClNbgvvs3rfb1/NnSROd8icvRTbWBHypKY
hPqoRCjXXPs+az8TC1xJjDnlRW5oStxgT95wt5Lh5Q1a7o3XLSekum/XdZZoBi1ouZKpWMx50xDe
JYQjKTbEhVarVpTg42JnuxNJf4eHpuQmkzmS+tKMC1uVp6la9wHsYU8V98fcV6mT8DHiXXc5xuTr
yf0CxlONQPNyKJhGXFc80Y/c4RjdRQQM/gLdh4oRDTd3Hd0EP0Kn4JAYqKbKJ6I9kf6DEwUt1Vaj
L+MPCmPa60yZQt+ScVDWBrHrZF0i++BiiK4NwuyceHjc7lYiiopzBBbxUV+tG7Tit98+nXfxYcvL
oy6anj+/hlURxOKhIohYc0zyH6X9HfXVHKkuKuEFAuMEcjnP/dIDQtMQiwqPux7H9b7HX7RuFxCM
C0AzZJHJGSBesW06UHKP3EfgLYKJ9iI8DglqAx1PKtsNibkPdFJQjmpw9O/rJeVCw5M2KOW+B4hG
go7UuHlYDy7aYvLz/cXwcBhnoLZmHZYNxDXSH9XkWmiKoI72ch+EJzEmzKsGM6x17Mp5V+1d1Cba
1WvFSU/xdJdxBGHXD3HeA8J4cLtdtOZZNp5azUu82I9aN3KrrLEfaDTGOGOQC5/uy4gHwJgCK5vw
rg37f55Ob9pz63LrqhdN85+D8XXZvliBGg1BnM4U9eDe31jkLT4OBM+aydZ376+EsxVfjYIXQO2g
oKFXAFD2KycPOOnhB+eMf03HvXHIF2thDnkttK3eStjt0mlsyRWphnclzO/DQ3OIntKuosaTU5HT
B68YnqPJ7EA/TQ3auQdyFqJk1xH5tu2J9nFffpwjyXKEY4ZSMRYlMKJN75ivv6SVsZp+/519+XoB
v9ikwWytIjMA0lMtB+2WLdHv1fEvQZhzr3jlmIB2Bee+fIUBO6YbNF1RXnnO0qvypRdluw3hYJux
mxXOHqwV2mE7umnO5Vvsqj936poHd8u2MN8CLpSPMQVR7XV9V0P53rq9pDvh/nBGF+JjPKC7eNgq
r5QOg411SrHzie7R/5jZuPgBjKmIWj/RQAQwK+HBX/tb9WSSk2Gb/+XG9geGfbpVu6HPgtlZv4mr
3fhVpIJOwvznfW1fztNcwDAxwRQYWVF62L0BrgF1cB/vHs1WnDO19HpxuWlfkdiFvoswFqMRQGao
Je0djC/yMJATTKYg5ZEPESlgPXjcMdyVMYFC6IUGmuMgQLvJSB6Rd+TRQneN4Sd/KUL12jkFfVSO
aggR4laavoSrb+8ZNR55GTWO7WPf5BJR8IxU0r5KfgfibzpHfP7LhTAGA+2UQ6oNgDika9eNPrLa
pcnbfZDFZaCRca6swVRotoUXk93LocpNRAogdf6egzxOX4f/xfBdYDAntIhDXZASYGDyEYbHU2mr
vo07XhJ10VH8Qbnx6KWm4cFan2O36LvyhDr8udjX4Kxl+TZ/AcMcUN0E+4SB+O1sjzR4tAgGdxNp
2xzX9/flq6Llxqlf4DBOHZMbTL/JgRMXK4xS/eGRmXWMUAccmpvtsT7voo3gmtuaGLgRFSDqRUc1
5wq+nMq9+BHMmc3BFaoX4bxYOd/5TxggpJ/gQ74FRFilNs+XLJuICzjm5E6Bh4bXEYqyO8jolrWl
bi6SkVe8ZS0Gfxc4TJgfpnmf5rUxX+3wMkHeOtvfTp+f93eQc7LYUa5V2iWhLwIEbWjl607uCW5G
aEa5jzLbgHtqwkb6gxV4IG9GSQ6IhkiPUTT/Kda/ENa8zgtfMWZpMJbdrIg6UW00N3/83QoY6xDK
Ddqbenx/QC/IMeOWNcwH5Y6EWMeNJvBxjDVI6OuZ1v3pO+GGvkcOjw1hqbMBNA//mFK28CroZWTF
BCxkrmuQ6cNEUPWLcW/c+n+OZrHeuxt0L/d8rCglIH6mLQmeXls0CQsPwWOxqcRVh1dhtO0Y5/s7
xbGwbO+7YPbZ/Aw938Ktk/DQncEX4OqBzVHpxeWBbGyu9UOROStH9J9VsK8WjE772uzizUtsc634
ogW4wGCs69iHsdD3wNjpq2wvbiV7IKNC3//bPdNE/y74KkEdxbIfgDYrDn0MIsdevSZnEC6/+iQE
Zwpc0/3NWbxnXgAxNk3v0rYuxWgGMjDPBd2BvDLjZQW/gGDiEUxynqRkiucyJAnR6ejU9PdA4cvt
gPCyzIu6doHF2LWhGUbM2ILcupgeweqHG0RoW7yYYdnjXMAwxs2azKkwIsC8Tfa0f9Qf2v1Tzknz
LcsNUzvRxQ9txriCawtad9OIQRDZXOrQufl7/464lNb2mBPVlW2uys0RyI3B+wNnzLp/YbDrCOPC
BLHIcZmd3PEVLIXkcaLem+RwPNyy9C6QmFiotDKrizQgiZiI/RDYKuYypVgQTxkWdfsChzmtGLna
CgpGR55tjF4Q4OcEzhv/4koMVGhgIMjcos4+8re92sV9WkHdwCap0znumNPN/Er2JX99CcSILPO8
QU+9Zj6m8THExKyuspv9z4GUtvwLGlHvy3ND/8tGXaIyAhSFxlOnEQJUyPSW4l7ZgGS+Q06IBzR/
iNW9SyAmYBykThjGtM3PBvKCyXeV1uQ5I5NTHYstJ0W4eKwusZhoMYlEP2tK7FnjIoIbHWk+VW5t
F7AWvKEVS+boEouxrtrYQgl1bFs3s+Wu0cmR26Drt+/bcImnHfPfL46uUSsWBnsDpsB758w6DF7T
B0yqgMp3tHEwhcyHGeTSwvFgGWOLGlnJaKx6NlCTW21Acmir76qD2uXGSY7DD+lV58+3XzrUlyJl
TG+coHw5Bp8hTsKUk/Z1dAzXcK23/j2gPh7KDJOKmpM+cluNuIrD2OOwUwZTq7DcClJGAxstdqCQ
AXdsseKSUcxK+L8PxM1kFSVNdDlRZ8Vx5Zk5fe9Ke52mmkPGE097loKaPxIF2dK19uCaHQkN2mSg
pMmH7PjkV2+3G2/3xNHS+Tv31sRYk74v+kZPgAMWop+pE7i/Gyc7yhgiwY2peUti7Ik1xYXf54Ca
XBXP/xgwhIftDFWP3OBm/tK9RTHWRBNUWQxKbJRhRkTrO1dRfo/qk4XHx0y0K8TVla13675ZWe17
WXT/mrYaeVQMTFW/eNRAbswoZWKEYRXU41x0aeBNSIEzdQrc+DN6f/eWj90/OF+e8MLEIOLWBL/9
wql/9K7kZKv/UD8K2kwwZIFA3USDE7MUwVSFJjGGWQ/R+zjvmXDQ3vlTDJf0EDNfDbzVizLawhgL
4veWUPvgugVbgUjdDNrxqK1eYvfjvsQW7cUlDrMeTarHoDOAAx79Xxi1S8LN6ForCY/Pvs2r9f/a
AFYRL9DYDRpCVU09GWgYKkx+Drtf0+uWx5b09WpyD4QxFZPXV2Uwm6UeI+pSovzCdc7WRwIuI/vh
ebJd3F4f/Y2qOsNntN5aG960lsVnistlMkYkCUU57UT8gqnbavnuZffkH1sikmO/QdhlcrR+ycNd
ojF2xJva2BAmoGlgHUAio31r3u9rydK5ukRg7MegjgOUFE7Ff0dtXRdQY3Mf4HbmMizEJQITgxjy
KDZajTVUtjyT2kx2hjpwg2iblLwd/KeQJqR3H1XfHl4c+32b0U+elVy6ml/+BCY+aQXDmnxtDrnA
NxAjkSuTTx63Ow+DCUaMMMUslznUal83hdM4777NW8ZiXvNyHYzlKOusGU3tSx0MTD89o4rY8ewO
1SYv4s56vL9xvAUx5iNIRClPZ/OhPLgzzEBHPHzcx5i/cec8s8nvxs+9emzgJ5EIkt9VkmJ0G2Yr
cCIMjo6zb9nyOMnhEAKlh9qB3HkK6PHz7xbCmIVMHWpTECAsO0SwS2I60RgVU7y6wkV7AL5IUwd1
oaqxV3IrKqQ878T8/ENxp038qK7vL0NaFNUfAPYSXggY5hyWE9aRBY6rb3U6gAQiInJOKnj1Y1ZR
7ri02cTcKMEFJmPUIyXxI6OE3wUjPM2JjmbtObrV7Y6KLi0f/naNzF7JZV5UcQohIn5XqYChiPJL
4sZUP3f0PXCEjTg3uHYrjhYue0iQ68syzrCisMre9YUCsk0JaYdVZ0ffaxqIJD9vo4H7/rEUfoLa
9h8kRqKCCmM0KkDSZGh842rkMOT2tGplbjsRD4oRZm/o+SAF8uyh3MiOD/stKPT5r7DzZ2515M+K
GEcIOt/QTBXsWR2vkS7G7GeVqL8kh/aTy9MPHhbjEhHQZkWUYEmT24FxPApAKafQ+uEpRIsKL0e0
+KZ9uVeMe6x7LUvBpIlWHzAwKU66tyokAprVfCtByeAuX+O5jAar+wd90fBeaAjjEcHKOuRiB1TF
XNX1a9E+ms1KexGTF7F1U5HcR1t8fUS6EvO+wLmM5Dgj0rgwREGMFdxSHjYuyu36w35A9dh/ebG9
hGFkiRF4BagN1flubpFWJdKu+KH/5J3j+fTc6uKfxTCyixtQx0s+FoOavpIEb3Mz6N4jxivYDe/L
bXmX/iAxMUWLkb9TbeHSIzqp8zsh+/kKyYsxuZszBwIXV6vKKlq/nDfHTvaHzAbDPjy94vCO1bLv
+rMYNp74P9K+szl2HMn2Dy0j6M1X0BTLq6SS/cKQriR67/nr36F6990qiFuI7ekbPRMT3VNJAInM
RJpzPE3m1ABisjvLGazWrh/LNf8wvPckMiurZaSv56++cUp0/YxLQDmRe7jFL1NGikOB7s6MiTH1
Y7N/SZHBYQ6005lmejaPF3sncAAfDUpo3AylJzgvoWU+taEZu5IbOOIZnfnr7j6xPZYSLmrGhVzK
wqP9QVaLBHIrVDTeyse78u50W/cW9+9CAmXYC3QxRkoNCVtvj+FDE3adcUKsNVA2fQTpPcplkADW
ldT1D4MHeLhjX7t+/2+md5Ei/3tOlAFSssofSx6yMMBnCfc8yVYn1rThbF2udQEg3jJmxAVwXmm/
Ju5k2W+S3JDbs7Vmudn582799PVx3z7Y3yHe9WdSB6tM7Rj4k9QCUaV20n3vmKyCK2sjqIPtAQHd
+zI24uP+jtWXyvpt6iDVoUnVVsNvpyaTJ2zhfXW9NbT/8A2uBZh2e5as+9oCXI+98+F8Hz4fnm6f
wcLMwLUkyocUsIRcN29RTNZALe7JFgbjQbWIYz7cZ6vtm4X7Zls2Rg9tRkfgTyH6ljJRXsXDRGVc
dVCAvfPWP4aPup2aXwCf3lvd8T6wQPe+Nt3wwTZb68E9pJZn+o6x/ry9A6xzpJwOWGMjvqvwEc49
cqMMv/nb1VzvLuVq2k4f+VHHjw/ki3XLF9Jqlz/+a8pObxWl9n2lPT/FNndIV8VHQoDhHj1aHItB
7fa1p8ft/pMNB9/ltacSBW+qFHHe8DvGUbK+krruJVd7XlhCl//jX54lX3jXbmolw5tNFbCjWY2d
txVQpWEbR45Pw37EVyuEEEZWfCFPea0j1PXO4rQJjVlHgH5/Xxu2mD+ekvvGQUrZ2n3uWuCGjtud
9NQoprYPPoKBRLuIBcUvzkf6v1/0X3N1veCNmj7fMZBZmxKJwbro7Oa8dk0yt3ReHkeycu3v/1Ad
qJs9alrWcTw2diAm46cllqpRF3so0PgZq/htPMriksSnfLWxj7uR3JvWqSU79938fGi35sqasd02
UmSVrDiW8QlUnvv2nfxNt6Rf6clPaH6h4GEgYJxjwnq2by1BhTuynL23rohI7C+wANyWBp692wrx
Y9ouxPWiMWl9ArUsydoyyHqwuI+YfMYomdYuR9aVg7HClOQlkWUrPuzRIKOsOXsdONv1iPS26BPp
46gcXprMbMXteQCoP9hyU3uvEN4npe0Xtju57eqlXh113pb+qCcB7G4rGRS+K2MngU+PBDoJQT45
bEogWxB9L9wDFYT4AdpSk3WbkOZO/RbQRbkG/AL+hckKtwOYOkH9tUp2z99ShBK9fqgs4aHOrOiu
80DhcZ/tisbOnzQnNxt8LvdHf1ein46IKCP9SnLALVqb+c5DcildCeD72N/lM17a155fN86qcL4M
omDCdY2KmclvSnvfQ2gYu4MVtahpI6WhfPD2tB2OJekejrodmEhkg4lMNQOrcCKdvKxLAoJpeLPc
HI7o4XW4hqwdZQVNNVITz1ETsMESed+tXGBB3Gur0LY1GxnpvXHyt0WGMsZJ36Q2oD17p0DpPPlQ
wKA3kdEaBNP40rbiWm6IkqLie7gLrHwgazWc+6bULRJ0pwb0mr1nfSqYztBJ2Zu7d/4jXW2ey+2h
tJSno9jZHXkAfVpmpcB7ktacdfI2xaN2VgoCxFVAGoM0yOYQGq8AOCygrqEeut4aXd5et5vH/COt
TWUVWKbeAjcmdLQDfJ/dmFoBJC/MtaFFAzoCMoF4QvbOW9uF+9ATCZi42fdnb4lH9/Oxf1YkQoKN
pW7GtX6PgYsNumVdUn2pPVltVCj/xJFmb5IMkYcpw3T9AUXTWZOIU4G6IvrSTGMdHdDqciT2Q0US
u7RiC0hfHTiOnzuzA4/TJra+WwEwUG5F1htpb06nQ+jwRLivHgNYwDMCX5xHdzis8X92elIM2DRk
rjp8i+Wb2H1X/Two6AwydfwodoIzXwIr+5hWDtDZM/xPwd6mxAHX0jOHYv+nZ+cfPSCuEzTnyqS3
wsI2EvvgPpvJl7w65ttDa2KlAJTQUBJeheBHORcr404QtglprfjxC15uhObvvB3AY4v9JwZFiVyQ
T94VSe1OmrNZJZuc3BuffkaC79AaXzznUbsDZXXx2KLmuskxcmzhovFksJGvd4m02qy5zPJ8aGVg
t2a2R8F7ZSqf77EJ9Fjpfob92bRWXZvETQi29g8yodz6kDRkPNbbxK5iQty1XQIk3rAwM+3b4h2H
eCc+FsQdTQ978w1bBTxS0mwfP1/S41PqDKdgH71b2eBMLo/L0Cb7jYr13zZoS25WAZCRrMmSjCFf
2nyqQaRxXOh16MGVHFz9gbyFh7khI7GalOhH1Zlh4I01jmoTou+b4Y6Y8qmYSphqqUpkowN8pJCa
wjY8n50QePqtg96hu3xdIHKW7gyY0WzPeEH8rI1y7ldrp6IuNQ0iPtMhuxzJ29kAikFoegRZSvf2
Ji8092AC4WKTZ4d44TR43tcwDs515xcrtPdAvZEO5QsuiwI6X41d4/qdXbsWR73BfL1JJrXCmRYF
eX4VniKyFRxcANayFuI/LEsCpYokSiog6q6XJRZdIHae358Ngmp/xjuwkBilz+/Q6x4BD6u8YyLI
LVQA5rX9lUltZVxGberrkAlk9yyAGwS3S+h894y1sUKU66XdPn7Wb1GfPEi5GHUFIhTrnvGVv9M/
17EPddCBXwsV6NzmANwgsa0cFAD39yRniBFZcqhYHBBkOVcnkPPiAFCNkP2RM9/2Z9+GqyMuyJae
tjZPHp5cFr7igoZd5IPUn1rbxcXx47oU0vn1gmIW6/XCioTpAShNH4qem58vT9vOcQLrHKGPJCPP
ZwQgzj1x7bWy2jwFxARU/OdobnyL1S7z0wNOWaCr9VHBuCeLSdkMWN+LZe3vP49HtySvCC2dbU5S
G02UjgM9z81tt/UsUE0B/80n1oTiqPm9Og2m/WBv5O0DXAO5C637bzjr9ebL/Trw8FDPEtnvA4Rg
rm7f1uifSdIb303X4TijqwHYgChYcI6etV/vrR6f+uYobo1nA4bVUkciOzAY5kdWBZ9xm37eAxcq
EU0CyKjntE9q2ix1k3+X4q4u1M9z8OLH1T7IhnJ+TFhnn+zX806vTPvjjJaYgCBMy6zWsj5DvAVH
5HTmaE2xTIRWKsHTiZHb/YHxv7XJ1zbov6RCTbhYxMeAd8Fav9w/+yd5/bLaW+vS1O8aYrsrkzzg
vzE5g7YC1bbxgebKfQDJJmAyXJa2Mi4jXYHiAk1Xu/nQgajIcsXzWui1Gkj/SyBLxcjEL1cSjH7a
pCDNxYOlEhAG9S+6izFRzqq3rFNesmaXsih7rAToKwOkXQerGdqd+8cjD/NZ3r4iS8EFqKr/roiy
zaMXpvGgKkB4Mvfx/UdqJu+YZmAiwC9AAMAbXsihbLOR6HVuKJCj4cHX22/SRwVKEKDdZgAu59CS
D5ZTYj9+V87tBbJ2kUqBtnWECm/ys4u87b9p8D0PWk9YTXEsMfp1jBFExjiFBZZnJR6RUuL9SaEU
CW7g7eUsZnowqAMOUdH4Yfm7FqQEWpx7g44YbS9geAv+oHI5vDgDNAdVeEWklu/0rrZOvmaEhZJx
2ZcqCpfSqbsuFFIxhuUsvb2/r9eZ/Xl7eYsp10sBlNKPSV0JtQQBQuqko5VrtuiZr/6ar23jafQs
HB2LuOh/kQl8SE3UBHCdU2fHT17MjQYu9d4APJG6iZAYb+zJNrPHf7W6v5IoP8qBrbWVIqzO8p6i
yaotPF5jq3V5HBjHyEwupoDmWb//Xhbt/AAhnlVdiGUVlkJ6cE4KxFvzmFQChL8GVCLCWNySU7qU
d125+q9YHiY/FbC45HVylcPKFFGIDTb+w205S08xWJK/66KfYl5Qe3KI5xASKbkrW1LncHaxRSuF
uE1B0JXsPcQVeNdvItTQ1UOpEZZRWQrvr76BugcB2F/qYD7IEQmj2G5cfSfYD+XHf7yp1H3wIo7D
dDoOcQSHDuZHQKXjPOqHfzHJP5vnv5tKuYFIFEujG38WNKPYpQBa6B2wa62YK5pv028X+lcS5QhC
VZfHZMCKZr5QA9BZHcbTMT13mKfnPMRKEfIUIQYqmZJZCkq5goznKsMQ5nvuALryTrW4lQ+Jwt1t
BV12BX8XSJmTSA4yLvDx9EsxMxKvEmAuv4fMbiJxVrFb+0jZklbSDVAu4cTkU4+MKjh/TQAIo8BY
ILA1TM8JATW66mA9N8meW/vH2mX18zGOkm68SLg6FT0ZvnU068e2BWaM6heWGtid9/1/3lPg26qy
KCLwAsgtdXRpPxZVzmGxnfNSAySswuTBA8u3Luc/LqRQJ6e2xjT5YAM/PxkkMOOBDEBs9UltiWiS
SezQ8R/GD6bUhYO8Wht1kHKaSHIqQy075yemxFtVsJGLdDZM5o2FA7sQ9WvWp/bE0C/nu5cSHrOx
ii1aD6wWXIklhPIDgqqWvg+QRwxXGNvsNUOerHFluzwZ99Mp0ecRZvS7mQUCldz9rk6iu4P1zsjm
ETlSy8IIqgX0Got3DWaT/VIUerUBtO/I0zHL5hPGXvO6WZoGenk+vN3dV7F9LtABSFR3JNx69FBF
u63CSz5DEdAMasgYngH9OyU7U3g/jiLYhdHELKC3270XzPDwZ8KdsgpXQijHlPZRj35QCCnt9GAc
5GP76G/UdblS7PAUY6Z39omHzHa3A1Lh3y0asr6zE4cUOhkxaMFKXiw9L66+h/JfRqwMZa3heypn
L9q8TFaD3R0aNGixxsuZ+0u5sJTTilatIcry5jpMDAzkxwfjlfViWjDvVyui/BePfttECSBm/+Fv
7nSoTE9U+7auLF6hC1WhzJ3Ylnwpj5BR3Hm7ypadE97wjFCetQ7K2MWqEPl8g+zrProL7T/cqsIT
7N/43KvdoowbxnjEqOKxktKu7dxubTRhw72nbELlpTD+UhTd0J74wqDA8fZnzCgTbSttfZTcDrnT
PBZ71rqWkh5XwigjZ0zohZY57J5wFF54GJL9WkP1U7AcDBu+yZtx728SS4U9sV7btZm9K25ucubO
lmQC0+YRs1xvgr2EOhSKYLbnHDZu93pbi5bSX1cfSVucoBOLZN4RfcCwwnMoofiFWWetd/LODdRV
K5FcssJqBcz4SDiGI5kUM5jMijeT1PYiFI/QOD8WdhRY0bSpilNdrvjigfGZ82fcsFkaZbMi7KTa
NCg78Ka3UZ797fBT+VzZ/BYAwW5ETGzQx2cJQJTQeWIIX75qqiZhyEIGew11kIOqjkoe4CBHs39/
Qa2yJw0K5pkVbvp9oqO+N5nFROzwLB/huVr805j0W8MqLMaXzJJ+bQM4YFWEObr4iy6TFznJ58As
icA46pAoF1AGR/X2q1zfDW6IUaZX1N4eIiJvMQVnsYaali313+IPT1nqTKo8I+jwrJJaM/4C8Wi6
xiV9YKxy0epcSKGMtB8XqpD52G7erD45M35FVp6Fi7vsCS6EUCY6ASSUqEcQgkjiScWQTojXYH/m
yen2kS1kQy7rZTSadcuXfCUXkAPM4XvxQcIL0L0tYdmoXSyFstJTleppM6snnFp3/HpN3NxixNbM
7aJstKRgtLfKIGMEc4bgFttuU3+a0YrFg7B41f6u5ec7LrLWftChZvajYdDuYc3dq06HHNXtHVs2
eoomySoSZDJytLhmF1JCmQ+ztoh7pE2BLeI9GbEpbdErgrBadxLXfJ3fYyK6s2RkCZSnavXJUPHl
IPPiCygdl4PEbyYp6M8vQ0YAJehvuq2BzoV5rC4i/Dbb6wfgUIJ5OVsxXxOLxvRCOKX7oyHJ3BBD
+NBiSHudEW9nk862GUZ7qa0V/c+aqsggPjUMmVpkGAWtFChVjzsmo1OhC3GmANMwhwxcbPvQlTcl
USareW4jUp/BIrgtSpgtPgJYpPocP+A/3YLVNbZoXS4+ilo8Sj3apCYd4iZwNiWxKZ8fAfhfP99W
seULowsSBlwEWRJ+uGguVAxcM1mYgEDkPG4mVJJezUdmoWHevl/OQIcb4HkV0wY01bkHUoQh8IZ5
JdmL+raVT8lRXQ/3Q0oycPW+nViNtEv5BAUj8RKOE3kgWaMONMf8usJ5SX8Ov+OnmXd2ziyH5s55
/nNAFccn2l44Tei7eQhWRUQYWzr7eHq9ABVFHUIXVUWSqIh3zPl8iPi0hykdMV9RnWMbmJU7HuSt
w+qBNakszEbgljjKrIa5UIR6XPaAmwE3RHlwBkD4e+i+MrmVwoJD+6n1/ZImgldB0TRcFxq7x8+q
vsx06EtlDU50blLT10wV0hLXNnevrxOCwfyVx0T0J2Nbl9RIvJBMRTeNN3l52NX9P7D46KjazZkN
UOB+io5ISmT4GC5x6QZeCqRCTn+UvJxrsdTAI3tplxAlIbzTsIz8kpWDqhqSps1ao1Lq0sXTlFQA
EEc3m04k0AGWmVnLp7QAhzH/PuiOyhkmRu1MA1hP+cFLXlPOHbX3KBBJV2xyAe2NWdcRNXeFAMP8
POMDF2b9FLRY//1ASsFqMQ+lYr5NuEqaE2984u+/PEBmvPom7yYlG/ZzKRi5lEh5cTXKOkn3sfMS
kO/KTVLDKtfS3IXIeS+quj5MewMFocDsEOMDj4KJarsUv4qwibyhqoaiatQHBCEnaWOED1CAV7m7
NzBUMJgHjpnHXbZUfwXpc573wvzqfTVOzaxjT0B2x1DUS0xk23CyBwHY5RsZmmAd3sVtYbYZiTbG
XbNn5biWqnA43v+/VvrVIHViF/MlPmE745l36/6r3BfP2XZapet3TJGC3t61I9uNVt6BlUhaCqNE
WVUxXSlo4i9A3CnxxCQpRjypyzlrhl4/Zj/LwnA41PdCBnWWsp6gBy+HjH1zl8XmnEvZIHBZPSIv
SdBCw1mslMfyjfkrki5XeUJZ9GM/9ShEK9sUr7C5Wda+A2B7sOcsYV1+MAt/i07nQiRlHT0vLkYv
gpO1Zlqz+gTGbmCOYdQYWsMGg1mUpkggSVVU2ZB1ak/5KenAUiLDpa+dkDczC/BH6rHfNW/RZmQk
dxZfc8iV/48w2uV4bQr8lBrCnjTkWlAbFkDfJAKYKGFFgotZ80tR1C6qYRIDq1bsz96q+QSAVHAQ
tXWdO/hT2gHKccOjspqQduxbRqVlqcQJ9ty/q6S8jdEmo9qnEN04GjlGot00BH0SyalBTwa6wllB
0mLkdylwPuML05NmZRqDr2TOMUUCUowwcIBZIxxaF/+N51bUmdBP0jVRpULZGG+yMTWUOQAElAna
qeY3xGD+ES03sNl9BYsPTQQKsog3GP5WKO2UYpXjgEADqzJIaATWW66bCF/F01FNwYFMujY3GqtI
NYCQdl4ZlqRJKqECEaLeqrbXis23xGnCn9vbIM1if4VOGLnVZ5ZkQ/xp+bvYcH6KuVzo4+Gc4Mkm
m0L7MoqbRCJD2xMjyB0dmDLJGw8AVgGTNfp9NP1pY1JKpwQlouRFeTcS9LQr5UcinMSMiOMzUnd2
Xe1z6TsVSzNBW6b4ERck5tEYTuLMVKvVWK8B1aCpjIr8ouEGQA6ibGBCGfRaciXitV6KhjMoByP1
q3vIcsCSvscP0uPtXVs+zL+S6MJcqQl+JYqQFK0NwH9jEsP/GIdNDC4snN5bGKwiZLX6NUPsQoFV
QXXufxb4M454cVhztOYDnGzAqKOAHjvU6SRz0zAz/UuRzkybjFYNA/ysGhVbRYM08RxqyOcQRKbT
ob5j5cJ+Xhu01l1KoC6DLnF5jPGZ4azl6FflPKKO9mhXGcZBws20GwzSrbNjIZvKixisk2DlFZhr
ATlLSNrBBTxbbYqSxUugFu33PPJpEbR1MsdirfsrbgMSyE49JLrVFq7BfEotxcawiRIvyQI6qhTa
KEo9H6cFHGllpd/7jjPVdQG+Fdssvro9O+xb0upLcZRJnDK5rzi5n23w/HLbnzNAgmn281wX0e3v
ByRNmUmOJQ24lEnleEZPGWp0qvfgTUce8Qg0sBz8Luo6BXjHLrZyC7Gfq7AgeRYDz0ux1BM5K9o0
nCaIzYFlDTyIIyAUYIqI3CO6l605MuLdHg2N5TbfVla0z21UORnppSWLOCdd0AOmaqAPp3QzV1ov
1Wt+bi/4SCzNnsz3ZMWat1jMYV1IoXN1WYRHnF9KPa5yST6OHEEJxQRVX0Oah3gXbbWSNWKxGABe
iqTiiLwRE0BEYWGjLX9NZ8t5s7qdbPl33Up24z+BzbBWS/HYpTzqngxcxqOTE/L2BfiVwsL8mg4x
iL5RkJnfZ5+s9OfSW1wBkpMg4GLyIOa+jh0aLi7SsUNIJndeYgUaXqhD2CQmNwG+8fbalnXkryjq
edyPHi8KrY6U90p6qRVSapaGIS0OYL6iM8kMaYvuRgHEoawBPFpHC831yvxGDb1AxsoshLb1fb7x
LLiXe3UbMfsDlzfxryjK9rfdyAl9hLBoBNvmsB5L4lnoLkAJLbOt+oFbo2mApShLD9vL5VE3ji+n
IUSD8/yw5c324Nt/WmtC60TGLN/Lsw7QjudCFP0Iqsq+ljgJopIUetGYghxYiWoK6MOaNnFrFVli
J59Dus/z0Gxbq7H76SXSJ9IDgyzbSPLe6K3eQ4ZwE9ZrxfehymbVOl5rGm+tcU7yrafaXfKnCV7q
Ym8EnxMATDJ3jJ0AGGO+nePlVXnKrpePfH2IBtdLGHSmi29LdFpqgmYosgSUoGttQeJY1xOgMJ9f
tm+8aubo6LTNk2F9Fxifs5hNSj9RB72nl/Ko4/N4Ka87yRuAzT2iC9IA9sgTSnvW+n59r5l39vOr
NhJTMRN306yATwLqZP+IWYTP23fyJ+j69R3o/UCbnSgpmkx9Rx6D7jbT+/H88oKcxQQAVeD6TS5a
FQaMjZAdsd8jdBN0q4fCLFbfYBZHLXJ7uv0VlLcGwrsoA4gU4CW8qiqiRhk9dEInY9wr0a7QEP92
Jk7CnJ60QSJpOpniZJi35VEK/d/yAMcigCxBgtTrwx7rQW98cAzsjPgRwLJOFG105KBanbEuyi78
I0fC7upgftUVmTZBYe35+mhEO07+DjhEVuhwbUSOYQoWpQB+3VB1FJZ4Rb5ejS/HfdM1WbzL62Sv
tF9As3P86ev2llHBzT9LuRAyf8RFFD2WaVm2UxHvZIz7juU3j5Ft+W5KrayvGJZ7/t4LlfwlinJJ
HJeWQz1gPYAWBoVpy+cMAZQj+iWAOpasjsMWlA/xTu2lZwEoeIB0sYdKXmt4eAW8vNa9wQ4jrSK3
93BR7S72kLIx3pAbg59hYX7tfTZaTJRw+JxUbjvxUslQcToB8s8iFSgdr2l4qtM6XgEhSPPBbLzr
GlsOTvxg8updljp6d8z8d11AHmLaa1pACnXv8y9+iuE0rjeHhMUZvKieFx9CRVBKYYi93ONDijAy
BfFRVGNSTKvbW7uoM6hJaaqGNzms+LV6GnGR934H9RR8ELiA0ilIVIbWLJ7ehQjq9MapG1Wug9b4
dXCoVMXSqtoJNPkzrVXG4S1u2YUoyih7ZS733byasP7mC0CHBV+FZt/esWUZigy8aTSXCvRrXClk
oef7Jt5VfGbq3FelY3qeVfdmCaHOPjGatGhx33b6dOK8mPDdvhs1xm4tmiaUfP9nJZT36NMRvHUG
hIgpiHqLVcGdgVJqTl1u5v7rv9k1VCJ11EBF1JSu9Uzku9FvKijBnGUqq8dCk0kVMzRtcdd0UUFt
E09l0O1cC+nCtO+Coo13Wu31JAOquqsPuec0RcyqGbBEzf/8wqz3eSIIXo6987KnrAU3WXkC6xPD
7i1eTh2QPzpSh2jop4SMFXofPKmPd3WlPfaT/gXEHoYO0O+0f8wdslc8rwgab9AkS6kWqHJaj/Eu
1fyWxEF3EOR0m6WJ5TetE6bNXYNrKnbRHqMLZtnZauaHdh0GViz5u171GAHl4sZefA91hqIQd16g
DvOaR5L3p1r5KuKn28q4YJEUHuPjvI4WMaC+UUavyjqss4WeZG3rDrwerVSxQOY3QejY86yXIp3X
nrf4ShxlAAvRyDt/wDGmRe9kFcxF/yFM/KPO989ZBbDhZB1jYgjlPSlN7axAt5rAOOaFQFEB3Qyv
81gwOmmka3XlBjT2Z2OHUCeqCF+nROFaNAZOdiDiqQHUh+H/7leuBFLHGKsBPxrVFO8aUQJ2c6kh
DeBlOkPKggW7kkJdkBp0F3IGKp3dmH/rEdBcBGXVqz4pYvu2xtCP4n/O8GIDKfuFOKONmhxnOLb3
gXoqQlBdSHvE+8pdjLsigy6+2jfgBGg7hhH4X0RL6M+RAFpm6NTZyXyi83EtwampDzG8s184Wkj4
eBULoa0rIyiEvb0OnBxVPCACZIhfuI/YYpSARUmS0M9BhfwZ+jjGLBbj3dSlVtzg2Qo6pOT+9vYu
BJYKL2kKqqCaCu2k/LZeJLok6G20C79TkBaePHmLrmySTDsR0V6qft0WRw+d/XOaf+X9TGRfWO+y
zv2K77poF6ROn62DXewGpzax2v6IIglJgIkzvNXieUR3jpDbvvxV1Z+CcvQSM1Msf0adsYUjtwIE
zH/4ZZTjFw1FaGIFO6EmZBKJ9Oqt4MpCN9gZD8XZR0Z6pZ8EgF0bhJ/rHUQJbJ6/y7zUdNGb9mqs
b3/QggtCjx8UXwaUCJ741PcMWtQYHRoBdoX8Pahvuc44isUbLOMvcACjx49uPOOiFsoX8NEOTNXb
oH8KOyICx0f5BtfH8fZSfiY/qffR3K+oaypukQyPem0EC9EXGjHEa1lAsY977lNLkJ/EBjBNVQ3T
ewaZmpXI2k7PfWAROdlwDBSnrFqLQ/ivqm8Dq+C5aJXxusUEiawKskJ9UIgPDQYDH9TyG6NbqQWw
u4Bx7vjiW5vdJ8m21FCb0K2sWIXyo2gV7dsku0ESAZYqYdzzxYNWdEHHSRiGocwHdXElND6IJyC7
RrtBzU1FeTVChtNdvOMXAigvOFWSkBkDNMmrn1p9XPXlsJb0jVL+qWT9dZCeEgBo3z7xRdt1IZIy
K0IEPSg6iMySRznc+GjEDhPJui2EriL/Y0xQvBI1Axgx4k+EdbFzsJm5EKU6pBRRbifNpNox2Bkd
8PvA1xpN43hhNhGfH2IrxJTBqhPCjuEIFzd3riFISJmg55y6pqnal30QcDCgxbv0DC2y8W7N+Bg9
Q5Opa6fbS17UW9wjAwW7ubAmXutKx0uen3pY8SgrR1graxhHUveu0mWb+G7gG+aABn7w1829EEhd
FI/Pg0oakA/qmr0/4QEhsNR/cQNR65QUXVJ15DGvlxSHhaDEehjvJC4mUfKetqZQm9mHGtteBkgD
hRXbLwtEY9WcTEOTK+VXgWOAh5KEu68pAey4vIuGyZajxPZTzowUS+btQPbN2wdHN5L8o6t4HiFT
i4UC+/p6mWWDfG3kB/EuaPrEKlMhNLWhUK0W1ZpV2qIUil7nyeISbVUpRuSK2ljdj4YfMvR16Wai
ciIoBsBR4V6o8FDKjCaMW3wHIPHgtkzx+fZCafKan4VeCpg/4OJS+hLXC0OO81RXkpW++3a/El5S
V3OCPw1gas65GaGJZQdMvHvFlCRAIMaHaI3OgfqY/B/JHn99CxU7anxSJ1GAb0FIo66EnLcF6btT
eietTlX7Jni7IGEY28Wg8XL91EEPU8dlHkAqd/sxIcXLfqqsEVUVgKnhPQezgD5qVkF1yYMIqOPj
6Y1cEjoHrre894xGHvgEOYtYI0H5Laqvtw+V7vP97438K4G6pHnFSWo8b2RrBujxRcEEnEA7KcRM
augatuTWHgnHkOFFGGIlnrqqzci3lV7HSMR1JJKzd7G3MUrcdq9Z3q2H5igmxB+e/OzRT2oy8ZjF
VRkGd/k4RdVA0t2AyaCn4eSyhotBGmOnNsVX3GUF0UbBSSJMoTXDMdGSFUa1lSA0Od+tfXEjZqLL
2PzZhdA2WECcpksSTkCkm3THKBkKDAIjJy8ET1mUEjWCbZw4M1VFV8SQGS8OBHjtZhtxziD/G3t5
KZ7SrqTjsQE6XIBioBfYK8xSKdH4LATy3AXDV5akRQzPvmikLlZMqZsQRUo5FLNTbd+zEDObSMT5
PIs/d8kRAJsc4HKirskCHT6EWZPzo+BFO38ChiqPjsXArvoXyX/j812qlI4kV4wcy2LIIvG4p8hf
zozXlPmNY0zyBjUPi6TVCBFemsGw4uglTFHqzcDdW+29fjqlXc/wP0smQkKgL6tQIxBGUnI1jDCW
wBlGKjhWiT4gqmU9V2dbSmuprAHHnwdkA2pU1F3temGsYw5GqDD2Ehr50vCpHVCT879vX4fZft6S
QwdcgdgEnI/kPBikrKTxQlNKJATOYgu3Ag+L90TMmoleCrsu10aFXc1UVLxeIIc6xY5ePg2fev7W
WmLVk6Sr/8VJITyQNAwv6kgbUfvoVyDt6aMKpjb/5jzg4ypvtzdw6XLh3YM/Oh4cQLW59hbGMFSc
NiGNPj1E9Z4bfCtsaobl/imw/zolA0VpHUaTx0quhQBo0/eNBMmLJmxEN/T00RrDvLHAI82ZNScJ
7tj7nD1kIZrbuqQFIFEjmJVSKkTUq+It6eJTbOhW7nueGWj9HC2NlT3klW56NZeaRuJLjJ1f2hgE
RYgJ8dVo+aI2JsYgVhTyHEKjZjDjeq3rRO1Uxs4sCkG3OQo/uCPKT8PQRXjEoZbfhXGZ7KaQFCme
um9yc3f7gJfuOhwW7qDIIyag2wfD1kPxPAiTXYKMv9B9ZzkLpWvpPuAVD0uC5gOoKB3j1HUhBzwW
gVyRyeHtkdb+/yPty3bj5pltn0iAZkq3mnpwt2M7dgbfCPnyxZopiZr19HvRZ+8/3bROE8kPBMiF
gS6RLBbJqrVW+Z19RrgedNTKJknY3Jy0C3uCN5kU71cHKaFToj+yyozGevKluemtQeHmj7sOyjIm
kv/XLptao0V10pWnXAenqEBI0dbQUufQVVk01Pne7GRKm1srdWlSiGXWqHR1PrLy1CQ/kKcOVKeW
+PTm/eXShODUrlpaPYun8jS0I9mBbKf7mZqCeN22yY7iZeezul93jUrqo5I1SL4YcJcqBc637V3Q
DP/cNy8/x7ie5HItlYFYGHGK117hgAIuQzBsnepor6txVT9+sHNfuthgljOZLan78tTXjzh+4kDL
z/apPimWH0v6gmy5Ja6EaCLvgqsDAsS1qd524rIam/JkjXe6/qgNqacrL7cnbOtYJYA5o3YAWr3m
Cgd3AW4oizW+frXrjxSdn4zDoIE2L9tjm/OGQwdwFoJihRj9BgZJupGa5QlbxF/ndWeqr7n1mlLr
GKd1wBYSpoXs8b/pnjgmVF6n4T3+hOEB5ANhLo2UJx0tptXJeqzp5GclqLDG8zSuobF8rUjhkxx1
0nQKYreVPZ627hNoQwW8C55PLji414uIY2iMtTXm405Xj5eLPHulud/PznEhNFSgmX97STcCjY1G
choHL+q27gjRbDWnutbnChVZBYzF8o40wWh+Wlb0UyxfM9lxvzE+GwPDlkAPTNt+53lf7IeYDm06
lVjXVD/pxVc6/2Q/mvp+lZX2tuwQDoiCygSovO9KHxd2CloQlIHt8jTROzM+Fbb1aem6Fwti/Lau
/bg9hVvpFFwsTKiHmiidghF6vWqFmzlk5NY6UkH4Y9SaoOmgsFGw3EV5Gwg9txqPU0l6Hw2mbF9N
zWlXlEzZ3f6Qje0J9LBpG1Ak4tccYS3bRmOqNlTVSWGtPzY/1yFwcBsdZKzAjd0JbQ1UAgw020ZB
SvDSXqsLOs9NdWImkpxT73XOoT0Yrq+tnmn+ohDZuj2wzeX8bVB89051R9tU4wbbIKtDVNjXr2p/
1Mrwtp2t2oANr+HdvQkvkQpnIPZ6PLIYM9jle4pmCG/Q6jGDPvUd4IefEqQavq67+Q1dGyx/X0Kz
WXJb2lzBC/vCAdnkWTVnFuznNt4O6melyQLNHb0+XyVTurXv0WsRu97EiFFWu/ZZI9EmNHqxylMd
h4qaR0UOJo1lp9FUu3uatxATc3XZRuEHqnARt3EIOsj1AW4H9elrozrX0HPivjoR4H3v5079rsU2
wBNunLreVNaN7zRFFcWlY90PydrsdGemL3NB08DNpzVEB1Y8vm+v+ca5aaOKBLUDFUBD431zX4QK
c4qp7sRFdaLJWEVrVQ5+liIgkVGXwXm23BiX1PfgByiHiLJiRcNyiMqWJ7L+stlyHNXjFOAxtxsV
GTBlC7+GM8RE0zzw09HfUPDkRjMybcxoddIYm+7HlMRhrKoasIdpEkIzINvXtHbCDIgAf9EmYD5w
SoTzNDRhObEu1CY6AgqhTnfzij4QatfWkonfnA0bEdpF8wcDdZNrZ+gNWqnLwipUX+t6V9SNsbNo
6kZFbZfhapnZgxnH9HB7tbc2GICeHE9HEK/F1EPXZ8baA415WglA38R4WJZvzFZrT41l4+POLDo7
znKoaRimbqJkez0+rcyyZKJw9oYdLfuxrGVbeGMsREWpgjcsRNFU5B5QA80W1gRL3FhPY/YERtOk
oUeNrKn0xjpBlxhXShWZRwIvuB5HnyVIpGgL1inFeeqA4rR61qx4i94f2vnn7fXZmDQCMJ2KK6YJ
PLUquK1GKzexUw27kX7K+3NFZb1stwxA4hsPa0R3RFo+qRfbfe5oUWo5RtPVjRMWhoZeNV1PdreH
sbU0EKsBE4W/eVFlubZSgLhvjTGsvAJJ54JGlnuljKGxtS6XNoSR2LThuo98JEALIcVVhBVY8sAB
yMD9GxGSK+/8ZzDCRl3gxks5wNCAkoExr742vyCB+efh4MqKcCCp3bhUcQ0ryrCbmyNLPNM5rLWf
1ZJCjGzehNtLrNutMpkwNC27VfWNt+Z1WgJbtjs3HQ1QFgt5FRtpCf73C0cbl9YwLOqgIbSJSj3D
IzFEFU2XzNqWo1mIAIaNar2BssC1la6ahxrl+vqkdvEPN36IUxJNhbNPykbi0hteAFgOsql4JhgE
La+vLfUGywy0J8D6NC25Y2YHPb7UrPaZmRjhH+8eIBBggqP+kZcS3uUtc2bI7brVyVFA9G1fmurN
6ECiYJLk49aDD8VeLhDuookMgFXXY7Iq2pCi0asTzzs+KeaXwYaC/Qmqnt6k3Dn+avhT/6D0we3x
bSXeQRcxELzRTxljFKJcOsf8dmFUJ7Xu90tahOb45NLpboKEiT0n59piyGDdEVuRWN5wFwBj8TKy
EP7AC9evB5wMbowSFpySv3B70/CS+vuM9mz6y+0RbtqBLA6Yqkj06+L7q1GYPbcaVjBpQRmdvbo7
DuxMZXi8LZ/UMYXo/wPay4ejKekAzW6GjJ5K/a2dzu78qqWSaLFtAhgH14SGEYgA1zM2rLivqqSi
p1l5peQ1BS5sKh9vz9ZGqHB0Fw9IsA04ykpww7SanTS36/dhWCgjdtXfLMeFASGC1406Mztv6Ym5
ZyC81xUEUHaWVkO2Vp1XsLCnAEJBG/XruWoSraG50dBTq52B2TVIgBdaLAtEW1aQQzBRtAJuAGC0
aytUXUYGnVN60sY7NJT0zOKfMfmW1d9uL8qmGaR5kYNHVhlYsWszyqKrrB0GegJ6eFeFHRROW733
3VYSwUXqHC9nO9ZvQ+/B4uKgWEhRMKUe4WGD6xlOH8JgVBbZIy6N3XjH3z3Z1Hql9ZyX0MpcE/vk
dO5xhaDm+Et1n/942IDzvF+PgWPCRex62NaqNUufonJG6as5fo/tJ8V+yKw/P0yurAiHfdIMU61R
FLJLdzq6oVVApbSREWa3wqyL5yYY88CsgpsrnCNglukZMVG9AuKiXggaSWIuWxWKpOXRgnxJhmaF
BpUIQmwEDBh1HB75gIoSBSHyqtHaHEpCp0zdpZDHy5UHrZccXBu+yeXjkKXQLPSFFbvhoFyLLq3D
AoqXuQTjBEHVuo4KEK5icJ1v+wN3c+EVc2VK2G0uAzy9dWBqUc92Pt5l6CzI1ANyXr5Cf6Ud3Sda
eNskd7FbJvnoLzZEbFC1m3tg/535pQ1ofUeI7XXQHdQWWYdm2egEb0/ZCoVWAlONFcZflrZ+yO07
Orwy+6EtvsduI5nNrVShiwQzKp3wDCjjCQcwNkXMFg2A+LV7zFXdY0oKLd42XE0jWNLUMzNvqn2d
4MFQtc6flwiujAv7AW/UStMbrKVO3yZd8zTj0R7+vb14W3eqKyPm9eqRPrVSx+EjRP4sD+wfiuYT
KLOpnpN6ruotCsQOd61FJHGU/67oNZczKzgqHsnJMlEMThvrYGyGILFbyfzxqHTLhOCYS7/GiRoD
L9Gl/rQDANGGKll3kBX4ZSMRnJJoNnBiiVacpmM0S64z27/N+yWicSJSnMKpBgZlV8cuZgk5Wv0k
Ozy2zjIs/n9+XlSoqjt71GJeaS8Py4u5q35VR9cvPwPB8omFx1rxl9A9cKH4204nGZUrXDzyauia
yUQmUelZd98lcRfGmiIVmOSZjo/r/3t0wuat3K5kZYXRAScOyWjeK7b2TTSwlXU72wpLHL9raahF
IU0heABELHotKSxkRs8o+Ch3KUSVuwDlf2RfJFMnMyWcxCjTGJQNMDWhBbHhTn6SOoHGkHbWv3X9
oRie6CLLjMlsCk6oqAtjXQubNWrZbIoAavNYHnXLsKfu3aD+cpXDXzjI7wkVc1iJnioIyiZGqe2K
fgei7u3f30q3AgaNiwYeIlxAVpjGtKm7mMZg5xDDd09PzV1xVELyT73rvJ8GZLWe1L2Jbra3rW5d
NS6NCvPo0EkZRgKjLEjCJ5ke59YxjK68SF2aQBuCB30dyPUML2fFdAE21L9r9VlV1b1dveDxU+Z/
XvXA++q3JWHyYpJqWpoD60LaoM5m758WsdWsotuztel1F1aE2cIDa8TREPODCc2ip8afrbu1u0uK
F52iixbjOAtZUutjYEIuk9/v8b7DW9QSRkb1JHMg/47KIAAPkaZNjxNTZW6wcangVpCbVfV3nI0Q
/uylhL5bWZYoj822VypRPvqtYe30UfO65OcCWTU6Z3fjl9iS7KuPF1FYRhr9PZkKCLswp7hf24ND
gb0ZNbRZ01ExMfIglQBuJEZE/RS7azLcp4FsMPXzVJb86doZL7EpMbPBgb0ajFj8K+dMLVcdwJ6y
Vfd18i0fGjwui7AArJT1X/X2RUPWxJ1Py3Ne7UZKgH/Qmv2iNBL616bXIKOHmrwKrtUHHpzCDJtV
GLBd3RsoPlrry+2tIDEgEt+MymVNW9bAcUDyKaavuYz3ufH0wlxycRAO8eRl8evgUTjGUDGCudRT
6Dx1VtR0D1Q9j/QhX9ANnh7LWfWSRaaTxvfT9QkNsxx3jrQ7Tk4xDC+Wy28gM8yWIZ5g7F9deaiy
KuxVJ5BiFzdn0UbCA5ARvv2EbTfnGi3GmRtLiUeUBzymJXfajwEew+HFFxDV8KR81y67eAnlsaWn
awoLRWrjBo1OFeBB1rUsBSEzwwd6YQYJNMA8uZkKECsumNDR82INfzUYjlx1IHSGFOS1lZyBHz3E
K2pIVccp3aBTKonkertBsoZEHlzO4tlNQD+EJ05eouxpqgWGcm9WHkgPbodn430+7Ez91eoMP4l7
P10K6JNAs1mW9twMIZfmhZksADzO4goby0H3NELuK/uznmW+o56VEo3+xkBpIJcyvDq5FfZ6uycQ
i6ygIebZUkmPj8c3ZkJDxh4ZLJsLFF1PNzqzOnFlYgeau5b9TDIGOvmvHMxy+aR/vBdfmxJOuTkp
LSVvMeqc0V0MAfLkfsmKqJ4Wv8qC2qk8bfLpzz+PYZfjEyJME9v9uCxVyROzxHypR9nZzX9AjCXA
RYDlgNsPznBhVC1Ta1VdgQ5UVawgCdvsKUleEnNv7+YXRZHsjq3IZeg64j0UNaHDIgynXNWGmgus
ZcmYRloD9Y14URYY7oqDPZASYq0g6BNSBrfnUWJYxNYQZlALEuPYMbzesU+moNR+ztbOKj6nQIHe
Nsb9/8Oc/h6lGDIdpje5XcDYlP3rVOd4kfz+1lXhYhZFOHleAkjaVfw+UjueZb4kVuKhOZynUcll
cjvQ6ADq8VSfDSDU9fYiUK8h6jyWpwVZxKl/q5L+vknP3c9aOerGT8XY6UYcqlAgHI0jFOlvz+Pm
ohn8tofUsYms0bV1jtqrhgER2wCXNTkgmaI9dUHvt9Ov24Y2o8iFIWGYY66YTWEB8cnmX6Pp26ec
hh2akICC/t8Z4iO+OIPyapmHtceI8u9plC7oo5CBhCJ5pm0ddABjIG2KQiYk27h7XhjRW5I3RoPR
zNUraOxZd6bp2+1xbHogipYcUo8DSJRpcOp0btxKx40fXdEqX/NlV5zNFbkwIIxhBFimmHUYaA4a
JMATP/NVyf3znR7zYZte2BCOakUl5VwbsFEfbe/F9IojgNrHBzds9r+YV/oxWmZ1IfP/pXjd+r7j
fzOiNnwz94rkSzYX7OJDBD9X17zMjQUfYliHvL9Xp0htP99eMFEVFc6A0+vChuDikL5ieVfDBjvp
4C/ftXfFj/Sn8dahVWgIwelo9C3mNU/KZ2ffBoNEjkBs7vjBvOD4Q+GklbbC/BCSCH7vr151hChB
1fjrnekpHvHrCIi5xMu/NCFDF90sYAEau0Xajv5Yv+j/VP9ooXbQ8ZfbM7MZZADB4TIAgDCIWgBD
VRj5oBgI1j+MwALk8aTt7QPJ9v+dGWEC7FxNdKjS4pJbHit0z5veGKRi6N5o/wWq9m8iwMWYhGN2
nZmzxhxYbs2J18docYRUriEpz2x6LZqBQsPetKCnJHitGbul4gwwQtIX0PY8W/nSsTG6PW0biXb4
7YUVwW+1CrTtXAdanWBtsiEY4r1hnibr+0heUXpte8eHLF4B2GoqKwptBjlXdUBYBMAaUgPXcdSo
Y5opMZYs04Z5l6yG6S0O0wKtYi31WseQAYA3yLcYLErweA2/n7dC1DOdpJ8y6uBtbq7BgLbnIxph
QTvVMs5Tg4anbe0zXPatxyJB8aYAisKUeM7mbrj4AiEmahBJS5QBX6D6k/WVFdiPdFceAd4guewy
uD2/v0crOJBrpxNeEjFC0gqNkvTXXHxWYmiA5F9u+9DWFRdCH2gQBTYvXkzibiAWsH19Xp2sbym6
FZGgI19ptjxYySe970O9VaLbBjcI+ejJiFMR0HHgesBsu/acWbegk1SmAKC4zDx2k1F5vdHnYTaO
E+TEigr6UPYa4YmfHYalTkOQ95S923fDp6loDF+r0eln6mPluXbjH5RUA8rlyFhb7QKdBvBKPQph
h3CsBvCL6OAci5SZwCjN7tnRMvcOMNbkcHtMW4vFpbtRYob+/welyDKplQ4Q0vKkOF2EbKzX9Jnf
q0XInD9XMsHsmRbyDXiT4JWrX8/eiEaShQ2115OFw0lnYUJbT1Ela7SZu+HISM7yMaAIKXgFJwXG
XYrAMv8cXsGtr3coUM64YUJTtpOEys3J+21L1JWq+9yEDDN2FRLztD1a9dHSDqolS+1tvVABkcWd
DO85kNaFIanmapOE4+rXRI/9dVqSoHHG7yZdM9+tpx95MZSRxkrfNCsIUo5LeNtHNlO0Fx/wYZzN
2IMXApR5EyCNA/7Ls+67X8d/ktFTpmD8m4wOpI0cNB1FnflD3zfdac06UTHeCr0la3+JLFc2os0p
BYYaeiyg1aLod+2LmWk3XTspiFEsgKLbetdXUWmeU+PR+VqgqcL32zO4de3lkO3/MyecdvlcZsBz
IySiSP8vK1+0eNwlehPaVR70veRSxt1BvP+C5QZODxRZ7A8iB3PfN8wlWC1D8VcaKT/Lbr7PnYPl
5J+AUv0615Zk020ODzRZ1NuAbcJt9Ho2l5i0Y5eO1amo+iBp7+wB9DJQQFD9SwvJSbZ1PTEBOALV
CPIc6nsS6+IVxIZCX7QCGPi6ZVGrNKFau8cajVL+YsUuzAgOgqaNplPlAzcDhlCd7kbonABZFOjx
esxWp5fY29xjHLHESYNQ4hY7OKppDK1PApaQXn+Z+30OAUtG2d5MgFdHRwla71C8SttvfWdKTG/d
DS4tC3cDvUxRQrXr6jQmQWeV6MMWWMm86zvlCLfz3enx9tRurSA0zHRUh3Eh0t+TExcrqJVKrrcm
qBNa90jtzKfZOatlEshbLnlpRLhy2bOKXhUx3KQk+7TWvDyvgwmS88VuqGSYvs0B4fg0wdUD00Bk
q2g2q80htYD4tSvTH7WF+qsC+UtiqbJhbZqy7XdtCIxAlH8ja6eRYZzglsaIZgbaugS16hx0APYl
e5o7uBhFQGPgDES8BFCovd7TtbHY69LEQPk6jacMczCkX1RIkBVN+OfuAKfHWOALiFrGtSH0D4D8
vgHSxFIcawjqqofsb4ZyYUHwhX6gvbMYAEqn3bkuwpH5VXygsuz91ja6HAdfugu3zgsVzdQ0jCOz
ImUtgml8Uk2vfXFiGjrD+Hx71jaX52JM/O8X1lIowg+EA9rxFJzDNTNAlByIPzckjUyCB9VtcxuD
gx9oOt7ToNEARH9tzs4ni+YmzpQunb1lPU72PxC51Psjbe+rQhIgNsaGpD/wm8DuIXUtijC59VA3
08ADUrtfuhP44Kkd+6Osi8bGXkIlB6c/8JXv0eh6TAXoDwkFquykgg1tOX47HC1FtmE34tCVEWHi
UFyYLYOzAQoaDsxfxjOktmkLyRVJFN8yhDobmjBy+T5oklyPxlisdXEL7FdUDtPEDJX51VZKb7Bf
gTaWeMPWAgFkC8A3insATAuurutLpeTo3cLvvXER5vURAo/rKLn3yqwIU0caq9C6FVYq7WihbbXq
6e1jLrtsboBfeJ0EpE40CcPkiZWSQWmhlcIKeqp0FHWNZ8dBxmowceqT+uR25sno3hQAzlTUshPT
eStUc4f2WihppNqdQWVFgK3MCLRkgLeAuBAXXdCvF7KnS09NEBhRjwrTOfUcBzBShZ21OkHTtAez
9A03GMZviYtO2qX26/ZGf5eTEeI+zAOXCxww+NiWECxNpV/mpAOgmxbZromP03RolTuWKij5jY84
daKkW5Cf6Xw2D6pv0ZdJbdE94DzbEFW4s5RfMYmGYjcN9xSY3kk7jsYviqSGot9l+q7qD45M52dD
IgdyDhxsAGakCkyxMGWsUpUhXTtA90lQZqid2Mm+RJs5EHxSH22TLK9JllDRVp8oo4evGlWvzu6L
6azN6Iy2kh2eq5+mTvbi5XP1YS7RAReaAaYFqSgeVS+CtDrbI968AGkrep2EMy7Ju8Zse0nZeGPn
Oyry9aCyG5zowf9+YSWZTZa6TQZAWnlUIWxs/MB7ySUPshL4Br8chAIkzvg7hutvC4YGLe5Mi0Ft
wf2cTscx/UnodwphnNrI/VIN2LTezV3yyf2Rs1999SvNxs+DzjycfUQt9qCmS54CGwGCF0JASQZ4
CLQu4XsmuAIBlJzr8Rd+Xw5vw6rv1pw8TY0sjG+ZgsIj+LAomaHDmRBdxzhb45b3MqiyInDSg45W
nmgP7rtUhprYtoSHDQg7WNIPolXmmjlmA9j/t97dTe19Y39bZMCnraoBFDt/GxEudyjhKnQaWsD8
dScoY9dXyn8Uh/pWYt2T+d9ul1vIJixj5Bj95zTugjTe98YYJcgHYzmBBFNO/Z8D6dBpnbNaUdri
tBVhOXPFsVmzAhC4sm9aHGXT0W6+zzL62saevLIi7EmqNlYPjiAoAbtmL3FI/oXCfndAB8cdlveb
hkzA9U60tLFb+xgQ2747gghaHS33jjl3b7dD9Ma9BWEO7G88EsHOFfPXC+SVUNuHAB3qgM7aeMBy
efHTX9jAceiituQAaS1cym0GpD/61SBHrj9b66lKwAKW0Qm2PJ2zS//PhnDSLGpZxS2DDSR3AZg0
/byIsNehfukGt0eztea8sxTE+nA4oH3H9bogUIyNnQIMmtX3Zgb98USmvrNxP0Y/2N8WBK+KXeD3
qwoWlnWvzgBUuRFUoEAbADHCsiTD2Zw40LIh1wJSK3g018MxZoaJGwETyp6sLFxMJFPRc/v2lG25
MlQG8Ps82w2B32sbQPUwfYlhQ/tGnH/aJzK8tAkYn5Jb6+a8XZgRUpuE4ulJBo60e1WA9vTsGGrw
6rNKnjrZLWEjLYY7AhofcdwNMJ+Cu9U6TZyVArdNy+4TMbvPbqLelzbqL05uP2uKugN3HwSWapbs
143lujIs3JYVKIOUWYOIoydz0Jk68vudBw1az1SZJABtjZH3uuU9CADlFjPFibmSRBmhb7rizrhq
B3f6t/mEphLai6F2fmnr0W0v2boSoGrwH4PiqwO5lKEoe1wJ4rrVHizSJ1Fu0OI+mfsqrNiQR6zU
e28oNLAnYvSAMoA68d2ZLX4GITBvGrMxWpCwf66mMrNBULRoHekQiYzQdGyWFOS3kmxXnyvuHIiv
Gk4CAVanMk6p+5K22UMeQ3U3vstcr0PtJq+SYJgXz7H+/FHr8tADhwYo60N7iALMxEJPMVMWXoK9
tnij9o+jorxqK5LYrfPgLBxDvHsQrkQO1FjB/r3euzGlLWl0XFaMDhLDbejkvTdbTgCx1L3R3RnV
XYJedKgJ+p1Dd3nqaSSi7U+a7fvYDdRm56IH4oz0MUTKl97L3eabMch2/tY75+IrP6hz9kuXlHE9
gI9ShWP3HRkzb1k+jcYQKRDJBRD8a4pOkpQduvHeGIqH2567EXiAaUfnQcCPoOEtAsf0tVHatMA1
q+TKYY92TH2l8bVx8ZIYfZKJ9l/aEzyvbKZCWSesSZ+dwDHyjMk8JO6h6dEAFcU/5a/MAY0HhXTU
8N8fvRdvgkxJnbkgmFxIlHqK86IYnWeTyVPQ9EPRn4ekk5xJ7/jyD073LnzC6fk416+drkEwo9aC
5jLWhKrvWICSmGdeavRHptjoEoqemmjqSV9YzvblpEZZTHynXV+qJT7E2lO1nhrDgChy/qmvo9qN
EsP5cnvJt+Iw+tzyYxpFCvTWuv5Cx24TwjLQaPRxBD5DAbFfJ33U6Etor8YiodtthWJMPZ9+XLWB
Qbm2ljZk0Gu0SzgVdR2a6A9PgcOxwSkzkocWDXC7Tv+1Unt/e4wbd0O+5gAoI3HGawnXVvueQo0J
CGEIJz0rhHrrvCfrt9s2NucRtF3O7wI2XkyY1GoLPn6L+yfJf/S9zRkNXKo0k3Vo2LKDhwAk4ThO
BGDB67HEVcL+n4isnh8bd/HQvNynQ2QnsnQW/yHRdS8NCfFS0TuDJjYuol06RFWbPM/OIzqYjGa/
m1kcGl2yuz2DG5craFoBPAWuOgfgC74BcEs99u/o3/hlTswzNc/q6DcOOVa6TO5u0xZUWFERh9AS
xMuuZ7FWpzHpNdAxnMyExvs0hDXkShv3vi+yPTp3yfSKN89YJCH+Y1BwQRb35VLZwFNn1b+rEpWp
+aKp/6BjQ1AP/pw8rrkZxNjmUCP+i1m1UYLkchRoYiK8WWjpjt08gCJl0qD0TMNf0qCSPSW2oLMu
Xl9I5oBzB71SYe0gxWx1uQmoJyNush8VDovv2jUg62CivOQoO2rH5R0t2uTOtts5zJ3xMdUS93PW
6tZZgzaCJPRu7Xn0zuXpWECqQBy5XuGOjKnblhOw8h04Fu6bwx7nRHaz3FxWlOt4Mgv/gfB2baXt
iT0OhgYEkTndT2hIWM8ksMbqqCU2/u93euYGnWIereGx6Nfo9tpuTzvUdDj/AtFUJJXS1aBkngge
CkmJzm+xPgbtkpWh2qR4PE7t6CP09b5Z0DjIh9kB52mmfm/j4ToOjXJSV7QWvv1Nm/MODBtyTDZy
4OKrUq3muswsjiMbSq/Iibcur8UgU7ne2r9YWUeD4CBv9ifsX8el3VBPXHS0a4MV4I9QzRvXi7Mh
37VDdd9Vj7eHtWUQSS74EZdxxUl+vdCuDbHicQQfr8vtczV911RQn8/myo52Vhxu2+IfL0beS1uC
U62uHc8rJ1p1KW8Mq8dKmCwmkRyKm76LvpDAMuL9j1czP2kubkO16ZRT4mLP5m7bRBCsycM0deII
mnDo5LpM895ShyU0Zo2Gdrm6mkdpzE6LU9m72wPeOmo4JQr9A1B1wnpef4lRs8UewcM+mWsDHd4R
gMMEwtjRmBSzXxppjxYG7vOU9aMkSGwdprgGQgALXFiCV8i1YZq0qZnHmOnReGNI2LvmuRvywPkL
zDPyXy7MIDdhf+gE0ehFN5sxBgjIEC45jlnsUSdog35JZA/6zSEh02YDaqhCJVKI98uIQ6BrcLJZ
BuC9rD8XBlr/Fm94/kuiz9ZOR7IUUCTengpR/3ryzMaMp44TFir2BJK+l6HLl14tfxFP0LjJgPIv
PAO55msroJRDKHZEjbXGLf2M58JLb6Rkv7pJ7N32wq2Zwx0RuWz9HZInbHG9Tt3EclBgzXk4bz1S
38/lTyuVPLc3p+3CjLC7l5WOWelA4hEVXD17SybLc2VV982h8CoAij9oNCAyjwD0L/p3/KLLHtO4
CSC7R9BXLq1+3J6yzbH8tiO+F1Gso8yhOP6yjvFG1imafzSFJDpshUM82VHG5RBJS1SpQ2BqChwk
CIeaAamkKojhbLfHsT1fv03wv1+EwmlRqNJTgDCbeEdjJzD1BxAJ1b8AkeNh8NuM4MsO7n9MZxhJ
CaSF9jK4Bxb/uj0S2WQJoXRmbKgTMMpOWup4Stv6iUokQXN70X+PQtj3MZApitlyaWyNQMuRpYED
shl04/8mwLi43ODItUF5FHt8AH3uJiSGocEsIkP/YRTgxzhvtydsa+lRHoS+GRQdkfbgE3qx9LWd
0qSYAInCdnTJa2cpHug+wZz3Ejfm0yKe6lx1DI9fF0hpMVxmdrPEqwuBQBs3w/IxG3+AX1+j00iq
fGVzEmrzH19ZgAOH6j2Ac/j3AY/QFkB5kAmbs5hB8VgeVqfz1ARYfr04TOz7n04jiGvg3LxLViJ5
JPhdMbcQHKHAC3QUjS7flvrUTK8JtLJum/l4U4CkM1IVXF9Yw2oJwVMp9XXVGRJU+i4L4dxhE2p+
KdlDH1cKRnCdBw0CPWxMUVlErUnlugyIkQn6HrYaOGoVsbHBAbdA9sj2cYKgy/Kyvz20jfsYl6uG
kiNkWQmyx8K+soxpmaoUqXhI1+bZzjLejCnOPYDbfAUSOIVZeHNW+8W6nNT4j/c0bCPxiF2NqQVr
+3oXZKWKLFCJSg0O10NjQCZ6mkEdle2Bj5vt2owQZ806602n4Y/RtvPyKuqR87e1J9uJbs8lD6TX
e+3ajhBobavV6AoS9smZqrBoAb+dzpPR+/PyPKmyNqEf4yE3xrsdwmFwdxBuXFq75rkypbhx0U9l
+UnreqggSBToxJeew8XnLK5+YIC1jO5NwuXE6gandvN4er5T/Tbxhvs0Qj/dKPHRUuxx3r3dnr/3
thgXE/jBnLDPenVVqd3C3OTXIN54ZzQtrpjPQtA1vqinUP9+z5CeZZ5/In74kkVvk1dFRXCUpS/E
WsqHLxFmt65rIIAXZXo+OyR4dX4Vj240x94Tae78l7f+x3LyU1AXb49falU4Fdxy6MeqgdUgeYoq
r9tbYPHpYQoQ/JsHYIc+enSXnolkmcUixYfRCvtwLC3Wqg7mfXnBtb1XDjaa5qCPjT+Pnq1+qx/m
1s++91/6t3ZJfPQsyCL3eTW/5vc2Glj7LP/n9kQIofDD9wgbNs1JWnQd5qFCotrbqZGzb/zGl1yJ
35/rt9xN2K8dqjbdyGBmDIrVpwf1SAYvuf+Sez/G0Ps8eNanCTWIJ92fDyvYk+Q121Vn/du9Gu2+
uz+Yx3ax5/vjmxpNwf13NTL8R1l9WeTQ/O9coIULL5Egmy94IlrxFAVVk/m58BAffeDeQmjyHBL/
T0XJPlgSvC+Lp6puFlhao2B+zpG3Kx56v4gk0y6eOB/sCN5GzNnJUI+YnwfmvY6HBtzULvOORbCX
dWSQTp7gSMbSDY1VYkj2ubgf7ofzeu/ums4rd7K9K+LePoxKcCZm25WbM4yqCRTUW4iKpjujN+sH
jXj07fOc7kGxao5V5aMK1Dpeax/yzGdoIg10guQgEgtA//sxqD5YUKPmwITrg9WlyAboBJ7dnM7O
6qOc/6SlXnF+IItXR2/O3l/D7pDfsfO0l5zp/58z47dt4U5mr/9D2nUtN44k2y9iBEgABPBaBUcv
GkmUXhCtVgveOwJffw+4syOyhGHFnZ2Oieh+YSKr0lWakzUe1TkO4lLo6q9LvSqeConmBa2M+Snd
y2aFrmikDB+bjHGy2AOEMAJ1CiRf71m+hHOxASB1ewpDbCzdK9Ux+Ixd0RKBad9gBwmgW3+LaKSS
swVviIIJD/9z2jekGY7VLPELqRvclrad1FQNyKXTNXnVZdjSxeFznNZ8gBpH9giR/T2bsgvws0uD
m63MetljUyTJF7H++fgweUQYty9pToW1hGBotnQsbRWRt+lLzGFkXDcxGvhfThhnH9ZpOu8H6ztr
T/BtF7QN7qTOquJl162V9Fl1Oe51UPYf5v6GIGNJe63wxLQGV7mRfYrLKeWhzXNZku4vp+q1WYHd
ne1JJnp+QKwJG3oxLlbI0W8WHegvifs+O8aEOplYoowJQqolY1zfwJRLndC3GVkGGN9+bYlqqPSx
TLCD03/RRCMI1idhvkZl7ivGrA0S+qDZUqWmzhdmxb230HiKfiXZKtYj4/iY4KCwP6/rmx5zXZ0n
hE7jgV4lf6Jc/py9Y5Ns86xVOYfQP5iOb0rMtXkYXg2Txruczh8uCtH0SdLfIru1S5u3lYnHE3Nv
WuIHnhpoCPDkVz9Fp6BDS04H8j8I4Tc3rM8TpFSqhoBB+AqfvYokRNDrlatPOEZi3I8jSfJfgWAs
bhwUs6rvcGz+1xlG1lxgsU+nz8jqX1kKtM5g9eEgeCwKQicIgAlw0sG1opvJ3in0NT4FxH4sb+NO
84YMw08julIVqCBTy0AYpnJkTkhqzU+v4WdlxOdyQuZrwA2RxposvzBSma94mxdH496bL2AcSdMX
M7eQ8QUBnj/0Qkogc6jkl8s70MF+/1CtGzrMmz8I3KxS82w4UI8GpvOE3OPiLdq3Nq/VhsMR666m
ahiITglKqeFuPXpw7HABcHGObeJRYfxVn0ZBUBegIh6905wGeq4LZv/19VhAxi3g97GxFhBjoUHW
hyDj/BF3KUFT8R/NUHXHnOwjI9ssefDN44bphiBjAtM4K915DIKNqZBduqls1xKX245oi9V08Zg7
3hkyRlAIhXZau6Cl2UCtgfDJxlo685Ym8agwBlD2AYGlDKo820xqohGXCEdlo5KUI+LD77ASjrE1
LH8BusGQIbn3xO20KkWpC7tTJTQicDedQm98P7WarNU4YcXoqx0Vf4znoB4OzLCB55tcbiL3TSRg
9cZJIe6qecp2AHsPdIko1tRIHeKQuemRlYqFz+//6oFzQ5ud9sZSRUmSItA2o523c7ynxqhfBU1X
DSc1HgvIqPjf0mK0TJ53fqlloFWnK6l/jxwS+XpXLyJDdfRQeJqjqzVclPoM2idZ/yNxJvqoHFSm
gZoNQ/LlbFb6HLDpLp7kQ3yFziBD23PojQWLt8wyqtcJQdRIMegVOrLkZ9+YUGEh75NV5CAf9ebS
r9ShPDC20bhuGDXBvAnwOvGGuhelXB1aCaLBBR02po8dmPQwJ35DZ/rx+MVb4TMaKdxSYyIFHyvl
kTYENexG2mYhLS0XCY1l3/FCkuGwfmjjDVuMZy1SNwjn8+Ry0sVeL4wZmRHb/nKM+Zb3DGc7Wa9R
6i1PjOJnAtBB/RI8nZO1QsKt9EuMdZU0Bk9AeDwxWh/OfQ9WBoRWpkebV2XlL6p3W3coetjpY2Ec
M5o3PLEgu9g5j30VHUi5L25OyvVE17nnxqPBKHdXepEftaDx0tLzKty+i7rp6f6zbMQZoUckw14e
M3XNHT8QConR6N5V51HdwJysdiUNjY+PnCw25rvoGSdJDzqjXgOO7ujqNr1sqJ0gtbb45O3t5imc
xKi5gyZw0ZkOt7jJzNCl7gL95tS2XfPTbniggaMR8+1FMj62yAuxqHuw3NGzQqLdXJ+TAddP0Xmt
cbzrZAyJ7ESVkOegFBLd30q6u1DJp8jxfOx86n+UTZkDA3GoWkkscovaZlGUF1PotfSr2kUzo35r
PjCKvsYD9CCSuWHrx3J3pO0KySdA0rUE58pLJ466+puPYIxLdSmmKXDfIbn6plh7T1PTrH/lpFkc
XpFsc3kdfqNB2fyGHmNhwrQpSiUAvUx/OaPzjea/t5TueXwNP/NDPTDeiEK0Buw39mzjrivFLJZx
tggsjHbhEcorqY9L/w0N5uiyMPC7FFPxJz3+FStGY2vGXF9Pn5c1WW1S5GQ4nfCjGXe02f7NFHN2
WqUVF8EHQeH9XSGzZeiaLjkcDj1BVXUZW7vFydNzQCot8+OXvU8/9rZn0GdqXL4aw6XPNj3uYft4
gjzw+eisGVsehSoaC3IJTgOIvKtu8djSjfukb66vfvgmQIy8VFbiDD+PAVzXko7Lpb3f7zkR76jG
3xBhDHjcKFOsOwQRPc6ppAPDjkIqH3My2Cf2nBQBMP0AggZkCxvpCsUUsyfzHqLvHcRwqmfhjOPq
xsIubMxGBzgm3RC7MyGJm4aZFFzi7pS0gYndXlTOsUhkjuZonsdjoUmvxkvBQvcBQgMLYtl6OxDe
6nKOIt9p8yHOLZ8oFYn/HNAYYWqG9GRZ1DgKr1/Fe/ibFlZgfGGpIjayG5+ce7uOhP841JvvYC6u
rrymzhvUiM/6JiU52YVLFNgkgk+ZCJRYtCBHrHbCn69o05JLY6w41zr9eepzDK9i1R5m4xF7sl6w
xY7wRnKq9oQdUujqXTZroOcFJFv568rQEF6jo9jGHBbnsn+K7D1Zxh0686LpWxlkZeLgAtTFGqNG
Bs8VXneY3R8wyEAzYLSRpJfZGYkpsAREp+7a09zCOk5n6SaGRpJjr6McoBHtI8CGLl2i2TrR9Dmw
PH+5vxOXFCWR8k3zEvAWJ42Yg/vvYazNpOorrIcI8JQJNbnRUyXXFtNabr8yIZMAmT9VLikppnl+
0rpGBVStqPhEaOuZTxwpxSBJK8UJzwSyC5egDsNXzdFOD9UeVsFB92+MVKwEMwfIBsjFk5RMNCD1
FpiY3c52pb79SuhzszkGm/T1sUH56eTuiTLhlyACw8JRpqgBWPlzaTq7I0Ih+zGNMSm7rs3GSp1B
6ZmKiTZT2wlGZAYp64zQ8HTZwpo7whOzkeBu/p/13H/RYfQ4iiu/zDPQqWll+i+9WbxOt/EiIxXl
JYaknzHPPS3msqZhpwRaClrtMlmfsBZ6l6NjQtGBISouzjAfy5VLZOAr19g9W+nz5SzWOyM9LCzX
04NfvSGZPTX8tWYEjq7s23VH0HytYzPuRufmKH56jfuPZS65voRS1EG+IVnRIjc2J1VXjNliTpaZ
5VCOOR2TqNvbZmxKIfRyhL7h4bbP0PDNr4RyGRpOlzUotzSY4NoJ6l6bSDj94Z4BNoqSfGUrdLKZ
LDP6/89t3p8e4xFzpcu9tr2eXkp21coxDUDDcYLoMQdwyxETCDr5PEWrIojkm6mFzgJeF8O4DqKB
CKNA6KNjG70it61a4BQNDR0794/x66tcvfwbLf+mwBxTXV4mXXgBBQVaHuiZrZJYd3WumRyE9efd
f9NhTqqr50oxGVplZHN3jug5Jab61rzEJjc4H+zFI0pMrOw6nlxcoitHO98K9JgmBM/g1uY+gscV
9JsnxiGVghCIGlaZn0ojOOUEwXhLpOOcoOUmsFw9X/HQJkYyT4NQ/02RTVt2eZzJgYZTfCn3Of3T
0228c3VOeDHqaG+pMBY58KSw0eaohMmkNz88XXhz1lOKtjFFDzmOjMsRY5H9eeIJznBbMakNExXZ
z+1Er+1/d3LDMiSEawNuI2NM58LELeXZtc3k3d3DP2cEHddIvxJeV9jI6xCXdEOKMaVtclHycHol
hWyFmVLvFfNc5mTrLmhixSXNOZ563IXeUGQMazkHfnuWoKIYLC76R7i5LHu02bnmnhf8j9qjG0KM
tVCcMimlENnd3DgDIYSEOpC8Fo8t0mAJfujvDQ3WUkyawg+08IJ6+TmCNkVLznHxmGAMhJyiqd/J
kFVdRYvebki4QGWIB8x3nex9xAZjHKZiL9eTGkeVnAuzo+/ecVNSNMwh2kBXzVKg0wV2LuopydAj
N/uU3hQ6J5KpmsbbvMZfSr17ChdLedHy+jkG/h58GfusrqdzL81zSMtGWvZ4WA+LPnhLLa9P2kdE
GBuiXaq6iiUQeWkSsnl3aISYRcbehI365Ej6hQrEM7bLA9EM3xJOevInsrhKz7npq6G7ic0LxXei
ULsaMo0Imw3qZpjQs9/ixfaZpsDonB94kfkIyWHjAMZqB+S5n7iP0aXEOoW6PZ17Ewnuyi719MiJ
OsYszFAzw39YcT0gYOGGb/hSAGrkO0MbC/Y6mUgnmM0KvoBOrMjwyJdDPx9rJAu1NbxxgP0GYmi0
xy65H7PeYSJNugSyvCrnNMaTc2Om6KpEQOoC8MKc0lhPLPUQV0Q4PCZ9xZ1l5OiONMPqZJb4ciLB
mOZfGFJGuuuyBhbM8AVnb5Pp72iwJZNtTvAXT1doa86epOOF/gqPl620ojRdL7XFIHmuGVnKEyd6
Gqlh3p8M41ZmclMA1Bwngz5vOsXTARiBW9loA1KbR3VrbJ2tvOCVnEc6LgaqAGHB2CAGIq8Vx5v7
T+QSWx58WDARFLG1BPUaM8IGUrSDKRQF1OUR+yaXEx2YgXix8aRhJOy5o854GznGQ7twkCMXrJm1
mRlTG1G8cVlmRHlPrPQ15Yn7cMesDMwxHoeFyejSQ+/+vbiHTtbUjgR2ZVJg5U5t4d1A5OVkOfg4
3rthNviwH9QApzJgc8ORy4zhLqL60oQKSht4cikr0xTN2VIhwa5Y+TTYTqzMMOw92smJQd86gv0i
5LHIj2r3gOfy1wew7CKoTL1qqK1UeHtOETnEFrbZbtKWbAFVC9QVgvrfv4j5MLGHdmkks7BLkZ2Y
vvTz2MtEFWnQ2RJTxKaJxN72CVVN9/dj9kaKH/M7SoxGlxipCXzRQYnFvqAXJIIL7M0cm5pEl/jU
PSVon+7pk28Yk/eAuvrMJTEJqK2cpk/c2vwgOuxl37LN6K/cCV0iNUV30pzLZZkA4epdCnOJZHnj
rYpA8amjxhjeEOLCkrJMsp0WLe+cE+F9BBMwYoLdb9wcZy8eA20RYeS/IVj11Zi1rEey6bwp2EJH
6ohm6CbV0F5uAghJgFFrFo+/ZNTQ3x4Ho9r1TFSiulZQOcn1yVq60FS0lNSWQjrXhctyE3i067aK
u/CrVURnlkC7D0XUOV8xEgHeSQgTZRbVDBAEUw0BCiRRn+sYKlg72LTV0PkKEcSeV14Z89m3XDMR
ZxIXUqACmgEKlyIien1rrI7wmBqJuu6YYqLOBPlavArAlDgjQNKZTTMAhxn+olQolmTGcUik/mmq
vdbaZ9CYc//gVydB0PNqH8s1Z7vCSO78XgcZGxdiFF2OkkHb+5RsYtLX9N3fBotNsggWxadrKEam
6P5CsWo9IW9YZKwbakx1Xn5jpPsfH4IdJwDlAPir/GNC0KkER/bd7vRyOb+rm3fUzrVfkbXVCaLh
ISL2dV4ScCxje0eT0fnMCZRGCEBT2MswLNPjxrclA3twnjy9sltcD6alHMpLF4yFxHd0GTWftN1f
Yq0AeFUp7YlmK0cleQdGqgRo+sJE52SDJkkzDmkerdTEFFVSzJ7F6XISEDF+xQCRV5paS4R+pWQl
yatNFS6ygrrHxxo4qoADTAlG2LQBJvfe4ZbCHJWV3O9OoinRCdWWW16WhkeB0YY+K5vJpfW6U2wH
ukajLdU+H/Mw5sZRnPqbB0bEpwDD0IRi4IGIH/Ri8cRo1Gj8/fvoOro/IycQ0lnVgQO9xyFlu4q8
UefjMQ/XQI5xT4CFGEqHgP0A5iNjj6MctRk8BLpTuZxZkiGD0gHQxfTPHO1xzZ4beoxcyx09xvL2
UiVLswnoacchG4/seImu0PnCtVpTswAxbQpohzg95nLEMgKGC5ub0OKBpwY7dBNOgftedCjk1bN9
MsGQkbaViimpKztxkV/POAuPRi7ujhwjennpploVgJwINZyoCpGSfa2qNJimRItfHa2mmf/ymMWx
lNodUUYa3Wk+99Dy0aH5IX2prXoT42n4u1yLzz56Dh8TG+wIKzQ353m1uTevg25SxVoUokDrucUp
TD296Dz7fyPBvO6lupthJyRIxDV2nxQfQbT4FwSwFxKje5B9yMa9dmlKWrr1IBNqiEBUSbG+Rn9M
YVCdH6d0Q4HxAurEV3zf6bqTi2Z1T285qsv7+eGSbi4hEtVavIhgwAcq7CzUNThaX+Ep7Ji+Tm+Y
YOxDOakzVxnuQY6Ag1MnZOZgHCjRqAYolJITNYyMGQNJ6YYaYx2iaaT4fTztTqvV5lpyR877FP0+
pZQsyO91Y6zDNXnDSCdNjOWx2CQ02XwiZ0z+t5tjvJMzmV3SwMdnCH1DSvF3i8XTVc57B45q0Q2z
jJkoIxkj1ZHQndAtjYqg25qX+YwjJNd1cY+EkDELgeZjxR7eIGij25jtwcdKRZdo2wsJjoeDWOI9
tE7Ikhz9hMS745d6+Fppp89VZz0+0bEs/M3N/sAxVSZV2FxiSKuw954ui/jQ7KZ2/OkiSc7DTB09
V6w6GHrfgCh5PZIbxZD8uBZmM9yeUyREFT+9mhtojTqUGxKMasuB6s/jDiQQUqEov9n1i1Nini4r
5P4sy1i3eoZO2gpP+KO2+Prk2PpRzb+hzmi+B3gSOVBwp1pxlvPXJDHiknNfowzi9JAARMcP1ine
G5dLF8gXv/H7E7aY/J4Fvl5rF+peys86FypjGmIfhIPV74+FZJQv7LqeIzcxHwC47olKORq9ej/s
T0W+ccJtUT1NAa77v9FgGKvTauqnZdSfAvUjrRuizZYTl7e/mccIo3SSFjmRoAUwXUVDRXHRZFMj
R/j/mJXR2A3rLADmAqw/IHvN7s+rV7K+nvZpf62irVRrQqZkQh0zIRMr1YFyyCE4lrgaVt1e8eHw
kmJxU5GY6BT1kvWIeDcN0jhYV7ouTrOXj126N0mur5WCvBWH+Kkg3eKYUHv/mOOxzM7dBzD+QZIv
VR5HZX9anS8+cRHJPXXG5iMzzZgefJrrRq1nOU1+GcuZXqBC5e9QlOXldK5F8R9G9eYcGEEtpd6d
i4CzPL28bLL1e0k+upS6xJpQC0N97tN2hlG0UPfQVhvgWcBR/1HdvKHOiLDaTybYKVP0pybbS+6x
xZ4kIXt25MyYNQhqnanBOfXhVB+xy4jzRdCcTqjA7gqtG53xvtPMj3JzIYs/PrWMADnogqbH436i
73meWBxVpW9mWUQxuQ7reKYNtFdn1XoPPt+l5x7x1IJYRmO0+tvy13HZ2l9LgdC3xjCeA8Irhoz6
kytANJY2AvCRMbeV1Lpe3CU479mfdHIopNPj8+X9/nAEN/7K9VtpkjVQ4yB+D9XnOQ9scOz3ZwLw
poclMIBMY0LpIpiV00s170/KPD2LXnHW0su/sNzAsBqQ5dDMB9TGexbasOn73BP6k5P7ROsWtfyS
dvrjYxrLquD8v4kMfN6cUy9pZRDIPbRONudUiDCIWRxPr/FMd58qozXRjVnHRDlxyA5WlJX+ARAb
ZX1JAw4To+yCEsSztIavb4PLJKCthv5v6rpalQJRVcod0sel79BYhDFezTtN2/jBVIlIdUHnJqn9
LDLzKMWS58ffNRv5LgBVYlv2sJQLI97Md/nztkjQQjGF9Z/MqIcWLjPfxJtTj0rC5Bkl14AstSWg
UJa2Xdsv9mPyY+9NNAFj2R2wdPEXFr5MVP04doN+etLPG4n6S6xSMJZfe46tG2s8uCXDrhTK1bBQ
5R5c5kZM0NMTv2Ml8hu/02awYcwt39FhlMSRI6+LW9CZ2IjnNruPCyCFaG8ZMG7kuLd5PmTMeaNV
BG0cg0PDpgNGZUTXzbsml6cntI2mxNstLBjTtWAaS45u/nQXCqQDM5DoC8euNIFRGxX7LHK/xsCl
bpake1vTnhfujAT39yQYC+aoXXJpiwjB/bJfEWO93B47jriPCMI9Dcb1u7nfTwCnjrlRVIZzuiDr
Tjc4RzUi1PdEGJ2a+QgvPCBzn1YTIr1t0UJAdbS48Lwa98AYFz4R0KSIKBRJ6Y2IOZXkwJvM5106
47Kdrkqzuhguvdx35+P8wDHGnN+/MnhjizXsbOv7FL9f4imZEFpZR459GeT/XiHvruIqDzcUfLFB
R0ADCjIZJuF96tm2/cm7CR4fg5G9oeJmfZw3Mi4i/KX9AmoZb/ZjpNR6z8bA5g0BL8Cajh5dwXh/
y3Zq4aiWkKqO7HnoPiPN9PeUGD2XgxT5aAmU+t3mXNPz+d2j9i6lH7uNmWGY54Jpyx2iNE5MztMZ
NoMsZG5RyoPyT8/vTw0ha8MIyDNHM3+a54E5TEEA8HVYqscoTBLMK98pUoyEoBkDhhkPDNK/PRa5
EbC1eyKM0vRaPpuU0+RqKZ8POwBtXezDwd3UlX5Y78Ne1zLionUVWV0OZQ57EpPq95phDn4Gyt66
PqDnZV3mxDN9q7JVHOn0sCavRrrAeO4z+kyVty+3x6yVSkWuPoyUy+7O4NotcyOv2QQ4ToWAg35R
n1828BjmgjwpdF0Yr8aW8oT2Hwzh3/fKjpqWaqm5XgJyeY7qBkpxq73+r0zVNwlGAy/SHJNtQ2Jc
z0mY0lfA4gW8tbIjZe37Y2OUT6uwDLjFUtLTRjdN88/syXpaG8OYV0BfYk63CveOGHd7UTxF6TIc
GnJ6vbkzp7gkq7ATe42aTYYOUD7G0M9n2D1/jPdthKhoM9RQTv2qNql2eiz//2Alv++I8btyk2BF
bFyCo3O43WDq+ITSLPHsbKtz+1B+vmbvWWFMSYjeumCW4vT0zQVoEIGJoQdKjKOPDjNN5zmAkUL4
PTnGqKSBVDqCBMlYrWKib3Bdi8VTQ60/lX1AdLnEgLGGAQ+eY/uHeOnvI2WHazqhxCzSBGzGLpXf
lxBFFY1ipc0RxnEH+k2GiZtT7FyVMaaNTGhKhMV8p9str7FhNvzGz1DgmwbjpLu48wvNG+RdP5sl
RTcrci1znRgGPWYWJjZ5jw4eU4zJkDuvDbs8707zZxmvTHMR0z+SbmEI7g0jr7wj5F4VYzzE+bRS
UhkikqQAJnM35XmJ6fr9nnNVI62Ed6LIbjeYemLmugMdiCFsBuoA6Iy1DGrY2gLLknl5Kp4/lRmj
ESh5rwlRBl8So0H36ktOf8hv5MfxpqK2q+ufHDvys8/pnkPGjmieJPlzFxRDstHbTWnCp+x0DhGO
s2Y3ZAUOUrF1Buk46+hhO5EFcv4Y6cXs8Eo1eHo8knO9Z4mxH2VYztqpCpZWIPcOep55IH8c0zIS
9AdCr7/2n58CZy3XqLmfzVQsKBOwM+f6eL2JAjBEVSK+h6QoNUnPgFJ9fITjGn3z+4wHy9oucbCf
dWideMEEw/v7boGEnkTQDKTiKG2bp9GDxv4wITcEGVG8ADVgisQ/VAzlL6CUDQ97aqpG8/aYs0FV
H9FhBDCSsZanqXFwsi3p7evjHx/JgEEWbrhgXFc2L2IFizKHYwOAJ0ah19OlSJe29tQSbig4agRv
iDGCVytdOcfiJpSvI6QNUCTkJSbG7dE3BbaNwK3dSaoEYCdDDmkHs/5nMEdIHgBShGf7Ri3DDS3G
TzVihyZIBxejmcEus1Ht9Mj+kxdccPTmmrO70Zsq+u/1i0cAtluPr3+k+nF3/Vd7e/Prbik0dTQE
yy+r/3S0voe2ecqthYVE/LqnrW5st7EemzZeeTzWRvKN99QZL6WoXVXNNJzgCk3L/SKaYgq9wPC7
WVFafgAu0f60j8/CijsSNOjMA51iRxTjqMDW8uFxFNQ0ct4qUmAB5sz0RI7R4wj81RLfHK+WTJLQ
Bc7ySdmpCxlZU44MjsftNzLIGIdi2k/CKh1OUEctA1HuDm+rCoWMVqfLzubVLXjm4ipPNwwVDdCp
AVE9pMwUjDOY/zGyuiHTpf6vsgA3vDHWQtYSSUnUAR4CUwIKnVpvdLnfVxzzOv5e/CbDjicW2JSQ
hcMR+hciQBRaIBZiBn6mcF7kI1gyd9LO4uu3Wv6X0K10wZBtZ7nLz8/NO8aYuB5+NLy94YkJby/+
NJ3G+SAWMXnJSbU25TWiCgXpYAA8GeF5yX12Dz/5QKXY5HMHKFzAh+K2kJUiekkuq+KoYbvisFz6
sdEafxnfcMeYjTKf1bEcQKvw+hkeP3+AZobgxaD212rPQxQYT4LdUGMCC0EN+pnsgDEdtYKNGRto
HVocSt16WxrLjhxtPE9Wn49ZHI9zkZUCWImkYqc941tmzWVeZVO8XkXgJu6y42mB98lsQQxcn42x
4K+v9prx45AddzbfZBm5yTxxkqmzK9nzeYdlxNhCYCCop/J2COrpF/p4M/SZCzbKMryi4kj9YlCQ
b+rMG8lHE380KyqUxWi1Dk7vmwW5UNA/bbc8dK5/CBe/aTEyFGB7lSv3oLV6WVX60BnmE/NgVSg1
wHYaCLwfH+0/CO03QUaMclfKhWJ4PA8vTphNwLDOdQv5r/18y6HFlR4mNBVjrcQCmcGrC9YZM32b
IRh2zFfL2P4yEA0bus3hbvjFn9r/zR3jhxq1CYLLEH3Dk5MYIoPWDetXYXFR/v8hZvimxASseSxg
9dwEpu2l+q0QEdqxsBK7R6T/ij0hPZVMwEZx2PsHN/tNlHFFilf+lUwtjUpfeehQUdfEwqxrTemn
vNi7+ucLryOMow6os+PMb3xtVXlSow2xbKHrZ4FuFHuHPupSv1g1h79/cOv/5U9hd6vOPCWO4+Et
867tHH1BJOTc6fVFzWs0E4ej+mdJUQTGxFR+C6gDb3h86qa+G0L0Q2yZ/uodSU5kYMDfem3YU0qP
tg6cNdvX99EzL4U2nh3829Qo7GQ9TLoSF8rgIKH75sknyMeQfon8Afdsx33x99kylqaZKBNRKQaB
BTIBBi0TGw9sdcvxGHMeGca+qKIrtkULMmpINA/TZ+eOir9jUumRj38No68YWCvJIlHxGYvflrV+
Wy7xLjoaBll4pqP//v2KAZYz+mG1fbqmnw4ezculgeczdtBznuvjCaqbC2BM1GTulIEzZLd1wOpl
C0w5TxA27DlmafyJ9n32jFnyMYV5cYakQ4qRWzp5F0y6t3mgXoPFeSTRjEVSpkmqusMTul/kukMG
rNPHbIwnbG4OizE/jTurZuUFbIQEycP9Gb0qA3beAVNmpIKqbg3qPwFa8rhfcVFqx9Mcfx8hW5YN
MtnRhOGFuAHVkmqG8Jsu3YoT03HMOjZ03xu7UC3DAFsYoSXIJCLGQrRqNWSNhGxBjwCF4JVwOCYd
q2HvCabdBS/fACm31Xs+jGIjwDo8zYHgNCNfS+xWOAbW41vkifz1fXBjz+vsgnamay1wvnRaMt3D
Dsgt3hv6/0iIsTiVJ2RdNTyrU8t5g7vHdgP7yBWMx7GiwhZpA+ESquIFgvGyyoCBom2FN/8Y0f01
NnzM0fU9/kDFrph2N0fXTGauL08G6XjZbKZw+VisQ6yQJjZqw0dqi28KT0A4furqMm9IhrLaTrUE
h7jy0NJLS9097Xnm6XHUhCUv9zLoAsm+CmOwtdF9G6mPXXz+yl+xXANPCi787XUpzqNDZKyIV4lt
Mk0g8RdTf19hbnKzOy0O/ubPKdod0JvUieTPH0JoiRZzIIlp69UxPHa2zTtZTiissEm6oMTrNBlU
r9BX5/edeXrCzh44/eNeWUSUEwzz1O76Eri5yE70+ygf2J7YZuYRxxYNOmDTci6T4wXYPJ3sB9gn
PVS5AYXb6NJGzUgf6QJPt3lkmDdSUDt/FVxMU7ZRSNfogdBfS9TwoXu8EJSjA9en8c3R9e5/Dclq
g0q38wTAuMeKzQs82URcUyHLU86hZZ2lI6G0WwRmtfoNqz8MOvB6vTkWi83GXaJM7tULJMFf/sGo
+CeHF97VMMGGnMWimw81dB3t24M7Qfu4ZQw3g8rbC4fY8GMPlJlNxHmXqIW3BC9AIng/IW/qrNfX
Mscq/uClk/4hc/V3DMBCwXaZ5ovZINt1rAsySeZ2INvRZR1pRzGHrOeSlVSHDgNvvFXjnDNlk3NJ
E06FZgo2V+3X7K3YfnG0dmS++Tbn8GPpZV37UZAMYXP8a4Pu85BaC3MjWSZE8eBaKD+TrYFBppZ8
ocGKI/1c4kwMkk3Q+1yU4C41zihXnN5NfSVtprne0j4znHqv7mj3qu/tr2O0CVKYrdX/aB3ZtF1V
B/NeRafEUP8BKDOiZLR7RPjD4fUf0qx/y9B1Tu/GlhSJOL2U0nCT/i+0kSl0dkbXGocKT1yYRxBe
dUGKBbbo/UlpZs9Jeup4PeMcmygyD5fOU1RfCNG2gle5v1Qsm2eleO9+drndNNEC2S1B4byJtwJ9
JxlyUgAEtyYLjhHhGES2Ba4WpaqeD0AiLcXmi7VLQutgPW2LAyr3HFJD/P7AXl3TAjfX74Z12LZw
Jyddb+ekRw85+YVMpscJsjkCIDE5k2iS15XfgyM8JlPA2uKxInFqOpzsGkCU76M2cSJkatQhSdpS
ANvoO2xsdckfvKcJpki3wbUNocRaNh5I/PiTRcRGNk3GEJ16FZybM5y5U0dxBzOs2S9maJzm+h8k
agxU7YdsCb+neDQ8vaHHaJNzmXhlkODOZLK62Npz+PFYKMYffTcEGF2qMBoRYcIcko4pIPP9A48+
VB0jQt62qJXtV/9OCm8IMi46EZVQrZ3hBMliYTkmuqaIY3SHx3yNqtUNlUFIb+5JzeLkkvpDWN/r
wInjmezRpMbNz7NxvBtFnpYPqjTf+1ZEriUBjiHlyRobo2OjxF+PhfMKKF1Dc/wfPMfXtKD2EZkh
Hk+jWYZvntggve1F1WuH7Li3/sDVKNgDvZoDy0XTp28lrxI3asJviDFuVxa0ZDb7DzF9E5nCb1vn
8TNq7m5IMGF6NA81zb9mOSU6Pbwiy48HKi88vz57fxjVGyrSvaDVUVPGvohTi/R3rPP5cwH8FQE8
D1p43Mx4LNRcYow1yN2260QVxPTzuVjHZNVSCZ2hpvQmqLt8YZe1yaE4fP4j9ljzkCczwOiBYgik
/NQiyA4TFExsecGTdt51MXYB+74QSg8NvSiiY1AHLVGWjJLzGsUSPEu1RYvB15fH3PGEkDESEzSP
JGk1aLFUkEmI2RNuyYl3foyhEH0ta7RBCJOFv7msNHpB//DXENwF+J8j8uM5mm9hZEP1ur/Mc00D
tZcN8vo4QmDI6gcAYOEPKk8DwgLWCtREQEn68VGOl2hvSDMeOZyFk6DTICgFYEoHoFIFedKWasds
55Lu6XdrNst+KW7cECG0bT+mPj6tcEOdNSdhnjbx0K+6eo//lKYMCd2rxgsPNmM8kXFDh7EpUt+5
s7THAYvEAaT9Nm6xfGdpH31eMnY8QXNDibEr/qzS2kAaZHMztAcCST6ELixRV7N5uC/jHVs3tBiz
IsViLAseYoBCP9cGylxwzBXBKgqMyaEExLkrjtb9iN5TFwtgB9Ovo/Xxw0XgtjigEILWAWyc59rn
/yPty5oTZ5Kuf5EitC+3pQUBBozxgn2jaDdtrWhDG/r13ym+mbFcraHeeKZv+sIRpLIqK/c8ybHU
rCev6VogNFdQa+1NRUJXWmDBDefdzZeyJgfIKBIDDLUVzZy3q+wBaw++lLV2JiEW9m2xQ+eL60Px
mGK0ytAGohgboHebns4c60N4vH9LPL+Q9eLHVKFMgYS3O7tIcnXkN1p8TbJFqnfvK8/3yXFkgvXn
gSObm0pAGdpkjrTNif7EzaBwXEJ2KKWN+6vc0ENDlx15+kNHEVx0K7v7mmM0eYQYJVHo1sUwShDa
YIPtMuag6fB+nVEMZaLIikkT1msdeKaX5f2L4GnS2yaMieOcyVaZX2T8fGv3K2egC89/j6tqaa95
Ljp9FH+7FjoiKdWiC64ZnR1r6JCqEsRw5p/WsQsHuxx4GxdnM3TKNwnmJgJBlwszBwlPWsuPGZG5
6oXHBHMblxHzvucAXgtanjeb9iNxFAA2vF1JvsAmNnRDIV/EuaF5R+mbKUZbm2ba18oVJOWPDGuE
Hx7d95XNMajzsYeKpVBAkwVwLjtnIo1mJHVlS/2+M7naG/hj6JdpCOafMAcIM8TxH2YVwIQe4z5I
vXJu6Kjj8/g7w+COsoLe5JwbjwQjb0rdxVVndfSqgCeANrIdZiWWyDYi3wbDmvKqEfPeGPb7KJZi
AWyZxSLTLle1GCk8aGufSXwho0/hRKhX9hE5ZrwOfq8OmNGIvXyjJOs9r4FtVjQn5Bnhv+pB3rUR
yO/CPVyUr5BjyOeTMBMCjOwLkW52UkCRSUn0sInsnZc47cuSPIkndAIOiwOGr7IXXgpmPos5IcvI
Pw7bCK+jPjwPzkjOL/ECfbaXBl4th79ZeZnQ0X9Gdrk1COLZxO6811cDt2Y61131xpHJWUM+ocEE
PbTFsDEq8LJ2AiAWof0FZW/t/cQhQ2/iL1U7IUNFZaLUsZ+1jlS6d7B6irGs5enWw4iS1eHKY4g+
onuU6KFOKKFc1WfGGQwlHTDJmotNvPRPuAi1JS+0upWK/jspme3NkjUzqvQR4rdGU6j+J5WBd63G
izpE9ryICDa3UJTvyBO3J2dvJJjNXmscEZl3/P5zsDLbtJXHzeVylXCwjpOVhKDBLyf50+HAXbfD
kXqZ7dkqgcWSWgHWDa7Lbo3K2Rm6wzeWe46kzHoXE4YYpdEnWS+kQAV7TjIvzENy6TKSAMa3W6oi
kaRV7Cj6OmiOL8L42Cheby45H3BfVP/GtVCaaMwTeqsb0S7fL/E2A/7I1UCOMHCNkhe3zlc/Jwwz
2mREwbCWLJyrGi9NMSdSarcL+Xf92iq2qJK4IsNiJZ+G9ehq0VHnxXmzHsqEPKNkrN4I9F4FoPL5
K05J/LgKeaZ8PpKckGB0TIg90cYlgYxirhgwT+kappxgiY2x+qW4B4c7lMVjiVE2qZaHopHRG3T6
X9gxTNPjvTO4NfFtjmKTebQYddOFWJpjxqD16tA9D4WL3S9Osd18tKNtHkixfHgo3dbTd1oN8ILU
4SUeOPTZzqy41gGyfYH05E7zuXVhhu4/Bx6DbE9We67K3kqpEToeg9UydqG/PXmJwh1NcTiFv/ZX
uufbDjfVQSXvjnplm7MGgF3HBX0YzqY8LQfy3P4JiVf6gWoDWtvXnu9zOh94fIsp25plpgk6jIYb
vYL0boS9GOmD7uVIk3Eo3TfsMlvDKWMNe1upjqN+2dXGCtqH0v+dEdpxu/1VYAG2w/Fu5/NGE+YY
LVMUelGqMZ554b6qX82qzMiKO8t13+GTb9njie3NrPjSqiMcPkzAC79Ve1idO+yFvn96HANx06cT
IkNnjmVCX7f39HX/l+dbHCaHxCiOsu2zqqTrDGqnNZxrbKdPhrqoA7erSPlqbdAU1foFDwePK3iM
DjEroci7BscWRXDyyALqCr1fSOzxhmY4L4qt57RKPQwpvZ/0V3IYf/n3j4+jitjyjZLrsSJecTGb
YOEZ3pmjajnCxfZWmUZaxSo9JfT9pSjsvwOU7T4DHMm6hRsTydKughSWBRgIlpj+uKzu/zonGgMA
6k/PVOra7mr09HUcN/2KdmM3D3nsXTIbgJJoNd0fbNt93z4tSo2ncGYj9m/BZjussIZItrSGKpzV
0dwjUip758SbhZ0P2SdUqPhNzk8tO4x/ncEgUJYl74MCHCwAqozyCfbd2NwOQnped+zDzXJNyAE6
JO7jlJ5n5tQNsWWCc0S2GIVJrpvNO0BGM0hCiDksAZqhrcnxWJwPpZ+8jsEh4sV8PEXNtlmlgt7U
LVVvtXfZBEh21As+EMX9qA/bvX/elCwVQajQbSlXLFp6qzZVR+w9nwznybLDjvlwkc1WRizWrza6
bT6mdof6Hea5rg5Obq08cvtbefEQi10rpoqYnVWQNHxkjF2CaQbfDr0Tr22LZyvYnilLExPpQp9U
rzkF1uhuDyfthIIarRP+jzER2zal9Yo4Vg2kL0VBK37tsJWvczqsErsC460mZrNyRe++trr5IHde
1w1AdfK60jgtwiADTaUFeMhTRn43gGoC9BDHanCULluMKVpFVoUES5WshsQBufCU+n+Jr9BFgk0t
pqWyUz5V3HW5bGFpCtBCnNwTntLNu429b6tD7Dlc/MX5sgVAPf9NjtHyrVGYLTa800ICnSjcp+tn
c6n+jrGq0HL8VUL8g7/nmMb/clnfRBnvri1FyTrTpSTjbu0tPcEen7DM/our4Wnw/bdQfNNhNPzl
eu6UTqBnuQY4524ZOGgZp4hUNba1AUePS3A+m/NNkPocEylsAGVZRgEI1miHpPNvGNCkAJrUU4Zd
gVnBOL3DEf15R+abKKPsRcwktYoJkXxdg6S36Xvs2nwMDrIjAk7f3ldr3ubQ/6L1v0kyLmAlVk3U
i7hAAMxciPn4QKHuAPLF4WzeZP6HDBstRkDUG2saeLxmD5urPXrIFxWba0zXDHPHQTnCcuN5cnfW
RVA0ORHocjDP+8if1V9pSgLvV9G6HL54j44NFcNUbHKVrqjC3FC41jwPo+f+kqzQa3B42bZLBZ4B
r71n3pn+PkvK/oQ9oZQC1SwgJWfDCbB+Ooo5XPE0FxsmGgFWTxsdVSXYtSqTo7pAZfe1Nxe6h3S6
w7EyPNlgdEhhpWGP4hsU8RqjfvHbfdG72fo7qoONDbtACfNUu6ko5yivsEUbS0Y/KeTWgImT2G4w
Xv5wXqK3JwP8lpMtMPd5/xO458kok7JRyzgdwGH5cN5+5g50yOXh4e0B5sDntdXOhviGYWLLpYlF
p6yzX2HNqlyWCfpDL8AvwyYFD5AmyADfZ2nWwZpQYe4sG3r13MvAyBQaO9PcqnA1LAFLlkm5Pjcc
cZxtVNd0xaDbjrBljUXpBxJBFelXOi3vQEd1n4UN+DLof2v7R3ce0Z4ceu069PTtKQTgqelyrm/u
vU3JM7Yn1yoTdS6Qxw7VAp1Z0Z/7ZzlbTZoSYMRDCuIrwMZRAVxvvE/vj75sfNrQi9JmDmE8vQre
fYKzGfUpQcbOSMY51/sz6oHAKVqrbunHj/769T6ROQmZ0mAMyzA0qiXGoHE8es4AfKqk4kTNs+mL
CQkWSj9t6j5R6MWsN+Uheat+oz8jvNgn7lLkObs8JUSDtInG7VqpM2MK14AxhWAVOI9oEMrIA/VJ
fd3lHBwVJ1ZfTYlRz2RCzBzaQYkHELu4GNd2edZjNlAxFE0D8L+E+jabLZHCVgLstEjbHAxMZEsN
MQG8VoOXvVASjF5w+JkThCk9hp9ORht3H4OeEpPkLSPRPgcu6n1hm31CUyKMTQyluh86GURq77iG
t9a6H/l77MrvF4vEy0ZD0r8Hb19+INrJouICQ9ysCHtr0w+gRm5ya33YxLomjFASKfIrm89qQRAG
Sgsyur4vcVqUuHfIqN9LL2gobIBdEHM3DrDd9WeavLuCS472m3XxDVVGbVnSDUU2mZBdkSVhrHp6
f2DsKP1LCSZbcn3j6Yxb+P/XKU5oMQ/tigGDc3ABrde1QbyP8tHwk92AWpxTA67NOQQumgAPtu4B
JxBGjZtHnj/YyQcwwpqmmKDrJXyAc/wIgIOICMOHN2zwfJ65Rz49VEZe9fBcKOcSdNbAfinfwsP9
9zD75iZsMNJYpMIQDDV+PkOcJC5bx/VrLsbzXC5nygMjhG1UFADTkHBW6Pb6WJJ40dmq8/CWY5rW
bom07DmO4mzqY0qRnurkkY1hUVRBAYo0HXH0PMG9eORw4M5A8ThjDPIQq72MDTEU4gnz3hao2Cv1
6f4VzVqvKTOMEVaN6yBlyFtTrwYjm1hIrxL5jaMYZ13PKRXGDPelNIZoIACVEt3JI8ThbOfrhfuy
8kOPpyro6/jr+cJHQ9OUaWJMiCGmFznmrDQFxBq6RMOVUPj0oRA5J0cF6w4ZNoloBVaiipIKMrSf
6Tg4xlYl6C5Hbe4fHd83R2wi8TJkWmCOBuXI2+QOauG1/WiTCC71afg/9OXPa9sJQUYBhZGcyloo
0/EujJAdPxVHdTJ0nn7xWJttWzcmlBgVdM7ExEpTnCKeErIN0eMFqAYjWkjWjyIq19Cv8UFcg+5J
d3kPmSMobF6xMMuLGVQ6IPad4HFcPBxW/pe2NG3e9VF7cU9SGBUFBHorHTvQWfcry8NIwNu4l+y9
hpbF+zI574BMTpNRTXEsp5fKwmm+psjTo8HOGzDPaNmLxWKLt/a19037PkmuqDBaqtSbYqhSiIpT
O9qtsW/wFEde5q+ys+Kd5KxKnPDHaCslkkMzavAQnI7iGCjb4iho0PLcBm/e42Z0iDrqVZ6Y0PEi
kg7dUthm68vv7VeP3GXF3ZLDuzaVcW46QSqT84AzrD6UN8x9qQppXPLiLko4+A2gMHxTXeyRaIeq
qbgZ4lkz/X2obO93OSRqLNWg/npxsVI83HqbdqGcCXZOjft38W3/yus8nrc6E5KMfgkACZqLWB9M
W8egNJ/eoTW/sAbilXuRnDeuMvolO2NWtLpoOFqXwruWDRFc9c0/3X8Fc6HZRIup6k+XAC2RQhH0
eHeVsoibhYB5yqX4ZjWb+2Rm/TX0a2PhGDY5aiLzvOEYm+Yom+g8Xoxbnz8aOn9Y37/PvOW0EWW9
0/H7lesAP5ouy2i9q4M51Pt8zDu4E0aYdxwDhKILLBBCk7vtpE/hKtyMoq23pN7sUfnfas8Dp23/
vyiqb+aYJ210dZZICmhqAN8mootFzihC/zbJKqrI6cRFFZiVCV2BGIsSzs1kDlPFIucuoJJXwzP9
zHfnFw1zFQ1Ssc1LaYeAseaPXFIe/rI0umWa6OhH7u0GkDZxTWWMJTRWgP2iAFMA/rdAND+SbHk5
1FiQcyWp5+8zWxb/kQ2YkGWec1SPnRXLyQhPFW9MSuy3F9tv177CVcwafa/3OGTes9JgF4+cgJSj
fxRE8XIHy0e8JwxJvP1BgfXRfXu/epIdkJfVaoWO0yMNbeDCoPp1OgHLzd6+I5baQ9FwbO+8fE0O
gdEBIRL+qVngyzaKr0GjbbFAEXAZ0pLzdujv3DsBxptoRcCsifSOwdqm2MgKCZd2aX8pj8VadznE
Zu3ghClG4/Rqp1dyBqbgeR6x9QjJhK2EA8xsXnp6FhQRK9v+I7vMewnGqDP1KyUFFBxzcVSwkyJM
3eDBp8g+vm8D3LYheo9Bf4z6U78Qi6Uw3tGuEY9z81OzqnbyNayGMqJQy0QszT06H+NaaT3Lvpn/
6EUNCXdi6eZq3rtURjk1gtFIsgJytEo7OpG3fFpGOzO3kRWLE8eHUgxsU/ZLoFJAjA8runFq/8rz
iGddgW+u2Vym2CuRlMaQLVxB735csCEseFAWmK5HfZPu8Tr9szBqQpI6zxOVNV4S85pdwXmQEq9a
iQkR4IMs3BjbOnztveV2E3Bu1mCUVRhEGLcRQHCtLuB8SGfUXFbiOsYGKuBVnHjZpPl0wYRBRmOp
CTaFjh2lhzb55HDd+T7APDnah6P4DUb5pGU8FJoBIiigngEhijItN//MUb0Go3iQqpeTtgnpmuK1
Z3maaLswZMB95WFi8FSpwWidVoDtFC7g5hX+KHaqDCQEDj8deucc2y3NfOfdsbuxz73Robs3oJ0D
vZ08GJhLgtZBxlbaioDuviy/9ijlBLbucj1Tjh43GA2jBe1FFGocZ4plHU68V57o3CXGT+xcIP+b
GjcY9ZKoeoiHTWnVZH3cyLktnkqU2LHClGjOP4sJv0WeTdaWed4YeUqN9Mdlkb6EGwAwHgDf1BPh
gZftmXez/mM2TEZ/xHl0LvsCKmsDneV95oh48zUwTuODv/6HHvKEM0Z5YCb3mgpA16FNjNFuREiN
E+QNjvHk32RUxjBYslmEVA076X4wUBdBg6SDfAFv+wSXEqM32l425baG/GPE6pZmBP7RA4oFa66e
pydz56WZjPYw0jBVEjUaUVBC7wygqSgIN/wWXs8MT9+ajPKQ8zITEgWyvj5eNh3J/ZIAj0jmzjPP
dl1MHBbWwQ/UIs/PHc7uuogKAmcsdgXXsOzgIW9IeXXKmujk8gBv6bSO4q3V2fdf9a2Z796RMhpE
MKwiSK4QEyR7MCKq28oam5QzJ3YBo7YMKjsA2LHXozFUjt3QNn1Y1BC+BI13+EhJXFlilEwryedU
r/DqryvPq2zrilXxwFYWlqiQYKvifebnU8rfL5HdYJyO0lgoIuQJCcoNFkYtgfC8eXozCXaXWcsT
hxoVGvaoTRVrMHTFxB7uW0A78VKqVta60cjgDipOsVEwKLjw411un5LNCWEOh9rcW5lSY0R4RBKv
6CxQw1QNyZ3YfrvCO+FGqHN5ySkZxuMes6JDV8r55jQIJAUepH/95NWYZsViSoWR0jzK47zXbv4P
GvxjYLgBnB7VLG6BfLYBe0qJEcBrlUhpF4CfGuXBZsTKN8y127TREfHDF2IWC+tGeXc1FyFNiN4+
aiIZmZYH10ijd3V0OhH8PUQUJxEB0oknhDxSjKnTzDEHxApI0eTu0bGQvujJ5aieQe31lB3/Nylk
Jw4MCdmLml5csIgOykj0M+q6tNqQ8PA7ZrujpofIGLwaKOiheQFn10WFEbK1h8liE5sv0OsYEs1y
KnTR2+KakjeWBlqMg1vSl4svM+sPTj+EsYdpJHdRQ1+es3GahoA61pTj3xdyBkjAnl45DuhsE4yp
mhaiO01HNx3zOqKzoMVCeYFTjQlqSOu/kZY4d0m/+2/99U2GeRqh1bSC2eXQX5jtwsA94PJeaDmH
541x6LCvQZVGqTHpE0QcEu5DrCuKAXZIcHD3GZo1vpNzu13k5NkZERoCQgUMwe56FGlp8AfgwCOb
R20O0gJrXo53do5zSpJq7QnJUsMeKzMDSTQ2A8rmY6N455W2aZciKnEx7Kpzn8fZrtgpQeZVKF0n
mH1Pecx2FWCU/f11wSHBuy/69wlP/VUds7YtwdNxfEgrYu0TeEu0b9Q58bYISfNG9D9CyI7hZKqe
imIHWX89QmU5OjoCAG/kA3mBwxWV5jvSfptcn3ClmWKoy3FF40dHtHeRXVSk9tVnY/V1MN7pXtj/
w2ZYHneMNRU0WQeOE4iOu1fsc6Ap5sQp1+lD+gxcFV7r4yxm1FQ4GMURNkWcZxKVxqPXHZLAgZuH
lV2oCb+dvr64wP3zLsn33TEKRLyEqECrIEfxSI4OfE3fsPtnrgKZ9UlMRQYiugV/S2QE8no5D3qt
mkglA72s32uutrIT2csW3Ph7lqMJJSYgaeVUDU0whQPU3hIMUGF4SlgCp4CjquaKXRo6YCUVi14k
E6sqf74xOTrnTdCoeMbq4rn8tJ7697pC29A6/Lwv93N1xB+UGAdhqHVByE0NlNbHnff53Lw9We6f
3wSRPkDsM7snGtcznnlrmHmTRMm0dFpcYS4sEKOiKkJrfNaRq3kVSGFXvW0CTNetnJdDuSkX/5rl
PPGU15y/hxoYwAFkQ1FFNBL+PNj4ej1LqVqIUMhesHqm663J+9XZ/sIWEC62322iiVEqP6gx6j8s
8zq7Dq14S9EWWEmGF/7L8i7kMySJ9wQcm+y2c/D9V701PYz8lTbwV/w1Qq371zwX+ugyGJeBQiEZ
+k0MJuot7rSyzftIRPVsvZHdSkUhHF61CIr+l7Wki5g4FKkyYXj/QZG55Ea8xsOA1R3P2SMKw4YB
vFWkg9HzdH3bw69+5SdaZnzdHxSZ13nthCQcg0SkpciN4gTPFPkM6RbucuM5T+IHJarXJ6eZZ+cR
IL8ppKhDfnY3jo58evPt1reeT7CDMgUYtNEtyrNS6ozB0GVJtlAdBsQTRPgn4bqQFYR5GQRKI4PX
QYjHB8DpuFh1bxBYyMSm1VFkZTApUC3MdxNdAZ/Zm7Wwk8Hu1z6W3QAS245eyyf7vDs4HS9tONfy
/uMLmUvoonNfYyUWvrBdoTCBVRUbyNtYLxoXWIE4GpvY5sNZJRrdtWl+ApGx4/W9z6nPHx/B3E+V
quk5EnFMgLPWCIZ3UZPwTJJw3S163n8J+eQ+GAOeJKFV1FYObhF1dwf5/fzsvnxVn7zwfq7S9YMj
xnT34wjXLgJH7cpxfKsB8DiqtcF+s9aIQiIMNpZeurEwVQCPdoEVzhvsKYFACK9G6tvcqvFc0PPj
exjbLqewxHpHr9lxPtX38VN3gMMCtMuGdBh5pDmjdWBxEjhzMd+UKtv0IlwC+ZJJlOp6c93Ge7kC
LGDkPKrLRfgwIE2AzVyReyVYHIH2vcv6FDrXdfvJU22ziub71tnul8QIo8Ey8RlXFBGRBVnUfuAN
2LJqYfUaR41Sh/2OhLGIe31YZJaeVSLsM557kDjdk4/EBHfQbV6nTZhiIge5jdRaaG+EPKTFM4VI
IdLigy1gnAMDHTaYC3PurrHbYd1jkFFpKcCYxKIrwWBBrm66KuzRD8nnzotKoqH1ZptlpHDgpJaL
w2pY2FtgNtltDDgsqmFpUI+SvWmnb/+kePVD2hhVVl6K0Yp0vDno0yOqV5jxwm49vt3iKJGb0p9Y
EyNJQ6BM4OSD/VUqyTkIiRl8nZ0w8aLiVx+QcHSEhGCdhrW6qh8cAZvxaX9wyaiworTUTgxw/khG
ibYQe+pJjdElOhYe791wrJfKKDEMHGa5ZNCrdujiUDfEtP4DDedaP1rwVCb97r/kSlF00TIlWTPY
xiehFdpLb+BUs6tnkazf6sEvcW0Y7j85vwkd5vyMQQpweqDz6jlBQpAlEdE7TOWSQ2hWE0wIMafX
K0NvRZeanh418Omq9d4jWIP7ZOa6a+Eefp8bo9mRMWy0IACZ1m4c77pV1gHAHR/I7yUsS078ZnPL
XGQbbrJkVhK/KbOjtolqhl3XgvKAtWhvfwIvPCVkHOwMCoi7hm320U2IMYFAqwMLQ7KoupPdix3D
bgVQM1iedOBW82fi0+mJ3ryVyfvOyi7CehXwpZDNWkIju+a+1wteAoN3eoz+1oxA09QSVIQdvKt3
TEOj3wXtF/Z9+ZhLaf3ghtXXVg0EWCrvumE78p/AAZ62WmJKuV0Kjn+irS7xbr/nUJ01uZPrYnSx
KedV1sf0DDs725kPrScfm61TvnwJzilacNdXz5UgfrDJuJBn8yzVpQGCACWQnMumbcnhq/2EruKu
HZdm9eKEOUaFXC65aJ41SgtLqT4q4i1DkgHr7cDND84BMP5gi1Ei4phgCOEMUqXTeHTLaVzZGCy2
iG6nrvB0jtejXe+/xhf/kC++DNo6xLEClMIdvXyTr8lrwJahyLKo/NA4tLD136+8DrS5IH/K5O3v
ExImUDjOVQMSrX3bAIxoWxgx2v7lAz/TPvGgbuZdJ+SdTETWoiSZzJM4p5pw6TGr8qyv6pL0m+JP
ujm//I78VZM6h3aHmHdNC5qck5xridXlCV3mUQxGm0hlA7rRw/pYPyMhpayQyLAPaCLkPMCZlM0P
UsxzEMOhji8CSKUke5a2KPcfTpwnPquRJ9wwryANwro0TZAonc2uezNcjMod/GzByxfOh6gTQswb
MCsx01r1Cs+g9pGYPJP0C1UhzO3RHkLZrU0iPdVu66TPrltiBt0T9j3CfPLC62meewqKpItYn4YC
ElIzeCoTOY2NSAw0faTJqDK1lYo4PCdoNu+jyDKiMQn/qSyU/iVNw4vYmPS1eU9B5wZo6q0X9te+
RxMKRoA5dzjndE3JMUeraEVyvRYglxLn42MkuwXQpzOyffG5HUOzIeiUFuOoCFcBRvxCWUMMvDnu
nj3AXS8CXwXCCZLnXP9r9ra+j5INPjMkfk0t+/9HqdvDGc4QIu3ncDG4gFg97SNeLuUW27GqcsIh
G2dmSjAiNjDwvmOifKbjSpDcGLvaV+Z65S4w3veHPARkuyIUZUjXV3sHqbyT/gRYtF8h0Ekczu3O
KYHp91AXZCKvslkLlURPXDy79WW9WDxFwO/9/W5f0Qr5ZTey94+GePUpTcatEa5KomUXnMH6eIyQ
JCZv25XsB1uO+8RjjVHhpiKc6yoDGbz+VsJqq3jYN/KvULDFemEZD/dPkie7LGK/oehhiA47vPzn
kNBFaK6V2MvFgqAFHKFebid/oMMrLk7PnKehyGhIkSSaDNaZ0+xQi8TekADBigBkZXIE6BymHYuB
DJWN0gxPYOZ80ik55lTPHazT5QJycKK6hyGxE9/eBxhjW94/z/mn+c0WYwgDoyi6CxVM4+mABkVM
jN7//VlLO2WEMX9ykMUA3BLAiDPIdnSQFvpxpX5i770f7rjDXbM+9pQcYwrDRtYTk6oaLMXNHKdU
/asX2u7Ve6+Wq+bD546PzyEt4pl9nyCjuM9Jb2JEAgyiUJ07WP+DHUQUMnLxSHcH2LQ63hPTbYnu
8s52Ljyakmb0+FVOQ9nMIun59bqAOcbyxrQnOk/0OSLCtqnXhXlRihJH2hx6B+AUaDDgqJDZyHnC
iEEZnajH6tKX1xFrXuDAUKhKAJzbdJjyyXwAeAR28/06YFXziXt3czX/6d2x3elKF1+HwgxxgE7r
Crg5ZO0WPLd9rnj8gwqjOvJR1uouh4S8Oh9ZQrCnOXwUyYtI0DsROnQ7Fs+9pb/4t/n7j0yyZcLB
HEqltnCebU0kEizHM+3VQAUBNdcvzuXNlgwU7M1AXUVFZw0L1ZOMtV4N2ll6bq+2I75ItF61LR5t
0+PB9811m+pTUowy6ZpG7nQrk6hJc8RwGWNo0m13q6vkclvNZjXwhC1Gk5hy1mB/Rg7ZODqpW/uK
7QC3jBMczHp9EyKM8tD7oZcvLYg4ZkXE37p/OL9xFDC1FH/JwoQEoyQ6tRyztMb19JAFP3SfL6Sy
zaXxIdmrRudCv8xL+zc9Vl1UpSjXvYk7Qj1NWUt++Vie7bIqXcFyovN6GN2uJ7VnpQ6A9eUSk5tK
4hbt4322b+75HbZZlZLn2JmhIGn6vL64GHUvO2gVOjHdhuQ1WGDGgeSfT08oJjuJpwFeSn+Oj5gh
W67caqkXpF3Cy+f25Mwq7MnZMG6gfs7LVrsm0nNpkrT3x9FGqulKvvQzx6zzXorB6Byr0vBUBNxC
LjuRhbFSP9r7q5dVVRIu9h6VoHtHzfgqWtYa5/iKo6Z5kc1mmQDsrCOLh4f31YqL0jjXwzfVAexg
TCyMZ6RyQW0zxAS7LhNbPQZvPAi52cyEohkKchPAttDZded6GzZKmxR4Nna4VZxqESyVp9wfnlS6
dLdGUIt6Geonyikl+st94Z23hxPizJuNk04P1LyS4MUA3niz0+0dvN2nBrmt2h1sWp33HfXpH5mN
b7IsyEaZSVWDbVjSs1b6ub+1h9BW12iroMtF/lEBeHLAt4rlxOYPgdQogYQDRiPLpvMKgvVbVucg
/7/mgp/NSqiuIskEfDw07TDnqSkAnwiuNbUbnuzqNgLep98E68RWhy8Apd6/vXmD+E2NPcZYDsr2
fL1ISC7Roly4Gj7piGpaOugj4NCaNSATWoznZJ2tctQUcLbZJKGj964qo4m28l6aj0OKtTALnsWa
z4tMKDI6LKmDXBtrcKeQzstl+2EFeFt3cGULxRvnNB7uc8i5OoVRZEldBsWo9NKz1y9yX/UOIme7
Nve6GPUVn9NRyHpQqAXn+tgAXzbFBp3lmjc1OK+TJyfHxFp5lKhKm+PkHKTpYhdFYoxBolueD44+
67JPKDF+UnMBdoF2GSQkk44OjVSfJfJcvRT20nxY/LLtdOcfMvcA75PXZzOvNyekWbep1fpU7hsw
uf7YfHjP14pgkyKxMz8iIu3V3/s8tcV7A4wTNabnMlAbcItz1SRbrEj8kq/p9P/h2pBDsmo/i8/7
UjlbeAAqxL81CrtdPpKMSCkt0BQXiNDRnta78caqbWFhX8pVZvOTaLP+6DdFNonWKn1uRBrE9BXg
PZGNfvlxUS0vnyYvrLw9qb/s+YQSo1OS+t/nqRVApUCFw6Pa+bV7R1fSJvesJ+3pz9Mztkq2L4Mv
RGgQKpZ6j+oVL76lYnrvQxhVIxeNWg8SlSWgOtS7zMsB6Xe8XSqFOEUvB+dWOe+GxS8xwrousgQv
tEHnvvfRLC1yQdp+3cPT8Fb6J6p0HIqzkdrkrBnlk9VtbClDS1+qtMOC6+utBU19HmtulK3wjpPR
P/IlskRzBK3KrT26FOKYP1xtE9jMBcEQnbQAiNv74LpvCxWQQpitwUJclH4sx1nzDponzIyC0mRV
16MQzyd/oDL2ebH1XY0Hy40YKU/3RIhRRxJa4M+BBZ4BZK8uAJsI1LXkrYSNzF37f5VXRhE1gSTl
igFiSWZv1t5npdlluTC3DrpSEzv+Jwjb+kQJqYxbU1DsRl2EuK7hHSKui4llw0L6AbJN9+X05u7e
OUd2Q2Z5uapaEVOL8uoUq2h3STD1tVzucqeyBY00CxtO4jqzow0QN7PNidsVe9uwce8LGK0UnoNE
19srzLS3WWPry2Z3sT9jkq6WFBTezfxVSWTv/eXAnTrjuCAao4bC82DmXQg1tHHQj3t54xmwOZiV
6T3e/j5xhYNOwupWqcM9dt4GvWqKV3rFS2+5lovOKURth/4zt+1usUIL6OJ3Zz8+PZ4XLTpSXyJg
+AChYzEuxN22c7HxPLP916FfDJyAejazijWsOo2G0MjPdgXFl8YQqqtINZXgY4A5Ww7OJXW02BMy
0i+t11WNdevrPS+/NFuTnhJmnvDQRVYjhTfC4l4jeUww8HHciFeAL6zad7HaYLSel5Kc9QqnVJm3
XIWZJVUAG3pGZvC425yf0tCWzuimUzlPa9YtnFJiXvE5bnQgJVFKFvrcVTtv7A5nuVJcaWO833/H
s32gE2JspxBwtVu1SEFsjRGksPLSj2inP58jp13ahQGbU7k+VoKdna27VexV7vp42LpBeHaPFmjZ
1zz9DuY1ixEC76KmTNeRIzxlV2KXK4pidJ/f2Uh6Sod5u1KYV8PZGsEvxsh2u8p+wtarhWG7ZAXb
RuezE5tXOp7TF1OaTMjSNkUXVSN4G1r700tQDEDD9oqLkc4T0VsjzkRtVGr6LxFdNwdl8Q7Iwb1p
8yw1dUDuXRTjNJyTMdRxWThAa7fZpJjFRsduZNG21hO/Zkmv4x41xi9IuqLSowDUgppgun616ha/
ytWeI31zbt70ghiNYsVdkzehJD3L6VJ4Qj16jOxA4E18zw0I6VMyjArRWkvucpPK3itak3ZoTVo+
kcc3F9BKQBRa8wGpeXfFaJJxkJJLktG7WjeOowH44QX91bvKizT033KzKnO+64Q/tglj6LMME+Ag
BxQly8vXGJHAvhk0R9x/w7MlRF3H1JOuqbKksb6HNGqRpADB8LkYfYOmcRN7/Owj52WFEn4C34Ob
wZnzlKcUGe3USIUQFZICr3Fdo4lYQMMCgklkwvZ7gVPQnpXFCXOsgiqjsW3/H2tf1hwn0nT9i4go
oIDiFuhVtNaWRtINIdky+77z69+D5hsblXm6Yjzfha8U7iSzsjKzcjnZz0oCKdLM1iDEp8sCXLVH
CxKcPar0TsK2AUU+S61VnrS/gLjT2iEW3v6RJ1sQmvVzYZCyiSRR2IGX3naS29yuKmueo70SorKt
RfXL8+GMUuMHRueFOJ+rzrMQZR+vsd05vrl7mNGDhJWgVT1fsMUZJUmVmmiQKHyV8a14kbEQIpWd
mDhInghxE0Wax5mmIOgaanyqw9X29WaySqgDKsiANxC+HkRsceapJLkJgAMIsXCAUjQ5+c54lI4w
E6IC4XxbfjPqC/lxZokAIDpnjTZnDE/dWb4/Ks7j7Hkva/lq5mmhFDrXE5YXYcXCDGSQUKa759Pr
680BYxhYdepuUJF8tK+C3WWSIsvEI0B2sZR1JIZmAAHyVOEpq2yCahtdXxWRhcfQfxSkztmKnlWt
ahKQe3qWLHpAdwE6Ni6zJDBHfJtLYJRDI0cgEURW/0HQNWF3ikgj1j0jKsbGPFNtaCZnkfwRi2Ri
IP7iReXt4BsP28PHbWjv4BgBvmRjIak4f7YacS5ocsYJGxxpE/g6bjHGv147d7yWAPEviv0+g67f
lf0Xa5xpGppBCcp6JoPRTcD6TVaxxXJt5Ko8W9RcMxuDS7Q4w5RWfcdSvB7OAOOX7z3rKHz0ravD
L244cxQqlSYHpTGbPrxNnk/l5jQEAPVVT/Q5vSl2P/biKGbduP+iydkl7DiqgF8PrpBufK4Uqwks
Y5O8+YX1gHy1wDeu29tfxDjbNCmNHjQJGJyJncLD5du0mibWfyqdTjibNLR9FMUqeDG272ilvr8/
ZPs5G46+vxz73WwBudXweUGOi1sKRntv0kBOQjTx3G+Kh+SqegKWiyMgtGbSDRRHZ3BkiuZNTi9I
H2TJiG4MjPE63stt6iCxj7lFAZU1D7WkwmnCgCmCOG1BBaUEE0l9am3UDfbhCbhZ7Slc0uGUIErK
Xh1L0PncIwOwkfMB/bCY9317wyJ1UTPoanPqghzvqGJlAgx/CnLA3nG2PuKJ8/bGsFr0sJzGOzQr
GNbNPMpg3dcv422hWbeb0a2wNBUjwfvsdFf+Bbyjy6JeTbIsv4nTnBQrocugng90cE5nTNhbWAeL
piFYZICRfjddwb2ja7ZrSZDzZdpgxCpq7AqiD2UXjxZ9RXSQ/kCFod+cbqzwdJ/byfZ8uL8HnP5g
R0/I8Wk2ENpTE42sG3mzyaxrG7UzEUrfmkVYfhjnmwptkJQqx4c9VWgDMcV4g2v2bUmAc0Rj1ubt
UMyi3p5qOyGWuvsb2VB+EXmj1fTHkhbnjTpzyGoy31M0rWJwEBmQzDmcAXhLXr5Ff+lWfigwbv9U
eqIWNJEU578vngK06Qetm3Vcxc558zrZXNbX1WzkkjHOAClpEtTj5yldPb8GWP58b2xcaGuETfPC
tMSaFzQM01RMbKMDegAnRaORyTggZDlX7RF4Tsq2mQ+NxS4zBEHsakS5JMXJrSNtM2YYiTlfAWPw
9TVzgGqzMXepg8llgXkVccWJENDDwaBlIEV2T6d3eo63Aru62qqzZIaz35PWYOw8AYXiodtgsmAG
lBDowbqL+HU0nOk2Z4B+wwcJZ7YbWNh6QIOOuAd29XGxYIXvahumgqqR2c36vN2Op3Nw82F9mzuc
MLP6Y9zvo53oeP6HSf7JGt/BNgEDaCBTC6/0fNoCcxG2cHeLEHke3BNlPFbrO0v+OHPsKazTBxn8
ARjjnN/5ln9MAjTXW6gF7rBu0X4oSusHgM+l27mb+btAF1dzmUv6nNWdp3yiSQH9cYeOBRhFNKvi
FSDyvbM68BHzkgxnew2tMbypgbpg7qW2/FMz10sEOvk/jO6vg+PMRcKANhGV4AVpEGzNtuIWoJKR
lW6dYtfYxx8Yo7v7EWI7gOAurEV/S+Y421EgVq/aHHShLrDx7KXbk/f6XURGJEPObozDP6b3ymF3
z6Z1at+aPW3QlRbh1IA8vJu7ZwS8rb3elrxxpiSVhyBRQvCGpQcnLPvLreBNxJhIfpwt0XUvLorZ
WeZWcktRAfkcXBNpx3rg81M7eLhmrarilqlQQei5tj28x0dMDUwuwj3TxvUO7q+PdntFr5QrzEgI
pCjgkIdv1jNNgsWHSbnaylf+0bTLbbi9AtSigM669//FI2dNUCpWWnmCJK9QyRwaq5fmJgoHuSxA
aL6nDarh4n2Mq5MYCx3hgZwncyDEbMHdjJqG3qNPoELsPsM4xrfbnfuyCTafwxi18KEiuBL8GCsp
tBGl6Vmuw+RsD2gtBOrGg3Q79/cDsVpYjRedI2dh4n4ajVyFfNGagf2x6h572GsbXf4v864Gf4vO
LuygvnyoIn/EQz0nilEguwEmMRsMGEj42vPHDpA57gYj+SKRrlJjMmGaSmW8aHXKBZBmlEpePLN4
mrZIEaHbwCqdv7TdERyi7dYScLcm0iW930TaMJrMDyAg4R2RPKytM1rDnVG1NPuabI82BhVNNMKI
cjhrURimnw1FU+fgUpO/8qkkRdCN2OkMpd22rwYa1AvRtV/TziUJ7jZqURnKai1DOx3n5r3fPgiM
82pwtCTAO+/J9BUtAQHkvOZHBtoy8H7G/NMGMyfYZySgt2ZBl+Q41ZDyrmykECJjldX56DX/EBBY
7XFdUuCUodWCAeMfoICqMSp371Y6R0AAEbysdEI6nMcGHFnntR3o4GX/DOTMwD7vjDuEPsAvEJCa
P5mPfJYscV47CMcEaa5PlhwYxmQr74Cah6skyqitPs2WlDhX3VZlgL2y02yc0C0o14Bop81s+QPr
CGRfR4x2vxYcLClyjpsZXV4hqYLjKi16RkAn9miCa8rnbPKmCGKtB4l2btBD7IhoHBnrv9Ajcffj
6fJZCfSbrypkRalGRjhAgOMmCLdMFi+EXrd2P60OX0nIpbTOUw9npDUbUj3F0c4YrECyq9AuZaBJ
GomjOMVwvsyYwBDxxYW8Gs2sn4UItI4IsFTHvS3a5rCay1voAu83kgzTyLhXc8bj+Vm3KWAqYYrc
TXi+xlZmobavljKW9DhTQds4Zt1sjJxn+Zn8yK3qcINO1XRHe3vCeNH+mMvWYxlYdw/fhVdNdIyc
/dDqiU79OBN3euxumhEbRXZjLZRb8sfbjaEcE4VAUzA6Ud/X9rxWLb293mOVLLqcBZovMog6Zzu6
0RuVJJg15Pk0AJpxe2bO/c4ado/fBeHManJiyRhnNOoiw9ZaFbcM6O7qvv6mvXy/rO2r8eiCAp8z
mDqsTMBuaTBzgt9V96GF4eCH+3nyBG0L6NzbPfRYtnolquwKTD2fOMi0YZrkCEIMd3fCZkiReedn
ZmW1i0vS4tefHO3bVXBAvhrVyO5MNTtJAHeHNI+wqvY/osGf9oofZwsSj2mS/+lTkBfDShMAwb77
mxdgtrxt7Pog8swCE8wP0KqAHh+MaI5oqtvw9kGEJy2yUvwQWywbVYJGnVnPc8QX8Sbd19bJCn1L
9S3aAS++jREEiG6zUI6cwSjieFABCTGrJLZcT/vAmRd3v2HZ8P4OnTv/8TrzC59IN6T6VOAGIL45
bWXnXGLfsIZN4QeYqu8iUyXw0fyOJ0/rtTJSPu+btj29Bt/9u/g2PucH2Kr/DxeBMyCFrvhpOczk
HASJz6cnsns2t5Fs+7nl3aMgFmLr5GWTIrp8fPLAqLwJELGf1hiZl+3N/Y6ed5vj8XNAT4j0JnAv
fLqgZKE6ZgY47NFU83w6eSgz55u9GW3uRPsvBKEB494oZdo0E1U/z867zV2kB0R1ndXK/MIc8+mB
juVoOZifQUCLx2MZiOovqG09oFwg8i2r2dQlKe6FEqdlMdIM1ww9XQAmw9sc6VsfS1BvmWtZ7gv2
pGBbD3b1zIuBRFBCIuPCL39CN3HgKzIYBSDENnGq/W5nb9AhhRfM3FkheMR8IidfeFnweYFOizot
HkGutZGoRmocG6IHCyOWtzvrLzd7Q9z1MP71kNwVMzK/cOJsFcRhKWwuQklSQx8MA/RjK0MHDnW8
0PqBR4CAT1HAwLjYBKgzoSSps+1EbT3dBOi1F6WnhTrK2ZRRlwxsWZp1FE+Maa/uHtE54giduCg0
4fc5yUh1hnIJOtX2Gc0jeHeeE1SiPef+0FjUsVBctTf2PpZsUTJCpC4ml/DogDk6xSpIP899ONv3
A5agwSsM+3mz7G6487Y73RqwM8W1rzH4YNVXkvs96S1RxoezOIYsA8jMBLwXoVTBdmTuOFMvGUjk
B4lL82tlsrHfR3qLpE2e2uOZGtZlw82FZL8R48+VVFPBZD9xi4jcq6VpsaY8KX0tCGoFPPGv1LRi
OaM5ePI0K5+siVgjtvckth9ZVW5jRO8/ccU/VMtO8lJCwJXeJlZSnwr5TjcEUTT3/viUHCa2GcOQ
nE4J79RbzKP0wZQmLon25K1+NVs0TIwflxkREeGOp6mxejdRQSRVOyy9vZfT2NZpbI/mHxyQTg3Z
BHCdAVRRLlNWgp2iS/LE7dPa0uPDwCyt++hl7WhI2rZIFTtJUwHNNeZ0zdCwswHdgcgxfs0wypVu
DFNXJK4RoeXIOxTM34Zd5NS6YGH6mpIvCXGGWNV7pVfSOnGxXMqOyTEPvxNdFXCzSkQHHB/6wLDC
iQ8UTG0ihjYTUYIAwvpolJ3pHy+rwwoNGdCCClbXGCqanDgTVausjUhNUteg0TYrj6OJisKkCW7P
yrnIikxlUCCAFPs0lIsWiaoPk1EzaepmvXSnD7nDamYb2ks07C6zQ7+m/uYrBEIGxrZMg1LKd1t6
HWszrC9M3aYdZnZKoxBQmE92EQL8TUHBMCU1KcOOBe7+MK+por6QU1eu7+K+sJlf2Ul4Kk1/W2sC
2O21w1H+oTWL7qs6D6MedxHB4WSJuemjTUOpU/T/XpWx8APCIiZoyer8EYuz8QGq1XmFmrq1bjRu
pubJVqo64tK687eXT2eVH3ghLCRD9p/ygHZRRjJJ6ZLMDcmuaVKnNQ8hGuf/PRENscns6VTN5IUW
Mo2pTRZlrh/eNSWAgOZ1a7Jq/wEValBITlcMxmM1UD/VAzi2zHWkev8ux4c/+HmMgJiUygQoOtzJ
d2ZftUWeZ24VbGTtZGQ7mv/BzYdZ/kmCu/mNEdExjsBBP23o9JwlR9b++AMudFlGq7rGZJVwVjIG
VBwpVJAIi8mWCCwL1W2iCRR4zbhoOnAQAUgumzofrEaZjACnA5Va1p0+VC1JudO0FyMK/+TMTeyP
QrZC0bEf6OtNARh4YdS+nLljvjHpfChd9nZZYmvWRftF4jOpsbiMRleXNImVzDX9e40+1qq2m0Ld
IpgAlaRic5nYmuBmqZkMcaFs8lY5MViF5IyZuUOYHSIa2biPcp45wdQJLv6aWV5S4mxMK0vF5Ld6
5srWSy+47yIu5r8vRBbq6USDwshcDWty6akONnV6GiqBrFYOBju2oMJYi4RB80/AgQWVSM6YGRRS
4k7JK5Y1HeRsP5FwnyaaFcmC59cKR19ocdeGjDqTAgm0+iMdQ6chdu0mskib16jAt2iYNAPqr6lx
cquUWsqlLktdgh2ZVin5WG1afsPslOIYJPUE8uPTcbPfnF3ZT3IcU9MYBbGh5yD3Wge1VSPBnlZb
6ntWU+1oedaG71plqaOVRlvmu3SnS07du6bq2zAjDhn3kkgCs9ZxrvzLJ/HPIj+P0siEBILuqs3c
qb8J9P3lK7ai+CBhIIZD5ztaMpSvyjkllWpOrEhdZQSCtH8vV4+XCazz8IsAF2XnSaf1wUzAMGor
Ug9Zddub2/9GY2ZyofulUaljLVWp27KHzn/smWfhil2mwacD/p9+/GJkZnRBRG5ph8VcCEMUTW9t
RQ6bB1abzNE1QHMNedncqIWfb2NdDjZA+UP2QyLyNqRNfGgGM0GRTdHsNuvi+8sfJjpB7pr4qc+M
eBYwYw/Z+F3q3v/b73P3IiTNSAFqnrp6Mm1Mrb5qg1gwd7mqI2zefMiAk6nxLTuTVMd6SxARDc2u
e5Dk490fsMB0eQZLwJCExh1dN8SGL8X4fTlAM2NwHGrRTV09hAUF7hA6NcwMbwyBoNJWdhpibED0
cFiVEaJ58vcziI+CVbgnXwfenitFb+FwJNlrnQlswfyRv5mbBQmOCRTg9GysQKLFyFxa2K2yJQ8j
qwX+cE1WKlGxKQLrbEyZh2uipO6issUDJWzfSPNaq4OAwJqoFgR4dKbRa3uZhHjMmbTYSX17SnUC
RLb4x2WtEpHh4tNaj/2o10GGdobVGCcZNXvDuUxDICt+b9bYU1UaJgWs+K0ls7PCvl8msHbmqgzg
GrwSGFIS3O3OulYj3SwrNJ/vZVP50KXrwvAnbBEXdVet8qLgBY+8hI6bzj0Z5IwaAcrJeMcVT0OH
eQdNNB08+0NegYGG8pMCdyJSoZmDEYAZbyp/ZEYcY5HqIS/rs0Gfh/g0GYGIoogn5atTqNJuag1l
5imJLZI8Jq3I7czf/DtPqqkpGjUZVo1+pdCmEaBPeiN1Oz/pnEoOPkylcqa4Vi0V206QiyXMiSbt
OSfjgXhse1k/5vP/nTwg6rC+VTXwJv5KPhuLaRwoSxFWFkhfBsGx7OjRyJ6mnu4qMmSCJ8y6QH/R
40y1PxV4P+nwsp32GBUfXSdwBav6jq2p//DDibNW2inXJfz+VvlBn18Ev75qEiBwZCswSss+B60W
MYLWNlRFxip1B2mrMewfI1dJLtK51SOZsxNk3v0Kxfh6JKqPB1du+JmbjtF7mSC17A8bvd4nKLeI
Mr48gvBn1KNqwF3FzDhy8zxapxy3ft+EyIj0SRfsPDr6Vjf6035iY2fLmuTZJNb0B4yUo4tCzaNt
VJd3RRS9dEzCesdionbn+74jm5G5j70mYXZZhKFttoPoDbcqfB2xLFOA0IRxyK9ySfWiassmxjur
06z6IyItJPPv0x4KekMxAoGt9XCVXEQ+JDk1qjRDJOF7tjyZdg5aQ/R0+dKtKumCCveOx8p6NVUo
qBS+02DIiV5P1SP7dpnIurj+ZgXDsHwaKpJNecQWysw1mmNjbsP+oYkEJC7xMZPg7DHRoz72Z2nF
2WYojhk9FYUtTEmIGOHvA/Kgkh+AStm+j8VjV1231e6/yYp7xGiRpBrYRw9GlDvUckz5OE2bPyDB
TGgXygKYb+NkRbM8j1hQZa7HvGt11ELLkEhgIf/lXCa0eigmHntYQkQoYu6v18T31HKSMjwne1pt
ZeA2Z4FsYd4C+zMEYf2sprzvmJ/uzGAY1EP+/islEjUKkRvYDqPJbMnfst5h3ndp/NazaB+kb6Ph
CXhb8x5Litz1TNjYT0WdZi4jWGhqPnllLogtRTxxV5N1BRYDS6Ag9cO+6m4BsW41+rFkilVX6K3d
xNHL5fNaM/ef1kYzTBlPGE6KiR+RLDZxTweC94s1YhSXOdkr9c6X6azpBZLsyLAD0lv+TQHVPp+M
ooQCTmxfRDfJVTtt41hAZO2ANCgdwC0pRjh5dzKmaZS2E4VlMz7UCC3j0R9cIyTAGFPg5HWThwqv
W1mPjALOcQiy9MVIygqIaWngRl07CVSBb0L49I06VsAbKBlR1TQ4XTBULLeXJlgFDRtWrfwOC/C2
fhRuiOIWRL6bksaqtI+UiR6bawYPzGH6Fbl3bN6a/76IMsooN4o66HGvynFTRIFthh/R9O+z7yoK
8qi8YeUb0/lo3QiiHugZQ+waWqI/VIU/bNVBHY5F03miGHclbkeAqxM6560pSjxfGQJYTNv7bIzd
PPS2ZRDeqAHWgiuNM5W7wTh6+YBQg/RWoz4qg24bZnend62VnZhZWk0sp5Ziol0v99qbf30nvnzY
rM4LSet915DY7GJXls2XwOysEJOXehjtI0NgK3nkwVmZvpDiDhWTxkAUbtvYjdtxmxGrDI7h9Ngy
01LVG1nde4WrD4mjh5shjuB+QudPWDUpnmYmLtAn5OeC1VzrSOIhUwJfXVuj/0OJCV5oB0XUXLai
vODzFx3ORKNeOJq1rsVu2o/eTdOn6UELx3PdAfX2MkerlHQFa1AIbqhBOEpMmyStL6bYVf3M0bTX
IKisfNC3l6nwsCJ/H9yCDGcFulL3kkJRYlefbNUwQxvZBmvKvO0kd+9xR2EDyk3cVKfOp9ck77eG
2eyoMmBFMpk2zG9t0huHyx+1yjquLsy4CZfBg9FWuj6VRo8LBXQ9Szl4XmxFgtLviluCyQOmHmBI
NRVxy9erMSVSjj4zGXeWsHBfZZWTaMOjXpV3KWmfsPWGCBR0lSBT5+BortSZ3F0cvL4M8HKLXV/6
K8g1h0xW/gI4KyceflyW3qo5WlDirqKqITbWS1Aax7MC/JYIeNBYZ6YzJPuxRrE/Xya3lllWkdjD
PyRFDFjdr6KMYjMKykiK3T4iEyDT02ijFcDUS1Ti282QeNhrFjeOHHgD5peT7gAE3HJPiwxdw0H8
7hXN4ATYOvkn98dUIQimUs3ks7KsV4ZOI/isOjuizmyVU2Up7cNl5lc1dUGEl/XYtoE8eSBiIRqk
bi/blwmshDUUga6Bwhhigt8ACzOWdEUkG7EbjZXp0PGunTNpfnEXoGa5uUxrPigu4AUtCkuOBg8E
2FyolmF3MRkK2DYtU1+rqtkHbX17mQQ/lTGbG9AwEAwiioLT5N4JUd51xMggsGYqDxlLLa/Do1u3
zDq2MwW9PuVTHj9NKaC89eRF6SPbHwbHQAGil3M7G1G2akTftHKIX75J+arApaKhUMeAwWHG6vMU
TvsETRM0xfySavXDQ6oAKVjunK65rqoaykzeIiV/pbCVMQ0FwcSKmfjyLZxdajx0nRMffXBoJ6QH
vUsMi8RjcTTawrOSSUq3Qzr1u8unsnrwCgV6GpICAAjmDiULg6JvehxKqUW1XQQ1Xh8ymf69Vado
G/lJhRMzttcWrPVNhGTBzoxu9PqQeU+XGVmLab/Q4MTXh7WZsALiS/vHEDGVgtiLVD+Y/8MjzK7G
2g4MdS8BpOYy4dVrqjDZ1OadNwo/nxO3SpW16MJyKdnp6THo3ppHUguIrFlacPeLCndORQ4sYIxp
Ja4UagraMIZmkyRhvK+KRk6csJOnK0M3q7+iPqoORTtI18huYaO0VAJwWvIim0V1a+WR5wnCv3UF
+vVh3NEmdR5kfR4lbr3pbiWBP1u9nguuuTPV23r0YATRtkkyq9ZKZxw+QhFajugAOSfW01itKwbF
aX1/4/uA0Bp/1MC6NVkg8EsiSpzLIFljBpmExtpp2PrKadp3075S//3z54umzB+xCIebOu7byIc+
Du2x9AtH9w4siQX6uGqr8IBTZY2iNMm40DFuS+S6557dJvJsrd3CXEb1u5kcs/zt8vVa1a9flPh2
LSVtJhw+fLls9MepvY9C/U+M04ICd7V0H3n7UYFxcjJyLXe3uWgR1yyM35zrggB3Rfy0i6ImgrDk
XoN1PaaY40yN24ic58DEp5WFBTOXpbZ+PhrRDQ0Y+zKfaddz2YuCEf2tU5fWu6n2/Ls69Xa+6Vkp
jBWi+DZ6vExy9a5iiTZFicJEwMKJMYcZhELgNVHSl9i8qvXI0iRRByI/KPt3ELGgwsly0hkwtAYd
nqQPXDrYeeT0WWINlFiFMmTWRGvsmq8fWgSgQDoNrD6urTjDm6VDHtdM642qAZtBw06yanBUtGQ1
mpO1HnIt7YMhY/TjslRWInKUOubyvYrlDBqfHO2Gbu4GwveGRWDp9ej0wTdVPSbkuTnphugpvHoG
OmJFTUUuAuD3X+9+2ERgpZ3jcVadCNzSrmkVu6S9KeijEhGa/74wMp0xkCbNETehdcDWjDujwUvD
HwXCW737C3Y4UxYoCM4SHezEZI9W+lYQ+/AzP38rEw4FD22G0uvnfMuCC6lG51lUgYsyO8plZsvZ
Ic5au0lRgjlnoe74zebByETvwXW2TIq2ETTRot72VXh5khY14s7YVZQ7avgnozMFTnlV65Bk+4cC
l0BIDGPALAJ8QGvm1qAalhKS19C/kooysVjgDlQUSM+3+zcbt6DIOYQx88JinEdTkkDaF3qQWl23
MdoMkb1vYWXQXu8PkUycKUj+qktRBviyRLXfKkJUSUhsgN9Kzw5Kk+7zUuBVV133T/40viBURTVC
vwH8AeTTaif/loX0pqG6RSPRbIKIGc7EtUE7mPEsyhD1mpPo2Sr6dS6kaqWGTMkAUZXHYbe/bOzW
LxTGKbCoGMUT1Ei+anYXSnk/xfj0vGztKup2Xa47wTgdskl+DnMVE6Be81CZ7UNQBW7Qirr6V5nD
BmHkVCl2zPB5bdZLhiTPgzH1mNSWgnGV+6yshvfLbK41XCJ/je4IBRAk4JKzfqYSpGoSZYmLzKc9
oVo+AMp90vBq9BU7L67QQteMkUWPtD+HzbSJO7L1kmDfxKqFhq7tKJeHKpK3Qxm6faC/Xf68NSEs
v46zmkWTpVE44OtInVh+zawifrpMYS2gwWuezJuaGQI9zoCpraHGRYlZoDQ5+FW9icJy2/WjRfaI
DvCe7/YZjZzLNNcimiVNzqTFOstyyZhl7r9FHbX9GBgqxdmDOOP6x2Vaq3osY9YFDRGmAjfBXZKO
JlVkyAifDPUpRQNhWpqH3B9e4k6zp0w/0W4jV/5mCLTXMM5FwRs/n/3pl5bk5xNe+CWWR0HK/DFx
MUdGDRbvULrHuFq560pyapp7XwqcQUfjbnVVokKU9UFnVUgeOG3gBG21RRPn1kTsNXmTTTPRrok1
3y/PgxmMzY3HfBFHDpo+SDUIRx63eXidnuNaEF2svuWxGEMxwB1DpwhX6Y1jXa1yE6/dvMRicy+w
u/pe1nI79cl9zQAt43kbBkggqRNEHGvFDJRhf1HmLJicAGu0UwiMbz9ZYT1aQX+dNR9D8VEOH6o6
WSRDh1l5JSGslD26qUXG5X/wjuk+YmAOArXur4dPFJ/lHYAd3JYUtlHe5SybG3LtbpzsSUHPupke
/eaqCjuB9V69YcgAUSx8Q58bnxdvUq3vOr+H0D3FTTXMxdSq3eaVZbB6V4aiIcZVNVqQ45QcDRxJ
BexYRAz+fdyXOym4M4VzJSKeOEs9hZUu57RF2kTFPtvSPFXym5wese/2IMfp5rLZWCWGGSyMFCLv
THlgIpb3JabkoDtKZdphv6mwYiYirwUSeVMo8EEiWpz0AF7GsmrOB4XZJqrxnqvfR8lq8frRaVkI
bsVa8CMvGOOkWMQDfMpMLEi7rWQcMXy9RbuvneAuXBbhuuVdkOKclxp2xCeSgsSC/p5W+VWsXHma
tPGj3B6Nd4SuXYRe+dItik4Q4a3qIwVCLEWXp/LbgOsk6ZVuZjC6MsNe1P5HFZZ2XwiIrHpOvM4U
lKWpiXrl18vNEjOXmxaSlAO2Y/6xjlIn7mDMvW3TnZFKtBqZCHI1q6e3oDmr0sKbGOgu04H1mLhm
dUiV14xiylpNd4Djv798eKuEIDr0FBiohX9atgUhDL1hw2FTwkUnw7jLx65DGFRMTk1802raXPDm
WD0whuzg3+VnHokjaPyqbHr4ocRPLVl57MLK0kXJwc9Yjn/YyGheRUxLEdP+NplGsE2sKWAVezNx
Gla3B89AOVYrZDttmVXryWMVkdyavkV1sivQTtHJ2yCN95Pv5CMTlbZWZWzCQSkY/YaMucOsGpK0
rQktrdrrsk4ni+WtRem0USMEAZfPc03Aioz5GibrBM9jTll9zctbT6GIgtBxClJd99gJb/xsqHj5
LolwDFGFNHU4aJj+Dwqnyo4perous7FmKpcUuMhR7qNeaQIdJ5gnttJ+l7sddtFZDeq8Cob/LhNb
Ox+FMoKlNKg7opX262UbTby0fYRvaD7J7TKLjsUwHurgWm1xGy6TWj0eTdZUlRnocP7E01xctwIt
JAgCWOLGemRXipPV6K4SjQCKiHCRcGo0YxroEJ5mPmYdlsOGmyRN/iMnnDOjntwboWoA16I7Mkm2
9ewkVaKbs6poC3FxJ5PFGAYqKoiL9Dbbl6mAh1mLftNjNLrrOHbEbRrHw9RGkWZOmCzs9PKM9Kpd
TfFj29LjoJBdnRff/MAUkFxVbPRqEw1PbYIOu6+61imdFKt4i7phWLqajtYa9RAWqByi0xlJzsva
tio+He3DsoGiN9zJV2KFSr2ybmIM55MGvpgY/Y5FaiHwVavqBgRbA8OgmHfidbpL1SyQhhRzg7GZ
2ZFSUpvqrQx/3Ge7ywyt3lSdYT4dzgrT2lzGapAiU6sIRhTNnm4L+lQF/nZoY8uIri8TWufpJyF+
8WCDjlXDyzHmVmAPSNUNG7N/jFtdcD4Cdni0ibKp8WaaytTVDM/qU/ZesdsgKTep7m8u87OmCSqZ
MW+QX9R+G6CPxzypqe6nrt9M6LjSAV75DZMJIoVb024K146QDKkWwost6VTatjq8Tz92V6MEF1v4
xUfQyve0QmU89R4us7UmQFhs1ZxH3dFlzCk461Pfxza71C2rys7YR6QgeyLV26y/u0xotZa7pMSZ
itTAGEJP6tSNALRjK2OAjmmz1u5qyvStTxhWvY5Vc6B+3GEOw/xodc+3W5VIwN4x3UgqdbtOVf8P
7sPyqzhrIoVYujgMuA+F+mSw7zJ5QzkvSEUAamu3gWkIJhBhYzSDcswrfZYGaE6EHYmLjd4cZ2/S
NyJMoTVrDIgK9Omiz2vu4f5qrfSEMYByYiBQyWvfYq3jt/mr0ZTHWpE2UYucdCgLrsWa/uBOYFpA
Y2iF+tyZvHDHleY3GeqIKQYpJ9UKultFZbbcYgnF0IrMpIiW8pU9NJQ1TJvHxdBt85yFmzaJHB8J
Ac+bnMvKunYLkebDVD4adhSZb9pB5JQTadRSV1UGN9Jk1wO6lVw3uyTRt0USC3pg1t5H6CXDZnA0
QaOjmzPKVK5okTZogh5TQGnprX5dD89qa14F2pWKFiD8r6M56AILze8N+Uy4oY9N0TH/ZAB2hLv7
NEj0QQowZqsFyCoFzZ0X1jcZkgQpU3eqhoztlNnp/5H2Xc1tI0vbvwhVyOF2EAhmUaJoSTco2Voh
54xf/z3Qeb9jcYjllH3svdiq3WKjZzpNh6fzaM+X/VadPBL29V+YH8NARzZSagJv0OZOHKNwFDXM
4RpjuelL7UcaSWYRd65WsqpDi9KDzDWalnG1aPm6lh7IZJwLCqYbsmncDUZ/0NAc2I3KXmfG3guk
UI0BXpCO5nw866n7zJoMqPwjGs317IKFfGbVDlaZaegXeL4vp4uE8BJEIASIL0yxXfMkCoWSlRpu
sBT2iq48ZOlnNm44VfvzR6fCY9IAQCKCgDwHlZ1Taj1GWgxTFDLHr320NaZ8DdRrhi1eMJJXVKgs
ZCkPQa13mJwokLaKtFOoAAM6/4uQ9YoKZUWkqQmwNxiX03XcsUNPpso9iVwzFwizJrQ8rTHvX9KS
noHiDOtjfPkA6paKse+VsJgneDS1JYmamEZ8UpXLqMKjF3aOXWm535GS/+EDZg4DOuv7H7B0rhAO
pPSRt4a+U5KfGxnX9TkPPZcHUqSfeGj8DfiP8p0G9dysVVRGxBY0UrkgKI1LukyUlFHjWWQENX4Z
WQD4HLq/I0wS1CILgNlE4qeWIRVRnSKD1WyxpFMiDwATHaVxlMip02qnku/KPMl3Uyjnq3ZUC+Kl
0j8FXx6BqFUxPM0iNYEXgHKACiLIXWtwG8mDYsQ6ZkP8aV2JDfHL8qmVAivLWJtP5g+n3moKoENg
atEdgwlRSvB5BaCNoeznu8B4xmbuKV1H6lbrXSliBOVL1yTCjyFbgxSSQY+ilLxYFKrHZTu1zO3M
azbID+/jTnr8c7H+ToYyF0OkGijIxvmunvBSWmH9h9Ez5klmzbw5sm+cUEcm6vUApPMo3/VdQoTu
sy3LvzoroJfp6JTBC3CWj2/xU1sHfK61YEItLyCgGs9893n/nBaii3kW/L8kKIHWhkafQkzC7gQM
IJNw7CpiNBPaE+w4HLbaIFtcWWy5VL3cp7sU8SPnixkhAaUVBamha94AEu83jaYAZCOvpJVRpMWq
CKWWhF4DHHxeh+lFoLUaBlG59JKGEeRCM+Mskmw90uQ1Sp+RyRcjQCvvf9iSzmEUW0PXNyYd0WxO
fVfVB72BrO1OLMeVYmh4jEzOKO3ziZUXW+r+xm4aYODNYR1c9Kwq3653ELoaDwKoghAp61EvnSle
S6Vua71h6o3Jo5Tah4YLpB/TfzAaxfG03hrz8KHXB1OsnlSZ1Sy1JNIAJtAwAQJ4AGRTr7+oGoEe
4Yd5vstKpSR6JftmIHsdw+ctmYDvVCjFqfpezDsJMjcMdQX7WSmmGAAJUvfGwrl/m4vuFf4VQ4QS
NmIjU3PNkZTnYihMWY5k0KeGDRw92syKcC5S9jwQjLaF4A7iFpshzcLQ1mo5/IUJR2+ePkOeYdDk
ayT/2x0XfhqpaVblKF1uRnGTvtVFQRg6vHSeeNdpeIpI2OdE5znGPgPKd1vi1mrOCpPVVHlWMDCe
ISwi1KUpQwroCA2M5GhvQ/ylY/+eyALXWySCZANcEWA78Qa5vi2D92op0QYQCU7ICZhltc+6/i+u
BP0waAJFtQnnRVkeo0+nHCFPgYH8Oidasi+66B9RwURi8jfhAjqkVBkzrJKOgsE1P3UEGLqmKYtd
VNWrKON+juIvIQ23UN77cr7gvuEhZAlqhSoa9rdeExojPgTuUpMDJafxiFFwDtf4G13D0yLqLSX9
cZ/cwj1dkZvtyDep1hovRR6sznd6OxIvfxdi1Jny8s/tBCZyvwpNOgI7un3WG9KSDzweco2e4Kyp
V74bKjHDiy+1N6g6Zhjn+5ExMTnz+o0Xjw8g0UNR7GpOX/WG/BD4z0Ub7lWMr051YeX5O1ppzSyq
SO1h+0zGmXHSMLRrwfCinAYU2S8UUTR4XH8EBimyJGzrYqfnxTqvqk3Ggt5dkBAM+CEnjtbO2RpR
qoWqRZu0UVLsqlohpXcI5JXvZ0RKA+INLNe2wA6S1QgrUCeTNJ0eANFUP9O1ZCyQGhGkyYL0l29K
EODJdl8Ol5hCVV3B3YHITU93L7feNI0i7IXRYDVQKWZrtc8ip8tkgXgF5vz0KZAZYrnAHGJxVJjA
HYCzaVj+FHW/vgNI205JCjueWuxMicS/GH3H0cm4qnk8UqKfZY2AtSzGYBSYwDD0VVNw8SYMDG4j
50PN0ICFQ5xvSRXnYRpNoXFys4pvkdRFvSTE/+Bgu7S0kcs2JOqkSk6WhQbR8kZiJA2WDhEEkUXT
UBwCnuq1wA+N0XKpl5W7xKveuWBuUTe81X3pWLBSaLrHwDsydZh8pOEQQ0/hqyGQy11Q73VAb1QG
FiVg/OPPqSBHpn81WKJLilLdWPGiLNeiaicBPVebnlESrjj7f6NBKW/kD2ItRXG1S3LJXJWY/xNi
RhvG0oWgcwCvWkRLhkpnwJpuFGu9Dyt4xcjVp+qfNPqbIW5ANWEmDG1yuBP6kSk1glK1UlFhklld
+RpnCaVvt63n3j+tWXauH2Zggp+z3DKeFgA0vpatLK/qCUieeKSr/q6S31ShIhV2o3YhC3CTRWlW
rW++o4mKBN49yDF68aRFr6mHGTv1GHOv9xm6vRswBDuAq8Fj7eZu6khTm1Hq4N1/CiNpWE9y1s9T
aYYCuE5+i4hox8WapWhWFqsMHWFRoEIuuVRDP2jBQG/X2FF0/3Ru1RxPFeDdI7yC0wFa7vUloGFh
bAoVn195K83ISNNc9IBhIxdpIFeLrIEEwaK7uPkyQ2LY13AD1UkPL4Au5sXn+2wsnRFsyH9J0AG2
WNV+OaiQWn0kWXcBAN19ArfCChQqGNxZLeAwabXA2pxgTGQh38X1UJFA5dtdJRSoyhdFZA5cPzH8
5FdIca2H1wQp7SiGHmNJgKLZVZ2pj6uisOrnrrQr3+E2YbYXOoYgsBik5NjPMnngUa/cqbknmbpc
eush5V4zHo2pUpVWDIs5C+0te0CBwAy3hhB/vtBvyp96XJC10gT2OKm3sgajVjLiAKGvbLH7KKXG
GoScI97YM+zbrcOezxUNLjzCKwXj49eEO28KNcnDKwltO2nhpJlvYSeAVwdmGJ/uy8wSj3P9YMZU
xwAVjXaO0bGozUQEWIZW7VKg32n5xsPuBj11RC8iua4RlRXU3SoCpgsBKQQvAaet0ivi8jiXEOTw
9U6S/mlmiG1GK/XC8V39PnV8mRhpfSzh9/shROLh4JHIP+YhiXXG4S3IIxwdjg0RCHrFaCiIGaLT
kCaxRlD/0ScHyIKCmbyUmUhaZGgmA3BtxDn07pM0rRVtGrx6F6iKW2jARTm3XG5OZbdJFEZdcD4c
SujhwkEIgQLeSnQbej7i9SzyYQPfGpIcsDZygNfE632pWySCPSRz3nPGeqFCqirnJl+XQcTHeeXR
pWudpL7cp7Eg2br+jQYVUnHYe5+1ftIAUIY39STalGhuHbAmYgx5Oyj+kfqYDI0YMl4si8Ktawh5
EWtBsyjhqzrZU8cxbYA+8phlp75n5YwXhQ6vWQk/j0wevX0p0XMM0+V1s+PLh2TwkKMZLFikQRTt
+we4wAnqwxrKsnOmULrhJCt5aeyHdhcCwsGW+rJb101osJzI7L0pgUNfDd6sqHyjA4r2Wg3XBJ7R
yu1uzCYzMZJLHuj7ThCcPm6ImvaPY5s+ylO2UcKVGm8E/aJ2b/c5vRUVtF2hvWdGo8W7jzb08I+o
bKpSB+wUL7MDdBY4ESciKyz2HqnEOLEDH6V5rDZZK8OYru9Tv71QUEfiUMFSC+SSaO1uCoSFTal3
OwzcmZ0xkYRfwb2TQmU8yW7NyDUhyp8JnZ55vqd1uzhys8TpC6fHaI+/51TWnc76e32nqLTDcaHa
CKxiBOnXDqwOvUqv1a7fNX1UxgDxTsoNL2W6nQE41wwnIFgaRuqZ6D6vSDH4gsPxdb66f663RgYf
gWkaPHjxGkHd8PojQiFVowYSvEsnzxp8IEhEA+EqmaHwC9eHvCy6e6AoKBrSCejB87JR6QHHqPd2
9FD786jkLigyBplbGZ3f7gAAxdYIPH6U+TO+BSM1aieJFldAFVRKfltI7bQPOMw6SV3y3mhA5VZH
vnblZHxCI7rECEjoxYhI1AKmFdM5gJhDU7hGM1lM3aQPuSbsFAAXjTKWYU3nItknH31kxVtjehzF
iPCd6bWOEm+aR/zQavTO3WcmP8XemldDk4XBdnvu+jzGDJRFzCUi8z8f2LcDScVMwURxIO7CoS7s
seIr7WRkUVeaSqDkGMwrUNFhmMSFQSWA6wHIZx6YwFXT5eGuFZOuSSasM9I6ImH0LDWwiFLTCUBN
iVwaVp5o9jhFdqX+uTlG0RY7QzB6iEQYpvSu+fWFKMnrRBB2UsphC16sKrs6bMrzfaVZOFU0A6GT
C88HYJvSuaIyqTr0v/s41SwU1nynVhzJMY5HWgkP7R5QBAyjdKul8GGIB9FENmOP0nmwMpoGXcOi
2x2mK0VA9qnA0vqZVEqV7qMhD3WGJC+8WVD9Mr7wwlDhvyn/5RXqGlFeCztetdLSlDVscyOFZAE+
HwvejEOKMZzhjy38NU0qFOEjT6l6PRe+wDCK/qG1cqU0gUF+/+4WTARQYiGV6MUDSokuXktIXOJR
gUyfsNNSuavMSWmE1EzyKsO7JYnL3ES/LvaG6EUzWX4wYQQt5QDdeP8jbp0MYu//DI8AA+IG1xmL
y3Ru4Dp8BCeIK+SYdGsA5pkjRJW2VqbQ6Vs5ZKjlEs05BgcoG/InqMZdMw6g/GkAvJ6wG0Z9N6rB
fkQFkOSSUWHVB7/zjYjB5NJJo1sDBT8N7XOAuLsmmHBSLTfAMtxlWf8rCDCsCLRJMUWLJWAn3SyK
TS6vSRlXDOldUBZ4Aag/vCvaYOh+XaEKxCocYPPQJcjZ+tA377mYGmYT1d3IcOILlgAAHnDimP9B
jyyNjm6kKQJNbDMAxpP/2HQYY49Lu1WBRYTY5L7M3Eaa8GqonyLtgjmCG9DcuOeKqgMgHDYByMF7
qVadI3IVzzi8ZSpIFKOpE3pP9+X5CtY/C7BAO/RVhyQdi9aNi57VKb50RXi944cgFigMzsf6zS31
fZP3iRZJOz1Jpx0vtZ9y4DdmiU5KhlVZpjSPCqP1FqWRWSu+USqgaXEUJ9LOS5SfQ688jUpz4Drv
n/uXs0gGXh/BB0J0YKZdk0E5GuXTJJXQaCMCwGfwjdWcLXGLkp8YSbjZhV2HjdizCBxgYLlgjdiN
eE8Br3C1r4rAhE82aIwypfJHWfFm2j1IHLfCP3/MGipysBoCppY0mWat1DQxaNGIv2uH12xKiIHh
NpEFG3MrdqhCQ+LQgYncpUbvlOblJFQAEK4CRFnGiHoxvkbqEDMM0iIRdFyh0DKvMtApg5SHFeR5
8EFErlveKsscZb9eL/TwbwgBHBxKrqCaRI/EGG1c5JlSqjO4ZmmKWYq4x5+y5uNPbwbXj3opVp3A
rGPu71ro+KmSIyz5VLEQtU55uza0rnS7ESEQabNSiB7/nBzkjkctDpURPKyvybWNVwHTLdB2iVa1
pNO6JznQXfXPoTrQd/Of4GOeFpUoMlNb9gChDrVdwJW7mQpA2P44fWOg1xOZNWzrQVMCDe9jJKma
J5yv7bomfMajxUOVT/soE501iXfrHmZCQK39SlLCaF8fmRyh/OvpsYai4lsdc+ccK45S2QkFVoJg
iZCCejY8g4xtU/SG1Kpvea8IAOGs5obp90Do9THWzgPZmXU99yndrPrs0aLJtzyuB7BZtti8SXph
9S3QMHWWb70NWBCo/JcnLIC8PrygKQ08SEFJ8vZCXh2AxVRw9UHwSzxSGdnQZa5gFLBqD3Dd9Fu8
L6HGU4nzE6MwMDNfDJyqCB/yNM+2mV4zFHfBEKG5DH0W6DJFmw/NWQvg9jble0QNASrzhBP8i4ZO
51/39XWRylwpQ+8IIjB66jqMRcXLxFIEMlFUlCSTxGolIPj7Y9cHmPivtm0cH2JLSsbLQmj8IgVA
fKMliRUZGNtJOF4yS1UY7L/gCCMggF7BHAh67a8lIg9FIevrBpGdHHYmMII74H9oOqOisXhuX8uf
YR5gwOf//i1kAOzupOtBB6iLKDUeMWEZOWoW6NZ9Xm6kG8i9MNoYYNN4JBDpDkuuBxCfD9CjXZv6
pPLkRyyMs2oJ7lyTn6S8ZhwdjY+HKsIsA3DWaLbEhBXdBoDKfVwlnSCeY2Lt9926JD/X5zUpLVKQ
14Nimi5nnRg80pmAG6JzWvPbUXKSUBhiDqLBurGscFN9btztx/2DpFT3hgZ1XQO6UyIkY8Sz9faD
EQzTfZM3v02FdUKjhbGX4Led/bA++uuIbEzXsxlk6MTRDRlKhTpO9GoDjfbny14hOTkOZL369bAj
5sF9ci3GeX356W8B5A01KiRuvKmqtPlSttaL4Lzt+8fj+vHXyuZWh8YE9JfJEoMvf3qP4hzSfhOD
EXmYuJyP0doLTrWerLfAXK/XpHBtkpHOlszniDx9GmsGq3Qe44ZVymBMMj/GfDUTBlTzjwlC3rtM
7mY/9O/c3Wiyp/5/7rbAvSKWcyaDu46sx4dfP0bHNLnXD+u+xC/fILp45yX1yIarVIiElvt2qlRO
PL801t6pyfExsB5Xv4hdEMH0yOZkXTiHQXORy280KVVu0V/reZEnnrM1P60O4+5VJwc7t+rjxuzJ
0xNPntzLfZp0a/h/ru8bTUq1w6QfJAOZtrMVrNGfak5E/hA2+QeExfWt04k1/rFsr74RpPTd61sc
+mSI5970ZSJaluuZHxEjZzD/yI28fCNCaXvkS/1ctRLPssk/eI//66FR6q3lahbh0SCeCwvSGE92
dx5+jtHOTVbus1k9nxKTRZJ6kt7cE6XfUp9yYYPQ4DyaeYLM/ssv08z22vrkbtBX4ZyY0kg5zxuC
lF7HRoskT+hLZ0v9cD8vAiNpQGO70L9Pd7Np01jJfAjB2+45Ups5/q5eRWsTENdiicPX/NIdebgZ
N4h9XukmaDN2O5r7lOyPx+N5/aiu/3l4IKb9/g6ym55YH6xU6LLf+S2JdCdawAW1xAmgvH0ZrH1g
Ouv1A9np5NU3TfODISU0OOLNoVIWRKjbelB4XFqw21pvb7Xpk4E8qOdVMxLTPX34P5lHyzBadBNF
VWHyoeNVMLh14Fe7p8SqV4GFMozwOZJ+68ZPI/GtaMV0Cgwlp7tTKj2XErTdi+fGuez3wcM+dh3H
J+tH2VrttNXOFEzRqkz343TfZjI0gx6W8oGQl8cpVPHnOSQ+YXVoMy+Rsi5oR6iSbHY9e2uwHGci
j6sHYtv25umTGaksh1/f5JOyK5qehn7WQ2K2b/UJiwkfLN9yGTHCvygBokTknwxMPlM2fwojIZKE
WAJHb05iTRDK9QN86SYihXlyTyeJ3L8ieujr/xThN0XKAWBIfhDGmeI2Wb91azkzEXh1+5G4Jxao
wr+ECr9pUfdVha0/CIAXPafkYr0J1tl5hGX5tSJmYj8/nU4fjOP86pC9tWa/CVJ35slC5pdqBNNs
/WwfjxNgxS2sujfLgUxkjc09ZEcG+z182bhPfkA+A5Kc5qeHOz3EBD6K8bBfdk2/P4fyFEZfyEJc
g38rdseepOv0yWLtf/oXOf0vEXr2uykzL+0a8JzHbvFDqRziPm/cS0v+N2a+RPlbHK2LrdZMOZhR
fsZn0zNbojBCS3oOhJbNL3n6RqKQK2xfTwPpfLGOamT31mZj9cTtesIQlOXYHMAl/6d3NKpkmmTB
VGCS8SwRBX9fehtvLKG3LIbfYd6OfP366LKsiYIChLbcU/DktbZHXP/pFPJkyyD1L678N0+ULSkG
wNyH0Sz8+xcsTCejCbZy8sbbb+lzsvXPpwLBsmkmh1fzKWJMz3wlJu6oHp2J6Vs99fg6nFXvxXlz
1ucvW7YixMaz9Rn+Dn9Z8rLs535zTNmXTvPrSZtptuZF3dSyddggXOEeth8uM1yhGmZuZJMyLfnY
llFcQDa329HcOxxxnPWqIysbD8gNHsr3zTTDctB7HfuyL8fIADUr8Ihwai7uJ4sjlmhKM8fftA2N
LECc4WeOsHpgs5/7ws/FFgN4mcyyHUxac6z0nVaO+u8gzJq9d1RgcJuwvw53Zr2hWP6Uzt+PjacW
6tctvYymutq//SRn8vDj9bW33vEAZ9wSky0qqgSGCGDo4lnoBYR4Ot6GZmglpsWIq74KhXeUS6Ks
SGsEScZ/OZKXfbF++8kRvPER0BHNXhGdvEfkOUDAMBKEDAyzvxjTIamvAAFhnvCiWFQwnSZJci7h
gVDb08naMn5/9oE3rH37fYo1FUswU+CiIzA38AJBKr8h/Me4Zt3Uovp+I0MZRxk22FNmNi4IhrX9
wZ4f1/d1dvnh9o0GFVp1eujVsQFWUtI4MBJ7JyTdVg+t+Bztg1VhDYzOHCZFygAOse/5WZrNlyOu
GuvFIJjhHky8aFyWe1kOHL9xRxnAsG00bNZLpXPlVNZ8U8OuSqznJ/f0ycqqfg3l3hMKKnDSJz/t
ZRkn2YKO5QSWurOhvicWUwzho6sUoszLk6yCpwiDEeenz574PxlCwRC8r0jku+UrMq0vUpC47GWz
fO5Igplq3WFa81lP7hzZl6n6RkeMS2yB9kFnXG1f1NVbuuEGkh1ct2Qd2nLw9FsS6B4XQ6/S3FNw
O/t9hCZYG1FFT0q4XGbej3V4lHFIPK4EnC0olfaLdXScgTxm218JsRHhmttL7t6/rGX38Y0zykpg
IxGWjBY4RImk5AXpzfXjo2Y+NORh9+ompm4yr23Olt67NspmxOU0NB56N87hReVWg2m77sk4pz/Q
zsd4+TGZo4xFnvh+hNn+2Vgg4tUIuFuvHuW5CmObG1gMhtf6Ala4xxtlMcrcC0dOBUGsoHvb7o/O
uiHTof5lup+n01+cJJodUDBDf8pcRqXfQZ1noIdPbhDOzDDHjkbkU1BanbjBQIH+476gfBX7rlm7
JkbFMz2GCDohLqHV2xekr5DYWa9Wxgk1E/xheMiFTPQ1sVmGvqm2wXUlQMdnYkhxkmmH/VGBtSb2
oW7nkhCL3Cxy93ijPH5Zy1U39SCHBeyNNZripiRADba0/Q7DOmdlwBvGZPhnFk1K0X05G+MorKQz
OvbSzM4xO97zT+jWZdzbbTRzfZSUggdZmCaDAN6sF7yMAPIS2vXobDL7yXUnjhn23tqva3KUdgsR
Zwh9C7a2L3teJdk7v4Oi3efp1odd06DUOqu60O8xBXcue8t5CUz5gceyKNO8T2XB/V+ToZR5rIZc
B/iIhOrElgcKkJ37JDXHo9yarYCAgyWFs5Tdk0IqBND0qFG5GvQs6bivzjFHpj3yYUwrxZA8+hU0
TmiRrcSvK0r/qZ5ZAjcfyx026DapAiHGpJa4nXgkLxACKDAip18vnSXbafCoMegx5Jt+/3CGIU7F
fGr7S/geOP1DxjLqjHuRKOvQ+XGNiVUwNJ5ettFZ7i2Vc5JLgcTCliHZC+HtlczRzx5OCbV00kHr
src4sifeujPxxHrqCStlvlB8uyZFGQYtEBtV93Bw6NyPGtI+BKDDygYt5CevqVD2IEhzucl1ULns
X9rL22gbZCo2rVWp88PxyTZV8poQcuBet/std9xvLbM8om6Mys//6i9ptAE1zAFvPsyCH6qkXf0D
4CsEVi67D4MlMZTliPlEb6cRjrk3URPso7VmAtMrU4llWgzxZ9hCiTIarRD5deN3yFGSrVV0BL3m
v+InlmliKJk8W/1v/niqAYDY97NYKmRv6SuDvL0dz2S1wtrogFwYhneWvDsWRKZCjazyghi4htL5
ZfBthVQ7yyA+UDRs5dQFe3bdQ2bQo6KNWswrMQA4GEoSx6Dc7FBN1UxLeDCslpXAWygQXOkDPVjH
l2LNJ/NJwql4bwi5c+Ic1yjr+OtwvUNvENNbsvwYDcmqtV7jlz3Ys2COj3uS7vu1yQx9WSJCmRO/
LnWvmUClNftNOhIkvZqUEO5ZWcFSotDAMsuMSINuaq/H0QA2OaRkOl70U4lSVctMBS08/K6viwo1
qiBvvL6v54D+xZqQ8Rosb7WPA/u+yLMOjzIYE5YzNr0xW8mUTNuM8essU38zllYEFd914CK95CrR
N2Fh1vpaxiy1Y7waLB/GuBgaQTmr6xGI/l9n1ln8xXDEj1Ykolu7rIIzS7RpELpITwBjJIGUtUdw
K1gOv6+d8hWejJUUXMj2X0kCjfTajlWIbnqQUtEz8KICsRJ/j6hy1WTtb/inKrOHVQn1/WQ+h1hG
g25wLzO1lsYC/kRCmWPviDb6uUK8iNK9ZhurtiOmSJ7N1iysbM8wxgz/Qq/TELO4jdPZlSWNLU/m
mTMT3VIm1muIeZOU+RA8hKRtBTrjrGiBhedX4iBniRCLwdFCqu36JqmQRKinMZWGQkLHzmWPEer2
UTlMb0i2+Si9MRNuCyW+a3KUCRE7TJ6V8wMMTRH74qdO5mBuy6xyz199x2nSI/iY/k9TXgGZ3ry8
aEfHEu2+tVGMmmzbbRTzvsFayHRcc0XFHZWYj7E6P5kvioD4fjsVhF/1JtBHbEyYmSQirqtZOovs
7PrvcEkD+fqJnAIzaj5MbFkqPNPkSWx9+g4rOl42yMDFw/wn6gB0u3CcD1HVxyOC49bE5gDuJNcm
K6ha5uU3DSrM6QyhHbHDcTZe2+GHjRQH+WTVUf4lbfObCBXblHpaDZMHIi9zF2htrlMTTUcHdBxt
spX7l++X3+Sot5IW98A4GREFbPcv+3Rv1pb5hDQi4+hmY3ArBb+pzAHdt3BUVTNJnbAA+HwpeAL4
K5aFmA/l3u9TxqhrRD0WKvx+TC57yRIOB7zBXGaH1rLK/maDMkRl3g3eMHwJQP1uONN27+APmkyb
D8PMDmVI+p05uvBmumN+Rs8MFV7207/JU4Zp1FJPrlqQd44OOqBtTAAzQoGFTuTZSvwmQcU1YVaq
gazMHL7AQaMR+Xg+o+nNX9logkdb6ebTsD4ZwrFscIF0MuNmfC34u5YOLpZ7gDxPeBIFJNrFh+SV
/0c+tuvMxj5g7ylymf2LCyeJIRYsUZkh7AB2SbE5KKnhe93En0evnrCXS/Jf/bjBovmo4FHjm0Jx
l+vG6IaGiGV0GAU9IEb6wykrlOuxEwoD8so8FIlN95Smo09MUDhO5M9FfYoSn0iZrec/7svMwktp
biEBJAqGKOb9pNdHq4XeyOd1KZ6H+KwKKgmBQ3mfwtfoD6V7IDEPBv1nWIxiQ1cwYSCWlYiwPiYv
yRpZ+ze/Mo8Jaoz+4bgWto+cucrc3Q+V9FZBwKnotLt6d7Cfu9UTQ5gWGQbGMTbJzbBXNBh+DCBn
JWsLNA8HSBlIpaXULKyOpXhE4QFXAygLbHECMMj1oSYp5p39xkd015gvwC0NiKGRviBxT5Co3aCH
fogs9eAxTnrBiAL4bcbulSQNcOiUB/d10ZfbSgRZWSJ553YDUPKYEfosEdR1AkYQQNHAbsISXbrt
CDNDiV/mBizAsXzrfng7brP5BL6/8mDdF5wltb+iRDmFWOn9qQhAqXK2GonOhh0LVmy525boZuXc
p7b0HMCEiGJgUcK8hoTecJ4npYwAAZYtJjHZl5ndiWTykRiR0CXz2JkyJi3q6cDtB5V0q2eUuCyG
aC4VSdCxws8wFTP+Fn2Boz8MlexxCJk34uHn4DYhCV0E6Bq/Stdm6GSmNR1ZMHALDSA6qGLBizBj
aQL85VpaI4VvppFP5bNUrSPDbXvV5AHuZ0aPxcpQd+1othpgB8j98156iOOsMf0FWcVsIj2LxvfA
hdA8wTgjMW53W3FdrgMi/jixbPlXnxElsPOY7wwvBUQbzLFf85dykZoNpQRC1jiaVvnOz/0F1SUh
R3Xto6mSI+l7h3+T9kJg/sCm5NKSNjxBOylw6YQHlg9dirSvPogyD5FgZE3Cica5tv3DPnHCTW2+
+S5HtEOSkO4Q2XlATqzOxPlX7x0DZR28PvAUH1Pq5yQkxmO8gyI9uffvdCHG/sYYUKKvT1poAZyY
AJv6PHZWFgBDfjts5XWosKK5hTDrig4lsXpr1LXgg842Wrf2aJhd7xgHmdRn004yCwP9ZIO1xveZ
W3g3XxGl3FjUyKnfYsT/DJqTDUCejrdy770Z0EeqnO/TYojIDRhp5seKXBbqLLPipn+XrL4mkZOa
ikoOG8m01ZfcYqZp70uIylP2NugTLppSHKtVrTl7MA+Z6TNs+oIyYjkQBu6BmaUAaZ6eouTqmkvy
3jPOkiWRbIVdPoM1rSbTf+aOzbr7oazq5wgvT4Voyt6PsbDUiWPTR4FuPT0WbwmpGhInZ19ZsRAo
brkHqCmPpTVAPuLBPCVUfDP4KabzvfNUWmqNYdx0ncsGNrKgTThJHI0FZnsrT6CHbRJA75ihpVTq
rTBkPBaTlLF3fuHt8zkwUbl4YTlrdb6ya6W/JkLZPhUtn0ZRgcjl5fiP42x1c4tclyNYQkdSN1/t
HWu7xxjCcY2ZVt8Njg+vm40dHN4Ph4O0SR/wGj8B/ZxsNqFjbjZP5jsrefNVzrv3ifO9fHv6+eHk
q56CT7TQYf/zp4HseWflaGfel+S8OmzQNDVtNoI52S5aBbBJhOWIZsW9+QCgWRjAMUCLIO11p9BX
xKryPFQDJwe7hBV3cvvXYiSJmx+5V1YPy+KV/CZHJzxSgIzFU2V4Z1kvzEh9UUoGOMNC+IlL/0aB
kmS/lIAO04FC5WTrsCZvJeHtclOahhkc/NeCDJfKFBm2/6s5mj5G4JtgqTVgy3gc5vU9hmWhD1me
yfNUbE5KIpvHkDiPZIW+ox3E6RkdMyzhWZimQQyBWHQGJAH2yVf19bvw1IkX1WEvn/GoECw0lKI9
p7S84+G9J7nd2hpiuaf3+8b5q2RLcXpFlNJczLJ7gtyAaGVBa2qCsaTwH89aO/uX7YdhfXzkrtV3
bplDbTaZaZ5UrI0qyOnP3eA185RyY59zxzUlvkNGIsjJN4kVnvyT97Am40tmqz/kn9z5PusLNvKK
c0pXRV5Xxqhs5XMWkrdCIuoaKMysKHhBH6+IUIGKH4l1kisgYhnHN/WfR0DmDCsU0U73ebkNVq5O
j+61CupMGyqxk8/6Kjg+Pkgb7uM+AZZw0tMmY1hoHm+AwnTk3xokgiQLEwXrFZGt3bDpXxJiPvcM
a7YwQQG2VGx6+H+kfddy48iy7RchAt68VsEQBI0okXIvCEndgvceX38XdG+cISEcYu+5Ez0dPdMR
SpTJrDQrV4I4DNQI8469aEhAexsP2D20iqOHwTPO1f5MmKlZ0Hm0FGpRiT6xzkCClHyfBHtl0Yvb
eiV/lmljxB5zs6V+Uo4EAMSpimMW9AznZW9H9OFl6rE+XJ78rW8ga75ypgvJ0dvVz1QTHloahJhH
fm5fgw95C83sNwBcwqgbDy+7zD6AqMFfgyEsmb6bPZ8pImJ9/PW051MDqm4epc3Zlhn0wT0qhgFQ
yfZ7+Jx23NP11SrWorZc7fdMJYWhkpHOgGzAMTyUAp/jJ5uMJ8NIHj7EXYgUNNX+DR7idp9nOorJ
p60yYqwbQhgz1c8wfpYICOabsnafF2JiSEIKDoNOkVEBTdbtsyJrQZh6KocThfp8co5txWQHIgID
9YhAH8ga+miB5+NW4JT/uHpSssBTam6EQEffv6MUiDv0qOqPsm4BYspPPitFAmK12rNoWq/WObkN
12IBVwC4H2KBL9nnJifa8YHf/VHOzil+n5qe1goiS47Xzc7ONFUZk0zRekhsqKOb0aaw2k3/klHt
8S/QQ1aNStPH5VLuI+yyZp+ko2KrRmyIhxWDv6w+V0ufKS1f+xLnJ/iQCIiXvdna4JtGY4gV7HY7
YZuTbaYDWcT+B3XYJVfpZg9mmltgqhonRRBdGM/As6GvIrPKAQ4vuzmt9l8tePw3wmaqKrpC27cV
O60zfGjTc5NRSSEla0TyUY5WwtWF7NntPZ6pKM8ITJbnk7SRtinsIPv0tq0AczxNVVH9vtlf28g5
1zrIcBkPM7KhNXuEFyppUWFDR8/UzwPGkBUzvwADv1nbnIhOLTHxWChh9NR9sQXLCyEWuonQzIa2
Y5oaga6sPGsLgItbiTMzlPlRFEQ1JEooIL2bVmRvVnZw8eH8RwvUmd2pxjpR4w4Sct2UNpjRezCM
wxbhDjyftWTn8jt5JWxmbQJBKgUpxXG1urqtCE/1849/8KDqFmPFm8RkdEZfm3G07JxciZ2ZHF9L
Qp6LIDYhzn6PZhL4Q6at6oR8kV2nI9Tbbjzzz2atGWfNxKgzExNjfFQ8ZBD8/OrAJTFNDhYmuzAG
sb52BqLK7ROjpzSmIV27q9O5/YoWrtY8MzFhHVed2EF0RvwHmXIEHQt4THaASRofBn1Cqu+k/osQ
8NrUzAduJIMaIpcNoezUUoWzPSf00bZc0zrwQFWtXN21Jc5MTehHsSY2MDWOI3e0RIF4qkT/m/aI
GyWcT42opVKNfBDrn/03/4n/I6OGyrx1xDmtXdQf+OOdQ5tT7/Yax8hsJOC++DvpGB3QW71vnssd
p3/a03wH8viI93F34NGKf5AJ3PmdoVhv4PEPJuaP6PP/b4fnabPQ67ixmfSVNziC4yQRtXbo2vUN
8fG+qAVo0u0mz+xQnUqc3DfYZGgoQ9gP0+4JIQHFdb30Fno0T99rKvK72norcmaNWuC9YjaVELPk
ZnwEvyxrA8+woYyu6Z3zBN4dT9femF21VoT4QUreO+eZQQpDTyrjGovF5Ekdk9JpzeiPJpKTjVW4
BPhe4JanehBQstAjR3eeNk/07e0FrslI3w6AGN3f/QW4+O1WzAwVxsyVfs7iFZD3hfHJIHKxOas1
KLInDflzX9iaBzivjKhsXvlDhX2PvsF4aiDhZoILyw4sLiH819vUrqjskMzQN/QD+WAYyvsfMO3u
vd2fOUSyHzXpEIp4VD+/orVRBgsFptutnFmlSsiEzutwtiHUloCfzTh8GPcXsBIsYGLCrdfej3XQ
syMsn+Q5ZkEijNV48CnaShiUDRnSNRaCsPoxJEahbViSXlZUZ9qhXzsI9kOZRYEdDJXcrXzWbbwg
xOCTs5PupE/xC6xRKxIW3ZIrCTPHpxyEGpgASIj8E5/s2kYfGCox5Pn+Ti47kFdyZmYHjNKKL4y4
iyxF/dGwHl5eODqBL+GrrgXsy1fjStjM4CQ15jlP4da51kiZH9XvNrlgvDPpU6M6D04DQO0a+/ik
uPdOamZpNHVo04rDPgbfrxXGzzDbZm1Q1HKsfLWsmfEo/bByuURFJZe8TjRYE3/F4+UykSStHNfa
vZs5NWxfe3I1YAOdINVHR9RHVddXvdS1uzezDykfhZiGo0zu4it6jXqWxJ+9AXqMQP/uNhrIjJ5X
8YjLMhVkVDAKUFTnrBVsqOEpEn0JPVt6fIQhxEP03TkIYjZ/Vgv+k/L8vhT/I2zeuFVKLZN1USgh
qtD3eowBH7pKKLgrViUtPrGYI/D/ljXv4SrUgeM9L5AQXaARSSPZ6yqP43LEeSVjZiqGEiOsJd79
SWG8tz4BeMLiyRbkRLG1cv8WQAsw7leyZuYiGzHadnAhS9vsdQG4LJO3eyN5OzRrreLCsub+s3Uz
YwFICGZU8QwsIA5pKk29H/eNkdt6Rc3z4+OjpdHc2Fm7t2Z3AIvF9vsbDIGrfSbLEejVimcGpNdc
33NLXEzNTKcuctc2G5t31kCECwi/252dGZEoEJsmdD0ogNPqYIpGgDaxdKQO8kGoHW3pU0pPJ32N
aGvZ87la38ykcF0bu8KA9T2/7l8Vs9mPp8Nluj50NTpasl4TzAezslkRfPazE22bthDcLpbO1Rbl
0AxDjZAeYZ4DW3yFowVn84+j33/epp84V3RM8MAIBR65UXHObOCxRV6WiSCdRTnDLLWA9Gswnsmb
mUvAmEOgBFF/A8H87HpIqedmCjutieQcKQn94P6uvWGL7s61kNndaBs/ZtQ2k9CfTvT36iM6sPTV
Sb73rxjvLCDVow+7/4D+dslMXoudXQ1RzGQ3Hyex+1r3g6nxv0LXs3uuSaVbIIMyarrFpfxz/9AW
syTXcmfvj5g1I9MNyWQ0Faz3hywJnJI74wJeuzWnZOlSXgubuatsptZ1meTSeWyoWhwSdzt++LGl
6WuMFIua9o+kX05rXUmti2Gc2M5XYKGFl2i3bS9gH1xb0WKa7lrQzDttk0jym0lQhEoQGIRN5NPB
7ms9oIuBN6V1LqPpB/7vSgAcH/7+KokeimotNtOBRQRMhEB50+8/6ywUqxs4e3wwALyNKwSsEFPq
r6qloNytAMaVO/6jFxJdX9vJn6bPewubWawx9BpJwCyyM3L1r3sJqepXZsMWZNR0+Yvqm+eJq3bY
4l/rhE7by2VrjPQljQHKpqC3Wfuexaf++mRn1kYQir4dBHwPqk5mYmRW/9gaG6FbDQuWThQzccHb
hAoQRpzMTrQEH1zTJx0EMSnZa6886GRND/WBpzVlX3L8riXNDlVsGVULG0gan+A+MzFViGa2sDSA
gcKcTolsgsu0YmKWtP5a6uxgNX5IlL7opXOokSHSE4utkTobH1DvmdiweGR//6zVW6afOb9MmHOh
Apgsgdd9jnRqMSq9LgdJOr++cqBbygB4JBzxTUnT801R6i4xJGRiT7TZJC74QgdrZdFrHzA7VAwv
hZvIi9IZeEz3A7OH+XO7YX3qJR8iS4GvzdBJMBSWEKxIXnzArpc+O+Sw7Bmmj7H0tNKLZ1Ro2TeN
7nYNUs9wNYhivVAWuEj/NK5NR18McK9Fz04aCVlPjn2Izr94oy/PIm/LgLo3LnBwnc6/qW+aRlnX
iYAWj7cZespWdn3pgisTqhiHzmG44mztrJZi4aOvIBENUq/j/jl79E5+TC6X7sVHXfPPfXkLhG8a
YrN/5M0WnCTo52gUyHPCHP65z1FZb4mLRsD8BXBm5L8HcwdeZm0ngbk0M3xrQOvXRvgXnW0aIIe8
KPIY5Th5YbevgtexkQTyPuUco2+JFYmvnDpT2tZTbWXYdJ+nkzgSAHfW9GxBt2/kztyHpFR8F91t
CsJx8FKDNOO1QEvr+XOErj2Ktnj+SsH8ux3ft/V+w9jfymqv2NoXzHyKAtPjhpTHF3gb6QVtyJ/o
aT09v4rbV6fa/vHMYbNy6Eu3fOoMUDCTD/Ob0LNzu9dDDl6NBDCxcxc9BGdeR0FncBJzSuOcKse3
pLf7t+yHq2NmzG4EzpY4xGngxS2DWwZsNyYR+vTY68GGbQ3mktgf2yf38LQ1iP/8U18CaACQgRqE
1RF6CFY+ZXr0Zp8iYlwneobQm4kxIbNPqTDBste6ijmrnhn1CRGVs/pZMlYZPEjoU+LybSe8ZaNC
pO47ycyoOYWdHmg9Cdic5PxHke+lsCQhTGAMJtBNFO46jJBLj61K295m4oby6rlkDv5oFKD9/Zus
4UWXwurrJfzURa4cqCHPhjrHNM4z91R9C7XNaz4ofxtt73JGfmLswqVtc76/b0tu4o3QmZs4jDLX
qUnBnBlWL+E7meEfhjMkZ4Q7Y1KiHim3Z88XFliW0xoacymsvhE+e4tiP1H8WMOK0wZg46coZnXv
QRYeh1zPCowNZh75dCXtvYDuhor8c1HmlBGFoBZir+bMWeJpUZmuSjkeY+H+ts4nKIOFv0VpN18u
+VIkMoqwiUXIrT0GK3dVnBnnMWbQ+cZjzwWehjz9+3icSpO50TMG2kgxj2KzcsjTPt4oB7QCfUkq
BoZiiv0vajO1UVmGLXv37KnU3GeH/Ek0QlNRSIx64cGgrQFED02OK0r5c2PvyZ1drjJXQ8nnIbfi
7PqldDBIDiTyFRU2SKTo5z2LglpsEqsyrXOqm5ZnhXCfQ99+ig1NBngztWIqPNzfjd8J6J/dQLcN
NgLkTHMzKbFZL8su756LZy0gahWR9hPFp88i0UvtiWEbIucrvs/vmz6TOTNPalu7qS8KAForX4Kj
nSS6vaxRXv0uKd0K+ZXRzMAdis4794wkWbLBo6eQVyfXW9+QHyILzTbqg+IaEgYngxbIxAuMIt83
aCT48b++4dOXAFqPidKSwOE/bl8irRjamE9lLFdwUfA/fh4nQumw0lMXHTZbv1+5ab+z7zOBs/1l
C6n0k1Zyz325qWuArds/zV7Zj0Z5OCRnmGwzQHaQ36zI/e1n3cqdz9pI2zx1sePu2Ym+ndfokJHE
wLDY6N01X6JgAssBZTBFL9rD6Sk+PZ1W7vKiZv+z0cpMw9Q4izmhUt1zJhG2IjVLaoM5JQ/wamCw
7wv73T8yLRb9qpjjqskYQjzLQDVeo9Ws6DNnR7TcU/iQ7lxjIKEBTBMVt6AJB84UQzE8a0Q/0FvS
TvV59HI9fd//jt9+zuw7Zj4lZueqWcYxLugErKjA8GqD39FID/TA/A6NuiDfjmzcl/m7kXYmc3aj
VZ/hMC7YY846BlTqZr8z46+zGUTkbO9J9y4K5EM2N7yzHV5Om01sKB8fg/5xgZe75tlOV3luVDHx
HvBiTN9DPDF7PTSv8Cp3gKeD3pFnD0nA8dwe/dfkINJoq1rdvuPINjYqhJLiRtvW7+G2pNuCI/pa
V9uiVbv+lFkmYhD6knEbfEoVb6T6pWepJDjdk8eRsEe3PWPfPwRuWtps6RqoORG7TGtHo8OtWcnV
rsb4IWg5/JTmADtq9Bh0gZqUjwLRn/vCfkVsGsYM4bVUFBnjDjHU81ZWwipJpsm4ZFJNB/DTpQ6j
ohfqoJ3vy/md6PwRhA5JjLYTcKozQXUQNmWhhHBIiJ48Nu9thPSqfJS+P3g9NtrLBil/ZZVM4HcW
6VbsHDTYRkqGlCfGeuZImWEvxZDsClM24bSvjVhaMhzT2G4EZPiNhwNyu5dR32lZmEFWO2E7Tu3G
FDbdJXo/T/aCAMyD0V/Gk/iSHVGvAqzmE2rTOQ1dwxcvPf03HyLcfkimFkqTpfiQQibiIdS2smvw
tFdPjfJV06Qhebcy1+B39nDa56u1z9Q1yge2HyOIfHb2vZ7/Mc33973jOJscbHbVMYUWy/Q4/D1X
BWkuRnLmpqxA8YbnOV1P0i5qEMppoiRgJjI6lW43gOOyCAUYiTnHntHk4K9yWO+Y1xhqbjaapcZU
7g/Bm9bTrrUqzVy56pOR/KW/eEKQLgVoAv3HM+m5JvpN08GIKsTdp+hRCqgX6p3Jg9P3TzbNBFmj
OF9cMI5ARhcyzwk/JuUqqEpDJoqyRsH0Wu7YYmvZLF3zAX6Vd/HjJQ1JDoSeGM0sz/c0d71+aBr/
wqsHgAxoEtpCdMqZV1kE+W1qMjQxZNABuN5zKrypjjBSbPCQbyXekUJj1NwVb3NR39BPrgjoLAcl
wY/JuVo0xtaXWQBMx2VkTn5t98VJ7C59/1Ihu5dTNaN88cwPNRGq15bXw1Ex2pGMz2H3oSi0RY+y
4mW6MJI8/st0NNACOmZmJ+8VQceU+DKo1/zFyXOYX4xpKDhGxIsYKjqH0nhK7mKIdutdBFNxMQsh
fhUVOIx1SsaGiBlVBSMtrcKjA0K05CH2VlyKH4d0/gEgVJAw65wHQcQcc6jUXVLFheRfkhQ1vAcV
DPw6/LjU7j5qUe8+RjBP69XzmO+54q3OQZQhg1le+cwyCuhKWIS6ZCZgKTDVmjbClNsUjYz5GB+L
S6JRziOs/ChqJDDawWAlI1FMDJnlLHenqVQz+8iWX/KRjofAblyCDnRO07OtL5suOtT/uEhEnOu9
SzFyKEyIwJAm0P2PDrO/3D/3VXTRXGmCJqqANE23euZb+VXjSqwr+xcmpP6xIOErT9WtT2PdBCM8
hQLpBvCIKXk4inq8iXQjf9xG5ofysVFsSa9NbdN5q+mdhUdSQa0MLCZTzAYuk5nhTnhfVLxBhI6N
ey4nwUjzh0ZhiVR6m6LYt/sgoUxMsic101NmI7lPZU/ax1qmjbimXb9NCr6FxxRCuMHI4s/d4AFV
rnQcwuBSozM5twdOjz9wwsVfKTSHqCd5dC49ynM6I20nP6gjVdiSASUFLzD42GRsTaJpZHDtS8es
eYe/jRESzPgHugS/BdXoWxOb5GERZV0SXHybefXNzH2owg37XSH0PrgFydFUnZGI+Rr/JtF7yO61
EM0C7Ib/r0HQGr5DxBVCezXGkgkzfznre7msuzK4xMOD9gT1kXbJBWWGZjgxTQAWH7P8KyMDP+qs
ahVPSrvy7i5EZiCaQYWFm545TEabbUTAJGPJ+Ux4KQAwaGk10kyh2d/KfckMZnC6Aowiu5aUzQHu
KlM+9plZeEankuzTO0bS3mXg9plVeAwf65JKK0mIyam7tTe3XzfdsSsLXfZ+NQrT19Vo1/VpGOBh
ggke91r26LKkrfX7er0QICt4EVAREDBJeWJ2uRVYlGMz1KOfXEJ+l2MexgfrGk2oF6yT7V3XhIkJ
zmy54QTiX7KQjgXx1hAMvxOcmLSNkeEg5mFRAePmbqCbliHbClF6aawU024e3DdAvGBd9e6lseML
6608KwuKeiNvdgUSGUO23RDyUvZbw3MH5OT9Xf3tz0wLEuG7w5OSMUD8dlP7JOUUT0vTC9grPQwE
/u4+/4PutMkrmt2VGymzu8K56KqUvTK9tKrdnHpHMGtH2yJZ7ZWbTBcdplnRnekuzAUKmqpgCAIQ
Lfw8qQC8R80Igp9d3PK79s2+fm6z3f2dWwgdwSV6JWNa9JUCZME0G7eAjNx+rXnCho58ZizWKQdU
pe7LWjolEcEVzLUiSoo22z9XSzy+buvsAl+iGQxku1LwjlcG98ysdhIundW1rJma5W0RxtJYZRfl
qythdwjr+P4uCp+Z+ii/Vg2tWjPOjPsLXMizwvGEfyuj8x+v0g8TxdVmhk0hpFqg5BcfM+VHOBDK
a5TaLWNi7LAv7NpKTyKDfRC+i3gkyGfX0dlrNszJ03aM9B5wIeE5UngbFXCsjkihzic0TjeK8loz
z01lj5WhVnYbINuyHeCZoEVvgJ8Y0qx5ctdypb9vH3KUeLwmtYI7PY+H81Ro/aDriosf6JL0nqV7
sVkJRH5bX4hADgEZBJlHxD25o1f7FaeVy7jaWFzA9k36/qkEzCB4ZDtpM9jpSX68fzy/Sw6aCoI3
QQa7FPwGZC5uxQENJwwsWxUXJEPbhigcbW2/tPzmINuVXj5yjxIas7Uogr/5Ry4sZk3ZJjt0q9D4
AGizhuwd/JU57UUYJl3CBT3W2wNsB0o0D+l/IIc70u7dimoPzSYXV16c35xe06qvhM5Sk0rfsUBv
Qui+P/OXT/MzfIpHPXY4MM5sazR2mAZVLJCcPEk2DdvN/U1fOmJtiiag95g7Nlf6vGpdgevq4iKN
eu6SrletqAeqWNP09COoqVSx9L7EHybmX7ss81g0CEA48AbeHnOsCbVbNANmNOlCb2aoK6YpRzje
UL+L5wZURQXRjJShLqvHqcEFZpORTqTjI3A2JHAGmaaovH0UIXK4/KDDM4vRalRiaJBPy5iOHq0e
+r9pTntARho7B/ttQJtx3/ubMtnIn3xFW2ZT5EaO2GSVOev37AEEkhPpHBamgKRtfom4ng/UsZXK
iy8Qto5pXL6ECfUKs4wGKnTvQWax7rPmm9HbID32oi52T8JfFJkkCaT9NNXA4GYKqqElmxDlnQqA
69JuAaPidRahKEphykbrdV9xGk7PNBP/U0I++/4h/TTfzQ7pZhWzW8kVcS6zklxe0NIeaLoCwJGy
F8DKNe6q7/ETaAmUgFwr/YtZ4N7bqNphaHKK5Q5UUTdVSKNxy7PWoA+yHtabLrW08SFmdyJjZLlZ
utR/lIRj9qC8B49CbgTCi9dhoiQKy4PhHcWv2jWUbIcZie5LzzilJchbWTspCOr+FqFVJjoTPEea
VUXHiDNHZuNGJi/R8pAh5s4PQ5gbUVtQ0SejhUYJHz/F3zISCWUqQPyuKgy2NLmWDt2D/9n4eqHx
SOXg10MH7KsvrWzn797O2aWY3sMrSxrUlSCXqlhe+G1o75nXY2MlBYmRS7NYHeSdPpHh2pLxb46R
vYhejdQqrcBcK/9L07HNj1VG0wC8SxChcD/RwNV3FC3jg5hMLS/CsftWvrJDcaht3+RAAuGdk52Z
YtbMcaCjGR08ouwlKzxggirS85eYvFCwXWIkEYsZZOg1ZOkzZvleNpLFm8ExXIkeF1KQKnf9pbPA
aCgzIaoYpbywSkXT6ntq15af0kfJwqlGpr8m77f3cytvll4u8l4QSg87wx1Ls0K9ZppYO4IWRNV9
07VdkzuIxxizi5sVC7xQprmRPC9HCikrJ7AZuBun6NlzWulxfBP3nUqrisjN2zjY8DsyPYy2mYSr
wT/dV3V+4dW73mlhpupdJLu4/thpbcPTwKM9ks5AA7160AQSmKjJ6YKdOSmV3lxabTMjcwR7Aqfc
/47/5W7KIJNFMxiI+WYnIKES2iXJ9B1O8SGfKto7qV6OJi8j+nSgLuw07zG285Q03+xL/tAXeoFE
y6H+w4ZU+1I2SZIQaVtYWWuEEXEJUxGtoAyYjRpzujXRsTsznNWNO5fWeqK3B48nzWd4amFEtpHu
KitrWnDfcbaKAEwB0BS88lOKvtI3rhtiLVGC6jJ0ut/DefyWM42qabxp+B3LFjQsmEOp/NdRM6TC
h0JOQdWQfJmdqMq2iRRILu6yaLgxaZ773ifKu+947ZO8xui6UG2apClIU6sImpUf23e1xkLkAclh
wuriI7tT/fVr3pTrfZm9ABgk5psx/JLagNSCFWBiQUPTmF/xKBZV9+oDZrm40G/8js2i6iJGdgyQ
KNxuu45stXL6FSuxkPa7XevMKsljWvqCirWy2z1zDM+jyX4cQR0k02RTT61syPjVU9s+fWlA5ZPY
iNVITFNaGx85Kczv2N5gcgKeKuqZa1HVQkRwcxAzBULHoDAk4vRxkc3lmyQUidw/3tfS34RReMkU
pBcREKA35ZeWyqmMtGft/dzosHorpHMsbaRjEoF/VbnIg1M0FpObCpiEGCAm9kWNPK1R9289eBEH
iw2O9z9oIWMzfZCCmA6fg4rNlOm7vn6qFw+tjNNX8IQ3/qE3O/h98JpqzABldiNG+EgsVTWAeAjj
PsRU+hNv0zUA59IdRGgJVkYZegdm5duvAFpZzgupxh0EZ39TmK7/PGZfbgWAgduvxClLstBHqyjK
NC5YnOcuizyKuk726wvw2PUXHBkGGW4kC1F/QOZ7ZXv5BY9BnZCpAKkocGpnMaCvVG2fjUV9ETpH
5V7Vbwacw4oC8h8SeZYgVVT1jKKKtny0kl5Zige5a9EzvebkPMmDNK8v5Rf3GQkCFQZdlGhWqyCP
CmhFGlHPnmTJ6g+VGNAUKIOsdNS1QHuhBAxE2NUWzJQ+S7sMQ42r+oLJwvY5fJJg5t4U60lFsvio
6PyKii0a1Gt5Mz1uxdzLWQ7yXHaLYYMRvy8wYzYPUXE51Z2tNpSLCMtRpd0oZ61dsaaLnpfGCRPu
/ucBmZ24JoxuxtRNfWkSFFRyJxcNsaBuv89rySi1kFYc2gAK4srnlbs2/eS5d3oteXbgQ9rIXIUW
o0tYdaRJ4RQrCU1Gw2NRCfwbVfpYf6TFVzI8VY3Da7Y3vCQ17d/uf8ZvBpipFAgPWYBNYVnhx2G6
sigR5/dSrGADBjjBD2BBF3U+pcV+CIl2yd+/1cNJQg0nMDl6kezEUY3QaEi1kWx+TQWmFf/aEZTZ
RGSCJ9bKSTuvPsWPgkYoMpj0Nnof9m1hIM2oTpmRocMwzfGDyZxItBWfBq/cUe30LN/c34wf7+/X
F4B1FAkCFa+7MjsTfhq7zldJdeFeM0N66JAQrPmYiKzBBg7iFECcKgt44ao3BwfcIpYboyQf/q0R
bW3LEnWw4BUDd/e+R6WeKoEF+GDbne5/5ZJFRE7vfz5ypqG5W/BaKGGbyowMBQ3wuiZOkaNM61F4
jfeF/W6tmu6HxmPyAajscSwz90riEsw3rUo8gRQEWTKxR/QLINDUh9foPNi+gdTfSr1qUTOuRM7u
QaOkEdirqupSR8gmInD13UMa6qGyEgwsFBBv1zYFC1cXrmzCDLPHf9amgWok3zVoixN0ZO0N9EXY
YC7dCSA6i40UlNL393XxECdE709LO4ghb0XHadwqedNWF3XLHTsvpuUIKWFzjJWVB3R6jH/d6StJ
swPkxi7XYh+S6hRE8l3KSKZXFS/3l7NQxpm28p/1zM7ME0KuFUGmdkFK7cJ8yt9hsUmB4RB2ckrY
zPb3lbuSTFzwAMFVL3KczGkSj7kct1vYdIEnKq0EeuraN0LYxih/k4SVO/ITkM6270bKzCQ0bq8G
IMmqLt12oKLR/C0mLuxcbzaFUevxg+cInz2SchxlzZYG+F2gnd0arN2jD7Y/RE9rCPmFq4NbA0Lf
qVqmogfvdt1aKSFzGzLVJe5eAgWjtttTi7bUwBQQQ3dt/2+2+Urc7P50gR8XI+NWlyL922QYrqJ+
5lGwog6LZymiIWg6ThlzVm7XBA88HGuM5r00Go3c70RAN0W0BgheEsKpKl4WlkOCX5odZc71DTOE
YXPxXMMTMTG3Btn5WlvZ4oUB7AftXCi/8Or8DWFKWWTgKTaXUo/tXud08a8PDtIRbakl2iQN1Q5o
YqvHyEbI6D+CZRz0hlQ4AlphiBteL8n3fd1cQP4A4o88P4tUA6q88zyY1rmqVmRZc+FSUljFhftk
G90zNFqZNXJcCkVSGg3HIgsaD13aOWi8UkyROi0aw3pSOPHaQ790g68/aHbaSjRqTSqmzUXhHgOZ
ZrHDdNsgCnQ1JJ7oEcDRkM4wE5XwQrcdX3lLxrCNZ3lYMY1LDwAGGGloi0MBRP4VyPRcX6ptWzYX
J0GhHdxhdnscN8rjcBzQDY3kemwkpN3p+ZbblyvP+IJdvpE93darx8cVCrWNWJxKj6L6yO3rPlt5
u6f7PDddGJk0Ad0wvURRZjZ5GMUqT8amuQgJgGb9vs4dt9nE1YPomitXbDIC16K0CYeDHkbUOIDi
wx9uFxO0nKo0otddvE6vXwFnAiTLArAiBfnjHo2cw84DG41KO32DwuJ94b/yTqg/iOjbADIJKFJV
maNWxz4Txzwu2nMW2q8jVKz+dI8g++522cprML+4P5JkVAkxlAU5oPmUzzZu3CwO+ebcxITvkm3e
sXs/xCQxvz6Fgw3k7MrGzi/J/xUIssIJNoPmvZnJkgOWD+tSbc4Mj3ww+gZbsVqx74siJtw4Su/A
5MxBORglHqeRFrTnOEGll/fR/PJfGvefRaD5EPAjSUMhfBbiyZrPpElQtmdulE1GeyiEiHhesbKO
X2WHSQwgJDiaqc+R1YTbO9jIDdeOk5hSl61yp1rqVt12z+rW23B6qjOGYgSYaVPYHNWszM4Pje1v
eNLB3q1cyPlDM30J0HIiK6IsBtbv2YK5Ua1GOEvtGYWWYIOISgUdAUkYjEtyfHbD7vjMbj4zp0L1
478XrWrIy2CIBRIz+I7ZJrBxqJZa1J9lVBICY9hnmA4fHprHSHySqrPY2C2/l/kHKTXCA5j2VuTP
TQ5WrgJbhfSogEccs4tm4rXcL8Ks6M9B4NOCAe5RvaAaVYl2paxErsJ0nrc2Z5IloLEDOA7gQ2fn
rXYi03leA1kKS/C0auFJbPciinUMepphz1H9UtpEDxHByYqViD5t6z9uZchCSYbyxa+2Uf7cVU6M
XnfBiTgrSw03JHlNZW4LGO4TV2/lzOAioB0Lce3t+W0ybz9/dlJS6XZMqWCrasXm0QPLEVT8vMdI
+44jogkk1mj8/m9uBwdQrQgwBS7o7GIGvuhGvt/+H9Kua8lxJEl+EcygxWtCESRAsqpY8gVW3dUF
rTW+/hw1cztkkkfY7FnP2qxt2zKQKjIywsN9PCWq0TabxhS6Xbnrt7xolq8F9zSBJ0lz+mQvvXdA
B/431qEyg8c1IhGNDlzR698q7NyOp65+FMdOr9F/PPkEx5n4gD0KHOHLTa7WyMM4TGxyhV4ML5w6
rnzHMrGX+0ZDLzSuRHgJRJsitUdlIGbwsBzZE1smjF7yYoZYc8pXnMDy+riwAgQHgNZg/GfRJ4Iq
5OVJqAqemUa0ZJ9SNSFC6k2TNbBHLjbvT+pVry5OG+ygBv9jB1780g62kZ9E+OvTeNCeipo029Fp
dJSDT76rMqQOSL/NXPd9cKZduI24Fd9+dSP+mFdw8QJItaRML833Sg9lvQLmJTcYvWgwy+i951BO
5BZA7rwy2qvy4c9oRUSx8K+SCATnpbmpk0e8RmCOK08Vt1GqTZObmQAdpphEjaK3c7kJIaLcZKUX
d91nVDWf0L/S48mu1tz8zRUGblKWsZHwkKdmXpiTvOCWbxlrkBePqT3HXs0cE2F11Msk0nsJ8EhB
5tFnB/dOTfIsVSIKpxF3khpTnB7yk5jrKvOYPfJLfT/EG6aejKA7jAxHAGIykiRbCdlvLTMakYCd
4ZGrAJ3A5bzLql8qQ5lyp3T4njW7TR/4DiZZsM+nJ6liV8Keq6zkss6YVxVNIdAZkK+usWLKk9FX
WBANgg+FvOygYPNxODgnpwc1tfvaGQB7k6cQTZSbh5f7R+rWup7bpmY7ExpeC8Ll5I77rnmpdxVA
/+1s37dyhc/7GaIqAdaG4G6pMV1OaRdn0dAqOXfyMDawQ4o23jmQtyNWodsg+7ftBAzRzokjiTkT
sNk9Cyb++Vy67ifyvUohdPVw/euDEEOB1QdLTaOjesWP00r22ZPRg1K50E8f3sfbm5fos95Zg10Z
6b62d5unp/3+AWxbr/fn46rwsJiHD4MqqaZC+vCqa3YAGHlMGu6kNGbznIGuIZVrXUD+Pc4ryB0K
hEcE+dDP75mSb7XjivlbZ0wBIg+XIsjarji4sqkPEFrW3ElASjMFvLve1GEKvNKD1n+MQ4ZG5eeR
l8xWglhhYgjDqcoWJbT7n7H4DPqkL9yxPLybIAIYcLkpFLQlJaE4cidetorUrAZUtT/LFz6x+uE5
QjBz39xPSZ62Byg+nBhaKFHNo3xY3UlqUyYcd5KLfcJBBdWeRw238R768O2ADoBZ2gipMfqW5htN
+Ry/iFC8kxN7lE9CRuTAlSV9hPhQPJtsr0MfLqt/AduVOsXozU1Opsws14T/rmpGy1ZBcInFgkfC
+52/nKVpbMHsUePoIFYI3+ZdhKKYuOHAsPX0DSbE+3N0Y2MoqAQCl7yo/14RqAD3lqQMNGlPwhuQ
6eCg/nP/928s+cXvU0swy0GVC1ELDvUvpD8k9Oo6/U6V7M19M1eR+VJD/WcYdDyiobQS9xOG8YE3
iDEZ3cr5XZkmGliTKVNQVQx+nzN8Q/O49/uff1Wow5pffD+15q009azc4/cXfkgF/xn24rZ3SBjp
xYqtGxfAhSnqYaEJQ6mUGkz53q/IlLz44f5Y1qZqCVDPMj9l5EvCtPw+/x1aqNWv9tmsGVj+/sxA
NCVdJy1bKiHoRyOzq6LdyOhc9N1/L7wD66xwK5v4h7L1zOLsh/kA7JoI+aEGKm8aOXAELzCAQ34D
S2dO1rjffK+BqG4EJRfrtGz5M6NoURTqLMMwIV4h68znRn38ur9Sty4l+Bikl5AexIuJfmMmjNwk
4yKe5bFe/sTpxbYn3TGGiNxuWKl63TigF6aoXRFH0aiI+QQpt/dkp5hiRPjdGtHqmg1qY2g9shWh
ABtspTc6Cffd2oQtFxR1oah4XeFBgM4XvMmpsxOmCtsyKbdsPSDqdIAGbFDUTmTNztXreWkhO7ND
zRaUIHiRwTV6ClC2Fj+dwBHs5AgI7X6N5WH5pXsjouaMSUq/ziOMCGz8/spT9OZ6nI2CigHxQJKK
JMZvZw0BNnZwV/NBa/NEnRGxkOqyWfSUTtB1fQR0XLQE9BXkj2uH8YYHuFiQ5bCeHUYZsPZ6DmFo
FzxavxJdMAdjJTi6cd4vTCyfcGYikNCtEDPg9pe3XrDzjd4cHHblmrzh+89t0ACrGOyocgwqxFP0
2Nnpi2asyXLeNIAQG1RDiLEVOsxV4oD3AaxCOEE4IwDw+b7HWvt56oEMzaKyEDP8fPMdHwt7niCN
ft/CregL2LN/RkDdxKrP8a0PB7A07BcEu+pxJH+2mv20SVcWfG0wlDNRpiLvR2Q6T4aE7EmnF6eV
odw8HRCYReUR/SBXSZo0ycK+48BnDw7XgkTkT2Pwq7puN27jJfn9HyPUkrT5VPXpACOhUZrav04j
Lo7w7Nep1WCVSqqmDr9e4KXM6xbodiSIVK1FwVcFfsRfF3aotQjiqE+aHPzuBlSBH15yR7K4DTes
kiHf9CNn46Ec+zALA5wWxrPELhkU4U+lbaws+023e2aDculYD7aIYozl5QVpeSA/EK9Ay7sNCO8+
PDysQVWvsH303C37/MxxaXLU+iNu91O0cTzlUX9+gkbS7m1vuM/f94d200WejYxy98Vc1kOUaAgt
H1JLdNwZHG5rw1mbPcrTi2FSxGqL0cROQyJ3+/1wfwy3Qv2LrUb5+QltyZDRxfJ4u2CfO6fTYwu+
B7Ji5vZG00B+BmpIHjj8y0WZEzWvW0lalElzdEf+QWPMc7HGsnfLCCehrIZLHqxyNLquB8tIrBYh
iHV11Z5MDi8jsACQeiWOuOUoz83Qh6ZEh9nUQRFBtaMN3up2sAI8vrWvzg1QJ8ZvAoVpZxgACua7
eubffsfbae1Y3vLG50aoY+IXQzuNLIywKfQYGyI8FI584LaB0WyK/+KeP7dFHZS4AteRPMIWb3Ou
vymctXD+9pKgBqigFgbkBeX1wXsEVucR+h6zhj5SIjrxjJho5aTc2l4gvpCQQUQGR/tpzztzLK3c
x0ntCwJeQG+CUb/mO2Rj9FJHThRebAdZ1Jf/xiJyLiqw50i/0/n+mQ2mtoCswikihUeCbTHa47bf
6xsgDx8k44uxOn08rK3WlQbG4kHB1PMfs9TWmAo/9plYFaBFYUgsiZ9ytL6B3c74fgC/2/c3Og/x
p9mowKZK4DRbi25/srH0K+D8A6j9wkITtVcKfABmerZwBb68tEbiKSY5Hh8fuf3Td2iG5vfm6/58
88v1fWV3gaiga3bpOqFOdt77Q8aW8XIdwjJ6K7NnGZy5JaiZt3vd5LDc/ilGvQ4YYrI66luvuR+Q
yt/WqWMv9XwUtzysv7zA+s7iEt13ZCew37dok3sC521k5PYawO1mrHFullptqFpwrdzArA9aMPUr
30KwdFFwuT+3Nw/P2dRSSzpGpcgGNaywsnFYWEhHgmckF64EsTdzCOejoe5LpWk7Ju1hp9mCE7Eg
3vDYeVJqAFv18LXiQ8Vbl/O5MepWS9qkZaQUxkRvSZQNKRE2/lF7/AWGsY/BjF99A+H60vE9YsT9
LpOPBbdwMJd6VELEqSXMMf8DCtDAePrePn8+o9SwcvFKS6h4tadRf0UZGAUeSaZcY+sPspSow18h
3ttb6ihIUilEtRc+0HGzLMXJccTjxAGCzupJZpLfvxOQlUMGuN6UZgu4ZWPEportv918fS8JrcDK
9e/S/v7+WvV5t50Pkv+ANEhAdNAgHIEP0mLKkARqTP6hdEeI4ZwKO7TC19qxGrshgeP/zm1B30YH
8CsahYGWbef+Zr3CYf94wLOPoHZRPGZFMqf4COGQugKaWdOnzEueNa+CtcAKd9VxjVpx8S1X6wSQ
AmqO6HbDE+kyQqoGpRbKakZKt+xLfSGG0hFIlSvH8Ga4J3ACixgMclSgA7w0Uw5qgSa+CspRb2h+
dWZnEAHPMACuMld23s1A/NwU5Vj4gRHkTCnEEyBqsyO95k6oc5WtfXwrMUCYPAHNzrdqBYa8Qn10
K346N0z5ml4FIaswl+KpdiMTp0+X0TCw5tCugXBQ4MIlxQOcprHAQlFvtLqJI2CPlPlUNhWRpte4
fZpiuxIl+3VMAU3maiLmayWrG0NDuxDq3wDg4d80dDcfxSnu25497TTJbGz/N2iDisMaQ/eNm+jC
CuXXUrEtex7vtlMsfQefTKf3UHmZrXT8mr5a0FUo4WqV6frqxWlfelHAWixJvEKduCTrU0XAc/RU
Qm7ETwVLm1+aELV2tNsFuV729RPA1o2o+9JzyFsr5/16wJfWqQGXbdWNVc8NJ7Y3ZnQ/VK1g+UVE
StEpW1GXlU2d8DtQMq3Yvb5AYFeVQGUmgI2RFamAY0inTp3UArCkyUr7LaM0ZC5moDZLU0z24fRd
a1YcgD5s3EkSNDs05RFQXrstdL//aruV++xGKIDPAQng0lEMHOvPXXIW4YpBwCuJVo8n5XcjPsz1
QzVvCuaj/5Z70C484Q7tNmv0kDfcxKVRag4iEXEvJwKaxbCtqXKNWXekH91KgThlvJmmN6YFTZCj
FsOvwpjiw8CBlpCJyJx/TqLX5s8ra7JciJeO+PJ7KA/JVv0QYfePp7kypnynJLgYC1PO0ez5EHDH
ifBxYazipH5iy2uzIKkBfQJSTHTr5ZwORcX1w3hit3ygK+Kj0ox2wEt2U37E6rugWJWc7eMUnPxP
GvoRx8IrGyeZHaH3hFTPquPIDaQNT8Jky+JBjaqV0GoZ970PpNapD9HS1rBAAMaD8FZqTGhHXbhj
cn5eOY1XjcBAxmIb/jMV1AooyRQyoPMcT0H9kvhPCviekQVFH35SWox8UtA8OBkCYE+YgmxbVzrv
e0zzGHMPdfrE8RYbvK/siVveSQGMDw0TKIajYe3y1pSiuVSFgBtPWhqpo5lnZaIHYiJ+apM6W7lU
/WmBDT/UUuWbLDfumBgoSZSxP4dUzdaSkJSzQsJJAo8BKvLo2gJHk0QtRD2CzHcS2tHl6z36/mVd
Adn6ns28sCEMhD9WSmV0G/SVPWrwg8/JwyB1o1uYvdXo8QHcWvsK5NYtOIMHAGS+MiP0tM39OV9c
7tl2+9uqJqKtAy0k6CO5nPKak/qgaevRnapd5Nck70FqWb3XFRH8LxX5tm6tfEM548WiwuJiRbUA
dEUyS4UNc1UnaZcPo9salVeSz+1ahn1ZGGpIFwaoOw5ELT3DROPoDoK3EG7U/r+fswsD1DUmFGrK
ih1GICejCWVVvSuJH5iJBIArD/Z/8F+Wxv1lorwCPWk/UdLZlTEO1Zx0DExylYCoFQB9Pc/ktXuS
esRcWaEeMVOQ+lop4laoQU0rvIF/75crbae3paPG14vX+2Oi3yB/m5MFUQDyBVVaah7bWmwzccCO
H/TwONj9kn4nIuAijQWSGCMyg11j12bh7mckgFxmh15do7C+7n8GHWFSn4Guj8sjEKPgq5Yd9ksS
O/0UAGMt61XdmD06Q5PYYAMwmSHPxcov9w0v+/B6n/7v8LUr3GfK1knQY/hgRDkNpg9p1/JxrfZH
V7auRrf43LOdgx7DeM60ZnTVxk0bg+vQ5BEBTdl/VN2bEBUmO0qk0H6JiUSmXiUqugeS0rw/1Nvb
95+hUl7GR3tcJeGqcU/H1ZTHyjbCI+FyhH6R14j88OMBLxJmUD0x4Q059FoMNWb0BrHtrBh+9liF
poB4I7caKCGBvAlKaKkBtou+sored8Sk1OfZxk3TavuGW4No3/Z7qI7i3sWrkMZGoquin1oNR7hj
7WY0imDbgP0B6HxuZbLXDFEOtpbRLVEOE06xNTDE2Xboa7+/nP/HpvpnLJSLZUa+H5IQR6Y1QGeG
U8tZQHmCqrlPIVFgoHN8JSq6fUjxDER+GzhOSaMsqlzQiX7Mjm6Ehr8xLUnd1iTt/3SZpCtgQIbc
Smt1EIi9P9Ll8Xx1Rs/MUi4KQLZJykLM5cg+aeBTSl8DEbREwcqNQmdC/jql/7GDN8rlHg7R7cbW
IuwI2qea2umR6e3pOWl+dnD43gcfjVH2AplbHv+O9DXq0GUcV+NERAwSHgXMJHTrNl9KQZzKmF41
Yl0hYsyh/BYECcxsjc5HvcWMz4y/totuXjdnRqnrJu2GNhxSGM357EFlCl2CXk5cbNE+KkmgOtJV
/kVUUofFeQ1zM5zXmvLpEPivaV8y8FD5FgASplwHEgvVwM8cXL+UIdnVnjohMfH0/uAqS4S6W6dM
TgU2mkAwwqTV87pES81TH4IYJyycJNjV84eieV3qb7Ng5Xqgc0hXH7c41TPPPdRxwIDoH35NlizJ
z4xWO/qdLYyGX3sDpuSRm5zS71e2/M1rCaTNSF2BQQQtGJdm86zI/HlYzPoB2kXtVtDTLEAXgPY5
j5KpqsxKHun2QM8sUvsAetw8yqOwKD0xm5N/5Lbjlj9WhuZEKyHHbcd1Zoq+DbMoDSu0yLpNZnLW
yTdkQ7L3pgyawXQPlZ/73uO21zozR917eRXlMZ46o8twxjTr3GzILvPNZEb5kOurDHg3ndWZNWo3
h6qWROiJHN0yl5x57jZBpYORBIzkcmyHYCsQOfzVi8AWIOBEuyI6aRKnn3Ed1YJxf+Q3L/yF/npR
wwQoiFpSeVaYogx4fEpn870n8adSWNk21/t0aYwEuTIKSHjOq5RrLhoQ/gUFN7lvKVq+4RHXUo/X
PnFJk+HXZbAxqMIPzvzs/M1TI0RTCQNKkJ+YWgdBSoCW6kg0KzTi5uI7X/Zf96ft5piQhwFpOMTV
r6hH/Ynt2zkQJld4G5BRjaEHzBy7A7jw7tuhKQPhWzCkM0PU+vBsK7LTBEM43bze/gJfrrCZXgSD
I9FWMUd0lTbWn9pUZAL++NrQjsOvp3+ZQP77I5D/F1lMr/STJzubYFQH5BHdCZPLy3oAQjUwfBtr
nCTXZwIDRYkDHdwgBJLpfI/mV00up+iyz1Qk8zp0rZpcbDTj2ozeXLkzO9TZS4RhnmtRmtwYpTcC
DQ+QFtavNfsA8N1KLPQDO7+8rC/HRF0MDJdGZcsqkztaEBg1W6s1RLA5DltVn/Zk1iVTW/7otZmD
CCGxS/i3bU6gjhUTBMKrEfj1Yb/8nmUNztaxSrQi4TIV34OnUhpbvtwQZW3Ut42oKrqgAV4GcJky
MvapEAwwIotWCya+CTIlY7vitm447GUo/1ihYmdtLqpSZmBFjF9z5XGw88wSEQOlwscAdgmwWQnj
GvPcdbwOshd56RRaskw4B5cjE0N16vkANpXEirXfQ2wr7b7UdND4rBz7G5sU5PA4bHgP8WixpFzm
xGWigDLK6PrQlD+hLTjd+Yd6te/oxlKh7QYFBpxrsI7T3AUtp05a0iSzW8Ys5qw7lJo7R5V534fd
CBuQtFqAxrhjYIS+ALqybcdhjmdXKQ7FY+2WGFVWboQOUrcHkGy1TI91W7sVbuTpYBZdtqArhGra
FReKgoBRSXKMTvUYcsid1mLNwpzxCGLMP50lhPrkcuZaUut66S6tLn9/dsbkrADnkQSrDQj0eJC5
xkQcoUJ3CuJYb6PNytxeh+aX5qidAsIDAMxamJsTMCF6Yp2SoT71w9Z/TMCgqzCmKJiMOG2mEIyZ
/a//n3l6BwWJzAx5m81u+1t9BsNTXGwYxdq0em0HVgst44WZcuVwXB/DiyGr1DFsqzksizyf3Twq
dZF9q+TX6Q0Uc/owfN8f3m1L6FtCL5wkXslLik2X4rZgsE26p5h5Zv2PsP4W/D/FGgk4DdPADYsx
LahsGZV+DgYvd42q9V1UTuHsxp0Cgd/ITKqI4MJlkEiEQEMFMhw/NXrGnTjmofzo22Yti359/y5f
sJS6UEYH4ody23M68+XUprMbOoXZhkYRbkoON5P/FD5qW19/6p7yh/DPWufldey2mAV4DM2oULui
bws+Y1tWC7B/J3T2yaQDIm62RJG04HOvlC3/eH9Fb9wbl/aoe4PPujarVfiiifWY+an5LHTkT1lD
jlRSzg7yJStBAHdzYjGhIB8RBUiYUA6hVISsUMpidnurt2TTqw+QU1z+OCJaOr5inSXByu140wed
maScgtoJYxMM5eyyOrcTDWUrAeWylomg0WF/7dl/rNBNfbUSJH04w0pn5gdeBydvqM+bw+OvnrwH
BqcvoJTULqCCKuhf95dxZU5/Aq8zJ6tMbNomLFxAO4ODUKxA5F+DrukQTs59QzfyPdgvZ4PkLw8m
iK1aTipgSWRtkQc2I5sNCaTt7KlIAd09lSGYOnubZwO9LDkHLwV9apy2W3G0y/m/jCQvP4N6n9ZN
rjajhk2k+e+R9itZIxu+6enOhkn7n1kAj11YLWuZlY+q/5IKB74yEnHt7Xsjk6MgMYijgDAfDSgy
NaF5LflNWmPXjFaoiy8zoGDlpt2khmIdciJsOaBTZCvfglOheV21fuu6PLdOzeMQdE3PxLAubyWo
XFZ6podW5NUb0PMAzYgPANlibYhe7DGOuEOKnayVD295PABWljgSj1aZ1rPLcp8rggZT3YL8njmM
lgoElWQ0ZrkwsXCGPOgtSD7RT5FaA8kBbViLx265B4goAVjFQSoKF87lnkb5a2r6sJ/d4qXt9OSx
PuVH/lPpjXw/vPK7Vhegvw6pwd1waPX75+lHFo/eyOe2qY2mSKmai2w3u5VZkcnm7dqpj6Pjf/du
84C0i2iURLAD/fO91F/QP2p0+tei6Pxs75+fVahzavpjSj4D/d0+NcSJCGq8pNHNTxd0+qa7r/c8
yNNa++l52MmPazHlLb9z/vVLQH3md7o5Vfgiw8yB/d5td5mbiuT+BNGYkx+vCg77haEOXF9IJ1+a
KJs8ndJmhu8OUk8qQnSGQE57w7Cguyj5mfGyoQM6PW96vZBLM1WKyslAJoryUCBY9z/mltcBfQxe
IBArRXF9mY6z4bZsz01VxM9uVP1WwkOernjXa6+DQWoccOrgb4E2D/X7KXQzfDGUVBeYomPidm6+
XaX7u2ED/PyL7KgKKk2EgZdjiPhGTJUhBh/Nc/XCgtW3QPNpao3gyuSdyZAJaLBSc3i9P3M33Bzg
H0AOATgEjAQ4HS7NSiHb5w1f+65Vhub8Ck0Fp/8lnhBSpY1ul2RyxFcIwLG+MUPv8LiGIrpxOcM+
mOPBVLPQDYnUsJksEIYua30QKkJCd8u/MPvkI/8aCe9oH5oH/uJTdWzteAMyZV04svs1EdprJwMm
DY0H0RML7DjUsy4nQA053y952XeDLDHABVRNR4k5IkGGhObAr7i0nzTlpVu5tEadGq4tOQ2NWz4q
1AVhDtEnQ0ZLO/D2YEpW9NiQ1Eps2RjRFR6R06MMmt3j/lUmr3tOz46DM5qswVu9DXQ/mU3Qrhv3
98P1SVrQxsjh8hoYNjQ6V6+FM9Stk8B3Q9CJiK3TTY/3DdwIVC4tUBsuYsvUb0dGc0WbsaS3xoaQ
HahM+lftGWI9T7nNHcO1XNqNaPrSKHWZ+1kGVOCIYTWP7W62sdPBIwzRMH0NVnHjFCMdAvVMyGeB
Aoi+NNWhDLNRxfsHmk+kq/aZCUFjER0BrX1/Hm8d3IWCBocGhCwKVKUu961ftCDGCTnGzSYoQofH
3hF26ROQVSzaaFjH34T7yZWexV1w8PeMW62EB/RAUVEUgJ9dGmrAwMLTXJZcJvdjVQqMyyBFF0Rf
eQlthWIitdDoRbUy2FvGEAQgS4exIpVN7RmfnXi5mOPAaxsnP+J22WTBTNS8MsJ5BUNLu4NlXOem
qJ3STnXNl2kSeILvO9GodoSpGKtqkKgLAvDbIEvABmtPFDrUoo1Sgc44BWWdZxhffTqosRF5spPA
22KL/rq/a2guV5zpZXji4u5RowR71OWuQSpSyMuQwX5IQdnK66WVGrFR75DSTRG0yGQ0a1JY2UE7
NpsV2zT+jba9rPLZLS03nQi2MdjWBABSg5M828OwCbzIGcvvYOZIGX3dN3lzXhG+QzwI9Rww6l1a
nAreVxoG88q1Ni8Z1cgS9i0uoGPlP06OEq2ciduzC6eJijd8KK6VS3tFMvApFOsDb47Sp3QsjKrP
CdeA515whOcwe+Ij0CqTUd1VxSFOH1Kl1Jve7qFrEKIHvfzDownu/hRcZRd/Zv2fb6J79VOw96JP
HXOggbQUCjX+tkNHxDTASyRu4cb7FBSfpRexZBWAeOssAQ2Kct0iLIac6uV0hO2Qd2FSBp5EuNqL
f5ev/nsJnTNFD9xxOwtWA4E3V3ieIOy8phZGU/797PRz49TacwMEBdUSxitQrWTmuGsP2SdolPXE
i1wJstzkc9qBgfxpzxx7hoC76v7ELyfp/KbHvIvoMVrkMheRexp6Wohwj90gBl6Q21l3aMKH0T/y
3PT/NEMdaCEfJq4CqbDXfPdbyEPeHwQdDvwMQoawPASrFtJxyjGxEhflCJDgeNX+3Y9qJ+iSlYQe
zai2LBRqFIqI9Ddy+wLd6BSKPId3dh96saPapaVuZyPbNp608RhT/mo8wPnTrWbMXvkQE//gI0uz
2aDcgCJV6mmo6d8f8q0Dc/E9/OWuTXO1guhIh+p2/dKrH6gDkqIz2ul3/a5Wz1NjYPPUg8nUX42b
APJekSh7lpDbuf8dNw7PxWdQU69ClZaJeExL6oO11Z/BdvogMkbSbYXEjqUVa1f1W6yChALLwt/F
LUSx1D6qs1CpgmKMvBD9cHqic68teMkmMqN7USQzdNag9yAeRhMJh+9pxxphRYodeko294d9VYT5
60OQ3hV/FKJ/4p6zW2JQ0kkI5SHytPGJl0gu7IeghkrISMJNckDy05PWngB0K8OyBSWEUCAaReVf
Q87ncsm5URPkUZsiL2tc4PVHcGdZtbKNRSt6GPONoFliZcj+KY2+ArS1hqqL9xC0fFeGvpihXMbF
Zyyn8WzoTJolQyDPkScEnwPX6CXwon5zyI5+hur9ritPfGmUuSmLHZoaXu9bv3FXysjrA0MNvlfU
2Ch/OdZhAFetxF4iv6ohyGYlXeJ8knwU6PqKON/My7Ve9p8L4GLAwCXAtYCfaiE0BJ3k5YA5iYdy
VVqNP12YDdIjsg6BQ503+6Osz2/4nz9+Hd8nI8GGnMlrTRIjJJD3MUvgGGZEK38YvSevM8gXASje
dNAlHPAw0g30Q5JdYJRIlMVIja29J5b0ydV3IxsARWKUXCAMf/ndc6mBOwwQWK8vTxEDJRTI3Icr
B+HK9S5zgwhfAoie5yE3dWkjBQNx4Bf96HVKSQaQBCbxWpaIo5tXFLz5l9weGuJYCD6guHFppGuZ
IdXCcPIm/cPb9cZGf6uN+XdnBhtkPXn910heI/KRYQbfRBP8H7lhyw5wvfrhdNAIR4jzcXJ+9yQ0
XntSm08PDwIxtm6vv39nZDtY0JsjR6SG8IBN9c0CqtlzNv5rbXz3+ud3Zy4EJqk+6N/yQSQ8BPAk
8tVbEv6/em09qWgCVAk0/MgeSTbpgBS97Qr262C85+TZTYnZ6f/yGFAzQoVwas0CiToFmBF7bk4S
Y7C/xxxbE5p9iqPlK/mAH954eiedLQBdl2T6YuhEBeZ23gf0U9GS/1IQx/v6cOxHz/AOTm3iH9fc
bj9t909tv22M++MVlyW+9wXU2yqLRmhcc/gC+aM1alfWnY+D9ceyjqaBHmLQx5o9sWViE3Nj7l39
ZeOahBzJltifhqqvbcnl5Nz7GurylSdRDJQZX5OQynxT9GZluNch+uX6qpSr70M5irUBBtraQZti
ikvuu/vD/JY7s8hIjk3vzGazg7Br9MCU4E7I36C1cX/Or0MM6iMoR9+oasRlFT6iKI8swLnAOvMJ
iVuCGF2ewHHJ+LtCQs6Y2QXA/qB0nEDhtFwL7tYmm8oSgzbBD3IRn2EtTEXEezsUoPnZJcTTcMJP
BIdPxx54s6zHFve/a5vHre0+vQq6vnt+wAn8Wlv+65sYyvVoykW5AYllEffCpUPy+16byqhPvYwH
PsaBvFVT5Eb1EeWv4BUtmtjIWDcAn8LkDb7OorUSSeYWabMGqt/pyjr98PBRu1HjFs5XNPaxCgoh
l1+jMEo8SMycem8M6Q2jdQLozzL79DAauUqkTYybCZ3ldr1RHUxQa6sB8eEsjRqlUkh7xl77nK/B
/m/MEY9XBeI0HmhFUPhRc4R8RN5wedh4UQ4u/rCoAg+XEbRqS5+1Nd6HBroUVDYHBlizref2t5hD
GS/XimyfKGlqpFMeWrnKR2auTZk9NAXjQSwiMOeIXesWub4p8a2gXVGX9CqyVdROH3lxVgo+bryy
eO+Exuizp3hck864dmGLEawUyE+RIqLpFNFxGla9BiPykrU9aeDULHTUyeVixXuAhP8qRlvqC9gT
MrT3lmoDdT+MBV9UQs2MJ0Q1oQgFUVGaSedH/IPYBdxnIPbx7zkcU1aXWQgt+AzT/pkmVU5ttCb5
oOKestytB1A7GVGdcR91XnH7aWKi7yJNZGhmFYOGp7EwdlZaIhwftMI/zEj1vdT5UEL1Z5ASnvR1
DxRlXzN9sBFQVLEHhg9Gm+vm/BR2QizpsRyOAqn8FEAbiU06ewIRKAr5Y8FwTir16Sv6ZdXcSIUa
SsDxILZf1RirL3VRhQIElRkBmpJtH8UGr6TzC1s1TZPoSpUVU+lKZTNWAQHhIxt/h4LiB+jxU31N
6QExbYbZKkQpL5yo07LJisBiwcck7Lr4F+iXJARz0NVujVjqZ0QS0QQBDDlo5wl6E4kQ1ciDJGJD
ODmUwabdRLG0Fwu1yJxGy9EQx5VRCSVnoesGQ5bS2denOQb6MukbgTV7AdGOLlSJmtn8LHfRBp8C
+A0TFO1XG2D3AKUsFpB89RsOMHsWkDhVwQ+TPpbb10L1RxxqqY3knTgws5dnDRc6IZePj1Wa1Bnp
Cql0w1Rue6MvueZhzNjgdYaw2q9azHjIiAy15PFxorVAMc3qU6XwWmXHLFswJJ3+h6Ir2Y7bBoJf
hPcI7rySnBktlmVJtmznwufYDkCCAEgQK78+pUtyUCLNcGl0V1VXlTaMNHmY72jhsYq6Hctxi1sr
GFLtgvkbadXRsWq0Wce2zXYcUAXCuK5pLgQc611WYa9d5n/3qpvIDSvlBPyzIuIy6zZiobX5uN2x
cE3Vt6u0fDhgEsZuiPmSX2EUj32kfK5Y3hcLN2S0c3OcQGxFKAfbqUxeYD2ePa1HhzoWjNieleLr
W2VXvSJyai7mqzTbZPszreZFTzNdHk9eGnynjdvbHLYJ5q8kyxMyBzr7GGKW4L2DVZu/otYzuS/0
JIGqGpsfV43Nk6VPOqv+LNo0urdBr90lJ8Va9CZmxYspwoS8L19N8c4Z17je7EcGd7BS8N9atu53
V3gsJCHlze69qyLWabRqsXV+UL/0sT5xvxizLhtYnZsZuNvp5WXduINsvvQdkOpSmG9CINi430H9
pZHIY4ZHVFczj5Q4IIQ50lXSkJKfbb/wjP9XYU0SEZImVbdt4ZQOBWk0/mQGIVQ7425cNcXGw+hm
+Af0xUldegizceSpwW5s+3QQ7K1dqJo1EIzqLPMBTIz/FYPpvsYpq18CLuOLy2x3WxW0zINafPzj
WTqQ+T4DIh9odoKLm7Ut3s9yXr5JwgErVjWf+jx2wLKcZ/j+esIj1jfR1d8zGRrcUdrsf7EboTAj
meJ8gFshXn2L0w/ZGxa7RFDv22MdEPaqbQ/4qlv75lg1doZiEO/UwTdnAFZt/o0qxntKZJp7Jiv+
qBre7Zet9awbPnbV7qLuIpLWa6YDPkESeEAyiWD1dmt+kL1QBlYJbvXAYZfpHM9J8ku2m48TXlcE
qaoU4APyGfZv21ZJ98m3+YqrJWaCktbl8s9qwz4Pzjl80Pms13awlaTzQLYZS/ilzroEtWY7fYWy
YwchMmF5oIfdM2a1ppTVn49cmWNUgXf40nUtIUacDP3WYH0xjYAg6n9NY9H3nQf8ZAaezeKrmmX8
tYVdcGznLg3CtPnHTV27GZxks2xHLwOSwD8eMhSELrfmgUzYQumFqlGwkJCKNKGzObPibsGe5r8u
bl2Dxa8pqy4F3dn8CQLY4yETaQJ3g3kQhj1ZIehQlgk3wocu1BdKl1SNkJIGzMnlabchm2Txo6ZW
l4MpnPZ9Z1LWXVRkuenn+Whf3KLQYy6CuXtV8+Wdy70ht8Yp+b1TBTH3bXfAAzWLbrvJaofREe4J
EddVy6594rybERmUoWqM5JC560HEhMfo2PKBD2GVqzdrvT4d565r+OIT+9YhMeYzIGGxvoWcHMsn
kjlNoRQsixs2pxjW7FD1f4CQDqkv6Gn/PVzT2QsggvkXkqXDW0K+7UeSQVu9ONfYfWhVY76edgUr
UmyxqgZsFRfYX2pk5m8Ip+vOy9o5IMozi07el+V0ILmwZZu6kXmtfb+wXX81AsT7Ha0dqW9Hlabn
SHHSDLXw+NKklM2/8VC7eEaUiLeDXLFj8JZVBmxFWUz79hSPrX3a6m2BEn9vNB8LveZiCO0OS488
VCw9Ehs4H3lGfd0fqVDqopjtQKZP+PQDxfO5DTUUTLiMy7JOXxzyO76i0wi0h0NBdT5Kvif8PVO2
Cbvflm0DzYEiDxwJrD8hhG5e9Rz4T8xsYcEBTYu5r7o5mk9HmHZ3JySJLwIizeW6zxl6oLXqNFid
M5FLljkrrtvHHxsNb3O846JFQjGzWxiKfMm6d6yKnKRvWe7ZWCnjfN/C0fAfhoCO2E+40E2fkVD+
KvxGikFh+/+J+03mV66A4/YTzaZ4X+0GEdSgB2e46RwusTfA8J0YpTt4GDwvMuhloq7XB5YEa178
jGC1fpNZYwe/ZR5WUR/q7BH1vILIKWuQLMIVHu5h6o7tvWV1tg3iiAQS6ZXZ5Qbbm1JdYFPG/ouV
iNtFLlXzDEHRB3JSNEGMayBI8TrqsOMFnaEWGyeAoWYkQedIqdsaeJgMrMBfuTm2Q++QE7Q00Rhu
H3AvsmdSL2l6PKiT/K5y+OktTp2vb55q+7WZW7UMftqO7MPsQ+yPbJ7JI5nY9kct1fqaKp/iaPkK
WUHNNjdfOmZDC1RRl8d9d5al/KRJ+nBHYAquELABAPSpi9zTK4vUv8DZx7M3XYjdPLfbwdnXytr8
m7QazvgHuLPjsbZ58jjNEzI3sWW3Z/O7sjEDmltOoJnQeaDc2LinMJYEXeqQ7Gkh7LCb+64Dzf47
/bqpIWHzJdxBBTuzHo17R6+T3Vf0euhBoeSRheeYknXtr07Q+cFWmeouutnbDavHNlR3LM939nqq
Ludju+0Ks5pwdH2b4kTZmKVp+YZVEx2QizOt5afGN+cynofb2O3kRkMBWuJX3mOgwRBMo/DqF2Fd
w94mvEOyJwSysDG4NmTosAT6J3QLbRPSmxba558VPpUefROL7xZPxz/5VNPtOp34R+CWyRc9Y8Ts
O8h5fxSURD4UWKh5PQg7f1c2a/mFTq18kWAOH7RvMav4eRVvbKqW/d44mb0WsQUJ/HHooq1c8/YP
AAX+D4iulF7lJFqYrEm2o31wpuLXjKtzG7ijiGCoNs2WYVYeloAaHcNTx7L4u1x92/ZhPpC9JOyM
6DVSG9xDg0Os6BF/VuKnOZN/+ESxWC61M//JVU/f9sbDdWdHaVyHYq5a2xct9vXANhk2XybZIB/W
nxI0b1JeXlHIMqTdLQ37vEBthMYl2/MvOEPqtRdtUj91QpsDQZ/HUJHmgPcoihPe2JLhKvctMm47
zB+rT3+pbZYXKqYTy35W/u5Q1abLfngUxnnZYWeCVqP7nquqRtdBauWwWlCkp24+OGaXrDjlBX6J
xW2zvHtxsZHvW6TTTagcjA7pqps4s/Y7I0J+8kT5l8xk0zSs5UTLS+EN/afjGZAb7vYFt8O25Zgt
VSnu2oIj+LzQrua3hmW7vXAYRKmH3GWbv8xVgHNZzE44kIDnL8vxKK0Jn3GJ0H/PrQGsvnaGgG3a
N/LAKgzGlyqK/X3K4VAL2B9tfn+uCFruCY/YpztsDlcZG0XXXITRHOPdLj3W36qpnMfK6UyPGGZO
hdb9BFEEQB1bXGvDNz7Aaqbb/6bQ4JoXB+NIeluQoXzzS3dYlC0cP08Yv7S5maWS9xUzs7griC/z
Mc9gV//SQJsp8WLizFpvJSN+GbHvDaeXZoWvkMocDF98CSglYx+dRl6s6NGyWDTYbzcYpHuN1Li5
x9lZ/3BKVd8Lu2Dg2MqQ7z1plx36GOvDZ+JMJ/tQC1GBA4DUDnp/H82QNGvXXrPtvFSo1HTIDQj3
vuaVAvwe9oMhKBPReazCxrWsJL5VVwb9KXez7NBZ0fZhn12EUrKG0LY/W7Kdvcg6RLC2c/OD5XOh
+0MlB+FtTJIOVam651jocuvXndUgplwl6r48JBKG2nXOI3oil35PrFmzvvDduozc1gjoXfSmXrQQ
5E/WugYYW+dlGr01qxpc3aoOD+UKBWuHQMY3bBCWL8cabHspD9Mc/U5YZL2RefNEeFfNQypBlPRY
2gY/stsZnWiAjP0/A+oGPhClLxGGReg5ZL5an7FjhrFdFkL+9XkQn6ngTF3azeCVXGrVzsOKrgkh
urMomhFGXhV2KBaFz1SVPn3JMr6Ya5aj0KCi7M1XPHn8zQfeAqvLOCMj7VYNaaDKzXOMmpnLemIj
eYwaFwC/Q4cvkpWImmW7mDFC+XZ5KM5crENWbyoMdXDqs6tBLjC6VAG/FA0sxtjoq577kPEeHbj9
bot1eW0Q/QOcaUY7nGnE8t4kyMS851u2w14Lb8PcTyXFxZL5Jv4u0tDsWlYMZZD7tkuXrj757+SO
89XOoYQX1ASIA//LsjziyhqGbhARS7LC0Iqr3pC3lK/lL6oLnV0ys9TYs6SiqMccmgPWU8/Od1Tr
KEfBFmHvpoanemwx2f1s16nMLmGp5bOcz1hfOrLynwnTKmAhV9mq3ze0Q/3K1/YZi7kKjgRrQtXN
DZm711C5Qt/KWSDcCqswmbsEZMVcyhwl+E6CSYWy3ugVWYxly37SsvTqAcOEpmgJHXDLuSUYVyGs
RFyyntZdX5pEGSwoi1rcbWFJzSWElf/eVy+/aODRyFjdRbHf7fLYt7etYysOa5cdegheQUSy7lKy
r5oqM19bflqkpWp4791bKs2PKHSLk/Gouncm5XbChSxTTV+e8MRFvdswsjBZbvQO1pi7uOmpgk0e
5eh32znSddAwjTlxeBS0Gg5C6XPNFlTuqLLj2eRUo7kWJMd7D3dN3U+a5PyTNtS4x8o4DIxYEQQ/
AoFsh14fAP4d1o454gUNdR+VMseW7MZLhSbWymLrazyCgNrjMuFy5eXmx4PHsh3MjDlgBDb8jl8H
DzVxAnHirHLfz1brONjdaAxjBFTlsyTZAQTGAo7qu4jtjoeionFGR4Ug4JEidRw7XXgS8oGaktH+
ENhL6JtmOXTPMD7vqFBHrh7rBUETo87C+rnoZLf1GI5Q7c5MlUioL1i5DEXDoHcXB9PNZdKngMeK
VDv0mVNysDBlM0I86AKbPRU0ekn1sdTSp2IiSI9Za3AIQNhB3LcYT/5mpyY/z72y9Fqju7Y4NEVZ
II4Q2+29qp3tnjfOuglgv2ieN8NCB5gwUoXuUuBr6ILDkUQblrd3a1HJfzq6n+85yRM2PjyJ/+Xy
jJhlCkfFWJaxHdopTa8dQmYrNBEC519TMBzjDoqC7/CKhmUprQTgrw6Q1Y43WaXr1qJEY3h3H1Xv
xJ7lFfP0BnHYWh71k4PB13RzaW3WnuQzaqwTuKOXdSELOPrUuGMICA5th2WC/8fAY21/FoeK+sIX
Zsoe4zXQHh7c+asNrvijUlEDvlFV/ub3dMCY7EBvNDSqxMusYVlZ9KnWAmdoV8jfXtSdGuqPDh/g
oJEo4AcrPuQY2qnBWoptgLVbUcfCjOFpkokQzF2+wYZPLvTzFOD8dmmzuLFxXWRRPNM4RTsIlIO/
6ya6rPdlpp+0UQWgwVkf33NarcVNIZT1qW13PY8w2sZK9syPTD11QtT8rm78Qa95CkV+XYgHH8yF
VHjJ6FT4K7ieAC+S6sP7TeQmYyNB+udy51Hbv3TVspIxnxF/0ANKauZhR97N/FwlssyPoVgU6w9K
4aBigt7yXqR2Loe0O/u74JZuYwVopb10OQShw0bl3F5gE5v/22LRFffmFLsfZnQ7+eUs2GEGb/Lw
vUUk6WeZtMcpkG/aDTnbzT/EkQ7d6+EqN3q1IsNP8QWWqIFu9Y9QfUCQEUrIe90RHe43nfF92BIt
9IUoV911QHPSKLEWQHvFJIJHHQaQS9etcr6pJJFUD+qnQy1lpP28W9K5fufoqjR8I1EaxgYbOdgP
TTiwSQI+45hZX3cpVkDGQSOdeLEFR0wpGqu296mNBnC/LrCgg9UnDVCzbKeBSpYBXJZgVq/dboAM
75jL+LiyDhtte0XECDGnBKZnePl4lHtj7hj7GC12EfGKTTgiIHYHoAm9XCONhfdtbPbRqTz+s+Ap
04NfV4Gmd2tn4Fod38bg8+WBuFoSiGVIARAGF1E8HAInINqscnvUXgDKiQBLP8MyPpihw9R2Z+oi
P0ahYxaAfUv9yXKX4SNUDoICmEjAnufU8++Wt6iBLGXvAHVEGqlOBRomhaVPtDK7XvoO65YWdoro
2oAU2fY/One16Yn2R3bLtwZH65Ig9R9h4pGpOzQiUg8Uz+hvj9uFriCVvLk1CbjwD1eY6Rc6ssQH
vsSZy37btxzhApHOM4DdTJKHhao9XE+Pf/VgksDBtYXbc7j7AJv68LtpAQsllxpEQLrWXCt11G9i
p+IhsLXGmvFW7hXMyrEj+858FNsLzL8ZzfpwZnPet0snIJMUEFDvMaYEyspNj8sJVGUAvlLA037V
/hyNmOI2NoCIf6Q5okPSegmvrJbTj4qf1e99Wk71Qyi0mV8OHCHV1xyHdro/J0H5F3zKyMczOyoc
bfCpyx+zasqnf4I2J26Y2rdPdAvSD6pbGWKWbfAwNyuaXYwMTiE/DRan8DCUqv26hxbrAlPmJZqT
LE7qLW0ioKxJeQBjzY/E2jCsVkuYJ7RHbVf8x22pn0MZD33PcqspjK50vau3NRGKe7H5en4Wy7KQ
sUKbiztt9Py6rnqGCgvTkv+zqsW2AMhBFmDMh8hD1p9MoaqIBeszk9dp4qQbcO4FuIs4XzH3YBfS
5CjYipORoFsND7AHod+AjtunvcEAdxPoIviFGb9UT+kM5l+2tiZhIVyV9nOxZnBJKHiSQLAxLWL0
7nQLlh6/Sd5L4f1+Z+sY19EdTfQPHmwVyvSHvwQ6N+qe5GHS9n6kep2BPOga67tA4LH5eWzl3Rpd
Ju+s19An91Ub7XSDsFfQy75MLXz8YJbAHzZx4nY5T7Kf6HXh8r+0IoPTRysr8EEUVsT4TCVuV9gy
WKxIHfDxnKybRwB2x3FBZ1r5sVWuPvqSGqi7SA7IYxDW19urwYy0XuYWdXQsmJj2a7VQNt2wH1J8
Kxt0Kbhs7UzG2a7pHw6vT/SQbpsmfzmhIbM3Gvy63FvkFqrHSFtXj3xplmWshZXz93CiJN4vE9ob
WKADquG0xzFhq78FbIahqjtpfW9ZaWtY1xbtT2z50h+SHFv6M1vWTL+B1MXmBcdrgSEkqQ9lopFo
kjjdH85S6wbc1byii1VAatDac3J3lKUG0GW4/kSXCdAWWAGIFVMEOGbK7rxDpTLZcHZKw7bY61M+
korLcOVbo56Pme6QxZGzQJdmjhOOgtzk6zDvmzpfBfqQd7KgwRtSXSPjGMCOgUEI0Yk8dHPn2+/b
msMJaT/RS5wwxlrv04nbM2xtJreRHZlubrUMunruAp3hJbKJ4186FzUUuSkg431DLHB917rVPjfh
WOo+HZZe6qU8n6Z8Vvllm9DyXQotz8eoM1P3bOogjyyVWf7kXGTNk9e7y4BFAQhDk1rHekDBOfhD
UXhjXiudR/AcWmZYsFwEml0mZAlIOrYSCKdtOUaRHFsVXsnzPt/b5SsHbwa9PKkh/3R+ta+70+nV
o7ue7yFpALygcDbW/bZpTER8yvJ3XMz2CyaM+CRsqP/xHW5Wr0vub818Tm3f1PL4eVadLXpZrWi5
+F4XDE9Bs0Okv80WAGkw9QsFjimBF9QNtj72HXbGAAESfHZDTZBXjxDWHirOCeVeTTgLAlD/2Hdb
amD1ms0lkmAnjW2UBmc03qI9T5cG1fprSJv6ZQDffVm8RR9GMqOHEsF79/MK7OmyJUx6AxUWn2ku
V7OPsvTZf0rSAqlD205/rJzoXywXxPWbjxLR9RsrR4ehO16O3JiXAPeRqYeV6vndrQqt2taq6nLy
tMdBfzSY4C9q8c7rE0O5rDmonjrn07tYjwpKhw+g3mLwvkSIHmb0svsSRh79HEYv1rrD+1Catw4c
NDAqOycoCQGkqOHgW/cjcSgr71c0/59PLBG+sdmDw5voTuBZHnx6XokBBE0T97/Y1KDd5/MK4QYF
cvZwqEXU10DVcj8dIYFSAycEjwpAmbiPGOTxjJKyuwMFVKGhWRAWkYABvONwKH5D5wNmqAUbDo5t
QkoAWXC6Y2Jy23uBC7n24MWM6ImRJAFyn/NftTvaz8e6b2Aw6L6LgbTWo4gVuXm3XTa90BL+C609
u6+pnUQGascn0tPZAOhf3QrELs7UvGCtrUL8g8B5DQiPVd9dHvh825vIbxxJb3NvwEN9ikGd+Psi
zQ9F7CzYGV0u3gw1OsD72JVSw+yys39YAw6kB/iJbBVGkSyDbKj0CisIFS6Q/h/dIHTKYGtH+VEM
1YomGjOEn3CneSoeGli+Lf0eZ/+bZwp7lDiUAdTSKuzhDj2kLwHSg8oesC0vQZptZVyu2zFlX/Zp
z5o+ROBcAyzXcX9dmQV7M5sGRGFn7ATFkEtwyX6N34Sflv/C1u1qYMo2YJEWW39VROkCFm2Ffgfb
f6q+C5iBB3Wsrb7hW+efGS/nsz/C3N2WAh0DOIgJi89ynl/NfubH/S4sHqoSsbEaQyJc3/CSJ323
7csKaiNN4o3vxylHyruoLpWDSdSQFan9fS4FFs+cnMIrBALiCxzz47NjVcATcXywGhiK7Q9NrP4E
YID9SZ4fGB3Rtf2ye3E+SZEDwmlT/SDpx+6Kt131VnBeYWNDrfV/Kp55d/GLq9VbLEC14RlM272z
eKxMVubfMVt8QOa+gcbMM6Ufd8dXGNa3+YF+KMvv+Zqm5nIUVYISrRb8V7dG+yI24Aq9xbScrsAn
4zTEUMRfpFRKXZMz2w+oJND1tIicrEe0laSCPMAdDyFPsNQMgfkdMOS87/dCprBdF7S8bw0vzv0n
JKeOYFms0oe8FQQa2kE2ZL+SyMz+6I4OTHNdpI+nDCFU510dcl7ega/IOejyTMp7t/mkrrGORXHj
lpz53bJ28vuCV60EUmuq4l9gsZZ+w1JtYX6it2RQVwS4+ID/Lvg1J4umAwo3/QkAXtU3G485u6yI
18IFNLEmGKPwpwHmNxCXOUfh3AAJtK2+ZNAFoB2cp21/qE50smMORvhnrUCNjxNqVHZRqyghmQC9
Dyk5po/5DnPZFIY2hqm7nqeFM1MpAE/duoWuO/bL0g6Qogn6b9uBgALyttj3BkNZi6e9xoX0EC6K
AS+E/b22rZQQh59YZ+pcIPRhR29vroV0AMF7uezqm2IgaX63+HHzuM0ZmQezFR0OTigIHOgIJovx
NPMGP/4E6qMZzYlf+Ak1rewet+lYvq0O+DnqydR8qVJd/uf2lE0X29KN9izNzT+tolj+15nLwAaD
ib/W1ULC3cKxJwI5NAZSiJkyWCCno/QClCnyyNe+5YIclypEFNlIAE9esZ5cHxc8dkAFwFWX0NGd
SWGh3hO8qCoR+aXQYp6fj0oDG62BnkAJUUJd84C+tYRB2KwnGLbOJRREE45cOaxVOauhMHlC57q3
1VtGu9ODNE4YJatjF+DtZbMHDHsdB5RWIL38ChkMtuRTCckRWM9GgapzLf0mcvrBc6zw2LmPKUyI
82x9TVG3u8oOK+8w/Dh09G1PGkCkoQPHOwCOb//FexwhGtmcBSMZ7cFGGHi06VuONDLYIstgyQXS
qW15MHO24ME8OWgxDxlFffE1ptYBBbVx2JJiqRjhmz7jAqVF6lHIvIjPLBwUDK8BP3deSH4gXd5t
MvEv0bAarkYHGKgvVQHhH0c99Y37EoCmhVFV+uQPevNSPJs649nNl2se7jsTANfLY8nIF0iqIr+b
67VrMG5G9dQemlk04aTzyzcAeMJj0NmMfi1MmjPkZWPKnb/SqRIdIh8akC4OgfAVrjBg5u+Mb0iQ
UVQCo+/OLHwtMJ7VPacmfZjv8mMdY+pCunUTQutHuhBsn2uyxT/QigEOy4ql8VfI/GZyA1pZ6KsQ
Z3tcpwSyVZcp/OsL4tyVkknpUek2xYGcZuLDR07m2Sd8LhAsmO6+fISZsjsPA1ecTypM8RHCOysH
aPSAF/HKA47IAEEBuZRBdYMrmrod0H8E7CHJHHty0p5AZFtrtu2VSQ6kHgdtOC9UVNib2OfuQ1iU
hTrdxN7an5hy2EsTGfiQvJmPfDigY9iBfMB+62KF8k8GPD/i0sjOGEwU0Fj8WHxjsaE3b+10xU2G
EE6tYH97iRUNO25h0x1UFfnZAfpQ0/6pWziiJcq2CMtljkiexIcsIkRlZtfxxwqp4t43Jj/8+4lv
qV+OCcq8i6tkwV+9A3v+g7VElBChTTDwrqhe0XPHVfpng7WBp53I2X6n+ek3+C3VO942j8N3mPYZ
5rGMHrCy3Ri8Sbt+Stsyv0kJhmaYSqwXAAYGuQtQi5/TU1K6BF3UNIL34DFqBBnB9Ll8UAdkthcA
1nO8bq7DLqjfukiv6FDb+gIQR2HFALd8uk8zM88EJJa+S1hnWd5cBzDrPWs3nj8oHD38j1NNax9p
wtpyjzyHKt6lIOpPVDeW39gU5TkonihcSmsIUZ6muGJHG6pKeFW5E9l9IyftiXkbpML8jWRNcSCx
odHdZ9uR1v0st2LB01WykD+c6HNg+DqVxgwGX1aOpw0L6EgIRhx8oZDxfXeKqWk/wV2p6W4ugl+8
W1fbCWCliA+eBnvg/bmBCT5cX8i8pFfYWC7pshfV1OEpsw0EGdVR8gfVBjyVASKreNt1Vqu/dM/O
GXotJLz3dus6CU7s0JF8a0shq8viyLTcoNKIYiSVp9szqvL6ZZMUx6CmzRa+rPh63Z0ycZ3elSPR
v2bwd8dHx3E1PYkwob2N0rPflGAv+xMVDSpzDYyaPII9REzBCrwXJg0bp8ufEOscoQ+HLsyFRV2C
PQUOP90jFRcnmDjOCEYKhTuulzOGlV4z1Gb7lYDSsR+0Dfg+9JstNIkAqSd+71jOfgOJCIr0EN0U
aVQmTXXvweGt9w5MANjkTpr8SlRHwrXKKliwp3xp2UNNtM1v1UnPr42a5vOOpCXnN+/Bf/eHKaff
omaQ5zhsna9gSXBsI6b5wGX9kLxg2MB87LBm1ZDNjWDGocYn3tY4Pjoc1hCnmfxDSnI09o5oR8wj
XnMIGdpTluJftWIe61O+0+oSOp/XY+ldBZiI5lsN27SolsdaN/6x2xeMgMkS2DLZ8izjvY8L4mAy
WZL5SpKAYKSodFkO+VFB8YtTEsdqtiWMBWZCL70LsLA3De1x7CWaHtNnvrVklErB9NpNOQezDdAH
NAYEWtiw6UB9Xha118tPoW32jyp3vwNzMNDhQXfRmd6EpvkJhrhsblWr6RvmI3gcpX35n7PzWI4b
Cdb1EyGiYApm275JtqETRW4QpCjBuwJQME9/vp67GbXminHOTmNCaJiqyvxdOmx9adskR0iTYtiO
JVTPPi3ty1ruxMjaT4vRhbZyR45p5bjNssmUkrfGLBgRNJY4wG+MyLD4CGYJuG3JLJ0XtXPpr1Rv
2RO6ldL09yUGgGlnzFUKJVtEFGSGI+1LBdHSi2K/lsGqDJFN0AbmPnFE/Rw5i6Ru219FZc2/IjdN
3XUBt3I/Vy5oTdCXAhtw6M3f2DlwGjX0ofd2ABm6bcJ2fB6MGIN/UJXtA4B+fQr8JglpgdrpMSHQ
Y9gmTakYpEVzP6MmbOyfJV+TXADzUNkkpj05UKazC7noDibqosDvfkmjnZxd5PYmN0/mRwY6NCXk
dnjSeIdE6RJUd7X70E4wbcs+SFWxDMsORZmKhD6QkaFJX6FCYYT0FARkFXbT1CyysYtfRBJYr3Rn
9VEXaLwX/RCIbKlRG5s7Be32aVhOWiMcdwu1FJPMohW8a4un0EubAyHHEcaqOEXkM0EcPHsIAaud
N6ER+lDA3T3SQI/PFv14kdwAUzgNyZeFFot+rHxUZRHf/BrNGKMQ6SD44DLVCNCF1h1/ejqfGzxx
bW1sukijqhjj1py3KMnEnWb1ZKsykAMlLO8C5knaFK+qTawtAaAB0oDSL6x1aYOtrXoku5wzjj0x
sldUivnjTtaV27JKyP5jueKs9twuBdLxY7Gfbd/g3PTsXBPX4MtbIQJ0iqpmEAlnAYcWCoMxjjZu
n/rWUlsUHSywtmReorCQI44uBC4t1kU/6Fr9iDWtQrcEqzCYE5M7Qj7wUE80PNRGYty1RaqPMUrx
EiiOCoIwrJQkDAW0PKwpjdOdwdTb+gCFHjwF8P/52nN6A518W7hyyczL2d6nyFHHG5gDVoMxI6te
F8lALTDYTYmONQUWWrpJ1BQU8d747Lv0R0tQTjPaDm4Oh5+1gUrWyi0ccylmLWD5ir55UKmg0JCe
X74OrqyR1E46dHdW7/Ob1dge7S7zf8oqNR6R5HhnHSq0BnWL2u+GHwP+NaZWni9rd9CozRufLCfa
gOlHxzz18vuoalEvvHKy2kXmppE8Q1bYMUF6hVFY0CyRY1r7HI6Ozw5y2USFj9Z4rUQr5+fYB75d
gEAlRFJ3NimnmVP3+aZ1Z3k0eTvBspIqae4uWpp3IPGCYVlzk7RLu6yihzBVVPQFX9YNRAnfvi3p
KTdl0raPMUN6mPoyQSZuuy4yQDtbEX5nv5/9DSXoHK6KsAaaUy0rfOnNZSYOpWdPO3tuI7S2U1dS
aicd8DJ3nhnfPW9WdJ5ZgmlGD7YTvnUwQbvLEAmJUINPeNpKUbRo/FU2PhqG000M3wPyeCs7W9Gv
1A0BfOTYGibp++zEQBnZdF+EU4nGy1XMn/BqfCUb27TUeFOwxT3Bw/g/lETduM/9tn9r0FDEq0Y6
rC4LffGwS5RXYJH22knfV4wpYrRUPLXxi+cM8bDh2ZZsg51tfNNt47nrNGIfXjZ5J8eboYpC5aHt
cOy7ATeHRoylbCyOiWSAGyjCrDdeFgbuRidZdYFlsuDNq03/o+ytsUYFXNpPRqHa705jCCxaEFPp
unTDflr2yezft3WWct6y06hN7qamgYE9ImMKAUcNPVv6mR0eEWQm7arTPlFllB2yeYRNccnYqyhE
l97gEikv6hpEu5sK8dY7Oj6nbWwzPsuegBrznHbtaAVMdF/VUTKihhmMhnTxsvOt1cXp0YBgjOqb
NZRWw/zDKXwaGIxVI4BNkogjgY1sTWdc3BZe53OoOREoNHUVBgzg5PylFHX3Sf2cjYcqU2A23qB7
f20oq4r3CW/hZyfrLHtzBHYQMCl2npXuB9AKWymO0KA2ZuYfyiju1m7cRtk7LzBGmk2H2q9GEixI
v+U0Llau7WTvNcfjSQxifEODm8mlP0v0S42pZbucW+G+96PdyE3HzpnQGLqN8WxmF5cc1DOndFmF
wfRh42E4ZTVasw+l0tHYt6iixQq9XtLcpuQKzo9zBJW5TNwUVAGWFzx4jYmmyPegyWH7SRnkiE3n
u6N1k41jWZ8MUyn2tXEe7IW2B/gRqZRtonQww8y+7SbZhisEgr1LPk6nnQdZjw6xHimbwG7mXGD4
RjQkaPFqS8dbNbdDtomdtsl3so0K70ZzRBt7MGIIULNq4OFd0+nMFadjLDaRJeHHI5oxMA8/6h6S
NqBbF9Jpvg1x7TKa1/VhfE00U49u0CXmisMwJzTVwtaOtCKGDu0Kv2Fzn936WE8GWnIX7klvkGCb
/OpwQhbPFI4Rgd1ss2lAhuty2yijcu74HL1oPXb08cvIBAhfNDgtnC374NwvC/yzxi4QJiq+DlUY
jzer+2UkBuONEIfmMVed6u+DNreddTWI8MNtUZwkuczD1VCG8Wc0OqG9iDo7SQ6jNxkAMliy4juL
SOQPkI3gQ1ceLXA2Cuk/5HT7jH8vUbRl2wy6DIkxTGH/GOJ/QooRFy3lp5Qja3H2QrFpk26K94NE
/ss+JeJhJZTdMLtyaP3wTojQ4uQafKs+Mx4lTla9ai/6vdT1Wv/NMegV+Ejz6WWouszcmqZC8O6H
dWDeaXeG/RnLebIPoYMAZmN61kyhYZqW9up1icmi6VH45AjcQMHKsY63MplkjaChMmvwAEd6pDum
88SVDETGZRE4xsE0gWUjVq8psSFDRNdPBZRjuSkABOZl04YWe0NQZJ8J3xt6SrhTj/bH7Pp1YZSZ
wTl3GcKUinSw373MbjEDBfaAe02CrZBf0cYz+DO12DBo9VHDg/0MJqfERGgRbPhgjFMZxYxt9HNg
jHpST1naiYAi3LCM6rYTWcYWlUf1i8L0BnmkRfU616N+UmLq7YdgjBgFVdV9+d1SRe8sddENTBcs
S9P9zmSBGuVogpp3YcVjwQc4Dw1QYkoxZS2HUU7+xvYJwsCr483VZpza8dZyFO0PMrU5Pg0gVSYt
cwJC05NCXP1w6hnguPOrLmcWFQRgsW4Hf/42MQHyXGBWUtTLVuodBHBlcRM6YRfdaStOmQff8nYO
jlBldD/a5WwryqcgKVAyUF5NCCir0b+fkDjrZ4hx87UVMERrMjyMfB13aF3YpmOPgxZ8gTnTZU9u
SGnK+Im0uUzvtInKGppnHIuTHVoXvw2eu4EGkFkZ6zA3ODXCPE5/QKwL4D1EA31wdhVhcY+5T2Ak
o1xbzhfk1f5r16bFU+bB8eCkKQpgWfpXc9NmgcvXFMadtUQI291B/dK9tpVTHNE/X6zVY2sNC8uc
5KvyxFyc4T+pnkaClqOVZ7bFG7iVzSkGF4n2p5cVzgkT4F27aZAu5Jy4eCbKi8BZJObg36FHgGrL
e69FHUUTli+jLMkCzuUa7j+U/NdfwL9RtHdBkapN4iJVoupAaM8u1pkMKjVgiA6hmcfmOqHiRQTj
5xpRZC7sYjhFVIzJfvDSud8KUaq3FPaa6NXZnjR9v6mThZfGzc9Rju5bLJqabaI002Wq/exchYP/
3cQK8uYZqUKIGJmYC03Pb+Wq7Cvsocqssjc19IZ5m0gTnwRS9kSvrShgQunQSX8RopWTd3Y3JP33
VMk+XLCEPWZ6QKaqlecmKJx7x0D9Wwc2ifxpmdtw4c3ov1BWV2rhYkog5SmM8KWh+EcPGYTTyBvy
+nC8eDameMGjp97SWSebJfbvTlCkSzWt6rYwh9e+tYEH86Iao53v1A6e0eDivINMoqBfGlBIMf7H
CX+ZhYj7XiptH0Aruh6MNe9+lKPv4beRIKHATdho5p/US+O3EbKt30R1TTm6iTz0s+WCXmpYWW6c
k/JGf0fz7WRjv/STkPETbVOV1iqMFTaL0omLxypw4xrpSOGqZafThth+UxsVeo2wvMe3yccWWFrc
UKiH/koYTfzIhAPHuJ2twlSrdOzD6di6cUHtq+rAWQWA/BElmMtexaJA3KGU2b0wSqt1l70H4xcS
VaNh6PzxJWSM6/AyjzNgtLLchGnP6vKZDlHm/ASu4T2k+C/Dnej7htqbZc1bGmfbWkIeSt6ko5kq
4qDMWnmNY5C1MVwAjnC+lEpNZOPUbQNYTQT1ibidkgBru1UkzlMTNQ3zG30LIY4bRS14WmQYPQOJ
+v4J4rdEk5PjQQD/T8Jw5VlquGU8TAosypM80Z1nJ7cLsRSBRFXFUlb90K/9ORV60bcXl7Q0BJRu
gt3TWUBrWrdgI/2bzkw9LEadToeCpi/hAAzDcVvqi2QTFlrcj4KHctQdjMUeWk3XhAS25Q/E8zVt
upTlkQeYjqB0aFuhQRJbbcwgq+AZtGNiMELWiEeimtW5Nfo6XzHUno7fCPgRa+ko/922e+wGQKGo
0AvH6inFI8Jnmdw54/lmORQN6oSLtHMwCtpH4ZcC+y4iwSWwZvDieoH7UYq04p9BtV+6XIg72thk
XlawTt+ikJJ56QxzhXWgD7P7FhObuWDaNJnaKeDcAjk5+AqHEprfGpj5B7tvE21Q0mMZ5JWM9mZM
wtFcSDufWO9RQBQ41VLvHZJZdOcoMaZzbJmlWEFRF83WLYLxV9HgSFmksoM/ZHpt/wyPUT9jQeKY
8u08kzuzRYV/q2AufxRZiGthzmwt17EbZw/Eqmpa/sbuj7KGpr/IATiGx7YpHp1R5daalDSUk9E8
pjchc9pw5JWCXBe3lh7Nv2mHZckWnNTBgT3YQPwVMn0bLYFpJPWbgx6JBBxcPm36nqCIRLDIF1Hc
mI7RDCslZYBxJGLewr0Q9OFnpyl9dcPepX+ROuA0dzRafbxtClm+jExBk+i70qp9SmunMjZJmfvH
BHySszURvFhuBFGdFkAjRAnYSBHq1IHQo03tnFsTT2SD3SkfnWFdlCCZ3+ZCRudhhNi7A+oUD5nw
c3WbBi6odmfXdnIcvFaq27C0L8LsPjDjdT5SvWNEyuYf2Ijhj+hzKGxoAyGeIYqjV7+lduL/COUv
2wPX5e3GFWMRuQzUbofocKfmwQ+WZW6FJzKukn6tx6C9H4zRtPcSttj8HqrQfnK6tH2fHXNo0Cn1
dbxw8pqWFcFC0HkIKIrMiBd9FjCH0PNCd9orkYv5FjdM5d/jr54e7TJDEDGmDbb7S2HW3bS1F4+8
xhybH24P2LQxT31jldaqQUCZDHa4tkTBYYGQKtxBFejnzirtF6CXlLlBfZcSrN66vr+M4ki9zb5v
I/LWYhILTB/Ju5qD7jWgkmMBjg52lBHx6adFhQSN2ILjLJFHj/plMLIeKq9nV9zA/NjOXWuO9MV4
irq7HPMrFrkgYjuiic9WwVSNziLyCyTTGiCi4kyYoQh72xG4JkjHdDeOoM6/D4YhCM4eriFUft4Q
PRighvo0ukNAOINNa1OCuhsIbjF0hsRSGSWimgKTarcUTaXsnWPHKNEyegpvNUHsBcvGidqnMpMa
/1yPTQjm1wvX2rGFs2/aqoayiT31Wiujbbe6yPGyxn2fr0yVuC67d1g2qPOZJ0i5JV5rPQv46LKu
AFxTu9iZ4L0XG5sq1iATsmX9jHOx1KlFH9c7VrwbcjaLG/zwIfr2JDOG71Q7BbFLkF3JMUNA0/2k
jSsJ0chDwoEWYKS5x7keT8caF8G3weoQz5YdtcTCtqyheZycwEHPN6Mp5ef6Mv9GTdone7K99GcW
Y1BaIFhq2B9qz36VpTEdMzHxEVZJVWcb3fT185iOxaOX5DOQxNBMbz2H9adGpuJejFL9uYwTo16R
0T1ZqPsFql7PH+WjDCc0hFL59kse15etYPLCYonprsx5H5R66ADRVi6SpiNJp3OQha0Cfqe3mNiL
vkmyJlBcqST61oVxljza6Lng/9lX88fGGuPnrPDHCa1i159Bh1XNpzhjpukj4esdhBBAvIy6Qm6E
iV13UQNA/vQm6sxVa8/psZtCHLo4zloUL1jjnnIy6EI0uhbRLYwanTDZTEn+1jGoHMPlYCBX5Wh8
FyxvtUJEWr554O+kT+FF1CvMHOQYlIPwllDUwwsJcZODFzFNT+T1Bwzf84Uhth0l5gFtRPyCGglF
vaznlHhVojtesHhptSGiOGq2IaqnCKF4mzXvM+c4NZjI7Ef6TD9eFnaJtl8krbpHezImN+iWIv61
O4zl3iVcprqb86LfNbNSfCVQSgnfruMihIYYeCG5n1fgtZ0+ZnPlvCkL0enCY/YxIbpqAOo2Agw9
CIpcVFNAw+2TQ5P+A6dH0W2LUJm/yO1orPXI7CemAsHRMzVTR5e30VsJCntCzeYehk/MErNIXUPw
NrVV2Usvqyfi07kB4+ipufoGQAb1E4VD+cKmWx5HagKxBKf1qZbapFcLz4mTH+wAvbnAFDYGdxOp
FRDGVhrcgBfbcocUtsgeHFIBNLdZgQaqvvMpE4NsOHgO6iy2vJoU0aShpFokWc6Go3PZus+aXLb4
HdtKFG9LV6d3yKfsAHyRZCM+WrQZNYDluANcaZpdG/fEKsgUEeXStVJmak2O8KzlXHsD3gBZBp8X
hdVBwyKI7dz6g6RgbyZ1e8GS3xMCKzIkCp79nEkrADsfh9g/VebQNg+wVXjMCv8SbWAkmamOuV12
2br3Svm9S6OJ0GGqs1MI80Qtj/Dpe21OmFq0Vc6Q5kYylYw4nmiRA51pGIAqykuQo4t2AxSeD4Gl
0GBxFFpR73vNZB7Ldo5OJPekd73p4sNesMGp7LHAthccXW8oTaq0LsX5vRSOMExxJISFNmJTpY0M
faS9vWw/5oJ5fGoFeotcdlH4jjeMG+a9aqO/R45vNubZn3r8VVsztpICTw9+wCJ6CCYSFppb30YZ
TKdIv2VHaxdHvfQwqOAOT/ZM8/MN5jZLMzeoU1XcvLu1Ows6QFRPqyzRNcb00vXCTRIyPqdcVcqy
iCVNfapvEqC0KH/VbdSgzIS1HoaDUQVO8IhGffbXVjUMVF4iIUbBrjovXPS2Of20yW6pbuaQggOK
wanLpyEJi/omZieUq57pE28B4U3i3MLnX9zabPL+p6GLITpb3hTA3PhWFpBQOSZ5v8+Mwpu3pT0w
//mSJwLwMkRF9D5Prir2Uz3E9q4D84wOwUD45w2pf+yZVjvHxWoQqTc+dqxpBhGXnuvizSAR4VvT
W+l82/qZDA84jPBbWTSouLjgRBFDmKz+zlogyMOWtShZXZK6FQvJGuRDGQ+AJ1h3xgwC98YgYnNc
CDJgWD0zGQXkGOWIc6IumPhrodL1gs57uAB9DfMwh6JEEheY5pkQ3wxlfT+aM1biAJoA3UX6LLVy
3y1MNJwX9RA8mPVcMtDYAvKcIBgxC+VFSmXDuVPSiAehXGReOJ2dUDr6BEHFGcaKdJ5b22cEZ8Qa
P2pDawIPeN3BjSFV8GOMm+gj4wHM6xhhuABoANlZ98ptfxTxQPk4OAlAqFfAIoX2wN+ZhPOAc86x
5td6joxwZ2W1oXaQeOM3XXrDpnRdq912bTjqYzkqold8VAWPOgDoQzyBE3g3hjWuU9J/Br4VLyP9
VPMFHueKE/Y29hAAIZ5kdyAwKA3X0N1qNxdz16yrrqkepumf8842x+fGhopbKSuGy8RAU7rLmOt6
y3gIzBGkXGZ4TZreGXdhlcUvhI4kdA19EdxhZyXxZHDyap07pvQW6C3QqiYSMfoCALevdmzvNXuW
o0n/meP4HrDLVAvaduC6VtCBXYAr0163ODEfIfIhqO0mN05THAPcqqjAuh7qoP81DG5He8oCqtcp
qgpadfDiCpAQX9oxwiIaEvxQmf1+BEO59ecO6fTIjHYGqJLhY932du0jto5aFBQCgrZhQRVjuo7t
uuXWorCb7ywPMBRzugr1cmjBpkkXMWcakpb44XOu7DHZ+q0fX2xaTSPuLI27AALBALer1ajHlSjo
uJb0vwIFxZSiyPKqFkNJpAlagJdLF1Fr2dXKyqLhJwJ6er8Q2SkhmbHXO9uq9SKMJJzX24opIPOa
dDD5EDdkJqxI7tD3YvAhuvswpHFCpcd3lqN6e+7CxoEyDtp25TkgzgjohLonACYBz8K4oO48gsa+
TdUwhseKqbMvvpjUKrOsXr9ONsQ3aPoUpNS9sPasb9ha7LIEgqJyVDpYQO6IcklMKAEvZgoUuUZ5
gtLVJmIA2QWtmYljU8mX+tL2rEJJTjC/2K2LfeDM4bMSHq5n6Fv56NViWmEt16dGq3wzI3eNUNO7
3ScmfhQ8+ENA4cnpo9mYAX/Fmi5enIibCS5+ZdjSBQhkhmMdC7e5NnA5Ed2BGhklIcoJzKX1DN1u
FSp/yYohD2/9PDdGlN65WBWpS1xAYPr8OaglKWeDHOZDQ9P+o8JsgFXdGNKHeFbSwkqHOWaBDrm3
YStRGG9SE56f7yxobythhhaTTwJVPtROBI5SirL9VZq6/qiAhvkFqvRp0kEMpg8tC+Wt/aAZTwXQ
1rBIytAOfrrCgEiyYei3kZkFjG+azO6REAm3xjnuF3RFXV0W6AUa+2Z0FExKW8o42ldu68+rACKq
Xvu9xVwdH+39rXkJGlpPVaxPbKw6W0M3oUUz2Q6M7WVym32si34abvEDYJsYSCAx902CQyygqUYN
KNr2w/W8YLzDNxK4Z/DrwMEdi7HDGwMCpbSRs+TwGsZGunOLHitY4njxO76BFF1wGwzdKY5Gtz3Y
/XhRp2kzOTh4KOJT1heFcxA6HKFNMLQk2QY1g8+HO2QYA008wD8SMOD3AOfFGfUQmm8KCu0RExTg
eOTPVnXwMDgYe7oWbeEO7qp83cBFVSRCYKQBlEhQqi1CailjGTBjLNuonMaJlZXADS4TZRvWys1D
P7xhlyPJU9rGRUpEuB5pNHoe+jOyfILM+fBrn0iTaEb31y1l4vT2KWrhDOIFfuJk4FCLcWiopclm
XTyAAc04NBk9JjdDF0TVLpAZ9kQot97ezGRzOrfTAPV2QYItPl6O3xWt6Rwvk9zsPoe+sc+FQ651
vgx6UJ7DxKBBoqhKV4RsmdHUNbdIbQrnu0mgBFSwNIzhHogqVt/QTMYYqj20BM4qRfSCJsaCJAQb
JFel/JZ42v2Rs9GgAbHhKLxZO7A+g0v4I8I2L18NCjE6mnDo101RZ124zwdXe1uyelS7DQYKFg5E
lBzBUqQqq1E8uwGJmqNK+5uqLPAkx1rZh3GMRBSAUsem/TGXjrqzStD97x6yLvPcIUAUSzVPnf+Q
1l0T3gVYJUEvasMgJ33mMtsG263x3XRaXTHPl7/tMffA+3dBo6D08cBYiPAwiWdOsbLCqLnvjK60
9j3Ygk8Ek2U9plYSEQUvLIrrJhvQ9xgXQ2QJGSFuqHmjdD9GrNhdzFt56JRJlxmojqiBwvPjNxrM
sd0Sm9mfteU17ToZ3F4jVu6MaI+zOBLLWlcTni6sCKZx6wPeE9oVBnF4H2a19SOtjajZ135T++jT
A7oQDL7uG1tKR75QB2VHmlPk6wywwbN9KLQWYUzzvZo5AGtcdEWc3cRxKro3X1Bvgw3gg19XydTY
R0k6XbyrUvQIBKORHrWQAHkMCM7TKHshqGWILkpdKR6qpq2rEzOAGTGhbKdtz23QIHqbeWVij1so
oma3DGk3T05fuxDVfQvooQcS31ZFGzvFGdh8HG9sF/GPoW0XP4DnVCFmtl47VIqjHA6ETs+fjq9l
gji3Sz++CMG9RH/+Hq5qEWGIlkQKi+PXugpXzXRh+uifugPq4T55tPJiXaDE44JInMRiNqKnaM43
fWXu/V23XPKmvkhfNv8rndS3EBkJhoMwJeTqJzRu6dVjwE9gqt1E3HW0JkhkhTrkUOwZWLGMNl9O
F7iEs/5x17YlL5HeNpbFq0BUg9vSuRf1hyFvprVWTEBRCLFghQfGC+ImQFoRsKtlY9NvDNd7LTGu
7YWOrVOEUSH8IuL2jykVphWgKWXevSeIUL1OMpc9aTpxVfUH6I+1nnZp8TOIvhPT9cXL/jNq+HId
wt552GT/+FdPeh7M3sKh1B/8+7F7qpbTuPcO0lh3S898SsqDWtnRtiCOYVkxzfFUfDWZ5T/e9G/X
v8rMBQCJLTIWcKC+01HXHRNN5RpT3/QpD8MGgfkO5iQ2N3HwxQM2//POATEDpmNb3Pv1nXsJo/hE
1zN/pV7O/XEmNYNmJxJbEggCDkpZ4yv4RdsJ7LyuL8Ljbj/Zv6zB2NRV9sUn/+dzAIAT4vK6L5Om
rweSqg6bpya57AC7c4qaDRTaIW0e/v62//MiJrMz+b4917z+qOBo7THHxnAwneIeRd+t3T+kzuP/
4SK0qtAAVGbW9ejxrIzsznVCfSDM9lvgmj/xrt/7sf1FSPb1vbAsKEEwBXoBuKL0r9arawSt8GVN
llLyoswHy3v2my8ucf2FcAlTIDEhTVhSM5qXuUn/Gvtg1jpgsriVnlCj1t1aYSp1dyrfobH4+yO7
XuzXF7r6FCmhZedTlZ3S+r7LHrLwlxV8qP7096v8xxP77XaullrCzII5V2Z6atWHlXz6wWn+akjX
V0/sKsRdxlkOV8kTy51l259sDq9pjQzcVV/sG1/dy9Xbr40xjMfETk9e8hzKY+h8OtXu74/rq5dy
+Qn/evtEsY1OoHlcQ3iW0ZGXItKHqf1frpbrV3813iXWNlYrwVVIElzmJmEZ/nfHvf/7rXz1tC6v
7V+3kuAWcJCBpicbA0pm/CREEPvlF5/X5ZH/+wD9f3dCYWmbwmLlXN0J+oDaqIWbni5ZZAuIsxvR
Ycf9+53850vxIeMlh6KL1u33O6GRQ9XMQJRTXJ98EmVTIkfN5FMN9RcX+uN4uNyOJdlgbA8gxbav
VounS1PEU5afku4OdCNp7/yeOGdUhHP9OklQO3guUjI3s3UKve8ZAd924S9HmJkYBWZAGNjfb/06
TP36B12trbGbnckI+UHxbK1zQtASaUH1Ritl1BjrGKby8vcL/tez/vcTuFpjjMAI3RZQ6KSDrfVe
ki9Z+PCaXz7p6/Fz1zd2tdBmrwE0baL8lJFiWqBcxm+HOojQt2BLqF6AATMbNx4OiL/f3z9f5PUX
69sep55tIva+/mJ7PzMF7pD8FJTGCfskurozEXv4AYjvMx6zB++DTlHfFTfuXUFoEzD4V3NG/usZ
+44PJ3cp9hz36hmndiz7CQXfqV7F/To2mKWCv1+WX93q5QT541al6Vr4DCSTfa6e8WT6IdLDLj81
3QOQ74LMtJwmzXwNF969syFWC0FfvvziAV+PLvIsJjdRzriCAsu13KstIUPipQCYprNFnIegj23J
hmBAc6of3OHJrG4BBlMAm97b+tbH2OTny7tAADMRElbvQD02Uhdf/Ko/zqirH3W1GXZJMo0Ev03n
HvvlND4lxCEEBIz1oBdmtfn7I/hjU7xcjNraJl4nsJid8ft+VZMBKouQJ+BFDyA/C6V+/u8v4PL3
X0ZDEcN03SkBWSIxkvV0HmDxbJugbuP171f4p8z57dvhHv59iat7MPQofVrz6Uw9tHD9u9j55J6P
TrYeCO+GFt8TBKKb4Iv39P+5Lp2Y50kKsOBqbYD5koBY6umclUddvxKKuDIu5r3gZPiEIX2MPaGT
X013+2NBcrM8Ro8JgQw6oYT9/YW1GFoaOP35bBAp3RUYJFiTKFcOTvzFmvyvKzEa26TbZEQGg0N+
v5LfhKEaokacnYgAdoKlwnRPejhCqcPfX+BXF7p+jkE5Zk6Ui3NPxsCRtF8DuJL8XBZuvu+mwF/9
H67nWeDz/zQz/tUZPQEu0BGP4my12SLvHgPqJzLym2L/9+v8cSBa7gUjcCwLeNSzrKtXJSO0Sehe
BDZ479TJbNs1T1GjCFZyoGess67E49+vaP25d3BJj9oGVIKm43pDK3C4t84wibNXka6aO8ZHG7r+
czFD9RSkft1Kx65uWmi7G6edzU/QvmbngIKuSIxtj0UKpTWbuIQXYZQWt2OH1p0MN3lDnsii7+q3
Dt8LBm3Z7TTxFIsO6mNpDMax8GW6J9kzfsVoHn+x0v7rQdp4YYjF4ou35NWXiJimwoZiibM5PJav
acY+uJz1qlPH+otP8T/WNL0tSZHgLGyH5vUgVugYo2rrgOVFdnhWm5vaddfJfGP747ImY2fEqTPM
pDvN0/rv7+7PV3fZRphp7rNJehR2vy+3qs0sxnaM89lzjQ0ZCGSAGBtd3MTo11r77e8X+2cY4u97
5u9Xu3qkmP1NTj49n9UPhOnd6/xpPoqbYJNuwpWzt/Y6IgdxEbwXd9FT/1TfqC/OnX/G3fzxAyza
b/pWKd1/Bsz9q+R3DAJ8EKPO5+EmeoBO+B/Svmu3caTr9okIMIdbJlFZsiXb3TeEI3POfPp/UX0w
I5UI1fl6+mIaGKO9WWnnvdYaZJHMTnqSzXGRv+yCQwJuV21ZOeEWHVmPV8/deRs8Vi8KqqRpEv7D
TxrpSngEcCR0CCvjwasA4YQJq7UvS44YJm9cgtov0J6BEFd/gItigckxsxbGt7/5Ag2JVtxrXkCS
4PYLel5CNzzQRw5VxeBxlS/I2y7d3uxCaYlx9d8YlkYvvqxGegO/9rHwuZsGjwfU2xI3YbMSeqkJ
vDGsUPU/CGl1UleVYmhp+pyMP2q++E+SLrfwap99VN0xviJf7nSmi5icRz1+lYzxkukw56SmL4/l
3VuSKW2EmACJTgnmkTjXVEDbkxZ57AErXDWyawMKGsgQ+ZPaUiTNKgqkfzH1C2MM40+IQtLZH0U2
gU7aF3KGwY/PsDqBFy7EyBvj5noRs1aRKTT9NLvCK7HEvQHCoJBEJcQySmWX7SKoSwyw5Ns4dE+u
y6On3PK9auvlJZCiTWB9NUy3CrTIypGdL2n045NXTj5iWBtkKBUJEG0ycZN6PmszoLSyh7SLg4XW
9j+gG+qcPgJMwOOTnbuziIAkVuNAZCSRNynhUwndrFi3iPpbNAKm2UHjZN6dJcwwPxZ1SWWSq7qW
RWS7xrLPCzGO2EMnNZj6ArOMgfKzIzLpGU0Vu44XGCMU+81YlEcUtdbJKD4n8bgJgWllAGc6tKoE
zdASQPZ1RQNmV8oJGOli9x7Aov2xPnoBBxRDphzNDBlEIFygMONyX74qLXi0NxoF71py26Epm68o
ip+7d/hRqgX2haqxPLKfGrE4pQgDtJ+WcEp4CbjGQr1rouaVlcbQSOI0N9A/+QFA5GVWiL9RG9wG
qr+Ky4zHHLHgoC97pNj22e8RYAGQLAWJsEY4Y3A9kQF3G/ZQw5fQO4kPDfTWihQpM89VhYMggf1G
QLiHXOWtvs0bDXxbEcMdMh24rqtukXVWuEc/cFjYgL57fIPuH+mtMCKYLTHJzwiCxx/UEvMTOb9J
lN0IijV0brPOY1HzCwNxgIy6kMDyGqEQBEBBCjkGeg6YC+lkOzSV3/4OcFwYmD/3f7UwSdB4noXz
rLHEwtAQPQYNMtJ4GYhHganoAz8VjQYYxXm8rHvFgh2ECwtNrqHiRXp8gBaKR3mAoLGpgNrCF+Oi
BrvVwssEj+Klz4qSWRTONcCmyPzkfF7ZKIYbkrxBAHQoUf/+wchYYHhBl37Kgfz5eFH3OgyLmsIB
tPrxGquSRwVYaknzIClFQwZaNoy4XaGdIgGSVhZTSgPc5MDdKjEI04DVrMkqh0CEUM1RLEYVaEt4
NE3kgARG151yBrmUIyqnWvmdoIkgCF4wBQnAVSfCnKfgU+jZ7x82yuYyohCoaxUlQuKupD4mCIsO
RCHqgFZ2uDgJqu2J/BcXBVGcIsKV4dC7SUgBxBmH0nTHH+DUs+iMEdFPyKcG//T46OZe9LUYwtqL
JQbyQd3MH7IYSnDFBEeguqIX7LGUGb8Ueza5MFgR7j1Z482rMWdcQNIdQuF7QG8kE51qAKqmiRPF
32hY0sUE7Oro8T4+Fjz3Bq7lErs45Mi/C8rAHzwUcMVEXCudw+W1/VgKx8/cyWsxxC4Kci50Y8Lx
hzQDsoHqCmYGLjKrKpH9n7pCwehRt0tEQeUOYN7BCgCUyTZSomAzAKKA8jWTMOKBgLJeE0XYHpgF
kkJcrFOM/XeechjQuYNcAyJfoOzoXqkIFiCIG+vx4qf3RojTFMTmGswPTpYU56KMIkciQADb8LcA
VHHkygyvP/I5bmyNyR6vWftFRXmD90I1FgP3kqjKSO8hzMBHXek2jNK0GGOLlENQcA6T6uNzLBy6
gdtE4ZMqrzSZIm/mhIFYIWpwBQUEsqBtvRUouGGPnspOO/BcYxVAAKmCYxEtAeQOSLpSL1q0nTRn
UeAMBTO/UB6UXZ6Ja9GkrGIkc9J88EunK3i1Yg0jNGooDv4xad4lbY+RVV0MFxxa4qLeaNDe0wOF
EVsOlgMmOaJ/cRy2CqamAAhVADyskRMQU35pUmE+Pv65nVFURCWaACJRxLzE3c8wOY1WHs49RBi5
QSsVW8F/XKExvUVjvA9mVSSGMGz8JtsBja75rltlMgQABeemSBv+FEnW3o5Cjc5bzzt2Df+Sl8s8
MurGRoIRKPhbpektDQCtJQMQKm1cZMlWCg4c43hBRXlyM0YJDRxw4hGcwWVBEH57Opi+wZAUF3lH
zEyagvTCjsiqlM/ZJ4/ejS0aeNnMM4C1Y3b5L8WjmN/7LNKtcMLQ56lUt8DO8I5RqtrFAJhzgC5o
4m+Avhs5uv44l8b6O9322zePzQbYvgD7xAJxnHgNAchMME4meEdAOGHwMEBXG+AkNQegKbQ6zcxL
n5wLPDt0FooKWacBf9c4KIPiHeUtwCXFYJn2O6XT9FiOrKz4xaiUh0aTRyxNDMGlAqo275g3UzEK
6DLppgFRH6b5TUCJPn4892lNAY0n6DVCsgbxNrzc23uDXj5eBg5KeByHnefE4nLwtmL40+IAo/DU
iKiyAxc/twfZ28UdUsgG13+GJrCZGINnFhqzrgCK7AJHtcgZo+gWmBT0gWgehwEt0Lg789tPFYh4
BpSKwOePmvCYvfi/cODqofguzr3VLOMVutHOLlrVKdtz52kRIgkt34E8FuyFXXisul8CKL2b78fb
f2cpid9P6FSAyymV7OL3iy1AR9TCwKBwEby3za//XY7Ky8jyyrCPAumyqm1Zp8M4hMe6exXLaqfm
UEmJPBwDr2Mo53Tni2NNqoj3AscRdpkljiktpK5mIhdrUpJ0wfZZDAjSAjHwmGdONTTtEnOfFC/r
PlYT0A4EbwPqANoYKfrba8wOCEwBIDduGwNcJla3wO1cYvYhoLat3T1PSEJyVZgCaiRoSLc4kTCo
GLQeu0XG2uyXzC4wVJt1AopVu78Zt2IIozZoip+EDNium1VvRg6aV3lafHt/uScRGooa6KqY/Kfb
PdMCJWEZMWC39RLZaRPDS3plfnoHYwXIqc3X/3oDb4SRlSHkK8GbN2LbIsc3NYPfcMvHAu6v3a0A
4qnGk380sJdz6SzfUDdoH6CcCX+vgW5lEM+1YDVAJHU+u1WeMReSYKgF8zdP/Qbb9+ruA8PFyjoz
OCDpves+taOrd0vMoNjKpqE8sjuLe7mF/5ydKtyeXQ3q3yLpQnZbWRrqCpqhrQJToaz3PmgipEw3
6Mrl6zBdUwFoFDfE7Cyg1tmqKX7qvI5cFmU986/q3/UQRg/AZ0nThlgP5s/WockYypF3GJMmZlZP
XN15lXhWgDDGtHGKE6wsdPOYSAhCT6Tv7YJ2HTnaCREaCbgYwBJuIck9ak5jTY8Y8yXH6JyvtR2/
FIzC5l/B/aWZAsVo0V4C4Y2BwB44ajwk84Zv5GvB8uj7SFsdoTvGoo0KzHOx29HW7KR3hA+430a6
FnXOAFypIe+0AwBbtcb0qOubv5bIaMIhQzMrvJbba1mkoRhIfjxdy8ZyV7HJLwsTfSQ2uJ8oWuU+
uJiewJUsQq3wvAsiQhA2bKdDHKzIURzXTB3fEazMjK3HOmxWv1wJI/RLKqnCOA1ObZdPDs1CTv/2
xmMmFkJojBJJq0JAK8C2xU0MrAT3vjN7y0Bcbgavj9cx/8xkWUH3CJIAqITdnhDwcBKGSQsWPeSR
A8QWK19Hh3zrGiFFb1AlESpKZIBI7wuQND2wSndN4H+t0pVr0F4VVRKhojiAHbPFtKbOapeVHljw
B01xUy4ySoPrrC682jxCR+Xgpom9IZ90VG+KxmQulVX937eO1FBpM2SqhAUBHXHZL0Oz1rkfA4Be
T//xNhAKCXggGhcKWFBpA8dBr3RtFxmcAXYpym2g7RyhlRqQ3qduhBU1sIoxhkbgAxr1kaUsaFb5
/XtAZGHFzZlGkDWspzcn48svUcQ3aJpnRoujKxAOOwclh1o2cTpo1Ud5FAPOEOIbIYQMm+QvnumN
DOJgxlAEAZl6udLAGTL1WtezJbOkWd2Z/boRQxxLroEAC4Mm07GAuddgYfzASUE5+/vyGxrtrjZM
JqyCBwyEYAzA4F3oGN836g14Rs0QujoA/DiGSWJDpYkU7nXqjUjCOICkSwTcFBYm7OXjpFcZIwWS
vN6YrLn6oemFObuHcrCG6AY5D3SNEfvIARswzFplsnv9Mv+Vr3u8IuU9MMHaR1nafbZv2s1/ZZHd
1h24R5W8vshKdi2Qm586aKMK6QhwiW34Z3fPGdkXr8crdu0+UZXtpLYJa3UjnthZUPSVmI28iJ/U
emyiffTymgsb3AyGjziPoqSm33gnEc2O6NTE/qI1GD+/8nV5TuZiQPRhcwMd8+Xr3BL13gDluwGM
Y4qGn72riFbRF4oEoiRKhKGvK6Tf6yritkmCIWsfZX35KCEEexu7o+StquTIo0NJOIEiV+8w8q0w
Mm29MwHmFDD/8wnT3b5aL+cXQQSsWQ7mjDdiU9ulHxiw7n65DuqqhrpjNq6RfbAsRe5lhJDc52u5
hMEee4kBJAbkVhazB7J4aQamaoybbge7uuFfAiMBhDbI60x3X78Dk8qsaAW8GTOBwpkmI+5FKfQu
GwLsF+w9ej0RW0vg9jX9U/AUPE1aFoxLdrIBdxuYx/yndFfqkUlTVLNP60o8aT6YKkbCDdSjW38j
7WtzW27EVb0JHNvmdguQ876D1e1nxNVLF5Q7PveqJE0WMeKJ4Qb8TZy51GU8O1Q482NjSU619WHz
XWdSI7zOr+lxwiUnd3faVxIJlcXK7eAJQc1tga0HnmKrM5TnbjG5NKlTGYOFwBIJG6BWrftlt5gC
WdcZDQ2A7p9gVoz1wqbHR/yMK4xWl3+2QSIsRcgEGC4esQ2aI+3VI6r7x2Y12mCBgbMFmvr0o/oE
Ff0iN8BrgYC+QGBBOYkZT//mEwj91rlBCGw0fEJvxia4Ccxs6x745WiETroFMbXBnGgOxVwocyOT
UDoI1yqZAT82jiHP9cgRLoE2ZuZNtKt0z5pDWeO0jQ/Onuw0UEpB6gS15La/hbUPv7zHJcsNzaQK
op0noVJqcMUnMYuFCXhO2a4yGAOYsAbAUToTXNpLyroor0giAoESYCzuOK2rs6a43oWTkaxaLC85
uNAX3l8FoTcnR0QEiLOUMgmnk8NjmcLQflMZylPqDCZ602leNPWiEK7nxA8jMi4up79pzWQHQqPL
6XUmsIhWOc0g0LaTUEp9PaHGK1ARDQxRu8SYGtjYzNoEVpXFL13HhRJgjhJc7NxQcHnAEY5cF/VU
Z43ClVIgNJXqAcaglHGqYOS95IWAMmW0+0lZiSagr43qMOkBzWSoyTxhsrUPXgrpuspgLgT3E85X
PbqrYgdVaIFpc+e91ibapLHre6T59mh5czTwyurtKn6RS3M0wFXf6sqqMeNdvAOB61/mAK/vnkxo
KtCkq5rU4jJk1ktlVchxHhbSkdVpZnHWu0XXsMbJmPeAW01cckzZR2ETddxW3o6fykVjgK3YAkeI
Q03kzjl717KIG14yTSdXQD+5pAG5597uFu0SbLrQ/6njHWpdWcS7ySyGeNCAjNEfq5DpSt+f979L
Ja48sMMbMB1AfLMCDqaBxDGMXkhraKUtkrjRoSy4AaDeoacMeO5Gug+Ok1oEjcH+ryKhqw0lTSp0
PQe8echC1R151fbkmu1kPXF8vC7+XbCHNkuMLKBFFs1lxK2MhRgJpoH781rDjboFbDz0BQ5v2eI9
qLZvPT6yWa8NLqMMPAYRmJYycWZJp3hJCmLHLcgTf3qTfxHq5akwuUWxYQYLcEtOvs1sf5sh0GQW
Es1nnTtMaCdAQyg8gPnIDW4GwCAl4FPbangZKm4o+l4NYGWZ8NJp0cmc4b6WRWxu0ahsXAN7ajss
ELFvNaN/qvV09f8RB03vjHwI15IIlwSggH0lhliVsgdY/Ht7UpwQBlXd1D/le7orbBFFANcYnh4f
5n3bxjSUd7WbRPADPQPQ3BYrBDnoMdu18EmltWuWP8rKM4RvVq+BNEKROXuC6KObuqJA60kqedd1
uaiUGh52jtHbfbbyLJziAnPS7PpvFIx2JYs4QQ4QMkEx1rgtzlQMDb6rJRraKU7snMW8FkIcXitJ
JRcBkPDy5ifVCbd+IcHBe7xxNDHEWUll1U2MMNO+Rci9tyugwevo4qY88Fn7c72cyU+5CojLIedR
sG55FHbbfXUU1p6VIVPVLsTXgDIvT1sS4UHWfMcrI0i8LzVkUGtXJviScdtpJ0RdE2FTA9g4FeV4
HjZ18vc9a1LLveHq3LZ4fXxMc/lxzFj9e78JmxqBKzPjPCyqNDFsswssH+UF34Hz9h8vBKGJs3QE
0tJ0uQHXv5lyUpPex6JoanA6hTvldLUgwn5mGVfJE6MkrPRk0yJHfB92U5AKMEUTyPrmmC20r/+2
iwoRmwqty9WVD6FTyZVFYiYxxhUQ/AyXoo8uY2DE8gDVwgpIVaugBSB7ppUECMixOPAoE3a7yEEz
w0YwP2t0AXQmZsPfz3hoVvH87JnHI21rZxygG9nEEVYA1kwwGMFv12/5gbei9agDk9toDQiWDKDX
WokdL2h7O2mKRysmDrRWCiHne6x43KDsC7xcJO9Bg7NJDv1OhpMpnCiHOZNju14mmempAGzHSzGW
qehbzvTWub1fHqx8Vx3OzhdlT2d0yo0sQuWHI/qfxRCLayxwxiJgizah3jgS5fHN+UE3cgitr/V9
ADxerOkN4OG/WINBW8C4XH6j0Vf/9Yu3gbYJcj9cV1qrmjhzetylyUdW0OlPtnlWQVTzWl9gM8Vm
lxTlOYqjBeXAZmw0z6F7ScS0AqbdxOkbrmxAgL4fThiq6cn/KbtE23xd76YqPbW5Yn49/8oijAAQ
vgXALE+yjEsK1tcBfT15dlPqCTVZU2OoQdbchUSv6tQoraHfjyXW1wRD2TRcyW9DucIIpMWwv5Tk
R1aooBNzgngWrbHomhQmWLXbjWySJkq4UOS34qJFJI8qJpJryyd0x1q8jVyjycKEUw5vTqlcyyQW
J0UiGGBiyOT27jF5al7SJWsJ5gmESUZppS/xLjnVO8HqnMeC5w7yWi5xkAhFMgZMQ/wWKKMgbLAr
6fuxgDl3FXNB/+4mYcbBGOMpYgQJDLAYJzxkxXTzNeuCmiWz0nZXtYsy/2hSZplLr2phlqAApvWf
z+mX628gzDsANLm0xoTBljXcVbT+iCzPYreTfQJ4J9RoZ6KMAdpNdJvQXv5cL83N+glz0fINSOVa
gd+CMNaKdu1S2HAYaW71Vo91YAgPpmwLVmlA3Z0oW0+7VITNELmcxxDBZKk+th8AptVPT4vFAYWB
fvHc6bQq1Fx15HqlF+17pYCSDBcJ3DIIvQx5MZofhb7/HZtLYKLAOMqwzOUUT687/eu/bvLl065E
+zWQqbkBmwwyJ9RpGX1c7k+Lw5QFeQd/EpK3R1ragHKnLon6K5FiySs9yqeTuu0gMrQBLIpsOy2C
uAd0Ag4p0DYmDACMGgkk0qFSMgF4oqTp/oBJIty09t7eB/r3d2mVFqia3j3jh3JvJjNI+hrXIgkz
KdTAQQ887CZqtWivyFYF0jz1qnySndygVrRmVdDVAgl1C0K0uvELLND3kZG2tyfv8jT4N/ZTWjFm
bj5eHU3c9POrc+NFRgmSAOKkKNNHdidmIUXCxZo/2j9CqWptCNYJ9//dRtEQrcDKDJzX9AJipzR+
wENEkTn71DHFqoFuTcRwAaHhGKRYgBsg89v0zQMvYWvmr2i7LQQLFMKP94+QhNEoNEhLEj+V8TGF
KRH6jOcBCqulfHq2AYp/5qBR92COcx4LIT21P1ImlBmUtDH4RiZUOzbOuSgX0/ML2m7CvY8aOhDK
QIhgrICrqYPAw+mcZ6PTuZQWWxB+1J1oYis1RvG8WBHS89q0m2/fHNEuldqjrrbLFCjThvETb7OP
Lrc8O6oMyjmSABh30ontlZuui9IaCy8/KysPMEqb6M3JEF7QlaE1VmkfO/04FWocmmTx9tX/kYyu
NxS4MQAuyMSrDwTGB010kJxj4RNsVT2w5+XC18MxQJ+wqr5UPtAkY4AbLwFoXU4c4TQovstQ7dXD
uXwCdByQhWQeJV4yzaSIcQcw8TI59+DzUhcVyKoBWmDx1gCMdGP4TiJ7AIdMtBjFpbaItuW+LFBp
Fm0ZJO8b7ntMLN6p6nUYOKl0eHwlCa/wz7dhAlNVJeDNaCJxLbrQa0GeyCZnjQNTOJOpPKaFUogO
cwNUg7SazqQj7rYCo+nw4zGXz5KQPUPJiYWsSck56QfQMcSpLpZgzlG5xeNlXcBTSUFQGXjSkIXx
UsI/E4YoE1u5Ts8ySlQfYLjLmANGd4Clw74AZ63Q2e8qByZ+B7qlVbQsfZsp7RH24LPvFxjrUUIz
dq0xAbD+ygvAGLWKXvmN+IQRXxDSuyic/niJNUam3x0ffzo5N3Y5kutPJ44EbCsRTEeTnlXZ7PoE
EzxgzdTjbsvCnVoz4TIt9Mzp9rQk8wUI5m7PlGkcV8DAxh1KTRCBFcpToANd2VDAEaCfIjRvtuYB
IHgGcLeGRQ3qer34ChbVeWLcAQdmjeTAJ2Cxq00gLhuJcoxkX8Cfvbj6JMLmoOPP99sen1Tb5mCJ
1vBtL+XDIoUt/cx/RAeWO7Ex3rTAxNnT43MQ5jQHJtr+2Q7iCvlcrfgFN6bncCkfo/c38WcfPClr
eZlsAqNce+Gitn6QKDRWyXNgS8sdZlz36BHB/7d5k5agJBOHl62A/tIwS48x3juALZbJhnookuws
AgizWILuC4D9oIdM3tqWY1/qAHSdpgCIdET6fJA+N2PCvgBnPnnLBC32KPZkTm8gSSUJmHVHDEL6
iYOPn4GBITs3tT/abJWlIKZPPqualZ7bkqUNi093nriawGMGio8oIJ2JMXv8/Mq90XoFtOeVkp0x
US4u1YDj7ZwtOFNhwN0kFOB4jMtYpNw+MsiZthyo64iW0fEpAoadSODwAxdxeVNnZz42ZUkvQwtP
sswc4alEk86CG55Es9iW8lrgHAX9GyWKIzSHnPSU/3wE6lsiYFwVAThGt0sXBn/gpbzJzowjc1se
7MSiXmwKgDEOOnYdjY3LSrRSUCg1NuBA809l+fghzN08KFFMIwE3EhVFEqxL9D1e8aUiO38gxCyM
5Hd2qjErEXxQ5MzcKciZgGRFEP3eGYc85YWR9bFSF30iWGg1ngofzPS4TUUELlyQZoCcjpMA9Mro
TekZ42hJLxFAZwrpfx1tvGw7OtE4gDlMsEd3iwZVZ+yJKc6+tOtsdV49M+ZK3Pg6nJSvF0qmcE7n
Y0IYIDWswMpA65t00dX9Lls/6D1pyM6RDscELsC6BOlJakg7UMg2upLaOaPTXCOiqPhniVAngP0G
BDnGpW+Fgn+B4RowgZ47Nu9MphgUnW840cnBF6gzWTroSgsasNhXT53muYuxZWklOH7mYeNx4bDh
eqjsHbJ+yxWhi5ePb3Bd9rUPPOYr7QVNMFNQLwInocyANQ8HqjuBZxIlXS1TK2XnRpIGnlK3jSIz
wmguqPH62APd+dA04QaDbVVkskPEv6a5IL6CKhXz8KxfdZiPVwIONkPJuI3Xxayma3znv7g5L72U
adWi11BhxLPQpjltiHjOlmHOE/yYwGLEmDTZ6heDCLV0tYkuFn2NsgU+N6UFKFKkg+HGYIoP/hc+
h1nxgp4dugIkR5whf3RvhS27hsoZAEvTZbamxD1k3+t0CQCWgO/BgDrcQBIgngfxZdn4nHeeOHgU
9P1FPJoeZWXRg0Ns5WEipQMZW9xbo7B7/N4v0dutUse8pgRsejR9Atb5ovmuLn3ReKIagV/6bL79
Hqx0iY6BesnovzP9NzZC31cYBSuMDGVMdQl7r+vGs/lzPBorDPGZmw3UIEpnsf7LMJwj/jiD/vyc
Gs+5AVJ1dCatVivjmRZP3OsoPBgBPTHoUcW3k3YPqJBJIWiue+KKX+CO06t6GfkHv6eYnvtncSuG
yB74biapDQCmT0izWV68qwAhAgAhTOyuBVC5Pz4IcogSd+BWGqF9vKyA4YkgzevMwciXio7Gm598
s91ubbBQLL8/B03vV72hb8af6EDrpJh5GbfyCUXEtXXZAa/KPZnyAr3eW/ujMkA8pC/Fw+GVtXNd
hkMFtiMDmP8UP+Y+ILkVTTh5Kh+pSjSJBm2hmP9w0T4Cmerj/b13JG9lTId9dc9BaeMlUCvuyY/P
RVPoQU15SWRq5s8BSsIEp4NUCdBVbiUwYDXrRiFjTonjHr4X/apd7QBo+YVq9loyB8p9uc+VYD0S
PGOImzgZiD1jC9lrhbJhToDO0vt6OVGvDSARLT5q+bWTKJX52ROCbprMlAIaDP52bS5fiiMztJAm
YeqgWiTKi4B28MdHNOPjaCwgvqAE8bhZuLW3UoYR9X81ZZhTZkVWslA3qr768dD1S0vqzikQ7IuI
PndAWCDQuhUko3lPqXqXOfVeYvf5KqwEvaq2Rf2/u8xY0ZUgYt+ESsxADQtBWtohdkMLhciCR1bR
A/YzjkfaBs5prGtxhMaqqkas3FJjTmtwSGIyhT+iW1RHfP3JGVZqGSt5TQmU554VXFIA78BfAsAY
sZOlUAjxKGKBsdZaMsjyJMTtj6/FzN2DA8hNuUFUOIHrfXtYeVzVYNFNvHMsl69lUG7AWtvofpBY
j+XMvCjUUUGeguUg5Li0/15pCFUJu7AdK++cVtkKwDl7V4retDT4EIpBL5LW5niW8qxmslLajUzi
wHqx931Bzbzz1t4Dax9gA/irRwZ+qS+WOoytsXLcXYyY9pni7V4mlQjDfyOaUFdcKclV3UH02xtr
vMjWS2eA79GRdNO2l5qFT/hAutzTkW8owf+2Fk0ZA1xGvUCWsHLWuWn+UDKzM7f35oumi3B1AAoj
aKFUF945CDRHHsE1LrGboufMpKyNquIpmz8rDkpmiqpAKiUT9yrkctXlE887RyBV5q2gkYDJ5UT1
Os8SysOcM66oL3OigFFlpD8vxv9qaXwbVXUvqt65WRWqUXnYUEFPVR3jpfv6kJqSa1SuXmNkW/cw
C+rqonsCfO17V5R69sutKN9DtrJPturmewjrAbZewGszvHfGpDj3tg3RGmGDNu8nRNeQ4VIsI1HO
uhNGmF4w7EpRC1r7czUuiqd2w3LrdwmJJGk7/K/AU39kAWwUM1yoISDreHuHmL5mkyKK/fM60bej
znHW8PW1fomRm/rqHIEGTznntaGQ8K88Iqceur7UsuhTP3fhsq3XgDyM1n5rK2BcZvXAdZAfCEZg
2cdm7AumIK7bYM+xb4m25Os1OplYPWdWSmqBIdvs003kKhS/5xJAku/8+guJrM3gx6PLtqF/xsw0
OA5tFD2AFKvDvfzyVsaO+81PE8619X3a7+2nDYMOb+P5aL5t186z+BHsAzM1HNf6UsxO73SH1h83
/zT+3UGygzcVlHwU/cg/89I65PX6tQIBLObIZSNUVsCmzlYDQI75csmb8XGQt8Wp4vT+vX5iUmNQ
jrlPScbPJJzwNq4+iNALyI0EQVfhSCXQHbi/OIazJM0R3Nzsau0sZXYG1FgBuSe2BGb3qspN8Otq
36W6BVO9Hru0qthMdIgPAkwBCEOQlQDc/u2dBohPXwDI0j+zhroSrWoxvvKHwGDfOjMxXReDmCzl
xc6ZwmuJhFkaUl5Laj/zz0rpyIUxVJgaT4ffSM37tBzm/HajECGA0GICKyReUIMMbysN2O5CtAXA
LySm+FzufMw7ala3i/XUVPx9xaIYsBhBG63HmIM7Pbb88+pQkiceOJDfwSW83eFmYh4HByiOvF6M
con+H2EVeu+dZxQ88rtpuEzUaMG7CtjiK0OilSTnHF9UqQFkCMg2AaaI0FpSK4OiOoX8YSHpxQ8I
6kMdzNGcYUQ2xe6TTTMXDYnNRq4HZAMABySudzuCGLdIB/+MWVvbq17AGJ64vtmyRz5Yh/LEd20E
4PPkfxW57jEmqxiS8kLZ8Dmf7vojiCs95toEVDf650Z5blRDUx0O0wq9rmbmcIz84zBUJpcFAHaz
hyWPEF8ueYoNvDRukIoR/Z2grID6Bpwb8Q1RPnLxWOMbUAq1k9jkav0Xhkt36e58Pid2ZGJsQf+B
yjv+zeKnTDLwk0HnSc6Q95Wk1h4rQ+MZiaUAYorBoMuitax3yfjKPiRK6njWRsHJ+UceceJBpYhF
L0Fes0Iza3lKD5FVbxQn28qm/146wm5cMYsdWB/AmrXy9eYDs2QG7cin7SS3Gw0EQKdBvCoBHPf2
jZVe2fBJXAXgcH0G73VwVEoL5G68t1K0XRJtvC9mJdCYtGa93GuphPULfAm4gS2k+oJhv/3e+p/N
ojIq3Z7s4Bsi83Q5GAo6e+TAOsi6rA8Bimm78w68Xnqpn5+H13VDuXlz2lXFfDv4IHDx7rAFNRAb
a4ni+ucgX/j1qWzWKf9LwTBon+m0XZ80Nbnrk1JBbk/hQDxB+NSgnszHWGCR3uusQPdWwzbQVTDU
7nhdAU/c39hOKJaJLxbzHECCvT1krUQDqhAxwTlrPEsSPz1FF3gr74FtotmNfGAzI8CAe/ZTA6Nw
k4QmCLwNWTSSchFrtOB7EkasHbsLZjxRRf3wDsgNZbCiCDw+PGv1Qo4djj127iKUKA7WTBiBoXFk
YiBgAholblgvhIIAvuzw3NYrRjBqwYyswT+o49djtTH9HmI1aFdRRFwaeALwb2+3lhcbVa0lJj5H
TW6i2xgos7rYLINtKTgB7+nocqYE3jP7J6CoKGKUDAAQCM1uJQZcK/tRr8XQU/t6NdjUcaOZy3kj
gNDAZRUObtpAQLYb16nJf+dr9H7A30NfsXbqPhj78RbOLwiZbnhSaAUhQT2LFC5ALUKeOOht9Sop
u3Rchen7Yykz5RQkpmVBhm4HjsIdSxeXJCVfFWFyxmBoVuq1qejhqd60G4CxbhBTj/pTq+fWIQWq
TJpa9QuHNPmz8/grpvCdvC7XH0E8fB8NTl7b4CPAGG+JmKbKvI/HEmZ2EzVCdA+y8E0FaJjb69Hx
jcJ1VYFGrR6Ge1wGQETtiqNHuYUzC4HREOGrAIYVhC3TZ1yFzmXqxvmQYSFlm7wobK3aXFnm1uO1
zHlgN1KIxQCJSfRFcJ6fY23ftith4waxAXaemNsO2ZswLqoeDIw0X+y++IfKz9XaCJvYlKBSHnM/
gWcfKc/S+FONx7DYpd6JqxAPLcOO4gvMKBF4uCKUCCAu0VxCZFjLLNDaNIqScyfpTR3pYfQ09L/K
2u55NA76R1o8fndHoBAhCKDESBojciEOr1V48ArKWXoOhhAIuXGOsvECNEmBEUc85aLcKWJCFnGE
olomPRdG6ZmrFDMEMZ/P2glawAOQHDXs5+MLc3crIQxO9JSWBAwVFnd7K7NUGSolQH8QuJI0r/1o
y+rrsYT7sG8SMTU+YE4AuX6yVJlPuDsc16JPEY0VPmpC7dsbB6g4yfYO/HrN0C7jnU+OuQc8L7RY
gI4ObLLEWQk5iFpA4pCj/A2FhbFvBpBknv4tY+p7BNwHnOHHK7wP/QmJxImhDi/3ESPk53Xerz/A
D7Fo0Q38HdqtDrIz49joX44RfZoZ7bXPnN6U9INRA6ogi45A4vQCN4hCLyjOiG7M39oaUEKurXu8
+V4vtNCkNpHfPTssFM0UQIiHIZUQbNzK84JMVt2+K87iIkOx2/JtcHGMkZ5/95Sk5p1vSUiaTO6V
tgz/j7TrWo4dWY5fhAh489pw4z04JF8QtPDe4+uV4JW0MxhoEFd3fezZZaFddXVVVmakIM0owVLl
fYeidq5ocu66mZM2N5xhem+MCD7FxvVgJCJ8p8b8QlSIJdvazENpzsz4ChOpgM1tJrMyfQAe+0hE
K3rgEuZNuHie8XwzPqI/hpkDVzyKDDIc1t+tfjMoxIkCxG/FDNtffJffjehdKXbVEhyo54aE9dwW
fIh9YI5HvZ9G0zMPBYPR4MTSLcoUuEsLuFeJrL2PLDEKXruKMUFroRjN9jg9JloGi4NsM8sikIRj
uV812ubTArzWuYXqWkd6vPag2QNBnb2ErBWaDPgLWgwTTbLVOjyX1Cn86eciysdEy+gbRjun9qDE
VkBBzEI3RTUQh2tpREpXBUfHatUKM/t0mMO7GGhkbTTHqSTVdqa0uZUb4HBfz9GSTnnouxkdeUy6
cGUuEYvcyrwlzjXRtoacEbp4awNtwR2ky6yG4RByPxvRyGOiOS5gE6fKrVjZCqJZv1Isdo8fHTN7
pRSAzZK5VODsthnFKL6UCkHJYdtwyZahtD4C/PTK62lk+F8pmm7Qsg8S/ogFWhrAQMJQgcq9ASoj
zB6Zh2gJyzl06A0KisiECqM7t2wCIBCpqLAY5xSBIEqOicSselstQZvYHHt9rsb+iJjHLQi15j/9
JJz9v1zajU9ADN9VXmAXVpu/BoDDWeFVQEoyGmDq/k4m0jZeQzStX8kGh0TRc480Ec9AJAr+CPJz
PPjpR2eFpmvODxWlsNLq1a/UWhPrc5QSmZ+xM3FlQAptgBJIiGjQ5DHyC24VyUwSlZbvn3puIVlO
vsVGaojbzrB1cMOBGG1fyMIwqMsoqM5A8/TeFHIiGdQBudKi9Qo5mE/gjCTDWXnWZevn6LD+WLHI
voBdBmRjprOPVVU/nfOfNXpq0T0316A4FX/gc5CLghIcKFPGGIo+6xTBbsTSCivVhfqnEWV6vPHW
UvuLlV2AsNLslXVQLoV+wbqkQb6d0vid/Bu+5sHMhfCYjsReu/2Y0dF2es+vm1wucanW32gkBO0f
YK4ERNIIw1DxICQALs3VJdKAkW49l7oZdtN4aQQWewCBJlRw6NHSMEUq1lTaVVYuQvXJVrhejVII
Wj/f0+zEtScC6YhX8YA0RIB3vwPyJuLsCmxrVt7nBApB7EuYLwchR1JEug/azoUL6iaJOL3ON2YG
MHUB/Xef1B9yc3Xltc+vq0pN3Lfn3/WX9b4fPgNAM/r9hycm/j66KvCY9yspYlsrZ4h4sqEHbda5
zn2B5mgBtb7eMV2edKnaZJue1ZpEZ7h96JOIXkix1gRrgMErs2O0tPi2NchJ8wp0OXW7/w7YXn3+
rRNzeP+tozmMwiAJGIdurYJssSuRYHhH1WBADgx0AZ5+idfpTlDPoYpI4nvG+GNQdm98tE2RZfTk
JOtbPFnfQ3Xb6chZBpB8+BySp5etQt6vHnn7EExGtdTd9WPG/iMSe5BdG5QZ8Dganl+jpBSl8G0s
Z0KLMA0qA4HeLyLAD4NciyEo4GgCadBjb6szZh8d173V0emIOKWUeUFprbLddQLis7CAkuYiYuaQ
SdzjOby3NIrSWChR8l6B8RkRMfbae6e2RqX3aBUrAb/Q1Q2y1J+gZCSRifZtdIznRKXXKrw1mctT
P/aijOZ6+Nab60+Jo1bMGLu1opd4w1150Ij3i1MIUy78UaaW2HDOt+IT7YiyAVgxZm6mMXcKGNTu
J2N0KnsGsCOmwgc42TdTrmOXlPwmqHjCxm+Bnw7AT1CCk5kt/uijYJVBXmYQ/gat8ChJQnkO6EAZ
CsMmzJfhng/vS+qrXPqGSNKPD04CGtbe2zuOhCbtkIGVcuYDHm9kfACEUpGOxLUPj3Q/74LjKWwv
O50F811ItujJvQQrh5x++G/ztAzPJnoF0Xn8ye++F7+g4p0ryj92bg0TD2gS1IbRWwLo1f0XUFTo
83YUddbL+nW/9daf0N/Z7VGq8sgpXZumudPPHVmtPorlzlqFuksA+j0uXp5PxLC8Y6d8+xWj5WfC
kk1sNsQ8gAExv0pFQMAQN7PcUwcOy4kVH7gtgAu/HyqgB6mUF2lneb1uF5IeMor+fBhTy3lrYXSk
88JORDfPOquIQDknhITjcHAD02EkTQjw3OxmVZIfY8ehfP/PoEbrx3R+C47lpLNS7WW7RbEgIevu
+Pq6fXfV/SXbXnDFazGjnlqy7MnSXjrkwq2XkWoSoutWwhDLBaUl4KuHxdknKz3eoTnW+o3Vb+35
5Ex5Vm5QZ0NLJtpDxxlCnhoKtBEOWxMNYrxHv39P0dUcyTPLPGkHEGu8HQCXhT7a/TL7dt/70XCm
UuTCh9SnjOCKFgGgKH+fj2hq1w6FdbTQAOgFwcd7S6nNpXWnBJ2F/6ghgoCGQZFtSI0M6H9k6IFG
p8HchcMhVaI3m12XtMUxr89NTM7aP2N50G5usgJStX4HGWowPzubCA8DJrg66VytbmbSxgDjuhIc
BbdpZ1V8iwdWjHMYQ440C9zl8xFNHfeb1VFGh1Eok47qJBiyG7ypFNT5k/L/sS7Qv0SIC9c5dBTd
b4BKZvmEDvPOqoNKY0KAR52d4M+ka8cU0n93462V0SXRSNCgzWJYQapoEw2Pk9ftntb3xiFd1OTU
rk8n8EbV+tsHz5IPmmjoz3g+lX/1srF/vv2EkesEdqK2+RwbMNVe1wmRFLiZrWHsT7iqzH534I4x
2XxAEOa8AI4iVGdcx9RS/jXOcOgLBL5hdKQ7Fp2Df/u/agEST2IiB+/PRzi1K28tDJ79JgAqUl90
/BYDLAJgFlxNdF5SZg6h93+sJLpZ/nscY4chRKxUhLDi+YuIvGyTAZ2wX54EZMStU3P44kmD2KMG
yQMIVtRhLtGDMeMfZ4b6F4rdDFVqfAi7yviIcvCPyo9ghY7x788minh4+6GBEnQSo3PB1G1WSU6H
c4Hu7SIWDDuTl5kyhxefeEmjWAhMD9iqkNZAo9D9qoWBz3MVW/fAu4D3GnuyXaL5XFsGW6JD/sxR
85X0kaqLueayiezmneFxdQ1ibrEIyc/e4kjumuKHF6yLd/qQ1cRGoxy/UA7J5/MpnQotECRCcRfX
J2p6ow1KM7lfcknRWxFATF2s8wAF+NUJ7+T3wJ/J3gzTNj7tsINefrSg0ngk309r3EHlp2jY3pK7
mFThuWJSLeUI/Ur5R4VLV1E217Mz+di7NTlaSb+MkyQquB6PvXUHjm/AhVRn8Q7yKsOxSFSpMXAP
c5ihyVcHsm7gsoWEKtqqh6NycxQaNg58uZZ7qw8MJTSyliZtkGgRd/Uo0tCbqtLRrbp8vpIT9QcG
IcM/Voer+MaqUyltrGR2b9UQeRBJXOsAEUu8Wle/jKpEByjkggIgerXZxXPLk+t6Y3jkRvOwzmg2
hWFWOXgrBtolwRudvLmcma+iOQa0qcD0dpSjTZRItiAp8WDMOTaQhBd+0sQM2+MctmTMHf53PQ7I
PhpeQEIMObrnAzTWOhEn9NZ2W6hrA1mkRX3JLEo30cWoegatWYz61Rn6xzGCi6gWqfnr69X6OHNJ
TQ4Y3MQ8ephxUP9eWjfLymQ25zWK0lvI1HOyUS44V4UG9FxlZXIRb8yM57VIKl7pYCZOt/W+y0gD
RxCD4U1WXkoImDzfMpMpKBG0z0AGIaAGG8D9Zi0qBrLGqUtbDFkuKf3k6Jf957uAptH953J5WoJc
xXCoWVzy440vAcyGkhlydCijjvXTsqqKq6qkaovuWYsSUlXg5rwc93gRDjbQVgpWBQSK9GjjJLnj
ZnnlNxYiGtzEoqp8MmvcxCTeL3/ixdcVoubAz62KkpwXlk3cxcdqAeIcSXOuM7P8GH3ff8poloEw
SKXQCRrrhSPcHuQfhDHwgAOEKDIHoTp6aV7f0CO3K/bnYzaHU33EMeEo3s7EyA/KFHh/uwDmZeu1
+0Xvv7pniDEYR3wnbr6u/B7clrtdqXbEff9Ftf75+KdX+5+VGHnEPuALMSixEml3jcp9Js3Uyid2
8f0AR56vbJpQcngMMNXAz268GrzaD91XpUMOeowyz2alLhbfsj4rzTFsovu79N7y6LjKFd1IeRI2
CCwLUE/ReJFqiqNFSqCGIHKRioUSmi6zz4VDGK+jdLbbeO4DRjdrX8p03wSYW468Brt3FGNc7cIt
lkvCa6ZOG6t0dYZHnIsyJ2Kzu4GPY0DJ7duAGeyua4Rm4PkKjcvPyb+CEH+luvqCOizQLPt8H00k
9++Njp5KESX5EZvAaKMKFQHx3Pv2sz5fguMlWS2XpqBfQySvY0IbbwgOScUMJfiGzPLDTVxK9x8y
ejB1QhMn3p9vyfThODf6+3t5UUg9JGi2onrxtZMZr0m02bwlgr6DDyfnoe0GpL8zt/7c6f6LR24u
JlapsiSJsfmpxcsr+C4yxFaiaizB4wwq/dOPpG90CV3+LGGs1VHRjjOne/YDhuN/8wFVW3dR5GJV
BjJAMJEhusP9gUnwCIgdzXRxoCT1qusrzEC4PbrmzAv68Wa+X4yRe+s6WYhqCvZdtBfazVpOLQbU
Jnas+tnMO/KRc+7elf71jt+M1ZeVqlUGV5rpEUp6W17fL6HictCZ1U5lcZFoc5t+dnpHzo0r0rSq
UpgEKkEwGG3pnh1SD3EB3pUnwJ02m0iD416ho//6feS+xdNcX/9EGvl+ikduTgpsCpK7w2kHqcF6
ACoArUCv8g0WeiC3bteBKqmH6xXSFKCQ0LmO6NAJjIm9Twkg6lj6xWJm2ccE34gM7z9q5PqCOMqc
vB4+CkpFe+Qacbcj/Xkyvwgcn3eAzwe39ze3fO6F/p4NT3z+3x652QO94lJRMNgNCL+NiFZutoaE
XltbO53a04ZQR2wFoOzwLp05ajM7/c8p31i2waxjBzQsc1m2RL7K6NJk7ZWO6ge9kdSs/nykE7CJ
uxkew93yvEjcKIW9XHvNPrbcBvEgMRsDJboDhnh2DG1mUSfebPcmx1Gb4rJUEMJkqtlb2xQMb2Uv
+L297ub85kx8+Le9biYzjP7nBht6tbbbetMnZL+PQfjrEHtjHpByi0UCPuUzttGsgsXcUo6cVqm0
RaIMJ0qMzLIwbXTcR5Bi7JdUMJtHGU7nsw07ir8C2U7TXIGtztR8j7ziisqIgfITBro8HST1Sz6/
JfBjmvV7BL3BembbcpMfIIGQCEI2g7rnaFHlLix8P0aUxIMQv0JqM1ONU7A9yRevUSFAtQyOS9co
19wJVYsER8cz1Pg4XFYLuR8we7NAzgnICPbZzSeNLq3M8eS89PFJ3ZEPQISyhSsnS6kHftQ2vsgO
KbqzirfAzFRMLvuN2dGyozUwyiIOSwF6Kk1UU/kt8lLVzsyIUZ8f3j8U1cOq35garXoiCUpYK7g3
wHd8rL+GxzGN4J9VP2N0gWLp8SezvuTYBUuc6t2O1VD8TVABRJeukb9srhxgvDTIgmryk5fkxC6v
lfHm74SVDpIg7Yg2ATB2b8RubpKGuX/25aMbjw1dtuX5qLEqm91VAW1RDDdXn5+oiQ8bAGheQJjo
oUZ6H7Vkdpx5ijyETchISUPEgmyUjdMv6f0OiDR0dejoYVnEKJ6tnc9FNts+9rgXZJqlFVHikEMd
Glbvv6DP2KKWShQsKzrU/LJcVjaVq7Qd7VhZIjEthdrzLcEMY7qf2DuL40JTFtdM47txZ2kUS4If
34caNr8+Uho244ypR+96b2o0vR14qoLexeAalTaF/Xotq+stuLAQs7haNnOqHt/XMIYiKTzMkP8a
I+yYOinzusW4bFf1MoJ+V23mNE2gJwcTIupAWC3QGI5y3l6Bbr+uRyEW9BpD0/37u7MALUFPrt1e
rshOPfax8XwOJ3wUkPMgEQMzPvoL0W55v0EU1Oxav3R6zCGURQEY+9yf+oWoFQZwvsmSqJavN+TX
n1VHnriFgabn0RgBmiC0LYz7mO0ALwqqEjrLr1Zdo6eSCGqiXVEC0gXeV6n8AmEDidO5pOLjPXFv
dvj1myu5ZlmX9TKYReZUx0+nEGRufEelZkK4Ry4F4d7Q6Oj5WS7VLrrVrRck2WJtj3xIsL6AJw89
f8q6UD8Lc+9BDJBBtnHQZt4vNzq7hvygBbph00oMcVGbq1VtQtToXKr4Y5UYZ5rQpEPv7RyQZWp7
g+II6bKhyxjkI/fTIpZ+H6aC21tMd47XWWYpnhE07swWn3hoYFJuzAxu+Wb2Gb7IlLzBdmNX1THj
0cXxFRJT13dDoer3HOrqojQW58VHoIXm860+5QqRD4Qr5mWUe+TRTmezNEojLu4tx3bUUtnbHPBo
/priIrRDyjPGJh4Og0CwwoKjGSVxSRi93hXbRxUyQV0g3lDrFCR52AIUHg8nSf1Eje4qYxUhSrlF
9iQ357BQw9Ya++Bb46PFZO0iz6sQCV4nXIgvqYhgR0KWl/0t4LbyDAFIOUs8MeX3b22OVrZWXKV2
IgyY2bRo4U0XkqR6FPiPc450qIZeM+n4fEGnPAgakETI+QGlgafIKNBhmjisuZCpLekKlw9K48TI
eI1XtrVlR0vc6c/tTczqnblRsFPlUOdyWrq2+JWvoScOnJtMpFLFwXFNu5xh1ZjYrXfGhl+/OSh8
2AtlWGBsvCpRRhdrWf6a7Utnpk43OYeIDAYkL0q2aEy+t6PUpQiVgLKxWjoMD6IQbOUmyYhrd4Je
ZTm1bPyIITwYrKPKVUyB7+akyJhhZ4x2Kw4KePzBrzYgakfXOBCqkJnmlNryWo32TSEdmCypVXRl
T8ln9sk1JPp8vpLiRORwZ3I06sgTmbS2YZKnzTR/qz4p5pP31NRb0zFhMs0LiMcs3faNxjK3mpBu
s/iYgsc2NltlG9ovUbcvAacUwHn7EyjQOo1XMmRBu21in3j830qoi4hKsHjCsXsHdYHYGm6vRYla
QMRCNsPYrKAUf+5XHKqS5bcP1txVTKtZeXXDL1H4ipuTWKlcsxSKQo3sjZjqrbT0Vplfg+OkVEHs
KnZz+jQTlwCmBc4KTU3o7RNGfqNuK9RIcpRM+HTdnwtGpYyK3wfd0FKVuKuqBZGzzsngZj/EaMG+
tnNYtInL+e4DRk4EiYcu5GIPaY9G4zsS/XbuL0rUUW1W4szOn+gvAK8CxECH5hAEXX975OaEcXRa
siUuI4vNDIGkkGlOId5m+PvayI3YDJdr2VVdo19Hlm30IdKKnGobEZ6wZ+n9TxkbPBjUzL0xFQPe
fdXIyYRpS0FBBl8FestXwSZbwGYH+Cylv1Ig6iu8deWaamrN+NIJdwNOHVoWQVcuQO9iFKxEYiqC
TjhsrbgXsUVpNYbAeYyUcoa2Pf/1+fGbOPAcI6EbFkW5gSxgFIKhACuHSZO1llRS3kuN1ynhxdae
2c0T5QOZY2Rw9IHwEiwi414VQUlc1pYB05cgWAMdAyO0NaV1NVA1pTXJJatHeRVVehsRbqR5HEAR
jRo2ksp3ZzFfFQW463Jqkbo6wxnPZ+CR/xPcbhJ0cIH6wwUGkMu92/Vlh+mCXmotH11QrZFHG15I
yTFzf1hwYaBYCUZhvKULzabULDMdmjz/gImn6f0HjI965HtwyICORy9g+DLeG/1Vcz4DcvxdoLKy
AK9r5qjsW02TqFvj38zl4CZOOlgABsD0IMWLnu/7CWCzGo+tHM+pHNh1ZIvsRoO8prHvCb0X983G
OxRLf7WYGfXEFX5ndbTzyqYHnxML4NK6NEIgJkiwywgHJaPLKTJ/SrJpjM2XpALW2ixX7dZSZz5g
6nV89wGjc4a5QHjKD69j3AOMAUqfWms/WAcQrbP2fLBTM4zCNw/SALTTgxTzfoa7hKZEp6MRgaL/
TEChon2J+0sfLTplKclzh23iRuXQawcgMZQwsKdHnltEqBAXLdNbbqRyr9VHABgFkm8HImpf1+uu
1tEeC+rEn3MeYKRz0zpnffj1G18uuVQmNxKsl9kWHJzwmxwaf4hi96Tj1AyhDIhdgoXkquzFzXZz
wtYTeBwwMwFDDckaCRSxY4hDGARikJYdoFWSkW1dhsjOL4AAaxcv2dDeOMK+rxcOZAlp/d9e5DvD
44HnjQS+phbvKX/BMitHJKy8kfiaJKzqJjOvt4nwAJ000BoBKBWd6croblKytKLkHM+KktvUn7zy
m7cXRZoZkTBxFfHskBaQJQGUIeN3WoYXIlMquB048tJB1lF49b/F33bDGGC7VwUjI++9UWu02m9k
s/lgoNRlAtrQq+kHbulsU+ubN7Q5rHRzs9E/uiWj85BtWl57dfO2Wv3O6bBOHDOel0DGz4LcAa5s
5EiluKYbP2E7K0yPoKtUMk0J0GlTQnAGQfPz1Z4oC0FK5MbY6JTlaGqlJQ/G1tu9+BFqoFu3iHQq
F1+mqaMrGgSSFDjX2Wsz67AnXOed6dFOqxWuAgST6SzWzBAWeeTTWH+/bAt0kYUvirn6oJbCjAeb
8pZ3NkcbrinS2C4F2IxI9iKRV3+5ZXbpiz/jPqYe6zwQ2JII6hGkCMYbO+TLguprTGuCBFisJaqI
NwcopeklHrAF4i/bKHX5NdKyPbWUDt/CBbQXlzk5n4lSGFb35jNGd2Jt+3bnNvgMEMYz4PHdlZhc
dtW/6vyesupP9Fq2aN4D5+vyzKCfUJjZXsPuGT3EAEHH7yJaLEA3MFpi3i4SzAJOXpf8FP6ukE/P
t+8fmPbRAB4XLLqzHxGovd+jmNoWrQU4xzsUKLV+w7/IK2D3RcAJQqjWO2auB8ss1yTTOqM0omi/
g0gAyNWoQ40GxhLqQdCqJHOneHro/3zZ6F7GEzijo7ZsLU+ii3XgCPJOkMPz8/EP8/dk+H/Y7ptb
qmyUkmPSHEZs9o1lneolixFdomsp3j63NDkctLsB6g4a9ofcqtOhcaHKMNGu754zGb323NyFP2di
8Is3g+GEQqh9u2qtl6pTIwhAYEn3qfGHCdpES7Qfipz6tjqjRv18bJOnVbgZ3Hit2JbqmT/Lr+xq
awyCool58kwE7lqm6W8s9sfiV1mGqKrMZdYml/Af2+N0uRhzcp1VdWvVorBo6Bda+aTFXn8+wql7
9maA0ihyo0uqBT8RNqOT/JS2JrVXxjN8N9L+H2bQcjJQi6CDcEx/3BYg8Km5trXS1FHl8tPhjDo9
F3h6P7cz9dhBvPCPodFWifoAPCps11oyU+hRjG5twc4JdlBCYjRuuwAOBx6SaT77y/mSmoJ5r65R
nrIF3sikdumw/IvSRjM7eLD6cBpvvmq0jTgBYHiFxlL2KGJe2EIODDfMAZQsgT9x3Sw4djX/mVMy
NwMlnApwBAFVD/QQom9TGE7WzcmJIA1iCxS6oou0PDasp2fZsetfhJhd08pcxn0CFo/qDloNWLyA
0R46TkS3MYVXf4a8rF0ALONpYk5iBYhxUkBEr//mS7T2rcJrCSYX0HW0v2Kk9hyYD2fymZN3OdIt
6AX4U1QcnxxBqBUI1wAFnP1GzqvN8FrI6Um99bkPiTf8FiI6UNXpldeZzTek9cfLPJCYDUU1mUf9
7n62XZetIfLs0AB70GqCNPGW2qUkOthXdyaHMpVLBY0l8mYiJA6AQRiFK3HX1k7MRr2lMVcGpCaf
ZoVid0yKazXjAyeCMdygEOJBkVBAnDyyxAVin9sxahn+sqzUViuAgIOGc3iae9mAOPpx/oCeRser
ABYGHon2+/mrgoIvgxRBvwLFkq3S9raoFyWSwQbojRmZhFnJumrW23xrhKxEfWYtb792SVtTJi3H
rUic4WFIAhdHQk04VwCNbC1SyU/LuWVwqWIIG6JHQuYdQjsAv6uQAQ/ikyQ6BUBHeYY8hBcmabiR
S8kTdTHllURPImRvv6Feb9MG1OQoGQlWOfFUmRfoTsv5mo73rRsJg+QYOpb1oaU0NuIKSFbCQliY
0hWIQnDECbrO09rG8cVl0zfKkYvqkNsnUtKGa75LWGebu15OaaJL2RyBdndKm32COsoaxAqsv4/i
UshfpUSqk0Pte7mybEugJc28CLkUV7voASPaNyFvKG3IMesk7bp8xUaiPdQQWFvcsgydoTmlsTnG
iMPCucAHuu056ryw2LqC4EpqDs5vqNkJGQhnk9zz8cpTeJCeKyLvlYcgalLf6IEYq8woUeRc4/u0
Q2tGF0H9zrOpAEw8bEhXumCznLtgcrn1QOuU0YGV8GEdfwlCBCQ7cXtkyT4jNmWhZRbYCeXuUB/g
06MYNQq/kFoQ8x+lrHLRU9blHEXYks0SPSyksMPU563Xq3ITJdF7DMYqUfeQMCi+Spl18i++qCIH
7FV9QcWLKuGVZuVQlOC/gNHG9XUXXbDhJQl8NshIXqCTDooGkS/u6loSPAvyCw7a2FADQhO9ErQp
6j15rSAp7ziVBF3vQoyZk5M0Va+F+OesJJlQ4a+pEsdWoEDDV29Sp3bWRY7EyG/oMF7YrIo6FNwd
VVWi8IYfkwIeEUlN/V5yZVlCvi5WLmEfdh1pIWbI6lkVhYlmZyBk1lnMNL5I8aV2V+YUNKOrzmdF
00lCz99UrOJCJ4zl7UDYIEFDeWs7t+l4S4VIiJlwIDJ+KDrM11zPVxSJ6jpp9c5LYgjCJ3aRRWqR
J0Kgyhn6gUF/VcRdfnGgbsj5UE5RmvicpqnUb2Ipg+BIyLYhpfIU2qMWXBywkFuWMEkMSZGsaDR8
S+ksS+irxmDrjmNGr6ici9ZZQseYPLcpBailIqph0PpWBnJL0CypUKQumihbRlHDZAcwEIQS4L1d
1nUL26MK+izILSAzvSLm8rvTSJL/2Sd5KphOR4kFCh+iV+u1HSqdyrJe7RqM6AQclopr+V0vgiUJ
Z6PKVozbiSCtSCFQb4ZFHsZgbMkY5YuKIwgi0E7lCFoPvbcfBSke14CKpePu3Tx1qR2Tx0ygh5GT
lTole21iMB5LpzmpaSrsNQfNKPJvE8eUDrqW/tqC2seB6lHT/sxcMhNXOuiSUfEFVxp6QcbcT3xf
B7iFk97ySmhs+8q69i2aXkqehRolUYRtG7/X8iULPoHHIZnr/bZtqin2jxeB51X5nfmciTvvX8xX
HBjcUPAeXQ951McAmgylbsegSgLROsZEOlkmjKDJmfnc2vDDRhcsqupI/qFmhNGPm6RjhbEp8K7S
VizKkcFR8osge0ZMV77m011kPLc28ezAlQcZK0QtYPQQRrExlw8BeI0mxs4XMi0uPUcHbubtuZGp
kiTotFA+ACAGVC1/YMObEI0rK9mnXbQvhhQazPEcr9IdU2H6SiTnhYvQoxGjJHh4lXrogFJDybVE
ljVxtj91dNEjnQQGvhs99VHoHFRJo3AZ9NQ5hkS9Kgp4I3usRn9V394cMma0kA+2RgExLeZ5zsYy
u0Us7m9OTQpk9fN5HYXcYwvjGLAonJ4XPYwmRdCCZxrAzd+yArZGks5h72YmbvyGEjwnFCRXYrfi
1osQ9PUQT+kI56jdAtn258MaB37/GtdQNEUGEBnLMQMKB6XIIhF8bhv5tlG7Gy7XQJ1r2H0C3/ut
eDuZLjUOLHgzdofc4s3Re7A7xG4321QsmliJZNhFMaHfiKjRQ4TCQ2uKjN+ZbbFvrnNA33Hf8r9s
Ap6GohpI0B5qxALdhCkTuNy26fRo0YgE6raKWnzhygJ3ALNV3uZMTi4lD/EJPJXABzem8iuApOIr
P+C2yK3KIaF5LRaI991dfKv155Zy8B8PU4pXIdheEfSyD1y9XiGHFURIt9UviAMX9YLacbv2JbgE
BuBoz9dvcmD/aws8avfL19RVLzRKjKkUCCACzEVEQHpxvhNN/nxuaXQ//WvRbiyNvCblQClGamBJ
llWhNkD++JtmCBvmNuTosfBgh70fUcDnIhsMdihCb7132R/EScDaWavBoVvkVvEpLRuJiNbz4c1N
5CgHX+S0LfdcxG3rSPW9WM+4nwjSpCAMcDeUjzjn+p/ZG73gXYBZUjvEMMHYjkwGnRpSToKDf8pX
1OE/MzU64rSnhFnrYz9S5+AEXifdBhP8paPJHM/x3BwOt8ONL7GpmmacMvkbk/zCXEFz7HnoM2Ec
leFmNv7jPQBtAlBh/6k+IFoabXy36YMQZMvKti1l9JXQJAxTnU33IYC1FNTqnWxuYz56StD0IgkA
NoLhZf6XnbgZXZD5qQwIr70VXEgP56We2fIyZsCP2FVajHMHAE+Q14TyA0gYHypo2XQUP0cf9Xg8
7r9idDxSyq+cpI/srcT+dIGZxOhTnYnG5kyMjgLFgnyH6kJ7W/Gs4YdLvLMafq5Xa9II8lcg/kYs
BiaC+73CKEqH+LK2t4VTkDo9lNmmUmYQAo/7EWA0/AamSx4JiLFz5IWOguRO7+7kYCW8MvuU02n/
u1D2ITpminwmGTgKK+G47q2NHGSXQOQOMCF353COolZRzBCq4HP1+WEeo3tgRkZ9XIRAAQj1kQp7
2Phu5KeS5+/KPl5GydnjUR5Wk5DgWaX56Que4QQ6GrrSk7xfNhyAeFJKwLS+9+tU98Vat7s5Brlh
se5vvPtvGg09Y1OqDJAA2fm8ssriM9coSyc81vHc7h9Xyf9GD8VRkBuANRvIn9G2CauBPA6NxDvZ
K7VMuqYxpKIRZDquphxp4u5Yj7Q/ijDjQsecOYNdCNECmgCKPiDrH94MvQd5l6QKdxWYOlGs0FEy
jTXfcExHZzRKLzRZA6CL5GaEyi3AsqYIRafSsJhveSYNOkadPXzLyAX0il+CL6QOdyFLaveAfjCv
REMxV5O4WtfMJxPEavzNCaYvS6oMRYKuJFS4AAiQpV5LKM2/e5EmV2uK0puMCP41jM+RqzG+T5z/
Iu3LdhtHlm2/iADHTPI1OWiyKFmeZL8QtsvFeZ759WfR597dEsUrYvdFobsabcDBnCIjI1asdShy
I8gPvcKiD6nYhEgf8G/aonLs7VmBxgAiQMhhQhj9pk0hGMJezAsS2XmU/gEbMAKj7un+Qbl1MNcm
JnvSy0C2UkU0sl3gMdNm0xEDWbP7Nua249U4Jksh08YFNSeMoHkESk9DxfjA7JK1tB9MTdHriomZ
2S8FfUtDmzhoqfGVXuxhFSKOIb8rfVMUF55Z01z7uMkg4zTyFAMsgKTtxM3wresqTlmmNlfkVkmP
QvEkh7XeApia9EakbDQwKLdluPLqBdO3gea15cnCOW1XS0NapXasPn1IaWGqkT5u33ZJkW3mzXVt
abJ6pSaSJHPr1M5CiwqGq5p5APQDa9VVte9Z6y2EELMjg/arqqJFZ3Ql13deJsVxoFUpRia/cxVS
TBT5z+wdOULmi0sB0oxPBpnGP8YmnpLv5NgX4gyDqxs9CA5S/UnTVQHetoUzMM7SxPnDEBC/EG5C
6WLqkmmQD0VYY728NtdLYUO8LYJ2ivYALtgLzlNHjgBseeMhXPCE8wuoIskiQl0W6JlJakMbklpI
uTy1nWFTeJwBOR2eFSk6VV8ofyychy5YuAimtbDxXADZAE5pVFchNDPNi4ETNGtVj2S2/zlYyfGL
09ujDPlCU4XfF3d6vY5e6LKCyG24e2123FoXwSdf+iqSwzSz+/pT/okbQLOcCPGFWXJoCF6T1nS+
xWAlq/v20IfaS6PqXfdOoZFNXPP+gk+L5zdTMJn1qnOR0CdSZnNrXpeswApfRHBqdzuoZUR6FUBT
ZdBBVGMWoJNoWY+iDJREzfRNXtQVvo3wrqdl/PnFtAx9BnhihtUINgMYY4ECQY5LT9ZoCD1r+/wh
WP9FZyR3VE1hc38WZhcExdeRwRv97PxkEgIxV3maJJmdZqneK3id9q4edlYgIjkEIUtQC/wLg2RU
1QOhALqBJgbbvnI9pI0zu1TOINbX+XYfOK6B+kaZAmq0hO6dcR/gvMZbByroSEtPe/hzOnBOX4uZ
HfeeHTrJinNyluJtXGtLEe14lUwciCLDIY4yC8jR3DSYSnws+IWfj7QwjhGukJxhL+5BXAC0zMVw
l3amkbNLJE8YAthprOi5eh7A8i+w4MCZudFAbpwzEcztUR0wHKvTP3vmPnmmuo4B5IdC5ZO2WVLX
mAmC8D0alFEVSaXAL1xvXp4kAZxXnNtFFuhpGuhtuTC1cxbw8IHwEFykdKMMJ2Z10ClSktulHwu7
jqqeGVCUXe/vzGkD6K9DAJZz1GQblZym2jJamjVCkVe5nW1EfQRDh2velE1l17EHVyfrwYxOmf7S
joisSF/K7c0P8h/rk4su1ThU/cUa1tWyADYkE46i5/cLXu+3/jLdpZeDnKyWrLRxURcYpLhNnrmz
v8bzjmeBAeJ5+UG1fCjovi+8X2dHJoqYX4odAqT/9QYpkgYCpiiy2uEAxqh4h6rlglOZVin+d+ku
TExCEsVVcrUKu9zW1uI2+AaRm/NOjMIsHwTT2REosy41Ts3eoOB0/M+oJus1lILspyVG5W2Ub+mM
CX0NjOIr2fkb1Ka1bXBSLc8cFRnvb9O5aAHpX0A4kP8lY/b5ejp9N/BLT8P5V5KUSaWOZJFj8FDg
WiXuXsArQQ3yhQP4/7AJnmkFHauqMA35lASaPSHSz3YFOXTRtI4RKFW3SzRX83NKEKVjfJqGCtr1
0KIOPflS3+YgiSercB1ZnIlIyHP08kGCvEm9k/6MjP1/gyVB+rkXkAK3/X8t/07AxQ1cgLItFgZY
Vg6dUYBISTkB9XAY9E/NqHd0YQ3H7Xh1CGWwGkLFGLo8iMCQ/7sep5KldVaCUMdGb1CqF9Sr1wRi
3maBl5hxf7tM2dqgYHtta3Lheo6gBYkb5nbcPcfBn5/+w4M2t8FVu15zmSofSpRKskcHVCwVU6pD
8IG/+6+i2zYv7qbsrcgVl7bT0vgn69wWtSvkKr6JSGeQEAt04wlPnPeeD57OeyzcNOEqADMgekr7
1dDqVFjw9bfvwqtZQfLuegUkTeqoKOELqvavs3acvzEU2fLDILVGOVhQ7k6HVyFforQf1/Vq3ces
C8qi6DBFKAKU/MRqxld+Q+raBjbEzMhjI2xFmugRFIwr98/9hb+ZY6ijUVzLIpwE9BimpI8+leo8
J6Sw8zg6Z6FrJRn0L+r69b6Z0c1NhoSyOsg9oOWLx+C03p90SqtEEH+3y941U+nJR9Nqm6IkttRy
MTeeS0MTfxuWmNq4hiFghZ6DNNPVWNsPcrowbTPjQUPHmBwbuS0gyXy9RFQuM0CAfIwnszOIl6re
C82sVFsqMc9sBWwExBkIcpE+nnpxwZfBt9z2hd2/yhGT9eKYy2atWfdXZ2bSrqxMDn9G2kZN5aGw
KZ/oZXD0zQE54/s2bs+Sgj0NOlOkE3kIwk81kMDrkwGdEJS2QDi0/Ta5BK5PoWgMvGuMNFCIHpZO
qGdNmOua6OasK7nQbKpwqQo8N6cEBwz9MuO/yMSt8HFTtJki5TZPGxYp8or3v0M50R3qoxd+KYl7
61kxblwZ4DVCsxMAiJOtEiRBK0aqW9hD9j6432kuosZtSCIKbahBS2265rJjlHovXWZpH23lripQ
xwm2x68VsdFRiyC0BtYTlEsHrQMtwf11mbLnIZcxfh/Sk2AORpFpupXDImwSvlVzuy60dZUkOvn2
pFFG40PYBqUePmeUedKa47dR6FuqtMm6fenRleqYvbwvoAQbvd7/JPnWWaCjAqlSEF+AnEoVrw9X
XQ9h1akUMW6fv+War1ehvBBszux4KgKUhVqJpEEZbbIH0E3ldUmbV3YmDIbobzs0goVkwUnMbDT0
Sqsgz4CY0niGr8fh1yXNh7Cs7DTcCsPfXNOMINB00RsYlaKF7OyMR7oyNjnDUeoKJCFFZSuFqov1
wcu+m+zHJx/312b8NRNHjjXBtSTJqO/ghroeEyosXVN4aW2T6osDmk3V0HrjQlhO3Iv8i4JSzH17
t88tPAbAQYI0ooSKBDbEtUGpdTNJJm1te+pKqgLUH9zYUMpzVYlM0uxyA7yYT83+O33md+EmfQZJ
gRZusVNtsivl9f3Pud03MpJvCDyhciIAGztu3YsAMIqjnotkv7bj5FiRHzV+CGi6cCLnbCC9CB0u
9A6iljfZ/p6cRhx4V2q7AKbTh1BfijxT89/mnTGEMd+BRRy7+acNmFnCkzKos9oerArvA5AHgqsR
fKRLz+Xb/XJtZxzsxYSh3VwBHhp21B7ZM95Ug1UQr5oBCjELR/rWa4yWcKbxNgcM5XcjXVjypFbO
UCyq7Voinl4J3UEEH+zC2swMB6lsgUe4DIYyMHRfD6fMXXdA40BjJ4YV6kg1M3khzTvu5+sDBrGN
CwuT1a9JrgUAMTc2IC6g5IPk3Ea1Hpfy5dN2dnh9aDSPbAK8OAoFTh2gT7W0qKWgsSM53rfPpEUE
X220Aq2K/kvsPQ51dua7eNOXzjaC+Cd4HzvZKomsQ/HeffYAD0b/f7RPE13Kn1I/fSBDZKGniXNO
94/czLriSykCVBGaPzftrWpfC3ic5I3tqCW3qaLGN5uy/7lvZNpy83/m4x8rk4XNiqIrsr5s7HjY
1y5kl/XIw/0sf3pHOe505eC26E7V0mPHJ6/ZX+JZwWC6YrTgX2YG+6ugBAkPoASEX7Lli03cpMTJ
1KTsbUCjmdbUoPC/P9ApycM4UFiAT0VECTqxKV6rSaSWz+KmR0ICfe7SOTwFz/Vr91AdQZuyIkYE
GlH/qHqGN5jlRmR/iHn/C8YTP9ngCo+gGbBfhIFoc7o+QpwXtiFXir1dQl+CxJ4upLuorIz7Vm6v
QwwTbZkyOoZw9f5GZRcTSaI0TofO6W0h6dYEpBEKeCqS5E1cSsjdQhQwoSLGMsI6IP4sj0t6Yamt
EsJXZTHYvT4Y3UbaZU8u2Ic7vTUSs9+hw/jo6n+D1fB0f4Rz83hpd/z5hV0/9uuE5/LBPhvHpZf3
uNuna3T5u8fZvfjdshhUIjpJBltj8uqr2VXgtlP0x9BaQp3ORMfXszeJkfqCcqBjgKVe/4pXgZHu
1Y28SdbDqjyXxme57lecRWxkpaE9WRiOmS6cuJkDgbAcDbaoNqDtCw7meqyDOtAkb1PR7vo21IHv
Zw73FvA+k38U3oQMCoqXOnVAk31KxdeitNLCs8KkPfgOuOSRpMzIsG7Sh6E3xSVdtdvrBhisUScQ
1Qk8M3/fVBfrUHggXhJdAfB/wPP1dEAT2CASbx11GQhZ5JhYHOFrlOElsrq/u+YtI0YGewHo2KY5
CKqmyNAieWkXwJi0wF4kasz4buVu0vLsQ4H6vrlbvweAiwSBOmB9EPtPvZJK+YAbgkC2/YLsFS6z
QHSzEPHMRJJg2eCRTkNAriqKNNlqQk9j1BQ12a48MzsGDqq2m0Fl6ir+iez4IbNFjoUiax+K2JBk
q4J4oHAULN8Q9GYxk3jrn64/ZrLrAgf6n6Gjynb/yIOUgOwEUF8hCvN1v9uU9VqFXPLz8Aq5tr5a
i5ZWb+5P+G0SFSJOgFWhCsWPvQHTdHuq5m0PTgnZzmUOgE9dEh7Rc0OTlywQGam3kbcX622obhWB
0UHV1cgKlC9wS7Vf97/ktlL1+yW4eqHjgnT1NGvMKTnNyYAGSvqtRkB9M7k6he6B0/2j4h9icJFw
qzjf5ztx621lO3gkh2IbnYYfwTFFJr4JdA3olbaWVB00QMPCRXIbj4FxSVFRBNdwKYP689o9hEUp
plmAr+ur7xr0l5X2GEt//8rQj845PMvf7s/GbY0Cs3Fpb/Le4cAc15IY9rpmRbftg61BJuDl0376
szAwabxor508LIFPCHMOCP4NysuNo1GMKVRs6QCxXxUdGsdusNwTWt0UC12v0apVWdudgO8rUubu
8ldNsMR98z580GbPWYNsipU10EeFrBOu0zPISucWt/LlJUGN26vu+ksnIUMVFlVDSawAJNMwkkMT
ftgq8hLY4fbSgxVkQwDthptA6+v1Soue0Lm0bBXb6fWwGJgm4xVx8tFN1nkFkz0my2hhCUNrKSK6
bREY1xwxLvi9hLHleGJZQ2N3H3ONYvv5t7LjRvFQIymNBkSb/bryDz1A4TV/GvyFIc/O64XdSeii
9I5QK2WlwPO9Fv5zghXP/tXaqWNPDlXHoHOSMCiqluvDdFDs2q/sgYbrRq1WktItvP5G532zmS/M
TOJ3FAs9onWdYiuRslLaiOi0z74LJGUjrYlNP6qzhStr5oYcLyrkzLF2IhLb19tFiHMHara8YkfZ
e1iA8d8qQ+WEVnXWcv7a6zjzvmeYGyHUmdCyOXKyQr742l5KQioNLlHstkuY7L4pYrsKnKcEbZNd
ES8Mbu4+HgG3SMEheIZI7LWx2EdvKuhaFRs8k4RxA1iL0iShCy5oJvoDqPWX7BvlQrzuJleyV3MK
2plF2SYgF0tUsDiHpzh6lRX05MgmwUbpTA0CcWYL3n8KbqqvMLFybezhRsucJr0HAFtV4JysY3Mx
oTAbMBBVAN8cHsnopplMglL7Qy2GRLaTINpWucog2mxwWF80aHhEZOg61hXwzTmOk+rDJ8QL0Hc6
ksZL0rOrrTPlTYOq9xMkvJv6IfKXUmO3RXq4DTS+jlTlY3/fFIlQ9EMltSqucPAfMkXSRWj8FuXa
McCU+ekYgEbXysk/QsnW6PmXcqmLa3ZDXpifTE8nI2GH7Y7gtENTZuWBk9oP8twoXTSQYTaBjdB6
aeEUzG1MIM8hOkcBngEu+npjgoOStrTHpeWIZblCgisA7yV0BBfO2vjtU3cCbSzc+3hFAlY/cSc0
k9AQ3EqIFZ8R4ZumzE6a/nBymfWhMet75bM9r0PX2aI2Z+im+bB9M3/Y58Pny1O9A9f0Hw8s9U9g
1Hpfrx/X6/Pz38cn8AYaO8O1z7uto+8elyBTc8tx+cmTSzJT26Yqe+zWaqj0Lnih/a6ludUIBwFw
jfvzMxulXBqb3FhO7A6l2suyLQFinxVbAB5F+iInlvDF5ZYsm/GLtFUfgmzngIj9vvG5W+vS9uTW
GvWuyyDB2kjRu4zkZVsY6GK/b+NX2/PeBph4d9fhs6zqqGzvwLXYWSNjDwjUQMMkguiUjnpOZmh2
TDWgsOOir39bPuB5DMlxY+mJPBeAqhQcZgDjIyM8PeWhXEtSFOKecfuPtFs34z3tsmo4+OWOV6wi
iRfmd+6IoSYCXit4fwREk72fV2rOjZwJdu7wTEELlbdQQ/h9W0wnF0la+C4BLwy8Qa4PMRAFCWBc
EbEt6Bvqm+eB/RBDZt/UpPqPY/wcfT03CDMDoDie1nQTnV9jBsWM05+lRri5c375JRMfpvadLA7N
OFZl19uO1OIF9gEgxMJ2+l2keyOeXHTgZ/D6hGLEMeu34O88a9AN+CqZxoqH85f1vFGNn1+NG0PT
j9/tGSJNLGNIMIMVz/ocabxC63GXQkLztdaXaOPmDhQILwWIj4BMGonW6+UYck9N/KwGdwQYO+p+
20jrNG4WdtXsTF8YmcwAp1QFZIRKYnfwFSoQlqBCqcEomn7eP7mzu/fCzuSCKCmyxVWFwdRuB/Et
WqJRJA/7hfhofsrQ6z5eROgYGL/iIjHDF2qiDU1HbPAI4aHw0PRrAfwe94cyF2FqWBLgrinyIrJ4
bQTEII3rJQmxexWQyVf0JGQvtEOnKJIT6dd9W7PLc2Fr4tBFHtxRRRAT29V2wzcfGFle6EK5FDTP
OTMQtv6WnHF7/2pAXMyb0NRtQbyc2BnIvANpU5a83nu50XWPCKY6FBM17XR/ZDP3ItYJz1tc4xrw
B5PdrYKV2c0iidia0vc7VfBys/KF1ZCRfYksEZh4/AWLM1sQYrHQx5ZBiTDiia/XTetlCHJwcCpS
AV6jABmepny+P6iZ5boyMckSUD8VQRgBfyKEMpMA65WRNhmsOF7SjJnZ6BT9BngE8OM/2mSjR4Pv
VqEAQ3n+B8gQD93yfbfQS7hkY/z5xaYYKp66tICNKvzAWGq6FroFOPTsfCGZKStIdCgI3q5NaKRv
oqrH9u4ikoDfo38mBE98mQPHV4g2jvurM7fl0OwF4J4CPgw8Ha6tiW4SQza8JTYnpp7ZeCk4qwc1
ZE7poXUq9r1VnXoLB/hX/3xyxSBNTClo49ArieW6NlpnjlcLMY8hgiB6T8HV/BqsXgujhfRjDiGN
XD+4DMKTq9Px+H5UjRProRn3IEAzTm+ZCAbAli3FLrMTcfFNk4mIOYAKwfWA3aNVz5XfqXqo1pBm
QCEGgsqsUTKZ3Z/6ub10OQvi9SwEBVhQ0A1HoBb1JBWnQNxE/kKFdtYE3AmogHAusMbXJtqki8Eo
JBBbHg6t+zSgjapVF873nAsBwOw/NiZOS3NBpO5XMvzk0H53QvXNpaV5f6bIOBU3G+bCxuRMVBJf
1Mjko6Vi229fSxNvar3C3sFrGn9CVpyhD1VvzxIrLATBzz+pzo0bC1SuDM0LqX762ZxwfDYEDUG+
Dm0ayE06HuvwnyMpKaiqEMO8NTqkkXi2VozHf7O9iISECOgnAEaZnuqmlPuuTykWW3FlS3Qj0EnF
6TnryUasxfhA0DNlLMzazKQhZwrxJwD/QII2mTTE6aHQ0ojaCn3pow1eQCkUu8Q0/O8DDLT701Fd
HX39IDm/3mRxX/dtIfgUYQxaGPhESo2oQfW9LdV24cjMHdJ/TKFYem0qSpQiVxQO+7ksngK5eZU7
8Y36QsVAh67oHrRkrfuTOFU1QhF6bAEBkgYIr9+c57VJN1Jh04+pfa4gGFzgQfWKdI4R6QHeWej2
0qNDycCnZVWGarb6WTShjU2KNYoB979k7iwjuILOOrK+t41NiaLkXSQX1Na4LUceef5HQ+xz38bs
/AKWQtDCjUhuKhXB0VDpGzeldu4NgY4a2BF68kjNKMgpS8chWN03NzskqPyg5j1qU035tQFcGkTf
qagNOjimoB8tVT+r4eW+EXHuQkXVFHlyNMIAQDjx7LT3ZM7va2oXUPXx2l0L1izc2/3frjryEWtU
S1PRHMkfc4IMnbwCY1/k7JKhZMna505dEzLUOVjHuax32r3rgTwJol71kV+CHt92JYybDYcIsFMA
/tA1dr3Z2q4qyqLqqe14MaDikuVVuxYPPXcjVoYi6ATtGXopav9iHSgWQR57vVBvnLjwopVUsHZI
1BZaKFBTWj1yYGhbOUg2LlQ2fysTU09+aWrcgRcBVNGiT4ALYKrWG6vDHwXF8h58/khXoEUJKLJT
sukgA60hEjggDOhYqLsgfh/Quxixo7v6cU324GMWmKfp3vbxsda1fxHlUcA+gOgE9oifXptIoCdK
BAYR2x/IM4KgZ1LQXHc6kV84b7/h1c10INiHLAvQo5AIvJ4OD8JsoHLU4KNxU0WbkDWGYPVmyQ4o
Y60F4+Czn4Z9R+wh3WQgeQNJBKq+gglfxzDw+yfl931x72smLythpKzOXHxNRHom14YGrs8/XLtS
qpWT7EhsB16pSwQ5Ow39ORBWAvwe8ivlpk9NuRXBMttZIFmCyhJg2dxOkzbALRsZ2fXlWgp2aoDn
dKhXVQiC4LPgbePOZ3V4KGur5EANjNevTlTG2z5UzeS4NFoCsQd3o2S9TpqlwWJm7411DGsuNiIX
gBF86Ci8QoNmQxD1onXz/nTO+R2UilGvHt90yM9eWyjDMMMZd1WbdsdqAGen/6xKYECsF66ouYwN
mrZA6j6ChwDAmJwpFC1c30uwbAXOTcrO4GQyKGIj1OQYbiXQYmjo/SM6NtMJghXmz7fKvr9lRn4V
FSpT57/H8KdnqvkYGshEMCPQlwooMxkCaMFARWNU6yESmbw0m1ysqOQFqi25n3z/mXQlGM0+8+RT
U3JTVuOF2/KWjAOu9NLeJCoJ8i6Xqgz2qPrFu3tHsnII5pWtTT3c2lnO+FyPWyZHhrbzg1bXOstJ
Nh6CQtI/VmIIHppOjwRT6iVsQIjCA3WPrGn8VOZGJLz3gj5AazDmWJafouZVbZ5ChylDuA65pc6K
2WthnLexiQOYkCmUs6vb1M2VWLWjjdq9O+DU81Bs2sjrBuLpst0t1FrnUub00t7UK9GQaF4Oew2o
Uoc0flO0N772dHJQUt3VHjMVnhrkCINvkvAR9IWOMixEelPBhN+46/Ibpr7IA1HB2I1gd86B93Qn
eQLNOPOhMyMYmrZC94coPyKC0SVqDTGITjuT8p+8X5wKD7pODhMWu3bHLTN1GajbghoJ5SIAkSfX
ZMV7fOGH2FIt1t+WcmSA0u8s0wnZRu46Dxb8x0wbylhnRwkV0TtkEMXJFs4hkcGlbqbaUIOQSlM5
KsCe2W73nutVXLIB/B/p5r7PmiskXtqc1sCRZc8c4qaYdiCgQeFjeXq35kyQ97Cjyt4S+AnQoRkQ
uLTRiG3EC7Xx27ZFHNuLMU/zET3JS68c7SudVZVk12QdkJcN1PIMUq68vtSr8gCi3DjZyaJRpkuN
oaOvvF3j/8z5LxLl4lqoOzeolBb2cy3bStxZlXTKb3gJ/ZOet7DHZ/cTIl9IhKE+iOrC9QURyJ7S
q06BY90LDOxRulYaESLSgO44chSlXA+XikXzruTC5uTaA3E1aFYB3LUlyZRXLYVeNSYXhWAgHxip
3rIXwfl7f0/NRfmoveN5CEYh9EVMhqkqQQ7m2Fa1fYU3quTMA42Ths/3jcyuG3K14CoGeyVADtdz
2Re1IKeFSu0giHVfXDttZFDHrORS55aENX9fzjebBHsEjOnI0OHVe22McA3w6iUcAbq/jWATbHjI
ouNAMpfJqBK57FnDPeyBBQpVuMHg2BeqYGvycEwfWuN9xEg5LN48vLTsT6QnCOVAjoIqimi9/Lk/
K7M7DG85JB4wMTfvZY8jYpm0cOSKl9iqgx3ch7uwNvAKscK++wiLHBTu5/tG5256yJIAZQw4KBAZ
k3CEF9Ia9XAYVUuJJSGikYd4VWugXksRkwgLz7vZ3XVhbbIWeVWEQa5gQxO4xEz8ksU/PV5r94c0
+4ZEPIH2RqiZYh9P9nCvxWEich5cP/ca1yWLyFdTbur22XXPUbWOKlYD2Mf7uI32QWLHwrpTKMg/
UmBBvgJt349EATVoqPrMLKTsrXKrVeGvMnWVtev73zpzEhAhgPUHbOPgQPlNvl54sFCWBq8FPbzt
lj2Y899l54TOQRa2xyJYIrya6UUAHA9wcoDzUFrSpi+lUKN9qkWjC0Ogj7gkX3veaqDrvpBZAKnX
hLKhCo0QSbqGdQP+pwhK4GelXTj+s35txAaCs0xAkm2qF+wKQ5VnXKPagmt6ipmmq/hUF7qCxIIH
aLRwKpeu57ltfmlxEg3QWHaDwBvdmo+3ujtw724SmqlTocfruwjbc4uQ5P7SLpmcnKzaSesg6mGy
D0NzkBHXV89ddEjRpexGrSlzykKn3pLB8ecXeynG8Iay6UaDW2cbl/5D6PzJ3RPEGozEb9b3hzfn
rUaJRDhW3Ik3lUqlFqWyQAbHjiFUwhU7QV23HCNAMYJAVz3X3EKANZvbQwf2yKI2Nu39xsEXw2uL
NgF6Ajg1ERAZddvh1eSus6NkgTmQfchmzsh2rEkI7DkEeVLDnkt9oHj6mkm0sLTjbplcKSpSVBqG
jf5WELZcz7TgNj0Ex5EfxkY2qfslZuW6oipL2yVupjn/cGlpsqYRl0Xg2oClyPmo+IKNbyFBrY0o
RHaMW1jS2WHJ0GlF9x4u/+kMu43nQtXYozaKT4igAksWIdNCUl3gl3LDv0Cnmyn8bdEA/gQlzfGm
uFjNMGsGN899OqJP/GCDRoCBbkj6PRgN9x52ZuhlRvgCRYbqqxce/LLXwQMBOEy9kbrnnqzEcKki
OeeVoKcI6BtySXDKU2xWHmpFwsVIHscttHaHl0I4yarpkY+Mizc0PUpu+ipJb/eP0ewCXxidvN5C
1BZIl8BoA5/LdT9ALhpV+lOjTwT1y4WbcYyrbiYdFyIKrrjxkTm+nnSek0jiQ1nD5v1Y1KMICEIu
ypc4P2a30YWVyemoBz/imyFDQk7Y9jEqcagGNeiCb6Hl3S8BJubeXeCFwb02ym8C6Tm57FsJZIC4
upEGO1e88TVAxdsB6U7woJ7c12gBYTQ7NEwdzghe+NAEuJ7AQciDKAlKpPWDd7WCE5e/yvJN5JZA
LXMLRRCRATgz9kLfBMjUj6Qm7qndqc/+YKvVQqg5t+tGhO1vPAzF+ck4Cto4FbojqA0uZqbk7x1I
ILTkNYf0T6t83t/ho4uabjr02YzThVacm5b4XGqDIECbGzpCzUEsWCo+RQNqMI8l0tdLnnkuvQbo
6H+skUnRCfWQSAR+mtpJqW6kdM+nYJYK3gtuIySfHki1HL1Q4Nm8aBdEnpEVAjh+hm0XFSYE2dkQ
vnUl9OLLjeq90i5mjnZw2kcvhYCKzoHtvkOS29+FUEvhN2Mb8FBuwTuxAde52uDgntAiDHYQlnDo
HEkeQGJd94yLT9T1mdgb92d25gq+GuskZwnqZ8cH+QW1S9E7tdVKJZwOSDw6qXZo+Wk3lbBUcprb
l5DmRJ8nUpfwI5PZbRE9QvIKaxnTQA8Sfq9y2eb+oOaOGIQb0DCHU41Eyjjoi4tBc+q6B00ltcNU
llkTiZpOJRAB8DEySpnr0oVLTxodxM3+1FB4hdIAiD6naCjKe2FcVw6192eFGcC6AIr5Omb4zx/7
r8D4gio3O+PfLkNJWh/z+jL+rEikNy/3hz7T8okAHT1TeIyh8Axe7+uxe16LbnMRnyJ3plSzmBox
2YXemtQbftg0Xai3dlWC6XvLA+w2eHi3WIjdwZJYLdF3zIHArx4Lk2/RVF9yBTVXbS5fk8pfc7lJ
8DjpTynYXbUV8h1J8NeR9ALvqx+QifRLleq57NLVF0zukVzoINTV47niRR8ptcqy3jQ++OIUiyqs
aR/H3o/hJ4tCFqebbgmNMfeKRCe+iv5IpA+xIScRilpHDZc2lQoybPQzF6JVx8OTDNxNFT0F0kF0
9lCId4PvKv6rSM9Bu+m/B7CwK6g2Bu+83+tdxgSpZIUIqVgEhoL4p3qPn7olnea5Zx1qXyh5ozTF
E4Atr3dNLXPQ08pL1Xa0M96xbuwYDVoN1aTYK32sq3LItGAXV7p3lLREz5x1PxjonzGEpTmbcQ8a
OAYoasQIn1A4uP6SxhViP2sFPLwHUJEk22hJ72HutocF/GaQIWhgAJ7sSs+V0oyUEIWt1FUNVdo1
Vz0Kyn7kk8kfMyKzvNz5SwwQ40pPPMSV0clGbGu/zJ1EVm0teVa0r7HQVUnWwtmfcUPamAwDkRXU
lIDKvJ477JImU1MOmQA+AEg5BvO8HMs50AnpSwL3pDdeF1gdQMeo+XbBGjSNxZ4PavWRUI4wIdP+
RXYVzgjwXSwoBQfG5O1RinkSCxVWs+L2Qr5yjpyyi5DCj0/3hz4TICAPCEgjRTYAdEaT6S2rPJDz
ENMbIinEI+4Xw11drlGycBHNeUvZh7nVvDQ3GVYvpL1TQr0K5Pf7SvzM/L0COu7/vyFNjqTGhVk9
9BhSUCP7D8GvzBIKiYm5SR+CfxFvo8EcyyRII88SP9k5qlhFYS2nmh2jnTgUnqUaBULuXItLG2Ku
n/DK0sQlyqC3SsMkATuOmL1F6AHqoWRayKvSsWhb7lKN0fyzrPGUM6ol0PKsm4PyEIU7RiYHGLnr
AyKkUqnVfq7Z4koeVmF4jCAe4NS6JB5CQUNlb6PUp0rbZtIzB0bf4EVCo/WS3ufoX6auYHRwyFuL
PMhEJwsr97Lkl0qp2Q16+isQegwKyuSFq5fqQjZnJkQH0ABgTwVRMxh9J5aSVPSrYOA0NCQlhuI+
9HHNqmAj+I9q+3p/t86diH9M3bARJlBC6LTGdeyY35YOCArQMg5gwH0jM8EN/JqIrCP6NdEbPgXV
pY4f9FyAzeNHT7liJJGu1GehxIPA37vtJgISwd+08QflANnJTQ28iPUK+LeKW9MFyMjtKiLFISDK
wl+4SKaJjghAu6ohODFRxr+nQn4GyAVqNLS1IqlcenTP5BXQ4Y3+XyQ7R53h38TWRUTL5wIQl62A
lRQUHexSWTEmXRWE6Kqf6X1k8UzOzPuz/T+cndeO5FjSpJ+IALW4JRkiVURlVpbIuiG6FLXWfPr9
mLv7bwSTG0Q3MI3pmQLKg0f4cWFu9nFLscmoDRkk+sbyO0bzwmYfU+sfmsg7NUSGfrNvkYbtN+BB
6x92YWTx3NeNPIqhGXinOvkbRS/WPstsCDN15Ix/CYroZtNWXvzxqUBLAVUbmCNoWpjLpWSQfhQ9
WiinQAGC673loX6qfPXQBb+T7BFcyr9fxXnXoH8CTviBgqVTiwDSh8g6icxpjtN9eSeW0VYTdc6Z
rl0K33RhZOFUawUWhEoJrJOqtTtJecxRaTAsRr/kQxY9D9Y33fs9CsXGnV+JpDDLe6GjkEwxc9kk
yXiP63jiDvTZKZejew9RNzQx7OqunWFCxr4PukPlh+4mBnkltbg2vXiwrDRvLFOorFNFG3OIvzwP
6NUdBxdFKC86ZK7522ogDuj2Rr4TtNfbe/r/+XDKyAAD+O6lHzJURACSYF5vKWvtrP8TgWh6UuRj
NvGaTRQ7HcX3v9STunGaVogRqFJJQEJVmAF5qRdVF10rmirMeDyQj3l5haAIrPMvw9FRvRGcgY4k
Inc73/4x2fxPStiH6sUdHywXrBVqiUDc97eXYu02Xf6exf2NylRBJ5vfo3/Reug/fUfWdx3FT0l+
Uzf5cOavW55zFcZqOOoBZBDnXr/ffgj8TDcbLpOJzkJIQhRqh1L83nvWvqoCZIv3noqzkkyn8uhH
ocurPBnDRHqn1Q7i0GL7W6z2RkLtCLrL+mBs0RbM5+7jL4QSmblcRCnE+dm4cJqmpMS+HkzWCSXs
T4EQIG1c+S+31/zjs84ZUPC+cPUDDV4qVOZS0tT9yGNgQS1dw/QRDS91jhQtue0m0fHqBtNZnHs0
TEMai5CJgf/cRIGGi1YrTizdkRH6AGpNM7drObMj5rkV4SzGh1AYbEEeHFM/5MXEyFS8q03DVs1X
H9Hl2yuw8vgydaZY0CIxDAqM9XqV1aQKVCP0eA6BuWkPHoU1CeWLutm4blt2FmlFK1f1VIoEUEKr
PtVhdmRM8F4ldYs25ja2DC0SirAKoJ+tMDQOO82ym/QQBM4W1mb1bF6s2iIcDKU8Layat1bv4n/M
IAbjgz7L7Z1ZfdAvtkZblPdUUhZI8vmSyXM8UHbqwefcfPllRK7ffhqN/W17KzQNXAaTIQT+i5Bw
iR/SjEhMpDH1TrEtfBYBPgavgzuDM16hQG+oshkHHYawR+P+1EFUc9v62k2EsW6ealJhR3kHV13c
9kQd1Bmn550MLbAzYj+mRpXsm1iDVe42xsTWwrFLWwtPy/y8JHRpRjjWHwz1R5k+l9qGibW7PvPf
GcR74AmWwPmw9hKPToh3QrLegAo4kux2ePCUO0m517d2bj5tS0/JsAqW6Lwg1r04jXqZMQw11cDK
UvGR4MRhcsUVAuGPTiG8MuVHuf9V9RsZ0YbRJUVsg6R3oY+Fd2rHDNQyZVHroRLJ/GDHbqaECWgD
jLkcbAWdq3YRPqQ+DJ0580DXDsvjSuRxVXkAiNT7puCC29PoeJJb32tb+eXqQbmwtXgkWzUr0khk
Yf3sbxG/murvUvgvASf93f/5noUDTr3aF9SI79F0YL338l21Q3tpGH9E8RPkk7mvbXj8lboBad+F
xYUrVpQGWlAZi7o3nLvmSQXbIpo+3ZQnP38pqClDsatLj0Of7is5ON6+6CuF5Nk8DGDwgM9wk8Vp
zVO9mMYU8yadKFvSd2P6s5D+Ufxnq/gspUerUWxRsZP4Ph4VN/sPL/6F9Xene+FnpmlGgRSNBxpJ
sktARtpgHI3eTdEA1jfevLVXArZ9/gNZBXHW4qhGlZrFkk/aR2sLBYPgcHslV28CM/BMECIxD2bp
+iaMOAKt1XBjIdGcYzS1O4Sa4eSdd+i63fC9yR1knjaMrhR+2L75r2bEgyVZBgx1X1pmkUqcnrBx
crhEwUcJx2FyE0Sj1PJ7Y+6LwAn9HyGTZfsod8ryWyttSoauru3Fz1gcYpEec6z3/Iy4VdBwslv9
81Ts/N241w6DC9OdB/YEqr+SVRE2ztCaczeYbKNYoZpzJHe98LUZ+kMe4tzH6NjEb2hbgTG2i6Sy
a8nJtS2mjtUb865CZMyxMDW/a3tRYMAuL7LRQDecQU+/dOpdaTmqpzt59tg0oSPC0luJ8a6gFyNC
rNn+h+dsHnKXGb+EdHkJbc6KMRKFCWfP0KQjRXurODCa4pWuLD+axcbLsuZ1L40t4mRT7tpek2Zj
05d5gqt6QibsvzjBSyPy9ZqayTT6qYBrJ9zwqsqN5R+JAhm39C30Ukfq/WPKgLHd9tO+yNxsSLbu
0bxpy0ebw8N6isiywL15/QO8VqmTIDW8U0TtMlEdADguMxCglii4pQ9Nt2+Tn2bxlIXIGIV7Q/j6
773Hhf3l+w2XKJOSie4hhrlLapLNIXkpnVHcF1r3WST5DzdnMdbuLPAGrg5YLTDbi40dxSgSOtni
3vT6IY1Pmvxrqr5V3oOYJwdP7XFdhovcntT8LP1oBzXnk25tVq5nK8uFJ8YldICaggrA4sGVG7Ep
4LwWcJtMgoyfg/bOLCEdg3TQb6CWHDrbgC+gVKJTnkufb6/6ymzG3BOAEAexRYh+9MWbIJt9WePT
hVP0OKstDnu4tCm3sAHoYZzig3kX7oR0J/f7zCmPW3nLWk5hEmpQwGYcgbx3sQVB29dVLKvCfOz1
JHaDcJ+qL90uPlsM0O08+dPG967U0zAIuSzTgBbCewtfOXhGmsSJLJxqQ3SaUtgBcWlHFOlr2/QO
RvFXtHpH2bxdK5t8ZXaRBUqppBbsnnDKk8+D9EluITU2TJCRNiwXe2gsiVtrtwq2mOPXFxjgGvhh
CR6SZTFbCsJAmYqWNx9GXSm0mZNKp11jgh63m4dWhXV1i8VvPrCLA42EEKIrwJNm6ZGFKwu5aoNZ
YXIU4C5HGytA18PXHmCfuLu9mysPn0nMBhkCZPI6bO3XPqvJ216PBB7dLjfvTKoUZviQpubR1ENH
Ur4ZMIneNrh6XWZqHLhJGBhQll3PIhrqclRl3LRAG4TGEvRzDCgN+l1opoyRPaO37iDWsJNyePAM
KJzBtalUcIiq3Uj+nvmfZf+LshUBrMXQkHjOhLog22cCueuVCHwtlJUsEk5dglKVsNMy/nmMFBwX
OZ+U2fXYHvz6IKf9rsy34CDzpVnu+KX1xT5oku+3dRsIJ8ObUruugRdpJ72wy06DKG0Lirm66zBI
qPRLQKsvu/xhUskIxxRYQwo0iDjWaXsclZAwgwmFpEAXSdqsw6+8FYywQRxAZ2EumC1Sr6xphZb9
FMB7oKAny62bna1mn3vnzCtsxiSgsqVuFsCgmj/I5TlLH/Jh44lc/XB9JsfUGQBB0ep6k5W4T1oh
zITToB/MstkbZegatIy5zZXyG7GujdO+EvhAxIGsJVSciPSoi5Cg1uH/Hqj4oN2si65V0MAJBSlz
OyPfIlBZ9VMSi4tYOfeYMtP1tzWD6PmxX2OLWoXDWT4KgTjcdcCvXDPJn3yLmf04ybX7Pg9GJ5D0
rYd4dXXpdZC60MClQXb9C4QxSMY2EIWTx8m1EqoGAS2rhxbGmKh5C5JvG65k7SXCmoTSENOttD2v
7U1WPw5eym7W6YMXxW79V9UdrdHOKD4YWmyTfotb3ca1i3ppc7GjMfRRrSJhM61sfSrsYtcyy5H8
9JzbH7e2lkhFzwTWNIzV5bf1Vdc1gmYJp0r33rIy3xcJlJlQHyU/GN5QG3+jZbtmj2Y4nXdyTx67
ReqZx5LcpjF71xpO1IQH4VwfpFZ2xPJ1SI+3v23NE1zaWpyTOAxFL5/PST9MdtiCuN9yp2sP6KWF
xT0vs8bImmIUTl+DRt7pTh0KOwGw6O3vmPd66bQBS/BaUOCkUre4cXqlN1JqEXrppf40mEd/eDW9
u6KEf14qeUB2wfNtg6ufBQpt5n+nwfYOtbwodWhqHtUzaOGUTUhSCZbTeAjBKOJB3JL/WXNcNNQZ
vaDMoaCAdn21ylYq5CwlyCu0r73+mBnfg61JyNUX99LG4iqVCaexonB78uCv9nb118k8GrHDEma2
4YbKH+uPudWS2/guY3HMB7NJvKnDpiX/Tdq/pnUuurfbm7TqiC++a+kGdUWgkKJzvBV8kJg8SBAg
KyfRO1Ivrv7436Zqi1l17UIxMgtwGDwZM6WLkNwq+yZsTdE/G0kvupOijfaUZVuMGGt9ZeJfMO0a
BQO0YhcveBp6sl8VBeAct7QDhw4j9GTGrti9fSnguRSPWxbXzvulwfnPL857WXuFJylAWsrMgp95
11k/u0qC3d3auFirnwbfC7hgqu5gghYraBZBY5qhTqvWat2YKatw+qe8Z+oh6wHRF/dx9RRY+4lH
ZpSowHuPevSWTi8bJ2ftcbn8FYtbp+WBNQmBAQQr/dNC03DffK+sL6QfYN4HGzp0Ed0Qd8hPQ+h4
8iO/RGgfp3gL8bq27DMJIio/ugxAcXExExFe8V4evBMsQnYRAwONnsrJsru42fCga4UwilD/Y2r5
7Oj+ZKaJOQFxQV/UhIoMXMJ9pkdHxljPvdVRjnqJM5jETelJU1+qdgNjs3ZzEIiYuX5m3aZlMltH
Ra1lGflPLT6NQgCVxIY3WNlSLuaMMpsxZjyw10e4043cMKfMP9cWdGOhj0PgzYt/BCUpXb0ZBK5s
nUUax7ArHPAE9gtzSSHVfqskwTn9q94zbH2GJOM+3cVPwwvDFN5nH8LaiMng/e2TO5+Iq5cQidNZ
ZwPgkAhV1rID4I9JpJSdEZyhgx8Ud0YdqDV6ILYWPhbGvuw3opUNe+8u+NIxjFPWNzn2pDBDyvJH
ICe2MJ6t+isKiG6V3VfRp9tf+GEfZxFXint8n6UBV19czVZq/Lz3VP/c1cmuzNRj1R+S+Lm01C+e
4N629WETZ1vghkBFzWxgy+mktCz+jy1QWEBlDiW0Y40hHDYxI1uGFg7dHNLWj2LTP7fep7JX4LlE
qTiV7XKLkGDVEOkWB3LGIS+Jo00qVBUZg38eOsWNmBEy1U/RZN3l8s/bS/fRocxrxxVQeZ+Q+dPm
C39xMpJIhHq3D4IzBE1Vj+xkNLoUOVw1ze8HJXxIErBtcBEwysMZEfMfm9+6djYvf8FiUWcWgLwd
4uAM/mLw4juhu691xADV1I1rtAeT1JX8P7c/e219Z9VJiRST7sWycWQoRZ0oVhqcRZJLWCXUHvIo
726zt7lux4BcH8Aed2H+84vV7WqGrrWhCM5qchT9PzPxCuQVwb+m/mUTSc//x8zCi0Ulo7J6g5nO
H3dFiJpeDDNaXDt1CQ/L1uH8GLDN5ma4MVAFStnL+1aUaEKThWGuGR0JH/YWhb3tBSff7Hbal1H4
HkfSxh3/CJObjaKiR+5ACvsBQZqNY9kkI54atrCDcOyfo8fgLqhPykHfaq3NvmnpnU3dpEQ/C4NQ
Ib/etbJouiGQ+gC2YYZUHn0uwpMXfhHkQ7B1EK055/lgaz4bcJzMkNzF1vmCZnZj0wXnh+8/DLve
nc+Sfbbs3/v9+W7P7Nd5f7Zfdi9IMNgvL5G7//MK0aFDOOm+/tl9ev3x6fTtD5SE9iOMOvcn5+20
+zQ5p2D3++/zV+vu+WF0jobd2vfw374dPz//hmX+2fn87OzuNzZozeHPdZT/+yELh5/kDP4Z84f4
J/VTY1dH1Z62Cibzwt9arNmVXFynWJlCpcsHbPgRsY/e6gR6/lZQ8B5EfTTD00zcDkB8OcILRaJe
xdCRniUtsvX8n04N7SAGfTf+Qh16UkNHTodDV+yoy5X9sZkqBwZRR4xfK/0lQ4CnF3IGwhQXzNfh
tuOaneGtn7Y4mozAgLcSKhzXPdJJ/2xAMVbXF+5O0mUVz7gs9+nCkISRNAXnGMK+OGG6fyNiXzPA
2CqisnOAx4t9vYFtH6tdn1vcrETDtZe4qmCsSvf2Iq143Vnyk0gA0R1i1EXSqucx8HbPJKh7sT9p
jrwRhK+dj6u/f1mP8ULqec389zN1OgUpNP/SzmjONAxs4/inMF5NydXDr0KaQPVtD6pbjHZc3InS
3yBJiBr+A1SUjtnlJ8vXC9s1rVaaIwvbdal6NgtNulO8fmPafM3x04OgE8H3wRFgLawEXdaFNLl4
quOA4SEoAo+Ix0bKMwLZsU3WtTVN/xGiPH/XhcVFyag3FCORPCxOv4Aj26+m+/rz/Cl2Yqd2vgvM
wJLm2c39t8e33eDsfpvOvf3PURk2bt3H2cvFz1hcO4hMmjhQvOCsxI+iiVYFI5gThcy531QmOtjw
J3WM3MRobaM1HyQlOAxIWUgPgvm7kXJHG38W8lvgv/YDg5qHLnJbDaquIHTwEnigjeB75QG7WrXF
NYvSvu98XeCAlnAPim4ElLCFrcNKvuVJyQx5vrt941ac/5XBRZwTp34tpirrQ4vvU2B5bi0+WF7g
CvnGEVwJFjGEHjkdJ5gxlqx2Sl/LYdDGSMWJb2UHJDNzFQk+udpNFaTQtDdt+n770977lQuXO0cc
TOaQ8jL6tPAmql5lUZUn4Vmpvksmnl1q0MMO5IMsQBTuWXfQk+0sYbjTwy+qIDht82mSAQb1W9xM
K86TMS+JQa+5KQTw6PqO12El1rnPtw+GFEAjOUIZmRb/muFlPuoXVhZnp8nEMWuQtjp30Q/1EGmH
NvjaZDsos2+v69pOQiWBNeZYoK1ZxAthS07StGN0biamvE65f+91GcSZ3c8sDWyLeVOHvOe2zbV7
cWlzET94uhcKqYBNi/iRodeduvPbpzzQHEQZ/r0pELbM5iEIyCj0fGMuQhW9HEMyxDw6S43TzZrj
O5CapfrJa56EzbLQqpvUZOoYsGjRldUXH9Z1nQRRQYO1VNwJSDh20dwb7F+F4uD50lPYob2Kkq7+
LAT7EoxFxWSUFb4OEUve96ey+9MLyq/0p/pY1041/IPCbxl+a2k0DgQ/UX0X6EcD3pvmLpJ/ROoW
/c6a/wAkyHoRdZM6LPxHqE/tJERldA6n5kAjDCCbnj6mElyVWx38tVsEpY7EkWOOHuTR9cZ4TRgn
gpVEZzn8TYE52irTr51rnZYtCMH3Mtni76/LcNSsmK2wCEyFbrqLpqcyeUR7yAaT2DdIUDT/WnuS
W0Q5iWF7+tMEPIt3OTJq2L2QdzpnOiNDSmdH0T2F0Y3bs7pyF1YWb7FKRkRPqGfl9Miy08b8TaV+
S+xvdfkujCycHIuW6ZLVRmcx/zukT5rlStlX0TwGemyb+Vu0NX29FitCffwO5wD2/56fXdxTqVdG
wjmWTvLdIH5MxMg2VJiPsi1O2rUjfmlo8WHNoNUITWJINj6LWr2TDN7/c2jU+0x1b/ueVVO0oYib
5hLqEqvIlPAQClPNbWoqV+5erJZGr+BY1ddI+HPb1FpaDh8Y4D1l1hSn/H19nURI/FDsJFeSfe1T
OmZHsxLtWQvIi8dd7E2uokFs7JjClzDcwnGv7B22DXI0YoKZIvTatpqofSLI2O6Ul6I4ZggN4NK3
FMJXVvPKysI36f4gWFTyg3NrSrldgDzVo0cFweph0l9i9W5jQecfvQg3ILIB1U8vm+G0pUjZKIdq
QmU9PLeRLD54cVK6YmJAcl9k7c4Xk2Sn9f10GKQSMt3C8B6MOoyeAt3w9oxWZbQ58/zr2JN5NkYb
bpyslduJSBLFf3z0nF8tHA3ybpJHKEz4ZfmHGqILyuq/GzW1h5RRcMVzpbr5gZz6P7cXZW1N3qma
eLxnGPlyCwT0zNWBx7Qfitc4Tj9nEMIpylYUu5bfQIQ+M87N0C5lWSbX5NpvIiNOzpDzjAeo9Uu7
nSI0R/2TAIhAbnwCvtxG9agl8iy2lG9XPhPZQ+7Q/6baWr6CnSIraZl2ybmC6z4eHP1tQrD69lJ+
7CLrs7bi/zOyeJ/iyTCExmqTcz/a5QjNuyrYcI6WdvRP7sIdtg92ty2u3B8MMmHLrCX0jMtqSiRm
oecxD3OuKjPecVjEp9qULCBzWfDdkOryk6+mW9yiS6OUJ0EfzlTbgE94HBduKdBFLw2hvTj3cgeO
92D4Jw0QWqkbh0jZqJp8qKHPxhhfgbCJYfoZWnrthxQh0KdGwZgvvhUt3NeSYMsFivaw25hny3A7
6a1FoCoVbc+QnFjfaMotz81sX0P5Q4cUSJUp3lzbH3TPGrLKS86Kl9hUswdgIrH2X4zM7CtsI2Ty
S/BGSvPDikGMnyuttnXt21A1trApuLr6KRdWFq+kPyFnIcZheh7p3/SsXz5zd0DcfftMfkjq5iXj
H6Dnc/LB9i2WTO3rqG+k5BzH0r42ERsMsi8MOKneUbo3pIOoZXdSau5VoUEppIbxDinqrau4TEfe
fwSsh+AKZwbRJRpckiqha02WFASj6TaeC8uW0zig323h/vPv33/Tcw+y4/anr92MWUmB8HSmnFh2
kGmr+qmZcFjyJniBaY5CJ+fT20vJLhe3ED+rV2NWzyFvpnjPc3a9zkYsB6JSzZ84odRRuB3hFUW/
uUmeUJSo4+EutAa7JCeZkFgogr8pPMf/4Ytl0uaZuQSo1uI3IMbilRWaOGeRN8Qxe55Vn/BoNxrM
HntF7dlJPoTH20Y/TAmxuahpkPhR1WeyeNkkgQli8noTqxpsLIL3I5+O8pC/JbJj9XB7wPrfuzB6
KtZPUUtde2xQzaDFrWgbFZMP+z230QE/zZKQJjnW/OcXAa7Y5l4SgFV9NhVB3Ime6OgohjrTOPkU
qDSIMPO0Ptz++PmWXsYwkDkTkoFe5bWmVPM+Z3thU9ACYYgVK3zOmzFw60CWwNXL08bD8vFwzWbg
3uO9VKD9WMJ41Gom5FIxA3FL0/9pitJRRmmfNeFeL6Ap6L+VzUMQdrBjnsLy1CTNhk/8UAl+/9CL
X7D0vCDatL4xw2c9gakmcYXxoYsfNbV4oxvWdpJNezEZUvSGfg0MNTDXe98WkJ3pdiM/Cd6R8Rpl
6zfNadjV4r+XHXhpic8M0NmL415MEMynLRvep1J+F+ZRf4gTSbpXPAa0S79S7CmqJUCtUgOvt6Y/
xUXeuE0dynsRZdRPamDOs7pN099PjTTZVuwljlAgiinyeLtF2nwNNPWn0KIOX1phtAsCimG3D9Ay
sp8Javj99BdxGpq83FnEYMtk1JPmqZW8dpepou52vECHaIiQjUBD9u62vQ+39d0ggDDcMKNInJvr
W6JNQSAITdk8BbSvsvTFbF5koqOueumqwTa6H1Uv3QlZf/C+1Xd98NBqP3FfU2BsPEzvdaHL3Zt/
CDwgkHFI9NLwHdc/xLe6zOzzunlC2uPOl+6b/huyPyh/l4Hj++FOLaH08x6sDm1uAX2V7pMf7LxP
SfvT17p94T9lqn7MqzdmDwP+D585nq4+j191QTr0W4SfHwbm338t2p/8GDIVuISuf+0QUrNrkqF5
oqRzP+S21apQJxv2mCCy2Lz6cYu27h+doRPKw/dKNu3qRnPR3kj1u764T6uZZP0U1JqTwSqrWZ+1
cZg5TTfgL+8Z73JVmVV4B2gR2C81cMSqamB8TdqnxEiLya56rXjOpFmUV56CFgyVL4aqm1R6Ytmt
bwQP8piEnl0OiLqLIZ1uk5FZaAvVSg5fywIYta23qnkfld6Q7dq0kk5R3DLjWXpRBipKMNNfU+QD
Xy/8NvpVllrvw5NdFU8DCcWPIK5EirdyFQ2umjXmtM+UWAEhMKVbZGzLGGPeIZV6F689MznMUF7v
kKqG0E5pVB1r2EsLL3S17m8m/WiCETKRR3NrUmL52rybg0tFZUaTudx3l33h+aVpbHXfwBxwLa/k
pLp7m72+fVs/fBMc5zyEjOeB6sVRLIJEXRqgog5y4ckPvac08Th91b2hTQ+x8KTGDbmTJ327bfKD
Q8IkHUWJ6BNaCISyrpcxmHyloqMrPOnRPb3eu755GkgRQ/XLbTvLl5O3WmFD5i8zQDosxfSk1u+6
mJNzih3b3PAtH7+BehAzYcRjOFUy+OtvaAerNPSRTEiYKjsxq2NV3qMLteuKcSP4WUbx87N8aWnR
IE2LPqvqRPdPkzk5sjCJttA3v4XG3OhzfThtCzsL95PUZefTKcKO2j4SaLpF5j9ofsoocPQrqbba
B/PLeeVFcHAEkTPZH9EdbFXXCzgWamz4BQtYPBLMPA2eC7eK9oXcoJP2t8/BxyN+bWr+84t71Cm5
0gYtpoLEu+9flHLntU9x+oMIj+hh43BvGVtEDIKUGyptS5YxC+9NxEbgwreLVGOoGixYPdmQmN7+
vJWNu1zJZYVS99sJMjYsqunnMKZDYnruBP0Bw7eB//e2rZVjf2VrcRg7vRXUuLD8kwgwI+wdtXvM
yDRGfSOxWjn0V3YWh3EIa6NTE+xM+RvoAJiv5b1UbJyLD+UbrtaVlYUjIpYe4FTASi98C3XzW+el
XzNPfpBfk+dSdQU/fJEzZuC0qUUBcWMu/aN3uja+cLxTXlhKJXmcSuOL1f8Z03+Zq7x/3Az8ZbSP
yPWdsvHi1Ou55/XpJPinxIK6YZC08HOry73jS1Wx78oiP5XtsFVFXts3SAVANQC3hLd04Ra7VJjG
PmyCU5+IvR2BbL9PjTHjSRa3TK05EMonc3BHBYVu1/Wt1vUqJCmog1OjlpGwg5uCaDavU3C/JFOf
kjr1K/gly3w4lFPZ7jzR77Y4BFeuw5wtIeDM4JvK6P31b0gTXIs/hvHJ7/vwuxJa4PVbr99JQyM4
Y1HVG43QD0VVNhV5Xgv4HlM/9B4WH50biTUNVhOfhg7ZPdmD+5HSJvqIftXv4ik+RJ7ntHp4kiFd
u331120DqmPKg0gB1NH1x5b1qGqTJsUn+I2Tr5GVi4dRKVF/s5TYGUB/wxUhCbvSEr43Ut+7ZZn7
G2/hinMljKcaSdUcJZNlb64xikgWBiU+5VZXpvthmrTPdVeBAzKtIC/3ga6KiaNkZRa6XhgHWxM8
a/Z5JtEQ4WcwWbnY78bwMkHPpugkjgqabVGZHLS27r6Iss8QCvn5gxgIzcHQU3lrzGblqDH8Qk93
jrgh1FrcrHISRylu2xSOeMk/5zC4Haym8twsN/ddVaqH27u9Zo6sl8sFtwEE5IuDNkatXBtVmZ38
KYONjHQ2T1unxBUzX7Slz/qhgsixZoYSLVL2Zx6nnNf9wldlnWhWfTDlJ7kxXcNv7T7R77wwPMby
U+pPDrRCvWDaraQ7qSScVXrNdao8tMbWk7CywUhnMF00S5yQIy1WOa6DJlD1sjiVVJgKA1KBID9Y
sXlfVEPrRFH7Igvh7vZSf2j78fXvLBawv8wU78sqYjRXBmq5LU9Vbh47/x+hfC7Tb4Z3tpD1BTGg
Rc0xHD/78hYL/4q3Bg9vUO+W2WlYUK+X3Rxzxs6lrDxJava3MfxdpPVMlkbJxkO7ZgckxdyxgKkJ
wM21nT724s4zreIUx3hINUl1W//qJZq+YWf+exYxJdWGmROEK6IwmnttJ6LhjNZsXp7GOtylFZPk
1OW0PtyryauibcTLK++3SYWDWWc0hQEMzDfo4sz6YesJzFNTCvPT/FkSsuzgw4C5EQitfRLlP2u+
+UxELnOYHJS7Z1hhdSoUBwbmozlKhzLyn7r6Sy9uIQRX7iEncJbZ5jmdn/HFN3FQBau3kM1Dh72t
bYGx+PuxJQdsztoh3enFD296zJB+TY0fkbV1HD9+K9kgJAi0mOarsByfEMU+H3UlKk5Jxwy1/0NU
fGqQdzwGrhUq9u1b93H7ro0tXrM2zoUxLuLilDUov1RA/LeIhz7M9TGQNHOh8mJCwssOLkwIVdik
RmfGJ+Th9vm99ADP0h/tWDs5kEuQ552N8na51a2b9+j6EsxW6UeoTNCR+y48d2zqPYIWWJXEZDdA
IRUz9BXV3mNqFM+31/Djvb42tYifW0QtZyXCGPK8Ogpd03iJky0005aNRZgsVJFQQSmaMAyZMVPf
FWECp39qunreNF9vf8/KAbxausWG0crp00K04lPql/aU35UJB9B8EJXcmcwNDqwtW4urRrldy0KD
bRKfc32vDV+bn4jtOkm6NVC5kuVc79L8Sy4clQa0oohSLDHZmE/OAJ+LlVBfHJXgcxBUbiF8TqPH
nia2D0Stl7aCptUv5VUFYgrYUlEWO2g1XhvQfOBA9pmT+dW3qO734hjYiU/Sn3+5vYcf0wLKWbxm
nDvKCwyJXn9tY4yTPohxckpK9D+f2uKgxm6jHYX4yaufVfH3bXOrq3tpb5HvG4mcj6mGPWhObXGX
ueeXX4U97VIYlzZMzcn18mZfmFIXwYk81YlVxQyRNf5OzB/S4O/QIOc6OpBcMxvNSGdjW5SHi6Hb
ML22hRQJwcXNG8h02/WixtVoKpMCAr8aBDe0ffVkmtQ8s1/x1uz/qtO8NLW4F0FcGmqVY2qYvk1M
BEio8crd3svRhj/m8XhQDNefehiNC5h5Sif09no92DVqzbeX+4OK4ey+L3/J4t4Enjq1mp7jee7K
U7/rXCgeG7fftS/ZGYjWm//Uf2p28Ioj5xcXtpMNDij+2z9i9TRfLPziNCPvU/oo+CYn1f/O+zF9
h+ENuqn2Nf0lZhsFiS1bi5PsJURnvVkkJ8M/ZEHBMAlwln1Z2ulvOGa1bovN5GOfaF7geSwIpAez
YUv2sJlaxZOMNjlNwn7a18wfCD9TsILpdJSmF6H9rdx301Ooo/ObulO1G9u9vlWGXMlq8UjkkoCh
tLkovaho1QjJj5HOCqclvDWH4SH9zhBqSr/i9zTY/lZNf90e7gnlKbwUt+n6KlWCEKdGk6TIU1SK
ZJPsD76dRchIOH7USXOhySgbumRt/jel64EClyiC4i0ro/wPzx2TJ4SNc0r9YaCyjoahEUsOuKbW
ezE9ytzpMXlI8/OQDBsHee0Zv7S1uEylGNHKwNudaBb59ZdE+CRYG42p+S4s3SO1BtABc9TBll6v
bKzoRdvWeGIr7l20xyk/uIEJVRrMbMObGW0VoNbsQZbK+kHBB43lItDSG1Gdsq5MTt705M+ym390
/c7vHkb9R28db/uB1WcGuQ8DanUFaPoyMQ2D0MxHUcBY/XWM7BQtb+jLom6A1lqyRWBnvu4IpbaT
p1/jVqly7UshWVTo+cHnTVn8emVzpcrCoIvTkyBCfp4GT4K/Tw3kJNvYEcwdStq3v3bN3pwsAnkg
bNCWWJ7KV5RwkAaGqEPxXhMewPY4nvfiq66RwTvTwtpz2+Ca64N9aL4HLC36I9cfqCadWLapmvKI
F3pkN97znzHg37/69auvbGFo1j7PnIU5ODvkj8uR2MFoJ/hSrBS/59k+hD26D81H5mghlY7scx54
G6nqB2gFe0f9E+15OCoZxVwO8RmJDz6qFrLTNAGvoEDZ5sppLL8o7UOjvHbW/+LsvHbkRpZu/UQE
6M0tyTLd6qqW10g3hDTS0Nukf/rzsX/goItNFKENDGb2hgBlZTIyMsyKtYYPmR1cBs2tDO3AzIqn
PoU0w0EXVnPP4LPhz/G/UvzYfbt/7i+QpdWdZZ6D+SMQsAuHw+rOOmE1B2GQlVe7SB7i3njXtPUv
zal+G4CfIZUcMDiDWXZdyKdaUr2GRDRyw4jwVdHLY9CYntzM76XkRI1757dtBD26BdaKQhAcWFz0
W6PQzGbQzFEqr5b5Zwym51lNXBt9inL2Q+ljAR1L88GcU7/rI3cMzrrdeRLVZ6l/mAMEP6h/3/9B
y3rrs0JZia6pARKT87r9PUne6IE0hPk1sAPP0BmN1a3iEg+J6lfhp/trbe791Vord930hWwGs77E
Ar7UnWiEejUHLzI/t/Z4rff2tbp8eRhnNuVMngYtOmgMAqufJLk9FsNOtrr19GL+DLwBD6SIuh7s
SagZ2aWDG2sG5HdSvQJIUaJ3Ca9OKntdKvtRph1nRu2sfG/Of+P9Y20UQAFI0i5YdwpgT5iSvI/z
a9g1XhlbD+nUfHF2WcHewLiWm27LdKWp3zhwaK1ctZL2kiUCkV81gOyNGA9yPDx14afO+pWFjt+a
7mzq/hDE51AMP3X9S7YrLbjc2bWdwhwnL9hvxpKtVbJQd402z0GBezP1zFPtEsVDx/xz30C3HkQa
xwuDNNgeEzjK7W0AKJNGRsNG4+I/Owsf8ig/GKP5eyrGRwOsqxVbnhEWT8ZgXGzZF93o3/8FW2bL
g8ijCBxQf0NFq1a9oddZnTNtx2otWB0ElkJmhkQ47fjvLePBZqFrWIaFaTXd7lUtND7W0C7gHllx
7c6R4Fh21IMSTHul+M2lXl4J9KMpH63DYaZTTIZCl6WKwxiiPjsJ8RRTNNhxr9sLLV8QSWFYZld7
IpOt29ga+H6aDlPyl3gAm5zu9Mu2FmFoB8AmA/hQYa4yZo3pvbx0CCQkOEcPvaX+HppSds3W3ENv
bRk93WSVMjcYaNDrt58oyMtKrgIiiEYaKBZ9KONx58A2YhRjudUM4stooa2ljI2+t52xLotrM/dl
8JiPLX2YgObNqZKmNniIJI1cWQomJ/ElOognHio5P9w3+o0DpRJNuwKhq6UJuLp1sFhPTdT2BQit
j7pNVbNzHaSK7y+yFRVABEnbWgG751A6uj3MvMwi26R9eI1z/5tz6N0/kGh7769fvh2Y/Xe/di5U
Ejuv61bt+/Wi6+qKU9m5nuQsmorGhw8fDZIRfaSpFIcmeWgdb+zhIjsE+rlKvzbxowRh8f19b8SF
ULKoZKHAi1V5fbh9mTHJpKXFFUSbebTiKDg0jOpA+swklq1Vx8ZEum3Wqr3C+9arAUCKIc5lIAiY
9eoy5vFYqhH/uvJyVT9ruR0ezHLUPXQRhoe4tReLUpJTNcUjY9K16Q0OSIJYSfIPTBhKXqYV4vj3
h0Gf1cLK8Hz8sFsbGFFtzCqURa61lNrvmtJRDoK46FGtavkxrJ3w0AzV5Bt6JH+8v/KWjTM0pC3K
RfSZ1eXPX9VL5WjqYaEuqqtkzMeg6s9F4k21fLq/ykaERddowVxx4GSPK9ckO9E8tnNZXrvgUNc/
1f78bTD+2y2Hbi3DpAAoQhwtRZbVl6VrO4pSbjjGKuUrZgmh4yg/DLP2XPaz4VOE2Bt633BU9JCI
cpb0Blexur1zHo15kZYVekjao1IwRg2xV2ZdSk3xjezcn2Q0fe4f5tblfb3mGplZVFoL0RB923b4
ZIeXWP7R2x+7TH7Iqcpl2rOOiLRQ388AU/PicxOWp2qvzr7xAiyts2VuCP50noBbs3GUQGqYG67I
q2ZPGn+Ici9+VfkbVoEVIiEQCtCgJt5YvzEykJq0qAea0+lZSQ4yqPyKpPHQ91+H7KsydW6Yfc7S
w54W6EakA3ScWICqFb5/PUXZT+YYBBrZY5ep4pDr7U8NmRQvtWLZzSu78u9/zC37gdVmGTmj0kzU
c3uQspSWXT5NJYFVN9euGcuVG8LZ+0Hp6f/0zkOdmuga9UmNILIk78RaG06YoJW4Dhw8TOHr+bOS
wraVxBJNSAdwuIg8dJPS7Nho50EqFle8M2KwYTZMMhMHMVGC3uga16EFU9prVUMfsvumdK2b7Clr
bWyI6qqyTOkz3AEQ7PY4kwwwSg/a7JpoenMOJwjWS2Oc3gstS69OqYKaktQQRvLQ2mlxbTjSpVKF
EKJNJ/LNHMCgjYOwm7m6QpVHvcppn/puOifz/9DKxdcwhQleBczZesABNH2nDFNK238evSg03VA7
3DfJrWwDmARwVVpKS3d69RpBppGXqgNEIyykRxsn08+tV1u+HTRu2JcfI0vA2mP1/lDbbtBmxzbf
E6rfMhSV7A4lcAXk0XpudzL1EIlswBpBGtNG+yy6P/c3ubfAKufvhT0zg5XVV1G8G+VvYxnseenF
1FYODMD3AvHhHAlyVsmpUUmRlgd8qCI7FgjQPkBuo/ulOKtHxraU2rX3+icbz59FKEU4RQEM5NRq
xSKq8ySewvqaL2TVkXyxYGvXD6UGke1OwLJ1fIxNLUNaGApZx+09y+dKtqtS1NfSapRDKWbZC7N4
p0eztR9iEwVQgU56vzYCU07VUlR6fdWrxutm1ZcRqjBF4kJQ9YGMeCfn2PD8pPDAz3XVAu62RrnD
YTnaU182iEDT/ArHR6vTTxoe2o12NrblKzg7EqelzPymDUNRWSarSZtrmtj1QXfq5yHtynMR7xj5
1gEuamMLamcZDVre2FfB3YxIwCg6vSG4y46DFF2V6sTsIm3+6uMukfmGSaB6RAoDwgpggbK6UWbV
RGliZgJpvPLr7IxekdQ7TY+tJYiygOzAqUStfBVspfkwDfQIwY6JHroSK0gOfZfttTo27MAmrGEX
FJaIPFbuzwnwf5kCsEpt7He9lbjSDEWTmft9fLrvhDZWIlgFLcO43Uuz4/b7SPRbM40ZuiuUKL4e
/27LrzL0hLtkom/PDSzaogQCVIwy1Roqpkp5Veg9IGhzlu3n0bCHH2FNefP+bt6GMqxCexM8DkU5
/MLtbuRYTQYlJJQpov5JH4oCBhG0JbWwdR6CBAaEcbQrVIKFdLDbyTncX/3tWeJqiUkBKOMwAGXf
rs5QeVXyYpZXMVRIyGSJ8UEPrMwPypEa2WhFO7vdADIuvp3yKkgPKprrQHFUIUeP9Kq6akMIHHiW
WuVJyIntZopkPY2iSJ5nQShgNzkwZVME5j9mXyHhVDBDdry/+bcXnY+Lx+cXYUh8htvNx2Y+RGZA
Fhcr01f4E580+TtaTZ2oPcvac8sbCTSrwVQEwTBdDMLk29VakUYDujYLwlEtc1+Iqv6OhzEGV+8z
9cNYltS2paKGgqeQYv0faK509WlgfjryhrSB4VLrpRq1sNmqdl7dLStYJpaBteLCKT/f/jTh9LkV
13J1hfRnCj+0yYcm9pphJ9bbOm7Ez4Cdgc8mm10dd9KERtLnAbGeEOZ5CsvgZASxcsjSxPClIP4E
I5W6s+bmzqiHcoWB3tvrpK+f5CLRE8KJtomOsiTli1rio1UnlVeb4ud9e3obRi/FVzr2xF8E6trq
Cyt5a5SFymKinNylH+JA0IhU7BSkbpc6ByreO4/vlvMgXIc9hcwLx7v6cCXhMzEATlekn1T5R6Uc
IutRC2FoFPrvxNzz8W9fYDb4arnVFxw64cgwXwF1Sdr3SCWdR/M7qKI9SbMtQ4F0aqG2tZmaWNey
9SSsaqsg3+GPT0MWHsU4Xcae/EDNgNUnO9a/uRzv/UJ1zHTjuqbWjVLcVRPWb6fKKY7Aks9O92fW
7F/y9G8Er8h9K9l0gaRbeAGQLdTKVwHnQjjY6LpSXZunNP2v89VjY/vpv6JD1cpTvny5v9zWN6Op
u7RZaOoCsL6922naSaIXegXWk8FqAToeYg1n2iPx3bpoELBBqcUrxqdb2X4UBrVjdROpB8qShZAr
fzLC7+Osf5J08+v9LW2gghguZmCdEQfGahjtud2TIqwgklKVxajDoop1jobyOKoeg4+x5s0GKV51
VKevlvNJTnWkygjehmfZukzx8f5P2bIdvAoj2YvA5Jtid9GOpZbVdn2tp4NqXkX8TjSfrfBsyDsL
bT4fr1daWU1qZEEZRFZN5dc1La87lG72rxG7jD8/lLCBI58p/HmPRW2jIcpRQ2dBrZO8DBWF26OO
2zmtCB/q64wSrELRF0bHh6wZHuTAcDNHoRc6fkmq7Mtc7VUlNnB+C/c4weTSwKP6sXI3TQ43XZbM
9bUH4EdywcROU1/a5ntu6W6ZXDLlo6H+lBkwb4N3aQnJay69R+FrJ+/Y+MbLtBrxGYVvgoXVz1Dj
rKZHxMnnzDAqx9xTB26q5u+ERhsXFScOkmBhFFwwGLcnjQ7HnEWBVF871bq2AAZj9R16rZ/vG+zy
vW7za5zcq1VW7mAq61mNGXu7Jln2aJoejKEutZdDW+wY7OZ2KENwYLS0CXhutzOEZWwYcd1c7b47
yHYGEYf60Grj7/v72VzGMmWTsXs4Wtdph9SF9RjM7CeTNIdRXRUwe521p4jawo7j3nhslzzg/y+1
2MmrvFCS0amFDra5Rj0GkF6MJPSiRPoUt5DU1k7ipjX8ScFeU297h3QnLaigqJGtDjLuraDRjKS5
OgSp2Tn+N9gD1G7aBHhDOiiQgQJ8uN2YEZSE3XW0JLyJy4TFoST61RPnkJY7V2lrJfq4aMaRweM0
l72+OsKuFmKakqa5hiAr4sz0tfSRIehj3f65bxZbfgvRAvILBmOQKVmHtI5AinsMh+aqlEr3IS2n
5qhU0/yrMNT21FQlIjOK/q6Prfk4y+pjG5d7CgpbbmOBb74AHIAHLWfxaq8JHKsNM47NFYI738zR
WR4/h9IxlvRj3f0Pl+31WivTNKU86PK257KdevOP/Wz1v+6f59aHo9+F9B5ZKvOFq+ddKmE+DNK5
uRbplzBD6eUH2MxA+XJ/lcX5rJ3TyyPD2CYB9HoILMyMahCa0lxhpS2rk6Z9v//3bwTozMaC2FKh
nIFZeuXJTUdIZpsSpEAhlz9H7PN7LpWPcsL/q+3YPmRtJruop/79rDotStoj4AuYo2Nvt7YQ9kIa
zYFBsKw7VM53I/pgi52mxJZ3er3E6mo1fdYVkSETH2R0PQq4rWS6scX0UXfagyy/z+SDWp/un+eW
iS+lOHI5iyL+unjVCSru/Fl95Qb1Ru/3+o/acee+8/Qm3KEw2LzR8HATxJLuAAdZ3Se5D2Olt83m
2lTqTymWlWNv2aHX6EbtM9GkHBUNZoMyDwtfhADeumxwfv79ftE8BsBBnkzjefUTnLwPIUSiMtiK
xyp2nkhgPoVxfFJC5bk1d8p2ywdbXwYmL6l3ohOE6ayuXEKzpOnjuEXcN0Mgy4DNKguUnTdt616/
XmTl+kNRAJxVo/baIr4+JKfZeS8NbjX/D34f4Xlan3SXQKislpGY7IyCriJgd0b5oiq5l0/Wo0gc
3Y9KLfHvf6atTTkgZ81Foweh+5U3DNqCqQ9knK+YQQ01Cbz1rdIMfmbU58Bs253lNj4UXc+lL/eC
d1lX9eXEopedBeLatC22Z9q1RysoBUEX7SlvbWUBNOkdZqAxCpS315mPFqRO1HTt1YqqisGL/4oE
YHcc6po/jbNzbZlsOtqzpJ+zTtaOQs2L5yGyimOURzY42Krf+bIbm6fRAMHNwp8DKnrldurYnoQ1
JoJXDthZaLta3/mmtuNoti4/DRqmv5fKCpnIqtDhqGPdRU3UXc2TUz8G9iGu37WWoLH2UJblUbVi
bv7DX5sRa8JRTZ5O5rVm4BSWlTAonHVXiMdseszXrPz596ZDXVEmjUXUkTRr5VCKIB9xM6J/CSk7
42OlaG7Syd7fb+T1Kqv7ILKw1pq56a/D7FbT1671S+X9QKf8/jIbpmAQPy7QUrJyvtLtI6eOSZC1
RTxczfL3ED1Giqe1/95fYuNmv9DpQr0PYs9e+0S4UEqZ3sJwzedLEn+pgFUHqXpwoGq+v9DLRVp5
X8rhoG8ozS8J2SrqFpM8Qr8uhmuXAL+fouqpqb9RGIdfURtypiMZuqFMrTnnMlc+NhYUF9/70OtU
BIl+DeaP2Xwui8St+aCNTp3ifVY8m/0XMza9eAAl1qZnM6k/3P/VW8cD7I82EiKAiGesfnScw4gx
B8pwteLELxwfiRpXGF9iM96x2+2FMFqYm5dK7iqQmqasykyrG66iyk+w4fS19jGMy/dTmKU7Sy1W
8+ZDkA5DO0kFF6buW6saZ3kc01QbrtMpTB4G0zhRRU3MwW12573fhodo8nEPDdhJaGiuw5m4z8ZR
TuAgMHtwMrwX7bvEj6N/a+W/Svrv/qfS32wLAgnEF5ZPRed5HepqKKzP9H7Iw43RHfHh4x75wNvr
iA4u+Cqb0iZl1LUxNHNthiJfqtFZo/oU0dxBR75U0f9W7BJbY0IPeSmYHIFXrJ/bRMwmwV9CfSQz
W1eOBPBj+yTH8CKmuTdn8nV47tNsJx7cOECqQsbStGA2kLjw1i6C0crEPJG0Knp9gUnwh+IUO05g
o1ILnGORR9WWU3zD5TLKwjbTmJCzg0bGz2bF8korfzbbKPOdGgZZlMoaP23oVKmRLfxxzr0Ayoyd
K7C11RdALWMwPIHO6lp3VVbZpUwpBRX0QyoVBz34dd8al7/h9pLRt2UmjiI4tg8K8PYwaZwEfSQo
cVVV5eaxltOv6Cl0NcGl0pXWD239v0AF0ynXO2/T2+tNKE9jbNkYxY21yI7UGwZ1Pqu5xmF2Niis
mNElXMBrafik6Z/ub/Ot2wJ7B2cLnKO0Oymo3G5T1UFEMyrbXyfAjQ+VhhKEakeJH7Xt9GBppbzz
4TY2x3ECcQTjSOhirKI1pBJKJe9L1ivbM5ixb1UA6Y+EspCrT/2jnurH+xt868HY4KsFV5bSpFMe
VmrdXwvHOqvMbEW1b4GumrHQNFBPTJOd7q+4OlIeezBwJLQk1FBYvMlSFD3UhtEW5aVOFHhIzbF4
MIbM9nQlmd9lrbHXsF55tZf1qAQzH6Pw/DPXcfsJkYm0jUAuq4vFhJ9O8zSmwF9bP+7vag3melkG
9k5mN5eSL1i/22UsXdgZjUOWSZhNQYbReIQZF7b3pKq82Rq0f9spSz/2A9yUyjRZ7wJFH321GIbH
KQ7ynVRwZUfLrwEsBKoSsSGinnVp2KnoV8aqKi6SPomjMsdfCiv5bBqQrzhhrj9IAdRe909g45x5
bkEF0BHjnNcViyIXIeKPmrhoWDDDx1IENW40EObM0Y4JrbH8L9vjBaRKjIAA78jqsPUy12BpVlFq
ipTUOqLnE4C97RhgddJYIsiPzRRuU9E036Iy7e2DpCDO4ZaaFP4bIL36Tyd66UPaTY3t5t3cQBaL
pLUG83lWNocG7i+mtItCjlwmjKudusu6GfXy69HO0hY1WN7bNzHpwLth1ba4NEpWDW4aJvU5tObc
L0sLNULRDxL9ibA4is4sT6k0yj+BPLaqG3W1dJTqBOo7Weoekxh5aD2Arrqvgmbnc64TqJdfufRR
FlY0Kjbr75mmczRFhSUuFrweEF8kzQchhYDDxmz2Qjurj5LoMs8wI4c2j4nUHyKLOx/65da8emb4
EUuSTD3jZYqW1Or2VpVTAJsnxbDLHKRINuZqYIS+Os7LgHBgjeRZZSy+cr+D7hgBNuyODdjQ1i2m
Mfw19IEGwGxoayIzpa+f7XwyvMYwkkdIWYqQfok9VeSgIzTAdhSZxa94GvvWKyCkJ0/oQ+0zPLqE
WrIWzPMhG7tAwBc2yp//9uoo4Ibg4NOoYC7w5NtdNvE8mekwtZdSVcpD0QiFsWRSh95wdsvcS6C9
PlHeFeJjPDDdj9WJdvWSpMoya8FC7gdhpqJoIBKUAJ3A9sswCL6MVgmEUoqmc6N1XAR1/o4Wc7Jj
YMtC6x+Ct4DAZSEQh4bqdtNh2cSVZGBfpTU6SObEnwMzS8/FEFPqSdCOTcTfPa4vxkRBmlnXRRoZ
XeTbFS2hG02qz+3FnCuYsC3CrnbWYfWHEfmAnQ0noHDtw/1vuwqU/m9RcI4kByZMEOs6RNyHqH4m
SntBmbP5QNswhtaoKH2r7qYD0aA4dUqkn6JpirxgNov/ZXnCbe7xMp+6RkbIUCjlXcfnNitUmHUj
H74jtqAgmaH/TnORP5i6JLy0b1SP2uwe2mTdkF12TzuFWI0XcUGjr9I+Q6bdbQdSfzFlEX/KTIEk
ki7DV2uP5imGUfGgjfF0GLuy80Ki96Noa8kjzPmoAfzx2lqt/bIYwm9W3+5151ahz8tvI1MHhQpk
T6U+e2sOcjcymqUM1SUMqTzYLVMcvW55ZCeKW1O4+2DTSHtfZY62E8G+fSl5IykIM1bL3Nsb5jp6
SVVPa7C59Ij7jW4TCoY9Hcns5FOgc/F3TOBtwMU8EMSSFMIoavMpbvc5W100JMyRXEoAEB8ynZkv
3RSTZxsV0x1pZcTf7pv88heubjZjFnjGF3kNCEVvF4zDJErm2GkukprMR2kxPGrfe92yzW0txSNq
LdRt18PPNG0GYGihuHRjYOZeq/Rak3qUrSrpfRxkM5GeFGjDvJNFbixLMxy69oV4CjaZ1Wma8QwG
cNmcOv1QDGBogL9zCR6fsN1JsTbskzDKWKwTuOEbkWSrUpyGbFJcakTi2szwLLM9mIjYduC1Kqs8
iWKPDWAjiiUoocJAE4YhNYont5+uGpoi7buuv+CZnG+hkX0bzaw8VFlu+JGBYJwzapnXE7a6KTpm
HvUwGqOxbiBD2Qd71IsbhoQeCkPKpNL46/X05JiUVSCgob4wzqt/jMZwPma92KvGb3hoSoNwc6KY
DEJyPfRd0WCo41jtL6meP3dOcEwt2Z8k2Inmh7KBUszSPg96tBOhb9gRVSMmlUF4ctprxzwqc1FY
Q9NfmrDr3QhAjtLmP2QRnWv9fP8+boTLjEYsvGXoQvHWrjkQ85IsXARGf5GVNv6kBVJnnnMp6R0v
aYPk2Uy64mMa2JXjRhp+2pcrAW60ber8txbq6XGQS8tNecaewyoe31P8/l6nQjkT44qHJpWU972G
ROv9X711QGh0UlJFnGcZT7g1xRB8WDdW4XBpmYoZDKcHddL/1Ma68qomO91fbOOuUelc9DGIyZdy
3u1ilTloeVMs79TY9N7UzJabZdnvNlR/RH3riwpQpt7uxX1bq0IRxTgqcyQGGf/tqklndlZXxcOl
MY1PIn+a63/77JQGxCHtwUDU4v4mNwwdn7WU3F4m/tZJoT0klTS25XARvXkeQwtq0a8FvKxVenC0
4lT8DlCcu7/kuv20PLI0Kl7eO5qwlP1ut2hPTPykcjZcrNmG+yaf7Ic+M5E9gSz31Opyf4KMtjyH
8ZT6uWH/Q5zZHhRqnW7uRCdjsvfmwDfMankEcXPLP2/Q8wraF2GSi+GC9FPyDn7U9jRRmT6pOIYH
KZv3Jni21oPQFVAH9483cbGBV6COuRsVqeOZvyj67Jeg5F1u3s9QK/8hFm3//s6AbiSaoSS3AM9W
BpW3TmsihzheujD5XlPCceb/KmP6Epr1Dkz6hYhq9chTewOTShOKjH9NwJjwCCWyE3eXyVSnz/Bp
fulE8l2u+8qXk3l+F6qZ40eNZn1mTqX0skE0z4h6pQdLjmPko2Mjyd2pKv6YnTnVzCw41SfBxo4B
FVw3SgLVTcp0PMGeoh4Hqg47N37dr8EyeeNo0i2TBWQh6/hBlJJlNyIdLoluJTAOSF32QOpgfwpD
7Zj2fXIO87b5kMV2eI4sCJoVFdT5YBZkunFuHatIG6G7NDW/pWtyaurEOXaO0Z7LvpjQT1NatOnM
wJUz+2OUJ5IfOR15DpNsXo4X8tMqe4z7HvRp3+7xYGx8HTTI6bXYRF/gLdYY3pF5LqfJ2+FSp2i6
ASyKPyW9CD/H9NwOw9A3uRsJ7QujxZPXztpwLKxpPKhTk/h9N8yHbgIeOoq+fYRCO3i0cVBeQ4Pr
5BiheSomI3ALOUaQTqvlQ9KV+o4hv335+f0LcfdCsoHPWkLoV7emkdW0CwxjuARzFTC+KlWwNCEp
et87vb2brEIAyaOPW4QF/3YVm5lyOS3wBXortX6RKvNTqJbDMbPk3rfGTt3Z1Vt/TzkegMtSIySc
Wc8HKabQxDxH48XMe9VLbWt4gsBqdvVI6w9WWkZ+29olMgfGHg3j1sqwTVFFAUYOvmwV16U9HMlB
hRcSYxWcYjX8ksxQtg69AQO0rE5PbaudKjHu1bPfPjk0XLRlQJjajcrA9+0Jm3lnSvbQzJe+PRGB
+TAEjR8MUzwq0mmqPLHHgrYUDW690rIe/CQvhUjDXv78ld1YNJWmIonny1ANJzWOXU1Bsi/8UCu6
Nxd79B6bu6MDgowSIQqv3O1qU7ccuNHNF9gdOr9xanAcjqRx0w3HVSbrKgGg9Kd6qTqZ5rxjTRvW
SyGdQaQlu6aMuNrrSG0GMCJnO6jHaXxIokvf/LD/p0XIshj1hmBqDeNrKy0riwnGzEZpfwgl9+Ps
x2D+iVA3u38XN74cu3GgIIMgH1zDKlBgcM1SBlnMF8Z9ouZZTq5G90VOJw+GsPsrbSQ5C86TzXD6
Cz5Xvf1s0RhIppw50yVsyF008MaHOPKT1BMUIXSv/da2mduoACMNf2fp5Z6t7HOR/QYSjtUsc4K3
SwdB2bdqOM8XOq29R5muHTzeIPuItRjvnDGqXcmIKc4ZUe5PFgRJUd3HO6nHuku5PH3wI1EKMzkD
YuuV38v0rhmFxa8oVF/7Fnym8uGbrurbrgdC+f6Wt77r67VWkXUousiuddbq4tnXM3emqqM8Glnk
8cbsfNkNL0eaTJmI2ib3YU3xOCujOo6lLl+ouzzRALAH4jqD/2qQ/rX/qFWzE1G/reRQV8G3LRBv
jnQNrqL2PpZpPSmX2MgeJLKGzwhPx25VSHtgzbfHyEpIzCDSClyDT3drOGYVVUIMgXIRUNmqH+z6
d28+yi3drCncOcWtTeGsqRkS1dHKWUWsaqM1lpPF6gWdw/Zd0dgR4jeSduyqVvp+3zjePvOozfzf
U0ib4Y0uc1srjRUak3ZJ+qI60O3pvHG29zb01lGCM6O2TsC3XPr1VMhoFUUuD7J66Xr9k4r2htw4
bozmfZPtKZwsn+H2frMULoU5LbIs4MC3n4nMwjSn2FIvsKi912RfkZ8QWTmGk3yCaOHUULVh2n2n
JPX2gy2QRVI7ioqgau3VMwTv05A6ba9BYR9AaUozQ0KeoocHc8cyNrI5VlrYcHkICIXX0JqimcMs
ydleZbbKxejbH33LMF9XmNUxL8P3io6qay1B3tRbKCelSj27uJ/Inef6uY7bvyRIw5HRxAB+Q4+T
yIZK4O1xU+rrBy2QtUuVFm6T/9GCr/cNdKOA/dImWWJojviNjIpthI09C0VDnVFOElfpNAGrSQBr
uD7hv2ShNl/jOh4KnzyDvEYzmgwkMQi61hOx1I2HoWtHyYtUo4y8TI7gfXK6Nt+5SBvdOqhtyWcW
3SrGddZzEk49RlUymtrFqoTuZmlmnbq06d+VoVP7E4McnjFj9ZoWIPhZ2786qZt2zHDjmkEyhgnS
XlpaOisXNRip1Q1Np18S+6fWLXRa58LJj3mg7njdjUsGHxKaplxqyAPW5awpQB4r6YQOD/8EtKVH
QTWzJNNtqqw8GXKVHKp6zI5S1kanftR22b3fei2yBcqy8NAscdeaZSuUqqRR+lG/MLD0Ti9jN5GT
91MrzqMcvwtTCAy0Bz3+GSsxfQQYuA0FTd73PXpv941z494DOyMsI5xh1GcNTrECY+yoPOgX3DUT
IkruIuryjkHyz/fX2fqwiw7ZkjwseM1VvOTIadskamVcHAiwHTGfJkRAhj6Eo35npc0dvVpp5T7V
uLHL0C6NS9o0gOm+xXn8KOSf97fz9ikln2Tgmg4MPRgi21un0VQVTeR2NC4wlKO2OoyDh1LoF4h2
4BTomHCblK75Hz4VFC7Ang3AwW+QrnoRCN4R27iMA+XdYbKAftiZfqzaek8XaeNr0Xuh00hiyxDm
uuWWRZop+Jd+CavqvemAp4vkJ6P5XcOtff8g34Zb+hIjQBBCeX4ZGL49yKmKI6dEOfeC6NKjZD1W
WuxHMqzyyi+t+VOox/vLbRQ1WI+iExyQ9ElZ+nY9IHd91bWTccmNWe78nshBxeSV6aR089h4Yx05
70LIeP+x8wIi85am5MmSCkb3J72GEWhQJuNaK04su72JiquXGdoi6MQ4ICxcRhv91tU8AodvZUPp
SuEsP02WVZmulljxr/u72chC2A0ROFsiBqf4vNpNoJhogKvGBcUltY5dK5jcTEpPFUPQtuwlCiIq
8nMHSH4aRped73y9jSxg8dXUC1md/7EuFuoa0ddS2LlYYeLpZfBxyJhxE9+0KLm23yz5Me8Gt22P
WaTuYfi2nisqonxHYmY8+Lr5P9YpgDuYoS7q+DOeDQ/c4I9UvIeYl1YhU+da4pnqWDF+frp/7Btv
B1kVBWAA58TTazRYni6zB0ZtXoIeqE0whv0hylvpXPQOAhGqXB7sxlaQXalG+NPpdh3ur7/h4UxK
poSGC+AaaMvtV69hMSa+6olFYTT2w7HMfAMAsVfHmtjJvF72sgpGeRugg4RigmGydYEgiGZDmyKi
tWRODtDW+onzvY6D5xTIZqB5UySY10QWL+yPZvM51Bea8fNUnCvjWoV/sunkRLGrQDsuKKLAnkox
5Wi1cFRoD/cPZcsclioGdUpg1DA2LS77VdkmsKgeaWamXXTle1DHfi2c33QifVt9WmoOXdUfm1E7
i3SPEHQDi7V0GF8GjpEE4KhWK8+lZCcETkS04VnVwlMQnPlq/9jV6AUZsLAnuc7OemqcLK31g+4c
xe05KMZjY0TnLDI/3j+Jt2/T8nOINHnV+VEv4eirg4iZTs2jbDKZVTgMti9dr+r0rdyTQthchbtE
/YNm19vqqpXORgQd7AVl5tKrZkj406TRDySv5CqgfqmE2H/9tC+MyYAwF8k5fPgqSZm0xK6CIIax
U8zDKRBB5Seqmrt5PyXn+4f49o4vvFXE6jK0aaSwqyiikSvTbFrdJIpwvCrT4KYR3pCX13nUjnbY
kfeZRBft+/vLvn14WVZjIGCJfrnhq6tdRUYEks00L1LxeWreR+O/WUi9de/V3dzdq2VW74YqFdkk
h7Z50ZLySJ3/jwJeRSu652RgbIRIFLJCf5D+H2fnuRu3lrTrKyLAHP6S7KBEyZZsy/5DOMjMOfPq
z0N9ONhqdqMJz57BjIHBuHotrlCr6g0brK2twa12KBs3zzpSgAfu1eQ4Gg/GrbnVEr+wLJlA1OzJ
WaE5rFtKfdjVlaEj6lrVS+Em1IO7cCyrmzTNM9cUynZnlmhnXv9q5wfy8tX+C7r6am0460aYIFPZ
w0Z0aRNRju+L16Dy2931SBdOOUJB3eDdTA3wrFyct/6kDQnrMrd+RliPGNaRk8mRU/GYy3dJfduH
x7DcWi8XB/ghqnx6wlVlrwFiJyqHOaBhct3eDrZQMcsxeXrVLENb+Mp8Oc7w1SyWki6EQabpdDZc
aT5uWlZdHsR/f/9q0eulCmKp5+/niWen7UsgfdX9LVmfrSCrNS6ndZML3bKzRsmtDd32Y+2+VP/5
KcBUgcejRysBgV9X8gIr1hGkszh8rSDYNVQPnS7L/1D96/fXF9zFj0K2QYLJsuPJevrlg74cK1kI
jYdYA1ipS3HllIA1/ocoaCsu3UaKD5DwT6OYlVgni5LQw5BLxY05SDSATfK362M5f2sgZUvDnsx/
gTEqqwWW6DNAY781H3IxQzs9q0QntVITdy+ruUVqZ7aHovqVInezkSZfCgxklC7qciFb66oGziTT
JIij+eAPM95leqbv4RRmGApH826MjfQotXJz0JK82F0f8torjurWwi5DioyUgNRoLVqkKAMIdGEw
H7TyZRa/4iK8z6LhOGdoMkY/RhC5iXRUNWHXa7f9UtehQQrd3Y7Vybaa4gjB6NZEECsSo1ujWUCN
m33m5dZe7Xs8bN5TNmqrKOOdfvwgS+PSiAT2fZvGb0i4lC+dIPokbn71qApq4ZiVkriUUdRDqc8U
QzEKQYwzdJAsFFwzVLp9JQ3aI31Q0alj1fwSW4MOFlSv3E4Sfo3ZnHyORGHYWLUXblE4Iehn8vjh
GbQ2/S67UjXTiVPRmCUnnjRXzN2i/xaKN3Pxu62eJO379a95YTOSkZAC0ayDnLHGAU/RZJWTn6Mo
pQndTkqNH34LqO56kAugBt7ibPXFa5p9spYUNqq+QC3W1x/SqXoorF1m3FHIb/ExsZPZDqxwP0+/
dP8tj0M7Cx8DiEZ+exfonkLbTcqHfWQOdw3PodpOhl1tvnTmsZLviwZy6C4Jaaj2er2RN70bYa0W
EZMCigToIazAtci5oNLa8DkVH8RZKljbae0/S3ptvUSt3mbOmCjiQe6MPsOATWWDq3JoBWCD8+lv
p0YwLyv6fPMeubIIWENYFd/92ooC25B9EalvI81BOQ/IQYVGIreunCGZFGpZ+3uctRmTsyGJFFdK
ZvV3DIAjdGUlykWnIQ9v0CL1ewh7RdulO0FDGdUtw7jLwJnGi7VPPlk/tKoxTFsTsuph8aNOAPT6
qAjIqYZ2R1vKc0pDeGpuyRn9z1ghSq9qmPiUIBqZ+kWhJVLHWeYLht2lUhI7yKJah9Qc1G/BrNSD
bY1a/aUNMzG2677Jv6X4wrR20BQBjxbN6hDCDMrEBbsJoMOXhcARrIjLscmmpnOnAT28W703eF/W
NUXandYVenRA0Ukvb5q26X6IvSDJOwFFG/Wga1P1o6AW/l0P+izfM0V+4BhdPg9HrGQNxU5nWSt3
6Knmz2JHq2jjvH3nzH5cDRB2qcrRBgalTztjjVKji6YIAgcLtqDx3Np6EtSp7TeglR1ZjqXRTjoq
qQoSSqMtCLRo1dBKnwwBd2I7nK3prqjg+4qzKe+VHsibLfXS8Meq0+BrlhXNRi91nbNC3MAEBoUF
bvSFI7hKTKLGsNq5ESjsRWJ5KCQ0WKVyjF2r6P27aJDbnR+K/5oo/19QgLEUj3CANlYPHLGWIrHo
I/1hSo7dV7NQ3bnYSc2+jf61XLFEQtKYy52rCB7Qani1GMKoU0reNJZi+6H+1aq6G+pC//i6oBvO
0ci7Ce7swqde5RBZVKqlmImUgwQ2rObKPjpjw0FRtiggZ0WvJRJHDNcJb1GYwKtsOM1Lf+77VnuY
4j9j0zwqcXUY+vsoz+y21x5HUzmI+ac2sX4mw5ZK5frOITaQM0Cmy1phpKvYWmXNwuyT+fnTIjcW
7+m02nmu3RpxbUtQPCWE+rqNxGn5Qqfb6TToaq0o4LWSFKLggxL+DNMvAtZ30b++oZaBsfqZVrRD
+cMqRmrpTQIYUH/oqtgO29it4ZQEmMxs3G7rbIM4yDwBJ6UMQg1hDdzoutCX5FoyH6QiNw9pY0IU
Bz3uQEuT9nLXym6Q6oGD9EcDHMacXxu9Kfdmb70mhtzdTdkgPUw+mVJaIw08aa3yIOhYMwptEt+o
Per6vpbre18Kt1SM12aJsDDRwaIjjLodOgusvdNEKZoxR1Sb2H+I0sBWkjm3QyH70gfiXvTvffNQ
qXdWbTjiolDiC/fDVO/ycgJk1zll5mrCszEEuzqQ7BpMSGxu/b6zajTlX8qE6DLy08Asyavf19ZJ
IFJP9x8k6S3kI8bVXmo+JTu1CtxcnPHFoRimcLdJzX1Rb33ZdXK0RAfshxHQUrjR1hB8ucXwR2lS
/yGD8mYXkSDaoa9vZGAXx4joJr2DZQ+eOQUIUmiUSAqTZwzVX8UAcBDLR/9N8B1FeIj85kULhr0W
SHtEh/HN3UJ7r5+XDBL7EQVrMipTiJGvnjBhIdP8IZV9MNXcDsRsL0Ikb+CsXN8lW2FWR7ai+2Fg
9pPwIEeT3WoHofwjYVt3PchZLWMZzMJdwAWB1yxJ5+l6blKcIxLfEh5qMznIQ28jtqsPwA+073WP
MHja+I5Ztk46pRs37hmbYQm9OCnxEIQWAOf6NHQWtwIElDjwfAldPsMVVONIdE1/8qUW6eTanhXt
V6r0z0LXPuHA+ntA37hVSdHGWznXKWA/RaljTp+vz8lZ8v3+w4B1UcBncugRn/6wkBJ5oldZ4PXN
DvkR3DscBRGgqtin2o0B1x2aUJB/zjAZxyegRf9RLj4vJkK4sLlSdpRA5Xbxl7jYWdbnrt7Lcb4r
x2Mc99Shaycqb81G3TCzO7+TeC7wyORWZC7PFEyAo8WKL5f8ZmE/gecmEq2vLkLSMTYcU2TqShMi
FUTp67N1fi8tgRe5HNIK2tfryQpjVYPBHXhWJHuDMdgTYhKYMu6SLLz511DvfV5E2GRK/ABvT79L
KhmBlGI17FW+abqtEe8bVZp3Qf4Dosf+n2MxIiC+EC6XSvCqR5lSuZAydU6xxgKWQH/vGOT+Lb2+
hXu5seDOvx0qKh9irUrqhpyWFaQmrM6ndGGw+4NbTJNrIUWwz0PzNRbUeR+KSXQTiHFz/B8GapGs
gSemPbNOfCuf5UTlIvWE+F4M9npxn9aRa3VbXawLGRuI3qVYJkHaANW3Os+oZteZlcWZx9vM6QJ0
fOsvpfqXwsNuptOb9vYQHqpccLXC2EhLz68lDc+Id7rM8qZe63wr5pj6Vos5Lr+sfUbUV7rLtET5
dH0m1xUmHjyo6PPmgSmDaPCaBVQhtWEaIw6yWu9HtyMdOgd4bQmgaJQjBicqXzLqiDjZ17W/sVwv
xV70ktl/+P/QkVxtDdSx8lHA8NRHLHDA/kutEicU0KlBsiqRlU+lUr7++3ABE1PWYu0sBlKnISup
kwWrUzCtxV05mlmzysGIX5nnfdK0UJG/Xo93/kIDs0LHFQIP+x+R/dN4pjwVuTJqmZf3EN8pewxh
ILhlMQ75Uz0WsXywEnOuj6CNEvPP9diXFtAid4WVLKuXCuJp7HYq0qppZlxrM3iE89TSPVXU3P33
KAsIFYoRBwKUidMoMt5mYJJEjMbbPONsE6VHq5SmjXLkhfQJ7ArAWriKgM65K07DBNkgZknrZx6d
RdvQQqcdoE71RxEOQRiOe0ELdq1uh5n5LPjdQ2puZTYXkmi4P4B7SVIX3eH1ahUNWgyWNmHvCk3D
FvW43VdG5olG9lPWOn+P6FJoJ4XBcTS2vpOr80+jao9xLU57HwuJQ96mL4iDZU7CY8xeMIpO0Mrd
zlAydR/Rev33mwd0DCV4HuqgvdccxmrG4z5BYsdrLWGPMNTjyA3f1E/1piLzpbsAgXu2MZQ2oJmr
NVCJVmJV6jI19V6XbptDsIuG2xhW3w5v2uvrbTlxT5+UGgwLc+EHoy8DjuF0IcClkjtR7DNP7vzk
K87BvovL6Pg0pJbKytPkjZV3aQfzWmYPIx0ko654Gs/oFCvXM3aRmL5ZVmKD/cm4zIfbPNhyKn53
AD0bG/Bdnmu8Zc/0EnSUL0GrC8wjdn2fkh4BGzmQxKMWWNl9CF/f7VvobGIm1DsrEzilUdF1wZvF
h1ivi72iZNY9mX7sADhWHGOIejcNauFTFgSQ7aXGPE5Wa7hNE2p3gVYlB9q3j0FVCjs1zsvDECvB
ragMwPHbqn9TzXDieVqkDn6bFTKrSn0zyQ0P3cIw91T1fKiTSbtxt1+6FSjBwW7nPCGVXX3gPgXP
SkkRb0ZhfiP5fwlF35akZM8ectQmcCYRTO//sKho/S48GhQ71/XxTDB9uR7r3EMp4K6WJox+7tUw
fzDa79cDna8mTjDOY96akFNZv6erKWnbSMAaCIttkiYs4TMpdVsOj2Q2HrN+frke7Xxfcqkj9QpH
iJIPqj+n0fyZN6Wll7mn6L9747gwhLLaroe/apDegVX/jFv69YjvGPPTJUxI9MMAP4CRxcbmNGQw
ttEgSpihaCHuZ0CWp7awEyGy/rSIIc12Ab2Wh5pi1YVDzQEOwYAT26MSjsU3MSm0LzLiRJNt9OXc
2UahK51diolyM7e5/L3o/PLZCrXqZwCKpHfFLAugQWql9qPB0XOvAuDcGNClDwY1ANTNO15lfb31
QV6BixtyT2jhcJWiTT0cnNr0kpiDo3XxlirppU/GK45eH1PIP6vjZgyDJuHpVQCm0G8muNkPQT7t
U/xlQ188WkoCzXPLa/Z8x3FoggtFig3PCPbc6Tebeh0v8SnIPR3JsNLa5/qPyixugSU0YbizeExf
XyQXsmoCLqxzuCsLeHOVVZuZHBkgtLFkF4WWXgT6AK8ZAP3bYCj9L/BdzN7JlMR8DkGb6+RoKeXQ
sS+Qhwu1Eczz9d9zcfyIebBBoH5BLzgd/zynFnX+KudKSRJHjekShnmPoWKf5LQQreJToKLuhR2u
tRF5OcvWu4WaLK8VLB2XPPg0ckeXRBQTNqg5qm6vC06SHJRQ/OdnNtNMok8jiqnjXjmN4ksjDoH+
lHuDdERNwU7jzz2tnqGYHUMc4IUkO8oaG4D88+xzCYpyBnJHQKHWBSfZSvpUnGbOngGdEvWR1/FG
5nlp8pAqXPiPMNupbZ4Oq8oDyw+sxT4ekYiC3C95SDdb/5f2v7KgtQEYAA1cP6lDw5cUcrbcC/BA
TuBYVMLn0X/2QSIF8+fr6/A8tVkUEtAsWkgUPOFXOW4bjJUyjQpTpqS7uVdJcDtHyeed3DdbioHL
N1+vPPBgqHDxfFz24Wryoqluw8WQPhGKOz94FssvomqrAT4upDY/J/NHY22pul1aEqDTWIRwALHV
WMWEdtyAhsQgnE6mv28MbXZjxEH212fxQnWQwiBiiGwpZA/I2U+HNvXQCxW5KTwpLHFXoWv8FOaV
408v+REzeLc0NTvZyiAuLUZ4nWxhyCdct6sjrVfaxJhl+NOqcVdmL6l2W4tb1YhL59THGKu7gTpO
3oc9BvJNPCFcezOXkOHRFEc+ToHQuLEaL638j9GWX/MBDYpMbm0odYCtmZbuukR2cqO0lfJr3LRH
TdmyWrm0NoDXABZCJZ67YbWZxaGLY6HnfadpgEXiljwPefatDtyFHQY/DvFgiyQFON1qTOkoVe2c
J6UX6Hm+a2ZDqYC+d/JhGrPomCNPtTGJF4bFmHgdQzCEu7Km5M1WnJZ52pUeliThPqDvbaP28492
0fR36EcBH17eDSYohtXGGk0ziicTPxV1lP3HvkOqySwFw93YWBdWxMKlh8SPMg6RVmEEQO0JTgWL
qwpV2eGlHMP7RHxR64EHbvmU0nlulelm+W80uHYK6iYh9jU4UNhF1u8p5bt+qG6Uyd6BZCcnGVVG
qjnU+/hRUOFX35R3Z681jNnrjW78nk5JFDtlDNPZHSa1OLaVEolOR1sgdpUoEdw+1vSDqkChc6Uu
qzQbK3jjZwI24mc7+TiDBFUr26zCunGmeFI/ISdWw1GorXDnYzdk7NQ2HEanqmExk3xWLQQJRIP/
CJ2sBnsBMrnu0Pgc3uLOHMd9qvtD97nI9XY41mWdKHaFflFjG4MlR7vA6JfKZe4n/DGYdPAUJaK7
G19uOfLO5ogSG+VuFv2ZWZecWOVglaFOFlspN3pW3vhiRtW7GcSbHFSjY8ytMdlRGDay3dRokPSW
uBgLDtG9ianAhn7LeQLIrb2wkYDcAKyjbHJ6tuDexFsU1I3HZ2rtIlVuiqx1FesgpQrytcEt4tX7
GbJXkMSf5sHfSIjODuv38BS7eF6CiF0LHUd5Kpmdkere0AT7vNIl3imRE/pFtJHpnp3YSyCqBouf
J523ta5AVcVd3M+l7hVmDhgGzZm05gWR2XUL6b69H/yNPboR0FhtUauyFGBehe7B9LA79DwtNIGb
0pU01TaSN8H6urGylpxktbK40EFgAznnsl23nSLTCNtBZPcBDO93nFTFnRKpf+cOXgdkAswbo2JW
X5oKxkKfK8W+HAb9ICzOP9d/yaVvCmqbj8pZSJzVksJuW+3xzQJMVktuZx1UaUexbuN7Xg4C9IWP
SlK7Ti1I0DIdUUndawE2NnQ46Ylz7m9s160oq1dBZlGyCfycKM1tS1HTyA+qtpEAni8Ulj6FcBqF
1Dv44+kOROAVbYdCVTwfyihcQFk6+skN2maOkn6VInNjXb53ZE7XCTsNegldlGU3rAsfoYhjT63F
qkcKlTnggGeUqSdN3GXRJzl5mtTvovxVpEQtqrnTUreq+2mPk/VDoEIfSrduzEvD//Bz1k+iVg9G
JWj4OYpyr/rIfOr3rfW1lfdjfDfkGz2W84wUmBJJBzCCxe6C2T6dbNZ+EhuaYGABLur3Y5IbdlAC
h/TJ5vagTWtPzgLuAq6UT71WTk6F6/n++v44y0T4DXgwoXFCFxBBu1VhRlbCBGSoYXgp9yOdLjfJ
Xv89Ah0A7mCwaEiALXP+IWE0Fykra25MrxQF1UnY7K6YllvuMBe+HCUK4KXUY9BoWh+pTdF0BWa3
HKndsBeUNwDA90L0oN5gfOnyTP/nY4WKCB0UgBtA3ZS1pk8fYdzaCwnTZoq3mkwJPcevVS30LUfa
801Pl4+HC/8JchYM7ensYcRcSjKmBjgG93d500b056NPkm9t7MSzFBjs/8c4640vNzQqROIkw2yb
KKEk0VfAyLtyyz/7wiW/RAJyQvOBP723dD6sh4glbvaLEFHOobA3u0axxSBI7Q4ssuunvnDTt7N/
RJQYZTN/FPZdl2scP7m5u74wz3QUeE6r2OjxvtCUJQlf3YoiQpOCEfgY3k6CPWC7lmVfQ3mXZ+qL
D920OhizW5XjY6zlz+U4vtAfXACvaVJt/JKz6t7CDOOyXFIPDsE1KUIPKhCxjWx5vFHoJ0t5c1Ol
xnCclDzZkXj3kE99aV+1gXHjT7J0c30iLoWHCI7yL19EocxwusZCvSpjKye8MFhIqgaNWxqkgXls
4CVv3cyIjes53rXaxrDPHg7vuCqOQAqbCwJtdf41dSFqMaolXvezSmwQKP7dqNrZRsXp4uiY0/8f
ZXVtRmz+KFiiiJ9Ep3/qvvSxQ5/krdrq0yxbcXWXARP7L9By1H5Y2Aj9tGo2E0gpbEqFX9O365/p
fLpoDvAMpoABxBZpn9O/P+Zihu6hdZ46PfrRq0ZRMprfzPzG1zYeT+dTplKfQ9oG6BtiTGvgnT8J
CQpi9ejNFnK6QoePyugI/jdKrNWgUvsUHLSzN9Kb8xOIoAtyC787TODXpJZpUMJBC+TRk7TP4MXI
PlD5f8r1aSNZuzCNvIWXWHgWodG4/O8fPlPTidhihcboVbAvUfuxOzOHpg80X3qWomojoXo/RE5X
hUpti0InBU/60+t2O/JZfkKrYvJ6l9P0u1nZo8kZ7lSq3al2ojvo0tiH71+eu2/1QbhNf4DCbw/R
Phzt8m18Kz+Vt7mz9fI7X6r8KBYSsijU+c7KKmUgdo0/xJMHQel+ANFRChhT5VtS65emmtolfB6V
TsnZe24041qgNTl5TQN7fXgKQ7D7ud2ivf3v0gHLe/9jsNUN1pkQMDBumTxjDlmejljUriUGD0qa
/c3Vn3Vz3wvlfVEeI2FjRV2aTZKORUNjgf+tacSiIKq9n7STF+o3kSHc5Imtg0D6590PluK/IKvd
P+cFHGKxmjyqtwdDjex0mO66+yDczcLWd7uwFUFf82/qYQvve5WyjfAaLSOpZ0+JAb1G35VGdkTx
l6FsJB0XMmB0M8gC8BwBrQVM5HQv1gb7Lte72RNq6BHGwXwVW/hsbkGOj7z4Lk838rZzwAiC2h8j
ru66ZJATNEKIaHTz3lSLz93TjBibQz0K7+SxuB/N8piPttxvRH5/BK4OgkVdH6w/0rvnj0S4OF0k
ysPsvb4+RPb+4dNdYf94jOxHy87syo7sh9ElxbdDp3KC3U2yS5Y/2OH+16/KbmzJhiu1e/r87f6l
eHVMu9999+0voT3Zsl0feEAfwh11bTtyZfvTke3mGu7zzv58uL+//fvpLrT//vl7fUW+8xuvjWh1
s9aWORrNwIg0u7Af93d3/V7eTTsAxI61xx7lDpjLo7Xz73XX+tHco7apOdFj+8k5DvYt0Hf7qNgb
l/3l7/thlleXcJzUo64Hy2969PNsV5eHjFLWntq+nvysPwHLa+bPWynG8peuJgJnI3UhtaIjcJa/
oTo/TJWERVwcUxOPhF1SJhtX8vueW8dAjQIeM7A8aCKrgUEzFRNfK0RPsgvnF6ZC/AtfPye1v335
Gdqi7amfN77vhWMAZuB/IZdz78NNmUVqPw8WIVXlu+4kx9QVnNbOnJfXZcH+QIfDbvbZq8IUe85f
01NuwOvZ+q5DtlHco8+hFzZ3i7z/Pmxpql7IUE5+2uqwl6Y4iQyJnyamyk4TSp59uL5HdduQp0S7
Zoo8pUE3RRU3juGLcwIsGacnBdrHGj0l0fWXJqUWPaPvnvrimGc3jfkrUbvv1yf/fIDvJo5wQZfj
ER+A07kHdllPdRxIHqq/TXtvlb2dlTh+u5PcO7mk7Izmz/WIFw5juMyKgiUMZyT0qtV2zmY1baVE
lzzU2dQ5s+NGcuT475Ci4ZXf6d1t0g83yEw/bcRdhnK6shcONRwdqtCLROZqZStaZ/Ju1iQvvxfM
46xKFOSxX5l+o64PA7bNnys930nG7nrc8+RkCUv+A2CM5ty6NRenHWd1Z0pe3PDySO4S4UeLx3L0
GAkbFZDz2sRppFXG2ZdyK8WjwbdsY7v7KQYvsvg1rxI3vPVR5rw+rMufESwc2RCoJRhspytH7I0W
HXPG1Uy7+dEiU0AzxtewGo0lVEB9pLD+BFyz18NeGiPzRYOa1rHKs/o0amShvaapueyZBpxOax+2
TwbWub7TRT8FcWNCL42RJUrvfXEEQSNndTLVYpTMsVnIXgYDcxjcqLFVSJWVucu4SasHoU/sFBut
62M83/sL339RLaIwqnCFn46xbEN9muNU9irxAZxplzS7fHoJumEjn7wwl8RZhkdGRNd4dbhVfqpE
lV7L3lg2jln8DPEkjKMS9B0HvqXdYrtyfWBnlmZUQE4irr5emo/9rBkNX69I7CTF+qOw8/4VYI2g
ONVYHXrBVRsLf1DDptJnC6EFV8Qt+GM7/m606s63Dm1mDxW+TSyzJjIOeaAfUtlwNAWSS7i//osv
rgBQnhwXi7Akq+70WxRxJnd6V8leKexjn+pBXLv5HkC6VKFsWtm+Ac1/S8v3Qu0KFRhSVWokHJVA
o06jhpNUgmrpWXeh9gefMme0op2ouCVvZPEPj1c8BGq7M5Coz6zj9SEvf/fqmORKYLXTHoPgsOaj
Slo9zF3dySTlpoaEUFPsZz9NNib2wr2D5RsJKhpo6N1Yq3tnqKvZzEKflRDnz/44e9WsOEXUuYKe
I40g8jkVquHNxmF8aWYXBWpKckAg+Zyr76mH9VALVMq9ov+NNOlAhEnA695WyIpNO8pt5a0RZPf6
nF4Mu+hNvW8zEEPy6oP2lVw2tUD/AY72VO8bYXJHPbPN8UaXXsuk/KILezm6R25yI1O99Dk/Rl7d
tgUUisRIAs0rxqqG/z+QubS4kF0f4KXPyTWAUggub3jjrqZVSSMlj/1Q82KfDnwCcb/9O1U3AuYI
Qd/vhk9VbByuh7y0NYG7LOqBFjkaqJ7TORVnjS4xW9YLGlvctdOzjO5sFR+G4ouYGvthTmxpI4c4
n0wejyRzSzl+0ZtdTeaECoKAl8vspXKs7Lou0m8awahvro/sUhSwKKRGi9jj2Q6cQnVWirCcPXkm
v58irOEQjf9XgynyEa5RSiY0F+B3rDO/2sf+Iamq2dOFOdubEWJd5qhEG6fJ+V12GmW18IvM0gG7
8E7q8Qu/N/BH22H5SnYvm8KN5avDxtxdiMe9SckJlAhcyTVgdrRmOfWTRPL8WNF/FJo17aXeJD3Q
/LC2QRXFG1t7SQFOj0vy2Hdl0//LaFcH2WIBWvMsI+kCJgPJwm9DCJfoOApF1fYb22zZRqfBUOw3
sZyGUs02W7eDwnwEKYp3pVdnom1MvNpH3uXxZy14m807Jd7YYueTeRputavHShgyC2w4EMfY0dLJ
YcM5jfal/ndAxmmg5Xj58AKU6TypbSAawNeK32mZ3odRPNudbMtGaAvGnSBoi3R096j63wdM2K7v
tyXrOJvVpR+ClAVPrbWQj2GWupWQ53oZ/Pk/U3Cjfy/TtwTRyOtxzvc1lbWF/AX9Gi7Wem2mTRRW
Al6u3lwHvzL4MVx0frZxw52vR4JA9QQLweudCvTpVEo4io5mkZmelWaRA7CXMdFrhhrUDv/LeD6E
WmVzepabeokQFe1jM7cNtcx30YgW9f8wax+irBbhEMxxX0wMyPSzfdvO2N5uycRdWgAf52y1/JD5
b/I+4MNkhpsLZe5kIAE648XUU3SZ4i/XB3RpV32Itm4HLnJAhe4zbZKWNnur8zs3mNvnyQruk3qa
N9bDhcYAC4KeNToVlAXP5GbVuamjXqlMb5pyV0Yf0W+bh8aSdmJsunN/a7XdAQ/UG1XuHPE2mVI7
6qSDVHQ/rNh/LT8nvfFmJb6tzAdF4vFDqzBMpMdM0e3Jdw0kz1gFhwkyTqHafdKTkn6+PmHnn2dZ
xzLlKBILbsTVHTLXEXrzoOnQsBxnsLPc7bLbjq7q3+SquXXGXijtmQZ3Ij1K8lIe7KtlrY5paWmQ
Pki+v8XWEQZ6VmDPJdhhjThu1E2OP7Z/FeEpzGS7y4R/FoSAVbyIA5PUkGrQ0DndwY2wQM6FUvF6
1GZdeuSKrcbiFjbsQvoE48IkFrnDop6/ymWCShDg6EW6VymlnTeYHu948xlf8aGtX4bHPKw3jtnz
dU8fDDU5ExUT5NTf6WcfDnmrgPEV+DUQqR5rCMGsvpUZRScx+S5UVr+R9p5LKQHL52mB6gSdd2Zx
dWyoXYKgVqSDOUzkXZXPdPbl/ADwi/etJf8CPBljeW4istSnN5nPvmjb5KDRC/OjG0UuFYRS0vpW
lfrpdqq1X9eX9AVAEqwBzHDIvEDPkk+efmSzkyDV+aHhBaZ0Nwj6fd36zygo2IX1VeYZhCe7qzfd
0W/SPTrFmXqvKbeNZO6k/lHeQo+/562nN+DyaxaiMAj4BSV0+msGYRws3wdmIn8dSSxMpBC+W4in
O1BNte5X9FsaHOvJ6I7XZ+FsYyOdCCyL+eZ2RSJmde52eiI3aIlZ3tznuyl8xdreEYonY35B/vp6
qPPlfhprfepWwDhpxxBLQVzvq/+3fhwLt3FD+VCZ9hbFaFlcJ/O5BIO2Rbsf5Amoj9P5hEShZnnc
EkzRd03xjAuGLWC6ntJbKV63CuhnG2sVbXXlK1IflJzelpfrf9upsWF4oojwfXEBvj6JZ7kFgTA4
hdK78PZZt6fDkmp9ElIr9L1Un+yKa1gOf1jdlgrapeEsVS8iMHOEOY2iD0GM90Tke4bsJpYLFD8L
78xyI3m5uCBAx4KqetfAXkP+a4Y3pAZhZtAGn+ZjW9tB5sS0tPrUCZ7/feao6AGwAiEOqmK10sW4
U+NSiH2eJTXyOq6U/1KyjTNlmf3VooOkznjAWC+UrtV7WIb/oYtlIHianjXuoBWCrQxydnN9JO8a
BWdhFnCIjFgSOJ7V52njVE26MBU8/0v9JL2oEk0vp3ubA3ua9rf6Z63fQQhG134j7vLzV3FB+FL1
e0czIzCyWhaGVgu5IgqeWN/HdPgnTbOb5Af2132b26rvyiUAPGljyZ8fUbwhTQ5qHtgQKdbq7Pja
CZFWKsEjLHe7n/9YbWP33S9DesWqbCPW+alB/4WaLwcGk8taOR1hFfdxIuRz+Djkb2MkvZjdg5h0
Lmg85BxVd9jyRn4Hfp5OKbGohvH/BggPA/A0YFeHTT1j2vWocj5lzc/OScRHPNcgYSGsMt+32u8B
Ucqu+wxbClNa2CNCe4fW2CFa2kSv2C4ZJTLmFhumpouyJdBzYfKBPVLgWbIx3rurpTZPs+5b0RA9
mv59UgYUyLS90LyV/iuGpRvnwZniLBkXFV7WFcx+ts+a/tZrtJh9bDwe8/45zr/7w5d5up8QjPb1
ZjdIrOg/lWBHvD8gpOe/8/pRRo5T/daXClJTs2grmNC0C78i2EJkn+9sskHW/SLFy42hrhaG2MK4
mjIlfpQi4NJNTuU8HX1rY4edeSYwAyxxbG7odAAxX9e658mn0IsIyqMms5nb1k3F5GZ5RZaI8wXC
U1tUN10pusY3fyxsKilyCAIFnG0W0LpLv8GHdgTeF1O5m+J9+w7mHtFT0tws2tqXy4G5Wrogxxfr
DpQR0Jxa5U+gNn0jnMTksQudJn9Wi3pfLX4O+q9OHo5+ht3TxsF3YTGCv+UhSuOJfuya2xDmspTO
hpk81tZtWL9I3VMU3LbNPaD8jXPg/AVC32f5B7AiJrYkEqf7EjXxCpFnP38Mi34PbNqOksmuGekg
a3YZ1I8UEViGvptMXyU/f6jG/p8Hy9wifkALCtQ2LJLTX9BFiVEOfqV5gmA50QTYokHOjK6HnB7M
DcTK+cQi27v0u+BRLe+C1acM9CmpZTPi3sq1dh9lAmCTUZPv/UKCyaU26qPabRqEXA6K6iYZAEiK
M2vqNJyzyEwELyol7EDUcDCd/0faee44ji1b+okI0Ju/pGw6SZWZ1VX1hyhL7z2ffj7WBeamKEJE
zZw+QAOdgILbxY4dsWKt1PKk7RiD/BeHqnJq2pk+37/Ebj08IDhyrUArOM43J0zK9FbK5V4gA2SW
o5PmgaY7PN/NEg+fVa5dDa5F9TQQK3EL3itZU+Fd2FqQmdLzRBIRFDCCQtcLS34qUaVu5Atcz8/s
PoYBBuCv/5RSGnDalIPaxkm6EaDztdMkgjdWLw+EsvJeq2FDuz8ftwGlCQAT6QTwipQh54+0zg/S
1DDF+OSLvbRNBbl3sAkkIG/W4ocFUyRNaY8FdEDOe97zlXZkuEvfik5VryibaMKW9iWtbkU/rBEE
3nL1MCZYrQBaoweAU50234eXbiYAMg2aMDnl6EfW9JSZRQWDbOm0jzqxCn5D7t85x084kXbYpKVx
qONkn1c7Q8vssux3Q1L8qOgallfO2u1Lb9LEIbaA9Y7Q92bGJaWNfb9OkpPoWohhc9VL+3ZINm5O
H8w3qWwcQ9spKBfW+9p4jBPhn1cc1jtzakdFAQr/MjvseFe1ljMjObnig5qqnLl4k6yVhm4ONw0m
kKXCYWNOKud/Q/8P8++pDWcA8SviGvXBV2WnqS4WtDSNdqICvbu/h28fEjNrsyFpqtA03uBlp9Fs
j2bR2aJ7zPvNewjfKQQ22ousrEWKt0H4ZBNCqOmBxCIaM5uEY1Vr9WV2qmCrsX2pzbahnF7oM/1e
qkO147IKHsM2gGG+SYaNMlThAwQQMDKLVrbJ3VD47qfCWt16ad7JosPCBf8dtCWze8trlaEe2iE7
UTljFwUGTeJ1a9DzEH7zu7jYjuo6JabMYbqKBJgKniOQqJIwI0ifGS3NUK+6Ss9OaYdAk1ap8tFT
6RUvusQjlVV5B9PzuL0EQdjoUeI+omL/NZOM4tgVtflnZTNMIenN15BGmUBbULrOH6+i2XU0PMrZ
SXs1DspjmJNWslu7/6PA5W4Hx6y26b1cA9Le1penSWDwOuk8SpN/s2EfdnwuQhRvFGp26sfsUEi6
7V3KId9UbWVbSDFG+kNjIWa2QbDu/oAXl3x6H8EXI6K4NbtPrGCA2GT08pPY1O9VM4Rbt4AFQ9ZG
dR+mogEx6pj+uG/zxpUzWNgXOeEkQs2b/llNADMnjGN2CsgM04QVIjGaN4JT0gG2vW/qJvKeTFFg
BoZH7Mcj5NqT6+NQEWtJ+clwvynyu2693//9m4Bg9vuzcywJvqanoZqfZGPjfg5rdCzssnDSeM9G
uW9qOgeznUl33NQAxCuTcttspWLU0kM3NvJT9Cc/5ucoss1N0TjNm6/+f1qa1u/DZuwk9MFiS8lP
mnUyzGPWburI6atPw6ugbaR6xf8u7MCrcU0n8oO1QB71Lp7GpcavWrCVtIv/3UveVhMQC0s1Nf4R
IXGjT/++tlMgJBdp5sBSIWsP5273pyBiEr1XqEidqC8295drYeddmZuG/WFYpiUMBIGYG1GUDd+a
NSjD0nYAtQeMBtoCgjDl+vctwTTTgNT/KZZLW6je9OEhcv+4xVEqHB196BYulvsjuo09SGvwnOeF
SXoPyvSZSZga29qL2Oy0Lo/5c4AkD7xKTySbf7lvUIlk5jGEgWCt4WdpJlFPgnGTVB98mDOzMklL
Gg7ZIGb66AveVkXM7v7I1ixMf/+wVpUvQhhnYoGOQmGbRB6cYwNJ/PtWljbg/xABgdogepv5CqIl
YC0KVuCalN5i9ahU9AgewmHfNCtnatrLc19BKVyHsJ34iZTU9YD0MB6sKMiKk6fvfCjn44ucpHZv
rICcl+bto5nZyrSw3mVVNZlhI9Tpgy8f7k/ZkgFar+gsgUMJHetpSj8sTF/rQ86DpziZZuVIyXO6
HutPUzGbKk4QaAyTVyRoo5lbiBFb1chTlSejeUAKhV4r/dhtIkJ8xdiJwVmSD+3g9Nv+YFXvga9u
ZTuM7M4pm40m7SirJGtNVwuLd/VFc8+RhkVS9QYFDqE+iJE47UU79f+04j/XA8iTQbvA8OGWoK9z
tu89ISPQk4zq1O9C8z3unvK1muGCc7+yMLtKwqSpkTHBgtINjtj+0c3HgHhWCj2kay73N8v0W7OV
pDmVZzklSrgR55JTvajHRZ7k9alBYMUh1+jzbgjjQxyCofh3U2xKujghG6IcOgsrOr0lcvSr+jR2
kqPKz1JI4mHY3zeysA+gopgicar+HOLZ5sfuYI5GXZ8SyLGjBDacKPpuZMND0eUrUeBtWmHKmFqT
jBHZKvKoM98UdhUuFhWKE0Jdj1K1Hww2v/qqGK8GrYeJGu4iaMBdQT1Ugr734zUu59uxwi9Adp4m
QECdcFxeH3QVamrERIrqxIeAx/0dy2+usOkRrL8/p7d7hHczyNy/lKxs+dl+RIUjCFF8rk6SgBRF
mkHILe+FbC0DeOvqQeYxILJ/k9L6nOy3RqlBTtuxPqVqaHfSWxYe9dEZFPQhhpSWzuP9US2YIwNG
2yh4ev43r8P2taLUXaTUBNT6Z6HZAdJrK0ds3kpnLMS1UuztmYaX73+t3VRie+C+fijVp+KPd4HU
3/B3720cr0Ub05JfH+drM7MtKUFAjWbIUJ/09OcQ0hVrPJbFVwmxS3cTBIQarmrX4a/7M7mwDxVk
Nshl8S/OxDT2DxdOl1W9JSRqfVL3MAl9ap7WwEO3YRuj+mBgdqhh7LSaKMQApGGO7ki2vlH22SbY
3R/Hwj6/MjN9xodxuFFcJiWqyKcAkVy1fZxyUW6+cpgWNsKEwealDCELXeCzsUhxkudD5tanOIc+
A7KZjgSom4Luv7hGvuLdF1ZmEllBcxIMCumfmbG6Jc9rBl1zGsL01wjfUggorhyljdatvYkXAl3I
0P7CakEQTdmJ69mrB1HvVE9uTv7Re8mP7U/xAY3pff0QPdV/3C/tyjwuZKCu7c28kpi4Qh+KUnOq
d/WRyONNPeZb+tWO8Nv+8764Gtk0yx/2hdSJYV4rIpbUd8srfoxW9K33/h2PQvYInBc5chJc5Gpn
ZhpNjzPCmObUhc9ueNIU77XUtoLwoJd/9A7qHo+SoyUdwjGBVD77lHqH++P829kz8x6kbicKaO5P
9NhmXzCKLhzYTdacLDOGCNjuRMX2vUc527naeRw3Y5w6pWEPPiTY55ocXG49reFSpy157xtmzkSW
M3cY+7bhFiBVWz81Svxk1tWhKgu6Y8avo7imL7Nw7GFi0EmmgcrhIpj5zKyRqw60dnOSh4M//E5z
386z3crULjjmKyOzx0Wbwp9vRn1zirvH1gBhKTm9BhmM+Enp97F3LPX/gtf7NqfVuplJQLfsKQBh
N0F6JoeJnsBDy7YNHAV1TsT90v9cba28smgHcmF4JMlGAvW9Ph6jbvlJrCvNKQit7x0SiqYv/EjC
/wZ1jUFq0ccgmvF/Tc18TDMacQdqujnlO8KCelObdl7usmzXdLYfb2gPKutN/3VN+mQh0uNo6srU
sgNQFUWX2RDbUBrFnCFaYfYURM91k24LCDso5WzA02y7kXI43yC1LmRr/buYVqf7izmN7GYxP3zB
bP8IVV/qAeKpp7gtz6Fcv2v+2jounoMPJmbr2ISm1aVAqk5oLWwrybet9knVV8bxNwC/N5DZEiZN
McAIiRXlEHyrYLj/9cOX7GArQzRf2AlApMf2EJM+Jov6hZJ8dch/Zz/S3tHpn0Djkhpw74S/V3Eo
axM8u04U1w8yr2FrDXK6aaWt0a3N7/LuhTaTFjcAveg2XO8iCX5AA1E4hNtlW41oMe/9TXn8Kfe7
prXD79FR/nR/0yyezA8Gp79/uLgCBbajQJ/G9BAf+53odMrKm+626jddWh9MzNx10wUimsjWdGWo
b3HxHHhQvjgIDub1A6n7oxbrD2ngqPRF0Sv1Epnak6d7ttZXRzGnrq+2tioMtobwo9mtZFoWwsar
b5tFP3FBPNeZDL/Y5nVBeuKiX6Tonf5Ju9fPQymvvCgW3QRoX1IuBoAVSZztbb+KmkoRvPbU1J/E
AWCMFTy7wYTQkp/H/lNK4n4kB5iI1b7UxEPv52ukH0srTvwArJW+DoKW2ZNQh/tt0OWxOwldaSve
vpI7Wyl/qmvKLEu+YpJqRR6GhiNtjiNMKyiAIkvqiFJIs5Ba/zEWw0rYtRQJIOYI8wtMSROP3/Xu
VdBRKWUj7E/FWGxD8cmQt3197nt3k/fbNSHlpb1CWzBtpzzSKKnN/GtiNYIr60l/EqLW6fxwr9Gf
i0cv6vSxDQ27gCVeHDb3z+fSW+Cj0ZnHLQXK8HES9bzWfvvRzjDAVH3RsyMPt/uG/tY5Zl6XoBKR
sglNCPRztjO7Fkb9TMeSkXlOGVROapaHRqzfaJ/fuNEPNf2a1nYRVKeA1ldUufe69DUPvmdC+00P
zP0IiZteptteip1ccXcFArvNa10grCMma5H9wiYGI04yACSOYdy8JCTN99H0YS0S8dBkG/0LEpFe
v7WG2EniH/U2+RnQA/8bzrre/ekXdruS2JkmYz5ZH+3P/DQc2H0F6Iy9EMrHwhBezT5bC7WnzXtj
A74REfdJgWqeQTXKQIq1ouhPI5cACqXfTOVF1+rnJDv5o2lX9HtlzR/g8ltj1NYmeNrMc+OQwk8F
a+DaZOOuT1bcaI2quN1wihurc2RzOIgoqNJJrrhvQtD+EBXIq7xa2AeFXGx9ET3sxgg3/Sh1K/Ow
cMY1SJ2Ai5N1J88/u6FagVdPnYR8iSp+LbLfotWcUSZ2OoHOt2+itdYgseC3QDtSpac2Qtpn/vqG
AFlTu7odKD3mjuT1BzXftkbn9H5sjz7EqN4D0L4h/56o/5WFdSq/N577EIdrzGW3rRAMGbg38gZT
VfJGc8RMKzP2qnE41ekphAuu8W1ZeTTavWlsh3rXGtY+h4MKBvLj1NMrBjsRblrpd6p5K7t96dai
eRTcCDV0lKvEmetrTdnwGnEYTlX22OTEVvnGau0R4OWL3G6N59H8YnhrjDtLW5C6DdUD4nkgA7Mz
5grjAClkMp5yZFl7lIP9Bq0clJ5GSgWAK00SjLIdeaOdIwbvGtZaQm5hBWjAmHjaEGllBeZ5fD3I
+tLQlPFUhP/Ba/pUfWeKHovQKpyigynKzR1BdPLBpl2mFA5eA02U96tN019+9OO+e751OLAOkj+G
9ZR1oGX2+jyayoDCuSyOp6YHTqsX4xFmkbWK4K1XvTYyi9SkKNV85B/GU1w/ZDA35VS4tqtk2EtW
wKpDHAHXDJf27Erz205TyroUT1roOZkh2xDc/Inbt3+fMFqdWTcwwtzXk1v5ENiaIfqhmlCIJ30Y
HjvZCGwlMS/3bSwkmGh759bkvUnfljU/F0IJhJKeSPHkNw9uf0BkLRCe6/AldisqucpGsTzHV9fa
gpf2Anp6VKgB0k358OuhyXmIUI+LVWQwBxtOymhrABRfiduXlgmSWMgu6Bab+BqvrfiRocV4JvGU
8ftl5O6B770i6P0994Pt/XlcHNAHU7MBjVYai3WsiSdJHbft8Iycwcpg1ixMf/+4G9A/VopCxYI4
AC0sMttS4pXY/vbiIIfyFyhP5Yo9Nwus/TCQjVJLxAkTEyHmJxbPmTSuDGQB0TRZ+Z82Zroh51FB
kLVJkxucnrSFqs7iTdTYyoO8SR/q5/RbvmLudt5ISamkNOCkAvEzx/kYftVKDEo+eegy1OU+RpX4
/trfzho/TZxBRhO0BTDU65WxKkGowipWTuIIVi8utx0dfgn4rPtmbnczkRQPrqngzQ02L0D0JSna
rB7V05DDsCMea7qbRu0hiNbwtAuG8AX0G038ETxLZj7UEBK57SJJPaV1sQv14Jy75h+lopekTv67
P6aFxeERhyAcFLE0qsyrpbzf0gTZFOPETWn74rccR3rfwsJuA8AGJpryIbVfxASuV6ceVC0d68w8
GeD0kqe6GC6VK+G1O8uuwialCUT4rgUdiIv+2UI/aOUDbmcTdAoeiHaXyRfNK3ABbZD9qAbWya+e
m0ZE3eNZL0nhBSv43xU789pbP7Re5be+dRL80HGD0G7B+srWsY1/3J/R22h2GhDan8wm5fR5dNkP
olwObWSdcut5kB9IFNguhLtN+l3ypCMN6Z/u27vt9522x/QAp0mDHjFjtoKZrqURBDvCSfNr+G7l
QyU9iFl3Lk2RJu3WgQgHvjB6xp+t8TLGvl0Jv/JOIZCBPQYIbfDvYd31B01L8cEVW2YtG7FoCif5
UsS28EWr7aNbO95b+tA+l8/C7v4ELEw4aC4YeKjCI4kxn3AFfvGpOO6fjUzYjML3qFEOpVBsAxdh
lQ4I3iqU+2YvYYiORkICQkf0V6c8wocBmlrnubJXTGIfr9aAgIrgkXJuDeFPh3L6/dEt25p8Gk8j
NpR8basumzLxzU5/aUxteAiq6t2sUAssi9LYhZoSr0zm5LyuXoUTpQtNAmDliYt5DVybK3M0cetS
gw2/3eQNkgL6vi3bV1V3P+tttGbtJuEy9QpPPSGUJoGzijNX6uW5Wlew1Lw0xhfd+K8tvEettGuj
gBqd1JVqOmqzNqG3I8QmsRUnlPoa63g9wrh0M9IxUF6U7QgPblGfiS33ZeuSeI4HzdEsmszur+Ht
EZ3GyaGYGsyoLc39eBelUt5EtflSlFBAY/OQGXq1zzxROoDteFQaN3zyI6HeR1n6NSPl4EBDl9ua
P+qvmVUgC1mdQSO5J1cf403RrtKD3VzSKqU+7rJp3eE1nENmjE6wAth3zJdQqOkGhpLMaxJoCpLX
lalQbjYYhmAhJ7LFXUEncT39iSC1iKB6MPE/M97PY72Hr7pFUbd+pyXGDl6VP8ORnKJar2U8bi5T
hjjxrvHApVMYRoZry1VpqX7b5JDwh3G3k0oaF+n6M1dixNsGBczwlCY85N3AdM7CHc3ycreMVevF
EEv92+A13DWSr1pfDHmsfhR1gpMeOs/6MsJQUdiNG0SeLeBr8l0/dDCTNIFvxAd/zNp9Uprdmo7H
0jQgoIOcN1ohpAOnv390Xl4lJs0k7VSO3viE9lVm+/LQ7VfWecGMzg1IXwKgYQods2nQM3goKtml
ydyo88eR4N+ypTICV4OWrK2PeraPjMHcqlGnvUgKUOlUzz2n7pJmK5ihsc0bOUZsOVrjfrzxOQA7
JyLsKbs48bXNPFxV9HkkhlFySmQ5vqiBL+09N64vridVjh/Q60hnEByeZjHQlwUzxv2JuTlof82j
djrpTAI/nk+/D0d1k/u0IRmJtUlbMdhGoxuQ1Cz+GQ6p421MIkeN4q+MNMz1Sg9FEEMFZvpnxGG6
X3FCgN8GUnkYqlikfcZvvt8f2u1jGYPT5E5tA9OzdfYij/RUa+LAC8569VPt3zo0liHY3AXvuYxg
m1/sXMER1DUespsbEsljXBabjG4MPOxsp3k+Qm5FZAbnVFHLg1zI3q4ca3Ub6VVuB0O6pkJxE2/M
7M1u5A5FuZxnO6M0HovuE7qkEU0gGjlaJ0FU7f6c/n3qX13IWCOqAfRMbwfsBnOvVdd+XJGJPncO
4nAHaxtv2g0EvhtzE2/gCYXEXHB2HUXRr/LP5NxIjpY63RoserIy+4qJGlMknKUrFxH4660kSIhP
NjRInxONpFyKPG/YQpOiaj/gUv0R+Z65EocsLCohnTF19kyNhPNjIjeqKhRNHJ+V4Ekakewez+9D
tUY4tLRjr8zMnIFUVCpKQ0mMcIK3pyvMSL1HyQv2WbTNPNeJqX43innIJXPl2X3jhQjnPo5vFoWg
DBb3RiREZxFxea1/DONT0cOkd6YGZUPKr4f59v5OWlrCjxZnG6kTolrlcMbncngRrHKDmKj3LOS7
Eq35+5YW1o6MNkrypPQNHq+zSTUEVCDlQE7OaklCvQ32SfBZSbqXUa429y0trB+XDNSiE5EQMdac
pMIsQ6se5Sg7D5kBd5nmMI9B7yDxFSYhCkdOSjeRFtIUt2J42vDXBwIUMzgtahY0u+F+rg9EV2aB
3BkjlD1V/a3onWG0K9L21k72t3VylOLCLsW9FMQHfZVN73Z+r23PVtKKa9jARAnb/asPTWCcHpLG
c4b/VsZ4A1ei44cH7LRRNSqGc57rNMxqM4yK7CxI50qDpLby9r37FFqPZIzJicKUcNaEn/et/n2I
387s/1qdTs6H+GQYgt5Isyw7tzi46L181X5El/DUPqobWGqdbA+q+inbiY+07p6Gp/wl3Mb78Sx+
kj8N+3qnHdeO6q2/v5qGv3vwwwclU+qgbqrsLNXCRoCXR+tVJymPkojQylg6qIx+vT8Ht87h2uLs
Riv9PvTEkYlvq4sn4ubH57TaFcEm6F7QJ6TVYn/f4E1QQpQGFoVDNCXsoQG5nvM6ydOWiCU7ww3k
tJKw8Uz5kKQrSj1LVrg8+Ic7jUzg9DT4MJFWVZhWkY35WXFtoizh2yp+5zabNYWb7FdEIklnAWG8
NuF6fcpz3S/Oggt7EkWIdtMhqGorSqVs64L/VvWRuMl6pFdjpU/+o98ncSrPyI/3Z3ThjFLRhMSC
Xu+/j6rrD0kHNyBq0fJzoHa81ya10wd6SaCIXyOsWJhVsgPUjyHOpk5uztYuyynUkpbLz1kz2KnY
n0twaCGNI/cHNM3c7FjydgIpzH1MymPeI2KpSaSNbVKczTRud4UvQlTdjGsa4gs7n4ZTirLw1pET
nFup/LGIymAozpStd5rbPUBVcQkfhWD4Kgnm9yEe94W3ctpua58EGR+NTh/1YV/6nTc0mVkV50HI
jlH4uSjJipUPidDaadnbhtYABD/2uZMKwrtXBuf7M7u0gDTZsmWpKYBxnx2LVjZ6P2ml4uzW2q7p
a6dtm20tZCt35aKZKcdCapyi1fzGckdyWlauFmdfoKBbgLMTanM35Pqv+8NZcJcgl//Xzux2Mv1A
68A7FGfNOMpFSTP8m5RC2f6UxSf68lfgXdOvzbelOVHNTc2p9LvN1s5rmiTytbI891VaX9Qs1D83
WWQ5VA2Ro8rkfBtK4RrJ3ZKbATTBg2PqFLyljzJiUq2FmpRnLfQPYs3hLmxN+kluNVI+wc7F+6oZ
070Qr3FXLkwufN+UVQEoUfnUZpMrAVEwc1iRzqOWoaNovrWFmW36NLpoNLQGtWk4lkAl9P6S3p79
qTggY5R3CDmUaWt9OCARIIQkFqrqPBgliAkp9j9Xuh5e7ltZCOYmmVQCOo3sBKncmSdLi0QUgkRl
cMkQHSp/0B+0wgo2iqB5UPGI1aes6PrPodDQv603wi7i/XtY+Yjpbr3eUHwE+SGE69AAoDJ2PVY9
MusolqzqrJSFbKN9Ts6ttL5L0AkfxwFko9FO/CGuljhZ3GTb2CstsrHhPzdwTikkspO8pqnNANm6
/o6sgqqepEl1bshEbAGP1IcxTIqVi39pZT9amUUarVlStApILkJB2215s0C6NlT19v6k3h7SaSxc
vJPmGUQNMysu3dxVkDCnUlM8KrUbQuWk/wxlf+95nub4erMC8bn1dRiEEAOTILY5L9eTJxdBoggW
BjVxQNvcl37KkpvRsl4aK1719p7nQazzBpABLk1ohGtLZDgNWhjL+lyVv9r+s4LQZvJeuis+dWEC
r6xMr5EPBzAl89srRVafSd2hUAJDoe0jVQzLIUS8qRrRFpIaa4Q1871BOEJRmNIS9zGM8vMM3lDS
8Wc1WnkGN9M5eV6UJMh9deUhfONL52ZmY5PrPB37wgTQblZwQUGGhC5299tFRFSuLob/exiqI50u
2T/ukbnd2bU7dnkfkyouz5b+uQv39fDeh5/v7/vJV3z0JX9NTHNIJEqpYe7QPJXKcFx51dmIvskV
4vPASdFi39LOApc33TWqZqPbvOKt/ypKz83iOQCrTBwHpLyvd0sxJmWeuwPuWt2Fp+Bd/qq/Bc/t
g/uU/jEc7yEjY4QqvVMdY+8h7FdcynyvyjRm4LaokJMsmso619YH1AZd16WsEsS29jPt/GNo6ptC
0ja6aq2ETjfI87mxmbfOY1/2E0+qz1ZMEmknwhSAlF860HbWIrZlj0I0PPQ93umgpr2hbwU5rXyn
bko4QjVDc4O9K1nt1L2ey/HBLSrDdOIooDtODxDs3uRtJY4HWY/B+Si5XsVOMbbjn/v7ZO5EGAUA
UFYKVCNVkTlrFu9KT6/jsT0rQxvuBco/+2jwH2lCCg/uUKZrd9zCEk0Hm6uWZB4IhtmRC/KsU5I4
7s50BsrPQVIL79WQGEc96PytK7QV7iUfSSyKVesoUS5s8lyBx1cPW4fnnexko3wI85xcoyDIxxBj
hF7JasfNPAHBvEyEjDpd9kRZuPLrreQJg9pDXdydw8a1bF3OHjWrrL7Go1Q+xUqo2D1pwm2hZ8GR
ph3poUSgZAUYeXuEJ/TXVF4H/sUtO/PvaZcqeZbJ3Tno1O6BtM+LAJXCF7XM620g9NmpCdx3w1Ne
pLxd42P/W4q8PshTCQnPTzadV+0c/B7LQ0wdXenPoScXpzJ2+50mKwPlI390iFHEXaTQEthIQvtk
jYjt6knrH4B559vEy7vvYRymL1GtyE7YCdBzxlpHAgPFN6WvDDvqkG+M/QI/m5fGAyJ5BaxNbfQC
/WHn1Jbq2jyIIJnNXM3RxeGTHozWrhVb7yC0+muZFa1Dw+dWID60u6RGhSpNs5Vn58L1QDUW+l6o
m6cYfw7AS72ojH0x6M++9aPJ5I03IMbqf0ZG62BG8rl3QWPJOwLBV77w/rFcOCZXpmc3BEVi9GgG
VHVTWXvRIve11KUvvRW9VO1DJJByv2/uJv6dtjul96nvnYo43PTX273K4b7rxbg/S2GIKpm6CSH1
BSHrxLJiZ0LtKHV2FHJgK566W7F9e9lf257tczVtG6M00v7cGgPqYgWNOaO8aeN9I3xPXMORLXcz
pPB3qFW074KdIZoOkGklXoM+Lk3639cNbLR0lsxDNysUx7boS9Y7bGy6UEXigJaevqH6A+JiJfhY
GjVXFB9LBoCi9GzGjcGqlKodOWChQO3R1aSDVlrlv+8jaB6nHI3C+4lemet1NRU/sczQ7M96ol1a
H+VdlQbBX6oF9cv7yjouTB9FOBVQJ/4K3zn9/UOkmBleTRFJH85BXRwCX7NL83MxHFUac4ZOsCVr
fNAq65SiIehTd2asg+XbmXGojJ8pwO+0jPf3P2kei+O7eaiSdKCIRWJuPsdDX7paXgTj2XNVXqdN
X8GaC/w4GLiI75u6Xc4JL0k/BYPn8p6/ji3kPJV0TMYzOq6dHRD8b91MSTf3rSwEHVxFuCO4bwDK
kwSYzXGrpYIXlNI58tp6G8dBfcxFNbNzU+323SDIl4HCPaTQnrfzCsXY0BNvbGDXNTdaO7Z7KXaN
p8jK0p3nJ8VzncXS3hA7w/HLBvVIX2qUiwWR70rAuxAXkijBtWikeumymHNrtHk8mK0ZKufBSzZk
LNStv2msP2pj6/lOg35tcEIbjUFoMIINBIvpl3E6d6WdryUTF1zd9adMK/lhm1IXNwQt4VP0B91J
d/7mXH5HXXZXrIU6UyhzfYWi9UEcDShj0ryf06MoVhd1kpIqZ64/O9kWD9Im3P1UHtzH1Ile72+M
hZ2OLV58uFKobuftDGOTiZ4uYasmvk/zzwiqltYafOk2VvwrXjJBatl+gIOuZw6K1NavwkQ5l9E7
/H27cKi2cYegpL82dZNbupk6wjkN7fCpKDCzFChKYdZ6ppzjr7pwMLbFfgj3abkjpyY8jJnTHTTJ
TtbIphfOMHlQmYYkMGFTOvR6fGEXsEmDUTuXmv4wFIPqaFpkbf95pfDDk/rnhNIx54znitwFah+V
5rmW2nJjRHVsD2X5NNbBmqj8wp5g3/1VtIHyiEj2ejiq3MZy78nmOdSEYKMZQb1RGzXZWBm0NvcH
tTBzdJyKAPaheqOdbHaZiUpVJ35omGehUHWkTGQTtc5+TRltcUCTL4eCEgTd3IohVEqd94J5Tiql
PLZEoQG3SBP+VyNpcrk/ohtbxL2TNgt4A9IolDeuJ88QvDzOg9g6V7KYXSLXy5SdIKOJbpc0561S
id6aAyxDTVeBvnjaFLMYKKD9zcwNQyDWj20LuRzL/WYoHdK++65JbCUaz0OxU+nT1svC9kp3z3/a
tgJlSW8FrXyzlux/zh33JR1BoIhnayl1lhZUbexdhgzaC4Ss/kSjtyYysGAE1nFIiXkB0m8wT8uZ
BarqgmX6l9N2xXes/fJs14uCJXHt88tEHM7aNXbjAScYzIfPnvzWh7vDqJssoa/RvwzBf3iSo6ae
hC8R/NkVnHLxuFPUoxa95f5L6g2OXD57svjY605pWitB89KH0GrAduFlAvp4tj1FKamqEGd8qdXw
4AcxTTRlndMaa6R2FKx12S9YIw/H/3kIUo6fN1UJriTEMDOEl6IdbQ4moMJ2I/rQtm/vn7pFQ0i1
EIVzgYBRu55ffG4eNaUbXkxTeBzH7mAl44/QjBzDW2VDmKbo6o5R/ordUFdQQFHw0r22pSWxatJk
G16C0D/3+ddk3IvtaxPv2/6HRqAo6nYoIftEK8dIzgy0KCUCu0QVPvytC/H5/shvyBnwNiRgWEtu
cYrh1mzoadJIQyW20WUg+NsHVZgqtmV1uZ13/oMVWumnvkdlXLbIWodSRu+xFvnHrtW6R6bSdzyt
Wm2EvrmGuTYk8MpTe+LE/Tt5rY/b3coRRe7V6OJ28RuynqfIbLaD2NryW1YqjpLtU8rKRI+tKfpw
rY92vPZMug3XJhY9ElQiNSdKv9Is4kWUIPZrVMEumf7IE/YljC5FtPfVY2YcK5ltKIBzESP7/nIs
+GPegGSo6E8ml/m3bvth5DBxeSZZlehC/GwHk1JA/qfx13BRC76KG5pwgzoIwcB8bK3viaUGVPIS
SGbvFKnIs7M1hc39sdxAwNlaxkRZDrUt6s9An6+XMQ8N1dXMLr64coLK967USN/79THV9oqQQjY0
OHELY0bW21IdbErzsY1/gbbclADCVOE5caOVc35T9/77SXDeEdtNWUd1tqq6r+WaWwOCjf341XLN
Y5uVP7Vup6XWzyJvncF1bWE4DMpvBDvraNjdn5KliSeMnYisp5L0vPNMELpUbzM/uaQ9OGCpR0RJ
8+DgvW9lwZvBTzHBw1A1JIk4O9JhqKadlNTJJUHcSimC4zC+jUn4KiT/T+MBe0ITOwBYMnfXK9xS
u2x9VWc60wyZ62Pt9SubaOlAkIOEboNiGmOZXauBNHaKHATJpaRzwKk6/afbN/COC+laz97SiQd8
SY8bk8dNMI9boxj4UVPk6WXYixC5dPouGg69fnGDT418Foa3Qvz30w4d3v/h7Et73OaRrX+RAGqX
vmqz3VuiTjvp5IuQJ4s2SiK1UMuvv0d53zuPTetayGAGmAECdJlUsVisOucUQCxYHtBIslgxwK9L
VQEeH5dCMzFsUiieq+gnop3vO8RNRRenHCOzcWVjDImqyQ7B3CadG6OoY0N/66Ek7BMUFN1zD8XC
9rXV+M6yNm64K3NSUpm0hb3Qua5jYjZQ95h1EQys/5XPEMWnwm0fdCdV/t7nYRNFEPRgMAvXkGxa
olMTdYHNQv21DDQyDeabS5z/NRR6zc4xGQ/nCskCRkjJQS1JKsWgXR2nud8XbqTO4XQG3axGFYHg
EXz/y/3RRpKyBZjDfzG5Bu95R3obJrVTYFxN1cQFXdInPTfyMOlL8VHr6ikgi9MdxpRMQZ+ii9gy
zYh4q2m+rViYNJKWU2SgeO03JsaltYreRRhdpYNob7j+VDDrxKeJrFMiskAbLdMrsqJ5JFWnHt1k
hORdinlftdUPUYt4FeXuNIeMzeWpLVjx1PHc9ATYA2eqLrafYFOA/xwRxNOsfi25Sg9thTnjYkCz
UeF9kCpa9oDSNnvQUN7+0C0tBrLYw3C4v2VrCJd3TEfTHYNfCMoF7hqDL67QVsNtg39s4tmoqoOe
qHWEnH/yTRsl5qmiaiRauz27dNjz+9vCPXzDIGhpIUFGPiVnx9ni6l1l4N02QLbBUH2hagdnOY15
PJmHsi0CTtbrjkWgO5/ur3oj5uNGAbkFspd4yt3ctYqzOLwvmnh0HNCnPoucxfYak3fO2VYoubQj
XaCaOWgNpqs3ccIjvTzXH4iheHby7qyS4eKffk81fCuWXNqT/L8Hvz0F+KaJ2/ybI15HCNW7DyVF
5RHec38LN64alH4AplyHJqyQzWvHaewyBZrIrWOu5cZJODk6Lw4mKY+0/3Xf0uYmQjEWNSZIad9M
n0tE1dC6wqIM8dRMpu+gUW4VGeT1fqDM/QWosW6vEqptrQ7leDCgkPNBJl36cIorkHgKBQEyC1R2
SvPMc9rvufE2aoNn0iJMq6NjlpHT+E2SBSMS7sIzj3iVeqXykA4+smwtD3r3aSb0wRKY9WYCXuK8
3d+aGy3ONb6izIL0H98CnUApkPeZ42aFi4DHgpWs6wNA2rQ+Eu00JKfuHfwWTH7LWg9E30/3TW99
lUvL2vX3t4fFyROzbOK6d3y2WFHHymBB70dxxoglPCQ8+wwa3M6J2vJwUNJW5Vg0McB3vTbr8ErN
9II1sQNaRCcqP6t/5+4Pi74V7uv9FW6FxgtTcvo5sKZuWw17a7Z6i6sB+nQqHZ8dC0BPfdHaEOoY
mBFOqz0l2Z01ymWXCT2nWukaxOSp/rRYgzerT4yzYMrfafnz/iI3P6OOwL++2tbhX9f7Wer1sFii
beIsyT3GPzRggJcfiFOEmpu/jPSZtHvlmS2TFr4dEHwAOGN25bVJvLQ0Zg0lixfo40M6jR9rs6o8
VeeGT7NpfnSFmXro1CuHbFqmY59lTcRdTMEY9QXqpFb+cxndIei40R8dVdBjnTBx1HDFJ2pWBfc3
aOuqgAQT2jgAKeCe1K9/rXBJgoIibqlkcgVIeFV1cih4wWmjpJBmbPcAzluRZ31uQeMHBEzQYCV7
zsLoolQsnqLT5P8t836NF5d/XTq1C6WTnif467rTRer4qay+UvOUJBDigd7kYWi+CycNmAOmSnx/
H/8QsuRMAwNOMM4OyHuM0pbeWQOr3RmHiMX9wsKkfIRY06ded30jd0KuDZ+G8ifkcqzpYWpfOR08
9+NCH2eT+ngqI9sfHzNyUEpMgxsfIIkOye2HtPAqZU/z5ubUo6MMONZa9Aci5IaDQJbCarJCYbFl
z5Dr5/6UPDviqSPkyJviDcX1eucm3XpmYw0ot6OPgmaKrE+QGVPnumTCzohUHLJ2wqOfgpqEsWWL
X7Qafchw73mTNvFjb5rzi1bM1SHXBzdAO1Db85HVw24+FIIBOFNrdV0G1RgDV4dSYSw2WBpy9dhx
L0lPtf1QK/7yqtszJiC+lD923GP9/DdWQcvQ0IGEoIkueSYqZHO/ODWLSa5GANY3EKlIf9KMeU5q
/mrZVPl8cr6VdVTWk6c46fM4jv7IFtz+ynsKWTaDp0em/O50jG/aFY/ZClogowNzgdcuRNmkn8cw
Wcsi08DikY3fkKm6vtJBPsJwqv6kMUih6KUDeJhQjFAZmm6nEvIn35B3B18CvRsIf63a39dRoXeG
WnFqzqBMukAylE8Vao6Fkw5fXbx3nkZuJSubZcF0SpynoxAcYmmu0LtTXxQa82Y7ZY/E6NIvrB7Q
5odDiadJM9i4ds+gH17p5df7X3Qzv/8DQkfwBF1D1lGwCpJyZhD4kTY/NOZ0snjiFTXS3jENq0+6
9Zgl/tIaPuSrdrKEreoEHhdQ5UIGCLl5WfpLhWpeU04a9uu9fKSeg//o6F3vlST+jzX+a0e6Pvty
Ku3ChR2r+m0nz5mzTvJ4pezr0jo+8Auha3mq0724e5n+7TWBU7LKsK/SONheKZpy2vHarnBccsAR
obljZz+rXRbDnhHpLnIm6qJ+jdtCi9Ol8cRblzyno+OJlgVFcazoWf9qm08l8k0AyYIGSaiyky2s
ycC14+N1CJgP8DHgv9x8SG7yxOjnEdehQSO9Em+C7Il2bTgLXoKYe4AaIDAAONzXhwtC4kRMbcVj
dc78ErwX2hgeqCSnvHrKUgj82bPPyecm2VnbbZ53bXf994u3N8nKEfhK2LWsx6V9mNSD4R4K29f3
gGNb3xFVwRVEqoOQKkPkqkZ3lDqtedyZLt5O2ZD4iqlz8GHTXbT2bRzHonDNIxyi5INxeteLaidl
gERuy+MaQ1zz3nhmGAtvr2y+FNcVZ0dWKI9aAvlat/64E3HWXEx2Fkh2QuQI+ogriunaNk+WmU8g
h8Uu4LJQFkCiYZPMAvaw8FxwMic+N0FnQai36Doa1lPe+s48dqema6FOjCHeO1f7TTKBuwzTbi0D
7RGgauQSR4JoZ84j4bFea5+Ajn21RI39t3805nyqjfpoT3uRb72I5D1YK3owCh1fHJ7rPTA1Aa2K
seGx6IrQzjAEwmKneYxRRtf4HIxIrdGI8Uso+tYzRoEmy86at5wNFLK1TLty1gzpB+gD+CLoPsHZ
rAGZJbWguW8hc8BgwL213ubmkJG4MLX+lIsDVPRVs5QqZqKIZvk2TQVShd/pSH+nTH1Y7NZv9fEp
t1yfGLM3ldVjJww/zWzkL+Qwm8eJ7SG/ttaORpGKXhg6LzeyjEPJXV7alMeQTvEIJR46sYLtJYxb
y4Ym7Fq9xZRuvEmul10aFCMiUOuJrUQcOqZ5HXF/MYMdoVYQ7hypjeOMGh0gbOsHNUDKvbZlcKLn
0+C2sZMoISfMJ8KJad96U4Xq3CKUt6ZRIBTNy2cri+4b34j9wJ67BMcHHB0gpq5to+vQ2BCGbIF1
e2usH7O9k6Fs7CNqPCByaQAD4gpd//3CfZhG6oksQxuDQa1oQHQszxp9TvcASxtOcWVGioiZMQzM
VGGmfdcD4+Pwdn+XNv88MPBAMqAUh/709SrabtaHZVjamIKEQ2g4Q5ocA77+CyNIPVHNR4cZuobX
Rjpi55QBdRsvRuvzDCOC0IIf/5bStpJgAK/5jxXJ2fiQOuo8wEobGN5OWNr82P/+bbmrQ3LRY8YB
vkJRicimik/031z77mT/jVNd2JFzppTknI6ws/QnJ4FwU9p6bnFg5V6c3cAirLsFlB/GFyDWy6V7
pR6KsWg0HE0K9APEc3SB/kHl5QogSJ4LpWbo6tYHZJ/ZWQjncN8jtvfzX+uS29G8LkeOAakx5vD4
uo4SowURZAFlAAhR3ze1fnbpSgPFAvc6KEMoGcmPn3oy8qTpaAfns0ikc4UeFE1AlRtwEzqqDFqQ
Glnn1lfPFgBt4X3rW+dLhxYTECi4TjGU69r1gfdq1AakoHhuX8G1iagovGVudqxsFAFWmiUgXX/G
KgEReG1GUetu0CzWxTxXQX/kImp0LcLcrkdTGyI3VZ5YdYRE0sm1hqBY9Mg0leP9lf552d9sNLQ+
MeERRGn0z65/g2ZDzkp12i6GfvhX5jybwPUThYSzSz2MlxxQcGG1Epij5ml2V3tc5U/Koh+zNo2E
+aZme8WYzb3HAwcpK4TCALy5/kFZYjnNBE3tGFSxxcw9AQJ1tuwUPNZV3az6woi082kzgwuqii5W
lOUwW9xz5he9/e6kryqBTsvOh95b0prDXlw6TlZoCgVmL1Z6BnrmUHqzFVdas3dots7n+jb8362T
0zBKlAK5eBf3iWfUb66zeL32Xu+GofX2ut09UFsxGgsqsXK+LwgzsgHU6xivJEw30sI0O0HyyetU
I5zNnc3bXtS/xiQHzavGrMwUxmrrt+t+TZ0zutY6isf3D8JWwFmb1dDnAFbWkt1u4g2ShmnuY473
Eal/CPNdACo4TgdSvmnpY9m83zd4e/pXgCXemcDaoNDsyM/5XBeLZmJoLLJ27udjHXQm9ziIFwDY
u+RYPhUDP5hl7plA2vwtGRrKwSsgZWX7AT2myRRlZ07TvGxQ26LuGQld0fZeJ7S/3VPUVSFcD5od
0kkIXUqfLu1nkyyWhYLF8Dqd0tNgRXZyUJVHnYog20Ou3pwyyZqUSdBSGcqZmAw4vVhNBn80co9r
e4Dq2/bbagYvkJUzga/nSvHJrt2kSFyHxVxBHcYeLe5Tmz9MKVE8vMGMj6NegESBh+axcurmoCma
Ejp00KN27h9xW3IPJZ4xyNZu+32X2twBoMnWVz/weHLG5kIQtMxEwuLMN8qf7fJm7SnP3Zz8dfEX
FqQ9nmmBKW8FLHQ53pOsjnTES2p6mDP7rKc7y7mttF1bk/O3gZtpO3SwRhkoqJDvNorexzAyv2yc
Z9IIr0V1sS8yD9GB2+rx/m7ePEUk69KHVvpxof1is9hUEshhWkvi5zbbgwusZ+AqlsIKoFto/iD0
mBDWku4GJDmOSLBGpzos7FiYR6GAOXmq0Pqzd87j5obimscAKAtpxw0JXGdzMbhTyWMTMhognv+0
2098VENWYv5n0Npq2M1jv/bcQohXxPf387bmti4VY4Zwa0D5FjCM66XWM4TFqhYbmhmYadL8Buch
aIz+LTObeCqUZ2EbD9DdebWWPXnPmzvkj+WV5wTOMAqLUj63NE2lmmXK456TQw/ZLOV727kHCNKd
7q9x6wQCVKNiwhZGuUHy9XqJRdZCjahFIYRQTDRPuaP7mdMCJoFu4s7puHVPnC2QYaB0tw4rkbsT
YpiF4TQqj+lCF3+yuYWsot+bhbxnRUpdmloxRZ9bPJ60IFE8zoP7G7bhkihP/pEgxBMQfUrJ/xVK
LdxvNo+zt24ovGZyvJEeIP0+Z7pvJdHEI6d6ocrn+3Zvpg2i54Txl8i5V1UwaHVIkWzqDbtQuxxv
mVYDViZD2mtOSJhywpQDxF40dKOtArT/cgxGyJeAa4tpSCBGIDsQ9AzgLiQZ05a96kY2hW1N3hbI
Ux9nTEn1RzJWUaXwiCcEWZFBXhsjzZ7L2dYhskRHKMUYIspbB1KdttLuOMb6y68jyroyHHA0XKGp
JvOYloULR6cZSih6GxZtFoLcEjWQIv+I+t+AydaeNojw/nbeRrFLm5ZMssTIKMzgWtI2Vr5U5/Kb
+3nwKrwZduLXljOiIe9aEHRF41R+q5ggOZROxVD2wLxEXxCoEfQL4Ttvgxt11dU1oOIOhhHwJngX
rT/jIl1X6raBsFHTxpr5mGb0yzR3PtDYqzQ+ikeHnhWBpbiQUxsDgnnQabq8ZAtIkhhN5eQ/dKuC
r4AE1/gM1d6SfmAjlAjQyGb8/f6u34a19YeC3oqJE8jF5fux1CuG1n7VxlX5aZke03MCXp66Q7a/
vfJhBBnJqjQLMU2ZgA64wrS4DipyWvKR98tTkQt/yIwHVJwDN9tRVriNnzC2qgBCOke1MLjjeuvr
xIXuS9miPGcD2FTyIykSpFZ78yU2zaBNCPr12vyRmyNZjwOqdaSNe8gcBUvj5Gj46OQIbYU9aefN
7cM7Fr11YC1RsLteUatDKGoy1DbutIfcJZDlOmZgktH0S9rvbN7WwUfHB6ohIK+jESOF0jznPC2g
xhUPufKzWuc44OU8eqQFtENFpZywL4TvgUk3jaL5AxISkNNgjF2vr1maFBQH1ITs4ZAk0KwVuQdx
t8bXkcNU9qEcft53+lvGMo4nbtb/b9GS301kIY2m1BYc8qCeqBJ80X0jmqMyEF4SNP7kY1hA2B70
T46f7IS5rY95aVpyz2S0elYtCj6mkiifTJd/z9Q+YC2vPLsaawhs6M5Og2vTJMZYoEqEUIRU8Xp/
W5undbHWZ3h5MkKKEN6r4GQc0mqX6nhT98fGQmMUks6Qvlmd9doU5q2oaBuiKDJP33Ik235hRFpp
Bap5yhwz4uTVbffm5two46/BFnMXVm1TxBekNNdGWdqh4plnXWyqQfONn5vzfC4+JCfFt0Mo6L5r
SmDvqWNu3SMAT+L1i8QbM1kkm06m9bra8C4G6gJgmz5Q/1as9c+qEDKhUIPSOQhS16uq2rSpDXXq
kOq+FvW3qTtScCPcLAQTPMzS2jeyvSLT1hUMCUegmGAVmc3qSBe3lqOUhTG3OupmqflgvxfNcFBf
KTSdIUTzGU/GnSxjz9z67xfmupQOdpIYXUy62UswOUZwSC2V9fdWf1a1R4Y6xv1zv2kQrVW0/0DS
uEFM0bSxlYGpHbpS5hKlTokJ3xicfijrujq649SHTY++WILJgDtxdeu2QIa4FmrQW8Xj+nqpTqsX
UDa0sLPdsCakWReldlEFTdrT4P4itzxzJV2tsiNo5cpquCLj09wmeR/TueFhP2q1Z6e4Ne5b2cob
Lq2sv+Li2+nqopbELfrYoomXF2ZoZK9pejZ4u/PNNg3hkl2xXZChlbttVi9Mt0+GPm4J9zUlC3Rx
ztUvvbtnaGPfMMLWXQljwMJDYex6RTlz27K3MxFrVbGEpBzqFztJyx3wxoYjIMnCax2DQlc0shQg
BU3GLBUYC4E4fwYGKF4yTN80s8P9z7NhBkW5lQQH8R/w6aU3V0Vrt9WZ3ccirz201T3smq7uCUlt
XCzAAIPaiiFscAaZQiqIkcxuXg1xZmFgvDLUhc/G7rcAvDKqQEJ8YqPV7QSNzZWhcIbsbS1Pydz9
sqg0lSsZbOb/9NkHvXpR8p2H3YbL4RJBbxeyklAzcaQwCOnabnIAeIs7gkYYHU0tUBjwowMGGwYd
IGk7Lr7heTpAHnjuoxsLiVvJJwAfcmctM4e47lwezb21QCUJMqz3XWLrY+EMQf4Y/VL0rSWXMJPF
TqxyHFAlgshX0j41i+nrrypnkUPr1/vGtt7kIIkhpOEgoTQsXyUdEyRLc3OM3UqdXrK+MgNXabUY
bEzzqOA962fchTIoV7SIklx7EJoloraEEtf9X7K1bPSkwHBG8rNqP10fa24U6HPbxRirvVUfDAW4
+FadAquv3zSr/DDDvXc8dKMqD4gdanGgeoNTBlHda5Nux7rONRQRW0uOuxMI1aBV8zxyWdmj18ma
l6GvSYDcQnnBfcMeq9RFyYKANEJsZW+a+kZ2ffVrpKtHQTFpEqMl4qknLNCbpA+F5So+xKPqYCr1
/GFgOnh8Qzc8qCLdQxZt3LlAFSGZAFZ5FfyUzLu8z5uqqsa4xkVrt843u3vuK8tf+t8LX45ZQvbG
1G8u+MKiFMhBxHQxZBsWaYZRWOIrP5dJe1yZVBD2s5/m7Mt9D9sIFyi7gn2NqiA6vfKF24BxUCdW
M8UL5HzreHQnL5lR+9kb6L4R+QzU6EBrBmn/lnOn28I0MZdiigvIow+YgIeu3EOtvt9fzYYVtHIN
cJdM0I6g9XntvA5wdy3VxjluTftJV8A1Tg0aKn23p5WzEfVw22K8LjCUIATLBVUy9ukCdbglLoSl
PGDORhdwpvGdxOvWygp0cOF9uHXxv9JZ5NY4c4jNiljJGwA0W8/Yg5PdbhgsAE+LxyuoKahlXG8Y
z1IlTRO4Wzfz0OVgRth24WN+8F5YWV+G10W51RByIMAKkNsRyVCJtFSoUz/GZH5W9OyJNxBmXIrX
tdGneWz5Wme/kvHHMO7JdN86OLpU6zvEwdwxXIjSW8fIqWYktJvi6UfuhgKopyFQ9Z1LcGsbVzaR
hdI3PpgpnVo9FZkKWu0UtzPHhO4eJObG753f9717wx0AxEeTBCOdoN8sj67qhIJ55BiNHpP0A2OF
Nyz/3DdwG+7gCmCq4K9jRA2eGdfeoApRtFadkri1mzFkBTFQQ7Gmj0D3BXW1Dj/EILBwGs1q58bd
MuygqonXG1B3uHiuDdudqdJyyQmg/o7XzpE1YRia4k/EzwWwCXRPe3vje6H/iy8FPiwqnTIDLHeS
cjREtsR8GjwyHq1SeNN8uL+b6+mUXB5sJtQMEShWrpl0ekuUqBATqiVu5mPV/ZPphl9iLjdeUGaz
Y2rDydf5U0j7oL0OQXKpLjOzehp1t13A1HCiiYrXZbSCEcMCbWU53V/VhhMaGISJ8jM2EFrYUkqC
enDr5ESQWFTU9e2BZEHb8r0BzBsfCP050KRxZvGol2v4iU0xmMWdSJxWo1/TeEm5b++pdq3uLH0g
IOCh+AufhwiZPLm6zFulTxSdxLwK5+WDUjo+RkFhcvlB16HiWiWhRr7f372NDwWhQejXQ5QMekXy
hwIWPClLUyHxMJkYx9RV0BMuxsUrLX7qS5fsfKwNF0RLFXpu0CbDPBRZsCJRuWFwi6tx9dJiAhq3
7ShRHx3gmaZ6T+ljyxbEeDQTIRC1AhkU0wyay7rEUmNU4vN8Crop9/My+8C0x/HT/V281Y2B4AfE
DjCMwHDRzJX18PRZHYqWdlrMFOOQTM+ZkkLvr/UsCHUy8s/cedDQh0CMGhl180xFEpKsDpeRnYZM
fWGpiEjifrn/ozZi2OVvkiU9BxPk2WZiWlyyPFzyYEoixXrojUPlnAej37tQb4uVa3kN1TUUDfF1
ZY7mlDkL2roliRXrSNPKS/S3vKUBtNjs6qVUzmjygqkZ3V/jxuHH9YChYuvk1tu52HnTGmNv12rc
V3PmjbaYQJlN9J1otuFJV1bWQ3RRnrErQ9hLV6jxuq7GBHNL7TF0ZvFTbfb0YkdVbssaCurYRw0v
H3BFr61VKHllJRdq3KkQo2e+ljyDFjz1QdXteMjG4V/fVfr6rFpFXdagd7EuzSwZSVJDjfPWDs1C
lJhXUAiorAPCWtO9cvaGP6J0oiHauCvYW24lcXOsR3NO1NgduyCx0hfodRTmmyq+qQpm3I3xfdfY
eDgifwSnCLKE6Lki47pe3djaJa0pUBMaCmpcvC3Nb73u/VqdT6YZTo0SOQnEqssnt3SfRLKnsL/R
FlnzVxRycdkiY5avjMLuqeWkHOev+jkX6ZcZUo8YnnJSeuuB2bo3A4ZUtvoBmVNUqOR7N81+aokT
b2LIG57zKHtir2Cc39+WW11chF3syaqmhVlC+P7X2zJQjIfiNooHTd8GOoVN42PrxOoYUedrUWQh
Sv8OGlXlr8H1UlAnWsC06VlA0bojvyCw/lSAY5a4ez9sA42y/jCAfAEtdCHQJH0vCmRDCsgY9guP
lxnTnYp0DoqcebY9hOngeLMBgRc6H7rdyWobYcRGqoI6L5r0AKVI6YrKR2r0zqjFw4ABuEIRHMh0
Za/LsXXcQMiCKBTEXlYS6fXOj6Op1oAvabHBP09jEZjdglKGHiX1nlraRghZ/z6A4cCG3cbirsj1
zNErLa4XPSirNADaBVI/qZdDfIc54X2X2raGLNnRkDLjsXu9riqddOid4MNVhWNH3MSzJgUVNpog
QOpNKFn8Vsas/vtMAtNkIeSFRtUf5P210dyyysy2Zw2gis9mbQeAR4eD8jz2w8Gq96o+GxhD3C54
kiJ9Xt87shSJ0WZDjwn2WqwqS9hgjOQADRkr1cOFzAGEFPzEYkcrf0nz7y4rHobxJ1OPow4Jknnc
OcBbXoTCCKQJ8P4G+VTa7ckaVb5oixY788ntvozirbA/zXvTJzatGChZ2CDh48aRooQqZteeeohk
k4J+VMX0rLdVczCd/p/EtfbAKreYd8SkldkEyT30JW4oW7NVVE2JiBVXHSrf7cEtIyDCI7MrHybS
fUrz11r8YG7YD4a3uCTUaB/Qysb/twOb7zE1N9aOEwo1ahCXURqQx9st9TjVRU2NuKkO7jRCJKjy
zOkNOlb3z80teQQ4sUtD0ianianXdCphyHhURiBU0jKYB4x2d6cnvS4/zc4rdE1a9VRrGGa10M9V
p+xMZtt414CijUQD9zJeN/LDs7DFwiCnYMRLnaRh3jfimBQt8RsDdIL7y90IspemZHAMxornhBeT
EVcNeVIm+lZCRfG+ia0vt3JTgPcDfBPvTikoQECfVblhxKTuzddOQ4u3GhvlNGFme2TsdwG27OET
opKEVyH4pZK9GvPWzBGnJxZzHbZmH1j2mZlGkPY7ja6tvbs0tP6Qi0xNHUhZIB5g7zgUYurcG534
/tZtOQKOOrCSiHAgEay/4MKCM7RUTFpnxmgGcQwjtwGb3gEubR1zNAD+tSFtF0ZEMZtUrQkDUzgz
P+tOrlI+qkkXzeTENGCJF/bi0mCYPrqmeBjaD2w4jyRqQXq5v9ytL3f5U6QNJat8eQX0BG5IGjZa
56+bmmMki7t3629uLC4pJPKYrgCc3PXGzmY3482IjaUUWmA1hKDOWrFTl93KdVHIRlaHTvWqTSEZ
cS3OIQBgm3FS9ZR6pdohz2QmSpt2K4Im0dMnTRWvwqhsCrR7ftITUFKawWZPjpHt0Qw2NxcXM5ix
UCi+Eeg13VpvapGY8TQc6uFRdE/meddh94xI9yCU65KZQ+4wbjSMyVoek+wjTQr/v/t+F4uRSoH5
AIwdEa4ZtyXzquKbAcVEoexkM5tOcmFEKmKhklblJUZwQMLioE0YCfKKCT/3PX4rhKAF+5+PIh3w
ZkjrNGuxDuxVZ/wYnb9mROM2wxfHNDMXQiOqfJUkLiA2xG2tOHN/tOoCOOjXRR/wav19fyEbHx6N
lD/hHcKZN5ImCcSyRG7UsJNBuqrDNKMQ8x/bsClz/gzq2N66too7a7UUvShQPYHkkzzAZl3fFiS3
4pF81ToM17Ff7PGx7uoXmqW+BTHccrY+5tahsLzKtI9OfxJno4ReUljviTxvLh71pTU7wfRduUQ4
GM1S1NB8ixO83qrmVWmTwG5f3HmP67HhLpje+68h6XgN7eAwADzgLlbqofMKOe+/Tz3gKCjaAEOE
SrvcQi/RwCdLsn5HbfJYgbI6MGfJ63/hLBdGJK83VzxplnIrbrWn2X6yq0dIp4x/zS6HmDAwNajY
oisORIpkBQrJvZOwwVqPL9r0Hs4vtMt3rqwNFACsrK8Qgo4LIN3rO+ziihasz8wZtY6Y02J+Gs3k
rEC/LBAcYC+b1gQa+i5kBvFaYidVOM6hXEqIjQOTVUb3d3UjXOFdqQGugqtmBZpe/xIdaN25EdSO
VfdsmxjcbUV8t1G2aWQdfwfZGQD25ORqzsdp5HZvo+R+gt6Trj0m3cf769g6TSAc/MeEvI4hZaXa
wISro8KWqd8H9j5QcF/UHQj7niHp02VqNoFMw+1Yb7+WmRMs4pwOsRj22sB7duQ8QEks4gwD7HSn
ZTQ/Ven8wvL8lyA7Cenex5GeLmbtUNEmjQ2PB7V18rrMwXCb3/c/z44R+cWQjyNN1IbZcUHQagb9
WOQPVRLcN7JuyXXTBbVPNIDxAEILB+587cv20CcWnV2UJTFfNUTc03yrnPWwbRbXz8HayPI0O2ZO
v1cP/dPpvbSMXBAdAzww0Y9DkVDuXFHMv22mPlnO5odl8JIkdDCwx6Of6JM4Lu8KP3SfnRPQvo+V
41vP3XNhHKYpsE0owUFQ4KGHxBoLP2dRBRnkeDj+3bb8+XFAEqwQZxuVQsmT0mYiNs0FOSfcav1R
oKPWqKXlMZYpnjYlzCuXgXj5pPDwvuUbnbXVNPC66LaBCYT6qXTfupguDzX4kZyzwtPixXmdIKLw
ff7HfmjLg6tGOUSEfk8oZPk6hoS+5G9ZvpMryY735xcAYYOCIBRJwNq59gkDE9HLMrfJmZp0xGGt
Zk/jqu2zRGQ7md8N3nq1hUCKwiNQjAip0t1BTD5kU9eQc9B437j37X0Iv3XvzHtgh/v7esOwki1J
nt4NIAbrpCLnyhOB6ZVe463/bwiBSjlaB9cDk8rnnh5EufAeau+jeRhyb3ibg51zvfmFL9cs7W9O
bWh0m/gl782fH/GseqfDR2/xu+DpofDr3Wk0aziSj9qlQSn+sj7lfa3/P4N9YHuBEF7A/XV9Ikx9
3wenbO+63nKiS5vSCSq6VNNTTBs7Pz5H//zjvhwe0sAn3qfjTii+KSPJ31WKxfloD8NKlz8/iihY
HllknPwqEM/BTolg01XRUgQEceU2mbL4v1lUzBHotZ4bD1Ly37I2bL8sr2XjWYnnz142BD+LX/ed
Vo7O69pWvVKEAfSoUY68Pom0SCCu0k3kHJmKr74qi/8Qa3sqLntGpC9laQKnkMIIPbne9AR5NgHF
Ac/duWluHhLyYqQPRTGWa8IznJy5ETVf6Ffj5HwGaDn7AJkBO6SPTePZuQ9h694JM9sz/htHsTD5
DqJgK39FvurGBjDmah7Vc1B5eP6XhscNb6aR8/5y9su9pHgNXPKZg1agjTYmwLhoDFx/OpQkHAe8
yvmsNCrE3R7VikT3neNGIXzd0EsTUkTjNmZ1Loo+n5dPSel9Lr9/i1QvOrWPwlteAXry3Geo8NTe
S3g8AqTk/dyxv95E95YoxbGmVMCgBcvjDA2MNqy84NtbHjYHJ8gP5fhgwTKCy1FBbElC8+ee+vve
Bktng6jTWFHHnM+MTi+O1RwHpdub5rCu4N4KpaMBYTNLQyd1PmtplHV9SMjJYTzqEv52fy83Df3h
MwIEBWyIdDbMNjONRS+Ws5qdMTPa7X83S2Tssaf/KNjK60GnAeoXK6ERE9CvnRLTwqeqcZL5/Fn3
cA+o77P/3r4H7x9U723yKl9Nvdfxa+6HIfP8zJv/h7QrW24cV7JfxAjuyyvATZslWaa3F4btKnPf
d379HDrm3pZohhjT0/XS0RWtJIAEkMg8ec7u4lQnunZkL10N118xWznQ0yVhGTKDM/XeSwdG3nVr
1BNL83ltYrZwccAlRZJi4SDuQCKQZwrdQMpmP/Jrkme/3qXTLpxYeaH4IcoT3+HtnNaBwGd9GoxO
uJFeE5vbgbsk/Ew2SU5iSEJ93neUxbD5ytyckU4qOtWPIkxe25CG7g69r/e6meqbjFoK3Rudbjhv
7vHlCwGbYXxczuDhWnHWX7Xq2ZDn7PBdEniJOPqjww+HQmkhxH5mVdCRj6RrOCJVH8j9MFGwhrFZ
WFTQNeD6xXGqTd1ytzMNil8vijh1dJIH+RkINM5stkq5y8xw3ECS9iEkDNT19hEEYb2VcOYXdTiG
DIUzKPKAHAtEgHPcqhKDGCAsGtZpvY+ev2TxC4hFsU+JOH4kQW2N3clHvc6PxEsdtJuQca0COUbl
tZFIldToxLYLV0/qj8LPdMn7lsaRsO/3fePnaTDb3ggTULBC/nHqI5y54jjKMR+hP9oRD4dXDgH1
DvdC/9WbeK/EiFWyUk8fPMoTevH08/N960tecW395++vEjSDBy6WKh1Gp6+2zWOnkER5YRmzF9Co
pmP3MStr8ivtP60JLlcUutjpFTnPw6SZ2rYtJ4+O24NdGloxnma4gQv6wQeQ37SiD6EEecs+JbzB
C2sETb+K4j/WOVTgERFCEWpOyhbKbND4NTM6zbYyXntTzwYrZgxQPNOL3nZkjZ5tcXWFK4OzY3Mc
0IuugnrK6QuJ5IAz1B3N2gzEEHr/2YBVS41pmYIfrf3yPOBqHhjuyEx09ronW51olYGhNchWaCAg
Xdmak+m54yHxDSkFULajh30Wicjg5aiZpManceRdBVPbRxWt5EsXTQC7O625gszrzERZu6FWttiA
CQHZwWhrTv8cO/ddeOmNKOPy/a+R2f0YAcdRyzyMQJNc52lGkXGxcLDKVDdHM9+nG2lvdjKQbzoc
qrZwBBQXf8vu0kNgruUglv0b7XBIvwNUiI7F2/NO4PKW95ScdTxF/AqbwOCrTdlFBhN/i+6T3Jkh
87eBzD3XkVTS70/F0rMKqVawyCMqAZBm3o+nZGkfCmPBOl3PkL55DQjbsBRal1G8bXqoe8Yd8VPO
zCAzw+TPcbiSnFx6LqAJYiI9BEAX+KSZuzfxCL4qH2vhhpdGfs3zs2w1z6pHfd8Un8SL0IP7vmJB
cW5VICmD+l9zRI/JyiEzHZlzz0av+6RQhmP1FzUDDoFcDmKZdSBrI7Cn4rnU9GBT+bpY6uWwkidd
CIwAQ0a+CXzj6Oudd/YqajWKXexxDqeifoJ9JIikqVbeQUu36LWR2SUxFAXfhy2MaJXVy89hScCM
nbSvK/4zB8ROx+OVmfmFGbVFxYsMA/8ZFKpob3X7nIQ73z+r0iHujbbLCLe5b3Nx+gBGAC09Qmhh
ThSc9QrkZ0efcwTe0B5ab+Xnf0m7/Qzpn9+fD6kGLLVv2Ix3BM8D02jFisEZiOCcNz1WjlMoLI9Q
iAF4ZvzgujIB2zbyn8RrQXuuh3gq9kTUWtxMohcEmtkNeWyEktvHpNPw/jbSBkjMXsgq3GDgAgJ9
RN3gRQOJGmgNsmoBndfcraEykXRM9AfCaM27j4onEDrliBsBKSUwPqNZTf2oh2FUQAc0RNCrrzou
tTip7WoKcAZSrCODhzBN80Q6si1iEyMRYvE541JV1AcA1yuU8QCFsfJhBCZeHqUY6tIF81p2Zd+b
95dsMWiYACT/u2bC7Iyr2izREqDAHb0GHIIodmIlyEqNFIDm1LpvbOnBjCTjP8b42wOV7YShYNqQ
c8o9p5sVbfV4M5qBrf41eVofx0ee1A/DXjVZ3d81TyGJV5AKv+CncxeaVbob0IDLUjG5KHtSGYMB
PXd1lIR9ERv5ePJYo89tFUqZcWmyxSt6BPVWTnXRPQ++GdWtkaonLV7j6ZweQ7/OuKtpmV7aV4Gb
D7XBIpNxIsSVgYOHHWnsvvCksO9P/9INfj37sxt8qKC6M+Qw4w0kFPaKb7SaJSDTlFQrO3UxWkef
GbjCEQ6Dkmg2zRr0pCBfg4WWiNTSAFndXfDcbhorwYEakmLP7kUbpG92vA3P3WdO42LKOK8mQSfv
/T2z/3zHbGaj3E8z1k04J2n1+lRDP2un7tORGFQtX+7P7mI8OgEPpr5vDpzlM1usH/fNkKWcww6G
bHmxzUFHktO1s/e6db+qYz7S5LKypIshyrXR2Zq6Y5EMg5xxjr9BVAZCKnmaYqCXK109tk6Zm1Ac
vz/QxfsLiHK0WUyNNNosRuM9HxrFdc4h68VvM1CRVgb/fyX3+NmmVzZmsYfn5VWSc7DBCJQ9y6nB
pk6mZwBhDyth7eKdBawebiu819AcdLv3sGapVKGd31Fjy40/JXnHZitRxXSh/3JC0Iax6ElDS+R8
wuoMirw9notOlhno9EVZKfT2uUzYEwRxAmll761Zm03d4HtNLGSwVrpWrxD+6E5pkKiml7WmtMXz
5Gpc07F2dWyxYx15fAtLaqzXCIH9UxEabfsJLMV9j1s6H9GQNhHngGgVDca3hvhy8PwaYZMTfEce
MeU6IFz4lrFQwZb/zX14bWs2qAyZsS5tSt4ZjyyCCS0gDPclQDldg8zjsdzma1mVJQe8Njit59Us
yk0gKYMGg5HYQhrJFqTX+O/9+VtyiSsT85SVOnJtBt4x3mmomBjj/r3dpc8qp/sr+Y/F0+ja0CyY
yLu+HcDRyjtSMW4YT4UE5rPLA0P8MWLNCu+hFy/NpfAb0gfyit8vRjLXxmfBhdpn4GLJUt7xte3o
QtkE4Cw4CEnPKQ3ylT29OtTZDedqfQWCZAy1Ah18TbN44+Unptrm+yB7HNmexrUZNHa11luxeM2g
igJV6qltCl2nt/4iVmKR8Oj1cxJob0zZHV1V0NZvl/mxf4KMc7rpa89Qcx0kJ7I5ruH/l6pw6IYG
zkgAkzMUWWcbhK8yxsUeRSKupmV9SXM66NAKNoRsy4UWK+8rcdOLunbSgpWH01L2/Mb0bKsw/FDW
NR6sjvRlRrZkjhtsz3LPkFGPTZOhLlo6wUJM3Y1yFu3MJ/GW3/Es4fGHsRhL3I+gKkTa4P72WroQ
/5kRoIVuVySUqqRDcpp1UDcgSL+elZVcwNL+nYBq0FlHpwJgAbcGPKbIe7crOQctnYOVQ2s2B1yI
ek9Iuq4EyItpB8gmoR8CWRg0kM2Wd8ikOvbEHrGozn26+kNNt6ggnV26piy2NChcHqjOgVoFenqz
DQReqzjyOo5zgDzpIuD+tUwHAtzo2mjqoCZBfYrzVTqXaarmdzHQ5SACApISKuGz4CV3FbYdchWP
bzuBYAaQi0Z1kp5dkpyM6LLLdmux/VJ5ApploHtExKSh4jOz2KJ3ehwijXMisiv3h86KFVKY1NPF
x/tuuHgyoBwpQS0Hg0Pn4a2bQJol8v3C5ZxgeO+Yv4yy6bw/crVJjdwqQ8qDkYY1ypIGb2G3K7iV
S3pxPa+sz8bJiNWgudlkXd41mSV+FN5LpG5K7yghK7ymurf0wlCmBkKEbnjEg1/5drB9UOGvhoB3
BuAMKQ84v0aK8VVIDXC9kypCnsgoD2lkJ19VYVxAe5IhYZbltrTh0O7tfacegB7j2/01WHAvQHYm
IDKKIeCBml2A1QjxtUzlBge65mQsQBMEFdP7JpZ26I2N2T3XDEkr82gjdcC8ZHZMYoqMuJcrp2vs
vjyE3qFndB/Sg3nWmVlx5Mr/9xfMtm5aDnwzRqh7Z4MRVK1Vgu02rkSjR3QGNv/a9XZtIRCwE5Gq
601RSzZFtYKRWpxpjkcmGoACvEVm7oam7KpvenZwBqF978HWzIThymL+Iv7FK0RFBva/NmZxp6oA
/FeMmOnBGqxw72/8TWW8Hz2CP1ZN+kcklzbiUSZv2wskwfX7C71Ub4B56IgBvPCzr29dPGwkro97
FNhfD++fHskoQxOrtiNqobDv4N4lHals3zqvCWxPczc7JK8Nz+t8Qw2cBrSGBqcZrUp+UJqPLn2N
5ZWX15qV2V5RQRXbtSW8CGJxkKgrmlOVqPYYIuXGNoz5ryZTQ0YbLHo4iGe7Jvf/M5kNrfXD4Zia
lQVeAvJIMJtvKmk2hXk5/1lrK15yUzz8gErScH3/0ioPe1YaoP8HXIG8jbxHXl5rD/g56OaLdWVh
HtxzQo+GOREWEtINVD3IFjpuyPEJzhmT8Fk7aIee1uQroT38NiCpzhv9xqdPKKv8fSHMtrYkylFk
1ykjkG4tf/+T9L33fbNlZuJa8tIA3wewHfKLyPrFZmhmVnZwT+4moZbx4IRGZJZWYkK5jKS0I4yZ
UgQd911g6SbG6/G/azFn/0jUTgPsYRwd4A1FCsj1O/RKD+PDEP4bZ7u2NDsgZaXkqkJDHTjBkKtp
0jFkdeODkhignDcPNcoLokR0cVgxvT/Kn2Dw3nxPHnn1noxwmiSa/GP7/Qn89aQAzNLfgJEY/4ZF
78npqzFzoyW1/Xf/AuUsckGql0L1Tq92qyihxesKBRygm1G4R2/O7HtEsRIE1x8HzEX5lEV2dlb1
rnwQhUvCcXpgpmitjwaqbO7Pw9JzEKxn/9idRUOpLDVqHcMub0FY/rX662qEJqa9ckqv2pmOuav5
boNO6DwoMiO+q012q6MfgTod+bMynKXTEiQOoMJDHRLvrtlwWlcIeBCgsTAjfR2PT4W1gbxkqI/P
WYp7wHYfVl5bi9vl2uJsYKOHmgHXwWKRn1KpBliPdjHSiRtJb/f+QZMe0O+2MsqFohWoKpCkRtFz
amqd3bgMK8pQrQYU8tDqSP29B5HlQe2MNBFdow1YXLhrW7OXToC8sMpHA55tDTm8diq4wpXxoBvS
Wn/5Tw1lviUn4itQXiAkRLRy6yKqP7ha0XHAWLMqbaxC2YNW8MRtk41FHtHeRMzKpN/pQfVIbJ13
wtOz+PCs6VmFo3BtVaft9vtbkIeERABISeZ3e1iNY8qJGPUhfPXOCuW2tLbAXUO+sflXnPaH0uue
sdnZ3ylgyPXKaTl3o/n5br43VmepWxOu+/io0ZbEu9PTX+PF+CjoS2n1Tkzt2NB077L+3vxFiDJF
c0jAsmiCRau0NMdIdL0axRqDWkDdiuluiBK91GIoNgG1Y1RA1m8hsufr2thnR5bxcFm5g7KLUjl7
DuSU3UgozVkhOyoPbRbE+N/yzhJGUTlW+AfNdp62coItxn+T2CbexlBuxmffug0zBn4+QqcWeQXd
tRSWiB11WT20ddyN2uacfX4zur2TNg1R6RraZdpp86UDIzr406b49xfYukhz1e8yZOCr0Ri5T4F7
GhjTJ2jqXdnza4Ymh706P9UQ5MIukv1OqzjvYpOD4u6cY0JzbsXQYjh/PaTZfIaykGFISKMoKdFf
d4hHGpR+jfINzUOSgZyKhK6Ek7qD2jdD/tjPK2fb0s6bOkenmglUuOfLmZSt5sUJzOelB4mwgyT8
FcOINEFARebbhe4Ly1CxLVBxJFW+5TwjEsen+x+x6FPID6B5DlVrgGdnh3qd5m6sRjXnpJ4V7Uai
fbxUplV75GQZhvf2sN2elTecOlDUvG+ZW7jAtGnvoYANmmn41GydE0ZQxhLgwWYbkQPSLp0xDpjv
Egmms3BqyEq4t7TcGpIuSLtMk/6LnbuP1FiEGArn7AQfOkLkpfxO0eORkweCUkhKNb3YpVTYPNv2
/aFOI5ltnYlBGw8NwNvABjE77ose549Q8qyTdqaWvhfeV93tIQTdAF8vhHrLr9VHJse9Z3C2hSQ+
ldQeiTYn/OKyg8KVuqyugf0Wtike2miKhZKcKONAul2+hGcZOStgI2kPQ2uMNBj1tF6jaFizMnNP
Uc6q3A9gZayotz0G58hmDYFwX7wG/jpdtnEn2kn3zObGirss5bWnTAJSdOAuQivt7K4KZB+CFy1O
WxVUDJ560bh9lhhJZABYUvSNXkKor/+rQFWLoXHlZJ/3nWYBboXDgfuhTJqi1jn1bJCLXNKONQ/s
KH9WviYoRmRYnPLAvoJ/zQYKoTJcYzzdN7sAiLg1O1vXUfSZVM1gFoo+8uDpfApQ3UEz1c4uW6Ki
6zFXTE3HJyT+h/TIIs8h6eK+fdYivShXopPfZwQ+hp8oJEBliJTHbOe0XldFeMvyCP82AfF3a0Wb
6f+/3Si3vz/bKEihC13cjBgsWG5kZSMGPkVqkUrjLi0vIiTq2eqghXoxbLLxULdrPvZ7o97an002
khAg85nGB+K+7KU/VdKTG+lu8hi5H+NHJB+Vjip/MjIQ4FfvL/RCuHtre7a1cmVohULC2OOYombV
VjlhslP/UlR2CZy0IVZrpYQpgP4126DDAbE/GkyhrHJ7ZDR8PURSgVy7ENUx0JpsC84kpYnRQKl0
sniJXJ69NFXQ6hDyAn99l/qSQOIykmUC0XlAC9tEEgYobKjBbkyiPCeD3/Wf0dgNHxmbjH8yxQNX
6f2J+n0EYZ6uvnr2LBgHMCRrMhBCJVQJ2Uq2BeC2I38n9RW0JtdUWhY8Ak0LE253wnr+krvhuDpX
MzRLOYH0IhYbNXxKGvP+gH5fR2jKn7TLgOUEFcEcl9LEaiekQzthYBKgGWM6FNWG8SNdyZ+FWO/i
hGbZWgrkd7CDdBfAq+DhkH5km2/XXtEarWnATO6MURlafhJ/9K2/ppW5EFPACqTtJo5myInMKYXT
Tkw8N/B5R64A74+3VUkC8dCAUSaKXbNtwc1VlaOuNmaQvIILtUnOSVoQKfxaw1YtFF/wKQL4QHCF
QHdkzhXtVVED1uSEd9xD/lTQQpeMTbDNd5VuqGQ0UpEIK7HcQgkaJuE5uI+h3Iuyw+0cM746NKyE
Ut1wzkiF3HBCRZ176OlDpEv/In5DFhoN2ahAomEdC3trDY8mRQm6GCCCGDcRYIz5H/aDpwkNqMoR
1yfNq4z/+Ni9rPESL7zcUI3EzAJxxKNvcD63wSBDXgvBh+NnBHWsgQS2u6l3ykON5O2uNrZ/iw1g
9w6ejitvsIUj7Nryz+159ThBW2YSe3wuOFwLZuLcYjswegG6aYyx7vorJ8/aOPlZCMLwI9jCGIyT
/c714kHQN942oegGdY+lIaI9zEUCsbYinxRr9bTFrXQ1xz8Ph6uR1uooJm4E2/mprwmIk3RvJ6Dn
jrK+QaFA2+wwvzR5+Rcpn5vFnUfLNSJ4aLHAsJLr0YdI46PU7yXKPiHAiMOVAGPpFkReCcyFSA2i
WWwuDJTWSK6pWg+ESr/rW9pq5I8nmbmmAxvd+R9jtQaJWTrgrwzOGXP4kdNGv21x7QLAP5CeJzzi
2D1a3KVtt/9wX7Yx3iBrr/c1qzNPQqK7r4seVvtkz6a0aqxG/lcjA20EKD1wyP8iuGU6vqmjUADe
hn+uGXEDGSm95kIi8U4hEJXZJKz6zqXflWvGvMmHNuPa3ZqC0MLlJoE7GFBT3KLgEJz+/sptYz/K
cjZIBaej/Sb+bDaeiflci514/Moskrm2Ml/EPOtj9B/CinhIiPje69BSey9esw3K+GsJ/IV3K+57
PFynNnewbM6f6EONayaWf4akJ7ZYIySn/aP69NV9qV8OTzSOyDv+MB7R8OubQk7Ex3Tttbdw7t18
wyx066tRijIJ3xCh/QY8JMFJ2EL0uvv012SLF95dt8Od3StBzIZKMw33OBL5j+VZ5IUI2+/M0Oxq
rRi1sC3QQQLQ1DS1Uzr21luYcnDDfrJ1kIw/q16y/Ot4w0EUFUDFH8jClS82vOxlmpAJTmlCj4ia
if0YWJXOmkb2BjfR74d13MJjBoP5x9z0OVfmykiB8p06rREpzeq7swCsxnXIHpv9pbHbNcrCpXAD
h+aE5wZ+BhRr0ya5siepXJFHaSM4bhKSbtsKBq8ews/gDAoXIp7a8pEd91WarY1z0Rc1ZKtx0ABa
Ic58sQmRTOuijnf0V3474qkS0gef9E53QeLovIbXWQCZTTkq3AIg5QHxkzhFtlfDrNWoGfw6B7Ak
MXJWjzTqNoEeszF6GCPDi1U9dWPMwT7PwYOZQwleOHMKAjC/M9rB4eKdP27jjKdVZtcAgeT7iNcV
/9JxVCyp/C74eF7qbPsnRh0ltlacYmmyJiYhMFgjiQFK/Nuv93Ogpjup4Z1nfeRJa28i2tosDke8
8Ap0nz7yO71SkC8Goc590wu9e5i4K9OzjRx2hQSuZ9w5wxlMuujfq3X33OoakQIivLClYbwh90bF
gLy9WQ/twU5XG9sXfRQPAZApTdrueBrcDr/30NSl8bjeBRIii5NRlyM1RT/oeZXffWm3X5uazbTs
BsAJjzD1rOuv4rbwSMQQ7sAiQLNtcQXt8kP6O7+BwEwAGTZQD6LtZGYN2TfFKyNcrdJr9cE+K7te
b5+Eh8h4Uqi150AhA6a1c+lcLoLjlIQYL6m9J8jnXs6eubIjF7I0IL7+51tmC630g5AKjAo4NhpN
QclkSiKWW1zLWCy5MpTY0dkP7Bz7S+m2lQolGtRRcGrpMdRIklqe0SM0TI0gcu777lLkLV3bml0M
A9Pz7pCxOLp1NMdoF5GOn4HDGIO5Tz9Ust3aOf2mK1aXcm83VmcnaotqRxV2vOBMJYCBcHt3K2/b
JyLrJ2O/Lwlvfowj9W2JVn/uD3jJecFng6yADCoWoHlv90ng1unYRDJeGiptW490l7B7u29iyUuE
n9ZVHtAX6efBfHWOlmPABXyFwcUDQLlQ+BSafZhs/ZWIfqGnbHq2gExj0uFAlmnmjXztqUrCYCgd
2smGZ+8FrcOnCoQMrU1Isv+Cg+JJ/NWSv4zxKVTEHyxuZTblpem8/oZZFFpJou9xgSo4mZQxaGuK
qliyUmHUXrTCL5w6yoYnD5obf2XQlzd61rjoFhcZXzn03oheQK1o6wTyrkPKoUOkGAQiRQgxiJxH
7CefiADmZC2KSqQomApCjx7jY7uHboq+Wy6MkafypPQrlsUkNmU3UYySaT5HtJw8DH6Tt6Qrx+YN
ePxmM3J9A0kujZEcha/kpyxP4xOflZAcKGo+L2g6gMuJCqkseEYFRJOHf/eHtzBTSuRKuTy3GTFB
YFYrGgDnfqgeIkmI7TxWoP+Xy94fXkLNlzailNE4rVOOjElbb9WUZzZxnioBiblcaWnOxw30FNKY
7Yy0RBsmAZUAoNOpX36w0K5hidx1jUvRqBt9Jpiqikyim2uqp4s3xj9L90s9vAtaNHaC6t8JnwoI
hFPpog2gW8sIs/F3rqF5puevJOQWQ95rm/PTRpWrIUXJ1fH3MvUvx1D3zpzFgRciNmJLWtmICzU/
7BBUkNFAjd3+q2NA7SAgG6YuvNPw93prHg6RXQCYlJFX6QgGtI8sp2KhyzGlTGbpK7fF8mhl5DZR
U5noO2abQxIDd5D7RHTEVm+Z85ido2cRjUIlYTfwKUUAYVF1aPqHYQ0bN/3y/NKEMNx/LM/7hb2M
T/JRCkRHe+VzGhGhtPhsn7VW1Z7O90+7xRMAsQW4y3GmQszj9kBFTyg0vvtUxIP7VRsOTQvQwEr1
Yvmku7Ih3tpI8oEPJBY2SvOwA7kIOIN8/fGva3r7lhJja1++bWXzrK6+fxcHB8ikyAFTjbfT9PdX
RzkjjMzAeaPo7AKYuT9xU+Dya42ufnsWsTUyegyF6bcHx9g6PgCA939/eYNfGZhFTorUh7KWw4Aa
2q7lA1j4mrUo6Yko5yk5GYVz1shEy/ZdvRK0/USb98Y2u5oKJYEDFjCdGYfD+9EEWot0BfA+YBvc
74vNw8OWJ/pFCYmnr12LS9HTBHP9z5rNdl3vhXno+aw4tR0chu93vEeIaKBBaPMY76z8++UteXrY
OkCQnG3kEP7Vpv/H/ByVynA5K3Qhht6+cvvj9ABw9UeFDsdLDfSjFa540eIhgwcb4n48TwGyn011
P2YVxwU4UiOgHQ8DhURxbQxPW/Ds/HHX+ByX5vba2GxuIcoReuMgIY0gGtFWofGjzb2tuO10B8x9
B2uHE2Uipwbb4e2eS9vIg1J6LCJVYeY71qT2+Y/drL3ZlnIIeNIjXwHpONC8zyNQ7AtVUnBCBiV1
v83PgqTg5Sef2u64eWsN/1Et9QcqRMRpnUi/3B/jUoQ4SdtDkggSofiC2yHGSpMIRcuLTih/FsPH
kD0lzMewJpW9AIjFG+LKzGyMjACVE7kScHq9TqemT9tTCMRUQT6fPOJjP4iE7JkzeLn3tAb5Lsgr
A3MgjK7p4O5qUHG4P+xF7wE2BOhUblLQmXlP7vMFyw+K6LDvzDHuLLnZQCgbHRTySm1/2dCkL6zh
2YjlvZ1fhS84LVN9yal1VTaFT9a109RoIzvXvu8PSVj0I9S9QMk+6TjOUYUQzWXyJIGpzKgMhTCX
0RwFGm/eDyYEQy5o2v3rTckpqD+c428jJdETqDSTE7qSAx3Ufs7971mqZqDeDB6kSWcMSJzpe69u
LDdhNM7z4Vr6oaMHyKMTlPVp+RLvkr209WXa0LUdyy/dZNc2Z9ezKrk+U0NdF0eQgOwH6LcmQt3+
YsLNiPVF9kZdUMOeKFjP+vPKgJcWAE1HgK8A7QT47Oy4qGpxYjrAectc8lgzhfhV9R8F0AT1qQHe
s7DPqVpYCL8YePdaEn7xjr22PrtjxaAdM1EdpqEf9PKkvSiQhAcfVki/wX5nr4z1N0gYxwXSgRNO
GPnxeYZuVN2eYwJZdBK0w9SbwvJKmvqKHoUt+sJVvQ/12v+6b3TxLr82OouBmmBIqxzhLWL251f3
ACgXORwrsvnbnU6nl2y/F+gDtW36vHZcLLgVOAOAD0D8Dp41ebaLoyJ0Q7lKJIf/BklJhzSvDq6a
nrHuD3AhxrsxM9sxmejFUd3nOCykMbfGUMWcMkFIBxcViPumlrItgHYjkgWNIMh15092T45yaWwL
yUEukkyMqY/WyaIl8ckFeNaVrTFtu5uLFJcbrGFfTCTryFDeHgXRyEJeT/I6B5zxnu43GFjT+Y2x
MqZfh+1kBiIdkKCbrtN5P1qHTLxUemrr9MfogdMFOzkgLf4XdF1WQKXDS22IeqVr7XlleD8s9L/G
d2V4tvekQApTMNp0jic/uOWOudQbIdkEvglUa1t/KPyfZKA+lfdousnMyDc/tY9YNBI8zzXoiVQE
yp6PhR4cCmdoNlHwAn6KmKfx3rdKl1QtujMqvULYbHhP2TGLabvXHC58URPq64lHyvjY55ZU0CoA
HZidX+TiVEKgFNKhA0NCO/0owIFSaabH450r2jnafLcBQKDhPuH0jtcTGqFGSVIg/CTV6ATAUfia
RA/91L1/KKSEoDEIxfaaeQGbCfICouEfxM+wWm1tn7bSvamc1vjq1tDcAMVoVWkdCQ39z1VBhRp0
yHsOZH74GOUsMUblG+rjfddZ9hzUpDgUwiHVOb83In9olWkBOdM/KshVuR5Zo7JbszE7vdoMxf0y
h42daKH7Ld/xa3v616H84///jGJ2AfV9PqiFh20Gsno9PdaAKjxHcBFS7NyP+xP2G2szszVz+W4o
UqnlJlsEzYJSZguxIZ0fXJITjhZmt+PoRUtW2hUXpxAQGLyBEbyBM//WOZJBLqqajWC0rhqzcaFz
NXBRb2TdpkyAOOrr/jn12TXGqt+40GmwKGZMUvST+spsYpMsTJS0xdKF4Ts7ol+NRzfMQxpwE564
YokAxsnekv8E/D7/yx5LVYesABGblWByikp/7Y2rz5jNOXCTQ8qmYTdV+1OTQRm8xJBdI0A9pzgm
imDeX+Sfauk9g7PNGErZKPY15lsszNonkgbFgCDclKJef2USJLcgIJCB8o3KJzUwkk2k2NkX97ft
dB9PbIP9wwFFmL3c/6rV1ZgF75UfNJkSxJPrZbEdNY8SR/1PL3/SaJIRcdO8dsE+wpSkpJL1iNkF
w8px8bvONl0vYGdAqAfhDhRXbx0x5ZOqSXKpcyp5F8jIEZ/SkybQOsOR+ya5KeltKSXxppCgrYCW
kZBoj1zw0gvmoOJkN3o0v0jI5XbQjraE7iCLG2kVZ7N0lE734ERgiSB8nv0fUB0T+VTGR0KFfBv2
WED5nIobuba83oqDbSS9V9pJEi4rC7R03YMCYWLKEBQWL5/b2RHwqqwYue6h3rHngsdq7OkIZWOh
CE6h8N7LLCh9tiVvcm5oMNCVkrX3sllBvs6fAmhyhD6Bil49Do8vPG9nvhsxrlJJDZqsXkXrFR6i
hkR9w8PSyiwoNDUUSLXBhsgomi7dRyCrdPmQAkoi/fy5PyHT8XC1jX59ymw+GEDKgOYfWYcFrF2I
OhKxDwBzu8nKmOdvgLkhbnY+CqBgaCMGhkowHAbcn949qUUOvXLekErJrBOa7ISmBlnO+9CkK6fF
7HT6ZXwW5HnB2IpZxbJOnT1lH25yGdlt0NoBp3O1KTMrybXZVfDL2uT8V3ECxzJqzQxY3gjFHPkJ
QkGQzYHUXHlMorXejtV5nW13N9bYPpPQhpluWMOrzIK104b2INwJ0dYtpDbExFfpNX5Wa+42wFuA
WIGTwZXy8+C/HmJQDgpkfkF9Cyy6akGexQxBpw21CKAvuc81hpvFUU6URjgqILwDmOftlDYhC1JU
QPGdUDSkmEq1HW40wS6GE4JIP/6uNKvEjcu5X/e3x1wL5mctcb2ySBuCjQb43VvDY1QooTug/Uxo
fPdZbobO6nlU1LLU44mQ+MP7ELTJM6MK4YZjlcFOmAFteHH2lozld8QlnVUpYnaOgYU7jhkP3BIr
feRDmNn3v3RpI6MQjk4mgZdFiC/ffuj/sPdly3HjapqvUlH3cHNfOvqciCGZiyRrzZS3G4RkSyS4
ASQBkuAb9XP0i/VH2VNHyVQr26dvZibmoirKJSuRJMEf//ItY2VkvKT4oqxbzzbhmbnhiR2ctIVa
BNCXGzJnGkCQeDNWapGO9j3tBowzIAjaJpgTxfkNVDpvqltvlf8YNhIy92Tlrj76a3bmboakOjPW
DUZlEDe9LZLwDKYFyNfZmpxKMOdXeLkjX3+v5Q7hpkVtG9/Lt568qtz2a9mx1Yi2Tpp+8weUMXYd
uz9X/Zfv47+mT/zm5+d3f/83/Pk7F7qFl5Zc/PHv/0vBYPGhZA/1H5Fqnx7UH/z5j518kKyT7Hv3
b/OH/fXLfz/8Iz7r11rJg3w4+MOqlkzqW/XU6runTpXy5VvgW81/87/7wz+eXj5lr8XT3/78zlUt
509LGa///PWjsx9/+3PuGfzL64//9bOrhwq/BhP7R64kW/7G00Mn//anY39AGxpV+uxaAaDl3F4d
nl5+Yn7wQU2d0Z9gVbpQTf7zj5q3Mvvbn6b1wQfPD9ACwCLhXzVj1zqsMf/I+IBWLyiQAB9AxCxE
J/9/f7ODx/GPx/NHraobzmrZ4dscbAoU9UiN0SRH33EunlB9HL4UISepyqUPrVRzgIlU4Mkk96tw
8+p+/Fr15CoQxYJ4CDo8iBWHqzQ5m8JBY5WgcPTHNO2yT6XZnrKtRUt2cTUwHQO9P3Rwf4DrA6j2
cJ2yB/XNGqBsXCjpQAo3a7WZCEGDm0CpoNvowneSpghamAqgqx+nQuYAWDm9vBGh1wHq1Kt6X+uB
easKLo78sqdwgTqHOa/TRzaY2P66htH5sGI1B+1GShpOUVursUtG11JnTm5Stp0mGOeaPqhhJayk
Ta1EREfu46uANFQnhqLuHctKo7lIQ2HT2Cb5hC6v46S3lNduvTVU78PmitWeufLoaH93wqkLtkjn
zY1PbQgSlQFEhCKiEDMpvL4Bb/CG8WJAQ/cO44iAXRswgPukLQv+CYGXF/d9X8F4HRNWfuVYgyzX
sNRCFkHyauw2jaRVtRqUMfWQ1x84AJFgJSHVob0bJPlkcMg3ghkuoH6VmRj8sRHo8O1IEfHrQfZB
7FqAUm5EEXCxYmVIc1BFvBZ8Asrq/oK4rAB/CYCaOq5rnZ611jBJWGBWjvPgcAhuJF4nef2pbh1x
AYkRp9m23Nc3lMFvOjLbwQbVPdTQQPQtzQBQgSL1Qy5o+NCJcERnqhXPfWV7gFGlsvwGEF35jRnK
/d6z3n6eLcfrr8SH2GsMr53eXJk1fLS3YUZa6OvmRLGtOUGqAcZNg8i3wiJtfhd6UkCXzyqBBE2b
oGsujHxsg6gyR1Ekjukp65tsiQMNFADmoIpnSSddOWY5WhsjbMSw0hDGz6MpVaEVu8aYj2etR3u2
BhjH8AFCyVEOR0VqDl8CSG2YUeYWtdg2wsuvoYTd/6y/fysUX7LvLe/4szyMsofx++/X4qneyfbp
SV4+iOXfPIjW/2eEZ9DBX8WjOfwfxOe7//h3VS8i+suv/AzQrvsBMnZg5mBOCKDVi+bYzwCNnyCh
QvMzRNsYvKRZeu5XgCaW8QE8dB/4ctsCpwZzi78iNLHMDzasml1ouMMWEnYP9u+E6KUIBMaxAJ44
CNBQwIUo2kvUe5VKWsEkvbyjAJ/6RUbgXVwMPA7GuiNJP0LsdW1rAt8jp6pywH36sJcRtTRBF6dF
SMEAw5ualU3DfNqQno8IRlMddmfmaBFAvhqZl+e+ScQQCRfzbgz2BpNFOH5KP+kQ00HrbzPrpm59
Aq3iLKzLyDF1hsZz5bc/UidH7Vw1yr5DAifaxGkF8s+uDFG+s0F1WycdbBX3tvjSKY9/TwnzH526
5T9enulvbe//6zbuPNb/rxOLq6fhj/ihfPrBa4YW389UZc5HzPn3fu5eHN4fDPBDIUcAMQLglJBE
/Ny98Pz8gO6GYUMBA3p3r9MLYgYf5na+HYJgCNwfTEJf7d459wB9AgDVeRKGocbv7N75yH2VdQbo
yPrYvCiRAaYGJ2M+sl9tXh74MnVSQe8q8TjkiWd8zk4ZUc/Zw9ESuE58YxQ+R3rapFWlzpyR3tnM
WOXiiwzZygkfzHQPzl306gG8kcm8TDuWiyG1AGoOvskzne7weigLhzCwTXI3wDAx1ldhsxqbDQh8
cP6rnG29sfwTS751eQgxc/aEx3skOGPk0hQOd8ideubf+L2zy9Lo5CKL4ujlMc0sV2/2agYGfZEH
uiIfAruGfbfIMfXw06jCTNBx8/WUst+/nsBCWwerobWF2Lq4gxClTJHy0jsJYhVx4H73xQMz2Qq7
yENT9v3ndZgRQrQCPlsGAjj+CymzuWwk+e3IBW8k22VBv/Laa7s9xb9ZbvB5pOjNhlqoK/Gvl0n6
qw0+yCKrx0ynO0GNj4F1BSRpQtSwev86Fh0TQB0OV1lk0E5jBb1OJ+j69CtKIg9woGtv3QewCz9V
wC5v2bwU2qNomOPNDfGEDp+P2aWKBmGa7TrRtzG8xxvXKuL3L+cIX/CyCNqbgPuh9Dkayo4DQCW5
qLJd+wPuT3qMtVi3UF5+5GfWI/rPoEllY2R9HgDNhbhSuH5//eV2f1kedQi6wAB2Qhj98BpBSK1r
afFs15f32oED0sC3sEf+PjQn5abn7fw6YCyXWgQMlMC5bw5NtgthaplF/p2xrq6btfVxvKxOtNXe
fHKvrmrx5Lq2d/2KYSnT64EMneJUnqqxlsEIVzMr48ImDUDUmaB+eOMMT5kqLFtcDew4A+1euCxb
5RhlStPcZvWp2Hf8cs3PJ4DuzTy+sZeukl3n2kLbVrobM2tVhAiuMgnt5P3N8NYieG8xS8dpiBg7
N05evcEqm/zQaBEjeFY8E2s7ufk9WpIntvzxwwHhA0h+CIeBNwenhMNV0PzDdD2zsl0j3XzvmFkR
Zz4F2P39i3lzGeSJyAjA0z06DA3IQtsicLNdABcaPQGSDW7VeOJa3rpjaE3MqcWsMucvrqULy7zv
vRRRdWhXqrzKSnbTZ6do629cCvoFs/kJ9FyQhywOiqqZYN3jDmxnljHo42bcOuSUeNYRLGUWjni9
yOJSZFOJMQywSHJ5vbe3FiwRP/fXduLE6fbx7gY2PomR8EScOxftGPGddaGj299+ZECxWQBEzlZ8
yL0Od0bRejzLSMd2oCWAF1Dwq7SWq//ZGov3NutKFlKjwRNzym2gx1U7nECQvvm0Xl0FOlav3yKd
ayJB+2O7QQbtKnNVIts2T/6Zy3CRr0JmCJFuEeEGuC0NQaXYri7abc7iKatPdInfvox/rLA4aOWY
82rUPVZAgOsMmLXVJ27UEQz9ZctZ/1hiPutfxRvfV2E+sJHt2rW1GdfeZkpYtK9i2A4/wefSv2P3
N999tIavdKQfByOid0HsnMBWv3mdtoXRGlIjtOQWYy03G3rZGhPbqQKc76lIUsJ/PxQBSfzXEsuB
VsoacHmYZrvwOghA5K1PahIfZ0V4eWFlamIvzFCoOU69upNOIzB7GGy8vI8lKOXVVkCUmF8Wl5DW
3Pur71/Pt36C5+jdlZfF2tpyiOTOCPkf/8SufPU1Frsyq+AVzwqT7QJvV6s5jf3VRj/oor9uoL4o
VxxmEYdXutiWpWlOAzqPbKdjuqHn+qkrVo0XTzJKVz60h3VSr+DAtSlVUsCPKoj4dbo+haR7c89A
88FDDjBnbovrnGRO2Di4bJd6zWZQTfVArIY+vX8z5w85ulIgTwEEQ8f8yHZcCrQYoKLGdoxfUYzo
SnKhlR3z8RSX/c2rebXQYvOYNQkH3uOWBprFdiCi6uQSR1CD+VWHHhd6//gHWpCLoDhmdTnZOBl3
l4/Vebk2L8zP6QhWMbjEyRSjb5JANxjKrOpi1kGYwdK3w3a249z+E2cMEvoAHS504I8oTOiPISeY
qnyHKe+VnVdXo3lSMmO+YYdPDpO1mTeMmwo0/NL80eOKTblfdLu07v2nbiL9zoSMRhtx2+6G2HWG
8StAi9OzGIfyi55c+dAVdnkvnD4H1m+07lhaAFtg6xSoOE3sOuJ5T78HY9MgOk4cxlxVLptLRXPj
eUxN/b33KoMBwVFml4PhwrdAw0Bgilu4usPao+0BsymtztmXjYWmdlmSGl5YrnFpeRR/dtvJDuOu
GnkDvSMB57jG0M4Yh2E3doA5mDUAgeOsvAWd0js4hcGPF9gIMPLGYLRXo4TGAzxrW19G1tDTKmLo
a7PEKTK4VIVqBCdPOnSqIvid8S86wBwa/wkQZJRjCApIw9gFz++/Pcu5M3BVCISzdDYaBbOa0mJX
9x0txYhJ8L7wtFx3TdOtGmWUdkSakFyq1neu8c6SiyrLp8vOxjcSXRV+fv9bHFUJ8+wKzVEfVCcH
JjuLQFHVjqgZy/sduIxXWtxxx30OS8jtZ1c4Ln73JMNUDSXJPPOZM4JgERonxgqImqUGFjMiH8BJ
0p4ISc6cHR3sbLjP4N3B7kZ94ODuHp4zhnCstOIO2weljV2iZSm+elAF+8E1lV0cOLVxR+yWQJNm
tFvIi5Suf97mWf5csSK9UWGDxM6ShdVGNdFle6/SvstjNjr+Jyop6l2MI/gPGljVDQES8Fkqz/hh
dZP6pitrCCNKe8itS0iojXGlAtGsjEnVAladbnHnNaHbRCa3TTg2mWN6kbpWdRsUGIwEWWCDIZg3
rI7cDDyOFaG1VUdtIerLtK1lGZWVWbibkaEYn8XN2ElhpOObh/6jh/oNM8aXvuLhzfNJ08F8rGd7
Egh9aQTCiQxTAUScljP+bACexfM7ch5QbsSwvrDv0jr9ng7NsII7KN+8vzVf2CGHzxIVBdryKI8w
RQXgf/F1BA9V0/BiXxiFWDeVmSYjpcGWaIy3uDTTC/TgixhSOfauFcKPlLb5vW3kjYmhoepWXRP0
Vy1sT89pJ4x44iXZhQIk1zAoajQDB39Habkmg+aXNrXU2hgbc11qV58jLvKkG9R02Zd+mGQDpopO
Lu3V+9foHvUcUJ7PY4kAAuMYTXiL/TpII21DaRr70C/nUMQd+dwHfVpEAiiAC8aJ87US/QTJoRbS
VLyUzu1g67zftoasr1OU3Ps60O2D8iZ9MxV19gmnm7nvtIBrNHzSPR1rPogbWVU4mzFWZTYYyT03
9xoyFrcY9yGb9CtVXHpGi2nC1FBqxCpMgyfAV8YvWdu1PrA3NXvqeZaK2AtglBxnpGnKawIduCZm
BoGxLN6B9ElQHn4mRR7CoR4icVBt7wFwhhhi8cXqWfNdj4QOEajVxqcGfdTdQHJ5aRXQz4t6LyQJ
LTH3PdXGPOoEz5EWk3MHJkiwT/eWnW3te6yh/RDuVRemYYIZDe8uu5BC1aQrVb9XutAsabJOYAao
0CWMVdMFzmYa2kLFVFP16f3HfpTQQFYR83wX8p+A6yMeHu7sqXAEVU5f7DuVh1scV6Dw1b5/8/4q
R0xBF47aEHiEXh460tZRDWaAqI95blXvKcA0UTMo7yPNSZ+I1ACe04DGWbiqNBzbqcUkjm05Xg8V
nMVYB1BjlA3uTYd3cP3+t3rj2kFkgQYkjLbRwF7iGLhMM7eyBwzvhyBYt5K7q2mqphMVzXE+h6nJ
TCOBoze6yVjp8BZXRWdmnin4HjrU3UXmGfQqIKm3DeaiXehiJ3lTAe/uO6uhJHjuhNmrKnUr8PnH
YqWVHKPGnup4LCFiPFCj2gIMZycQ57wLOiuP1DBWW8+j7lZ1dbbtSS8upNs0QEAWXTz5lgl/L8ri
jtqndLOO0rf52nBim2hjo9myVEhJg9Rt/K7h+wEw9KTzfBJ3joEGc+FmJ4LwAm04g78N3Dy09GbV
RbSAD2+jnLBNnWbie+BN8gugBbyVL4wwgmE7mtpl7cdVXxb70KRhLIA6OvvNzTIvPwsiWTNjE0OV
w+U9r+Rg1EuxR2JK4tEb6ZUBXPIJvPuRbMB8lRhvzJmJB02rl9bTq+oU8kYG0Amy2YtJZfEgM5jt
FZOcVkXjZRurYnIN8qhxl1bUwwlvXrZ2bsa96ZCtVZb6vIJTVSTGwjwvJWTvpoL5z4wAr1VMzRjV
yKJh0FdVkI80Ums9inpM3r9Pc8A4OCpRWWOjo8cHzD7cEhcBhZCqJjXrm304qik23RbDYSNMY7dz
dxLD4sgi8sRNO6roX5aEzcO8LMgii0eTwekE5/bU7Avi2pHFTLoN5GSvBnPEPSLKjxBfUe4W5Sl1
+7cu1seSyAoMeNkuW0vSCnsrbaYWsomVGQVUBiDvTFO5ctoawoqGo3Y8gArC+7f4KG7hesGHwGwK
Kj3IMBfputFWjtGZdrvPOy5jPTJM8HXmnohbx682yunZigBvHrJYbxG2TJU6UmBz7dMxzxN/zB6l
nM+joaC/vWVm0+HZGBCzNkAq5ut9tedV2vXCy1x7n0LhCIVUTlc466eNJpUXAzRpJS6x0xOb5kjJ
Dfo1aOLO4FNkmCi0FxvVgjCL4UH6c5+zka8c4p51PTTWQtolnhzOZRhcmJnatxaYEDQAp7R37yR1
gIQoTmmQHj9QVNdoioONhK6UsxR5a+3OYbY3kn0GIbTEzP3nEYyHE3d5rp8OX0wH00bsGYj2Amiy
HF+VtlF1MsvT+9ZvwpVncRVxK2WJzYNq1ec03by/S5foYmwb8MtnSADqOgAWXyjirx4rmKkBMVzp
7zvmfYOQ7CalwNDlTnY70p07FPALBAFtUBGrixnHZK2LojnxqhxftDvz0CExDygBXpfF1kJbCiUn
xOf3dh26cW3p6VwjPcFUgMNcjvvGiVPizQQPdOy54gMIAl4Eh3u5qnF84bQM9hkzgCPMJsv6WgNL
cdNZE5iyLUY6d/ANC4HGs0d3ionFh2xNWen8kDj3f7udilPZxGnpY7cD6LC09qkaINd8V4R7b2Qh
BIsIiafSfH7/Sb9w2g+3FobZgJyi/YYJMM7mw4vWrdGWjDrVPaOiR8XeV9hXQS63op3MKXbLXp4Z
GiDAjXQUyDGAf2tIRkC2ELNUlntRWwX9oyHAW42dLBvTJHAAh44FszDrQul6bZTcXaNaLr5MlQ/d
P1cJ9Lgz001JlHrAaqI4qz+LrB3GCLORNgTHEfhK7Y7FTY6i5Nqa6tZIZDnjKkGx7c8slQOOVBaU
fEIJDbXPnHXhVwbVpwFin76oY+56okpI0ZA7p4WEOw+nmXkZ1gaB7uAsA6WoUGlSG7nbrbuc2ToS
RRhea6vJxxjvIIHQkOB3AG0aP96/5W/sMxjFBthMNjYbbvrilmd273WAYYn7NHTVugkNWHFONoGL
H97EGPiqKnaBl9/6eX7u9rpfQ5qkuG+oPDXWO45dkPwDKmieU84WtouBG29E5UP+ML83/DK90F4q
IqA42lPB5Kg6xdgQlbcH5XHA8GCicrjFDLczzLag+f2Q+vm2YUZwkfqAbvpmXqBLSIstDVi3Yopk
d6YafHDxnO63Iygscy20sAFNMmc7mcPvwCm0vibusXsjbOHwZ6SQwxxb46ri4d7WY9ueOIGPg9ds
lwstEogp4GBYppwCsooFn0Z2XxVwTyVZ2m8naz6JgAtdu2l2ahp3DLDAOQyl7xfvyxnGtTgSUeKT
sWN4liOv5FZ3so9VB3yqC4fduKubBq3SAS9fyL1o9MJyzWlgJ4T2VuQEPItHoI93wyi7syxNsyRH
0XBiDnac6s3fEHF8xrCjUbhI9WrHzxQ6Y/l9YOIRuG0IOBWWj5HqOVtZgHc29qq5r9nJtvwb+xxT
VoA652IZyLnlBmzcJrenIL9HyyrbDkgy1+gsnhr4v3FoAiE6q+SiAkDetZxOeZkxOj3A1/fMRxvL
M6S5xpRUr120CjapYvZa9L4dFYXXftSuKs7dNPcTUGDtZABy48SOnx/4YWBHveMDvIH2PzA3/iLK
NObYtKSui3tWhddjoZ+9gO89mn6lfn7V8f7x/ah2nHIiD5zNtl3ge6Dnu4glAdrPPuO8uB8mV1x4
JHXvSDB9QQvTPHFhx8Uk4I8oXeH0BfgaDuvDV1mm1K2qzqrv3Sn8VqSGvAnhm3aVD46OYSM5wM/Y
Hs4qaXYJgPHe6revc9buBtgSfB+4wi32EoDbnBWYdN77k2+cVy1agMLwmpVfuaewh7YxvxKHzxDW
GjZa6oCqAC+wNOD0hMXzKaTtPTwvMrE1embDEa+BNQLPO6jtOgTm7by2h2+Tq21jQwlaklGjcv5Q
8zJXFz5Y19UGmn1WlYhJVEVkCe7uTDDPb7RJpnTl2ZO1tj1eYlTBhnY/WISvekNl9gpQ9/LKY3gS
idV6xoPZD85zXqJX0Zuidc69VGUPY0GliJjho6b1K8wgotpXNcW7jIwgSduAfQ250mrjD8D+DaiK
HwNLORiGKObcjEo7j3VahCzWeEFXlWfDb1uW/vDRFjUYt0g09B3N8PeiHiX+XVjn9r5EmQGZlJI2
910Kjfgar2OSzTi2c0PMTjUuLq2DYpnbq8h2hfTifij9Xcfd5tJ3lRuss7zL+mhUoEhdek1dkchF
C2KrBR4D2Jh4xBFkh+iZr5R1nqLTuecNoc8ogIsBfXxl+BGSi/7LZCrMnCD+Xa4UB58C+Dl/hMVD
zfF/DEBmgLI2ZmiBoabM2BQQGxZxymWmYkMPSGgmqTMkmHzwNyHBsAlPAeOB3Cz0dN2mBfnaBNKQ
ce2YvQKAqLHDCIMmDUtQnluYtLjwqEkwbwOhHhmjYyRoQRUrr6bi8+RSz1rpHgVmPOK5eTek4ZiX
QEPVsiAfAdZJFISQqAbsO/NoUmReOUa0b+vPiNSSJ8oa4b0e9CaRK45eVBDJodEXtE7DR4aG7iPt
nepSa8im4YNa7q1cAqJGZAzV5ERFbVGWQNeSnbFQEcBMK4fd44ywqqgvA456ze9tGMpnJrQiSo7a
FBuj/lpOKl9Ljm61MY7dCiHAPU9bwvZTaMo4ddmYWJPjpvGY0Ukn1jBe4eUzxLXXFSDG+JgE1Anj
ftHGU9WyuxAjvZ1lZLlMgIxPz7Opri4BddIPOVqoXmxNI2yUc1dNRtQRGI5FqdLmujPr6ilwKwq1
APTX921IIbhhBGl2K/HifVUF9b8KFTQ3ROrySamy/Ng6HgNMOHX4xWg0VpgQr0sfG9mlnzGyJF4S
iNq4mQBqhhJBx+6dwSk2ZtnwMmltQPli1F3VJ5876qLxdLYBHzhTEfg7kCbpJgOuz00n9CeuUc3j
FhWTF7eZ0xVRCur4uQ41Zjoj8prPeScamPBYxremayElqyfW3jVtC1HQtkOSHk1g+lyGkrUSHj1T
thbwcqpXuXRWrZbFvbac/kqYbCARqVMprhn4MnAqALQMK3gD+1aTwLtOpzp9rJkHPUCfeHZ5XhZs
ftDhdV8H3heKaThED1xioglBpvEbpqio2acAnITBS2HtBoqqF6KVZfImoaTovSgduf7RBKG86Mfc
2gbdgNugmywuuiJNhp4ZH4vB8H7AsL2uARtV9mfDnoZrPA7svBRNN9B7Sd+BkJpy+xPDz6AiY/Aw
iFnpqf00Is3fFwPoP3Enw+nHaBbmtQrC8kdqgR4HVTEhdjAe9PcG7aZHyCE6mLhBKCeWNeTHdeqn
q9Sxa7RoGzE99y7MByty1efhWWhUYKk7tPvhYW6ROBXs3S2gAT6nTuE1MTY2ZFJtGdiXJEVlA/w4
bc6rwpEGyjvWYuAXmJpHY9pDR8UKtPFs9Q29QbY27FJK9KfKbPR5WCNbj8hAPaST6M+hjZQ1+ikP
wgm3r1EOxS1H1BegKZEYhERwlUYKEynIezeNESF/ydPEmbD3EOOYBSaJ2+e3dVCwj8aQczPBs6uD
iAXS+dyaLtUn2jfHiSAMDJAqgEkDBg4wmIsDPJfEbArd3FPINJ2nnWvFPAjKBI+ORnlJwkQNvd6q
1D2VlR9p1bvAQwBciGIHJzeYP4sspR09u0h1qe4LFNd5THHsbjOnhnOkstwhAe8tqNCalSUIg1rj
SBNDDvYysSsBcd6uu+6oUVxaTm7BCNNFq8ko/AlOTaDXaL/z+3U9mKkTobfa8k1ZufI6RJj2E9wQ
BVjB0LL7MpW1jmFajP1nQhkDFO2wzDZZMHoE+7sri9ga0UWOJDXTW+WVXn+isXIMSMNdR3saFREA
vShAF7WC4xS5FSqzvbcsQSOVa+92kM5DFdrtlRs2xoq3HEaPTc02uT3IpK2qMR4qH4r+PMd74PkS
sy1pf3SGHsdnqSFn3PlhBB6BdQUuS78RAM5vepVbq8GZgjM5puIOfZv03EF/+UQ+eJx5zr0a6PTi
0fou0BCH2wlKyN6oQ7e97yfczUJz2G9kRMUgJLon7tycWi7ysVdLHSW5oQXF85T4LYSfsnRls8GF
/e0Unqgd37ggiBqBMQEJQjSAXgZyr5pvoFpmkI5x63tKxMPQh+o6DQJoKxHiPr+fzL5xPXghwGLA
jA9A5eUISAAWr1Lm8ftWjn40or0LHW3nlMfCG6sgg50LIiSz6PkuKhFG86Dx+lTcZyOOOFlS5E6e
+bs0BnDvPRfQE3QoEMHwhh9uA20QqBLYffOpwEkRc+WwWEgAMN6/Yy9F3OstgBVws0A8hjGcAULL
4t2ZuHSltmj/CcqYSQOv+imCDXYsoudsVccnwRTLvbBcbnHvPE8wOoJE+gmei5EVI1WL2YqsEMux
Vr46NyK2fv8K5wJmeYFo6AM0AR0LxOlFdEYiAFwNOHyfPBFeSxuZuS3yx7JQT6TjJ1quy50xX93r
tazDZ0bzsOwsh/Sf+uqj435n+f79a3mZyb93MYueg2UO6CKOuH0XYTQreEso/PTJ2SNcs6IgMuO7
LN4gtCUWnJqLxIhOEDSWLQFUb3CbQ5mIOAtJwiOsEqgg3Kste7wvmtowYwpde7T5NJRwYlFY3blZ
CEDKRA1m8KrgzBIAk2kf2j+jAck51AzudWl0U32iiD0W8cD3QnxBLoxBpX+E7DRals0GcRq2LGz8
okypogJk5JVPsulMNQ6Na27TO58zG1OcUJ5JbtEoJd1wrWvhrVXYttdN098OZld+lLqViW6MNGFO
Udy9/wwXe+TlFoIIO0+YzNmnZPnCob5EVueN9+Hkk0TpBuiSEaXl+6ssdj1eZSDycYjMNjDQDAkX
O7FzeptUvfLvNXLtW1YRIy5Ep+ICbbct9YZf7oC/xV79f5OcPftU/9cUV4APHyRv2UP5x0ax+unh
Nc11/tVfLFcTIhpwcQ99PIt5wIi4+Iuj/cHDVvDQEAHbGiq9c3f9F0fb/vDyt/EjqEBjejWjNX6J
aBB8HjDj+DVsIgNTQyA9fkNF42VM+4+4gu9jzxy2lxHrfG66i5yDjaEj0JmAw2FdBCuHlr23CexJ
eFFWsfoLUST/loecQ39AGzBxhYdEPW6q2pTtZSlSHzIw8NxDRHcHVJ04eDN/RXuv+FJ3fgf5y8EA
FkqFRH1n3CAPbuMa5YVjAFsE/XWDd/AqcomCa4UT7I0aiWocGoMj1znL2mvqFKEFV7lART6FbcmK
wEECgyonG88cYVv1R+UTu4mIcFp1IqIf5va4MeCtYywLCg9SMkChF6dw6kyjK9wg8kOK5Jhx9cU0
VXU2llP2scyJucnDHEACWvH086t9dPPz5r+GzB/GiZ8rh+CRIrEHHhk998OzJDOVY+O6gFZLoVbs
CXmlR1OcEO0KDs9jfC6UymZuGrqcoFED1HK4ikb/owUkDQaBuQmnD7+BlBWbCvfWIKYubAjDddC/
8AHhKW5Jb/S3OakzsFyRkKpi1Q2T17JkVIj6wNW1Ah15AN7ajw7oQNDry3XVRaRMAbpTpdWLdaUd
6UcmWmoOkFSdI8HRbfx7M+wxApatBNhvAoDUiZ3R7UGJkIOEclhqq8TvNQyDBXd+aIEGQ2JkkEMY
7orJL+8UWu5f28bProoss55bPnpshnNhwjoPuh8wKuJgq1kalhOWqWnS8LnY1roRjxAmKZ9E3Ysp
BqbIRv1qQxIgIcDk5au2nIz8EkVWOCUOryBbAI4iqqvGMZqvBTq0zQq6Ju1T4PVaxmMxBWD5TZQ1
AH53fhn5aUmhJKqBht06TdnpW4rdfoNqPNNxafE+XznCMr9YXU9pDHiImUHQsOdPlUIXZ9sPzbib
amk4m0qE1qywmmckcXOThUlqCFpcFNRjOPCnsueJH7RA0IJrnQJsgxbdSN3mEY2lEuVZmHXdqUN3
0c3FiYu5EzYm1HcwWAe/93DvkAmd47L7AYVxfu6iOX/bA1EuoiwwR5gKgy3aiCZSuOCvQ1aMkHyx
ryrYvSRDUwiYwGTp9uWN+f9n0J8zQfGdM6hlEDs5OHnmX/hLvgmOYWhOzA6ZEPWaz6SfJ4/tfUDa
PweYl8EDdNL/Onkgr4BhHw4YFDgY+iE6/HXyQNkJZHETUAb440FDwPydc2cZ4xBzkADNjFLAEKAM
ssiFmEvKKiOwNZIBsdYDcLmrYiRy8+puvBFJD3MhfOxMS8QuRQT3MWlZxvCsK6AnPKAWDP6TvfNY
rlvJ0vW79Bwn4BJmCmxLkSIpURLFCYKUgUl4Dzz9/UCd201Cu7mDNe4yEadOVSk3gDQr//UbmVa4
K6Tjwc6L/iLKOjBzux2yM8XXelNdeKxwW6Bz0lhfAsxeL4xxtqsMe1LhjcCbnjva5bGNh/ZC5tb7
BIXPz2bA4uXxKMaR8K+GmibcT3IFO9SukvkDRzhovFJGd2+/wVXd/zwMQjUcZGA3u5gfML1e0qLg
S4cRwVECA0kXu1E7KGJPH5T6s05csR9BhP8VtFkf0erWjd2o2d0u1Zr8voHvsjO1OX14+wedeMPM
XZV/8oLhK60mTgNUAQ2e35OQetBjJxEoftG0zWPY6edUYyfHEpCzFpLDYmb6+tnDXGYZvrfCawAc
rksIw3clnNJNbKfKObuHVdv7z4t2WXksSWp4iJevBxuwXVyI6dRdTWJcaID0d5YInW1dKMWV6Pvi
Rs6iuohUyBNDrZG6Xal0EeIcOm6vJJafqT29pEJP+g8JFJMdnOr2zC1wmVMvi0VmG+xGJptuQCv6
m2LDh541mVlelYGxB0ZYeTT2us3bn/jUKCAfnCxE1NGlWpWkuJV2dkQb1rMrC4AfN7I7aVtJegYA
WRd4y8MsxiRsDlTAeIC9fuGxm9UDuDY2uvqMU+jchceEu9WPYkpqfNQn4H/IQu7WFbr++e0nPLWq
HLqN3FvZoOHDLTPvBTCmm6CxEL/Rk9RRUXoJQOTBDamvd70daNfA2trshb0uqP8cfDdDt24OOXL2
xuugC/7qRXOOmXfirTPr8IyCb7m0rlYAQ+jklVVIyV6ZieCW2/y4KRsnu3v7yU/syEBaCxNOgKH9
FbGqRDDdTTdh39eU7EB3TdM9Na5NIjMsMe8gSJ6z+Tz1XMuNGz8sqBMcA69fdVBBfCriUHghom6f
9xj6vSnOyVxPjUIDHzMGkDSyKVbb5ADf155DFw2+tNRtOad0qgrF2b399k6OQp8BSeZysK3Z58Tp
6dqYVcKLcTi50Yo03jrVXF2/PcqJbQ9zMHyPsIYB41yjnGTRa2mZcbJQWJh7Dd0Dmg+l2AyKYr//
gYBFFvkbrFMiW1abnp1rpaW0mfAym+LcoQVPxO58jn+4bBirbYv7FKULEw7uzJoZqI7A/rSeGaWx
OvbJwfZjTWIsZm2KWv8cTYRwIo/DCMI9s2GeeJVIfrGkXuJokJystjJH1GmllNj+mUMSeaVosl03
93Rq61zx3/5qy2G0fkjwTDCFxelkgQVebSl2Ju125Cj3+qTYpZ2FOySuqJEadjQ+9YuqgXjw9ogn
ZiOZBVwdbSoeToXVBgoBy2lbBFieMUE6nJqMsIhFB/D2KKdeIapfiLzY2ZnQrl4/l27hpqEPNnh+
3huHgrv/rmuz+uPQdefsVE7NE8QdxK0sGgvAlddDhWY29BbkDg9vuvCI5EsnyL4b9gt4c5kYmeLr
ikzvahwOdygr1c37nxQsg2YiPSXMSVZPWhStmVutzh6SWRx7ipleWW7dXqUaMrO3hzo1WWgwOciB
YAibYrXu8kGdAXvxGDPq4XoM8k9TjEufrOffVpBcOmF3zjbp77mCPgexAFAK8t6/sPguZ4d0yKJA
OZQZu0QGaPniSmzffqxTo8BZI1/muS1qr86wUZpNFwS56cUapFm7afUdxsn2ma7v3zMS9p+F+RJs
Y+hba6WHaKJ8DkPEoHVRWZ8TNXJ/dMXQ/kyDed6//UDPVMLXqxonK3it8E25bgNzv56SuoxqHpUb
DLWhjZ9G7JTdxoALYGxirRfX7tB3ox85Q194meiNZiv4y3SjVYPabhSzjx/mgD/Fs1y4yR42JKbi
C3dsf8dqn867cUA55ScgW1heG1n2XQ4Rvmmqlbb9rnDr+Gqi+y03etsPBiEMSvXTxRrAoDGp9jh+
sGRHD0hd3AVTSxuelHjaAHm8xNG2cSyeAktrfxscitdC5Mm3whks0ytLfjW/V7eGD0LLzbsoh8vk
tambN7uQH/w9UuYu2+p5LC5dWwl5RKsKLwLbiXCapo6hae02yowH6cKf6Qwxxhs1zUznDNXzxIxC
ngH90FIpFKGVv37/6ZjYcRSqhtfT3L/KuvLBmbTgeOYr84esPjJgCrsOWJzN9r06JWQZFY2N5sxL
ejl9SMA1D04JqbTK0ubchDoxFCzpRdyFKSf379fPg5xarQtyUek8ZOleWrA5vGAS4Sbrp/SceOdE
mWsv2hZKeRY9t8fVCZGnelQMKReo3C7tH0MnENRiV+De1GM5QE+o0r7xbTcLfK1WcRlLHH36aURN
TFKETG4rQb/m7Ve96nou16zlTaLxwXDRMTBQe/0CutIwW7QmwqOlml60pdU0fmDE4qAk0FE8NU8d
goeYbdDtEtvxhyYcPzaIcTEqLmdcycJY2KM3Gjn3sNSOgtsK6so5c6e/92d+JQjl4gKIamIxuXx5
P0CuVTQ5mBqvKNOfGiiwG1nSNOfSr/8aJs36GEZJ9+vtd3NiX1usOLmNANjT5159LRsvLIzmJ14N
XLzLLOnMDR4V2mFupXLG+eDU86EboJFo067X10GIUkswXSI2C2k/F1nVge/j2uNtHRe/JpFgFFvM
Z068Uw+HDAi0CWUifJHVxDeCTGRJuMAl3VAdmlLoX1P+pj9343hOYH1qLOAm+ikUE7iyrV5knnfg
u0VDma6V3VEbUGCIwSgvlWruztRgJ4diKkM/Apxjrb2eKA6n3dwjiod9qQ0HO1OZHSk3t5ZQ+ffP
jmUuQndi/cAbeD3SMGdQwHvuUeakGuSJgW97mCYQLcblVJ4Z7NS2i/8lABeaxmVrfD1YhCGdyAM2
pMEu5dU0mvOOC7P19PYjnRgFs3XuU7jYU5+vLzpamGk9NGvhRZWWXctaFodZbaAW/wfD8BwYUmLa
AGL++mHoZyWNMjAdRmCNYx7pxiXQvfoHA/9fjZZOPQxVCUUJjs6E76zqfzYyEDC6fZ5om/52dPVp
E1aufmbhLhvP6qgivhSZ4AIqg92unoV2XiHaVBEeN3kORTP7HWjdjRbbl/jxW2de3InJzS5EyxSg
mtNjrepJ5m7CQp7BOGCMew1K285Vo2GPqfP7ka2l0wruzU3DFM5zbuELQGY0IYEmg0W4lBo6l0QH
OTsnavrd2zPhxNtD6Wcuxpo6cQprQFE0WggNnruMk6r2wcH/9zhmo/m5avGhDI1BPwOWrjx1nk87
EDTiMpl5PN/azmZ0G3vibYEzlTnaezuX+jdoWu2FAiB9O5fa/DOWs/aZjh9qmj7s+sPA79u//7Fx
kAJKoOmIlmM1NWcDnXpAiedVcTkfKtjeWztR9K9IeZeUyXY4sxROvWZ2DkhNLAdSZVb7b8YaCdKZ
pw5rNT/WNOF37hBFX9o5mD02bOX27ec7MU/piNCxhbkF6WIdkl73+JErzzixQj6c07lkD/WhtQVq
u/8PRgI9g+mIXQSg9OutJE5MNbDTkVJZjdAbId/x3aQnXLfrh3dDFxiA2YRpcTw/78OvhwphEEMA
ZU1XqnnTGLn9VUFkfmU547kuzfL5V3sKB9dCaCAWRMU77fVIItLdRA8YqdZ7ecOp8NmxlWmTmjVN
mgh93aZXa+sw9GdNWk/smUBci3wdlJ/G+6rwhis4SJorwuuj0fnCWRR4BADNZ6bHiekIMZEjC7Rk
oSit9kwgDddRDPYWx4YL4SjzPc32zAu16FcTDO/foMEv2CwBEBys7lYYBhYdXMx09kwLrSVngQvd
LpKhPyXqsC1BU85Mk1OvkE7L0kmk5UU77/XHS+dZWa50AsFrNX5KQzvFXy86t6JPjYKCmyVN+N1i
XPN6FIqttNRz5j3siy90vrvtkJy9G5wcRIfbRjMNTdSzhunFGZAFQdFUAffQgib9lVV24mONVn77
/iUM6g+6ytNgbb+ac7DRKk2pHOFN3Gb3ZmyZF2MF76DQEuXM+XnygdgECQq06ehaq90iMluL2oyC
fi7RfshwdC+TThFn4OLlB6+XL1U82A7dODDW1W5b146krmUGjHERH8JahFunsYtdb8zzcagKgWKi
vKzVgUlYWGcRkhOjU71RHnBusX+snjGMtSns1J4lnEn1a1o24WPcufp17hJP894vt0gisUZZtnpi
elZfTk1gGE+NoFzskTw06Lc/o9pI96PRn7Mt+HtLZKiFaLxQLtl/V2X9UOnRHIsZxFrpUYwMhlg8
mCrxGCujjYHUApaTyba0DM+UKCdGXnhgrDMOQt7paj3X1TxbitMYHiH2wV5yCf4sC+F84Q7qRKhU
jHhLtRdv5kmni/PeF8yFkAJscSijmWKvnpp8DmhD3C68NtZjf7mYoaZNwuNU2Of8kP5eGlDsKUYM
boTwn7XVbQbbtFoUJpCWjTPLjSQK6Bi0/TkT8BOjUI1DCADQZc2vty1A1jIZUx7InELXF5NQfH7L
OdLByVHoYi5FAWv9GYV5sW8hqJzYmCnH9VRpD1aFeZTRZuq79y2ocItzFm1Tru3rJoqwiszQSseA
8TarW6PtXc+d6tBvGnM+vj0PlgPx9Y7CUDrO0iBvCyCx2lGmSB+yAZzc07Mmvgu7zvk0RW33GA6N
esseHW37SNfefZAxKE1JDjMaNWzOr4+YILTdNKxHQM4wCB9GdGZe3ivh09uPduJbUWYsJvQL7e4v
Haw2KWZs6zMzgmv0rpknc0NTaNr8J6OwJXN9WhwxVptiWVgSIzlGqXNsbPhsUBiydD4zyrIc158J
3HKRZNNZpTfz+o1BD1Qi2eqGR9tk3gJb4gvrOtgtOcZZRfqpsZaLICIvwDvYr6/HwniwnyaAMq+y
CwJ24ZLmW8WWHWanFJbHkRPgezyY1rbRlHozDHr2k6uqC1d+NOt9qkTp1qrF8AlSo74ZxGS+Gyde
dmts6yEDsHMugXgvATuM0CdzXARTxtBlBxNPF35JfG7X+ruSZBTWA4DPYmO8hEe9HCWsA1JcJGsQ
6Z71zbDt/EI2M8EgqRphtaGZ8ZlPfGK64gi0SKuWlw9q/HrAyWndsKz4xGVoqVdDasy7SCTnZHSn
RqEYWgAFbm3GuqGCFLnt5tjCUMDOjC/8jPsu6M6tvBNg9LIR479DbxsMa02/H5kyE0I3FnhRmldZ
4lhHa87Lz03d5pIQnDD/lklU6HWWY8SthunPWUadRMmWNFfCjrIzu9yJKQ3SsDDFwJ6AeFdTZqod
FEqchF7I5fKTmdnxvrCq9rPZomN/ez84MRSHD9jdsh1g5bH6jGZqh2qtw+1Isja6xvQ7vbSmtNkN
c1CfWQinhgKGgooCS5Ar1Wooo7DzPy04mLbVE/JLsguToNr0i8fOmXrhxHLA3GlxfQFRwepo+e9f
HHzdoEwBRJjFlTWoD9U8Jh8jBXfSuLeUXTPF5xq0J+YpPVOAVva85Vq4+mKuyQ3E0fByDqpAbJMi
jg+WOtXvLDN5Z9DOaZdid0YZZKyeCt5z1dq4q3lTRyOoQjGCU0IY36EnfS+HEMXSYpdIpWXyqf5y
V7Mm2n6NTGl407XzFakm27HBBOHt2bfy3WRyMwxQMMkh9BYsODivvxPxnnMve4ZxkBGLTOxll3hG
nG7m0fC72t7OxAyOErdRCM471wy+LCRm2OSbTH9f6NG/v4UjftEjsq7WCIqeTv2s2jRvRZ4WJBma
+Af0rbMvXKN95+a5cOR4v6AosDIwpVp/SCtvZRbDyHCyMrlwraj50OjpuVb+elIuo9BroNH63GF/
doB+sQiMNK2ymKXvVY01Pmhiar5VZn7/9ic8MQhTEsshnPFY3Ou3NlVdVHaNiou5a+ebCMEX9P34
vWULUJ3GvoziBW8r1vPqeLPKoc3HgReGVqnaki0yfRC5K899FnO9byzjQELAzAm2BVec5WlfvDI4
99lAU9vwSNYRP0hPyh6w5E0fZquwscDQbWysl3BOucR0GoNWPRoxcmEP0l6Hmwb0td4LtCyvvWqJ
+mTDE9VBxZfjIiXW0L6T2VRK38pLu97HQaaQUlGU4cGOy/am03p7xFGWftCRGji/zPMErwNr7I0f
U0qK+jYOJ+WQ95hib5R5IoAwZ6ngdoAKrtmOWW13m1ofqstIDFXpYcjZfjfqgDovS8cuPJRDX2I8
gkfTIa0b5bEh9Uh6hKgmpj/qBDzscjWVIQacDn4XBydQVMsvKErD69Ht5Md0sqevvakVnd+KQlxH
LNxml8o80Xd4x86lpyGvqI+qmVbo84ss+1a0Hak9U1xOvmvN8VVWV8adSi7oYznoZoMlRjUOWAtr
WbYfKV2CrSPG9oqCQD4MTluNuzAaTW1Xu6PmXlVJwL4XxSi0j4mMUt2vqezCfeAkZrkznNFVPGnq
8+wpWplnm3ZE478pEeP0ex26VfglqrB/8muM02yYk336IRtp5G/IU84K9u4Ow45SUWq8m61qeCzV
UvtqoIfpfRkFbuXNee7emWK0cJBqivlHZFhQ7hqsRAlDtbT6VkSpvDH7uky9Jhize8qWWHpDUheB
P9U4LhOFU9qVL+J6UL3QSasrXTHMr3qRN5giCEt+Vflr5nnbW4dGWdzV3dGpuh1BFX296d2A7T+B
1Zxu2gz31H0xQ8P28mIYGhxqykrx4kq3noIk179iqlsXh7DL+V/g0j1O1Mii+pmHdRRcwayapZ8Z
Cr6WqlTHrU7U5je7mvrgYKOl+mT3nXODnsQ4JlPnHuPIrC9U5DK+AW3OG+BiP0xKYH0Fwm8sDwoq
cbiKgf7fD2YjoQUUVwOK7qTHNhtaWjbuG5CNn+poS5Q42TAy2clQUdgEa+VpURPdSzVwSz/pqrTz
HSgfS2xBNHyqRT+Xm6qk4vQam+CEC9AzMugtbYHHuP1KFUlUb3/tmyIhyYD//4++J+RgPwfOeJm7
To1TTusmh1Qt08Bj6iV87qTWXC93qvFniwfM09DC7NkmoxrUO+TA0bcRsCHfBINV3FgQbZxNqha1
4U3a6AS5l+Y4pHhTQrbHlnbFfIkNUDZew6OwHqM6FulmcHOBOae0WqxlWguGg1lhO3GZ6E4yXIum
Now7kWpzhFP4FLIYqrQNccFJMmODZchQe7iG2/ktPInme7S0qPZIJ2J8bQzRB98To1Gzq3gm9cbv
FawHa+ykSsxFiKPw8yqeviEuwnbFy2WROA/VrMw7zcVM9DK3MjkcSpiHOd26pv9OrlpUMDmw8fdb
LEA0X4oS+8Fm7Ov7Th37T6EmitFzeRfH3EgcYriaxokvSoEoaYPBvG15WZmaA+Z6lM/wddKR4gt9
ybBx6jB2PD2vW0gUcx/0l0SyZhpRR11+WVQ1Ych9m/Dx5tR8yDJL/cz+3zyUbUa3xMH65wC/r1zo
S2X5Hf/Gxt0ZioVHqBFh0s+1qsYFJ3SH9jqZEiH8UW1yIqewy3GwgkvHr9GSV9BPVtyScqDPHR4h
aZCCezs4OSlDLX6nbrELTTt91GIzvJFBJXQvzlQ8OIMx5Z2EapK73sT1ANNH3HzHTTU7RYgr+FgF
2zaMjes2q3QdA0cM6Hx30nPkVvHkDpsWsm94yOwmnULSNcpOP4KLpmHiz24+3E110N+GWicRnWD3
Yn6tzH5yvES02kOAucdD3bEVXHSaGI1Hy8qpqI59YNDqLB03uJpYv4M/5LX+XdH6Pmf/j8kAh/Ep
xbaZhLwBT2NuVkbdxDspFIuXrTlZ4FVu2tzGNh5RkCxk5+z1htuNV6WuK7eDlkwfa3fu543oKUf9
QlOrcVuNuflRwUTzLsYYjKwRSDTiwoq6/hcULoKo1dgYPkusBuPiW5enVXSs2tr8kmHMVdbWRaca
2e8prMvJCyIxX0jZDzMmTQFyjaXRpG9ZGgiSO+7zuVdqCvdZEr6cmKRdTV4YyPtGv8p15yhaRcXD
BePKB1xuKnOTKJPzpEQw93m+EfWeGWCnH4pRH3cNYPfMLmPC7I2LfnpU3CL6koqizbzBcBChhywo
sPA0jfFTmsuECZyl2KpBPbY/zTFdc7vTjHADJT+4MBRVSr9SHX67GSaTu8UrrnwiF7jo9g5cnHxj
mRV3j5lQr2NM/Ha0MyrMbWmKRz3QrDsj6RsVNxu9YQzkvhpkfNtiRDRvOcJqRI+EEB56t3I/O6rM
Qj4k5rueSv9JbLSQLWNrsuXdlmOsESkpu9L0KQoU1r5rz72P0Fz5IMeyV7xyrrr0IJLIvcUNCQ2l
KqvqY5eO9ceutc0IO9M52Krw4F2/KhrrhomOSSFBkqL4oRlRhHUzKH6PzhSW31UzyiK4ngNtGGev
7QL7t5kKRdl1Y+mo1xq02GTbIDExH8bUatM909pur1V8Ktg7NGYpITURhinlbEXWp9hs2Ptiy+qm
XYQ/q3Xf6HKctmandNVer1M4VXFDcuGVkuqT9sl1B6HvFRlE+pErT9EdSTlMy50WYVKyCwiswsUG
H6HHumyH7npKyG8u5yAIJm/MItM5FM856cFzZjo3YvLTuyVK/e2CeH3NpYTkigZXgCY+17V128vA
moPtfELHMA3FNtIz4UszlNe2NYQ3bw+13I5ewmzPQ+EqzqVlkYqv3XMVQ4M3QoyPZ8My5VyyrI1V
G8x1s3XHHbns3UUcNvqxKad52zTdOYuFk48KaQGAbyFCrjkEg1QjGWUN15h4dndVKwwcXI1xQ3xQ
dYYo8Nc1Y8lg4hrKU3LSUtC+LswjmRf65EBLLvCI2iiaOe2rsh3fCVHwQh3QJmxcF+NDyG6vR1Es
NQ/sgZNLbwq5TWyqr64zW0hTanXm6nvi28HnXPACaEx0G1ZoyKw6Kbb50HdTaeJXlRmQY0WMs5oT
WcZHNrJ4l8xldNUldnkxiMD58fbcOfVCn5s5UB7wklmPXyWKnVPCQSl3gmqPD1S5xUfkHM/z1AxB
9gJqgXRoMZV5/ULLLpu5SQ0m+UVFuTVHpdlikdp40xC4754hgPM0M+hAQKX664pYY90s69yB2hG7
yXamK3BlNcL59d7XtoyCroGTDXRprcDXbI0KBsQJC0N41XrvIGsek/bM5PgbFyFqDHY35l3PaYOL
dPflPTSOHdgHIcMoTTpcc/+2twnmjT4M6FLZ1E3pfCQ2qaPS6MePVqYp22KSEoNHyCZHp+l7gGY8
rm3Fzc80Q9YdGINfBsoOKYJmHCtktUSyqWrMggLaM2fsMsNeKDuVA3jXBZToDhq11rO66BwR5O/Z
yqjQgxaqEEitubr/B+7UFRypy06HqVKTFRTxI/ad7/+4tCA0WnL0+rEGev3WR9kNLTun6XV55uya
bPimquO5hsXfEAPaVICZxTiZZ3p2X3gBMXCgxU5ocT7A33e9qNW6+7xoVE9rpH1bZNr456H+TwH/
X4vI7X9XwO+jx/zxpfPK8j//13nlH21RsaFkZy2D8yynyR/9u2L8Q5cZ6gXGF0sI8LMc5V/rFU37
B+wJ5u7S6uQgWmzm/7VeMf95ZkMBZbL1AB264l0K+JV5Hc1aPDj4N9NQ8Euhc72eiEKWfRq5j5iz
O4kXlSqUXauwdNQYRqx8qStducwa2tjeGI0lPkaN2s/e5FYixMCiKI9ZZOD011Z2gl1wqRrfdbp+
yaGOMrO60OY6Ufwksij3sRqS7aYN4sK4CZAP9hdIJ1zSnuB4jxrN4jjJPzTJOMrLKVxsifKKov0D
ltYpd3irazdxVFA7dm7Jn0b8eaIeU5jd/YURisaHC5+0dwpNwtuIY63dNK36S7fKMrxUprbDLKoa
iVhGdFJ9k4nRqR4Hs91+QBxQysOclI14TKd5Uj/OSL3Kg+P2ClGkYZmVm1EzusJPdK3/7dSqXW3d
JO7VY4FPvnHosNMtN3YB0dzLRGrJY92ZEVBulPYb263NfWn3fbd1ZrtdLj05IlrccrHxECl8Iu4e
HYYdethbl2M8GI3HhVv8ysnX/MBNx9IxMDEmi6ZmUg0QQ2fxxWkyAOO50coLejWJ6zll7xYHIatR
3fZdVIEhxtmjmug94ZiYxRE3oRCzIMIp++TOAyaicepGIAqRKb8glkt+mWEWFhulKOOrUnWyW9su
O9zrZ/A1oB4R1ZfjHCrVLsQc51dXBZXip42lfFGCNgr50xy18d2B9g5vKbXFPiqqWPgqXst7Ah+l
tssDNwBNbc32yUxMwszKIrE/qwRcYgIb6wEpY+GY47tT6H22ne3MDg79hPWAZ2ROuxFmA1Jlhmb9
1GYG1y3Ml0tMPV1Ffp9ItnwosdrqvcpoSSQAjzCAKUbgvlyNotbLQKHQA+UuhpKKNhyDMRmmjZEL
s9vEMleudaIsSTKK0RPhDpMkHwYZxnhSEmsUHWVJJIlnIRYKvUSh0+lpkaLoHhBen3pW20iSJGSO
Fx85KtENBobJk9HHcXMM6az96rHfJgZb6O2TFUz5fW1YpOAprhJlm0GNArkdgQo/lM1cPGV2kRjb
No+LWzV2EttXJhH/wn3H+miAbaRbCbZV+npmjvNm6p2635h1mP1UWhtHl36ydZC5NBulbxiD/cXG
ugjjE/QtEV5pTlt84CKqfSNdMf1YmAYS11Yzx9yvQwRTlLud/FzWjei9OLKKcm90wQerF82TMRQy
8kOsWO/VJBzw3W2taSZuqoxDgplq47eqNgA8jhrZOJ/NJtKeEcU6dC8r6aL9gLj6Z+z2kl/nQlT1
mikNar+XbWv7fdCAtWlWF/6uVamkPopzqpxuzvigsdpUl0EgZnUf4oITHYdYBtgFVUXAJwFWnTau
pCjcF3Vff56Lomupahvd2eGlTLRp1Vqt3JqY4kwertg/0wRAyqtNOZBl3JZO6svaHLZ1VYyNRzKY
cqGZQ/47COOgpxWV6z8DHIzl5ziyh9+2HQ+/o0ptbC8ioG/Y0OaFz9zljnbvSNO+FxitFn4tNedr
Hde92A4kQTyYIgHVK2qsfmfQjt8x19J4F8y6+zhZLdkZdpZjS7xwoa4saB+/yMApx09BqfNeLKZk
imGqyC6ySp3nbRdyPw8UPsuRiD42mwyMo/UG4SoPswKruKRInr6GqNDu6ylV+83c1/gy5CY052bG
2soG/B4MwDc3ivepO5KYlmelVX9q6QVO39M+kNUFtwj7yK5B5JwobMTCoigMYpHnwv5mB7qTfjRs
XLt3Sho4v2XT8nB51wr8f2B8XGn4Fvd7HHDdJ00fnHwXWtEUeW491Nca2GoMMpHkuyAqAXL5fcia
TCA2QG8GwwCqMCNOF6W9cWYCLX1bzIspM06RrS+7cco3qpDOeMANqRw2zWhbd0CGQeH3bRVex30w
OL4xBvWnXKGR4M01MOU2qZQCpU2amrdlko/Yq8bQKPyonasFBGtyG397mnIY06IY8wPYG5mfACXe
JY4tXd/BD5t2KOz5j6kIhufvXlzijADaVQPJ/eQwoC0VE8QCC6JI5MSGW5M6p7PRzDt4EVO3LXFq
wjaxtMPWKyDFWxtXKQJWtBFrRLBoTWLf645SsUvaptICuiGFPIbMz4GrdTGz3IosMZbYGCvdkEMB
ihcoUNm7ZNDlh8Gc+m+2PtKviXo1dXZS0yIyStUy+YHLdFhoXqCz3C77YGy0r6PMEnqeWYE2vE25
3t+W9HDUTcEBU23SuG+/zck0DvvMLeaBHHBY6yNktYGYdUMN+8sQH0bYJkYYPdA/6gqeoNRvw3aY
fo+OzGown6yyAq+fq+whTFL9oGl13H3MNUWT9yM/y7hLMZeXzAoAjk0ucKbfFqFj/KpKboj2IKx9
bI3JrTXjwOE5g+iaDWvtMvuWtwYJVIj3uzv0BWwqBlMixjOcxJqNCyCYewEhZK5XaPP4O0gNfrqZ
DMBAugHU6nWQzl0uMAn4rJYH0bcCtsVTEyUL+qU82M6U39RtbZdoBdL6MymzpXKplNqy5QVOfl+F
IFOFjxoJbepGC5pu+J3o8/QdFy/xMyPwNt8PlWldhoggVS/LXUJkO7MO/tWm/1/V/V/0rd8su/9y
PHz+P/wpvBX7H25VS08aRi5yJAK//rvy1sQ/5G5i3rPcMLEOo7r+/4W3/g+SBiTVaKRg2D4rM/8t
vO2lkufv8g/iKvhvjPcU3isiELf65U+yVK6A/DYDxcHrujvBw7kzSMRW2BMfxxRbt6VF1f+CMVfC
tYgz80ZoBBmgh1eDbttkdl98iKlNnoTTZdNRts2Qb168vps/cN5Lz7+l1v8fkO/Pb9JQ8MEe418Y
07z+TfgMVSoZBVfzNJWfMwRW30uEfC4YcyAfXDccvrhD6t4L0ZFO9fbQr6+q/w4NNWMJTsIjY826
TcnJCHo7ucrLRNmFdLMuCT2NPUWP1Zt20qKn9w8He427N+Gz8EhXoIeRjSgk0oTub5pwmkd19mMJ
eX4IHJzze6rPn2+Pt3zN9Zt9OR4z7iXIYiR0QzrG0/Q52jpSLY9W1ah7J+E/vj3Sa/jiz4vkmbjI
gVBhV7EC+6K4LotpluDYeXuVKDI7JtHUn2Hbn5oouvUH00Pnvh5EaRK3s5r4qnC6Yj/1ifa7rmJS
eOB0HfWgrZ66yhpIIyAv4+2new1l/vt0zqKDZ1Ruz6v32MhZzWkxX4W4Vxh+Cay4M+QQfnJm4XzK
x67/MKZuT1PKUj4FSVG9j0v97/iwvZiii93IOnvLtetJCpXxZYHBDpSAfThU57hXJ9YC9h9sMQ6U
KBg7qyu5FE6btEV0RdyO+NGpk7LX1Dm5HaWMrvSybs9A+6sAteeHguMMPwq8m0HXBHGdo1roIrxK
xrr4gCheucc6Ob7BnD24dXRl/E4QBgQ6iygPtZNqs7NZNravDvm0e/vznlgmLMfln0xh46/P2+c9
u2YQXrUd+aQtTd5NQI4vzq3FOdP+EyMtOihczqAuAUkvy+gFNNbVFPcZphy93ob3xhgnR3pl1m6o
wC7efqaV/PH59aK6WoymcP9Z5PSvh8qQWZERZVzGyNjvWl7lA3Ji56l05dxdDHBov9pBlJR+F2Xy
ERNOGo+0+oczKswTK4dmA09Ldjuo0Zo8Nf4/9s4jSXJkW89bufYmHOEatDAjaUYHEDIjUlaqCaxS
QWuNdXEH3Bi/yO73XlVUsZKXY1oPqrO6Ew44HMePn/MLIzZQmlYu1KpHM9sgZXIxQ9EP1ZJWfs7J
4jBDRb5f5izf5oBtvqjl/mZNg8SkmMW+gq6NfnofP8x3vkSJNWjaRRmm9kadnW6VZpHlkSU3q0Ap
wu2/Pukn2CpEBuprv8qj9I4esfGqF7pikt7jK3XykLZwcsdnyOofMVqYLprI7h8wWFE2UlBoD03S
fUWM/92k/3gXZ6uMQB9YfaVeNHTjL1WQTkesljRXSlTzWjbgERSw2ddYLFRrpOGjL1beb7YCSGoy
SDkWHdy4s63ALFK6lYty0U05DfBONTYQQtV/TWfgc3nTQDiVI6mt/VXF/PHNAsIJ5KpSLqRA7vzA
GNR1F+UyZhxF90XL7Ew246+hqIVisEmGdipX/ryIrHAZJGNQLpxiQWpwiGYLe20KPNhhDjbWxlHY
HGa5HbexOqteobfphYFYjCyK3Kjv0HMoj4Zea8cpOwlhUfSxv9InOH3LZ/s8kEHUK2gegI84Z+/Z
RRtJgLYuMPSaL8am1X2lcLIrNR5NrG6i6WaxmvA9KJHk/GLBk82ejUwdF5wu53LSJ8S+f54bJ+og
aUnmXprj9BJ7msQLY733Tcwx17KRjZhdnRoBCbbkSRGjBAzKcEt5sVxZZlMEgrLf+EWW8JvIh4sx
7DFEXjB4oPf38z1pUz/iRGPsh6bMVsGc9ocwj53bOK9Uz7Si8KaxrH7jKDNFCmVUVnFvDPdfzMsp
k/v5jQD6hX4OZBTEKPzan+8hierFKQtrL2lxe+AoaF2oYRAcgUTR3DKs4kbSK32Nr7O6m0DTUSjR
Cqo1wMm+uJFfd5zPmYAQy2Sc+thnN9LD0ENUex/kbfIWmEblARnZKoiyej2yN5U755Caw66pN1ot
xx+VFmiPeuP0rsLJfBvR4AUkrDdHe/ySOPK5Os5miUb350kJ4tEvpi8gvfCSNbW9ocYhvtN9ZHg9
wAKsYaf+UOffAxknb5KswtOnIfBnIq6LP1y5D/Beq0WpAXX5Yr5Oqdwvt4RQgcmmSZvCOpuvUO8m
KZ3lvdbHfSCw86qugMc0NMjJPcKqym5mp23cvm+/R+pUQhUsnW0wlPN11ISR9kVm8ru1DO4BYimh
7kQQP2tGViOutpGl7cM5DdcN9nyKaCZQwv3UdD42JtUdZKryZgIe5+lVcZQ09po/T8mvweXkRwq4
/8Qwhed69jlRXtOtdlT38tBZqzjOKHUqvZzSfNHSp342m+2otE8p/aPNnwf+/fL41Pgl9z2dV39e
u3Gh93JmKfukaOsNdal4PYSltbKMTL7OGkd5BqfYvDt5REBO5TjYTk62tRI65CrT4+W5030RW36d
ixNJDgkpoBOkreehBdFh6ntLsscjc/kuNwpLFXRqKUy0uFpXoz5NXZUUb2MGzb8mDXvahsDtIyKH
EDHJBTvfz7MhRVh90Y7Z2xArb7oxmtdUDNOXL+b8192bUaDs47Bgoxl0njEZcVep9RLtF2sujzMW
x5R6pdQdmgELGQBVq4zlsMaHMPaClEZyblSai9kJoJis15YnhPywhQRzGvp/vrPfTD1bjYw9FJwh
KiJniyELqsxsuDFmR91MpZIfc92hoD2poWsXyFLNZVC4fLRfhPKf4QCnaYeuSP4KLxL+p3OOmEk7
zY5wltzZZoq72VTamO2BMy8Kn8pjFXvZGEB9U8cQ76U/P/Hnse7nWMRZ95ThkMOzwZ4/cgcTByeG
aN9YRnmh1RLlvDHuXIgi96B3BhfEbe3ny3QdDrW5H8F5rgxpblcSxwlQ3k161cCPcKkbd7eWXl8C
UFuuF8VoDnk9DG49hK+N3N/1I6LLEJUSv6hqx21AzvsmP36RK/yaiyMDpMFUOmULHGXPslKriTNi
qrVTMercmBkYUW+JAm3dGLVT+jAow+s/z9+vS/k0INQbAienrnPwGMslx2LS3E2Wg9lfb9cne/uv
DKt+81R8lUjnGDLqHQDjfv4q5TipFikxdrmkBFeDpZ+ApwXY11lRMozYl0i6/fNT/bqh44ANtIIG
PaJ8UMZ/HrBIx4aso9l1NKs9B/yyn4GcXgHKVL/IHUhVuNaPC5AaFSkv5ULeGw+onX1zdZH1WI6a
vorFZreqQwNKEl6txYNcmHPh2vFg0CuCFP2gVkQu2qNSo/rWqA3F1mwD86DSecIHSaJhLY/pom7a
WW0id5nqqPd7c04ulbGNcy8BNb7OLGcKtnk7l299ueTvEjjn+nbW1XRx9b6iX9HWmXY/Nll6MWid
89rW7Rx5lhJV35VJRxugU81u9HUbeohPtTx7baoeVguA5n4UeJ4kx4rXBfw26sBYq72ap24z5YZP
r1QK0VLPstcuVJeLHA3JFgdFrVmgTLYy/nqoSilirGA/0A23U2FWWv/Kx9981Nky7VPaVTQOyzEF
UZf12UdbIWLnRTTR30s84G84ocofCNup18i4Y/0YVQ3mgSHqzS9Fp2ShJ6UAc4VF+ep7AhRiEIMk
B896rsyTKIss0wDqy8m+SPX0GpvSFnsWmjV3FAHUaI1DcIWWdly0035JwC+5DXijWLTqlI8iDOjD
T1KQMHkIJwtA2uU26Z3CVelPvTccfr51dL8CEU2mwwquZmXwrSLrlHVZzYm5yqLmQe37AmVdpRvr
VRKFdY0jSBAtQtUS9AuR57NiV8UZJRI5rKAPLZKhUwyZ+dgUaTd6Ghsl3rN0HTFbaxcHqG4Mr1ko
XVhBBIA4vUfMbcFslmpv63ZyNiwubcEakJdZ9RycimgUUTE7kWgLtkIUd+1x07Y5RitdHeERgkJD
XrpGbQSXeTNoUItsM669VIrVKx0yUrRukmHcdUkDmkTBCSV0TTU2bZFWDfdDjzUL/cAMjRPoOK3w
eMf1jgadZraJ6EFPrCMptV8NOqn6CULM2kKUfxpwMS6Gez4GiCCTbMyY4hpN2/lao89brdXyJ9Iq
tcI0vA5eeiM6vZgilHqRx3O67VWruSc0QhcJ50m7w2Aoeozaemr8tJ20N7Ngt0UtsNZvmgw7CS/o
yrj38mWG78LiXE71qsJIWaOzcTvK2NrakcbwfRrViVuZ2bjP7Doz1kPMqVk03VCnm3BonHgXRw6m
BlGaWAlIvB5iUdBZEjQGK51fKzNua/TuM7D+qHcp63hMMyDX1pKHIoP0gB9LuVSyq0gnhauWJdTv
9QQplDWe6CToWC3WtKPKSSvxyTHGzA0aEB9sY06SuxXKmZmb5Xnfe/XcwTjB6caBzRGmw4uZDBaG
qmApn63F0NDbm7VMXtHHDzGslBcgNSYAfRTZgqfAyVNbhEWYXVakhCCuQZnhompH+oWWOWPtjYUR
1lsFbcfN1Mwm1BgDpIO/zFKeC3kqmj1wHOD9JS958GnIBi/6SUTI11K4AxhgYzrtjSj/dxu1rLqn
wLaT7tLqwvEGAL6auXVA21JoTGRIWcAO7osqjUe3TssanPQoV3Br9JhwE4x4VniQxEigMjx0cWgF
WQ6TKx4+2+pyedJbNa3cZ8N0XjGeUnQ/g+Vj+U5l5fZFOlcSFB1aszM2qwop/5IQefSgsl/CGnco
WthD8rpYqbrL5dq+0xKcpARo4EYWiNxL+VoBBdCAPjBRIE3TEDqF0lftrWnGVuNlDWUCEBp2olEs
AyLgZ3V/ggtUpzQ7jtX+W9ynRuoqY1kk1LwT8hIwi/NxyaXlm2a3BJ8Qq/JNmJSLzalulD6sWDdm
F40CTJRMY5Kuk2DieGXi+Gm4EAx01GzVdjj0s6RifV6V5bWptXjpWpMDRhHP8idDBVzPTEFcMSM7
+cYLgLQTWPKtGmeS5tp5MWDGGxZy6Zd5qSc+qnYw2oBrtw64EAWzZTWMrVuHMy3deZw0TBfNbvUC
NfjlyQFWQIscO3LMxgeESrDSU3D1spsKR7wyHms04gZ7yb1ZZ2dxxzHQ3gx7jA9aUmCnOvOE1caQ
luhW1bXqoY0X9WWQy+l1svIePbRIyr9ZfUAgShrnXjL18RhqwUnPIC8k0wfhZvYYe4Rob8T50AVu
NtdGhZDwKF9j+wTfDolg3gxaoQaG0ZWOITTYd7wSSMulK2RTOzbALhs3saMlD1g/K+8UZIOrjGYa
6Dp5Mm/KgIDmInMDUZxcV8bMizcHmGeJrTXJfYXr87iwV8IGC0JvgTbxAbxK7iEoRaCBR1XpEx/8
igmCCQQSFuAsytKrevQjd8gDjY/O2JqGP8SDlW1l6kGPIMXSweO76rvtbChms5/tSLqbJcvwpbrX
onU25uASMgBMDiSqIvuWKgDLEKYMzEtZqrMME9gqzAXEtU5xzdyyEbK384RFj8X3BakLZftEmqB+
jrNE7DZAjgEtkAK0OfUJy4iJxk0BOoJ9F4d6veldqzGcYVtNabFbEtIJ5ErSy3iktfJugLnaKOw4
PTguueh3EwgVjLRiDSM4uKH2JR64eNRiIktI19JKe9alPK09UiI683WhzamXJubwlDZmvB1VxEKA
iGlF4U6YsN8UWV6DYlTV9M2mWzbjgA75dAVLx7LBCCkNcEct7284cy+Jx+CZ5Fa9kb+25jCNK91q
hvYwzsasbcPMMTcFFlsAGU8KqQS0zHiF8BIeu8WsXjFWSXFIAWZ1jcaC9FJqTjhQUCn03Gulqmmg
uDjUgBQ9w5QMA+qagOMkt5rZTcecKE9Pi6ydTaHvmkg0QdhKGFxl8k7mTLLsArgE0gN2CVO6loPI
6bfBWGHgXRRNALDJCCT9oBB/yAxnjhVXuq4MMha42MSDv3OCaATk2CeDC4wr0/wUFoIq1JKlKaYM
D2uBg73l+JGz9PdmGZBZDMgoUkqjKeVnptE8trWSBF5oWWGyaiwzeoiRy3szAcoUbjGQ/AiUlNQ3
vbfGa4NmIb4mKpryQjca83oILIUImIc4czVzfqLaFcygG9hk08JYRrZze5krWeCJrJAW2ZrxGElx
BFTUtG+XJZxvEbUx7jQl0o2tVFQOuygLHkcPOagwqOimwXDDaKj2nZzgGWdpVPz1OZ3fjWbsKq8b
NONuwsv9zrFDDXch1EgKWNiBBVsOq7PLiO7NuHLyvgtuaqMJR8KS0Z3yLCOo3VFb2liELUhMt7AS
R1md0uuDRK5QuVMCTgd98gZu1zhHzzn4Hg+vdP2AbFrrV0rWRWsyemIK1FpguDoyCUcJVfVlFdRO
incmf/OslmDIvGiS7clPCL8Hox+Gu8WQ83qbyHoLUGWc82vIZtaaIBMX62Su9MUPA5NCQKBizC30
Ug/eg0jObypko/1KL2o4YKGdYtY9LuyTGuETJ+1Yyk1XT+Z6AfJoVc5qyTspWunZiBSdCiltIdHt
nQ+lrSvbhZWbp15eDry+2ck75eDAjQ5XlYN0o1tgfA6ioV8QOJmXwLgtsiH7VkX81goycAGjTGq7
J4zdpUbokG7zvR2E8+I2XTwrLsVR4y2Zy+R7F2N4TOGYd+LhQAEuMSF0uk47hsUKbBiFn6ECR0zA
tvEDcjogeaUUUxSQzCW/k+scfBqYzQyC50A52pfNIHyo4lE50D5eniesP+71rtB2dtZHjVup43wD
zc8e3HJo+7U5pdYoFIhupD/zMK9NyqbBRhvau6FMnLUmNbnixrhFlmutUSW/IPXSDhOTc91bSZxs
MOGwL9hvIecBbbRIsaO268mFkiEHQUdzo4RG1gx3hR7KqFGb8gLcaUy7l1wvh6c5K+abnEWVeYXT
nRi1U18WnlMXnbkhvAakfrMip+6SZPWeNkwgYePQUoPAy7lRiNv69AbXjeUQ6e10WEIexq/adnjS
wiGUBCaM6ts0A+tyx0mrVlU9A9VFlCK4BYlags1s5/RIRzr7sBa0HD1IgPojwvtD5EuxApgsVMrC
2MXAuEdPqsCObRorxZ43VOs2ElBwnca1qxoOqpRNNcVEANmmp1VTo7tSbwDOjCJ5voAFhuhNDhI6
XQWYsSDEkQW5Z9RJ+E5Jyxpc9l6z87JOmh7NBpXwtTXKwUemDOrW0GaUBgvi0dOpKXGMunmOt7yF
0Se+A7yOVHW6dxo+7TZr80s7zPrQbRY9Gi80W8pug5AT8Maq7SnyNGcwD0uKzrZL7teO7lDP+okJ
Gb5ETSuHrl6VKjA+xNohMesnKLqjnDjlY5H0wlRz6apX9aUTdcipxuOQM34saSP1q2ZWQLsCCBkn
KhWO9VTwNwckANqbdsiUqyxgakShptDwAdE5j21PkFhVbWcpYkDzIBOVGeEHsoS99Aheaa7Zqml4
r0ZNzj+gc0t3dWInzF1voXMyo0nElYwsPiWhip26jhEmE1DhbMlcKyFX8/Nx7IeVlBvFzmjo0K4a
oydjBiE4t5yRrOaU8+mk2W0RGcOhqYxkRCNjWhwX+QXnWcdTBt5VHlQp24pUXoYNGq5uU9vxKBK5
qY4LMV5C6iXmTFlO0vwEfLjW3Kyb7HI1wh6/a7qoaWBaquG3z4LN/wfK/Zt5El8/SZ/S74Z5j9kB
1a//M1/lWDYfZZb+Y9tm34u3H4krv73Q30wW0/onBTx0E8hfULA6UZb+YrLg1vVP6GnIlIBWoRJ6
+i9/4+kk1eaX9BPRxab5T/mC2uC/mwirzj9Bm8GwAh1xUu78lzyEf66QgeNAX5or6VBYIG3J5zLq
mR3a+hjU0UO/mxuBJsbj8lX7+dRx+s8i3K9DnLWfO0XrGmVhCM/+Fn4fHrNLtBrxAPGKryTWfi4t
/jKSfdb7yiwMYx2bkUq/2VxlX5QTz3pZf18exXle4wnLeN4rBu1P7SoaoweKU7Hoj8tDsJLvqmO8
+mFVXf01NT/iCT85l7/M2A8DnVWadWoASaVO0QObvBZRIRfWin3IeYlWW3j4O2PX7ap9cNV7VHW2
s9ccNZ/GDQSDVbrFF2uVOyvF8v98V2cwgl8f/6xwm8E5MZdsjh4aG1sJN92synfH71edD2bt+3Q/
PNNOMb9COH7CqP40GacV/AMEJmoCVa8thpV3itfcTdvlgp1Zemi/DXtlF4j2qh1cBH6K3c66+394
ZFBZqBBCwKXwf1Ycl2q8GfWkix6UV85AdiPK59LtqU4J/a4hCb9MV7GK7IX4qo31c9Pmr7n+ceBT
M+mHh3aoFTSyclpqs2+FQmnEcv9abr54vJ97xb+OcvZlttoQ4X42RA9oTlixqJ7gUJ8KB/FpQB3u
Gb7GEsoOX/SFPkFT56/UQqgZvOypJ3suejogyGQXihM96LnPxtetQvJWf7SdCps11cFwTeOUZZnX
uZGgAjJtNXlgH23Mbm+dNv8+tmocFvvGlaOpxGNLPzpdyqF1sm7Jhp+lwr5Pczvx84B2RqxM60KV
Pkq6fBurpEqiDFK8mjTVS4v2YZmX1leWKvS+mN3TV/qnpzxrPlAEteZJVqMHFBEuu6vwMN3ErnIM
xXA/vyhPkDe+AIud9Zv//X3+57yexY0iCedhIDN60G5121VKIQndz/1Q2JdS5NqPtvrVm/zqGc9i
QoAczdDUSvRAH+97vQHiYLu9P62yC9nFm0p2/OFqEZmX+xMFUFeDfBH65IRDuuEwDDdi3FA/2bab
bM3P6aXkqfvgi8B1+lZ+eQ8kZqfOM0iE877dYg9yRIeCuHWx7J0jzZovMIJnbaa/5v0EL1DoodFt
Opdxm7uy1vQmjh9wU3fNdTOIQ3pT3jRvyPEtonYl/3VMRP3Nflr2kTdfdg+c4CU/fu72c3/o7JW5
na/UW5lwDp7lIfQCf+LwgY/cVlopt9MVCmXgtN6xwHwahfHW6F6q+NeyV1/1b+lVIBIx7uEQCYzA
wqvvpIxfbH2fmtXnc/jjE56t5QyTFbmLpOgBDx4/2g5ecUkhZUXBGet3T/bHG/Tl0h1KYlty5Xm1
uKjxe/lKf8EZwI2ecT/jz/o28mFsef0Xt/epu/6n2ztb+PM8UxLCVvdhXicX806O3PY+3fTrYdNh
sJ4Ku1tPO2UnX0Q77cq5qIwvbuDTG/pPN3D2HaB+NOLgywpIRXWh76In9BE3JPD78Sp176wNdbC9
7aXuQ7NrPcc9LYp6V7vdrj1wWNhP18XL1ffX6Trz41XmJu5j7w6e9mTnzBYV8eRQPqg37X6URXUY
91/hLdXfbQTw29A5BDABm+Bs/iIV4tmkRvEDBRYP1w1wZmvn1Vgh4LNKVpZPTK588xYa3WX81rnd
t9D7+CJanlbQLzNIWqvRrNXBLJzNoBqF6AOZSfwQ36v36rt0o7+Zkeh2Re6ni6fnwtDEmH8Rv84w
3H9/uT+MepZcLG2YImSUxw/JqrrER0xctRfdOtqN+68+oS+HOsslmop6UCAxVHos4NYeiAjBKt5i
xXwkcJZfBD31d5EZgsx/zOdZBlFreAZaZRE/6OtghwOZFxwDt/OmC5SxXOk4vUj+/CRvW4/0UcCS
u009GoUPX7zVUwbxp7d6lmFYM8rVVs5D81GuUcTaLOvsJbqMXpxjuDN8za8OQ8LyDo4ysXP959E/
bY9/GR1Upw5VhaV9botcZMWk5AFz0PuLl3nJZebF+8yLPMmN3epjfKq93gPDuVP3KEd13sF20S79
800AvPvdHAB9s+FMIVhwLuCLMl9YlTpz8Lh9yUUsHm8PL/er+EiZ2WPFUX3bl+Jle3ixxB5JbKF4
ueurwt+tKxGJq63u5u6l6souXFbxaK6fW5Gs8vUdMSRa3fipu7mIvFUqcq63vfJ1nm8QL/fh6jYX
l8GWXdhd7V3oyl4rNHEIGaIVz9cHa7Uv18/Xqbhc+F1DrCxhePpaFtdAoS6m1eFy8EYfhz3PzYS7
nr2r99XV082rP19SbFX9ZRWLwyUWJUJ1S7GnuLi7POj+813kauIj5UkP989eLe7ua/79tfFm9/KA
8tE2F5tS3GWC8YWy0sTjKthKfv45AcrKdCOPq7ZcdRHvl8/UosV16eXi9jiLt8PzwiN4e8nzby5F
Iy4owQhj662ud/f0d8SB53mjsbT6tnkLVzY3hx6c2Hzr3cB9ewz8++dgG4vSvUJMjEh7SwfWLd1L
5vK0Oqb9C+8jFIXIeWZUdcXWENeHW2/wDttO3K0n8Tyvn/fu2+Rp/NXzxEPJLvp6Hnu5w52368tn
TmrkXI67yt01bfpVeujEjclbna9MrpK7usd3t+L6nfCpcIv09C+vvuH7a1u4005z3Vt/dzRFut5e
rSbxtPnGrWruenC3rbhCpZB1e/FwvN1n7lFcXSws54vNznElt/b83cXOv7mwxc7xHmux3/TitvG3
hn/BIC6ZlnADltfHd9trXTLShflZP6ESwIq7Cv1uZwvC+6EXx0L4G4NcAhUdt3ePt6rY+JF4g5TL
hGq718hbjytpp+2Euvoujt9mL70LxXPk5muTifNv+KMSO/wpxW0i7h1heYXA1pi/vHi3XH9XrYO9
v1Pc0529l+7Kk1lsg2teHi8YiPt0K/dwGXv+h+/t1u+nRMc/vh16d9f7jvhGQJPFeOUX/vp9cZNN
7R/63fXsHgZvWA2esuq8TSo2B7wIXHV3z9eN8wdL9m7wVrM7+4337f5waYjHjcUXMXj2Wl77m86z
xP1hf82dpx4ZmV+5hZjFvvcv71NPlN6HJm4f31jJp8/IEh+552++3bv+1Q68lDiun5i+XHzcbx5H
wezOXnL8ftEIWxyfQvdpXk3+zu+uZ88Wiz/40rr0IpHsA8Hezj/rQpDErTZMdrWLROhx1dP1UBLy
DE863dA3/xt31/m7wL29fnwZxX7yWiYERp6rrVCb3d7dy7wxc20zhdeWl32TRbapjs2ucHftF6fI
T/PAX6LsD/HtjBSo4r4W6+D0HizCy6O0f1y8l0PLqrnnTfHBbiP3oLsqU1+6L3frzs+3r5QN6u2D
LS5Ouevg1yvNvf1/ywpB3XKQVpWTbz2B+YdDdJUECtJ3TUzloNjKfhi7wbrahqnIbpMV3H9vvDQ3
NgoXvuaChvwi8Cuny/8yLz8Mf7YDOxHFbb1oTzmhev1cHqctHH2xjn3tGGzMS3NV7dLL+ou3cbro
+aD4w2ImDokHQN/ZMyP3Fg8gkeIHwAeVHxnBlaNSypbQQS4sGoTFUpVuODXWV1W+3+VvDgVL83Se
N6DN/DzZeW6XoyIx8OgvW/nD/tCfxkf1kRNJdbCupDv7r5T7X6pK/4++7ZrvWfy9+Ifom/fv/T/K
j3/cdnS02i5+bf/r6WKv4LuaOIy6//7zj+1fP4fvpfe9+/7TDz5iwt183b83881722f8Khf6+//8
v/2P/3j/vMrdXL3/t397LfuiO10tjMvix8IxoPgf0onTnfz9e8fvOb/n/q//2b3/4+2/bIcybt5/
+cW/KdvqP3UHaz6qzCA50cvRuObfYkn2P03wNfSbkbKCJgzi8j9qzIqMJBKWAkBZqcPgJM5v/V1i
1v8JVwjLRn5VOdm8Upn+9ym4+muxMXt/TcnfP/9YzkRm/6dFCQsBdCmek6xJbDSp+ZzWzg8fYpKh
KpHVMzCIIOzupiB06Db2S2n2d3Rl5Byt2sqUmicTbcv4uQdmxGEn7NUZpeoQe8/OG52wS+y3qUZb
MlhFVWWUb2OuOX1/mE6qAnghJKHrfIoNxMXU3NafEgTI5xRXAxpwLyG9oRe0A6MHO7KQLhg+ZQz6
GGwJwvUneYMAQBhnaAXVA+dTAIFbRgyh/RRG0D9FElJM5idB6aq/G/olqUVeK73hLSM+kCjvlum1
rEXNtjoJMSyhPMx+BMRe85gUJb2cP3Ubyk8NB/VTzyEsHWUDmTV/Nv4SfEBcBPWH6CQEERUKSMts
QR1iQR/nWa8lNCP0k3yE/akkYTod9xukKdBtkUamMVyMS2LUHh2DVPamFg+q6/kvkQqOOaprdXav
3Kt9DAIhrrQTPAEhJerLCpwmahCf+hd6Fo4PPV6F6X5OI73yZfQi7rP6pJtRKmGqgdz51NMIjWrc
Lp86G2DQ0dygBYj+Rv6pxaF96nJUdSRVLp8neh1GCWaVftxJxwPpATQ9AJSg72F+an0olZaCBvvU
ADnhGAoPOdkaEZmwj1e9llUX+ad2COJNcAE/FUW0DGScK9FcuJM+NUe0xaxTFwRGuRwlevB3lj7R
+wymSdZfEfcIT7X0AQSnA34i3BOd0XcxQFinXt8kaElZah216wTmbCoWHYqhsLo+Yc4NhQtT/ugv
eelj7pepjOt1Oi0jIvJy34H40wvF9HFiL55QDlYL11oqNJatVgWR1Mqpc18UQUdZVQmC7Rg6iyRC
CfVA0Y+9Hbi1yjsTDR3mdK0qLAps/1oJ4RBLst8Ak7LoMidrLDcGzsZ5DTRILLKoC6y9rqdFCKZm
ca6CcFy+V9OIKfaMSjdg35I2ucDp4gQXq/Tp2ZbU6Qa3but7W00SPBgzjGMxpBg4rsZeBjMya1pq
uEM4BN8TxUGzCaVA5z6uO612bXUqDFcPuUZdDe1jIuXFNTCpkFy3bNP3pEbB3SuB+L+EU6zfzqM9
jqgDNdMGKSVJF03rJHw+2Dmu2xhW4obZ4RSWNAVPhkDlNylK8nv+T+uqQvoo8q2h725hY2Joje4N
ZS30bknlEE7vBFDqHECSroc9+vHOgNg2YjliUZpqYlqzHlRIVKkfSq2WN4XGx+3CK1RHIYOTNMWc
jt1DOJvJ4hptZySrTDl5aaC2lh0lCN0Uv5OufU1RUb7M2tC0vLkGyO0O2WIe0ZMMx1VTpzIH6ByJ
LbeXYFUE8Ju+Q2dIJJ/WeoOWu94le1XJQShJUxtkYEjjkXeBVEbgqggT70yr4BQ+tt2LNllAYTSo
bsdF74YGCsoCRV5OwYKDgJLzb4uSVLpo8b6wt2HYdBepJMkvaLBToJ96y6o9WS7zawbVEzdrCsA/
RqlYlyqglgc1sA0WndLV+7ayzJdyrgFC9DW/h+B9NN+3vRMdsVCsboHOnLhps1V8Cwe5u0EOS9tP
ZZ2hqaaiSVZacdejvhT1jzFWX8hDh3NR76oirttV3rbGU5Z0VrJF7SwAESwF+XWf5tLEE+czEnS1
jfdAVcv1wXLMqkQjOpOOtWalpRcCFLrNQSSPnsqOeNsX1QnxZHT5nucuGy+WIiCZDAXMFgKVlLh2
gj45Fj85XK7GLu5rKW8UN2+HUfYQQ8c4cwizevQNJYkvUFkCwmqmxCI3NEstE1op5+hra2r4Immg
RUHSRJblWYHUvKZNjl2S1VvSiAZTkr2jUWxMwkSw+AgylViKgPgAZacfr7QQsLHoS+5aqP+bvTNp
rhvJsvR/6T3SAMe86M3Dmx8fSXEUtYGJEoV5dDimX18fGFnVIqUSTbXqNmuzTLOoikgh8AC4X7/3
nO84BAUD/ovjb8IdkfkNWd+1COankqJcNQZd4Ug5Yi0QH7obswwXtnfYAj8f0gZ1MXE/PwTsvicz
1aIcra8kByCKdJ9+Kx2fO8u0XADYcaTclVb34oyEnASE3KsmsUopBe67LDRveFPQXaNrM7/7YTW0
KJDK+HMU5Ui0R30Yg9Cq5EO+SLgzV6Ibhe0M/CtdRN7F0Ih6JRbp95Dbk7szrApZuPpHIp446qF9
FY6TiIz4pGO0YvGo0ZZ3ryrzV8G59So+j16F6AUysyqA1gQsO30Vq/PXNvh3z63JoXsVtJfwPI/V
pPnxLl0U7xSbiN9DS0MIby2aeMI0kMeTIYdUvn2VzWeaPuyJgEJM75ss6StV6NFAyEGJ4N6u2Q1H
u1Vz0L1K8gePoIs1mlW4cQ7CMsRxHrik8lXMD1wdYT85Azqnwa4CxDEv2n9Xtu0xX/wASD+ZUZRG
HqJIejUOmFZYNRvv1VBQ6EPRrzOnm8ed92o86DiSyLN6tSWUfm3eG4tXQWLCvhsckyHb7OfcWffq
cGBpQlTPH1gOgdGhsjthqXBRnr26I8pSandF0fMxjFNh88m9+imGOsZboRabhSYKHBclSQtfw1cf
BnIyPBkwZ8Uz9gScGpipcW3wm4tPodUYP9DbpTdGl7gv7avTo5Bh9iN+9X+kr16QerGF1IZqf7iL
VcR7dY0MtZNe969eEoqaOVzNc4rHRBVdL1FlyfkCnHX2Dd8XfpTelPbGeHWphGnR+ltYOJMKsAal
lx3MOUCDjG0Q4S5WF8vVzGGjXh0w4tUN4y3GGCnByK6HxS4DxSq76BYLDXufm554/0O8IcXcneOo
7updXtl+cfKVZ6ldm5XjJ0aK83ffaFGa1fCa10mZO1emqKmYKoCSZYAwHoeBa0vrpYY5ybDCjMcr
w6rluLZZ/fB7TIt010lLgl5iYxqmlXJS/bZTnl0dVQyWbVeRgXZKdD2y1zYDsSusYVO9SniHTNaa
yLhMUXKe62R2WHHJGaBudIxZrDipGewJ8dDQyQNz+SQgxJ3aKu3vk9oFxgYAOt2VxTyQI8MbQzHa
u/V1m1FArFn24D7yfw8nqYR6Qg3rNaya0XASVBYutVaJwtoZfK8KMCqn5S7CKPhYDBOfhvKVdpGO
QsOZBI/0a+tzU8e2NOrDmOnmV7dr25uoHEOx7jsr4b3RpXfb2BMMurgSkkm4pcUO31UL0TAaa2s7
uJptn3AkDfdGa/k//Klsy5VPRi6JkyMu9p1lqZ70DHSIX+xUIQifO6IKcDd14kgk2fAUTVMLh5K8
87uG1ebW7jq0fl7JMHMwc7jz+VCTEKLpG1crQSZOjuYc9E7kL2YdpXcqIw9nn5md9jgiqXkMG+Gf
cIDWRGaAS8Ne1EmAjXrkMEdZciCOkbIIAqpUVJyMMXWpJyNPe0lrhwqhhjnqrzOyRkNoCXkckz+R
tLvYySaYlxALIoLJDVwrCEfVTRHFzJkQws8X3tBG47qfQ6mv47QX2cpXs96vcicMC5jFDeElMYTF
LfFnNcFEqciuW7xcjPmHsqebKRKKfr9JRjqDRJFrQdF47ByvB8m/Oj9f1S/lbde+vHTnr/Xb4/H/
naflJQ3qv9dnXbxIbPPVm2Py8r/455iMbAoPoAM6zCGlimWTDsU/p2Th/gt3OrZodD22949E6ych
FgMEsWDHcLJ6ECL+65SsmTrUM2851NoIp+h6/M0peWmSvDkmAxCyWZ4XghGBggyr31v3Yct4Ddk7
IaL2vl83KZW4Klv00QOjQ9C7l3XR3hhWuwFXmF/kuug2rKJH3Wy+NEV/CJ1+30gZrSAtqZ2d9Vs0
JIhHRaSCxh3jAAXjWvn+pwSjRebzeXxdGIoRGvMmSo8TH2SunEdKFZI9rO6y15O7iVrvSpPN1u1M
ps/ud68xv/WFwIQ1wKYoumtcsQfCYb5EFotSBiZxlVtqfCg74lhQ3JFFZLYPJPSscd8gJwn9ERzD
cGWW8YlTBcMKi7SbPNk5mrwmS2cInNhADN7MB2TAyI6Fta6tLF6HZGwjp5cvtjl/gVu4yVJkODIZ
to3W/2hGZ9hiIcQ/Mz+nWX7lZNyWVuf50UI1brvpF0SAau2Y7daNyx94juj7V+pz2xbXauIk4euS
QouhZ3Jh2RFZSg+j1vRfUt1ulpNzQ+kzM54fIoFOmn/NvpvQpkRRrd2VKSdASIowkjnvGO6NlznM
l2TaBDUhlfj55s9OzmiVxJ2dDuwyN81ibWKMNiX4SlPJqzIZPlm9uDJZ6mbRgYEhxtLH0wYO8Wlu
2Sb8ejz6WeTiKyzP9mIVN9o22YzAhyGjCX1LUyDdMWz7BBRpk2f5Ds7tuIrmT1aYn822QBlvHmUL
MtXV6ttWpTcRJ3NWPK3aQnvF3KS538ADXGvuYjn2mAxicl15udmuTMy6Oy3HddHTfULgX0gNKY6B
b8rTV0Sv7WWRX6IQCwyzVtdla95q5EbdZq3PMCWMwAMTtbQTan7QrOhkZdVt085Ntmqa5yQfmSGN
pvFDg93KCcwZ9j2ecrxNU/iQECO1Lk0WW86x5kFMw1Gl6bzJR4JPirxJCO2SWLDsEZtkZO0cR163
bfijMcyzo+rHMivbdUtaNNFdGGRI3sJvE29F77qI0eW01UJ7DNLGPyfttJ8SH7V05x7jYjHgTOrS
gHiy1fS8XXezYV373vDVSjqUD7mrrYwKt1zVxJ8zaklTePRjssQaSWyyLzLVfm5z/17X8rNLJv0W
Am7LJyjGS6ssDvlsq/Wk0qdBGcxm26bf6Gb9AJqWr1FUl0M9gDHG87mJ8gTFvjrTpQGk7DrpJjH1
vZ+ec6vHHYbv4NCl0EcK1QAFtwZD4BmqTlraFIGUzrSz4qqAr+oXKxdg4iqm1hqMhGkh0WMrlOD2
ukvViYbUvYO7Zt0Nxb5oOF4NMd7kiPLMTcdvfonJqFNyFeM8REytBaIl5GtsVpo2NkuB8UyRwzEm
IXhH5eW6SHC1xp69J8+qXWdqwi+Rb+L8CkB0A9A1oc31qQy1re9/SY0GLXeTfouGi15Ry5tJex1b
nQpyYNwry2rLC/wMCLrJ2ohuTdHXezMzmgv2fxnYfo2MbB7kVuhRfIDceiCyqf+SO/WwnYzQ+Dz4
7a2tpgWQTlrOqJqVVUb2Zd35+N5Gu6R9S12jSuWsaSqmB0sbmdvQBsK8h92o8Mt16VZX5jyeszk6
kqY+7i3ZZMfeKDe8CPX14Gunqe5PMve/z25/l6bDQ06uTFvEjC5H7SVxen+T4KrZ6FF4FTl1YM3i
aPXTSVbkzzk2dbHjMGubPJMLVdpedktmmj0MO1mZxVkA56YdpIKEOUZRDftK668hcV2mVcZaAIR1
rwbOJxEFoLK9o8w0sa790tnP+ORUoX1unE6sRNPrL6kHk9jzWL9qgs6e4TUXR72s+pUxEg0zt+OF
npflTi22NumWwzqVo01Ckrud+vIWDDbOsJtqMvfloDGsSheCrZVvup6j15zl012YH+aqZf1WRt89
TI6QZy0Sx5L8pFmVx3gapL6i7SzxbowzRitr2KpE2OwPhRsMqPG+6RnL55Q52Tlz4iutHjlO5B1H
dRVjwEH3vtXd6Goovoqs1Jf2ImV8NpGAaDlfe1V/T6JO7loYQIHV2Xt6Bfu40rZDB6Y3rOZVLQcO
0M5xiObANRIys5KH2SZQKu6LY6Zlh8Rm8bXbeo3LhucTxiuyyF4mlziRJspPTuiFB+HgFRujOcWq
VQdZX25KnT2mUeek8+5bh91gYYFnw3cCOPAb+EFmk20YevG5jvSXVub3BlFHm8qCfEGruNxUdl5s
nRiwfxKXeBSBSm9xFm/9EuK/lKaxasZG7eMYcojZKhAaarixev1pTGYaM2UMCb79mulaF5QGC8Bg
Zs5Wanl29n12oH4enhI3rLHpS8PYNTJxVnoHDIC8vHY7tbO9TTVQwqV09L0otfnzOM+PnqNolAwd
lUVNs8Ski8iUBLfoaAMYjMsxPeZVnD4nadRvOfiR7Ubksr126fSvmpB02thJ1LMem8VhnoZsr8UW
BDlLTA82h4+nyS+LTzpxaLiD3HVrX9nRdrLtZrWEidW9fmtq1mNRZvIu1fshmN3Hsra7QxUSahJ3
5HlGQ16ym7PIapnbERBAS1YO4RdfukAGarpmEafztdXEW+lXx5E+GTEJLzg9zYuQg8caAjj80sn+
muJH6kvXPhSGpt82UfcoJoe9zL2BSLfr4N89WlGVBHarnbFPlisMOuVxMLoyMBujX9eS3TLHB3iA
67GdcGaNIODDKrrqyvQY+/pBjWKFuzuohMHRoWz2HWu8gDduJHGAYueiSGl0cuIit+vBTRaM++Jm
yTkE+KtwAPswhQaZnn1iBvjm9lNm3BX+ItYthnjVYPmpw3G4wvK5i7F3szlHRDm6q2wi/K2hSb1Q
DqbqQlfaZoxiDpZ8DH545cXqFpfpl4mxgD+N7K1wkRJ9m1jWvcyxuxhwJ+ZUW/u0gRyMZSufswru
ywXfcWlkmE3DIbBzJtQOODBLvAiZ7ypxUereOvEnEpH7lZ1Fe8u+jsrkWy7q0yydNW2uIuhH6qWI
D8Et1q4W7YpQ7cOEnIZG7HJPwquJtspxjhy0vZ2Bhx6zvIb2eoqACVjzDTSwS7PC4JvRt9pF43xf
ESLLv8lg0/RXat+o4cEzaLlZ02u7yrlSuA9qW38mF/Fk6Oxncpp/9P1wTpoq3dokx4UlYgkjOpiJ
uOKlpuRLqmCmdU+yIZYbZ5MX1r6X4TlR7XMrb2hF3dZY9jIZrmvztqryp76OHku4AzUaz95vD7OW
XxSRdnAb/bKxi/Wope26AvC9HgfQ6nS9t6NsTDqA048q8z7bOVsVa0PmNE+V275YeniyB47vYXUh
k3w3CLXTEmtHqC/RVPUus4fvPRMK3FLH3uqf5mbv69GuaiKqeY6dhX9hZpdkWXzpJ3EhowvCyxH1
f6pG/6RymvukxXqgvFuSKxzE4E3YZ3Q9WMiqsT21FrXNFKmzypKvpK+uMkjoQet71Ex1+SwasXek
tq7Ru8xknjC6s9e+h3e/LvljJt35UWa82FTT1sVER72b/XPTVFeV2X7qNXvL+nF2HP6BzLu2R+Is
2htTgh/Xi7EPRH5Fp5I0yEac4W6su1aY60FjM2n0KgCFFh/86Wns9W3o5I9gvs4WhaotjZMr3IfE
iu/B3tJzi5JoMxldkCOPzhN1TW7iU0Ji35p8PjydsdpPyrxyp2/gN9YeToN5lBMkFW3Vjv5Blf5D
B2cgaLrFMKNvR2G2O2VqnxhY3Tf1Z3ckj8Txv/EmJeuiy25EVJWr3gFNwmEk2gzx8Eyf0d94dbYV
uWWdy6k2d2Vd7OdRXJLOcj048waIDHZlCQM+VAPSLvfFSWzw/2p6SDR/OVGg52Ybi5bXsvefRmql
lK1ML7WLnHHKPN6jn9/VWga9xk9k4Fj9TZn0aziPV824GAvVKWMPjDUIDlbPFqBG+xDS0COj7qnv
r7BVXxIEeTY179ZXITxtsHpERxkse+wZLQg5Ud+r+TkD92JrL7N5SjT7WocU0EDIYNn7BBxlL2d1
rnDJf6Kt9X2sYB/r9kMBKDywrWkDlScY+LeLQ+3SHpJN5nVHjP8b4oh/+Eb1acTtXdWfReq+AATZ
F0TdRIk+XkaGvYqH8KpuaLrI3jyyaXNaA+XSJTHedf47Iq401MFIlmAE53vZVFjgZXXQKlMEQ+6K
QBvkOa+1XSIw+zbxvm3bL5mnPba1E2RTCjxFJwTDI69zyRP5mhfDQRuiS7ulJJ01FhuTYzrxhwPm
/ThDalMOG01nzpQNPY3tuP6hpd2qFmHLY9JvMs3zNq7Bap64PSKjbjAPxoCnJHHJMs+9u7COn2oM
wans1UVkiMu6aZbI1SIgpGc41oUTBuFkP1iAUwKVkfxpmulzV1u3FdS8HYHlEP2oJU1g3Dsq0/ue
ZJOVCJuDVmBDZET1GRjNU5GVOCAZLwbYtovAHdJvBYdWjJyjfgwr+HSz8tQq8ZznaKhudFkSaam8
6zZl4C3CxatcSYZKCh+sc0k0XrlKU8NZ4iL4ogiD3ISh6ZCA7EugsdETQbDolqRV7F2PUNQU7DxJ
CeO8070p35LRhtG+LvBg+gR50YYsj7nUU37yJHw0jOgubmiDcz4elz9NXWWsxEAQKJBxim95OP2q
1WjR6YJ0BU/hyzeBuGACnQOtjT4xigrGQdyU5O7Gjr8JE1mvcvBKftW8mC520Ra3eF4ZMOBgEK1y
fJbbdgjLs5sIDhNNaq5dr9HWYz91W/Jd/MAhcPs2ISl0w086sj4cJlFwhoyoVsZqvO5CevuR04cX
YFxksTJrTZwsVZZbwnca5jMDmDe3NggiQZljN00OP30sDo6WkDA8fosWr4aebieLdyNbvNjexUCE
py/F0bGLHx57rTkVX2JyV/fVVEFIaFLGiqPovxTJ8ECw9EGzgHHgyD/Okq0NVhFhFuaF6HnNx1Kc
KE2J4GGtWrfw1bK6h7ZmXQA28Q+uUd0po8a5AYqBd3zQ4gNbS6Exo10YAjxNQSlceVsyJJKvRj4a
mzHr853P2RoOJz2YEVoVQRp1jNQyzSHB6ExSgtabuxV0mGX1CE9pRDSuNM1V28xOEOUasa6ueCAV
6lmRGm+Mxql3y0uLN9GT8deIV610tbvEk+7aqLNNCPmZGec2LvFhQevd2MgL2nAi1bxjW04BqKyI
vGkDmxQAOIwrQby6YwynqFURo8NpS3jtuFbM64LKLk+GYV4SWB4Uojy2Q/JikbGbWP3RT8x9X8Qn
q3mmf3s/Su+6HwhwFfZWebStW7XqFb5eZaX08+WX0E8CmRfPbTZcNnl8yqenyFVBVU6fTIuU9in7
DGbhos6avU3R5lR2UIAxAkv/yavSwEymFYjVeF1qw4VVpdcm88paquuof2zG9Cat0atZ5NnYXv2Z
roJ1cCmJKRgryRbL5BzRgBlt86gztnk6JReAjY74Oy8Bt6wK3HvncOyvcuF/4rNcx468syLm0rP2
YlH3zaZ6HGLQBrlcQhOSm2wU/mU/ps5Do1p9A9VsTd7SklxlrrHtE3pTMl/UWHcrSMYpk7OQfWo1
OP4plel9LyPaWc0wHmWcfArNOt7YOuyQrGwuu16gh1Dz7YxpPBhUhqBCe+xK4yoaQzcQlaC6RIYR
lG3zOcqAQK+EcaPBLqUiyoljb1ZE0NCCyGvKd+Vvs16sGLaAForiHzJrq0OoD/6ZydtEKyc11TaF
od0m2bUjaCgCAR1HtZWV9wCz5l74rJx9VkyncHYPJLOcaQwxDyhih42B1BZOiWmyEzpFjqjTTG3s
KCLdNuaAaLm3jEpu0yT/3DeU1H/fqD8n39pKVj+69036NwK3//fa+QjF/tDOT54X+u0/OrrD9//9
v/Bo/1cz3/4XsjacKhD/yWflL/+zme//i/8nqCNfFw5/SyzJfP9u5pvmvyhe4CnqQL3NpV//n4I3
g9kAGjmgyjaU9eXv/k0r/20f3xV0+gzTwe2te6+0yHduGjmZhYzbmVN1z77md8SAbrxSS65dI2pv
3dYZr3/6XX6nsHszOHAFGj+hI7tD50dL3Xp1b/2kr7PZojOnjznmQp1ZIznT1lJozz0Um+2fr/R+
SEHkBwwJH1cJ3RnLgSb6XmBqeXnqdWiZ5noSkbHJa3oj+m3tmxqbEqdgyKJAs4WAeMKOqBPVsfYK
PWtzY4uDk50APlTcZQnRgkYa7SenMz0+rkF+N6U1BhUQLlbqstLdi9wx60tXC0UQUnkla1nZ2a3q
ULJsc28krFBTTm5e+GOSN4cYnVQeMJBV/qbSCqP6NhptSRVXDW60c9zZ4YmghamafZlIWgxlakic
iVkWAsSwPBpwEiqTdclJv5DXFVW+2HTAOLJzWkfjN1Un8tQmc+1+LdKxgkIzR+51ZCfhuWZM8i2n
uZoEpW3AK7SFBOKxDl0ffmfANo/EiHF/lldXeaqH52oekSxQ+WVQEGOmnPW0hrhr0zIdDPbWC7tw
W4D30syHNbF5DuDAeaSw3i+v97co6o38qdTiDjneoBVpcxonhfhqJLNSkG4fToVx8uJmrEnTAvlK
t83KjNnJ6Vc40p7WesqxGdySwXB1ZG4OBQ1FOZm2ANAbVVfD5yZOh+ZsR1pZ3nlDNQ10ISrb7v1V
2ui9/uAOYyYJQxDgyfBgJCEcxw1BU8PcbREoV7Q+iEQnB2w1hQg40KVXzeDDSNIlyJBjCsywdq+6
rnEK+QluTuPm65pBG0gRfQgLxgqFZU2EFVax7c7XbtcYZQa0KwVpfQWZQ+k3IUFexWOU+ikO3qmG
fLGGZTrIr2COK7olPint0yduQPgGGjE4ICWwJEu2TWDXcQVtpAFM5gPtMuypuXEZxBTXRaJZV2EH
8nMrjaTnjG7N7WMTTbxETS+nYlu3otLWPEenpFGtfCwSiNWwv7ArZuu5c9Ji32ctTtiR7h7KOrdo
vy1JmfOmq4FF7Wa9NqMH1RYVQwb+NJ1jxERzPbqCGEpOVi/CAkgNv3W1FmWKKKkBGYZMsfLxPTvl
QCCmxaTa34W+nezNQUJ1Y1/tmbUUtI/drKfIZWDHD1bSeTO/M6ceyKiWhV1dGk7umRd5Pzb5CflS
bFL8gaYhmMSaY3Yxs5NyHzbN8o/mI+Elgq9CXDpaRoghqqYBPJoFXg33tJNl+h5aEmehhD5K/aJX
uZXtacZO0Uk65OUFEqXrs1TKzgE/JeMBPLOlH2uNzuZSh9Oxn48tA4OOrCZS31pjRfbYDEwFiovm
FFvQXDYyg6wv+p1N+FBEFGpcGzsp9alkUIp0BWrhVBOOIR1y5hyi8dZhglABUFZs0yqpNXJPmeLJ
bFv0Sg+GNrXLPdNYR99GXcmYEJSRj0ZB6zL/OvNrX+5JxR7uMqg+0TnkQ/Z2diOUcRuNFq/vRiMM
L32oqnB09mY31oxWTasEsvM0lpq20M582t5nxyvh6ejjrCX7SXJGXisLGNVKdxKdYNIUcezFEsca
H8CB5M2OU0f8vQRAPKMGQZi6cvKM+Zbw42g5iVNyjZU+3yZG3sdb26lRpaELaE7ZDIGJGniw+01f
KLtfQ2yjuZQZIDlveSsHxIuxHVv3dOvpM62MLo+odqzRZ7F+Eq7HqXPXQp1KZ3qxwjJuwtiYPWpQ
b5yqLzFcQiGeDPq6Pu8lsGXO4lhS6qSEa2MZOsCzTdWhUh6+Rw1SpQZ/txWGlXzuUW0lZgQeq9es
4TsWU+QP9/+/Puqmf+qdP5oDzl+/f42+ym9f27dFEv+jfxQPtv4vyzWE4y5KfvbshbPwj+LBohIi
qdtyLUMYMKZdSqH/VDwQosw/SzkEPF1nv1iKrn/7AjRh4yfAIOy5oE09BxHN39RJ74yRi1XBF8u/
Am4RaphX28BPZYtXhwqJV4yoNs7Benh8GxZf5PrPJcs7Gw4WBtQbPiHt0Kb95Z7fmg+oYnRjlGkZ
9HZzivXmvlf9o7LHDahWsHkWm9ifL/j+trjUYriw+L3pYxnuUh7+dFujWcDRihiKdoDIrlibwp3v
DtrqL6+CzYYazIHczdNFnPL2KmkWFcOUTpjq9ZhRvS7FzpKm9UFlybOuf7ITGagO8ZPoJu7Zxblq
vHduoOjMqaIWyOBoBfMCXCyibWYlF5zE74j/+KbGvP3g1t7Wzx4XBZYkeHNdjtFoWd/Vz9McRd0g
NRlYVDz0npxu69aTtrE1MV1QF9YfvCG87O9u0sTyzpXgA1L8Lx/Dzw/MnZDLe07TkRfrfnZJeFlz
OXrKEcHbf/vQTNIR2acIGDId3X13Z+HUViJNR4Zzdjwep9nKAlGr/H9wFQHaiq3CB7X+Ppisz4bU
STzVBXETM6QGRxhqvIwNmsY/384vn5aAp8E3jEWI05R4/6anlt9Hc+zTTF9IcDSqs53f09HwWPS3
sKTFD9l1xf7PF/3N0+Kos8AKFtYG1Kq3T0snQ2SuIJQHnbDKDQ67cctgQtuWTe1/8CIuj+Pnt5+j
IB8YYfNQQzhcvX/7CXJw1AD5NEiHKN1VlWfCBw0/ghC8+xWBkrBC8a7rrIC6/qow+/n1a+0srrwe
hXc2hTfAMTHsY/KpaYePpX7wM/8jMs2772u5IKYlTs0uUQbeL8h/UqHLehzrPNDVdEI1bfPUfPeI
Gag6NFmcf/DAfnc5cJ4ObyMfl/P+c27kYHmNMmD2wSKTG9w9JaaTmPKzz3sNUiWpeOXfPTluUWCG
W87FnrBM+gNvXxKzdFLJYSajve1oB1jDt1ljf+R8/fXGBD+gSyOCUzcktndLcGxEjUTDyUUw3Rwi
vbAOFLLpJg4beqKD2X7wub17HV9valmeHHfJyGKDfntTlrcs+gWeBz56bFFuzezVj7S/flzsx8tF
gBUQo2JTTvz8OmKVSaYaenYwZsBdQrKg11UrpqDqClACHeCZP3/Pv7kr9jFeRZ6XvZQdb6/nWpoi
XpvXfw4LGqCeBRnXqMe/25T57XhEFBn8Z6kGvHdX8acq7+3JQZxUJ84asfqiSZLV9s/38m5tWq5C
TJAhOODi7HTfN0c6x5cJwN088NqYfiV/uZHIQziLmeEHN/S7SxFXCo3OAiJIx+vtz9YJI3Lnwc2D
cc5BJihrvJWGj1FFTCldtf9qu13/s+C9MXDyR/20DL7eFb/cInH1liSZ5Qn+VNComQ53jVkhIFng
rlbheOqhqK/qaVB//S4wlVxsquwpvHvva7VQx4+gorhgf4yY7PWOQmqdVO7/4IZY27E6UOkut/X2
hmKzcoeOLn3gpJo8z5o+G5dCNVCnddrFHzijf32/qXOXzZ7tHj/2q+r3p19vgGLsAXMtAp251oqv
qz/rRHUf/vyMfnMVzzGILFwy0tA2vPtqC8QH9sQnyvG2bjepnJ+sKXc/eL1/exE+JKpo3nR8j29/
t6QnDCU0uIimSkhFZWtdRWhez3++ld+82bC6/s9V3j0dUUdZUhZtESThEO+9Ooe+3TVg/MXg3v7t
pTAlE5rqEe/JG/c+XM4etHFqejMLbFjlKB18G4icsNPH3FPaB0/o19uiS80CJ3R0Jgaq8bc/np8t
Tl0LyrBnp9Ypc93yoqOp+ZWzhPXB2vDrc7IAjrI3CUoUrvXuFxxCoTEX5FIV6+rGbieNdAJI4X/+
8X7d/izMZqzbqNY5yZnv3oYydYec4CrG6lEd9WeB+e0z41OvO/VMHtHDCS33PngDf70mhxDSUCkn
bBLdzHeET+jKhRiqCOGiwewwzPSW2BnbXudEfgeWSfvoz/f4nizG2mcvK5HhuEuSFSFab5/agnI3
YryPQaT8UAauWfs0k/0amX3nT96DxqwrW4jWql16eHLaTGmtP9H/lZ/JoOidIEwVmvG6FBDlHR8T
saX8Au0wCvV8Z9FU1rbKIoFytszoAzDdr68chgaK5eXoC7FUf/cv36YyYiDGdjTMRV2SUEBfkEPB
HD5reYjc58+/1e+u5nDGxibBcsdP9vankm0OjhoqezCkbjdti8wW9y3q+5bRr2//eyz231IFfvMm
GETN46HzGY5Szb69mgiTNMFMlfPUM7karRhhdNnnWRSMYzkRPlRX7ac/3+DyR77dB4mW42I2iwUU
A9d8e0l8Q6RhZUS+SB9dnHJeplkvgkyP10kDuNmyhts/X/B398jXy7CEgkXnLPf2ggo6vdQatkPU
D9pKReYjo45zkye4z3PkQH++2m+eHz8mnaIFPOqyGr69mpn3pqu1VhFEnFXIkO9kfadNTXZIrcT8
IIfwd9datkO666+jsnfX8mriA6ZFtWl7ctwgq9BORY8JJS/okv/5tn7z1FxPLCdhGK4U6+/W3TIu
yTpgVIAKoq7XTZO594KBCKJbDyY/Pv9NznD5gz3s1ydH5Jjr0DjhA1y+vbe/JWEmak4SnW/BkfJM
fz7c2PpgHPwkRV7JUHP7tzcJNW8p2peDseW9Xxc1oaFg8ijR1DAOOw+cCF7dpFUXeTzox5Skw2tN
oMP581V/fYrMXnVhgZtx+Av73TcorcmqXCSgDKHmfDc3bGRNhuoY/e1HL+e7RhTrMOuXSQI2JQ6z
w/c/KJEFLmKDughSUSIknSeruG78FvERkRflQ47s/DaTyOJWyaRU9cHS9us7RLuB91XnZpcu0bsb
zROqoaRGZ++2bXeuFmU/SUUxzr55SC81O0/vQhtExQeX/WUfX/gsRNXw/WNbY+V5+xZlMPOnEnko
A4XCP4wA9y9wOXsffPe/uwprqGVy3hO6+35Zm/tZTHqTcD4nCxNaJtI+P/LUB2/oL+8KjS8+hOUX
9G2DvfTtvXTd2PYGRn5sS1O8WQoygLAdjyse5v/JpeipvE6oieddPs6fKm6YKW1X2MiKRTE4e0EW
zNrSJ2RIZOzs/vwF/Oa3o8DCpM5axvJiL3//p0sVRuKhE0NGN9aEjhX460vMPHn1lz1lWnn8eoIm
Ea8/Pa/3ZcggpEqLcuZgJIea6Jkwzr84HlL99Z/v55cX/fU6pICQFk4q9vvDSgT6gtG4XQR+8x/c
ndly48bWpZ8IHYkZuCXBmRpLKkq6yZBUEmYk5gTw9P3Rf3S3y8dxHL7tW4dtikQiM/fea33LSutV
F8jRIHiC9Il8Mo3DpAyr2/bWXP/7lU4pSycFTz96Bu8vm3RuZ27mVegHWjdsjq00snc3t1Fe/vev
97ePi/vQteiDmRReF+mfHldM9G3re7pcU4AA7vFr5Idrg3bYPyyLP1o/v10V+B1tYfIywbn2/f/4
PsAsFGF0oP4QfwYz6VnxExGEsB3c4qCETaQJzZtKI6VrgmHnh5X1Dy/B333VP/0FfzWThsXU+YNn
UhAOhjeug8GrLoOzuI///hf988f85aDzunSaGcUi4ben6aYMg2ebQJt/aEn9/Xe5bh+gpK63/98f
mzWOjPXl9a5Fxkq7DUQMUKU0QvEPj+3vVv+VkYVanOVPX+X3z8FrO+ZDY5Uk1GIA185kPl6RMXSl
uPE5K+U38kwM2z8VGX/79VDwsCly26Pj/PvHzoOrQqH4WMIj8XknS7ZcihjN9H9/VH+3A+MspjCi
VQ92yvr9Y0AvGXQsud9JtESrWs3OdvZ72iyOtuX8rw+Vqz6LF/naQWf3sn//MCzszqhdvpNR656w
uqQmfhnD4b9/o/kcLpEU8TZd9P+o4O0aYo5iw7LJNM3Qgjvxzp3a9B/uc//521G5e8DQ2BORWv21
kvLV5NSWE4+shJmUuwVLAOx8HM6mKv9hj7ou5t+3Dq5UFquPCSJdxD9wi3/ao4qZLHSPUnKd6FJu
M2U0u5pwr7vEM9WeaO7uH/pT5nV5/faBPtU7QjWTG9y1xfeXvTdza3e2jAEFMySC7A6bgqveC25k
LbVV2PYPhPeJS+X3pBzntV9YP/1sHvwDdwaMxP9yjV799LRjANmRRkLP7Pdl01ZWltRqnHBCNcY2
hQ23EzQzHhIb4tV//yiWyV++OG5+8jeZCYNYY87910uzRKsge5n660JVBjvlXBljiPXDcbqXyq5F
VoB/0M2Att3BiguYxQ+W5a4dE3jiDkcHmCXasE8NPpj0PZu7topS4kEJNFqUe1tQaT26TBbdI1yd
CS5nrc1pM7c+Toos773T1JTkBDat7QFHaqcmfsYP5P8xHUl1T/9z4bpnbyw8bpjvcPVa+DZLrxI8
mnCyBn2bKtp9j5jqIU3hBZyk/FmKItx3ZeJMOdbMPCUJNMTXTx4nL6uuV2LxU5zzFv5N3C2p6df2
h7Tm0geJinSpepiT3PAhDcWGWXQrM2hLOnDEPnXlidg7FsHQm14GNLqIbfumSzMJaWrxOpI2Gxsh
0bkcc6KgNmHYlhM4IdetFiLOs2XAAeLChDr6blDIdUbQ4PRpBzFW4dWSNBohVTWNJGzGMF9SuFBL
mV3syU4cXJbpLL1Hf1RhiLu3rdx7NejQ3zazZ3eHngdsrfsZdNrGq52ZYNXYwTUeaRVmzQ7cnBfe
5sifURp341SfZd40851e2sJ4NuLS6k4S7sH4hLDdxu6QmuI4xtdMWJzAS/XVWHL+ytRg4B4fNLSA
IEk9/9j4APpuPCfP2gMJTnqAy6VkuwGfR4ZaKBsIDmyDHvrGWMa/HC5VwdWChGkCFR0e5JOtJwxJ
Ec3AJL0YBBhjp2VTVqsR0/P8Wc02M32oYDLJ3njbchnJxq3kDymLwDuabh342y63Juu1nMw0gyVV
td771CYYeGmBpCVmrrm3CLMn6iIg2iNpJ/EILZPwUsfAYHRX5RZ0rJJwNr6PrsLvlnz6L1KWMQcJ
3yvjPeSJpOBCWJN8p3NoYNtYCeOuoyCFdt/pdHqyh1aa66JzkB1Z8+i2X00qxattJx1RPx5/G5mA
NdiJpUmrZtvmlT4LnHg4myyycC+tMTb9isDYAcGU1H6/NksuLyuzzdMXq7WKcmUi/rzSz+QAtJsm
44DNIFbxpnBgo238JfftKBGT/WmOJSolF8YeUAfGYyCbwikLWIcqu+v6zPwUVpenkRrnxd7p3CC7
UFZBe0B7qDtCznwxrROnU846R0cFt7moG3db1cL6ilHHZVEQWz4qPgpxguPgReqtJGvu1c9K27mJ
54APnhfPw0zAmgW5CtmeQKJcmU+1JsIuUo4K9dGvXWquNsnr/BjIWcxbR1fxp1aUKRtoTgR+AhXs
SQ/O3P455TI8rNvY0FS8CO/aLQ3g5keHTna+8cnA7deNTkBKEPHaI0lsR6xRt7USpAWiDibBryiD
ROBmHkt5k9RAsNax7IPumDUDaMQ4zeynJSf+9bKkHoB66FAQEMu0Yr6e9abzzMafXGoSzh/Zu638
6hH2smfMDBXbDeCSZa/ZM79b4fSv7li204mmQfYajl1anmaBwn8lu8abIu7g0ogEpIMvTDvmc4KA
3lsxwYIH5cbWaOxoopNsrSepvLdRjal4ILbN7C4lacKPojX6O3MxaR5pg+DdE/tQdTfCUygwOtWh
2rvkpoL1883mR92PeXHVFAff4yxDdZh77P+7MBssaHAJ3j8jEW68IyO8MHYog+IvW5tmvRqCLtSH
MmzANGDdrQ3cQ0jRt2baZNkZ211oHolxdi9eIjpvZSDte8Gd3MzBNbbZaHjZpyA9zrEITgR1l8u5
HpKqijpX5QY62dhWa4TTWEkQ6yYYLLXq7HuSBxMzypuuHK+cQifYlDAUhw/JOL+B8qZ8MpqHZLQ3
7CW+Xkm/xKrbGdnyAFCi1W+t6MRbQD5j/ozkKTdPRUdS7352Erb8JnZtYvYGs7fW5oDJfcdeMlrb
Muhq6EOzXDwzio10dtedPZXxS2FO+Uc9NtbFK1Qgt45plIgh7MJkb0g5A9rNNOixoR9jx82jNIgF
fCpyuw0v2KjSeOeTRszerShFIJnY1qNtLQIWNOrj7GTK0G7AWLYgTwWa3yzySQhNohaDk4wqDIPV
XYyxvrgQII6dOQ+LYDn7MbKx56SvlcQ3VnNK5slYoHZkTBiwEDNAjKA98UL3I8nOu3Zmlb8aJFN6
axKXhyPK2UkfnIWHtwmDFD0nspxcrsIQWNq+KqdFfbdM+2dqprF814nvfzWhF7SfU67JRWJFNe4m
NVRurpAbN1wSsObh1RbTFZUyyEKED+xWqGhVaccTYEQKvjXe1Qw56DD1YlpZcdHKi9V4TYq5fBAm
iz3w5ghvY9DurnP+8TGHQpb8KKFjOQR/43laCA0eSEwKMEaVT+DYFLy7DgQEq2QhtPymTbTOjx10
vWIfxziY1uMSOFiiYBk07aUy+gzOSwgDkbj7fLHN8a0Pmeq/u33cxY/piLv/00ZMyiuUysS9bco4
wBgkoVFqEfYEVCLbSFcI5+flMHujkW4wDLoIVgDI5CgGvIBfeF2pKW1+cjOCSoSxDKbVfvIIaXpy
ctLA79qSXuLFG/Iu/jHxSw+7eWx0QSrx0phbxovJuCPJyMYFZw/FRWPXmR/n0a6uAlq07h9MW3tg
v/nsDFjTrEYchBEsGpPV4F9jhnz76HYkL77U6GgBbZqw55DkB8spE4sO9pDvaJ5PZlhB/e9GEq/Y
JMS4b+cRT7EZpGZ9180tNkNda575unN6XsxVIobKeCvL3NA7M2lAgBqCTzg7oPX8LXVlYd4guq2w
AfZT6a2aUWTW9qqpJ08gXqzpPu6M3Po5ejbAy3ZQ/pn4XK//rENMXLdOPCu6LX7umN2PxEI/sio7
bfXbnihZ8x4WXAahvnfCd6MXovvpS42T0PHq0CoAgBqDu+F4oiNqGBl0tnUuvRnQQa+TQLzX8axB
gKgY8Is5l/PzH5fpf0UT+//UpHTtgf1ftcR/ELpv3ot3nf4mwL3+B/8jwLVdAh4JjvOvzWPm/9cq
+H8EuLYFOuwPnY2NVMR3r7mL/0eAi4MJQSwlGdh6mmKIVv+fANf0/xfqEkZ6VGvoCK+ao7+QuP8b
mZtW6O+FLZl2LlIwynNklhDO/vg7/twRKyXH/GIt04rjys/WHJHNcu6ghm9lLtXPpBK4C/kOepME
TrudisA9JBSh92kILacKLMisVls8eZhHtlNutNBxxBJVcW2eu9CE4eHhAoiXjvoHXlF/xKKkDuzb
GF5CuCm6uZpRuSqUACMw8MO4JN9dPvZLRXobJk+lxiDyNEtcTDUxwwKodgB2yGqcY8Gn14MJhRCg
WDu50Ux498EIMTjHOApWRk4Es57Hk2jBKnmm8W1Y4WVQ+TZe8Btw1h5mPEAr5FuroXYAYhhefaw5
cVcJG+pmCTGXjl0QzXkrn5rmfZ5toAepux8s/OGx4/H5Db6AMt+GtrrtKRO3zASf2O52cV0R3bTs
awnjI+ujEL4UVIp8PYicWDTddStApncYPfGtdkuUWGCEU+/GMfJnaWw6nMNOWYR3ZpFeEmb5jT3h
W0+hTztR7NVvvN1kifSEJGW29SW6LnllQllFoncBWbmmgULfXNYDvMwD7gzIoTJcTyEedB2X+7nM
7RU46fyxanG3KgyIwi5PxGcaG4OwewhsDuroQXzavZNEvfsrqb1jIoyHunxyMdi75ZZm2U1IwFZZ
aP3ewqXAoeHEj4HZ3jZ5d6x76FtHOWPnzTrmsgzLMJNoddC9+cKK4pYcjCcr7B8rq0LvSA/KHi2A
H4N3v1TzV+uHWWR31SEcpxFTyYQffd7nPUn1vsyPekjIul7KX2k6fMaOewf/+9RyeaANj20iSw0A
YbP+hgnI1MipDsxnIGAA8OzEYm+VM2T7qSgiw3czeM0T7K6R6QWwija7y0QMqzMeC8zoy9mqfGdX
aZ0SESwfW6/YdjQBi4zri5Rpvhd1d0sdNMBsaT7lQFikIqFlng92PhxBdlUrGTIRa02uD7JniAWt
8n7I868udR/Mdvm2NPRdP+4RpZt4j1t7G1pwLxbqVbeGnUKKxHPg9M951t3GtfgBEpdMdeo5Bu1m
ZFlcQvDDbXyZHNTSHBOv+uiGdKEsiqEhOe2HM44voNvynFR1TmDYFMBBn0KFjZeKlExFd2WC1s5k
/yvu+7UF3MwW3o+0nar7htpgBa1dUZsN5j6Lrc88sa1jYrR4RKYwo5dYe1FmFEcK3ncOrk1LZGk7
UPTNh3BpVmN6v8QnF3CV33VRlQar2dxLwCBtaP7yZvcIgHxXD0dsP4s5EdLsxhG1dsDLj00dorJX
loeq3TGfXpcLxBR8jfPUvpnXvqUOYCuVvAu6GKPJFtAEL3b3Q02ghErCu51yZRE4CQlvWOfNu3Z2
XYFhrb6MgfcrgRlIBNDoC/4l+jx1g+xb0O7gcK7fdK+vkrq2UoaJm5wSdkXllcXcWpU7MP7jkjI/
Brin5uPYLtgJbILg3U83Gx0ATQ67TnaFgqaBcwjlJMjBy6o/xg+zn1cPwuuc6s43oR+8Kmp1EFWp
I9Nj2DZmqSBvlbW/l7M1g3vobZmfaGDkHmQjK7YiQawDcJgxSfij+tj+aOsyuBNhkraRaRjjAygT
LgEI7EG6Zgoao72Uo7vuM+pmAvGgJ+6SxrEvoAJBEmnSCdod7BnvMxaxSNdtlWEQ7DJAJic3W5re
Xnlt3GCJbjMH9k1VNFBFYjsbo47OcrnpB6PItgvnjYv7dJgAqNaxDFdVbws823ah7hdEFRvZtcEu
KZz4tQR4ToIkL3zgroWZAJIHU1LdyLY7YH0CptvnL9Q1xXuHQA/K4h0SWONGdZX9pCS2ImqADAeS
N/+wTSBPrgNDVwEBj659MDtETprq4VfoOPW+r6fyzuxHXh1Khtat10E47SurPWLxDo/Nsp11t+6n
/NS7+obmHuTaeF3CafPARw9jtx+zbBPnIz+8utc2eUFhuMshj7RImI0aiBM77bzHzmbqChY8/lLf
KG9Geg8UCP1TmqZgIUb52tnpJpS1f9Yj/wCg5eIUoDFKooy8ZE9Y+F4DFWgwNkdTlqKe8fPtkKWr
xnbUujA0cbtoMI8Gafay1Tt7GN03H8HVivwGbrXcJ7cLb9HBi4efXkIGIdOTtZMeu6WONGhvXMm8
kmQdPHpYV4M63uLJ/cFMgPwhlD1P8ZyU52me7LUlYB3FhBJipz04RXEq27xfATiUa8+VSGy03PE0
d4MaSC6auy8AGt904c0VQqx0n4xzHZmYXvd2PCOaAXXeFvDTMaVu6ol3b9HFJpBJea/LeUvb5rsF
SowDiHKigzcjboPk1Xbmjn5Teiq7+r4nf4Ce0hoY6mpOsx2OSYDOuN6C8Ccgm3NdL49UqqB2qPuj
ti05dJh99XW+Q8C690X7Leb+3rfL4o4okD+8nbvObIONORnn0R1u/ZY+apuHIAMGOB9PoTO9S31H
ygYcncwId7o0t0nKfHQ5t14ZDRVZU1yXOEqD8Zdy+59OlsGywlNy6Ccz2RglF/hksq/U0WpTz81z
70/HJRmXW8IA9x68mLNnz1vqmPveja/NKoomY8KI6mKnGJ3saUneq5HUpHTYwm87cO038fsMKzBu
Rzllr+Ui1jMeagOk9Uo2Q3gwiR0IFHwdn1+g9tNH4Pnsx5ig2ZcnUVImq3id1l54AhD07dvwNB3j
o2gVcUgspNrc6Ak7LmNsbCMMZYHqH4Z5yHd5Ov+srWY7qziKhbmP/fI1lu1NrZJ9I3lBQEDMRvWV
AXrWZblBs1FwjVlWqcovttvvPbBxvazu8gKqXiviYBu4U3Ww3WlnNwqf5LTVSfjR537kpPedPCeM
oQHhrIw5Z6tnMw6fOhq4wGq43zzjM9xI4e16fWkABNFTLH4OteAUvAsXEe7KHkuDhBVjGasJcBLO
fBpD3kU072NpfJJ0wNF/psIVX6DlTxYxKU4n8UxjCZfhbkiN55IIwU2c+dauyoPyZ63Di6lF8YN3
kl6PzymnUD8qV+ziwvv2Mnsjeq40TajZfQEyclRO6yppH9Oka2YaQAm5DPXFQBUMnMTcBLOudq5y
JHfoKopbtsJgptakJdEZt2UGIiV88+KNlZ+69KFMqfJGFyB3CgJKpUt8r2t1cYP0dshEDrzU2bHU
/FWcWAIF7XAae44Mod6ZYJ3gkN2GOYP8Jq1B02XtPsfot6xjVEwJhLaGoXRLiAP64RedjhUn7Vtd
YEOOG5PcXmCYg7+jV5CuR3Hr9DQ6oSEEe2k18jnTEtbnHkPuy1J6D4WJ3chQzmvYfIxY0wcr2Y9q
7jez9B8YvOtIgDG1yeVZCWD6hFAM3TbzpB/RxVhj4F07GeuHQANPebdIB3ZQz7soBSDCnahsnxUM
fB8zrbN8AkWB9cVLN57tacyioZmWbdBbeOctI7/pKl1ETU1kd8sRY9bMDmibvS5Wt3ynKf/PgXaW
aSc3GWto0w73Ya+fF+i3sHqO/tIcClfC7bEQMpr5em7SKJvjs428eqy9LX3/yG2gDjoFDrLSNx4W
mAarkDYGnPrlqbz2/I351OBp21SyBQZDO12m5sWQ3qn15d4G3tz2bVQERgHqKzwHU3LO0hA9MuKi
KrgM5fQJTvg2qR7Cwf2QaXo9XF6ayYySMtjIYdhkoMo2Wrbek2tWxn7x6HB0Dh3RuN0TdXAys+WG
IDCT3V/zPUAqpEO1GV3xg9HqHdS87SSraEGHtJooXAElNO2+Zry56qjv1nFGuKJLLktg7BLHAQLY
g4FW3p7qgbDdvl43XrzvumxdOwokGdE/9Oo9RUp3Pu/hpT7bYqCYKwNnhYfkKeSQTa6uY0sebD08
cxE8DqpUW9kB0mE2cyStgDvBBXVESMq3a91VnQOc2Thq9i9ZlR8hfOjNUMjdMqeb3n3gWHly+Y9I
x9EbtCPggFrHudroyaCRw7GehktuG2svHW6X2sxgOJrfuk2/4klshzj7CRP/PCT0T+AavTjddANm
m3c73M88Fk/u+wLcgXqT/jZtqQkcrrcq8zhfxaZnDrgGgoV1pagujRrCn4xIe1DDwd4p/WndFAPd
U3G3pJzIqd8QNJVRE8a2vni1/VYVjhn5YXoLjve9WVJS0cvnpJnmdVaGwHXNX0MfrgsIrMduvGtw
40i/3TdtI9bCaCJdO/eBn7Q/mClts7YAFmFxO639+qFogq1ewAbYqf6OFxSBkIAUWwRyd+ZCzUqE
7FjhQAbfZL0LmdOone1fMiESXrkJBNup3Bv5VG3xqUW27LegOUYYYxQftj9eufkdt0Tn3fEr9pEQ
gFvszj+Cxf6IW/VEeW86JU0tRroy3PbDsAXanEdd7m8dFT/qod6CEnjUWbwZLX/j6myjABZUXbsP
NO51Wb/UXNwLCNhDR41UFesmOIWFs2374hkMIqEhD37o0n12ya8d6eI5/fWKs6ohSaFKTImzGqR/
00I0gBjkZW85TP8NadET+ehJA/9wHKgU7gc/TD7jJBWwBtMi+YrtYbnJnAyGqVCVeWBFGWoDKpkH
zIWEGAQAbskoAWWlgfXUmVZ9L8xFnNH5k3QFnHRdiHQAXIpXEUmxOBQ+Ld52pniWy3LTlFxxndr3
1swE1Jb7fEJFzQJOwapEnq+73bIMHWeF2MIn+JBOAhOQlAnzkJdmuG7cZto3PhTIdrzmfyTVs2m0
BgVdbH0AI2kunW/6O9rrI7kbfrqrZA3qzwm6g5MP6p4S1oTJZOg9hFEX4sOY8NuXjb1NksB+tpl+
6jXTESjdRjxbj+4iM5fPV5Q5Bo2mJ8lRRnMbFQSjNgctJCzUaCiIwUaYjxmFLkWuzhwtebPzs6WI
9LXN0eX9wPwpMe8qT+pjWQVpuRU6n395DBTX7dxMB3YgdYi7ZD6MTKGPS19Re/TOWnVtTMMgtbaz
CIeNSPzpkodLeXAZgb50tT/Fq4WxfDTwZz5606S/Jfcp8KOuv6vsUe4FSuo7YsHmX7kbUvSKEsG+
qoCWdRVAjbWfUQUpvpk6Q225RqPVy46gnQnlZxzsDNbDezx0pGO7c/7BRn6kdZxsmmUU+0AEKA05
qaYv54rn6scRgpSVe/aT9vp5PQ2Vc7btSdQrJR25HwOV7kXjkJNOqU4ETsmWeTWjwIyn/m3o8XMe
AtFmwr4d+PFvygoZs4gJVRvMAULb6I/A2K79xZqtxLN/0ISR+EgX99azev9jssrsSZCmt2VKbmW7
UNTGtraEfBp1ok4qq+1zieYpKk1xyo0UktziCeIwUTsAhBeqf/CdWrzFbjK8wvQR7KnAah7A0lKQ
BLosPmIGhKDnOogoFrfbvd/0Xr7KYEM3zkQRW7qp+4uEp3FepY2tYeHKPj80btqewH3kR9dQ2RnE
SfvS53o+ZIPtnmAxx+3Kl6FngMm15NHmU0nB6+H9FjBTuK6rxr5QPynGCxwyUviHNK02vVwObug9
mIx6GSCFj9Og3uEv7ppWHnXexrvEBN7oIcTquXAwED/0Eofyau4GOgDKV0GwRtw7n+oUNOVKjpz+
KwQIpIQlVbgLUj1GFPLjk0fmHIMqG528T11fRV7vu9QeFajm3hCEqoh659DAtYHQ+vJR6SrZCX6V
2Z2hBPMO7MAOxQWj7IFiJ9aG3EHJybZtUJP/3CUoLwJfvwe9uoxjaN4bYnK4B1SnwtY3aE1Jic0B
OudhmD2Yy+LfwH57JGWaYR4Kjqkbd7299MNeNc0YgxYZ/JsJhk4ZtUUH6Leq3/LKvL6pOukPZZp1
pOMh67zmSbXpqYE6AM87Z0tl5tbu6sn5cGU/a7pEwXQTu4zUV3NRemduyOammg26raVtgUxPx745
mjV4tkH1cue14ZSv7bqqfxXWQs9z8b2YJ4og5hpu8aAFV23LopbiMjKMr0ldwnVZhmJh94MPQeTY
1Ejw9YwNl6ZqnwmjAGrk8/89yrgFhm/4xXnxnXGfWfGhx5TJnBM4pbbqYMOIy3qyneV69ViC8aAd
E0CW7cv5iGSEEV+W1x0JkmBvBwJCzlYtrZYtxAy3tqZC5N1aTJoqfX+gKQO/nTKwGgSRYgOTRX8c
PsxmgEulqYYzzwO606hN6I1bI7F3Q6PParD0o9WXVPeDLaZPv1Bi5TIiNSiYc4KcPKbF64xD/EB5
1Xy5aZdsl6AjUWIZ42tegJvcEDs2nRDY0C6xrGQkVWJQ8dGb1T1pJjWXnzJuH4rQtt5iarBw1Qwo
m6ghHd62DI2JyY6d5e14RzDQT2donnPV0Vjs4wdzhIRbGZYXNQsQUkVBT7vD4ecFQq1Mskd8+0dv
7ZZW6lfS69W5sOm0FX5xJFDxWtqkb7ZpJHtdkN5ZZvfm1D+N0vxmG1lrfkqupdThxu3Y+jUXC0W3
xtFRI7qXYPb5V2b50kuz2MAkIqEKjuimUkEklEf2ASIOrmxuEYNixnV/bvxXSzk/6CSZOwITSNws
7Hs9+fNKaLUrXRIjcrCgqXZ/Eg6YRDE5eg/0me6ZyG1TequZeLIX0z9DEfuY2P/MoqXfa7hOc2aw
1zwYcLbYgplqLjMP8koX2o68SYGBXcunXwe3fpsQ0vQmZ5WsOAw8nFWj/5y23ibomLgN4gkep7Oa
guCOwD/onmH5WTjWrXAUXEwJ0n0gjslxM/iTrlCfLmulZleOmHTeCbhNm6SRJA6ANvb1j8JzemhR
Vf0IuCjArDKdm9y6VIv92fXee589d6AShVSbdBntXeFfVMEEAhkYPae+xLSWAxYz3Xe0KvyIqf/M
GPdmniCUGTQAmHeu6SIuq0aYNFOyblX3OlL0xtxY3Y90+fCL7ae63vBVty47gmT6UvZiS938c5p9
zvXSGdeyyY5ATcm2z6ApoX169JtK0jZtn/Qw3MlwIJYgo+GF3iYV1AtpYYlNOhdfScdoOej9x1E0
2Z6xv3+m37BXQZwySeWSFwT21jYqeQ/SIFtB/v5CKwcqWakKQ0vwCMZgXnnozVgi7g88g8TY0Nxu
Uj/c9MK85sPsmek4L4MaqQrqn4UHA542fdQH5ZdOM70rkrqPOJkycceg1nhGnlgddCi9cmd7xiud
g9NQ0auGE/8zsGCg+9O0F2P30MzqVz0MJKhLzRVNld9dnNHeEt9TZV5AHmSRApTEiicCEMR0umuD
JN/SUXnWKV1z+NgPsUD9Q/t5uSEJq9mWOu62TlHWa9/zh6jp7LOapzevKA5hDCqHcwVabqme6MYb
q64E2Oul/a4lBnPdzR3DI4YZBxc5tiKf4gr/ddWNGjw7CnMvWjrmx7YUkTAbfjm5Jl0nWfE7u/Ry
ppcZOntUjSHRJYt1YwDhXcEs1g/TYIIPEVSxCdjUeVEOMQVEbU5Dn/MNl4AzF3lLUzzIOg2AyltP
vtVg70BP+ja4id4LLeCzVzEhGyH4+Dts16R+YyIEJAuidep/BW3nQkfPux/zMuavHOTTCaD/x2LI
9NVZ4uBWdnKP8wc5veFRnjTX8QiRv3HdIMM7IrWTm1QGKcIWUu7s3OadCLr5jDvT2EKLiJxCneVA
qMVSb8wgfJ8aGna0PQxaUgzGQnu+6V0yUyf9ZbEvN0X+kjCHUYyHwNPne8b31x1NIvlUYpMkg3tj
ebynNfzbzsl/IVzdVqh/TK55K1/LLTC456btvQM0g7Vj0qg2c3sDyJeHRCaYQR0n7eeU+JQVcZQd
/ej+O+ualyUPkzPRP9Ec++aqbDlUuGGsbDgCOwtxZO9kxwrNQ2e6dLXZohMq3NRcCFVrjHYzSoR7
6NmeF01Sk58SBJMdzczfZwV0lpx7FXZJT3V75MUrN5fNOcU7dquFiakwjBnmWGzVoZBLxEhjXmGf
U2uRhmxqGV/ymilan5thOVhdUHBrHdy9GZ4rlH97py7yIxlsJNfWjrsGxfY0y/Ji2NM3Uyy+7nLn
WRWGC+d6Q0heQhpMw1BMkV22XPW1+IGn83lqDRu7bHJwyICaJ3mSlXnjth7kaDh5TP1OqaOPHIwd
PWAzE9e55rZ37TqCR8P1gulGltt0HEV4Kkx0TdbiXrqlZ+VoTezJ5JpHxiFPRohpYai7dWM0r5Lp
djSibbzJ+SZbBV1tjaonI62We5v9U2Wvnf5uOoYdBksfPBqajiV1v/rYe2v7adX6zlXuYzLAqmj4
Ipx+Vq5dHt2aF9aKb+1xeSLB6F2J9lVMjBVKWW8G2FMQxZux4LE23rxaisTZZnEQRP+bvfNYjhtZ
0/a9/HucQMJlYlsONKITKbtByLTgvcfVzwP2mTkssH5WsGc7veqQIpSFtJ95jUuGib/pxjA7beMT
nhE2oLYJJmqDpv1DX8XZYvZzFWOA5Qco9gJ0qXT9ug0Q2i5bbodZUWpIsDdF4x0T41zf2+IwOBVm
m/OFi+DjpgEeuA115C9J+2+zMRO71BZ0uqLxaoTx5oWZpT7JhPoyCsshTGvZ3IGk/tXR7egbzVta
nL2GgJdj+OGuCgX4tnL+bsfFAyC5IRn3GWTo3ZxaJDBp8VQxCx/mRHCBC+dJYAyCzjpP3gyNOxEo
RTLR7Du71/84+q+4r4efLf3Dgy0TBr/XHThWTeG7t8iTPdQ2SuvSvIufcall9hkbY3OzuJDFTv8I
5NK4mIG/uG73A4TZFGOhPHw2KcjGlaJI3ToPuhFczK3Ej7fwqKnS1MDEdHR52kfucV18RKkP+T0O
61zHn7DWQOZwMP848wHsowGAFk35XR4GIFTjA1x4OotG8DBnNBvHUVxVwfzRJwSx9JC+My2SIPsT
wB6moh1tHJBIng1J4oKn5q7ikpdl7pnK3lUdBiEudjd57F8HQ3ZtVqiLI1/awc3LLkBNX7qIWW5Q
Ikx/8aCgF+la5SHXGq+IqK43BT65ACipz9DG05GSvONoLeqR80dyIVyGaMphgWPt2toqdkWKJ5Qh
hycqwJS7uvIC5NdGiN8E/hdZqN3kJbl9LNPfoLJvnLT+YkGEZ6lcZNvu6QhtUXLcY8Y0bkAw7oKp
+oCHu5l9SYFDC/TqqRVRU3O6CNn/9GDOU4CKp/AxSSt/4er4sRk4ZbqjX1pOS/ExunZLAAMi+Jqg
/LotRfknK4AjTNiCtDwhWB1FS6tsouhvY7hl9NFNFoqfXeIUaBDUGBg01rUedB02a2AZ+nDv5sP0
3dGz+ks0t703aBT/JEWhHTHjRTtp35B13OfoXh8se9iBAxm2NQa+jUyurOx3Gvu3bQ5Oc0KVux+f
QivYKX14LASgXqP9Q62Tfqbuc7D86dOgYhzs+/x+IlkdagrUZb9Peo10SFXXCOdeI/h1n8/fAn3e
lioDOwDMOZUPlO08kO5e50f7BRljsBd9s/ZGQfGukBhXka8e0IO9TFvuJHNqdlkfIaMNI6DHezVT
7W1T8jSjogdc4Y72wGUZi8NYmL+0ins/gLma9/qHmjveraCTNw+90RBnAunIgw5HPixwzM8Z8ugB
jT/XesTz6qqd9KswXEIBa/AheTlkgDqWnLyISvuqQWAAnY7vlRxA/0yeMLExEc2HuPAPvLI71XfN
pTAwW+gvdJURRLL3IuW1U/gL97VNW0BIKAqaLbjTcMfhefvUUMtPCj/1Oss+IJCwpYf40WiqLyEW
Nm0S7EPQ3L0dVjseyPCPGXDLLnDa0cHHGMBOnTn7eQbSFLTBZe1MN+i4crIM5DKT4Iuu9VdY5qgY
V2qfXx3TJR4B/24yKIc4HwaW9tRmyFT1wb4E1K7N5A0muUUtaBsY111tXZbO3CI6blLFzXDI4mdm
Rp3haqCHW7uPLvIZJMBooVw/e8JvrrIYZNXsbPw0+2Gn1pdeTnfU3NLdSG3fya/7Gk1idGhnuwof
tAZXNPo/07iX+kSdPi6nvwyf1MmfrD9jmG/TmYmyy4+6mzzO9pWbt7spNR6jvL8daJpwsddkVGWz
H92o3cdJAiyi8Gg1wrZFh3M7K3b2xPu4z6vk1kyr+VNDeMoFGVJwpZxiBdaVPeV71eGIMIv5V0Pg
FNXJo5vOj6oZLqJO0SfP3Jt4VtWHSu/iWyBJ8x3MnevRmAl1/N8vUHX3f9ORXmoQrVhKz0A1QyBu
vfhtGggELQTxF7So0sVQNcnZGujz2XcT4EZ4HXmX/M5lnaKNP1BIjfJJfhj7EiFcgBmtsR9SWr37
M79kYQH+/QMXUU7QfAvyzlXU8BDhghK2QOpe/JIIZKmDuzLezIbd/HCxmrAQsm8QV8aRPvlYZZr2
m7K9ekq7onlUrTkcaFw2qFXPTvLX84/5P9zl/3sWHnsDd1nUxa9fx16vi1TZ38BLTfxLR7sUdQlY
EGg/oH3638hLbYFQ6sbCy0W3AEn5Rc7qvwXiF7wmFfBFUP7fqqj/Vj419H8tKqoQ/yylkHdHO/4d
uEvUeI73kESlQSwUYYfiLNtpLdekZhdh7Sn4UYPRma8zXLqz29KKp2Sb5V1VXVJWRXWDGyyzyl07
msggbsBMuA1+e7OKbQxTsZLMqbJ0ZpB3E3WQti79D4mh40611WsT3L3Fk/cnG6c5IcWgvN0+xYOJ
uzp4LZN+8yVM2xEyeWbipWxtnKpxqy+Bgeobtqy+QKGy3sECH4kwYCFCYFM7A5GOTj0BoS+wXcNv
XW/zGzASRtsfOoA63WMdxl16j0lUZ381LTs19mXB7XPvoBAOBFPB8f0RZUBzriw7hHKW5t3o7N1s
LCTRXJDgCJMFun4VGI22QFVavdqPOKH88UNtgZpYRo+XIwyD8qPbDXp7VzpZ+k2ryNMu5WDQNtKz
Xi9ApjrBjzgbumrrUwqkr+ogWATGTo1E0jMMEf68Ji1starZoaBfHei+4pdjdyrvDzmaUcUddDNM
sJK+jDELtaZEu2jrzEwfitjM663qKyCwYd3apRfZFV5H6Ma42xbJG7xmgs4BZJ8meHmMyk6+Ikc4
3Zg+Ro3boa3HP8jmN90vK+iS/BbHNl1ci6gJnpB8dwiLlen/Qg+jiT1zjMrhE8WiyAXXEsAyxJhE
V3P0I8NQz7oid0rVX9REw/grNMC5vpNl4DbXVChMhwyjgLAX0igwrzJCkod+SEt1sFQ9/syMLAv2
be4D6omBB3/UCly06Iz1FlWxtDXIqOdF36kMQriEtY0v4TaqBCHWTKD63c6j/BEn2MDc1Rg1PWHr
ZaGxHfeKaKEO5L00nq9Gy1lUkVQymjv+CipXUKAM2hsEQ4jn9P1jZJIZkbnltr5NQr2+q+WgMPKh
Qz0gpyjBipQVfUcqNVsfdgn5F7ZhuZdHE4QcPUrdq9aoppqQODLoRlL9m29aLLvq/QzfWmymURP2
PoxyN7mNO6gUB/Tzp09lp5c3oQRmfIXyBT6UIDqi4E42dOB2gcIlYNOWjviOGBh08Jnm3h+9L5Xp
6Y3FgdErzXRwYYWXvJtaPf2Ywe9Ul8OAD7rXU+ICfRRYE3JR+IYfojSK7R3t3/RjKgc5AwXTXGMT
RPXivwuKAWQOnYKZzCTBkUXHOiEl1Wtr+lE2ryySeKUk5UKZVl10fim+RTWxJQtVQIIC5+dX5mVT
Sxz0YGf1LJtBp6Ihwe5iTEeHXsOYME5D4q/RqqLLgRoOJLJ6Hj7RggozeltG8hCGBcVINY9Y0lfM
CearHXXdTQiIFclvnAUJE7IUkzEDUBceotVYE1ZFQMdFHoSIvKupQfh+LIm/qkKKJ67b4JGHGmaG
rzqgVobvD9YTVgj64EUdHfvbSMPUcxf4CTihGSSsgXCH0EGD4KMbfu1B/wo+oEwi9iOCxLuZTPUH
szwM92PhWA9x28KpGQZD0x7dihYwH67tMVxSP8RQFeWlNWSWw4RndJ5jBCaxMqrhre0DpDvMQ58j
8klhIUcTPS5FMgMlbca8vojGom8gIbfkLUaL429EcQSI8G7OlFF+N/BmvkYt0TLvjXJAS7KBWGFv
rHGxvq5GLfox17b9kPWSm9wYHaAzxVwO5KggSP9IlAUuem758kvWDSDFFNQy5UWVZYsPSZtDwTNh
ogVe1xnu1wk5dax6GmYrHjBD/YDwNy5Ajux7uc36XNE5Gu2BDZ+hlbWNehyBCfOdbgpvh760jBtC
XIkOXFM6xueulPKHspqk+9JQ32oPJlNT7vwxTJJH2x9dMEeabkYXgxMJ+9IanbE/IAuiFbc5GvSP
pN0Vjek8dvC0BJKPGpaSxs8+NAEmuckgiz3MzcS807NwYO20sil2tZlk4c6apGZwLc0zENauBdqK
j+5o/VVNoUW7EHjdDAOgF0kwYl0BnoD6rh4m1XQfxiC25dYHNYpZkDODbeJ8zpMEvWpEPp0WbAs7
onuVygBIe4IAU7udEzpzH2zsJuqfKoCFa0K4qzEjoX1VD1hs2FlQ/jbaEdz4pEP6/EXTWv/UKCoG
Bfa7feyPW1fLfC6WnrKmvKuDbqLWM6SAFmVSYSg7UJkK8UHIUcXn5UMmKO7jrLvv0Y2ZPIJS3sed
Vfcd/glUpMDZEJnE/YSOa2J8zByFVHNpDEj1jdQNFgreaM+3cROC4rTiSOCdKa0OG8eO9wwJOtN4
sFQkUfJPMrMKLukIz8KzAXAnm5SCik2XWWEBj462SvCmRuAn3sRBHPV4l4P5VgZsyxDS39aNs7D9
K1oIqtdNgsCT3GMJP6b5wbc11f5Qc5aPoNw4YflO9JGl8g0gNiP/HGP2TVU1m5UTQlBmccvLNEaw
LyVrmgZ/3NM0C6ebHDMntK/CMOuvraZr1FWj4SXiWUYWsXBzCF902sps7Ma9xSvXwNfyfWXtqQ4v
inmFLkqsLyIX7lW6wZ5mxNOBEqvoPUQLRmweki7V50u2bsDdZEyuDG/SzNSc71VrT81NL/Syuxvy
mtIX1rWRX3/Bs6S0P6DOZxhLxQDtvRCnvuRetUmR79xqkBLAT13M/X3p5Nr0VPm13n9ri0QHNaPV
1QxCHt2TCOO3oJI8aFFW11D9JUkXyXdg/ilqgCPXcKi1fG/Zdep/w6qjqPZZqOSTQN/qhomT826W
Vv6zlN2CFpkx+Oq/DzYe0ps89INpqYQ41lVENEAlNcRj5EfSt9nPKm/98iItkE/Ga5JjjNNVjFx0
DiN5uE+ykloWkFjp0FEp8vB6Ckwru/Kp5ecX4M7n9mvGTmcXYjZSfxmz2H6ssy7/5hgoVX9yMoHi
VK6m2vJKrEqiiwA0Rw9DMcdv3HWMVN8ZPRjlSzoikfaUpmkxfBxcRDg0zm8VgdyxQjPd9G0o+FEI
hH6kPOIPf+dh/5f6kGK+yEhfMc623c8fL/lm/6GbadL6lzCPLK7+J+tRFq4OFFqgOepI7MpF6PLf
WY9h/gtZbrIkF8V9NCkWdbN/pz34YiGdZyEy7MhFnfl/YfdAksO/pGzTEsJlg0t7Ud95kTcXVQvk
oqUA1zRqOtSmoBAYGvPuxWScKBQs2feL7Px5FFrdFNhNQ4d8t2TvL0ZBdV6Wg5P2nlb25mZcbD8N
Eca7SDPdv3fg/1eC8txQK0EdvKIH5NwxpnEs95fdCneHKThU+jrRz2i0HCuVPE8dGZ4i/dTloue5
GkmpAX91A7PfotBwRChsDZGNoSE3acPSg4lQellDxIRIa/MNt3uTHfQ/ufWJSV2lq8ukglUxllmV
Av2g1dIJ+l4u1AMQ5B3YUF2jeyl9s3j/0tlQEQUVlkXszl1m4cXSNWXYCIQ5Ok+UmnY9x1V0hTQH
xrvt5JwR2Tn1QWjusw+RZ5Tk9cdDiSFTGo31zmvGXnnS9OGlhIQ97542ByVjg54INQgQocej5GZX
Bkr6LbaBvnuXWq18pDCQv/9bYJhKdPWQAtfpRxyP0skBt+MSpECpWut6Kkb/YXKbcwLqxwKMz1uQ
daFWwf2wKKAuh+HF4hStgQsYbGQvMPL6shLAo8pKV1SjU3lFnCa3nQxdoGykPe+fRWVQAUQ9kHKO
WI2MHIbM2rxtiYTxaANSXu6HyJnefZglk4d9Gj5lBKtrES5JEyiqMqMEJimKbTFW2gcxRs5WVKTU
b3/Q63tDctUiF8GacaLXYn5EAkSa5Vh60Lzk1WygpQSUur6tpJ1fvn8oiWiVq5N822z241WjbxFa
c4YzuMTRbweqFmSAZsQHbTa0dy8TUkovhlp0rV5sEBO0sgXmhKHaxrworMS+HoPs3Ae9PrjHo6xu
or7XurIkZfaQXAABhNHFTVQEyRnBuVMrhDiU7RgStVG51oyNsnjKqiDgW+ZgurAh429czQb3r2fR
mUvv5Af9Z6j1TdT7Yes3AR/kT1JdysCeFzXpv/7BNngxyOoicjqzKovZLbwyzmhW+Z3EPlsTu6bp
2zN33rLMx+8vC4Ses4uQMFYLi3vUy22ggyOYMCamo9rYtUcB076I9DYjQ8x+cRueMxc5OX04FHEv
IFhp2ebxcCGpT9wqWQB+irSD1tIeQb0qefciUeu3KGoRQCH0ubiNvvyoqgdwmWUy95Kw/dyNfbLH
LW04vHORTGETvJkS/KkleKqPBynamDSWOpLXqr7fOiJsf5thWx38EnTkmVV6NW3PYyFpjquDQgRt
NW28VjSUFGOVvQPDLQC/aOIlWJwZ5lnV9Wg3MI6hIzFA4Il0qbU6roUtVBbmberpKglvNceNPuRT
M6AjZWcf5jrv7gRVxRvNHGgjpYlxBwHd/tJ1+UxBScPruDHD+UZ2qG9IuG7XvADNI7ph5fXbc/9q
1y6/k0mnAG2irbCWK/SNLrKjFix9F3QugA7fxicRG3UtsCRmmci4vz3eifl3kVtjK6GdgNTdKtRB
MaSnWiBTzxDaZ8SRzF2qy3P2TKcGQXwUHxcorostyfGGSubctxO9SoEap/VBZlW/9+2+OzN1z8/V
ao2XJ5POiNCJEd3VxZ9WIFu1DjWhhmX6UaahibaDZubGJrdwXYe4VPbbcqj1LQK241cInC7CQ47+
xE1OJcJoykeF1eKHYarQjjOZiE2l9QM8/h4xcOhJxQGKG0wkndbew3vXwaCSv8iCO7SXOeDHU2SY
wNl4RCA2pmC3sq4tLmqNqvLbo7yKnUwDdUpWAXV8VDbWD74WUL0AD5gAWy39bxNt+W0xTMFh6p3o
uu7r+oM/TH/JOWwf3x74OTY6XhtGpr3ESddx613HhmYpMXF02hjCTwimZRxj89GeJ/tHUdZThDas
lP1GOeb4MMEeLGDJIfi+LZFrANGnXI6d3zbu92RU1fcgdBCbSuxGh6b69u98ffzILYjvEPZCSNxQ
q0ejszOxCOElHha1QF/T+Lsd5ibU8QxRQlzJzwx3aj1s7j2CPdwk5NrQBtOkAulw8HQgTk06bjbs
vSX12KJiAgI6Ka3vqDM4qII5+ae3v/T1mTSWjUAoRqyOoOjq4g2BCk0oJcbe6DuwicLW2Rq0Tby3
R3k+2qt1J+0ABkW0rki5V/duHhXOENVp7FWIdOH8oFNEdPps/Ng0o3Ulo9q8miYRfprDEBjoHFiX
Q9X7QODydryka+pevP2DTny2aSw5nS3Yi8/t2JcPaFTMAiqNE3lgVrElGRaITQQs+P2jLPLseLrY
PNfG6sIDrjjCHABo28EG3wdGBtQzRlLwfzfKaglF5E9dyXPhDZPMYBoiXgfxQTtzZ5w6upxcnJAE
kqxc4KuryS8suI8It6GOld0pND8fQ8p1YDZDu0ppyFRdsy2ricZGqTnRE/2UbmsVRhEeoA3pl5Hr
FDn/6xq/DQ7Vn3JE9nP3/plAOJ66EhcoXMbVfLcF5I/AR0gi7lBmoRY831upGe/fHmX50PVedgQy
2gZlcVL21ShJNQtq13PkRUk2XKEPDhkcSPmeyL0/s7TLsVgP5dIRFM9efOyk4+cgHPCRQVsy9Kiu
/BljeddEwM7TVn4qS7R4lfHz7U9b6YSTVVMdoKRiU6wyqY6tDSFDJfoZjZXQ09oq8bIuoqAd+UG7
q0jh74QAJKjVTns9xkAZZzvID/Tuw3uW0v7y9k95PcucnMUMabF8JQRdveLCKHSUeqKQiDCdnxwV
wy1WI02oyDnn4Pj6tj8eanU5FbPZhnHPUAZh9UGCRb2wRTd5Y+QihtBV1pnL59x4q9dFWA30Ap/x
sIxODk5Rmr+jJBm3lu6Mm8U45MzRfVWtwxzLWGI7rBtsZnN1QcTEOi2C3oD0cMu6qBLdSrF6jwLo
OFMvbjBFh1wH3HMHF059A18o/ry9lqe2FVO8QFUIMtH4Wu9jMwHVINjHQWVUD/XQFZ9l3kbbzvfN
64FV3tO2QHhlspIrF9LQvlOhC2G4f2/5gZlAUN3EPXOpT61l8ENQHS5Sh6E3DmCZa44dUio4JQGD
1c/cRaf2L/Wv5UhRKKXgdnx0IeXVAj3Y0KshKm/hhCMMOeHBnkJLPHNLnNpPpk1Z3EADyaCAeDxU
W8QjyLjFDx4yy5UZjujn1ra/j6dI20whKjhvL+frx5OSK0kUDqRcTbwIx+MlSMy4FTbaXjLDWsrr
XvzRZZ6fqUq9vvsYhZiBKrPBp61dY2k+lW1T6YGnI4fxpUxBGuE4JA6G7EO8IF21K+v4XMn35Kex
QwkObJMuxOoqCKg1EmrmgZeaevmIr+vwEApzOHMBnAiHTPqFwDQXjVYcy1aptYaR+ZhqceABRc8e
kjmZfgVcC1dTbPq3xrDQ6qcF+pIbEAW1xSs6lyM6MYvCVpHPZ/bPs2/s8TPDzyGsw06RKhWVueMF
xYGLCyTOmGrTLe6Q4DA/5+Gs8YI2FT3ZxPyISaqNZuVkVn8VdFX38JStiwSxvhuUWoNLM0f09Myv
OrUUi+EnL6xDjrK0lV6GaJkuBi3SKsiipWv+petAnjMHuNCZYdZAzuXJM7mSFnAemS/PzfE40wB0
2YFS7XXsh5+FUbpojtTltZvN9nWJ6s7l5NbhpYtW5r7MyvJhRozoXKR4+leA5APIiecN9ZbjX8Fe
cIH/anCDpnj+mg+1BcgNel4L83ZbdS3aYyPCde0cx7dzBN02i9zi67vPNSUH/K8ojCjygdVMAMqq
RWkp7QBmI3nQFIK0CobOmc2//CurzUYDj6tVcnUo0oHjL12OHXpwg4bmYftZa8fmJgqzQ16huFPp
7pmE89RgHC86xYuMPzZix4OZUWnO9Ki1wxgn3YGUVO6JJ+x7O83VNbd+8vH9U8itb+Fmj5Mj0Ifj
8RBIUTZe0HycCfFjEAmSBZFMzrg/nDgaeDFQJwBVo/CAWE0hMDQCJ4ACB9khSFc68PGBhZwr15y4
gBmF9NfhP2DGq54UTY5writG6Ws7vkdHPNu7zXL29aDZdkU1XNdFc87YYvnp693xctDVOQjSqe5a
dL/R+J6tm7YcWoRqJtfrgcL8lCaaPo1SveeXyJ68e+ls3k4ibWAwqJyuSmBJDqS0B3pycANoD3rP
rT/3qC28PcqJsIDNCGKcqWUF127hUeKIwa5H9yAyqDdjjRMBbiswbKCObd8e6sQu4R2jgitJupe7
/Xgv9n4t0iGsXfQzevUJ44j5uoZQeyakWjlSPqcMhJX4ylFsIzVct3SMFgoZvgXuwanN8TA6RZjt
hQ9YKY9G1DpRnzvMsR79dmKVztvR7oNfhdVhcDvriScdFOywRwjum86EpydmiWcmwEJt2/QzaMgc
2TkM1IYPb8+NOHExKMDOhi1xhCEWXE2OTlIDEChyD3aSlrdWOjQI9wizhlWqsi6D16R1EOuoZk4f
o3QGXezqYfQrQWb7o5HY/n04SSPatIjLgmNkyVE9tAo08qch6IL7t3/tiU2zhM5LNYpyP72M45Ws
ErRtNdGpg9bnYu+WbrRBPTndy7pOzjyHZ4Zatx31wQ2QNhmRQcNJCX1Du7k0jHG4QcHKP7MG54Za
HfUJuT5fFq06hIlqnvKk1i8kvZMPVYj+1T+YQFSMQcyDV0A763gCUdgNYpfu8KHT67rbmWUcIr4J
avujr2DnvD3YiXOnCFpZKa5n4qrV1tKo+PTjVKtDa7czijVqRqkMgO0/GUUShS9vtljzT1KGn+Ka
PUHlvtu4eYOCA0LIZ+6QU3EJH/OfYVZbL1H2jI48ok1mX1Wfq7Gi7e1r1geBtULcBuKH6dsdNYEI
mTiQud3GcZrk/Tfz4tpEt4uL03XXcckgU+FbOmwzrQbSBYthgno0nLOLPblsCFhjD4W0hrRXj+o8
I0QXJYDRAb4K3DSQ1nBz7Eb+wbIRG4BLg/CB8fLxTlRTPPk9IkMHiuR/wrEKDiKv+jMtkJMni0R7
6YCQqK1NqDqKOOSbbPeo6qzbMNTSz4OmbK/BZmP39vecG2r1PUWdqTpwOMQVAg/XyDC5XmsN8zYe
y+wfDAVOYXk8SZ04W8dTZzh9uIB+1KHXA5QZ27i5Gqc82rlDK//BEaY7QRwAMoI0bRX6NDTdqG1y
hAtYPURwRb0n6jDOHOETARYuqY60BZkbeLbVreTnTZvkfcwyDb19VU1RdIXumriw8EzbRIaqr/s8
LL+8vWAnByXCB9ako6Uol4fxBSyiRzwh7xNHHuJ+KPdLBwz1V2u4LhBSwnxHa2k1mNGZq/7Ua+s6
EtSeTULHuMeD4gAhezWx68s4cW6zYTAPhtLKPQwdeSMBZ77/xsCtbCnvU90nu1vO+suPRMmm1FvO
clvggdVFiILbxVC9f/2ogwu6B5RMAeusNqRlCn1aCBhwPpJ+P2Ctgs68k+5EWeWItrbVp8rFZebt
9TtVO6BfQ+UZa0oqMOu9GRdZWcN7lQcCBkj3lWY0Dwb8LFgbXa6+dSl3pFWaOeYOqEGW0dJRG2B/
Xee48lyiFiDP/KITVwBgMh2q7IIqU+uL09Q7a5oguB3cwo922dQt9imIh+Ao90/W1bYhyWHyjj3s
OmqzAGnWiYHHVJnUEdwhREIxwVNnQtoTLwF1O2Jz2h2CEHo5Qi92j6MVg95wAR1ayR7t9BjFtkWC
/u2FPDnKQt0koKMkuW7CBt3cYMDCKKWk4hvLDnpGn3vvH8RBc5SUhq4+Ha/jT0lkr5dpJpCIRGVh
j/W6gjeFDPc/GMUAOAYSZcmhVxOm3BmFwhTPEez5cIIzCoU0btidWZZT+ww0CnQAC4NA+tbH34Ku
U1o7GHgdmmZSF4MWCDDkYfaAQ239/qeGm593BoIACJs1xG8OMPgZplAecL9zdk7gRHuNLOSQh7p1
ZoVOfZWC/4mdOoAPNsLxVyWhQG1nDOQBxEKJNEWLXIaANBVo2MK+vUynyvAuVRvCD24swjrjeCwh
YnDWwDwOorYvo0RLcN3T9hSpv0oNQz8tkJ9yV3XbKte5MxoDwfnq59u/4eTngjJho1jgJ9fIJX+I
0K6mF8jt1eWHwlZU9RIr39foE59ZxCU0XZUSlhhIULrgioZCe/y19gh/ItMn59CUaCYFhW3sysBA
pNgXCLjAVt2MQ17t6zbsH1TVBP/gDeJ9tV16hDwPz5H1i1skcNtE4+g5h1SlKJhZiLD33JVnLt/X
a+piys3duzyrMHiNVYBe4C4yRX3lHDR4d5shj3woMXQDfmuiMq7tWVi7svGdPfZVxadusPoDnq7N
vYXLynjmt7y60fgpXJpAZUAv0bxb/v7FF88V/N1k7JxDq/Ts2nKi9Mrp9S9vbyCYzatlpbpmwImG
fL+UG9aNwaEcNbMH136wnKKb9nPViWoz1BnwS73vxoPKxfTbNxOiqUrXsG8o5RDeTu6MmKA0wxTv
KCsS465FIWv0IPS6vddDuP1TDDKx8Z3BNw8HlBKXlg5pWJwIRNJjDGXon2RD227fi6GwNrktekTt
QKmcueaWy/LltsXml5bA8sTTK0MIdBVVBJM7lArWoCdVVdw0ZAtbmIMRekfDrF+UyBl+wsZJ++vt
aV3P6vOoFIlwrgXvQqvueO1KO0gyAz8Cz6mrBo2GNNg5ba9v8rpp9m8PtfxTqw/kFuIxoqpPGrRu
asO48G1EHHuwIJl76CF73s8zUqsIdWn3YWnphySw1I8WA90ztIX11FIVJWbCaxt0MXfPGv3nhhA4
jXzGzouQ5Q912d/wicpdho/EReKo4GLEF+jH21+7ntjnMak8EyIuA8vV+YRTntcYRveelULvnoMR
obWwUFvgdedM2ddRNhU4CzYl3XIB2FWaq6FszCgCM0eHwucZPSDzVSKyo3P+QTxuNCd3z0zn8u+9
XMhlPEr5bFVraavqy3S/OO+4mExIvWBfOOYmYj8IbVz2QYzwThchtSRChHRooTuXI+/2NS12FGTe
ntv1hfP8A0gEDW4broR1hbNy41T5Tlp5U4s4DuKYIsZsZ8zOWfO+3je8HjQmFNHH0sFeHQ7VCTIN
A1IL/nxBjhiY0f8anX6hHBR5dKlEZ+4ycKTe25/3euswLHX3hQ3Fs71m2Vi+QfZIS8ZL+hTSt8IJ
oqyeUIw8x1E6MY+UiyBcUSKjOrZeSLNUg1aJqfAQY7cvswoJ2wkO5sW7P8cGEE3Zleef1GWVVM8B
qntlXxcetZ7hC85F2iWxNwZROUJe73yKuFs4CTT2oBWiiOIuU/tia84iqfGxjHMv1DKMvmQjNhRj
0t3bX/T6wIHZMyivE11TYV837fRiQgVBycyrAsQVXYEkNM01b7BEgAkm2lZvD/d6mRhu6WaxVOz5
9XbHHqFMcjI9Tyt6VNiRbjikyXgOCnzio0hcoda62LmBL18vk0jiOQvtwuuc5IuTzRhsJtZF08K6
HzSjPzOFJ76JRbaEtWjoLISu44VqI3SKicwKrx71+cFsi2kRF38vrJbtgD4caFciQTaEWn7Fi+1g
+ajui0oUXlWm1ocBH9HPJlIaZ9bn9XllFCoCuuCBsbmDj0dJp3yq09aCajDr/gEGFGV6xCu8MTOb
9+9vUJSLYgyZ0OIXfjxUrNtVkmjoxPUl5jw6+D/69N38zhB2mTZ2NwAWPP4Io1cfhAtXb6PcDk1j
wHXSKOcWwoF2rvF2asMpUjq6s4AxASkdf4uLjbjMSzf3cANSX8OpEftucp194vbJtpaVfybAOrXl
nnlpvBrU59dY1LQTKN0bM9KbMV0rJTWMkfEOO7MZTozCRgDbwZ6mjPgcxr7YcmNXDgY+H7lXgC3C
nDgFt+8gKvP2lXBiy9EQgjABUYDH2F2tECopAdZGqGnh3JtdkGRkmAT2CYBT/BneHupVK4DdQOIo
KbuAfqSasLpTy7SNMi3mlaBC225UrAApm1/o1f6sw/RPlvbXYZc/FpOLWnn9zo7389jA4YkbHS7A
dYVhqP10oLhQeG4XoJItehRtZH7uE0/NJpUw2Mgkx9juGMc70eBabHyrYJSiARDccsHGTfoQqfrc
tfc6dKL4by/sUgJ8YNerkRCRdDTIEIUHDD08YJJkI85mdp6fYqtizoGBlQ7O0cA+g49VajVnnuJT
m5OePt0OSJpQtFfXB5ReWSIUju9G4U7bWjPsA83Q9syOOXGw6UDwBIPFFUBKVh9JoJHpNubAXtja
zX2MQB0qb7OFgv2QmNkmR2znzIivAzVFSxIWEWIMXPPrijpKnrnWcw97aTNV1+SHZH9IQ93U2M2E
eAmgyQHAoKrP3MYnjwbSa8TcbBuSp1UkbI9Bk2t+yBU2IlHrI0L/Kagxm1S1Yf0aC/RWui4079so
r68MIsXPHSifMz/ixLejH7bAQQgW6T8uq/HiwomsbFhMGDJPtK52FaMheGPp1Lwbu4U/Ghv9DYiA
92IMOJdg9JbXQafsB3v5eFAI7209lERANcixiylBzkdqQfv+7WoT4y/kJI4K79HxKBG3tbKRh/L0
akLQdBHI1qgs7N++4JZ35jidUZRRCA7Yq8s6rtKnUMocTY8h8/yqje6QxjHu4Kti3te0OKSUcC7j
KtQ2RdUFu7dHPnHv2KRtC/TaJC9eY0XbDPtWs64yLyuNaqOTKG0ScyoOs6EPZ3K2V1i/ZcUoOEtO
PzEywdDxXPKngIeGEn0lx/klyvyDrbU3beTu4rS+RzftAj9Il4hCXVZTtUu0eF+ZwUWNp9fb33zi
CqIsTcxMIRJsw7r8beRVkLc8WrCoa27ADLl2PLvnMzvnxMzCASbbXzIp4M+rKyixVf5fnJ3XctxI
2qZvZaKPf8zCm41/5gCoQpGUSJGyLZ0gKIoCEt4kkACufh9oe3e7ihWs1Rz0RPSwpWQm0nzmNa2R
YrujKbe/QuhpuKrV9EXTquXCNzxz2bGgZB0bzpki+Mm6yqXU6qIGxIzYOlZX3ujvQLEgCT3H2KT8
bkucr7gR6disBBjEMSdBupXMxihbr0AFE0HjEiOKr/ak1rvXv9GZK2VLoiCu8OgGFMKP90rlIWFj
Gdj+OUExf8tmNIeQQ8eIac6Dm7KbjJt8SrErf33UX6/PyUHcYnQf6ARHkYDjeNhsDTBggbdxAJLa
YA0wFuWhgrFz5ZWuPOR5qvY45pgPq4FCNJwEWs5aX8ZqwP9Ac3xsBlqU/REg8y5EIS96byw7rxk9
3y3z3lodx78Zxls82hnxFYKFOGxoiRcWCJID/cEkzc7vcN8VMUJr7zw8K/Na3VUd4ka5M/94fYnO
HB4wH9QJCTAJnE8xV3lf25PTwU/TXIlRGUKJ8bLgmfUfjALwltYee4Dn9Hi2lBrn0am1/GB3mD+V
ltvfJNJ5en2QMycUQuP2qUFDb2Ixx4MMdem39uLmhwS03W7OMFEOBjhSuJ9dGOnMCaWlw0amS8nh
OQVdWzPw2zVf8oM7r0WUohl7PXgpX4/gf/2ypsWlfPBFbZ7tAl3KAIKxIQqZ5encVFFOAtYb8ojp
jWPNNQZEqSY+KJk6hzbA01Kb8ccdSj8I52XJ3vRLk0erK6oLO/fchkE1Z+MTO1tP6+Qkb8HSbCRV
fjD0CVG2Bgs0DXDlBcj+uW9JZd4H/UrjHazO8XyxfEvLrNFzmLdNGo/V1OHz0ALgQ+39wtX0ckK/
CrhUDpBUpQR5cgHqyLMpL6mqAxws7dpO5u+DsvXrC3tzS5+ObyJG8WDZ8zDT3D6dUI0jQjDWiBG2
NQof2MO0onuwieWWPTyzZMAvHlOhfZHNfoqrXzt0IU+q+W5D1IORTdT6nfJvOUUDyHGTmhANsV1m
z/2DPhQDemnIG353Gi/9UWRQisH6V4ncrHXGZRcQrroR4u3Gj1la4qOq+vl6wSlyP+lm/67IVW9h
fGYNdkxTo64OyltWhIZFOTVXGjfgZ10OGNEMztJHDBzslsSwvnUWgBMUCaxq37qd/igSVT5ri60v
O08qXHb9PtC/Z522GNgIjsmVrTlrtzfbBjXECUnUp8a0UZ63694TFy6cM3E0603qxVWwQXFPC60L
riu5NC0Y4nm7fpn6wP3a5Y4W+YbWY/SeGbcGFgAxEEXzxqv1ZGf4xe82ZIlk+R2oGwLdI5g+zSFI
QUtzQdEWRY81jWcT6765dZD2s71L6cq5TbxtLBpaDGieqh6MCoOeIUD1wOzcbN8sSbEjB//9ZC+g
UE/fHHEDSGCmdXwqg9ZycH9Fzj0rEuvKqdR0V0Ktu3D2z82FeBJe+abIRJP+eBQ7LVhSHJRxNm4+
6hN8iiSptAvR68sLBuGYvw1yMpXMXERWLAxSYI0TDrlfHFrhZhG980skp7NDkUjSMaK6+4J/WKfr
2Hj9VB6mVB8giHVJjOtTEo7zIi/M6uXDxKxA6/yq6dKkOLk2V9A6i46nDt6IbX0ztNKET9tUelSO
fZuFZT1fIr28DOwYkTedgs6WUp2Gj3nSi6DPGdHpBuvWo+ofOYvCoN5vTBScO3ymcjTmL9ymZy5T
qNaMtrVRUIE43iFFkVPLDLLy4E5C3UwN7uAeBA0e4eVSw+bMZoRgwoYnn6NDfFqY92c1rTXquodF
VAr5RdN9LDpP+/0qLF3orQlG25TCpXXyCHlDBT4QqcnD4pjqzhya4SuWENWFV+jMx+JEEUWQW0Cd
PIUjDVVF/A+V5JA3ZRplbWdcd0I35ghatXGrJuHusDPzL0D2zo7q8JiTNAHsP439YUWO7tItxSGF
nRZ3ttVFhpzzOzcp9LhJ7fyzuwbO4fUtcu67MUcaQDYiR1AMj7eIiwL4VpgqDrI1pisRyCTEUfR3
Bcq44Q3aUBRNgYXwqJ/cIiylbQyNLA5q7dK3c4sNAt6yU3PhRtyO7UnwcDTMNtm/FWQWmbn2jPje
wZF+fo2jHACEWVZP6MoUcSAw7SzzAKLDggjnjSUT+0IedeYLWpujIyBImh5AwI7HH2pzwZcqyQ9r
bcu7CZGvaLbTLpqn0cQk3u6vNQS3P7/+Bc+kSHQRqZ1SEUJNjID+eFQxLHjsdB1aFjhPdHsemuAO
c28vzpLB+ql8v3+aet3DwwzGoKnn81WmaebBheV4izVocmFHnbnGaQICjnF9m2j8FPmPXGxpzlqb
H6C2qwjOZYk7pKFjDmRlF87pmc2LJuGmbMLmBaJ7chtUfrKY5UxSRlSBgnnWYeKSj5dipHMT8rb6
lE1ASiKz/fxvu8oWeo8rMl81KTIY3euK1Y6e+7eWoy51As9OaGvYEv+SvJymZl6jJ0bnMFTWBd9S
169vdJFdInyd26UAIyAU8waC1To5jOOcQXrxMYO1/EQAG+/mfYsTwVvchbUoS133Gsjnpczs3Myo
EhNxUYanE30SrORJhSU2y4a4QIKHqG+q9/PUdJ9ePwtn3nXagTyyv4qkwWnShbRZgqwwCafnCPWu
SNP+Hg8l9E3GOpCRTCznwo1zbloBTFa6afCmQRMe74186VqJSyeFE6PxD46Gjai2YJH4+rTORelk
koibsXSgcU+rD6WGpYFdTPj3lpO60TM1X6OTLd5aKCPfpymUbQKZ8hpEuXgchtWJ06zCzvP13+LM
OWBp0VhDIYsyyKnQ2pDjAeOvKfeMv9qfAw0D4E5HuKJPpkt0ijPLymFzaNgwaZuterysoxrV7FcL
jtWNXj8GwmZ3Ygq0e31C50YhGqN5hhcIakAnb19uKjDcS4FYjGZ86yqAmVaHUsHrg5xbNaAeGy2J
h4FS5fFUqCxT56gzccBFQ4so601RbWD0VpmWvDCfs0MR77m4ndMZOX1+qlXVbo8X2sHItK9dOmOa
q8x7TcuT/2AnUNImT2fRtkrL8Zx4/doJQfLs0GDlGzXLoO8xqcjw/PltXgiRA9SdX6U3+uEv9Fhs
FFcQVjDRwLE76n89EFa8R/z96x/pTOCA+BTlVo+++wZfPZ5Q3jtTZQL5QzDdRDYC9kQiYg/t7WHP
N533anFxKsFkOlhDVULyIBnXnAscoheXF7kPlY+ts7NxYk9z0w1CKlMMRA+IaDbvEPAfognwbkik
6O2qqk4uVOpfbP9tPMD2W2l142CdXMmBNHokr+r8MGEZEQe6GkPflumF/X9mFPoBDEWfjBJ6cLL/
bRdVXRJucTAC9dRp47TTN/+Q17/fL4bfUeRHmErNj7yAOiPoo5PIS597SsiiEweNWkJLD2AAE6Ih
d1dmg/XeF9h+uCpPdqbda1jRG6PAV9Osbj0TmcF0GIoqCoxpjNchHcKyQ/W1t9S8nwETxqWjabte
ZE6EQdyqRVgfLPfaItwLgdyL47vNIdjKMERxCCCfrBTO0hI3OVbKxgx02HVdbRMl+24pwpmAdndh
ybYlOV4yqMocKFriHk3jU1aLLWz87TWFMotpovGAbV++9xNKpDc4pvjJDYZugG7LHvV/xPy7Hz2+
fXdBoxqUaxbcJf3E8G8gbdc/MtfSDs1iYv2Li1hzK2pvussKO91jsSdum1V5oFoxRcU+wYxqa7Wv
pcz9A150/VWlbOu6S7RHUNWX+PQv9x5TRNoBOiXUK27542MtDL02QEYg5tSUzt1SDJuJHXL2F1by
Rc3SQGmNuANEONhaOJPHw7i5lWIqPmaHxBRBiHVurLfm+6yTAN+Dz8NovrE9/ItbPAXsyo7Jiq8D
G8/FBAuhrF7ukdX/mEx0NpSu9LBXfdyVo4UNjIgaa75Q+ni5JltFauOmEGACPDw5KbC/A82m2Rjb
9bRMYY1jfBfCtNAu7K+XtxnjbAkAABLYnachS4ojDGa4lR9XyWp9wB6m/t5Q9q/o1ZfV+5Uq7oUB
z01so3XQ3AQNxj/HX6EYvLkfeRriJJi06wCHlcias/J3Az5wcxvaYePWbd3jky3lBAJWIs0OKA69
urZHKXab0t5/MhewIgToWzXglBPuWo1c24q55Ngk3qZ6p/AZLMSF9OnlhUOQBZ54SxuJuE+JiZlv
NlOhYIbIru12bpeFk9881wBULkznzF7YojkAeoicUa48OSDSSmWTDb4b4965vFFdSQpueeQek6M+
dYt76dyfH4+3ZsMfggA/edmE7ciqI8qKK9g939SI0KZbIQIlEd7cq8ZwLtzcZ7beRsQDkMq7DQf9
5EytRS0NdL3c2Del+Qb31HxPzWiOX79nzn4uQiFwopDXkA4/3uCQ9wPky7ZZWaCHMjApV4O1zGgE
uZcI9ecWkLeIi3NDugFXOh7KWnykB60VigvV35t17ax300y/Y33r9Hl7YRu+XL1NPhAZIDrrXKKn
yCwpnKaxEmHFvbm4Ydbj7iWVZl0I8V6u3taGo6VKMZTHzjz5Rk3urBihJmbsd8F3bBiNyKFOG/dQ
Ti7U8c7NBwCETXRMUghK/njxJGbO3AimGfeBVgKUd8ZdlZbJb19EzAfwKz1pPhPP2/Eoi5XqKk0t
kzZ0noeiGI1P2mCMH393zwEDoj0Dao1iKDzQ41ECJCizBvu8uF2QP0SLRsR56+gfBtzGLgx1Ztl4
OzeSLfgDAwec46FWGzHkxp9N4u7uephs581YYan9+nzODsLHAeRvEBOc7rW5S3QkihnELWusB0fP
vxFKu9RlelmS26IOdjShxwarOK2q1lOJxmtV4QXu1/3HPpM40nPZy+xBswns741EDZt/c1vAU0vq
Vg9buNXpdbMOK0JTK7Kf+9V1pksX48vpEwX9ggcC6Nz4B8drrKeVVAJuRWynGJHiBDXQ/9e7C53i
l7cHZXOdSvZGf6Xtf1IUCaqlGkqn1llk+mu+vyAzn5Zvp6xrI6cq+wsn++xw0DnpTG9a5qdK2lCz
YLpgGRlzYNZrzKrNWLhoM6VThY+3Xl3SZX2xiBsHhwCA2Ib3E7z+8SJOibB7G7v72J5cvI89o97r
q31JzfDFrBgFmCivMqkZbMOTW6TVMV6cR9+Jh0X8sCfpRf2w2MgHyCcNy7ILuee5OVGkIBVwcdhF
pud4TnMr8qHrdSeeW7vE2gpD7zSwygs3/bk5gTsj6AQ6TYFi+y3+VkntYCqKVrPtOMjc9DAHdAHs
aVXXQ4s3YItlVPz6aX8hPv+LeOtze4FCIac67bqJkbbNiF5qnHcJncR2nWSCf8hQ9nht2cABbLtt
N996E333YS1NJ+z6VH3GjMPJd0jPNW1kTaY5Rn6mpLEvG0OzeDi6RoajkoCyS9Uul5pc29V9lJnR
OiBxAcsOIYTm/MkpHXMiqdzAPbxPy/lLDehiv9Sau7NaqGzoJvlvZ2ADF1Lol3fWr1FRGaYCspFJ
Tx6UcfZX3UvJT9I1K++aZQreBIh9vPFLf7rCbrNtQgzW1c5JW61mDVw/phDY3NlNnnyfLHf83aua
34fnc8P4QmDST8HvKToPk51D1A/qzL5bUBEK9XIZfvcZZRQECRE5oa66eZccb0nKZRJ7GYk6hrSX
t7ZqsTdPPPP3jxcQC94DY1Pipop7MoplCsQ/CjteMOGInAkF7NFmh72+3c/tG1QUACluCSlaycej
mLVeeJbyrRhjhyaJKr+cd0YAUSrEA72/IiWyr6no/Xbrdyt9QzCDFONBkzolmM+FtxilRfym0UgM
ASNA2JVBf2EJz0wONz7KYhtRYLt4jyenanvUu1E3Y3tT9g4MxtkjtmbsEsV7HgouxRBkgvz8+ppu
1+zJWUT9gB0CKomI+lT4z11KG73NhYDBmNNwXOYSC+XZ2xvt4lPSSsZ94yf6Q+IvP18f+EW8SlGG
2HFrAvEPqpzH8+0MD91y7h6i4nHYy6ka7wq06a+X0TUunLRfBYrTSaINsGUw3DmoVxyPVfSjaMdx
MeJa6PCs+6wtsZi3B2Y9t1qxSyi5PWU27rUgtv09Tepx7+Zebkf22sg9knL9DU+GF+WSos+Q28ab
3ur6mzLN8H7xJHK/Gl2zYGzEm45TEmaLWUWjMNrhQmX6zDtG4xWULhcHHfxT2lmAQhdGiLMRB07v
XmlzkUcJjZMLB+3sKMiImIywkUlO1muobJ0qijRizcWqeEi8e5nkxoWdt/0lJx+FJ3K7/hmBt+Ak
AGgGCpqzPhqx0FZuXTF9D9rKRHJsul4GcvXXt9vZKRETenQFqQacgsNrYWVjMrRGLDFCCXVpedfF
ikHV66P8sok7nRQldl5k7kLq+SeTqvEG6su51WO9dmongiHdf8VYjLIg1RD/u4ZB7OcmM3MRzRZa
btQTZzXE5UShEg/SUYca6RvDz86akzbskf18trxhfVRJPxUhDq7C3kOJ6EWk9ViPRz04a3FAzI/H
q7THFYfbJHAfnaoNgp1tLeia8T+QbxsLb1OC8MSqQ5Hb9bdKJf6PgM7es0EO/HGyffVplpqwge1Y
9lesG7BUh+XtfMGTFwoBNBhphDqsPdCtpg+ErbRTfY4qpG7f+8Wk+xGWJrRH4Hc2H0qhiq9p381p
hDGnOUUYlq99ZLT+XG+kmVKG/OKLs/8vv/E8jFprI56SMndDNwUkHOqNX3+/8GlebDews1ywFJ14
bGFXH98BgV+2K+AnPSY18/bmXLYhBsYtBlHzJRWnl4wIMklqpaD2N7Vh7DeOx9KdsS+GtVvjjGSo
i8j71mvS9pq3t6pEfz33+aShFoiT/K4cU/cz5iPtd7NR1ZtR1MkYLaWiSmoXdfP026uwiTzRgEHq
iI16sj/nuWvzBuoSeM3OjAJIkTsaiEZott2lAvzLC563ejMCAWPDJX+qmMXdlwa9k61xnxhqj1qu
HWu6r8AMYrL6+qxevp0MtSXwvGQbIPkkIRt1qUm/cRakNxPyTqNL2gdjtRcwpXaq3U+Fgw1Puljo
WL0+8MtbhcoEynE0C9GdALB1/KEd6ZRZYs9LvKhgvSma5GfgKP1CZMCuebl3ebS2mHWjZsA4Ph6m
XWvZz0YwxEmjiuCqC+Si7SvbwE/ZSpb5m+104If1JrWa0JWB+3kSfq6zDsoFfdsNSbLLmrk0dpNT
5WaI8K1mh0JanQgNY3PmnoPWMfc8/rO9z5y5+zgHa5NFKhFzDkYZXYYrrAOpWXVVMHdxWg7w0R10
iPd1mSzW1aqytojmgXJryIWPIgqeAXkaiYTC111bVRihLGuJh3rlmOmf3TL5WtT6U+bvgrr13wJD
S+0rN+1Ak3p9E4RtocyP+jh2aTipSiMKSfJ02k9uXxX7JK3EgwuKuKLjkvoy+iXsvktGPd0m3asi
2uRXtz6nkZQ7y1jcNjQTs/pTLDL5AFa/fJj81P3RJaP2AVSaXiB61hofvM4wvozW6Gvh3PvliJ1T
Q47dDY3jAgw21a2NuzWIYWcO3tVj3yR4gXu5Ey1L483xkHUlYsaetjZvK5SC6KuuDWSWSWgjvtid
T0LWtX4g7si/Kj1eJ0PeU7se4Hysmf6pm/xSREVrTQWyF2tVhatwqiQUeD3Xh85tswoWl5nkO/qB
xntb9cLaq9Ic2qsq68fPlpNZjzRDJQIdG+pb9O5052oapvV+yqn5lIh2eCOy1Vz3nR2obCOGNdZB
Nm1dR75euHjHz5Uf2k5q/wz6xHUQwHEWsGV2llq4hC3Gu0lxxYaFUPpnvFjsPiYGSYM9W6V/KBtt
atDUN7BPMlZTUhdxs0CG3pJrV0NHBzJE1FFLuOXX5WsxFB2L5mPNjVu3tuCm1Q7kY1PQcoaFoJ0U
JNb45CeO/V0bXYk4RuWJm5U//X1K8VMnmfUJ2vAVH95SIVmtuB0m6+M0BeVIDKZnklOfqiByzdl0
Mdoas5+11dhvTUeJe3qHKDlopS/uS8LR937alcSFgVdPO9n5VO313Gif+lXhYzR6pWJq2pA0EZed
Qlp8tKabJiuc7wWwAJpbFP+YWRWs9j7N0+Vn2xfOB1NNroe0umnQhZLuonbKI9KPME2l6ogFTsYl
1fjjegXOZqiiRKb6/eRq8NRdWva8HSoV+wZK+3Xl+zPIl1y0P83GSb6h9tN9rf3NNXwgK3oYKHhb
kRmQSgLoN/rbwX3nTenbTrTJR9V22k8SpqGIumkc6gjhVe9ZQRz4muejaRz6oLSX2JysqnpTujaL
rUTeP8FOcmqM6jI/i80xK0TY+1N+V4OwzSPPXvzHtuumZ0GF5YHFSaALsIfmSEf79LkJstGLIJlr
dahwz3xEe378uCxKbw8Ngsn8v14wyZ1VGVYTjSg5J+HaFvlHyoeijHT6W0ZYQ6z/PgTUOvYLPpXO
blwSNkhROsmf/DEBrmtUbog5ep5Fwum8PcA/l5Dc0bz3UltQjXPywg8tY5D3pdUi0IWzpseuHLJN
vF0EfIKh9rI2tICjvgmUmXTXCXLkU8yJCt65qe3jEjYv9MZto+nTcHBNmooC8TsvpDSmPhIKrX3I
F1Q58ZNhvfEbd3lvVbkeqdyCmKv0xb7p1sBgzxqZr24GU7UwW0mBZISwalqFTFBhFue5wxvNccVD
4sq53hV16WCoMun2hyRLqgc36waXT9gYeHm50rhyKPrfN4EL88ejUUJ4hXRNtx9svAa0QNYA4Ebx
dkUE9WNnm8Yau17rdDc1dnMdSB0NXkivuEojMRXZ282+hb1hK3eOG07bFK+zbOrDNOZtTTGr9uur
ou0nYCOiAvM5N8OfJVX8IcroKh78JLW5cNsaPfdqUM5bf+yhZJdmZ9zpoJzcSFX5eGt0A5peFcaH
B6wsuUVrHPXEDZ7IqcRoJFPGwXEn7swOpsjHvsjLp8zUVHpwhD+nsZzyWhxKxKvIg4hrrYNwVECM
2mZcTXkq2m8MMFO2zAhPoJ8GxgccMAo60r1GJNATidUgV7WliNBjN7+sFX6hh36cPP0Kg1czCx2+
YsGHEXBs5qCandAaE78J4TbiLe8LHamCXIccU3v2+icW1bicrZU0H3yzKK+tkYZ/KFTXzKFlwcDf
514qhquEyxhr+XT0NBTVGu9DigK4Gwa8Wbc9h8678bxW09EIt8syNPO6fC7F2CPUhUrQVzre/Rvc
7tsErJXRU8ZsPeLwZW2X+yRYtQk7mLriDu8TZw69PIc6nWt23UUDmtTX5Zw4YUM2cBg7T4/WVL6F
djTcT3x93iJiuTw0MfwaYqdtJ5YAxQd8v9LNo5Km8HhviznNQ9Be6dfB0aoxcvoJADwtqfxGH532
R0OJjQTOGZ08zG2dCJs4WGt3ZV4TBSfL0hlh2rqN2C2Lp70dK+Q9Kao42VfLlu7tunRKHLgorXnX
aibvWWbkWugFOSaJY2V33JddPt87Yz58rZqkbCKr8cTCXeoUkKWU0Sa7FZxGETZKOdOOA1MG+7Sa
5ONK++GApPTi36hMFFddz9Oxyz2C1MfCKdx1LwqVGtdZrWXfPH2y212rJmOMaEyJq8bNx72cRRMP
ooV7ZVtFZ0T10lZvWcucPEw0QxOJVUvbyESr7m4toZt+t5eZAutYSPdj2zvWcxa4MFzdoVT6vpQ+
mvA1kx3D3OC5DnW/53qQjTu8K/q+e5YdD90BMUEQW9aQLCR3XLvDc6pGn1dJpy5bJ/ryxbDm6nla
DZPooOsX+2MxaepJ9j+yMjbyav2BEbP/dS7Xmoiupfo7JxJ0hgmMwA+1yXO7Hd/Nof2JMeRDN/ry
SY7l9KVB07oMOzi7n8XsTT/ITwjvWtdoVbiYA+GdjUpg+WELTx6ycdGyw1RmSEAGuF9NIYh++Bi9
I0cVIYIxZ9E6r3Bs9EBMH/ve9L60viP/LHwxjHdQ/OsnmL+FG/mD4fVhlWj9nTcP4qcja/NP07Lb
PkrtJPnJxcbTPJg2ZRdcVKs05O+p3492bXwq9Mr7MHWLDhCm0lBkp/NfdrtZEILtOI1lcE0U5c77
ojHma3dlO4Gi3XZPAU0AtZEMxqifSu8B96yiDOeszWBPIpL1oDelle6UJuuvbVI4zwV8PILofAo+
aY6ZWbD4nep5SALtXd0v9W2ujHkvJqNY9rXRV5t5gRgfq6rpnpZOQsmqkqRdPyoYaWwJMWcfGhUQ
tHtpYXgYFkIUDKcEQUHmUCwQguum+MSCFdPNhDLK56zRRAmhodHau7XrDW036RQodx73fRtSt+JB
ygvheIfWMKhboquQOrsylaYgURmq/J2u3KX5NAgujWjoLXvdFbMO1JGbQD4gJN63UR14iwwrtupd
3ff6A5R0F2cJXXG9EXnVS9hSCa1CI8MjNfTHPFjCIkD4L6QJ56RXZoCtG3Zvcy9CGrrtuC+kn37G
MDb40dBjAjXnzdkaSrBvH4rOxQVHurr2rcKBZCWSLrP3yuQVDYWgEjX3drKGZgZKJpybtGlCLeFz
chzrtL5xpDFn+ERM1l2FQK55GNxR/JxlPZJZm0WyC/K58qB4zVvukVuGjHCJaMeoR1NTu1H4TwlE
GfzsY+6Vk839t2jzZxx8l+kq8Fe57CuyQOwQdbejIY3HKM9MYGoOFUx3bGM3WUV91YHnf2v2Ui67
wsopF69lUMSJMJsBITnL+bm5LBOKqtp3rpuxmX8AtPTam8q20j4cNC+hNGOmVVRAM/jTshpOUiE9
HpKmH+fhnYlnb3WV9mMZRL1yRLEz5nX+XFtyfEyAIKZRMU7ZEJlKto8iEH0agVD0nup8xfZ0rOvV
Df2S7xcJbKyd0NZk/0XqNMeASlX+Y9mMyO3BJaXeVFVO+hbZ9U7b69I18r01tBnGbrzMVjgDC093
pZvr6U5b04nlWcWmz5cWa3WYzArGgulNucCXBCmPg+uVyFEod6TqmuaNpe7QjajV/TR47ifNQzom
MpTk1tZ14V1N0hqHUE98qlZoxyJYBz9kAS9KHSxy0qnTr7qhtMyvJWYh4502DK0fIVNU32ZL2jXX
QbFkdxVxghuORW3XIXmo/IrsjrzvDSzIw3ltnDwKNILRiJMNXW11zDGJatKMhoCFRnLod0tO1J6X
xQcUl0orHKc6wBRzGAcVuggt1/QggkEdJJ/bP4gAp4vIT7Mpe2PWVrC8ITLCScFrDf+67FodNFqN
pmpU5l7/oTSK8WddcCPuVLF07xUdoodqLIj585T08E2eDCV3B6wCLLraRmZvtVbr59Bf+nbCH7Iq
UMUWMyduzlTTh6jv2I9QwYdsV7hOez/PeIxcaYQBh6Kgg7hvJj35thSs9K4ntCsiX3b6Qzt2BI2W
0pt8P42T1m9L440P1J+bYCeLUQ6hvwadFea1xcJJy0xb4km9GYlhZjYSNR7a4IDfHONNIbh4brKp
lw0RSNp+8TRdiusC4s5XX0dlYLeuab/uqqDGkLtUCzqHRFDyIEeqnwgHJ5hrysWbnyu0Cm6GySF5
nVY8s0K4YYjv6G1XJVxXfjWFUNvT2wHO5r2fte6Dqflc2UaXVvp+8bvEDCeX6Jkyal54FEpEFjDW
WLRRkPkBFYFV6U/+1COvZraz/NHl9J2uYIglcTOvQbJz66F+Gger13f/ZWVT02IfpuJiS4ibwiR4
7LRZd6L/al1S9q6iEU953iNkl8r66LVUnlIHUbUIJVnstZBTCLKQInRq892s8gO/c3BJv/Jl0Q3B
TjChSP+jqgUJ5rhS5OInPflmSUEqpYnLzcFb4Db+AEjMuaRt9bL4RW8RrjGlPShKL5p+I0gTZeTt
Eotm4m0e7eBdprLyx++W2Kh30Ur3QVdTTD3tixliWhprqee4n+xb9DRd4ouBivFvV/I8D0Adescu
rHxKpMcLly+jNrWGrmIdTikIYKhPtb5cktp/2fPAsBhjRTh09Es5Qsej8IoMWYoYPI5QY35b5Vl1
31dBeWMkjhV3jW9dEGk40/TeEP8AYjcBBUTWTiqjq+is1XFSFSsbpz+Hm6nqJ95ra/6sIYAS+nVn
Rx1CzqGzko5U+UPukhf0v+uC6EAesjb+nrV1r4D4HU+8lxMxSmpKBIhydaVafJtqlA5++yMyCoo5
YJWZsXEqrlCYEGtSS8kYoia86t4bCHhwkHl9R744Yyhm0rQCi69vKIZT8CqVvlI06YTWeKKm27zE
Rob6snMgQSij14d6ccRwtgZRSm9ok+ekbn+8bHKWbbpOZRV30huiPqvF/TALdeGIbUX/46YVjBrA
UijhUWNGJOF4FH55uxr4Lnyckr7ORPDq5k9zMlFB1L7COAPffQlU/mIR0fbS/Y0tB2uIkvDJeStH
/B6l7vCp6ryIjCrXdh54uAid/t+m5sE1YF8QXHEECNFOFtFcB2dNHLnENm41oSD5OqxIdF/YFS8+
1a9RoHpA0KChferRVOZVrUa7owfRauuejGANV6P5bV2vbRT+2czVuXtPcUxp5SnPkPVCK2V2Q4e6
XCwkHo/roP2l/fw/nub/mT439/97Awz//m/+/alplx53Xnnyr/++FU847jU/5X9vf+z//mfHf+jf
76bnXo798z9uH9vhH/FY/3iUoqlP/8zRX8FIf/0mu0f5ePQve3x65fIwPvfL+2dYQfLXcPzO23/5
//vDfzz/+ls+Lu3zv/54gv8ot78t5df6468fXf/41x942f3tQG5//18/vHus+HMfmuqxFI8v/sTz
4yD/9Ydj/HOj7tF5gsAF1nJr9qrn7Se2/k+E1rnlYAZtVlfbZqgbMvV//WEY/Ah4WMDBBoYGl+2P
fwzNuP1IM/7JvkE25ZdiOixIRP/+z9SPPtf/+3z/qMfqvhG1HBj06FSD3t8wmoANgNBCGeBCPD7V
bhOApKJpEXrZ0n8XyhpCQizaGX9bkb+G/fswx0/aX8MQBYAYhJZH8HE8zP9i77x2JNey9PwqA11J
gNiiN7c0YdObysy6Icpk0rtNz6efj9ndmqqoUoZOGw0aGhz0QZ8yuYPBbdb+128g/oD6Lrrqmnna
Xkh2G+0FVDJuo1EdxNZs3X88Hv2Pnx5sFT9AmeI0QW27xvme9tjDrFvoh0sgqU6Vyp0ftvMyya5c
FuANcTFLHaARXJoIE/+ihjxsc21pDolphTadoc6pmtgDKOtuoTkW9kFXJt3Z6DqFho32M8Yv0Osc
SnPhkfMZwp5NkpSriZ/YToQeQoLIh1HMZM1hqXkZ6c+j44410i+x7QhdJAt7XnpdGdBY9ZaFJ0Vt
JBbZlgNGI98UpR6AuScOsbHzCmjWztoe16ZB9SGsztbijbZTmNoLDjxzMvpQ/KAOe5MsS33oGm3u
mI0L0cESGOgi1yic3VTmqwt8nJVa+IztRrd8opWVC42WHKTxXScS/hz2o+0afqw3ppYCVi/kkmOZ
qZGxQ5MNdZLsG5Y02bUnh6kZhW5VWdm0gIVOVNG2TJjBPl+oBn0cKsxSDeIpt8bSVRP6YQZ4UuKo
ni3pWpi6Ov0o3c9wxYWOpds5Zju2SOT4UHDFcNycGA09pC1C2texMJT8SS/yxtyTqZclAU49SoWJ
Pm6j0ec2kot2D390VlPXEoVavc1pJx6UAlxoL6Vmwg1xWlThzw2A4ZqiQMOnbApbfcCUoZ5cDLnK
HgTWTNLvVZSaAlBPsmSiiSdJcSc4zmJTIwyLv40kAWkIRBa9SqidFxwxAGG14tg1ZMX4C4IZTXc1
rNLsrzg+qBlhSJgybFZNdkZoo7qYseQNi6YUV4k+Wtw9rCwMj5M+DcVdvUhSdTCtUiJjsYD+Vypu
EzVSfoGNV9/f15GQzcu87svmjlA3BiTuI5OvOLBG7VhRI2ReayT4e3l5pmYg/YtUa0Fht5oJDEyn
SdfcwpCBKZPWCc2j2UWNeT1Fcd0rXluUdXWUUqJByWo3jK7bK3MmC8Ojvqj0YBp7sxaBHiVQsdw8
VUG+6FnmVrWJxNQuL86gqRKklIz21V2RtWbmdcLWs8um4LXdaFWjOlci6mrJlSo7K+4lAJX+CjRJ
Ux500ZpF5ql2Ke2lcCl2M/Rj1zBrx4uVLouCctATPKDMMczLq2Swi+RySObI5EufjXrfTFYRNZdD
pI995uVCdhrhWWOC05FtA4DvmwLd8IHidZmv5kWPbbe3gCp9LusDdyAjWmB9+kvTjKmCxWELxlAr
tSlenKZtx9uIu3Gu+YsjyuFeZJOe0xyVKIzpI/Z59hmwoOiO0pBl9mMaEdLC7rMgBw79XpPBGF38
5tSs9+IeudlyNw6T0S7Qe/opqoZ7VHGSqO9nB9ct54o9qxIh6I0a5f1tSNzK1B+b2iLg8evSNZ0B
yVuNQ/EAq4cexT24pV7TRNbAxc1K1Ca2ofS9sdE0Fzmu/coRBGxY1GwjLpHwMGt3jM3Y9AaQWlxx
K7ZS5xqP22RQ3ZnJ56SuVDgUlC2Np8mlr19HG4J5Q7G12s6Srx0rldLDIpUSkvG2s0NsfIxQ2k1d
BJoqUimZ+XZgHu9NNg6EGZnUGNsyX1u2PZ1N/ZB1tTiWkVxlfqbzOvBwVZBp5zDPZ9zbwqXDIxun
idLRdxVMgQGiuWgJLXIXcGORvkTSMAvnOMzOEOW3TmmLMbyE8R7GZLoiUQbb/fhc+fm45FTBmBz6
JSRqQrtN+9Rrw1STvqNJENPoMSIRQFmoZmJYl+TpbxiH6/IqHoRb/wuJFZZuRyZf7FZZDbuhzuvh
Pq2E84eO5b8ckivFfrXNow45qemtNLEbK2QYqZEIzCCUD2YiuhNhCBqmOrzLjx/r5zvE+vURbbUa
EjqU2YS+nIwX4jg3LSadM22hoQES2sNeQPjkl5bS+hHyBbfSZ/lLFtbjmTf381XifWhqAnYRpHe8
utNLUiXPAxZCzLHOCPMgxSFx0zUVFDxZ/DHd4p+HotWwUrvWW+apEpbD2igGg6GUToTXc6xmF2Fv
R2ce6Nfvcn0QOrJI08iWOZWW9vOct5aGvTSxl23D6bbyCcPCeNZ1+rl2JTjl5jTeDRo3w/fX+M8o
+uvX8r4Tr68dVf+/QKn/TjD9X3+tp38p9VFpfym+kl76+mO1//6X/lztU9OvOwQ8aexBVkteCvc/
V/ua/Cdiqldi8Urn5yrN7/yl2pcU+U/6uyuyg0CUmbMWq38t91XzTzjBQUVVqBrwmWAr+OvH+78o
909XAR/KwlYVAAyGD3Wx9nMdLkNDkuhkjVSWigQfuTIuit5Obxuztcs/uLmsY8FvJHpVpzEjn+Yd
ZAM1a5vTBrSdIRy8EEoInd1Ji7+1FaiBZtNXOTPk6fbMkABn1DjrTZ43cLK/GJldpKmKTlgyx84f
NAhw8LjPKYZ/vszwLlajFFRzYHOoeAF3fv4Sc0wLmpAC2o0jVBl7aJ4mxaJt9MhRadjA8SnLc95h
v3lxK3eRu5OKtPYXZnKc57VldNaIcHx23EifwbfzeEkHt7P6c24Vv3tAIAq8AXFfXsGXnx8wDbWG
stUe3aEt6yutdIzvejU2O7i79aFPhHPuHDrdyzgNoEXS9EJtarF+TvQnTEh5qDLaV8MYH+V2/jrF
YX3se+NTmxrORVGaRxgtwceH0elkWQdFmMeIoEswvk/WQtyFU2VO6eROqUKlUpiT1+bVObXXr6Nw
5qHKM6DSsvDtk0cbmrqQFjmfYPTUw1Vi1cll01pfP36U09lBUgpHgGlqiDNwjzgV2xJHTHkr0HbX
hiIeHVpFNxk9wD1S2GL3h4ciVIQFjW+o8evztHqUxulozDBoMnnxuBWMxkpyGp+1Me6XM+9onWn/
ATqu9lwkcLNfYShBmYKo5+eZOCb0Mau2XAi8s8MdjePwKa6H/kk0aXRZKDN0LDOd5DNH6+n8fx+V
EsXBeICb6ql/ctSZCL1ssLlc4f6fhMt0TG2nxGgKesE8l7LxB/etdUAk3wavDxc3FF8/P+aU2o0t
r0h7EjZ24CRauLOtedp+/Op+MxUZBRQVLBVe9+myTgydW2FRL66mwm/qUiXyJ0c7Z4v0my8PZYOm
cIohDmE2/vwsYb5Y8SK3sNmE2myrzJCuwiaxDmpiNW8ktTQ3Hz/Vr3sHIBpWzHRkeLBfxC7zemes
6gYEQlt2PP/w3oh0q65/rgvlOqWb63dCOWMg8psVh7Ea2KqO4ScHwclJs5bthSjBPWz6kIHojWqD
DZSzC6Wlf/z4AX95beseteL6tEfg354678Holfpcm9FI21p7Oa7eY2UJueAPjoJkeMUBwY0VftCp
Q9EiNTKKpUKDHpbMBVc/CX5V1yn3f3QYdim0AsxyTmhm48+zI21wISIfFV8XEzUKpDubE1r9Y306
to3VhGa1Pl8PaJM+58+j0LrrLDxuVNdpaBmoQxh7bVVa/sfP8sscYMViVSSvmdjU4aejzFTng20X
vBjdlg4iW5YbvBBWf9T2nCvwL3PgfSisKJB00TU4tXWRpyiZx7TUYUrFGjBO0cv6HldwSw0+fqZ1
Q/1pw0X+RsGydlJX7/HTXDQx2D1KpMVy+9oMFfb0ubN2ZLy0kqda87h4HS3t2TMbC3WOpE8ZhJ4R
Lu/m44/x6/MCFbOyFC66vELr5AWyXrnuJ/Cl02mYogNcXkfeqlqB3PHjgX59h6sN0Lp7UKgyzsk6
lkIY4cJwLDefqnITOw3YQr/0u0ir1YePh/rNMzEAKkpV4yaKAczPk9JcFKMRBUZS7bDU1xacy10F
kHzm7PrNKDptOpBdRmGvXx/4B3X5TBL8qOWz7aZ2GQVVBqBf9mN85mvDDu5kohCwtHqj8ERYg+M4
cKLMNJI0XQYLJlFKx2gKcs6vNpDHuPlu2V0oXqQWBVnmWvQke7+DXA7BvRGhHm2jluyKe1O0+K2p
UwMVW0hgnq7AMFXx1bDI5Iskg5FoGQMkYTcFNX0NIXKmnh7qbbH6msniPtLawdqEnMYEC5D+CQFG
gRooDvIULpjatrHW5MmhdQYLO99ZGWYD+j1UfN25YpOOZpJm1NRJbtN4Ip2YNkhkQjNR1Wa4NSYo
zm7Kb+sBhs69cgtC32WuUqf9AFKf0f3HIH62trOWivgI17T+ZBBBsCWfAxe1hqerr0Mo7dZLLMY5
v5Tbwlpc/LMsoFSQCNmT56pzdmRSK+UNrJVq3k+0KLJbKdSTZqO00jRdUG/PCDxKqwc6L8e0drZD
ORbI48CVQ87UzKgsOKdqYtxV7RTGmxggjjTIBRPO26wwROJnENVvU2VRHFdPFvZEo27Hxc1aiito
T3ZtbHqjVctnNQoj+VB1RqY9YsYUL5FXQ8nLv+QxYWFBbZeaBrFXiwE2ZKMv/K60m24n9MEqqG7p
A6CwHqPPJAQAdiRiUjO/mJTkEfqytOwh00iqD/dFj1Ekiiq5sebYfLRjiCi7aoFutsdOWntb2oEe
AxT8xUEOY1WCtwbKR1pFUsS1N4V9fBv1mVV5BWknCmBnlpfUofz021gaAPqlApc7VysM+ANxbk7Q
sPoi766ymLbaoazV/KZHl2E+zLrdzvu21UsjZDMrRoh7gihZPfJnGRJk749TG0tfbRwXEU0smjy1
VyLVC3EcE8nQglpKB/E9KeZlL7ALCj2tztvcLc2Ci5nOXg0hSU2wxt8gmOnEfd3Bv/o6C6PWNKgN
cHmdwNDqTmvJAXYkNfJRjsgkhJdFE1lDgNbEwR5dbSJ5+O4QHdld6HaTt699k+LZ7jlZ5xAWoM8a
zPnCLmNc3KN4CgZhKs2OD9F+y2S7NLahYyU3diE3b1JrtorrVDSEj4hecNdwKbCL6qZRJIJEufJp
2vBtScOUt9oLycFFDMxu+CqPKE22Ue/kna86Taa6UmYUJoTAtBuhTYqURgZkd9sTpSlNe0ECieUt
cdJEt1OO0RVwmDM4lxM8+HYbR0X13WZRDdu4Yw1/K1qNnF5baspjt0TyfAETXSJcx64He6/FmQJd
i8Uz+nlsDFdwp6LoiDNIl9/ZGA3hEoFmjWaT1DRqoGhxNPlLLGCshA6qdNwMsqEOshSSUtBoWWFv
Y8x44XjpJicYXFi+BomsbkqSKqQbko3KpzmvZNKw+ZF6oLcS07614jgLbPo01Q6GrBZ5nSb3lQdl
oAk9m1CizA1JBH5dOiuhAI5XkUBN3wQBRg+N8cXI9Kbdx9x4nF2CDZx2rNsi0m96JxrNp6rq+wSK
H2K3vYnhxLKFTI2+YaEFYGAA0TlPjdEll3LtSFGg5mn1Kit9G13izT6zNDu9TAKg06oORtQo+X0j
bKgaxHUq6wvqxy/64HTojLIqfqhGUig9wjSc1MtY/lfZVI7C6xU7mXdWBNzuKS3WNi69M+HsxixW
DL9sY3hBq3boucLAb/3O8uK27UUpr1RU6Sqbs+aejd9SvVyzpWiroRXSYDS28LDjos4e6qypaUlG
9iS2mLMaLe5Adlpfz6Eqx7y/zmzhz4tVaqJJth3URkrIaFcitdvoSk1DhxQoET5HVDVc3enSKhea
QxDTFR29ZF+xX9AsUIw09WZLTcqXLurjFIbk4ryYOQenh9ncaL41KMNkFzC37I5ofASyjzkeVb/p
7UK6MBuZfBy7zHPzsIxKa7jRKPdIxBZlponclU0f6GoPXUQeBmXxY8Rdg1e3Gr1CxZkhHdPV6OA4
slqUjZBSufXQYE3doYERi5WlWRtFYM+tlu4bGdjWjXK6aY9dJ0RM01iPnIPMUQ5tcyy4/k6AQtQo
5kziklYC3AQZuo6vbGuNfEm8J6k3kaE3HosFGLhOEGR5sVXp1uchzQntnaRCzg5zH6G5403StJDp
WGE3My88yRj1YPC1vqq18KM3lsARevRMbgtQ2kxqouyFCi6syK4sLfekcWWSRojlZm+he7R4tWOK
10oSIa3BBFmyx4QyqfEdbdxNQwv3ewAGb1BcZAbKHM6Az8ksxvtUSXTa2xK+dF6eC+m6Jtpq1RnT
n3Lz3IpqX4U7nx5oZUr0bh0pmdi7aP1srHhokBY1U0YHebDSN7VQRUFLXhktr+2L+atdN+3gpbo2
2kEmmp693YwQbSJNbFGU1krbBypGqflOLuoelr46cF8damRvPV6gqsemC7+zDQfzye7KuNwn6Nv7
oI3hKrtVOYamZ1XJfAvqN5ee2dZyThEj1fYGKUh+7LBMtZFftfonaxlK1S1aBf0RJlBy6mtDjy8+
vvPj4q+83dt4WeCfsgYMxTWy1KBfbdEMhU+bEZVp5Qvp4u24dtohJ1bPKkcfS75ckOoPjbBUUMdG
+x5bouQAHDVgrXYg/80ly6tR0TkMjeQhB7FLunRIhpChZOWXGVor3SWtUh4GaAscBYiwDkIWiOQU
KR3zwCxTK7Ai+NdXWqss9gZsYbIpkPLGAySJQqw+SdRRgxrpVLpRMUhrbqJQbiIaHzmN2y6yi05z
0bIP47GBYK4FEMHlxLPksoovsyyfCMek4TrdqwttE68iPCS90lN9GbaZ3mHUv8j66i0Qz6ZyDLvM
yY41tUT3UKaOimQiSvQwOZhaHxF0IMUtPi0uykdynTeFlNj6vmrw54guVNRjxjcxUipwvqqNFfmO
4CA10QeDAmVeLaEf+UzZosJ9XlqaKmlD9IqvI2PaJRyI7XYwIxMzD0LKU5py6HG8iMshEqaybxPO
jnKYPJ2b4DM5RlF/ELmNurQshAIqXFnzrd0njeMnPc4triOh2UH3biKuW2xIST7Aj0BSNAltcOMm
Vfn6G76CgDdjHLpWa9ttr3f5rUwQ9+KawlieqtiIKmrwpm/8SAj9ThTjcDDaTEs83HH6C7jSOua+
szA7T4uQjLph1aL9HDscQp/7SNWeZ+62TDfVwWZDDrvSch0SEboNrfUuCvhzC8YUeudqDWposH7T
JIlv7ltvlrXmJsZOC8YJn7xmA+RoJDivlK6IC7BMpnyJFDatZiDyAUwBXxQlSZ9DOWYHkSTi9Nxe
o0h0tTYhW7dQ0v6L4FAfvb6RoHKgEOigRufh+NSktr6wDauQSdam/EObLjmpCspqY6zmGTK0vCoS
2aNwRXo4q7YYdnOBJy3yiqZ8MCRVIxdxkKATUvZZN6YcmbKr5fnqP5HE6bOqJgSV2saArZRt5+XO
LOuQmNqc5gzE+cm+U8ZUKny9SGlwL8gxYdPE6FrzTjUjRMQ1yzBt0lb48NQtfkWzOpxv5/hblQkg
08UmE8fnzja+lfZcP8E1MXeolailZMj3cJaVsmq9SEKpPFuCtWoIyOOcN92E2Il2u+0OMBYK1+Q6
9AWZkXUkZGMqAjVKczOAgRPfTOx09SOajsb0cG5umUr9nFl+g//1BraMLG1EbGbmRkaCgXS4NLC8
TqtS7bxBbTj1MjJib/syjTrX4TC9sKQhig5xWkqPaM0s+bG2VdILhMiGa/zDtJupXS1J7FiX7pLU
iaXAlAcTd7O+v2jkQe9puc4NPI6srr7qZVTdDIgGJ0rsLOcyrJrN4ul9HOIGr5S5th4HYbhV9T6d
9qnJReMWzGN8jZqyfKMPbhh+IbWcnomRwedxlKn8MhHqqHPk6nBQPDQDsxJCuYLNabvWXC4Ge5wo
2aaZPlXaHi12G+dFmpdC3GayROSS28VZP2+sBH37o1YWZVe4tTpH6CwcDT/qayR/OatSquW2aTwK
oFV1LYfWJ9LRlsfRYnkFeV4aw6avtbz1YYIZz1GbDiupBdTY5haq+cpSVjZTKZ1xRe4m297MkjIc
p4Wi3bOWhWsIqzVh0sm9Gc9ToOpd/CoaCRFZXdnLl6lp++9pg3LOq7CKLpmnkkaNKTUIYbQiylqX
LaM8Gsh54k0BybDzQlhsYZCLlgp4wXD/U5Vo8icsR2pc6+1cLraOlfe7tCy1LGjySb4qdXrGvIfa
hJJBpf496sPK2Vp2nD3XRq7FfteV+Sar9UTzTHVxno2pl+obNYOZw83L1Iz6a59wkXvIC5pkn/lu
iXXLpLGZ4YNRersZLniPMRbzaEIGSTVhIFiw5kKtGIZNpC+Lfiys3niAsdhP24lSEAH7AJrg3ErA
GemxtCTb8k0rk/RAHVqIWqitvymzobO3QXKBUNf1aFl1JZuGALCJgrzCmKn2RFNzUxjaydgZ45Kb
bkO9icQfidQDZKmeyBGnRamXycqzPRvmZTnzQ7wm6TgqktEcPo2JkJG0CrkxAmYctQPwqcFZ29cq
6l8LDM0FHiYuuBFplG8brP0yqI9D+a1wBiR3El3aycVdj3j7HtL2QSvJjA5mpOYoQZF8Ku7YV/0X
jMlFcjEalUKwy2xbYkv7Ews/So3+TrQw4zim7emqVNrCCdQKFgeHfDPdLVAMMwJ4hgx64yBJyRbY
T+NRId7UTMPR3FkW6lewCIBn15BkpbmqksSh7LZz07oYCiV6LsnlIj7BrGt08AQhP0hIjtCoDBS7
bjuZa+2Wp+KYFD1Ok9YipZ8o+WYK0Jgz1ENhzOJvYARG3kqizF3Ud4XsktiG4H/odfHNqqIRGwfN
GcB5LIXAVXRFHWwlO2c7rCYnUgIpKhw0ZFGKXxy6pPwzAuDUcfGBpMxe5CV/lBp7ucb6Y3oV8KpY
5YRbdocRCuV35mWkBbiBWsnbMmdls5WpjaVDqCQ4FfXdEtOfHoSS72zRd+UWW1ZOzkaxe23DrVeW
PxeFvmRuqaVZEwi5W75OTcK+05MKeJOHyVjtM2kRiJNNQdE0JMLG14TsKim8lGacXIv7eO511lfT
E8kCAzSx+yu5hqnoZ82iKn4F6Ux8AzhIi89yag6KFwlcCLYtcbKruj3lrv6QUcY1HHyjakrPuU4g
zj1NRUtPXfShGes0NuS8vcu1HAUP0lcaLk02JvWlHZrj2zhlML/Rx2Ts02rIbdnKuK8ksB0vssUO
X41mKN4obvuXenBi9WkI6z5/Syeqb6wAKKFdxaxUBc8tnIHu4ziqm62a2138gLsAbGWXhsRTF3V3
ZTbbgktEB6nIYGpoZU2xm2LtQGLaGmdtqDu+589toVyQHnyN8/ob993Mj2vre0lm0kvq2C10xWgV
A+KAsJacuK5s7WLqvEwZCTaPbJ3I0v9Zs5TCrHRK3JIlpfSHNpFu8EDRWoj1Kcwis8aV0UultnsB
ljC4ymAIz+fGcuAaS6kpFILrHxf0En5bBEsYRw+R9tdOryn33MzIU7b71VZvHu32pnZg2LkUWtnj
x7jwL0gqah86ItCwcZ1C/nKCC5fOgEo0M7EC4Nv2QiBKj2wwx29lafqD4DAXQ/ou9JDgEpgr+fxn
cNiYtAlL9ZE0DSnJLvGhmHy9m6f9xw90CkEzCi0RlIgrmQVyzAl435qGjtM5ovxet8SBS1B5AbFF
OzPKO83ix1YFw2Bxt5K6QO4xpTjpDbdRJ3S1ayXXGclH3oiMU8cNB6wMAqvN5quk0+2r0ZK5U2QQ
aB9tDrw3JHGUPh8/7+9eIAofAPe14amfBsEMRqgrksQLpFDuvbGzHHJPW5k1If2lXfFfzKv/tnIW
/s/EK6/6VrX/9t+Pr1hZlNH/+Ld9m38pv7c/srDWH/BnEpZj/mlN11u7i0Q0aSQV/JWExe/QtyBb
hkMN1cNqWvy/OVjKnzB+4++gdsAodzWr/isFS1H/hNyJv4BxOmxyBBt/hIL1bqb6w7xdeS66riOF
hNBgwhA7aTkteprm9N3JngNLM4ZjGu0ScbTV66LYd8I3C78o7/MSN2w9cnUZPu3O1I7mMrhzqblN
fCgXv+ECHwIw+mBjw7KTR08zDytChiWlDkLptbXftPdkZRFKIoU7QSac5RnNRcGlSrH92NxY6UGU
e228CM09/SH85IzcN7stHNB62UMPD0lCnB8KgYL3Mj5an9qH4vv0xXibvpRbCS/a4jZJX2Z9X4Rn
rMze+RUffUMnKxvf1kiEsY5TjBS0n+dX66n63HxWTc94kl8xHbG+KrVvfa0+V5/71xJEK3M5ljs3
vi+8KNz08+uc+JXq2lRxvW9UuzGlRfPNpO28NNt0uWw1b043c7UnjFGJAGdfcultzhS3wO5qSm/G
c9kP2sp6+OCRTiWWVg42GEa89NF6rpE5ADrZR0N6rNUb3XSvljfp1n7uL4qH5VP2AkSSu9kLyScN
OVkLXWxPJpond+s79u455MDzqFip5854lp/9mCcHxH/Sxzw3QewTjsm/wAQ5tyvY2s9H8/9/u8Ja
NZysIOixNkQ9zBshGJ2USQA5TWGieNomJWDCkCu5l2oc7aEJYtGdy0I7N9rJJv13jvYe63D6cCRr
cr6YGvbb77Pjh669wIkl0odE3+IltCXwPdC91Md73XM8J2CL9xb+MbzEjzaRH/mG/8NhevPngX6U
5+Gl+5tv94cPcJqDVeTZUodFrG/17RjIwADQIEAyXbqZPfe259nrLoC3O90bHuwv0/ewcdVHUFnM
Fvi3BBeEe92hvndk1Ere6kiEl9rX5IAzjUZcOr/6WLxGt53iFaYHYpk9Slea5WI/+CiPLv+Pf2ev
wy4HkXv/D8QskwWk4b67hbjYd1v48biC1HuMsjoXC3vzIbro3uLClx6ly/SOK39budohuoleli/1
5Pe6V16N/nCHl0KYexeIvS/EJzP3UOJc4B5kPiuf2u+gzNfz03iM/OKu4ZLuJnfkfuqYGhruA41b
AObGW3KvwhUfm8t4s7ykeyX2kRYmbzR4o7f6W/kNB8DUHRGdYG0HJ/Hqu3wFiW/FIcE9WvrCj7kJ
TIsma1sBxBs+d4nedsvP6jHxW8LFuFbj+3DfbcPaRyEODZYE7jPl//nXfLK//9dr/ld8zed2k9OM
pH/0brLuxL9sZvgoo6THVoJN++ejrBkmxY6xjN/iGf/Khf1mBjKBp94uO0doqkeb5ZxlxrkhTw6H
f8SQ75y7Xx4TA2+69TI949Og0cxQs8ZB5rltg9nDa8x7eFqC+Mo75yRxdqCTcvhvHkj93aEHLMCl
hLs7jZyTbxH7KUy720bfDuSEeJpdjVCP0opGUrpTkwkb1nqKdpaDt6RWhthDLwlSTzOD+CFmO8Bo
oPHphRb7WYvrQ0zCnqcnOXanS9xszJmdV1w19VB7ps2WnALe+GH2MKl6TjOiy88wWt8Jdacv6MfH
OTnD6X5CXYCMsHVoKngAfTiRL9yaFohofAQPj76o9HNQ58YdkCq68jOq2am54eDAdwg/KGu6LL+Q
z2L5FYZSZw7d3y7THz/fyXuNilx20oLPN1PZ7yWc1/dh7kJmSu/Ftf1s7uyd+oxv25t9PX4dLqet
uEzOBH+ce+XGiZblX/yVnzpf/L9+5euM+2BGGif3liouSlnFPn/bfEHVCVuo/gKJJr48pxY6N7VO
vcD/GVPr3LOuKOEPJe3f/KzKCdz4rhuCwotrv4bSBq3NzwO1Q5yny5jp2+dn2bu+jtzOfXl5vL8/
g0q8v5zTl/fjOCfbSWSX5oC0huV6iO66few1rnwIt9Gu23+t92KvU7abHgXyvnUndyttNY+wJZfa
7qK+Kt0vXw5+IG2Dg8kv4gt6VbtPugty7l513ug6Z4v6d6XFRx/4dH8htDZBnK5vEZZkd+x/YeT1
t84mvsHMnYZW5cl7gcVS4pW39aG5FpBSdc9q3PDR2n98wTj3WU41c5gD/NM+y7kJc0qm/1snzG/P
7R8mzLvt1g8rwIhpJBoFE2bYwEDGp+7znkOm2uo41+dYKZyp7s9+xycQwpg2rQx1R992/vStmHzn
On9oEs9QfTq2ceJz3tUadZib7uhxORoWsICHXuM3IfR3H0LHxy/93Ip5fxE/fAH/6Svm7Btbkf4f
PvDf+8beZ8AHK1Q5qZTxHsWNMmGGYK5abWWuxV6403VfedO8GPuPxZf+7llysl3+02fJ2S/hZF/9
R3wJvwMQnVVuSroJdg7oxn5+0TRz6YG3tb71/c+V+7nejNvLz4Xb+c+b1Hdfo8Bt/da3r1+82zbQ
3N39/RWdU3f2d8fZe975u8fU3X28WlBaMegvs+E/PtS7pdEPsy/vO7utFj6UvIVK73PQeOYtJqQb
uqzbfnYHPx74r/ZQHWEMuN2zeSk28i3GXN/4k7Un7WaWfrfR3E/S5nuz016wwffQpHnNjuyKwH4M
uZzchsHtp9xTbsxgPoCX7PaSJ3m2b+4B0rxpZ/vJlna/x/+Czt3eRG66mY7x5nXxhmDxWr8OXsUR
Exn94QZoSgqonV+rS2hyN537Knnbfba1AvgBvul6wUvnZvx4bES/2/4r1Hg38IR7aP1wE3/lqP4a
bdtNwk8l9WabeN9ujEu3uLixfSswgr3DCWV5NZ/D9HM3aDf4X+8Hz+KXdf5Eu3G8ZBtelE8JQ5q+
cWddrXCZspX3T+lbd+g3T4M3HXieb5n3zfQvXkb/6cp2n4C3vKebu8Lb6gxXutV+9EsO4+0Tv3UB
lc84HALb5Y9rB1QEiydvqn3pHq7ub28x0Ha7jeGawbEN1n+eRy9zj98xiXbFBqdgn6Qy/9h73z+p
bP2w6DncU++7wd+jKR0Iv7yAELt5PvbuZb7HLNXngPBH7/nymO6F3wSgQ9fxxbG8WH9Y7YvNv7P3
nc2NI1m2f6VjvqMC3kTsvoiXmQBIiqRIUba+IGThvcev35Osnm0VqkbY2u2Z7o6pZksqiQZId++5
9gTrftPdl29jhTQg0tNxE22jdVvhn4j8kHYTUcEZDjLch9F23ICnGJfld+hRD1+3aA2OR0xe9g+o
Bbg0yePqrSW3t+IxZMgUFQkpt2jijTku7JqJ9/ZDvG5sJEba+fqhZqiDYNOmd4wdplmgA1n7xB3J
SFYZXfUY38JJ+C6ie3cQZl6qop0CXeKnUyO1nWCkGMDOWeduSC53SOx3sm1vs4PhopHr5qFe29IG
t+iMjk3ZAupbkhTqDLL/SyTF0vzMFH3VlCUSAs/zwzeVtzMue3sHtgBS0s8Sm5hFUrp5HLfUVlyc
AbRTd/zDdrM5HRemZ1lozWD+T6H1U2j9ewqtGXb8Zx7KJfkwg5X/TPmJZlXfQTUIa6ENDO9vgKbG
X0MtQW28KcghrLgyqxgINqAfa7tzkCprt/bkTPiZ3g7O4CD2RPlz4wapdqw5v45HpPhzKDVx8sds
LTmSY24mJlOJaQ4qviia7dtoB8gEu1sZV90K7cypzgBoGOp1WAhErR0R8UFqjlE52W3LBqqTbcvs
ztY2nf2IMgBm2lyT6m607m3hNEKLdkxyevy1oClDnAY2OxADOJQYpOkeed/k5lGhjwX+zk18gAb3
NaXmIYd2vIrdw5XKGgCjjlzldCu3JN5a+/JZcSe6habNyPawvXvQ4RQIyCoBfLhF3ihBwQK0NtT0
y8WtBqwAf4ZBgABHqpFjS1743LzxGzq9QX3j+R7Pc1Dx8vKCaOiGRnbs+E7ipgCvKhmd1ilsPi0B
q29KNjqg02GFy0GBSQ2WuB/rbaznwlrPoDx4d4LMr3J4/rF6qCuioIzGF195Baqcr+RFx3iEky+j
uuntYp2tTbdYIx3cVhwRoUcZTpQCKDy0tVXi+HbgRPgtg389tdG0HguOKl0HqZbnv5Vu4AhwZkRO
aNc0wfN4tQOWFXtapW6MZ4dVvIPNW1hMvES1SGeDxgYQNHbK7XiPRvb4X70Es5XdO/V6skcGpO/Z
MpGdwdaoDzSNkgw+GDwk3FVog1nH0fE12kBvzADiLu2WphelrVzqLmoo4AhK1p0DKhaKd8JxjFIy
rEzuNFReFZSCf+DCDlakvBbX01455ttyLW8blwa2zzIKBzCZcDvSJluFhACe26WbOant9Otm3+zR
54tlG3zS7shQfk/RLxPvyi9MbGEOPRsm0gRAEsCQhrdIamSJnTPwzDkdoskNCSmqo1ljN5iKC/id
AEBlN7dNW8eXgQEBtPPDA8fAytha29BZWbQjqJe9bB0Srv01DUjkBkvbZ1FUzKyyn6LiLysq0MX7
Y1ExN3a9VhXi0ISo6JwagqK2dbeDwB8c7zj8qhg8nCUZMoI/o917LpcPEkMdME6g54p0RJZExiIn
dQX63MFgxaa11yhJyO9RgOG0bLJTFmI/GziE4OxzNyzbNbt+rd8P2M8qQR4snTbjJdIOGE4F+os6
6O7J7Quc3pEi+I+PVC9Fspfvg6uGJhtrDRIKF4fPUVxkX62Dfb5GUJ+a55MDaWd/LFJ1Y0F98rzE
9y6pqkMfh6CvVBc1dOcT3VJY8ruecvXY2trz5HSsgFqcHO0+WU+QSqj/ZwrjcpI/dCoRnbZuwlLM
Xk1VO2G1GzkoD3F9/NuHpPRtj6FXMX6iZYTrb0I7cWq3dKUnLntjSNYM8jViuRuc+PtSZKfw14ZH
FBxDOEWs3OF9kL3SE/8EaRU5Jd4fMKyNDb5Choa3pLtIXf6qL6+sX/krcjwCh3/3N4kTbqRV6eIn
rhjaoCRzU9x3iHVJnJIm+B7jzmI7tQsH94QxZtACidPiDrjUB4MpxpG6+NqlLh8P91z4m4hNq5zf
j8N/4j4xkhyv4lc+f11yPcHfB2G771YpRC4XuwYAhAGHQkgP8Ro0Xmw7UY4fULx31Db1OrmKrtT7
fA3xDd3a7OtradOzwTFdOGzOIGeAZc/BjIaHxFo3wyqoNKAxtFxrQ2NAfut24uZnGZ2zZg9GI0hz
rl1QyM78Fd+PA9ZAxCnx7II2FIwuzCPRlUZRHOEidd4WDqETOyiftll0RC0AEZgA9c5VVwmFUDme
Pa4S14dKA+kHS/Fc48CTwAGFintF+wso6cDlfgpQNEMJoGL6amQS3ZpO8aYBWHg02HkADSPRDojt
bnx2ypH146J+hqJs4ipyQwY170GveRSgBDX31K4wcxpmEiEZ5ETTnAo7w9Wo5aLH6LbeGu5pV0JV
opqC7HroUBk3XtGY3UuOhkHXmKDaLrDt+fny7BDJT7GjUHSXYBerC2vdk1s+QhMTg1vG7bMVKjWh
drnjq8G5B22h3bIcrq3CNo4W7sByLZtA9XWEGPAaTPRm5UHPA5et4Apf12tlU28lV75Xn/Xnmo3P
aFgCd1W8Nbfdag27Oqfo2EuQ/kQBv1JyAVcO203OvdPZwg5LC+SJsnc3PAibwU1s+obmFPTtLaHH
F4TT6elm/xiRm5uevAD1eVgwitqQG33PLjjak8hErriLpSbX/CqoFyYoJqIW4CEaYeCCLy+31qpi
cIMwvs1Ku19ZBx8rjFp5zAUXAGhHiCXVmImXVw78TW6/yi9yLAyXhXy2PCxNiX0wkpAhLgTUs0Xi
Fdx7vaNsgtUGK8nheI7p7ynfTIiWYwt5FGxI+HeENyQQrmCIBc6khpuvDVfCxCkb/V6AayhzMSy6
lxlYbzExWxqsuHuP2JZroxn1pX/5ltsobnZRmOZmeCCvDUPgghoUQlhIfqu6HeBjhAWXBRrNLqie
mUtHLcyw6IYacZKzt6605bNNwg8sR6j8UCCCcrZPhntue/ADne+hfByQldmaM7HqWnMkplJpiwYk
tN37FwZ+b9aije7y/gpNBnB2dbrjMFXbFs4Tao1uIMVYdnlGqpBqXI4BsTqZE29at4S8A3o9jjet
C9on1u5qFwS6+BuXhpDEF7kLOQ3JHEEC59BVXNYB+cK3GfMsQTxgZlgFVS+Ho3yST+G2fZD22i7e
+mttD6I+dyAC3mXZ3EUKz+rBgm3AZSGXwxLBvXEpC80QuyC1hOQToFL5Z4MFjPpb9J6CxaQCw2Lb
rHzHxCHjq8QdjMDWF5I90OC2d/AquHNRXERB20X1NXrnQcomJ9/m99is4LBlcNw1NhBsdoPCLmBs
+KXv+rvKbVkJ3BlCvsX4fOwCO3JNiJcIh3iE0p6wmx4rSgGrQXyOxBu+goFbPyUwatAr4Ag7Duef
m0CRK63hDcUuhLuUo1v87By+0hVcrVx1ctHMvev8X3AzQuWDOxYbnwOSDhsRmMENL0f4OAV8YuYm
ODcmxCMedgShXWIDc6WMZlEQvYotwT+OVkcA1SOz3B7mVvG2Ry6kY2y5k9Y4izEf2B1PMfDj4TvM
DYcj8RYuVnSfxPfGHuwJtoIFm0Mh/Ajz42pBYFswU33MSII5T6hySO8g5tYeTWHOYK2wE1DICSc4
mmUQxPXwafyT0aACz7drkVBIcBwn46yKzjOzEvCRxkN/IawDHObzw0k2ndtQa53tRSRLZrcoJt9h
ubjTnQSPwhGK3PZOOoID2Ep7j5lrfJ23ool01S8KFX0l7kCaittCLdreZAq+uHKNb7y1cAXFfJHe
dKvhgitmvuH4JwgwTbwzqAAocTIWrrgxOOEQPcHyrtc1yh9CAj2EB1+NCEJbdrayY9jPfCOHAAWg
jYcJCNCBKUi30669LNxV6GSUJq8tHNVoTQNNU2LluBgLsZUbN0CZDqEv2MeYID7b6lXg8l3NLeTy
js82tCKMHez1a66GhGv+Wv5Xk9Yr/m9tHbnyFdec3BoMXJhRsAbxaopttwAIF23seYe2nzb2Txv7
N7oXacmcmLnrDd1opqSHNy4C+OXCvQbIe+RiUt4tJWUuGy/8bt5FNH8aLz+Nl5/Gy0/j5afx8p5t
7X2hDveAzlNE3gVTztHqdwJVEtLUt7j4RqoBfNJrFx326EIR4NI1ZgGb/9U1lo2wWajgpxH20wj7
aYQBd/00wv54I2wRRc8CVf8nFH1uH/GBzJ+XaIhiGafWgEhJT9Vz3KNY88A56AgueWCVZ44h/kjg
rEB0VzvHEAvYpgb8xhNDcyTEMTT4mib4Ybh/+4vXCHl6Jnt+5X7ZmL7mFhFf7qYN3Nuol7Q1FwzH
iJ8gdw5Jjznzkf7GHTLc5/HFz3rB7eOlvK/Fkc5iHX/dkS6Gv86R9HeK/N80/IVG7N8DPOgXpqCL
kAiyhZm92lcdmvx3Dd/88NbBX8d9bre3L7cjfYJTNUfywy3+UDB40y+QJtjju8Jd69zfBz/UemJP
VxO5LPFSUNmR62uBXCKVYJNdZpe1ax6aO/mg7JXdcFSvC7uAQ7tE5gjaU5EariVyOByeE4QKD/Bq
JuQAV9S0mTbiGjmpm8ktmQZXf+vk8I4GjkTzNXjO4VjnKSEDjOvAIXh3R6bNQ0KM49vbKSAnhAFw
rwJ7CdnxDTEA0DHiD0ggQJ7HLU8AEZyL2ws4vrct8ejLS0SR+4FYPrz/txW7RWgDfkGNDxgpnMgK
aflP/gwf/fEWc3GeI3xy4+AbXsGTCo4vH0cmv+9Ff7cyM9s+CdGI04xbFbnK/HGBkA/93NsDy8m9
QZxrFOLcdcQnVwO5Pteyu0heJvaWIP9liwyaG9TI2D5BfzGEPHjYrkNwxUEzJzj5QgQmMJYIPtfb
F6TajOdZe0PuS2S/jeTjkZxDqN8I2HcjmaVLDaCJ0gYZ8QD9c3HvvSLN2u03xil81I/iUT4OB/Am
ZmQImIwUS52KFuhAqTARY2eeUByoymgZwqtphqf8WUeQjwnIxY5o7aHCi6JwUD7qNvrZdg8f37fC
0zw/uu8ZULfa2ugKD2dj3Esh4rSvPASa0mcJMSPmk3AX+vQmdVInscESeopPwU4mPHIXIiLEfdo8
P/jjezoX2H10TzNY31S+qsQFj60gQqVSRKIQClGcZmsij4vH85AQQ+rVOdeENijjl+wcmUDSXe9s
kLuEiilENhEFrM9BGQV7PsKtIicGMaIeIcxkh5gRUFPmag8oUV3YCugFtDCnM80eZYFohGi3CHnT
OSbulwdpETfY8ZSfESFbHh3g8aEMiUu97V/x9KUOkTjvFrEf5KM1lzwbrb5J8JOHt3mQ2UP4mYfT
eToTD3/zJHu+30OaIvruVoXtq0w5+tfgsixVVqJhNhzP4ypC+nWNCGbNwu0AL92jfjnZK57yY9IC
6h6BX6yiicBpjbhf55zDaXBC8ztO1sM5LcliMfLX1Euer9DZygb0vTRDoPitcPuLlxfPfnu72b6m
7tUhQ5e7jOD8QUaFDN8CnMHTGxqRIUONe8e5z5vrff69h+cbcWsECtoV/51HgbivHOFFONerczwZ
Idv/4/aSZ+WqLTqce6OCLZ8S8ZyDgHrdFZ/e/kZZlYRHz8DuTEOIEgjezQYS41RQ8GLRG5HcpOzm
5pSz1DmPEDLx+PKSofaOy8iPz8H3EeJvMuVcoPlOv4tDFnZKixstr5JLVQfqQqaZ27mgCXIaFx3y
2LSV7xYuuqQtzxVi7676U1v+q7Tl4n6Ypez/LvthSRjLM/D0x52WJbF7zgx8t3F/it0/l9idIaQ/
mVZfAkrnRhHvdte/Aigtgc45gdyfBXQuwf45VeefF/Yb3JvwDVQ1wBOHjmKcX34mHbW89NF0BFDP
PH7ukLlzmQ+r9WV2qnfSCkne7BWZFHZCXtEoFUgOuQesvUEaPQ03gBerdIPcHoJkH5h3zwPV3Bq5
ZOhZ5erOtMvhiYkIEvW6HTiQ8MgorzIIbiwg7xDUHMfCzdHx+FiV5AhCjS2KNReg7OLwZvbZX2x4
+ncD2WA7Rc9cHaW88xaAZoru1w0HWOJIs+sWKTLqncHuOTTnubADAxin1TXMDxgg8Sq+0M+5oiVt
dzwPNHJ4mUiH7jWkAQeBgUQr5O3x4gEWXSLJykl3Fkx+nnLUIkLOEy6RykMVrKlPBxcNrUmOJt26
q0mO1dofA7nFwc3Qwl9qcGcS5m/O3buVm507tP33M1nt0K/DgLPj4ngLv8btPexo5N6BEoW47kGF
x6WjZ+/kwT0cC5TLSBT2yII5wdXWR3cyOyKlh05GiYY7uXTWm9PHa7g4zJnO/CcO80wf+9E4Z44C
TclDvQWFGZJFeS5pvJ/gpHFCSK8n7nx5Wu9l8viwddFsHNJtvYfLBt1p8MzlE5Id8bKcwofG3Qqj
/Vlx67XqpAd5q6/0C3OVnvyG5KuPZ4/f0Ud3PHMjTOAry80Bd4zets4FHHoff7z6XTP/3R6cmflN
nKu5bEB6VBaaQYHzlMa3T7yYTNqqVMTPDBmY2opnaPJM9IRJK0e64Gnj3IIHzR67qlOqvFWoyofH
ot8qVIJwAH0DTa4muyJITiNdb3tXH9/4wrxYc/t30EUhmDAv6fEBpWPHJQP7+1rjt4mZdwgvyiFo
lBIXuGhQRQwGZIZuWTSHbw8uVIFc850BCiL6BL+qsyYuKtky/EFznkBSRV7x/+sBvW5uKvJQANNW
BHeJgjbuIQRNBd1U5Aq6EAVOJ/jx3kBtgrS8t4XVVfgsfLB7LBnPv8N7QgEmAvBbQcJwnyr8kRa5
L+EA5t7izzv+l46VPJ0VCr6xtw988QS3IuzjxVo6d9ZMjP/5z903LMA/eO6Wtu9M4La/+/adCd2/
5vadiet/1vZd0I7WTAb/kHZcEsBnT9a7I/qnEcDy92cFgSgQHCjo/DiTwFksgA1Q71X3KUB5Uu3m
aNwDZ+MdZB09AaLcQN4x1FLwINVC5QLYIL4r2H67+CxAmkyNnAvKgPpacMzuI1QUgT0OBR+7c2ev
y9RWVhmS7Xk6v4ViqgHNppDnedJQCPV0AcrcipglCSIociReo6aLS3j01FBWHfMekJLu7PcixiGz
twij6FzzQkT4NyIpqnJyptCTiH+CqNblpUYRHPahI64i9A/xUUWCIA13tEa2vIph/6ROZKdIscaT
qP6QAaBlJjKZPXIcXeKJj4Ut+m4uTM5M6o/grqpGDyvDDFRSgzPvLPEvcqieEbCS/ypC9O8+i+dq
Gl5bg2pj/MUg93+PYvEq7AG15YrDdQT4cVEb8NnCO0v8maMmXonD6xH5p30uCZ778ggO/DXoHwyj
8BolYEji52n+BYIZCBnaMoKDJiqiJjqgvItH2dFyi/+OdH9UJKEs3EDFQHcusOjxLtROZcRyv2Tv
SxsJCmpAP5qPp+wf6KffttNMP6W+lLZ5jO0kwkoqyZNP1iW9uvYB9QANQRzNHP4HvkdSO1t//nw3
sjuFonMdiDZQu/6CDjbQ4RF5Ob5tQuz6ggbYDClbWtvFjT+zGf6dNv5320aZ5m+rOFOqINXOuiLF
Kp7hPPdU8AdfNA7fIud6fY0aItQSoYD8DPrBxEuun55KALPj2+0tWg+8vpro/RTDHvbWHOGhnna7
eXt7Qy3haUXfBIRj+eJuZMLPMz2hRA/E0k6BOrzMRYEbj9dGm1Ngj2RB5i2ObqbR/1qjWxZaM13/
U2gtCq0ZLPnDhNYiUpjZmL8rUvgu0LYkUQKhjSQrZ+fEO3jleXoIemToQmgp8KvhSOcQ8Gh1N5HN
I6gfSbJZkNHfbTkLRqn/vuRsuKEM6uZIxiUDQ3oZRBNdKcwKBCzNkxqg/LSTOjeNJNBLxmnqZBN6
pKoSWo2qYL0U1fu+R6P9Ms1qUCcVh7STn4qgpF02VmCuA6uh1Xfi0h1/FzD8dsfqDMqlURxrXg3B
iU4kHepwkZIT0GIN3uId/INggOxWBdqA3DzypITNHtTJSxlvZy//N5bqu1uYAboU/JqjruIWYFhz
EX3l27xQjrezSwhvC8PrBn3kCR2Brk5vCXIhPsYAMkdFH93BDDWlQ1vHQYk72HHr+OW44w0RLx30
9Gt4V5ubTUSOC5dcmvc57Pj95/3cyfyjUc/wRF20TS8IGLXklEByyAsDnTHSBvh3XpMIrkiU2E4r
dPLpSM/2qOPj0DAlxwzZBCFDgsS4wpJw9KvB7Q8vB5KU3m4/nqnvy7p322Om2gcT1I1yhtu8hbZ+
4ggTqAywEy4NDmnvmdtR9CMqyIE3WXxW0ViIt2109xW3Q3hh92p1zZEAv/We+2MoCtFvb99Obx/f
6eJG5mv+TuD8/ht5cUlnmvQPWtIlMclZy95P1B8vJpdO60yug1NW6eMCezAlu8N29fG+WfjweW7z
j334mWjig1N+zo94tymjAWyLXg+VhNNS4wBLaFOCxiQ03oGskmx5FXxIk32OlKoWLcfQXwPtvgqy
R3MGnvH0wiMOD/bHI1460/PM3z/uTEsLIGLeRP73ABEL2ug8ee9W7HfQRoubZCZj0ynUjaLim0Sk
aCXmI5EXaAkaAETcaH3LdYJAPg8MNr+rIYluhAMkdrw9chFd5DKeUJtPF5DJ4j3Npemf4Z5m8vX3
PEw/RIf5/9u6qR6T8DH7hbTV62P7S/72y6l5bMK6CZ/r/+Af9pwXYxX6QfP/vv61/vK7/5qzx+bx
q1/srAmb8di+VuPVa90meCs+6NdX/k+f/OX1/CnXY/H6n397ztus4Z/mh3n2nrlS0oE8/zH35e6x
rcImbOtv3vOF7lJXPsENaYK/GTSyhiRyp33/Wjf/+TdN/6SZGidGAKcY+GV1HLf/5rsUPykKqCwt
MF7iu2xhPf9OeCmLnzRZ02RQwUiqJoKZ90cIL6VZooWMTr6iZpiSrMq4kKTNNMgUlUkWx8ZAs9iQ
NiD6Hm70MqoClrVDSqemb526LnUGXnOA7iafosde7I23sgzG9buZO3yR/e/rJ7l2facR+K1IGmix
VE1SwL85zzPLrLEGbXg4Ujn365Um6/CfCmG7MorE8GmqBs0xNn3vGYB4Ih9feqbqZBW054aJpuNY
CEPS530b9NIX+lqZcmYJwa3ZSBPxsuE1Gkyn8pHx+/HFOH59P05cTMNQLU21cGF1HnnCadA1ITYL
lggqBFbQPiqFELv/m4uY4OHFsERlTlkYdFnlJ5qAvitpKK2FPOrYZCjK6eOr8N3x1VAMfD5WyuJD
AWH9bPcUddfkmdQ2LO7yowbKITL45bVlTK++ND2Atm5tdukhqawFRX3u7Dy7sCmCh9W0wMysg1/k
a6SW61Yl+I3eskTLwavelmE2OnFvlneeGauN48nTINIwFx8Vb5p2g5Bb14HqgWS07HIvZS24fZin
lWFClLI3b8ZRABFRgVquu1DpigmFAwJI3oRUQi1BWsqdyix9aqhZD8p1U5v4tCoIQQTfTeBSj/XY
W5fZOO3HAdW2a7mdEpnIci0jrlkJskG61jettVVXxkSUSm3RZysNhdssUm4rTJm/UqpWj4nUtIZk
a5E2caq6OrPIqGvN8KMbEAstcYJmSTRkTTrLhHeKPNeKXIg7vwWXbR3vBNFr7Sq0jIWrfHOmDAXb
3ISDA+fZsuZnqgkH8Ig3EkrgxAadg5pKBiG8N1B16ESnm+QlXp0ZIpJVA4TCYBWWNAMCVzNmOlAX
0kJrgwopRoaJlWvBx9vryNj3iwgMh3GOHm9jueSm/84gkZymcLpiU0ET3ZmbwrICcE7rHtqZxe2h
rop41QR1Q3rFOmQjqAI/Pm7fSA6uRkBCDoJiSGxQt3+96ydsjq6SzJYZQYSapKpHQYs1VAsLJynz
U23pyLqDfFIhnyAO+fPv9kcjFXLYQ3CxXouzz6aJwbPMLGKkY+SheW12xVZoK91nky/HKR1LA06j
UK1aIiOj71ofO+0yrBXT/DL8H0IUu/C5ymvQJnwNFs4A4DckcVm8Zqemen1tdo/F/JVfgY4/C8qA
AFtCGY9Z+Pg1zMCbvsAMQf1kKooiW7oBXj9scJ478gVnCJLxSQQpK2jlLZWnU/KD8SvQkI1PigQF
BPEN0nloXTz1K86Q1E/QG/izjDXj4l3+EZjx9cbVwL4OEaCChw90Hjp27mzjynpj5V0bfg7NviSJ
MYDtc4B8fjcn38EP3Bj4TSf8ehHDMkwFbODgsZ9Z72qaGr44+J97Mw5W2dhYpA4FYSMWvb5wQr47
HBDB6gqkqKlwDvP3B8TXJiuxRutBGpMY8cDe6q6aMctj9vGAvr2MLCGObaq6LutYudllJisbIr3U
7pWyS007E9P2Oh+Dbimv6GvcxecNl7EM3YJY0cChPl+c0AxNs1TupyCNSKR5yp1vRnCrtrLErECA
MjWMYhWDO3D38fi+d2FNkUUNdPDYHuLMuouxAdtKFe+VNPKYIqVNSMQ6RA/HuARVepzKrBj1aD8K
YblArfc1bvkyZE3BFgGKBs4+B7beSbg8zAW5kqb7Uvab6GZI1d6jvV5PmpO3UPyrBtSRMtMHz0ic
XJMbw87Noi8WttG3G1YGQaWM+cemhZ6ca6wxLJKpkO/bKFBtYNDrshB8Ch+89MMXskCEqSAbV8de
UtTZCsObGoxGoNwLTVw6XquhBi0efWoNvr+A4YGa56dQh/jBnzVYLjrA50wjZrog9GIZ7KdR8VEn
p4ZBwzxvwDkx8yI9hVUPKvcqiC30YRw7b2NY/gjmGD01QRE86hNaTOqdHJC66YOBZbkXPXmGV4Sw
L3XlMe2bKCO+1FQZnbIy85g+DXFudzgjE+nGSTaJXIWmhlCFn+gXSpmJBjG9zgIZ5pQGUM1eLT2b
sqkOdtRNgUVUL1JkokgxUiUF1e9SNJ1TDMEVwAZdX3iKNO1MbWq34TSNg5NqsRk6fdkWj2YKdL+r
BcvLjiYMhztFjyeDJsog5is58q2SqFHUWSSWlO6yKPW2dNSqNwcy6VYcEsGU1JPeZaBhlmW1QYHz
6Hno4NhPMTpAJmn+AqgTaXYiRkm39lS5uh67HhWuelGBgz6JU8FYFaFfrwuvCEQ6CXo+0LLSCp1o
Ux6ufN9X0Ze09cbB7rRh7K4NMZ6UiynTR+SNxGH3ORCy4KUSM80kXhXKsUg0CXjmUapM0X9qdd27
mjpNaPZdq3stHYbK1JGIqQ8CJtYVhSgoN2UjK4F4Us0oUESmQ88Ix7zVaz0ikjdktQVryqjKKT54
WhhXfURTIUmsBAzSXtNIgj0WRdUVRC36rBb2wqQJVfVQFHkYKUd5QjeadCX2WlpfRWIltTVJokTw
9FOfW3kzuFZVVmDAVtq4CS9SqYpL0ZHUqJOBoWMtKDSzI4rg5ypqmEdjaszrNAHiDhqUCYueBPYV
I8TiU0HSgqFighTniaIyXfYNWBMdKgVVEqpGW/gkKcEE7q27QjctBJxgpjfXyTBO8UAUMa3epkpp
SxIBuJVoyj40VeFtO8XP2vGgyWGkizRWCqWKXD0atR7l5KkoZNlNHVRRjnJ1z5IUjeRloRRMVXAp
pHaEflGurbIeYto2pZjuA0uMxYuu83TRrZWweuvHvEeSp1KZOyvQ/WKdS6l5p1Sdj37Eqp68Rkku
gwh7QJLxvh6TCZGG0iuMS9nvhMvGTELPHSD1gtvRDOSSSiZ4MF2jGtLp4OVad4Ra0PzLofBhCkll
Fj0MeRMZbleBZbgH6/gkYTJkxAjvAlkqWjeYdFPZNroX6KuwtyoEaTRuskeZL0UXUhaU93osiyUo
1OostKVJl9DNVLIy2RX6wSie/CAeGkf3lWFiA9wgeKk6iMNALBgt/n3vRV3lNFbmCTdj33TKtTSB
FPcSJQdS4pijImr30RhryvWop2LwYqVNiXbBYal0IINIR0mqidamcn5X5pIlRGTAcbd2kVjqsU68
JrKaXWc1aaLQTmx6zyRljW55N/EUVgm69leB0V+PSp5pMclzH1zsgijJ2lao/QlrGYA+N5Mi/TCa
RZLZpi604Kjou+SI3LS4J1IoQup0mlyiDbPQqaIdRrVekLEt5G2fFBPinFKVHCU9GA5tFUUNGara
t1iTFCHqtjVPQxm+FkpvbYkJdeowCtCHte5UdB4tDH1koiTpNUn7LtilkCw1HaU2Dt2CO+VImA5p
7MqD7h19JRlu66EcRTpk3OQMhdxD+DnVoYZqPzQNkqldd+35hnaTC1OZMdVPVVTL5FMFwoJID3VH
FjxNJ3LWhhn1tCrY+bkRPtRjrwgQ89FwkNRAU6gFkzOkce2BNC/M/E4kZqallzAzINqlMdRus172
P5tNWxVEiwXvQZSj/LlNxO560PocFPOBHL0G6tRLNKjD+rMuiOKuKLUkZlITxj5p20YM7F40x4cc
yweyLi0ykPWk1IJGDCm3PmtWFsYsU6vsYhrhPgDFcF/f1X0dPIymlj4Fcl/00B9Z+dSkuQAukrDP
18WQ5aEb6HK/zwZpStcxyJNbxxxSE5FpZQqfNCPVjl05JjeS0CqPUSoMOu3MMUPWTlOGJylO6s/B
IKk3rSj0z5BQEcrH29AyGdScFNLIqOSYFp2pO/0oTi0RpsB4G/zBnMiEy7RkKHvFY4VY9diBiZUJ
ZGxa8WqS1Qz98puqCkkBrAifhzYl6LDRe5LgYNBegGNmxY2b4HCkpDCascdJTCccv1YeVQYXRCkR
xY/7vTjV/cUELDoeRk2V39owbra10PWnBCvQMx2KNSNZ3MrJDkfH2+fRJKMjh2p6YCq1piGCoIUx
yEyzCloyQUsiPS8yh2clK4yYqt0QwkM0xf7zGBkZEpasQOmJMQqQhbKuNihOH7V8n9SeAc7nqS+e
ql6rBRJIHdYF/tv0UTerUmK5DpjhKGOmdUQujQwl9qIfF8yfih7MBF1RJTQw6y624zRvt0GsdTpN
wzpDhEnw4nscmUxyey+TAyp7dQqS7KTpY2rIhXal1OEwOWeo+9N0/ZvGAyT/2HQlYfXL9WMfJu8t
1/N7vliuivpJNDitOfdTavCIA6p/MVwV5ZOk4z/DUgCO4Z+Gtft3u1X+xMmEJUs0FBXVgTzi/avd
KkuwW+Fyh8tTUnnxmfEjduvMPW7IimZosqoZlog2NzCsZxBdNbVY/i/2rqQ5blxJ/5WJubMDAFcc
5kLWopJUpcWSLfvC8AqCBAEC4P7r5yt3z4ws+1nhuU3EvEPHi26XuQGJzG/JzJDK5oqPnn4q8Wcm
nyNBc9/KLqwsxLoVd4Cnad0ANyliESGpzlfExoQX2DuN2NWti+P7P19P/+dAjhQF0L9eKScpvroX
CMf5F3+vE+ARqNTAT4SAfc+QNr7E3+uE4T9k+LecplHEAaz/zzqh4V/AHDBBFCslAXb2bJ1Ef7GU
AD7OeMopqhT86r9IpH+gBiBDf5NKv4AekvNifAY+pCEJcZLGUYLrAVX9qaJMlWdRPUA4PNaym/cL
mWtAy8wQflgVWbJTlwqN4DfKpjoOfdr3m7BXzh9qBPmmcF2ik2JmiXtIBy39pmsmMd1wg7G3eRBL
y+BmHSzJLrue6hpVC2NMoa0NUvZwg3mMyOosskmMmmCpqy/SJaqhfSG1SY6R9hMGsggTmNxJMmB6
VR8sNDfJ0FdIU+sUKVBA4XlNgBZhuoEyTZ9DehQeo7gKPqyBTOLcDhNROfCD5Rh5Lj40tQzrImxR
xBU6aTv8fW1UTnk0NQDVQdQAM4iCvoJ3sJnatahLVssinGruNksy92etezqhyYysbLgLx8Qk24TI
DnMobJMsF5GO1BNPG3aKqsjQbS+UuHFrzz9WNIufjOizL13JuCv8Eg9oLOIQ7pFEDTR5Khku+U5Q
28d5HU1ze1yY4u3lNDZqzLVhJYYZxCTKDpHSi3kTrnXSb9ZunWBHTVfui7RLMwz7GCucn3U8ZG+N
8SF9E5tqWI9x7YZrnpQZjKx9oDqdSz+sl8qW1t94XxJ1YPWQ9TiRWXPFknCGCc9P85MWZTbsLM8q
BJFx1uVbU9VjtJtQPbYXvqygyROg38Ktld5+csCUMHPCZunnKtFlVRAc2G+nNu7fE9kH8ZYqHOxD
ZjtbVJ3OPvvSGLepJzn5vVubeCoIbQ2UR0hukHBlwl3VcRwgB02GJd65OklhroukVzlZkhHp3tCG
aTFT3NY+9skMD64d/EVvguBLNQZyyudJyita+uo+AMn7jUbRY48apckrTwkrVJ91HQq0TL4ZJqMl
XhAgB6XoHKLcci7Ik5WF75iZgQI0EWkXHP+IjkM01jDl1QPB/JAKqEg+qoQHeckmjzxhbjHsQSch
ElU76M+sD6QrsrCnLWrpeL2zKkEpMlMq2x0LDbIUpce1KUJO3NeKteXncmr1DU4T+kmStcYEHWFm
TEdNrcbMs7GMG/xTTh+AdTObk4Ewty9BjHS5XHgIr8Gs149REHc3YxgP8GJaN2Nw+2gyDPRyZczz
rLIY5V6hzDOXrHehzyVhBsMZYo8cB1KXheRMrgCdVAMSs53gYoFVxDB9FWeDOOf/beffaMGiapOW
HJnS2LPmltYxuy+XrrkGFdWjY5FryBdrUd7uhEzmNveYQvSECi256wGzPpk0VTofO5rKAwrZ3hyq
SbU3VhmCaXSKlRG2XFp3Be8z8ZX5hYg8djaDNUBNKyu8zRZUpqGZ0PBpntXjVAnUKyGDtfGxNkq8
H+rz9+Gqlhhj19MMNf8CkCGfpWIYVZHMRuVVmFkEKSrskWd1+0gYrrYt03p5u6I0qG7G1sPejQRg
aO7dHDkAgCRImk2ZrRjRwSo77c+gaL8VLpkVKLEJRf5gDaqPMFAtNpRNHMlBOygo6MpW+LwZwHDn
AR/O5bOmLcbpjXVFdig3kI0K05yfjqPG2QSRGZH/qlECvmFhBLs4EJmcrlmHcQcuLJPdkgbj+4Ck
5n0bWYb+blPQjXkAwHDa9LMMId8fMqAoahDg55LUJzfK6+mTz3p31c1iVbngscaQjqWbu40H53yP
BTvT7VK2iucigvJ2KxeboA05xjOSTYcNp/MwBOdelNEQQsyYZPW0BfjaVTdlRaqDa4YGBQFLxb20
7YjCsFyHnUYleYxshE+QLSpo81ZY3x7LNdHmCmVs3eZ2qcWwjXAGYdrhGtftLivbHhMpylYDlLdY
FIMUsy56y9N7FGklEIUuqTDZucd5h2U9y/dSEommll6TbMOx1R6iKOmRDJWhuSxbRv22EVlcFyJC
47Mc0ZSQHGfG4PLFgj7L+6DtBTapCjDMWBiJ4Tk1a99KX5V6k/YkprnFP5aCzKR7y6ThQeGG5lws
S6IxPUK38fuqr4DVKFPKjUvqtdpa2lXA4NM0+jJzCagAZ339PouBj+hDNPl4mt6WwAGYy5PK0S9T
3+rTsK6yyRld00Psm3bcl8C+vtUzU6d4TuJHFsj1vRqY+1wFiIXFYkzyhfohKPPFEPJ2NjVf8tA7
8y0ScbWf19RcKbquHyRlw5GX1Jq8Kk3I8w5qCrOxFs05Comq6X7pV/ouiWtIltvUgFSb8Oun0oaT
ycHDrPeNDNZvTdCPlzRFGCicjPr9pGoADdWY8psIlD4sHciP43x0zMLWYysz5n010kM8pFgzw9Qk
CI3YNBI4/jSiaZkck4dGBARWEncur1QZ9cAja9ENm2h2qMDGuCHHStnqs5+hT0DJ2YVRESu1ZIAK
VqoKL4GJnnzfd4DLRDYtDbrr6ZZTnPGjDD82nPQVfrj2dLhCOd/Ot+vaxjOU2sk0ZNeC07G5TkQw
1jhZ5rXUD4mSfbOZsjrCGoAOpbwYmsCRKeeiJfSA7n+K3DkQt7RII6faDQGRoTdNEnbHzNhMXem+
SlyerjX9nGZimr7QZRH22qhSBRtE4BaRSfEBouCpKcPzL5e1UEsVfhIqqDH9hSwt2gFCFQIa1w6y
RMuyuSflwQ/LUL0D6x9EWx+gdnzol1FjGFhZk/qilJNIZJ4gytOijRe8GN6zBZ999WP5YYgiH27J
pHl0YQaTpfCscTVGaNlqFbd6h5pgJF9tgzAGJBgsyR5cRzCtmxHEbD/lMeDl7JrLvly+9Xwmzckj
QAD3CiHdPwLvMO5Ykqbmh4o3dI23LXKLGbPAiSZqV03dkF6Jpg5FEa3CiGtIGJT4BDWCQ6+THh4A
fLq47QsZlbhRVg3ldDGj9Wk45+0swujLMPeDuhTNuDS3aczJWjik08Fee9uTy7JbRluQBWv3QtnA
JjtL1gaD/OrVhEW4JpK+9WRlci9silQYCzmeH7Ox1gDD4niSZ5zU2vQ9nyh9mstgZvs2G8pvZMjC
ZK+bGkCWEs3C8rYkpM7ZisW86cd26HeZHdP+QivXLAe882YoFjJKXyQOMqWbGoFHXVU1G74GSKOP
GWicD6leCMZAZUsjd9R5z/ZhNvJlO2mpWbGmFBCGiROB3m9rKjFpZh3Nqct8EG6XgZKuMEksxHWA
B0MrvSCkS54h1Z5z16X2E2KCHHbx6DMsdUpkVIhwGrObPh2wzWmmQrONkHZYZGuDwIzUkp0pLtC2
32xIGmTwXKK/H/gDG26TgVn4PXXVgN2g6ayQg4y92iNBiFxu4xn7reRAtvMO5+ZjxCXIDWxV+2Ai
ZNO7YUn7uHDQ1qKXaknnZNulsr7v3FJ90yypm0KNydDmfI6Wq74rW8wxQ0rdb4xOI8grnR+gurfJ
xHPH2yS7pJXAK3Ypqd4FtAOkNiSiIYDcXd0WOga2mI+2IdVtODgxHHRs5Iz0dhnMVTQpW+dLVS6g
9aag1hd8Ml1aNLpe0UZkGBp9tLNLqtyozLKrhpsFQ6dCF1TbcUhHQGOGThhyRvAVAAEmTbyNzJph
SB/+MrUhg61KwNwONpS6W/RQiMkv6Waqqwm+OM+nz2OwKmTRvjJfRQfobGtLbetPneqiBRihCFBc
LF52mOWHwfYGg+ZMOmaYdQaA0AHhHfthtvkapx0ddyg7eKw2aSxYXOZ6DgPMZ0PTQzTuaHSa3mSI
+eXlqvvanVLXzvW7NJ7moSy0C2vgAw7Jf/SA1LMOkSC4ru3X/xdJQOt5+PIf/075b5GmPRDmrx8D
1Fr+4/Acbfr+u390EkAEoECA4jIlMZoWn9WT/62TSP5KKfRsJEygAQQrDNnLP3gTBcYAQpNCyYnE
hj7Hmyj5678lEsAR/kiMeQaTfhAwYL8zhPoILZOw99lZD/CMlZ5tuYy0rG8EMuGlSHx/htAZeLYS
P9p2c+AeiXI0yJ/BLL8AL+iZkn15XaBoHFq+BNnc9/6Iz67b6tHYsZM3ldhG1BzH2OdV2+vcTdeJ
bL9Gim19iaKeh83Tn1+aAZdJGBAUwjGI/MdHXsrUqsm6G2QP7qqtOztua67XHa8l7YvIppU4Zqs0
u1UAOgdNnEzgD0LHxN8A7b9EcF6IniAJgJCRAF7KWHxW0py//vOXP1Evkmipbs7VAkMQTxhGsaoI
IsBpFRR9Xf0Kg5xKNP00IUSmed2i3i8ohwQEASurrlgdoGlukvjOvvKFfrEwImg0sF7R1YBDK/Hj
vWneBMm88hNUXxQIi8q020Sjax+XuZ+XLQXzb65G1uvuFQXKTzoJvJSIJsBBoTeDFOxM9j9bGfGS
RW1lxA3BGvhk4sF8mg1PNiXKgUtFW/pubOP0NuDWvCVJLf5U0HO+OvQo5yeGHPqluK4lkU9iz0+1
cNVb1Lr9J+DEcAD0TOx/vw5/Utqcr5RlGQrEhP2tt37+nGFVzXYNylMJBvsxo95ewH1PX7nIeS2/
2GZRDCgSgp4UavCX/onRxMjDyvAkygja30jMj7MgZNtDWf3454+TYR/HDAJgyAXPYOWzz6ZGFvcy
bG6AhQ0P1if2JuW1fUXq8avHgfwW4YqmMWD686J9dpGhATTulbzRlC/orhBX7YGgCr2vTb+8YjT/
1efhMfYktilC8Mu9aSawWaVsbiK3oslzXwmH5szDML+y3n55GcyHQBiPsNySF9us5xMyp0biZTXr
Q9124tqfs7Lff5sXlML3QAOVO+Q+2M3Q3mU41J6/t6kzogPTfmNQOQQbm9pR73TpeQFAyD3psO3f
TGyNMWh47hkib521mI3YMZruE2Rzf6ZG//t2orPbAKqEjIAy+fF2VpWYuFUZqjrtDo1YycUYNPP2
9w99fqYXSx+hlUIhzgDSQ7/640U6cOmutPTEGHQegMnh6TL6XaWaTzN3l7+/1i++YoKWgyBtEjgb
ou/DzZ+tS+S+LViC+TSVjTikEL9sSCji146Ln2VOOKIhqMTjJAlsCy9W/7kpLieKnfgyssv2jNy0
rqs2WFwwc0fEF7ZkmO8BvR5Kl7KOn+JkDbYuqsPrFTDCgUlVPljb12+gFBohySBuLsKgxuTogetX
Is/5Zl68fsRwLGgQaQRq+RevPxpYZ8EXnBLmgpvVjN0nFDoQRC0RvKeLIJDXkH8Yqn95oP7i6Pjh
mi9iUF+Reaj76FQz3FMhpxoTaOe5veoyCLWqsEuQPqs+HQsaq+UaaqHg7s/XQRoyqMHPgjSAhT+u
uaED1oegckrLHvKnwPnjXFXylcX2q7QB2yaDbSUhDIK382p8ttq8oZbqnpzOHGa4HWbDhg2raIRu
NCsfn6Baqt4HnfdvBr4go1lDDTmSSzK9jWoSiE0bqiTIh6ANXpvw+H38xsuvjk13HkmWnBPXF4f3
SlndcRudsI7R0t6Z6h46CfUJeBbbro2TbwE5aXBHHvg2zvEzwh7TbSVHif/H+a0sZ/oNUOv0Sph9
0W/7e8hJOBIZgoMQG+hle9BxjfnkOTkNsqaXaWVYXahmHC/96AGWxDO4A+fN+0TP5sq5Sb4LfZ9C
nWI9WCuFHH6bCMcOc6ebS90G3cOfLxyoekOONYO0IHyxcpNu8ARlwilwsd7Dg+HyusmGV7Svv4iI
KRT8yAQisGrQSv64bsRCBTCc8QTibGw2to+qx5bUSS5XDI3Y6XpuXzmuf3XugMuGsBEJHQEVej7P
n63Ubh1BOVB/msnQX9G+ARje1NEHl0zsdnJ6RnMlWkEAtZCJHiNJ5wvYz8Y35RrS/8WZgy3JsG0y
ktDwpUa0MbUJq8ydlAiS7SqHb4TN6pWc4ZfPe9YVM352oEAA++Pz9pqFZVP5U+tYXABghCLEeYyx
NlV4Lxc34eitvEUiURqISxfeB8W69NVWO0deefe/OCwgv0eJEYOnJiCZfrwV17vUycCdpgq1ApDy
9906fJ0y8qk0vEjWde/T8LUD6hfHYIrwFuIARI8O9v31PPvcTZclPjbdKZwizOzoHNp51FFcRJSD
O4noIdKQ1AwLu57V+i44x8lwuIsXNF2k5oM45xx/vKtSFHjnPZ/BnPO9ScGz+1lBCEFUp098Fe6A
5a03fInTV57654eGgy/CufM9A4Dd4ccXHWjhJmfsqZ1Z9Qi6wj/QyiR//CRnlxHDkspQM0QvrdcG
qv/WxtOpHSL3OZyS5nKNm+6VJznf6Y/BGxfJoP6HLRLC/JcKdR1AMIdWdqeeTOxN16/9AT42jeac
Y9y2r6WkPwcjFCUhRC74Omfd9ov1uSSknqIKiJWSesmjLBJ31RzLt6GfZ/RKmzMolLs6fCRlOxxm
VC4fF8qqS/jzjsKruNsE6cgxY6Sfvc2nfmnQmzX03bT5/RL6CajA646TFBYW4COI0D/FjTjGgJGS
QXc2l2EObypdN4SP8iqOE8gPMx9LNH7lvA3zZAJ0myf9slwIb+I/c2IhrcSdoE7ADuPAbPhP1oVw
ViB8l1MCuUCBNLQB7i7JK9/l5Ro4V6RooR3TCDEMiNWL1HwBYR/0YjhN2kEhMtXTMSFzHi26fmWq
6Fki88Nq+36lc92LDOYsxXpxpcG14dRjAbTQLN9BRw7tCNCS9BLy3XAnoTA96wPSvZuqO6fH6lbH
U/C155ZfAv1eXzl/f8qpXtwNf2EhkKkQCTP9SUbeH3GI6FvLpuGWkOlogwiD7sRSPaoE7SGGZb3s
hBl3SzbTizQRTBWGBWgZ/PuVd37+57vx5R292CCQeMvale4ECBsMI4Ltl1J5dTfBM5KXDfQzPVzN
26apIK3o7J9GtfPV4dOES4YxerZp/xjVoAfKBhn7U9rSqcggty+kj9tXAs7LGuH7RRBqODIDyKhe
egvLMbBONVgCXc/uDdTbMDksR+bmPZY3JDuTnq9//1J/OqHPlwxB8UOkdwYRshffWQUgAXhvT95n
BFz2xNh165f1TcYhq8Zb7gddMGIE0oNM3tezk3SDojmK4daAcvuV3fbLTQAHOrY0SuEUacmPrzms
Nbhu5VGxCH61ji3APDlGSVeUdfCE+EZzeBvSA9cRZCg8gYlYZmSHwkDfmrazH195Oy+D8vntIG8J
oWiD6RP/+/F2wHRlJgn7Uz8uwZnIrPx7Kn2aFSuySgwn1Xw6Grt4u50BBYHnTbvkawczjb0MOsnB
t0TZiIF15TDsa7mA1wsUoeNl1Nrm6yv3el7/L/cHAjNCIoIh0pwX8QOnBjGzaU9jqsW6DZsIJpGM
rBm+1wTHHrwqfQAQQ3j0DeOe9LdDLNKv4QqJOrQXIJleOSle5gHnd3cuyyAnjWEGfnl6OjXMIhm7
Ew3sKotuIFCTUDWM/5slAwFhRnEsIe1Izt/wWVKjslDXTJ6fO9So+BDN66LhoUJS1eisKKE+Pmhr
oBYB47baYq0aClmKDdVJlsK2Ramn4U9hUzw8zHSo/FiExO+nm4IARbA140efLfxaQEZ3N9Kq+iCh
jX7z++/+i9fMI5TvMUBTVEsvA3VaoUMcWPajWdL5AP9lsp0bG7wSJn6xD4AyoksGJI3gXqLwx3ec
IimHFTE7dvCvXMBJNmw04OK7pulcBUeIVhe/f6hfZBlQhUJOSpGAMSSrLy6o13KEtXo8esn8E3Fd
H8FqNukunzJMbcp9hdYCO79yWue8HhVknnRavuix7OUrxw7izsuNhZwMfNPZpgizIjiSHx8e1VM1
D0N3DGF8AOc5jVZsQ/AMT7Nb+VMc9tMjSm2wEVWD7OtzFMEgBgGl7f3tDOgKckIB+8WxbssSjhCe
ajCZZcWHQ8vFChsINWvwjgQ+XS8Xq8gl7AvQ2/Ohx7sdXDxA5rS2Yizg4J1PdO2aN7aO7WfwAVFf
xFAXdoVfM3fWX+iohZAkqDCitk2DT4MemrtRwo4F+X5nP/eeiJOZ5uVznHgRbSGD8BjSIVV6MS+Q
TxxE28z+2CfjPO3sELeflz5UMAYBDEVv/7Ad7n1EXVlwhQojpwMrhx2BoGkpVsaaL/ATWJFPIw3u
Lbh7XYzMa7gIkLwcmtpM7zsdLmiNygJ0bDBNo+wmHcPwAw0Fg9oQGlsQsuua3UgZGlvg4nBkgNfX
w+Vc82EAXR4OF70GW0UhXa1S9GawSQugZ6YIaXvecdptpwxSIcgU4JSQn/uGwJwBIw26R1QuwnnC
pmXRu7DJAjS65y5r9+14lgDV4wiPAtS5WaoE5JokCc4igyG7cBHc98cSrrs1X/gsZ/g3Az7fcj1m
+7D0+OM8cv1w4cOSftO1JNCnhdOM0Tdro9e8L8Vkc3IOzzksrC2GemZuPbWhbXC49olt0NSFsgxq
KjXjAzbKxHlJEf0f+3pSw6aOouaBjbEbNpDAyyQ3pQHxjl7OkJBYqC/tNuwFlHDQx0PFt3Lh7oI2
xLHJEsXukgmiwFPkZzS+GMsxaaGV8VRtVz8M7oLi475vai+yomeVR6FatbosataDfgzUUPkcEij6
1QfAcss1mD/An6vWS03MEuzhxXOfTdL49WTlotsCeq5eFTBymjc9FGZ+s8CUCL0jqHcKLw+NbxdI
Ku/FarGCyKIg3x9sB7VoyeeUF8ZxIzagQrGqedl5UoQ+gyprisN63plFUwGUNxwxqLMDlArp9ALx
4TDRhW8FNIhuW7VBFF4zNdTDpjO1+Bj1VQ+HYajTNyZZ5odwYUm7i+A/GXcgvOYKKpy5eSCzR7cE
RxoJka/04+1YTuMdNSDmYDM0VbuVM2dfkmbu6M6NnG3RGmu8SuOw24cKulM1jf7CiLAKD2WMv6aw
vEzyaerqR2h8IZMtB1c9SKvpNUSwwZVNRKXz1FPoxtusG5KDCXT/0A9c3sx96SFprqSdIMgb+rc9
yXRYsLniajusU4QYAoWh2HQw9PzTdfP/jTL/jrz02UF07mn1Tweq08cWHagQThupP/7b7qM3z9UL
33/2t3qB/XUGc1D5wrIQE2iXcVr80+Qh/gv1wblfA0U6gsL4nNz+l3gh/ougNwkOaLA8wIIS/Kd/
zDL8r4giWYRbBpkS+HegkC9MD78zQcBv8WMeCHIOzU6QOKMPC9ra/kxxqqZq6WBZkU5GFbQf7XoK
Wx5+7YO0gqLbj3m06ipPNE8Q+Rr2Xgs4ssbqIkBLkoK1WOTQqgKELvstT9EVYAog3YXqbEBdxdMr
nF1LLlSzdVDC75KFywtY6NvcLALbvHRk0/vaFDp6dK6/XCbbFYpVmBGTpfZi8Dy5Mr5+UwXrfpr9
2G1KAduomV3RczTedR6USCmOXcDsNqPddJON0YBAHQRwakrIqgfX3zuTYukv5d2yLO/Q3ntTByl0
s+murcoJ5UAp3nFZ6oKm+nqhkNC2zUo2E3x1T+3sq323IrwwG8nN6sO5KBOLzt7EP7ZjHd9M8FIf
FMzEeZq031qV8m1pJ38Ldn39FgfyA4PEd8Mgxtx409SgkUK/bXHRG5xR0ZXOpuYOzV3ooa1CB0+e
Hx9l2hogfQDzL+NSkHV77gJxDyNnUFgR33USvfC75AMfFVoD1yrtcw94btpo2pG7ZdYjQqKPyuuM
IfjgqtF6tP0aHgFYaLOdRJ3sBLSH32xF421VwYe9jfs0cznvWvHeZJ6hlxFGON8K6OXewSQRZhAb
r8stMoD2FGJXgP1quyVHSRAefIwWIbd+nfVRuvQb7xVU5iVe4bhl/bQclpin+3mBgx3tAuAflPtE
pGIKCwgLk2Lwo4QpRU9JEQ41HTeTaPkTq6Ns/uS9KDeBt+Sma0MfFf2Ik+nBEkFOo0vv0LggQlSl
0haJQr2SB3Vi8l7MYGdK21wbubqtqUNIuh1OyktohZMbKAjVpmokhgT3cr0pXXeKGGnhxQn1fEJ5
EEIy3i6Xq0jfppNmzaWEYXNvaHQxGhhfs7Vcdpi49aFVFUyNBKK6eZXvZMnQXMeg/RP0m3lH4r1d
4xCyi/SQ8XK9QQex6hK9DrYCfyQUdx2JFtg59Qmn8nXUkOu6QcspOeZ1vzyltj6Ktd2KTF5pJNKb
NEu2AlqfoW3GAqrvPNTBRbXQTVVDR5ilqFJc7CAHtsc0bW7CMd2rdiwyyBHn1j+k0HnEhKn9fNZU
N+N8mgWm8SWHPrwfzRsbu303LoVgn5sQIxQWKJkUeSJx7e+HZrgpR+hxI7tHOBp2LoR4uWRXykU4
j8sjDsoN7AOYDb+4vANP1et23PI1u5CyLi8UkcXqLL5qwK8y2ekDPtVuVPOV6uYCOTTbj01Mi2Fe
KPp5hIdaVv5yjOL1NkbfFKRtcOoHrUi3NlXdG2yba1rfLoLlGfkgm+yxIhra1Xi/ZDhBB34I2zXn
qz4sfX3DwOx2TVosbr2KImR08luEqJKCNTnAiD8/Ti6EowHWhLa2+8ikUZGWbltW6WOqyrP3uY0R
5/yHEorh66qGb2pu5Dej1K2qO+joa9T2A7FPnZ2+BCUvtxa78cCi4Qq86WaY1Ulbj2aLck+DeUWP
EvoJDuNZHBUk+JsJHqT9UutS3ZmGlJsmMOgfQJDsTtzuU7LIMM9Yd+rnvgD/IsXB69WFu7org009
NtWVb6slgCuiduJRcGjG4YrfCdsUkNyfBZhQSao3oqm+yoB8QsWPEFdlzV27TsUKp21XjutWJ1GQ
1+kQ3EdL6b+Eq7snaDB271oo7HPBghMyHxNuS/gpbT4CvD0C0202rAvcBaQRaZKngzoI0dG3nDJY
BFpvngKjUYJA7LoN9MrvdV17NOSm68fGeX6MQrkTJeuLtGcY79WhrAByguYTcXRMGHlTlWgWEsvs
SQUZjNSqng/o2DPAqkeunazlJdhofpkJaD4jUKbXJVuyvIJQtO6ywnftA1XTrbIYPd93wGHXXl1D
QlrflLpH7K8e0wU7w5D+nW3NLmo+SgigYdt7g1aGLE8N+ZrJ5EIk5aX25gL+vz1oWJwqYTJfidF2
26Cxnyllx6wZPrczZMylj0zRmObOUfrZBvAyL2LA4UPlRTujV8IEBrRLmi2HITpHaxWoW9ElY5ul
9byFV18WQaWjnC+QWqsQGXc4sKmAySKEFbz7jJYXzU71+nImvP4yTirbx0Z/4c5cTo0ju1Q0yNEj
NMMbh0LDUV+X7Wlp5Y21EMPVbknR+r2CT24pStvBqAhHXfSWzm/X9b2H099CDlzhbTuNsTNYdD41
7/g4XSuHU62P6i30tBdx8F4Geh824HUTtr5Ls2ZfB+8T5y8GOx3TaH5AS0aX6/9k70yWG0fSpfsu
d48yzMOWAGeKEjVLG5iUysQ8BoAI4On/Q3Xf/rvSyqqt93fTVtaVlRJBIBDhn/vxHugAd8lqGSnM
cbztqNeXvpw2dqP2S+LyOJhuaHvTXTK0t1YyHrMWf0GW15+el+Kc9sWNuej7UfR7WdvRXJc3zMSf
4i59jW3tME3joeAmbtJmBQroWJPaHWtjwv2rv8d9eibZuLcJDFTezeKNL9msHUzNetSY2ay8Xjt7
Qf1zmR464aUbY4qLlYTIAojG/uXGDkd1ZxubH/ZIz3uuGSs9uYaqnAfmPq+z+FV55W6qkht3YJlh
BLuy9PzclMaujQlHIXre5cBHzDG9A79oh35a+itnJilwzcp5AiO8n96k1hE0AH0+5Y9Oz/ZJ66xN
0UZ5i097hmQ52HITKFI+fmjxta+Y7OBpNw1SKtO2qzRt7+tiX/oFUiH8J4zt8GaI872kKjla88ss
061fJRul5lAzjZLkiWwPusmBMkum+6kLdtOiLhPIyRBk1XqMgy8e2igV1haVPFnpXjzvHXzuuEC0
L7dtSSwEGy5YyK0RzmW6b4gB+ou/rfsZKI8W6e4jDJiPPtW3iB3RwrKR6FnHA9ifY31c6fVwb/ZV
6FllWGvdfp7y0KsCYlNdZHRWxrndCM28uPGFRwNeWb0V4qdfumdoNK+mMW/GjoBp4Wycq+ubfBzZ
oibSyy10oX2C+zsqF70KGYkF2760+Hp1NwqKMXKclKXKPmG5O816UK90I7mM3vjUSEuLKvm2VFAV
3bLZWVPlHZXQ4HN4wXwYqi++yn1hck2aKlJjdcOjtVIij6bCPrgidtCyinPf6Q2wEO/iokGF3ijz
tTU6N0xZitWSeWuRmvdJGyu+CXHfsdGYhulOS3ktKiNyUrnvl1SntEFEBCe3hnIigjfgCMWDwioT
NYPkZOdXBNLqjtwPLMbdIuzXAB3tcartem1huDwGGrefO5HfapTmwDrJXo3mEcDDeWith6ZRkTOZ
m1EbLqnfHYlMnjwSKyQ12XGCDbR7cRiwarhJd7F7897Ppp0ys3fQHHfDWG204GTi6U8XfWtmoOCu
mRpbnCrpP0JUmjaLPnxdF/RNZVe8D5ppWzpBFfbDU1ebe2Imq+vedFO0aDA6b+0gjde9b4N7rNB0
ho03v9h5ShDMLuESOuNW+IeSeLPfZbtpTNO1DvFnTeyUW731I+Jway0wfyT9Z53O2ZatesqtZFvr
yhyfMeS9GbP/bpYqPjheuWZKwxJgsF6Y+YtV1+sscPdAk/jeCt4ZrAvTUuPmc0zeHBmqjuXFH4Mz
heNUnq2mIktK/1VNFroS69iSG4HpgohyZcVnOznH2TsB5ZVv35aF2E61tndE9yYQHarSDjuzDbVW
f4ettSlIxQzkkyWSe6E3a6fxV+0CGaTT+01T+dFADpqMWfnRudY2xyjsZ3whjvboyWVfZ+DU3WzL
+XOHshUlZsDNI/EntOa2rrV4mzW8NXJ73ZWOuy4aL94Odrvq7Pje697zyqfb16+9zWLfW35lrZ1O
81ey8MHFQVlN5nDKHGOf6/4Uet6JA94mdjDxEGEM/bJ47qYhymZvh7Bxdsh3hVr5GRgCg8KH8Oy7
2fY+jeRHqbu0Nqcd0cD8MBovVmN+OGQgoXs+oi2mmwriFiJ4vMq1uWZjKTqSM531nuIYffOTjhdp
7eedtpLmvF16DpKZ2VDW0PcPvfLi5xTA2PX/S+YboVpnMxAEWfcusdmBoM6qEjU5QZv9FR5CYmM1
SDG7+NQc61WyPiOvMhYCjMQt6U5rpL47c7Y+K+Vlkcq6B0N5mwY80wHD0wtJvXvp2P1LrhdfdGCu
8rg4aeQ1TUMS186u7gtKz9rsHI/6l+i0Q59VVggYACCOF+Vx/9XZkiziNbrj3+CBOJc20bSy0Biq
NN5V5dvy5l9PiXZKeJXe5aS21qahFTf11OXnNuiD3Swck90pTN5sPZX5GBirHELFmZOutpnqwNoT
HnQeysEUm8Cv09fB9Yr3GCANmeqlJC9mipNbsq0fWm15h8LbhXKatLWL2+dmWrRgF/hO04SG2U5i
JWLpboZy0U6kKkpJeHfUjZXmZVUTGdVi/5qIb04rL6/lmbTaeJs4vVaEzuL7PFCEfJdVIsakg/kG
cDcyiKk1a5T51jg17HNlR1RMG5tglzdqxOY2FInzXOmVSz7cmZJ+q7WzdhO7SbblTqtWSb1MJJVz
9h0LW/C7FiYARaQsuSERuOwcZBZRSE8b9kMPVWASEw7gokyNg2/2SxKiK6YdKLkiI96PjybiYhkE
gycvgUKH/IHEwcbiZWQdzfjeTI6idqm5OwwwEySmJJYqLBeRF4iONfqfkdjzHKWlDfqnYLMhDRZv
NqnDzoUkYZ+9roUlDAgy2y9CI10pkjnZzTiKjsFYBo9NxZtAWK5WsyVrlirUu4Q7uqhsQHk46Lxz
PAgtzEjT8w3yL3cju1+Co2l9MzIDYD3yi/aChETOc41rQua3voH3ZEOmalkeHTuDmQTXGPw+Y5MU
FdrI9lXHcS2ytXh+7mocVRvSk89E0+frtjOZV26ut+KIm5gXmOeR8oA2GHjalbyXF/p+8JocyHLj
OX1h7fKl0DsL8hxZ3httsuCERZnPhdrHdVCXp1xC/2K3ayxTqOeLwdCw85SHf4xhp9yXi+eqh3x0
SuMnB7jU+5nBEg8nKWr7kBIEVq9VtsjTAKpsB026Gq/BdhnCsst25tK4xj3haSYLrATGMYZkysqU
gcXaEuMq460z+MRoJUFzfi6rCesZsIWbHBZIu3IHc3SiSalcEmfG17nSSa5STmC7fBfukosbV0xX
lb6AfxBO1BoRpLDsJKyHYBgPAPKceqMvc7zvHYssm9WpydniSmOvNw9ObqyaUfduW+Xjs4Ekr927
orR+1m0wfmKtNS+zocTPZmCHUgaFw+ihJY9cz+LQ6lPz1hrGFTtSOOayl/oMomEMYg+wXDmb69pp
62Fbm0t3n2Z5e5jyOLnkcRynkY+0T7pVJf3GzZS5r+dShE6XZq9ZmYvjpEr4/ELv1zY0+HmVsgxM
sB1izg9FYvzEPxDsnakI8C45/n2X+c2NOYzORQdCytmtlsahF+3Yr93KCV4GmTuXDgLY9didFzIs
HdGTpcHxibAx5/PBrar2+u3LHEGEwPwd5ycnVBim98JISLinXmOvHMwY9kYBiH5RTjr80omsgp+L
6aHPrLR+qCFj39ZZr206kqVHWGacF4wTRDZUL69gD1EZbbV3l5mVTvW6RYNQmZgPBcvlK+7q9pAb
TfIQDwQjQ8LlAVLWhNrmsBk/V5kZvIpx5u1dZXEeRHOsko+6LtPtVHE2zoUwfhReaZerYTKq57yY
HWTGBJ9S3qbNGaNl/9NI6lvuI4aKQ5v/0nJ4Q6GSDLS25iB4xXCd3Y3rZ2e91BFJa9YXNu2EuO/z
DnsImfTEfrMaEfeQGJiRnwaMgC+GatnNJB4l4a01GUg/Bse3xTaHltsL4yL5DbWg+Q2pfEJzJTtp
Sn3aGUEPRLGx2STbt+AtWa5gI25b3YqhN45juRmVEDtkOGvvqMS5g04dc1izmr21vKf9veyTPCS+
pp9QPmfPUw8M3bJDx1N4sIB9bjJvYOA0AqeJKs3IfhpQGloIJPF8MMs+uUsS336QFrY036aXzISN
86j0lIMvErTYJKOjbmAw2Bxb2/ulsOez4XTELQfLPzoT5yuu93CxWGHYdvQ1ZrZHq0AhMJEYdgSx
zZUN3SRMUkesXKyDHG9aXR0Ly0B/8ftpU1p5HHZWxd0taz2cnBhFdTiPMr3RS16nTr7lsSKJ2hev
3ew8XLPrstlqKjiqKvli/L4lRraimTb0RMncdd6NAcVqjC+vZt+1DsLhJH0S6PAujbCl+5ybk2kz
o8B6ZTT9dGM3Mj7YoNE4/BTWlwu+5yVn1lNt9Ea6zwVDKGkZ68m8i7she3VFfpz9rv9UAE9vqllZ
vyQbB2K4tj4du9YsXstmnn+WtlW+GfZgH+JZi3yV9uu+jiEUosh4/W5K/TbYD6UmAHa2Ra223J9V
up8IGLyWXp1/WYOT3hYQRX/YC9QaFmUtW3uFXT7peJ7f3CbAfipIX4QyF9pH0nce6HJN7dO0GIE2
AjJa+Vow3c5mslykN8TI7vrgfua9XRzMjG0sf2g7OpKEgrLdr9YovVPKDslYS7OYPnps0+tcDt2t
VZfVzu8cfZstmseZy1u2taavNKu+KIU+NMbHeQZCWQ6pGU6pSl/nvgIBl1a0xuoYjarmFh7iHIGa
dUM3SBiUJlmw12NrI1hMSbcnJO/YreXB9ZFU2bBJl+5mkpVAewYsn0zJEVkrh0uTuGu7ZOQIgpOi
zzFwn+Wi1qq2di2cza/Bc/KV3YgjIJFijT9n2DWxa0eQOexIad7JC1DsEyd4qDTBYXYQ007QocJe
gQJjBFHyS+YKBsaTC3RqC/M3PwH91FeqHYAoNfNy5+GfV1n/M59UlFeCs0qXc8iq68OIFB+ak2qi
wkgO01A9a6W2tuBPfHjziLCU5trmGg8fu3Gb+HW8b/0cIUa6T4bLjd9PsXc71jlKi1b1GzQtAvID
Wzpf60IE3v7WbZ2HSV6ZQPrSkiT34k/Tr48MIwDKD8tWb7S3rkXBbEB6ki+sNkE79aHGdGgYLW/t
T1856KKag9aurQWA+WG6xIkLBbTmukxl5a1Hf3pRSdHzHDtnRJv8me1nsQVXOq1Z3uF5CNgUiSj4
a2bAK3nEXGiTlGmzmaaAML7RzLvGmpy9DmAUwOrIo1z30xugqIqtdY9YYSXaXUlwx2+2YuwPCdIu
8BYON5Y7X4wiGDZTkh9HOMe7YVF4fPxiWVZ6P0BQqookKkqf/a9t3lq9i0ycGSuj4Flq/J7XWx25
CHW+/OEv0kHw0Dccr9s9np5pNaMbSq8w7ssUO7buVWtQrWqtGd2aacz77DczKlvLjmkcXuwC6bwL
4DpLk1ma7cg7zadroWQfFg4gdUI9hk8nDbUXatiVNtpjnmY95kXumKJUZ0YKA2udm2/KaixPVV+0
D0Gs3wSBMPYkUx6FMZ/MRH0p5R26tjv6i3fK2/w5+Jb65PDADh58UFOVlxZewVeCcGfm2EnF5Gvv
eVZ4t64OG2IBQQuUuB3XQEXKo1/VOZsPPowcm+UCK+uT+gt86jxpKdPFCLci1CoB72UUCT7+9MlG
xIdpVqHfA4ttx72nW+Eiigsjwl3le7s0xec/+Yq3k2T7ZVW7QvRroY23NSyhVuWvw7R4l7kj39/P
9SUXnfPRqMm/xxVYAipmpWO3BD8iGBK2Fcq0HxUngbAsJ7GWMAt6t8HBYaFj0lEJBXcoh5P0rAMO
mSWcdHkWsRifg6CA2aOJDfDw7N6oFyS3ARv12Cp7ZcCpXqWB/9F1jBXhDczmjZSwkkPIIXu9sRHE
DHCv+vu8dMbuajvws8BECJRbaSXGphmtR2ixWgQhtD+MdTV8qnz22IyC2XbG+t7KklCvlxO5pXsN
bqFpJduSJRHbXMg3erAGuJnBQ1EztUmgemGy2c+xBjDE3hM434Prf2/nK6l1OkqwPWzEKdaw2wZj
94Kc2LYl0joLe1ACJhat/sOa6qgt+TR53n0ZlgVuojg2VnZbpphHc4AQSPzultPSvHNhGW0ms3zG
2LifUtN6GqvgMCLk1YUsVyNYHGRBHgSVmuJZzbl4UZW2LjqmLn4qoCjI2dwY6eIcvb57g6RztEEJ
CbbeuLG7QY0bT2GU4r2chbiGXz3hvYiqeeA4Wz7xcYBmObILW38vW1h1NoqxSlpKYZKT5Rxk2h5z
BKQ7OeoZNA3nNs++zFLm2SoX6DLdjHejrmHv9ctbNpnqs++VQ4RdDl9ZIkeXzKalIqXGq5Ke4cQI
NR5BKFMaIukKc3lwweUCi7fwVfCMWa/RjkzItVtr9uu3JnGcD/2quZX8lu4Vpcfz5IN+1UL2bb1Y
k2DuohaIdhWZ9BywhalLMTJNMbaOKVGdYzHdkm3yIx8u+A0O3GKJeo+BlF3qy49r4goNzq1+shlN
mCPmUzh4JV4vvzSS5JhYDC8Rg3/qcwIZJF5nQyO35hWflVIj+2aNcpY3sW3NiJsih+nGnzdgMg3/
tF3/nxnkf0h+/Z0Z5F5+1F8Yhn9+V5Rd4Rff/8E/kan6Hxy0dSobnH/gKDAo/hOF6f8BoI5iFde4
Wj6Iev3LBaIZf+gEN3B2YwwlEMU//csGopm0h/C3cYC52v8xs/5XMEzb+80uD8rVJUdC8hAfCoyN
30EWDdhE6je8h6G4bquzgKOsnnAg7FrZP5vmgGgVuOU5df3mUi+zfyMNR32i6jshR1DwOGlVRAlW
xHM/TOrNVLF8mE3dfHQaq92MEF72vEFyUHLGo2ZA3TZkkoYqFckl5j4+2sDE1gwz4RdaUzJvXLhi
6xpC6x6YuxeiEZcnK0v9QzXEvLnwGFhgWrV+hMIG12XdpcP0WvjdbIN3TVsvymrPeXcqA/NpYi9M
nErXErdm3/jHnIE31HAgwgcXZaVc9Z07eGzF2sXfVNSOlbD8A3YqHBfpak+0bKfbOm8Z8j8Npgc0
1Utl1W66H/RxfBYuDENE1tm+VJL3C7+KuKlikltdExt3dsv4bbANGTWz0+5dlcG2LurBAAykq2xV
50k0tMYBhE+9ja3sjBNbZzUzokpv1Z30XgNrvBsIdMy5Breu6wAQvUP5lBfQWQcARp+IOCcLonJc
HSkROMhpePIqPXTY2nF6uqqM/YOextcR9XToevnaUqi1H9vJvO1twEkep8TeEl5k5u6nqSv/JLCk
c6lu/dR+UAETT3saNxD+mCjHafKZ5xB10tb/4Zh5H6aOpz70avgCpAESG7jYm3LEG8voXpraoeoT
WJOoI/fSmIFUdqr5qnX3wa37X5Don6ACP+CA20FSWRd9vxH0gTEj4p86U9hY9hkwrCBeFuESNz3T
b7/dzVVsrnvNvncZ9nIq6E50ZX84FhyxVRbvumnmmo5jJPti4ShPYvSIu4R9QpM9ipzFEDoi/MWV
IXVzHcte/9VIvi9TW9muB25J47hhrtzSqq89VFtHq6JsGvedNeTP0uakqzw3LFJO7NMrfmJ3/KL2
7qFPaJeu3zoH2QSzirBXopqxy884atZdm/qoHzZFfVBD8VY6Tg+o3gFMxYAnnsdDHWhgC5UFJ/Bk
dLn4AGZY34mJs4lvjcneAdZfrPrWAOI2KDQiZqYRdgnOA0lHxoWgPkiHASV/PM8ZaXEgyXdeDtVR
zmIHW+oFIO66t6p7S85RhUiSL/gFS5Dig9lexqTMNo4S+soJCnEcLQCg7D3fdF4aOFrhqeBqXBFW
PwjQueuxHU817PxdO2YnLETVyh8WapRBoBVk/YBcSmB1tb5JBUGYijn1YcFGGxZm0kTgXKhNmDju
4TLlf+zFA0jXeluk0duOTTf6aRefas6QoajKk0acblXVDBCFdj1NaTVItGqEqYe2UzG7Ru1S5qNW
OclFd3h9twWXEoDMvAk8WeI6H8avMkteqqzfa+UvAm/GY+kv3brqXErdXFvsDcaiadu9tBTJsK9m
oqQsY1dUgGddf8R+xvVAzXLYK2BdmVzyqLGA9o7Ee61d1JljCH90CYzbO1vF/sZAMtviW2Iswox/
M6ZyggqxmG+zCu6Tot7Fml6vnDbfpbX6xEzNTFvaRFZcfD1RnjbDg5jmIJxx/ZDx9aF+VnG+HVEi
fZH/iLl0kag8yMOx8yOdiv3cFVGZps9JK37Y81h8FrXYcTJH/ZbmlcMaxhUmNpsNINf/NrPHc204
95rGBk1HxcWwMe6Uj/Wn53HUg2bH7GfVmHwHmVQ0BsYI/H25q+vYOef4ce74OH2omiU7V441rnMD
y49mj3Ld+NYhGeYEXqXceYnh7ew0gzizMNA0zbcgMyXfOHGEx6FekgO9cwyGUONWys3ItuOBfoIG
+JJ39paKAGY57pvn+7RuG75dcybPrHjNYmu/pLw/7yyrtZ5a9nFYpZNPIzN5du2UCze7NIDkDJgW
b9raWeKEIETtH5jyI5YeSufMwdH2bYDaa6lUO1r6pI8feMmqo01J4mejXKk4UjjOj9rUcCN4sS1h
v2UOtR8+GngElt/bZkY2nRumW8x4msZ4GguvC5Wda9q20p0zEsN4rqYah77bx9ad6uEKDH1vRKzc
GHa0GatD7+RHmHYjFm0L0aAJRHnGkJFuJKzmUGObzYMpdPwryRVKHTi4ZbJsBzN43ioivC9tAgyq
qs5AEXf9mGzbiuP6VO6ACtQ7aynxz0wsgVj5p/3UyB0Yg19kVrujpXQ9SlTpTiuhoB1nna3tfATe
TaMX8cbjs4hgWo591Rl3go6FxJVcAj7DpNznQUnJL5Sh5QlHX8XiY1rybBNPrfekjXOMtluJaNDB
Z1MSKne5LeJ17Hfuc6IXzYdmlctjQonoWhHiuLG6In+GWpzu56LWthiFkoPMm/RQmAFFM2U/X7TM
b9+yGSblKmUrwttz9uN9YVfsquXg3g+9Vp8q+KPP5KLrz9Rwl4dMUcWgu0pEtY3g7Vd+fEdMtIzc
+oqNNOblx/fm7//2wf8DDPHv9sEPP+ufycefugO+/4v/pbkZf1BmhVPQZD/rEPL9/4Zow6Mmlx3w
lWgD0I0c9b+2wob7h8v22WaXimH6T+0BgN6uhXjfaSaD7krd+m8M0b9HKoksUdvmIcLhscYQxK/w
7+mwJq4zxd7i4maa8er2VvmEp1sOIdvIzApt9ACWBMbq/3aF7v6Ruvv3Gt3fQ1nXn4q8Cm2HC4DQ
+luM0fOTGZ9/cJkIygMErrKHbk6y/0BX+MsfwkniGvrzSab+9tE6M+58COyXIrHtV9RiAVu2U/Pq
7z/K7+mn60e5utO5LPwYHXv6ny7g6McdoS//Uo0pM1DfTOyLjZmEsMVVEa6997//cb/nrb9/nAGf
AQUbcoz5W4qxyA3pLaOHtmd0R11ZDwnnkpMYffkfPtdfXT3KoP/3B1m/pbqwv5tEEr2LhOYXpfhx
UQ0Zev/9p/mru48sB8dAgl549X/7itxETFWauhe82cE9f2iCvSwXMPVLq23mIC/L0CYFEv39T/1u
C/zHTXk9pjrMivjOPOgIPJEuIYDffiz812zGp3YRldVHkg0q1QEDwk2cOtZmaYLiYezxttZe6b04
vnA3jlUln1ni4uGwYlx+Km8rdJ2gQ4gpjTgC+8zu9O9/y7+8NoRDLR80CLGF32+svh+7IPeoKesE
caxiwVyXczKsdD/7ZVpLcNcC1vgPwcK/+NZ9XTe5tUhxkEv97coAE05hfpsXlQ/GwexlEC1A/f/7
BxNplIcfYCXLTnBNaPxbIhW875TOo34JiFdQbcOmJOtHf/33l48EMn/Nn79lj6gHB3yeFN8javrn
H9OmSd73bXZSy+Q5695x5GuQ+2VzINPmN0zvA7bwpYETOJpMY8zXSKATfOvOMkY2g3r3iyqYGJM7
8EnJiMBu8Q7VfCUYYQQNQjSQxye3I8YaSTxoeZgtgXtfyLlkMhlY8d1CWhunU4qdeRUEWftEXqJ9
6jGMMSFQXf8rncQwkinwdSQ3zWLklyxXq6yptdaLmvoJt5A5wHTGPB/CWjb28CktePP6aKCZZ5mg
AJIO8jWn19pY8cSqE5ZU68IkPjYpJsyKD8dA2OTEC3s6xLpsbKnRtJ4w4eO8vRZK3/dWZ6mNqFuL
oxbTs8uV8LxsGe9ROTjLnj2ckI58d432ypKnU49tWddi/esEtXdhM9M2xvMTDz/ttO60sDAG7Ucy
muoXxWD23q8HL48cCUua6aaWPnAdg72pYHLvaaqiY5FHLDm6XdNUe1hkw6NuFYwJknqI9zQjSi1s
hUl0WTgpgmlcNJg9KZ2Ymijh+P3LTyysmYlmmMk6I/XRYNwjcbLKWMJmgOMOu8dE9NrPXoGJjnrW
hF3gFrl3gCQt/Q2mBfO9jnEQrKjWpl/d7jSGzb2fEgt1hjp4sDKnu8Mw0Z0bpNIhRFMvH+vcDbB+
+5r/xEsl2fK3Y5fyW1e++ZocT75PtCLqrKK/WybhHDs8Fx9p4F37S7+bndxeFa+Miul7woFH95Ow
1XjCDIxPnZPttR2KNHRMCOHaGlV5gSyiNJC4ZlMdfaD9rpciw0LVlOMm9UdmTNByLC0jHGtgkvuE
GA5DneaR5gw4nOIqq8Ckvxq/C61w8lNuRS1g8sP5rryCtUP9VYK99QeOpRHommCLaqnCfPHI3lWM
13PKs7zvIq2mk1YX9d/9WsV31ZaUuFir7wouv/DlA21nw6mzGusXYS93vsOBJI/mtcGLfEpn0OJB
Oioqvku+AJ1zLAdmSfkX3nn6QurSwTQYfBeEUTROWVhgE+YMJWcIDE/V3CgOoKN+3xnVP8yEVI4Z
kzTjiMkZ+/45udaSJToNZZKuwHHVXXvLNKHz3DBOQXO3XdzGUfldcxZbo/qRKcN+Mq8taAxrswdP
ehXVaCC+3dC8NqaBmiif7GuLGpmR7DNQFdVqmU1fepQHTbFvvnvXgipV5+67jS2r7WY/fne08Vnb
T06AfEELPSefuh4nb/wG4qWGEs4st168w2RCPYj8awlcUFqYbeepJ6LafvfE2cs4v+Hmp02AaQ1N
ckMSFAWTal2/KQu9f8++W+dqVeU/5+8uutiop0eOQs0P91pV59d0sKyaa4Ed6QP7WX232hVBXt9S
eojCqOP+kSGuOJKZ9Hvgkhd843c+3CVtpdUU5sVamt6YwkwJoHw36uHRTLFMfjftyYpTHHhuq60j
LbmW8dnT9KiX13sQnNczNmIa+2YBfIp6wZb52YB9SQ+TxZY486n66+a2LLa0yjB1WL7bAIEkWiKk
lxAfg5XBMfE035mjRlx7BIu4JpJL2Jx+weJaNSj7kdbBlGVZRXN/bSPkBYYFLjVNeUcdACwULAUp
7XOacXLZqqMXTYOlr0fH7GbqhYKEOuaS+Q6XiSrEgvveX6nvhkSm+M6dkJVmhclwFXMTG+PWlMti
DyrO828UK3n7Xo19QwbexjKsbSjAAztKHzmgOi+8Iiyzk98DmMCsSRQdb550KiYao9dL68Gpeoau
jS7M80AOO2Fxxj0RadPVy6uBUhc3uChxmtdDzZPrtGYbkCZBmVhfnwpFCJn688gLlu76skuYxLQm
qpcvl6yELeiZR8PKvF91g7VjXap82S6WpCTBpvGBvlKbHKIk/VzunGzSj3BPTLXCF+G+9Vf4od1i
kmVYThdsOOLk+5oKTTyXE5D3jYA9M5A707P3saqKO70up59a6hg/2X/jZ0C546sHhYD3e4wTpB6t
ESXD4s63L62Zpli60Vx049nPhP7YzYSKSC/iVN11vkqG9UInqx62VoNsq6X9rAg3V6TaBlU6ycYr
c+vLUbkxR5rXF2rnOjYVHwpZE2o+xirFyb8tru7P3qO4TyXejkrRHHu11TUYtoIOT8jUFtcyTZpU
Xqiz9FRkDkH1EtPUOJBjyOHRxXDf+RFAn3DS2tc7y6bNMAi7qnWRdjDGuRH6Az29de1+KEqE6zXd
QLDo7UJQRBAwd8uYzQ5xGeImrqaNsqurIXjAHYZ0V7TaWs/tK+F6HF1uRV25is6eMv5hKZvsKIII
0YgYi+fK6HkRbdh6lLDdzRiAJ7uZ3gpJotcwqXMnjVdeZSH7OtnV/VFMC5pKMDaTsco4VtAxzBgQ
V2zGXY8fJh7NiAMqc/r02jwbkhniNY92I7obYhRy2AhD+nSQiIY3lVtSK7MjQOpqJ71klHJQvAqC
deMUBJcIVlgvUJz8vYtUO0UM+PtXTOwVM1zGdTEyveen0ZRkAhOUFvfBY2XZvH9uF4MKklVV9c5l
wf31bnYSiTcOupn9CR0XIf6JuOAlZCFqrRxZdIwhOsEnWxBVWgaBs8ZQsaSfxRcWKphtuWwcLDlV
XM6YHlNMNoNRhbyNxhwbX03FQ+/ZMAgoQIJHQG6QsQXlOsYv9f/YO4/muJE1Xf+VG3ePCdgEsC1P
UiJBOUq9QajVEoCE9+bX3wfUmRgWqqYQ6vWNPr3SUWdlIs1nXtOCHTthvEilbEB84KjTfB48RGrg
2ZOyo3Wg5EOhnHpNph/FbyGEsbdhrP5WSKjdXO/uKzjN4Wd/9FFQgOPnpsfKpRsECsWYMihOVdvw
iamC7gq14VWr0VeIfnS/JRrC3tfRa3jVbii7oETIwS3RSEO3symG+IDpA+THUcL8HOLsvgvo3t4N
kwkWAIGxFERFoOPRMxuo/KxZ6JifAG8SOB3+B9tIGYqKqx5MKvSrUXvXFgLPExpRLsgDrW21bYPA
MB4tSkki1jSTeJIa7ytuF1OC1awrXZg6k8K9jDI4iE6FOHtwQuXTgLowWumi65q7Qrpxt5uSSH5t
I9Bud69x/v+vO/3fOeX+360IP+ZJnubZ/7mrE/qw9ds+7PwXf1efNFv9L3qbAIZ/t0ypJvzuwsKf
ho2P8iIngHOtWZQ1/sPFV2YuPrUglSariZjNXNH4DxefGPq/EOc1+CNKUnOB6o9qTwsRNYdqCQUu
EjektRwNh/llIpjBVxntNPKQKdTvgWikB1FxjUspgp3Fgb3Xah95j4YCKtAQ1MsaxEVQSoH0IJCM
QlfIXclNX0WR/ydr/P2baAvTtXZ5t5nredZop8HQmG4nvbgpsDwy4UET1w7JJwO3np8kd3W/62T6
3pp1ZGhp2cEzlS4ITTgAA9unzWkci8DQPskxySAI87zylg80N7ZZkvW/q67/q4Kxbpwlub9/7iy+
SFccI1AkFM5/rhGXrYj1MfIStXHVXd71xacKr4QaB15b8ZyRpuWGyMqFTJN2H5CxyQOIg+JvK+70
R5Wb7XNXOMMnC3CYBVsgqX4CQPPBhhKRjbob/9L9LvphmeH0eaxBXcX68EENO+XLm827WhH873kg
aK5DjucKm+teb2oCWthUKly2yBN6L++cwIQtZ1na4fYo59Wz11FmoVHdUNFc5n9z+ePNKCpVD97N
gQ1HLWvX0aPeFkNZPlSQsFfKN+d1wf8M5VA+o8qEOJI9//mboboYxxsHN2KPPumvpANQDtUJKzcN
br5rff7zeWmaUBF8VG2H0vD5YH0J2LINzcgDCGDwJDegrjPpvNfSek0R77xC9HteOqU6QQmaKoa5
OB86Vj7pNFXSQ148OvSm0e+nsVyT0bw6CjeDTp1Y42vN2/7N6o0pKdqA5KeXBKk88P+oeFgAod9e
tstRLFubLyCcUREtwYf3bBQMNHp/mKDXUwnDLxE06cF3pL67PcpCrGtesrkwTLmL/wzOLfaiENUM
0FNwSmIrTALJfD1FS4Q7bRMN6sYOUhYQ5XM8Jp1hPw3gLVDLGVaknM9rYb9/ArqMgGsgmqHTtfgJ
0sqkLbpYen2IZ3Yhq6Ohd80RI/ieviBwy66bnatye+3EXVli6peY4losscODc77ETpKQUuiO9Kqs
DXbUyKH95CSit5f48rBRitM04GHI3Juvtjhvt4vTOEjH65H0QJlCbO+s7/qYvShJhnfSsCJEem0p
eTDp8WjYsNBXOJ9RJ51wrM1Cek2VaPuqa6z9lOH7UgJk2xlgR95NJvUZ+un52kY6Lwm/fkVXQ0+N
20TH8nm5X7uwdbKeiNRzhr9IKd6bo7Enjt84EvZ4qnySCXpZBNi4tu6QPkEq5GM4yu8V2krDWGxo
0u7i9p/bS3/5gdGhNBH10YkUiDUWJ1V0ZahbJL2eC7Lyi6tI94O0/Op4e5SFDuc8dSr2vMjAxudP
PUPT3n5hH/sqJ29DOb9oKKQZbrxF2bQ59TC9KFSENuhlRULObwFOCx2uHbnLAabCmgHH5ecX6ILP
W5rgin29vGo1s4I+IqUXhlp8KgrKsXED9StJVRi5amYerGiKPuh2FW5vr8HlJmdkenXMnoYJaeb5
EqSGpqTFwMZD5GrcU3Y1d5HIkR5JXQvCkFRX1nyeyXkkBPmG2AKSEsuODOr5eJhlYuMbMNOoa6JP
FAuMiHa5UoBL6Q0L4BC5BVKSZLIATKJDmPnkNbenfO2zE4vqr77rSAybi1e0QJxhNJtUenahuQ9G
U+MHSsyyKVqI3F0XZxQUquajhMy6yUMhtk4XjVtIasVKXGicy0bNG9BBk4in3LDm+9NaxKptoQHx
H9PGi6KGxyLEIQ6Rcqnn7b7tNL3aSyVN2m2PPNuDosAZGzsHy5mqz/HlI8/HbSNVOs/0Eyo2oNHi
mhqoVEHcBkIvTk49gEYYEWlxN3HjO+8qxOG/YbAX7uBSwuFKh6z5anfm8CGVGPRta70af6oo8fwq
Sf0/9W0N9MMJiupXgSek+OMLdtbB5wzyD4f9VQPyzXscgTSHBRHXHhkmovwJoSaoWx8k3DRrDEbG
x9sf/jJQ4+mnBUXi6LyKap7vPcOmXCvLofaMqixOVgj4pBxtiE+5umaTcnmBMRQXF2ZEKrpkywtM
a4sSTrNWexFP8b0Sg5uwpSoOtyd0dRSBTrbGGES4i/urHBHiBW/DhFSDvTIULwp+pP9mECorLvme
QU63eOVDVMpEZ+SNh2Z+fkgmRINGd4p2fzwVGqiugQo7z626DGdGpQSAKpvGM5Gy3iMo8neMOs3K
hruyXnTsNY0YHV1V7vzzDUDVDVBpEbVeorf1vhm6n93YViuDXL6nDoLVHGek5bjixCKWRZ0IHi2M
IkjoFYI+1lidFBxz7kg/g/00GdSVerH2gFyb2ZxcI8zPNwIWcj4zYZeWYY8gXCUFHypRXbtPqUau
TO3KASLmt2zSHEKii12dZlpluUNVeXGE0JVbUjiGLz1nqdB6bu+HK2m8Y1nI6jkkO+j3Le2ZjLR2
OgPijCdRvNxGagL3SQ7aoWht/z0aGUhpmCFyIKiybvMI3bo+KI2PSZnLvejs4bPeN8aK582VRQY1
iFcIUYmJnsdi+whovUMaZo2XTZN7tBFy9jGw3a9M/Moikz84vMc8UDpIk/NP2RRmkKiV1Xi4hQRf
ALUBoYbbmvX4F/fHMEdZ1VfR5QVMrGo0E/t+RE45wC0dJh6qdDtBA7g+wKh4iVoFgGjp5mm28iuv
/UicEyxKLXwg2DPnPzJKS2oCWQGi2hXDLp/6EN0zbKtNpx7/xU4gUvifsRbBkW0XOipxeeshhOAc
LGhnT2aooPSB5t4d0NbwQAHaeldYrvJk0wPbpJQnMNbx5UlqwbC1p9Bemb4+X3rnYQxS07NkPKdh
fsXnP3/zdGXN7OyqWb1X5ErxDqJhuTGqgqZ/73f9D6DsFuq/UwbrTUEdRBxcM6s8KkCFCtWpQRB3
tALwfNih0SwJsXeFYhKMsNd6JIgBuqOkg1+raOtDaCk6BfcsoclIhaTwRK4iqnZ70xlz2LWcDzGg
wJOIdj3zOp+Pk01DEORu60UluopAsuWhGw2NNplwqPlblGeF/El7twKaWHf3foNm1rFpe30jE1Ht
kZcKDkCI6l1VOM3GgLSwQ+BNn1Uaun/6DFGWKs+sbVgz08iyfoVNa3qO2QUH2L/6uww5gDuMHtyj
M3dQ+7Cu7xRQXnsaLiPt16pfedUuNzDXJR6LJuwJ3rSls16h2riqhmrvqQoiEWHjVi8CGvQmhvr+
fHtxL68NV9VYU3dGjlA2XTwI5dB2aCLY0BOr0TiGdYL5daed/sUg0PuRQOVfQLznH1AxSpSrs2bw
qLHBkVBCmoM6WIvbo8x3z/k2odJFAZSrybLAHi7i1bGJc+S/xeB1sv4ZNc69tPuD2pTqpmtKY2VT
XvtEcH0YBoKOSX34fEqgSSxk5P0BZZkqQXG5Gw8pTelNQedg5TwvwFtzII6VCRIM+tzGI5ZajOVG
o/RHKx69KrDQQEYy8q6MYv2gl4m+65DaunfHuP6uRQK5PT6feHB6ZwB2Xuc1qIY+dTEUl5WBBtQU
pPqxseP+lwQlVq0sypXNhDEKwCPSRf76Mnfpa5sNxiPs0YYDbg7uYiuqIF0Z5UqKRE2A3BjLprmy
s6xplqmuYLrBekyTLKKthWMWuoKxWWWbXlT00itbrU4SB5J2YyLv8D1o4wCpND+oP/otJl8rj8CV
jUc9Dg4LpSYe32WBEAdyozJo8Hs0nrXvk4IgDYdaehkIzF0yoO5+e6NfKa+5ZwMudnqkSqVMSwZs
nMJ/Gic3OVZ04KHDCpiDEVX6vi38r5k6qkhuJ8ahG4ZkZdJXDgBBFjUubHDoYyxRoGFgo2iQDpMH
6bc8TgnaD1mvNNgABObKfK8OxYaiXmmyfZZnrZ1wGY3SfvJ8MVEEcZGlMtquP8DdqleGeoXILS4R
IjoQunNHZK4DnJ/rJMIhTfRIkzqDYxw7jKF3ZoAgSRxXzkkJO5PiA7IXYTS2+8n1q11nVNBrLfzu
/Aqfidtf+rIgwYd2iLioC+PTCfD57CXHIMzJxridEN6iBFBrHSCTlD5u5GT1fRzDZNf9ZrYaNn5U
VaeshJTX1t3UQEu7AoObi2APQIrVAL2aPH1KvjaBsFGazb/QZq5W9tKVng6FhjcjLVZ9lDkacr2i
eakYk/e+iprDQdPrQu5crWmeJvhyAPFgEWJkBWjQQ0JKpwpRpOI4AdhGbpcC3KegSUwgfniMd8j2
QY2mcO/mByXTqx8AlNUW2ZFSU99xQnV4Yaoj3802IOAZQE6WK3O6vLVRtmXhSUZU8hJj6ZNs2eEA
80YxvMqJ0QGICuXogg7wQjPQEPboi9HdueosIGEMev7s0gx8GeMcYGRROn58MFtrOtqRa//y40pR
ecl65WOsdNqX23vMXDybuHaBuZ9lykEAYWYx74I30WIUOQKycV57PvpSW6kZyHC7KLn+6Shg0jUQ
tjrjge5dXFmIAMZGQ+/fM0UTnSoDwwWYW92326Msb2LKZmSYJhZtHBd8fBejZEhWFH1d9R74jfFd
QD67ATXgflagisI2UeXH2+O9dhHeXheGhkMv8RPxBqIGXBrni1ckWmMQNKlovBg21hIE9ptSs+Gt
tGnXBdtEohS2yQmzuy3/DVAoQWKgM4KoTPBPbcSgXMFtVf4Gq4noxS7bWtshEeYCyNIwZNhMVosD
xpzXoavZhOJJS6OEKKMU0V81fxuylqE0Eu32tobwrgXv67awH8JeUSTlQQscoJg6lQcJUHO4iyCq
47yTVxYc2jpq6H/q6ImRHlgdLemiGnYAMxDatSiTIh9thRaSofgZvI+Qr4jBcQ7Fj9tL+Opidr6E
2NvRxyNn0WiKL++4FkhHnGV162EpEVLTjPTp5PaO+miWP5TQUD6jLDh+m0wpANaCXlFFm6BSBy01
h4ko3Xs1n4p/Mo3m3Cae0FHYpTIyYPzGufIydraGvFJvq/egqOriHbjz6S7y5/b11JjN32HoFAgx
24174vPyZdLeDT21EtUn8PJ0F4JkVjCfqljFIhmhzfetNKxh4zdpc5+2DexRhEfUmdMRR9WmceFp
7lujM7+0yCdV4HAlBLEYxPMGClpW7gUs1vdo1Bj5NszH+ksBTHnC5IIiyZbyO4jUOmvbV1sb65kG
YOHuLfxm7kergeSn+/60n3oIdRC4waBtzcZG+Rp5uAT9y85swHNmAWIbLQSJbVCVMnxwROq/V4Kp
e85zREI2CSK67DDEZNSw1RCRSXwkzke7RJmXbK+Hv2nEeTurFpCvFmWAW5Le5Z+iOC4jZK8GuLup
W2BHnQZ408LsLI5pBgv21Eb0ADbIFcEnN0lh8JMORwt9Y+OrL7QBrxTVqpyVov3y/iLaxKzVpfhH
ugR3aHF/1XBpdGQ3Wk9tRQOinWJjQVPycHubXhmFghl9WdIXQUtm/vM3t2SRpJaeZxkxuIkmr2EA
rktiay3xu4jsmAzDQNagqESos0Tw+3mTtj6UOi+p6+KkigYRUaqPW2lMPUpdw3cr1wYQzmA4c4QR
Ie3F9UqyNidji/MIeUidO5f0XCh5ns801AuEp3q/pXGqabsMAEfV1chiqiLbJoGVnkppH1DP/Xl7
gS9gKPPUuQnIHQiiiSwX4+YNdl2KU9IwQFmywZZaqV9SlgHgnuK6v7Km6H65BCHxVtqTeCyElh6Q
9nE9oSjmtk+TL5BxUdhuiQ33ozZWwMx6XH42TaMnK72R+bdcrBENKe4tckDwFedrhIWROsnW7Lyh
A0cMrly9k7pM9mYzqKcB/DK5FyjI2yt0bQviNvX6XtMO1BalJtXKYG7C4PTaXku2vSrJ6ijeroyy
DDn5DFQRVboesI90AuHzqWVa3tilqvRe78yiCN0EydaJpg5MEOHUtyZLUbvMxjL8hV46tgx+6Y9r
FZ8ry8sZo+EIGMnkzjPOf4Ps2qRKEIrwut6ZTtrgRsdg1JFizbo7N6n8T2lj659ur+5FTXeeOIEu
JX56FdgtLpdXJMLvAm30ItU9mQko6iF7JHH8hHEQDR91y9v3vUuA8DuNV3CrJ5q+RYdut/I7rnxm
fgd9dpVqyVzNPZ98U1YNd25AtjM0w50T6uaDC48RjYXE3uTGaCBxA9ZVL7RiT1qAn4iFyFA5Kg2K
TX69TzNdQ+0MoeSVHzbHMotNT47Lxpvvppktdf7DkgrIeR7zw5wOQpidh78chWpLKaP8VOvciogi
1PuxC+LvCZqb0Mp8JBLQe1u5iq/sDk4BPND5Q3GTLxbIzf0yV+Z0G3SxvlGHrH0aulDdqdZQbgMD
HexCGYu727N/BTksZj9HlITKVP7nI3I+e2FhB2EUiLjhLDgdfdH5B1GgBd1PCupQyKxvNDP4WOJn
uDcVFLIqmbAY9Al2Zgglk/wKmfws02jdx+U78MrjRomC5gFgkXKo2sm+62LR/BjdqL8DWI04Qufg
KdNpgO5V88s4GeGeC5mcgS+PEATqRHrj99tu6vt9lGUpZc7K2HCcaK408Z5WYrLTstHANbzL/sj9
j8SYSP61K+ywIvDgFxUp9A58PPa0yUMAr947HRhmt6hS9BrcAZ+w0Vx5k+Y3fLn4oOFNTcD/pQW3
uJTKhrZ83PpsPb3tvVhgfYqrUbNHziw/3v7QV44fgSjVZsitbPTXa+LNQ69gX6a0CFN6MfCzE3QP
89i5ylp2eG0U6tm0lXWAZejynO8mIOuaRBZP9WqLYFaHE3PqVM7R7blcVDPm7yRe3VxVCkbGayXt
zWQQOCNir0PN89GBwtkkm+M9g3j6uRNZ/C0Yhu7FcsOwufeZ6Yc8GICKoyxulwclNtUS+Si4i3+Y
Cs4/6rUMTDvQoj2zOEmFj7KDFrqq57oOAJK4QgaWu3ZllCvxxNxzJIShLudySyyuidxyJOyPTIeI
Ncl93rnBuAvUNLI2iYvSuZHL8IXi7djiNxWUnuyMluwsjmxi76mO/qJ5aEYnq02zvwX6Zo+YS6PU
agvA6VvTVAJn5Vq73BL8Xpem1ZzEzjz48y0hO5dy2mhR3FBHnlXfcnba2DUrz/t8Us5PEvV+EHka
zHzXJL47H4UU35lEm+uejWoHvJYwJM8ymndTnYQn2U/9mo351QGpCc8vORiS5XniqQumsZ50T0B7
3TkRjpcAmJAKJavcDlHi7lb2/GUAwwzfDLjYXlQHNFwUDN3DWXKD74rcOcZ0H5mzOmIUHbQ+d06d
0vh7CdvukNaReaRUE+/aNi8/UAnJ0Pfpx/u8Lr8PsSP3JZ2Ku0xMymGwVj7G5bXGT30l6s/lCnsZ
7WeQdkC28FORQox2PK8wpABLbiME01eGuvoZ3gy1CKkwjHWmgQaB55ppg7KHoLaUmLhB9GN4UFK5
FkZe282cbnyWZxM7CuPn+ywwR0leluqeEZnBXRBh3BGNWBfc/tjzmVjuZk42X8AGzSLEYjf7BbTI
PtbZXFYptoVf2l4G0RX+R5QfBpL/PQgy9+X2oJcJEu0YTg+EbqJUAGrnU8uwa3ZTJzY8/NYEBM3k
l1pYzid63OJdrRbk5CipfPcjFG9vD3ztG86TFe4MOwTOeD6wIfSREyYRl7GKCFHNZkQKKJ8ezTTx
UXjX238xHnx1mjngwOjnLCbaFpbVojBqeEqTUHi1lOi97VZ4UYQmlERqwStZ1ZXjwHYh54C9DrJb
XxTTqHZHIx4sk0eSQxAnR/3otMZPWQTxykhXdidYRtDJ6JQw3rJO6Efd0EdWNXkwc9Uj4vTvwb6u
AeiuTAcAMGRFXBJnCPLic2VQ2OBKEyShyF0ithOHs2dOuEHhLFiZz5WdQRcGnDVpA11JY3HaoD5p
lYLxA1/K0Z+aITfexzGWpgkkpyNVwGTl3F0dD0goyS8BjH0xtdDPR6q5qiflhMg3CdtLmbR/KYYd
P07xEK40Iq6URWZVE7agjbYBTJ3FThzzWiusSKieKNTpWPdu9QxVVN2WPko/nNbwEDiltikSpztY
TZXd132srGQAVz7nrKyiY3ZD3AKV6Pz0ZVrTjilPuOdQyz9EXY6Dj5DGEcH0bmV5r2xPgiRkcEgK
Zm/QxRMWFUEjBGhbr4t0FLIH1NqDqlJX7rGLDgV6FHP7jlzQpcUMOut8RnmZO2k3Rxyj7RQ/8ADh
QTYUfW9lPtwkNQkf1Cbo73UbIQ7DxEdb9I1yMAqhH3OBdEFiRD/RbdBO/VhkB1jEq7IlV95y6h0z
/2rGJlyEyU4lHfjTqeqNbitPgd2H76xedqeojr4NULiOAMGi+yRJX/Qgy97ZY2Edi4EScFZI60UZ
QYs3lQOEogMbXvZWjFVdVe2aDCfJNfmYa/uDr2bqOLpyRy/rB06GeQElftWzcaaYZZDTD51tzum5
v0YduvICzT1KynQz9eWCAqVPpi/gAWsetBf637Qd3g9Vkj2iA4sdBLXSma+l8kLozT+3n6Brk+RF
EHNndMZJL8KIPtKhyHeTBrGjwbkxmv6qrd46QS3u9rdHuujyz7uTZ3ZuDehAz5fCLI7fTDFfX/cm
p3iEZzsdcZRo/uZpyD4mCJttqBHVsMIT7S9tyPXPVp2MJ8OOVu6eKyEG9xwwA1XX5st1MeMhjCLY
/p3uBXDrN1x3j1nviF1LpWQ3SQxV/UD7eHvqr9fnIqyhq86T4QBl4Smcf9ObtK2wOyUefMvwCg3Z
dHgWYfLOHKBWbWhcIg3B7XafRgKem5PH0K+dqLKwNOoTJHksMcZeVlq/6CyiQ6nTT9m7o+q+YDUj
/lYINJVDiC1OzN8qAEK1dpz9krLHeiV1aqwU/a5O0UVRbEPuHeQHECAu8RbQ2nR8HK2hP04j/Ob3
plWH9zYiE8mGbV5uYydNH/ApgMZtTLJs6E9YRb2Lct+ctoXSdw9Qkjo6VVONhHWhhugkj/CCkSTQ
lHLcDoi4PRk+XbP3mo1D76YnUcqBPysO3SurrTHowbpDOTVslaNli+xBVbLsh0ZbWUB1jpSnWheA
1NSyyI8TNcMc0WknfzGUXkUZxp8cOMhh0b0UE1qu6JPJf3yryovZUsqaq32VW2zSoKAbg9C2PNo+
6vZrSellDY1TQ8OQTpcJO0pdXLkTPShXl7Xhgcx5sidcTurInj5P2dD+Mke1v28gLu5s2n3fUK1D
CzYdivpRm/LkdHuPXXliSIRAmPF8azB7Fq9Zb8aKovu9QYk1C+5oIcI+RKTs+MejzEcYRvXMoEV6
9HwjZ3at+1JBDjGBIn7wdewx0af6/oeD6FRqNMBAKm7agtrt+SCD0PMB6UHhRU1f7kt0xHZTFK29
yRc3H6PYhgsqz7Z02CiL4LTVQnNQfc32MH1KZtq8/jgnOafSNteuvovrnT4WJ3/mJBN2E0GeT6jv
Y9NA8UTxclviNJ8UH2IVTYYEtcT7JtEbrDcR/HDMfA1ZdWXgGWxGgsHVCy11EbFacpq02TPRE3Sj
n+2qwPKnTNt9NKX/OCqaYTKecGHq27Xd+LsMcHblgXwnCSZXRIsLKMLiyisBnk6KEcXPTm2TpFLV
CQ91PiXv21qJph39L4XesIbvCm1AebJqq9gX+EdtY2SC35uBSuFCpIr7ZDau+yPNpf0lmtryqVPj
2Ny6qDjknyisRNOmiMfMP2hBL+oD4U++L7MpRU3WD8t6Xxl6vLXresjvS6Hr5cYuANzsuF7tp1iz
0a5yW5GX2OKhh7XF6q47VVMRFFh5TIPnWm4QYR2ZRM8CB5XnJOUAYg3XZZ5Wpu5jFWTJd5lrKG87
tYsJZ5KC94+xg3iR4YhJGXyM/qeoJjRSRFPrPzXbH/AW7VF9aHr3IcxNE+dUuFjasdbK8aWx+sDY
uuAcAkTfLZz8iACwhGgt4x80mZE8hvZLViprvdjMYFJ338QRXOcQoWFcu5Fh2sEyrX/GaXKH2yKy
yJivw+Ix8LiaTkoc9+9G6ZofG2tSmGSUiFPZTwjUbcRoT/vWjdHSSMEnbOrQGsNd1RjtPxi5WBW2
ol2wDzrd6A5q7M7S1aKLTpqSvLpotxRTHIyraJ5RSfdzHbutQPmrNZL4JTX1NOXbYPH+Oit5Tw3A
9CgUyhfTKesQ5f4QvZO2C+uvDeaC5d4l3vKcdpIH0y2CuxKloG9J1RpgP4vWeAwtGC+bkDQWm2sU
c4OVgP0iSJh3L1UIukZ8Y+oCixNbUzIlNIie1TpEPMNVlb0W4bbamkWzr4vR2hXCGdYek/liOz8z
ED/hH3LDmtx9S3KkqpRmJvCJe1YkjTirL4svMAZxIVGU4qSPvUT5LEuOMaLkiARN+gkL9h/TFGsP
di3WtCcvUkJ40KQsFGLo4MIAn+/PNzGLFHxeN/bTZ34Hik2zOaMceuSxO1iwwei7K0/LZU5ILG3R
p5wVFeAtLxuVbZK4pozr/FmTMTrQtjIdZQzPPMac+mlCT+RBjYXK6mMoFGGs9gFNbf3bnz491Ctm
NUy+A0+6u3h6VAfrPwfdoGc78PMHZ0y6B6GjzXZ7lIssCOEJ0h+ihZm4TXfifGn1Fqc70YSmh7j2
UTGx+PWRCd8lOUTQUA8f0bhGNadyu32PMt3K1r589xic546SKpwXbAzOB+dC022waqZnmVWABTTO
mkkWKDsfTYHb07x8fQRlSIIFYFSvH/V8JCscugm/LqaJ/64I6YaMGWLyGZoc+77LsYfXW4N7Wrh/
SBWfhT0IO6gI0VSEt7149rIxBF0a1aZX6W61FYpdfw+G0jy4PR7BsehxYBv9fG9Pk7K2iS+PMAXw
GetOIRi+tr04NbU+Wk5appbnp+OXMW7EJ7sVuA8bVnivxeGxycvxjjsn3Akzdx8HTd7h0XBslPDv
P198ihskdlxf9kVHTyCul7itZXlokLRP1kQ+vSm6Sj+pifKNxYeACqkEny1kOT/fHvra9qasOdMR
Ke8AsVl8dzdAWzQyLKCB07R12ih9F9lDcIfeVf+UV5g5FEhnJZKbNSBLuT34lWuEcipMGXpxdN0B
D56Pjv+g7cqB6LGLcuRBMOA9YU5RP+E96vxl57M+lFmbcsPPKp8B7CT7Ibeqp9u/4vLyPP8Ri22A
92OLPXEoaJJ06nZwzeAQ9CTYVoPYBDT7aH97vNen4fzpQMFXQDSEYU4wtsSSDDAJ+hZRFK9SUzRu
a5nEXw0h0+8WD8UHqwCyum1UJ8GsqmiMr8QTWj3buFZgTnQUK7fshj7YBqj04zbY12m2EeBVvxJQ
AJeLklHgUQCCtdhIXB1OhK+YC4xkRHAlmkj5ikENGns1Td0Tlmw9cl2gW38MFTHP7ZletkB1omi6
xrAdGRqg5vn3LZF3V9zKEd440B7Pa8yNEDB0H2XqtwfwwrCaxgF4E+A/bKvFA44s7aZoQkwqsFFZ
60pefmh+DZH9XKdVIdMvdluto7PX56XwAMpVz1nm/uSA9yesVZyHXker8vbsL7K8efLsbCr4sxz3
EkgTgREsI2sQnqZFxjsrR5AsjLrw7vYoC91Z4AAMQ3o0y23AuIO0fr7G1ozP5vKyPYRErb8Bw5PZ
j+EzIv3uk54jJxYojfLVGJX6U5eMw3tjkA+NdLGdz1VCaj0NrH2ALG68U/UU1XbfDfB9N5BlzLRu
XMEuzGdpufV1EBwzBZZLZxk12YkaoXI4Cq+3A5wHg0Df14AVsYKt9cPthbl80ajIUyxDt2LGqixP
WSyKXkSFYXtxn0/HwHWxNrRH9yEYfGOj+TG8/RzB4apz1JUDfhmQ2hbh6ByTwY2+KJhnidGgdxoG
z8jeD9iuKMFdmwT1XVuH/TZQ8Van8Z2t3KWXFzk1ZMI/Wsvc5WBkzrdBgMu5QMoifEYUInlIu7K8
J+MrdlGpm5th6if8jV3wpnrv3oHwn3a3V/vybM3DW7rDE061DqWuswg0NxtLV3OG70pfnGgmtbRa
RLtrZ7tGkFJrNNOr4xF8A1zmbqEbcj5erKZ2MCZO+CzRqz5iQVKdkIvStnGihJ/7FlXC2/O7PMwz
2gZmleB5tsCcL8YTvqGB0oieO9oslDhANWS+4q9cGZe4CbIYap2Qe2ZwCgzE82Fa0My0o7XoWceP
+SNOqmhllmgkmu+DUQnxF8mS4hOcSeC8sd5gYhh0OTrwIThAKEBBIJ2NqXc9wrxmNDwjoWf8TMM+
UHdirNMnaVRZsvKTr7xm/GSCFwCDXEQ0Tc5/sqON9L+MQj6Ho41caBTyfMap/nVKQuWoZkqwKxpH
OxVaxa91/OIuNkob4L2hfCSNdlBYlsZJoOJ7irTWxjkTnRPNL9pnu86i+wbLoT2sbU/FudIFum/U
93bt1CehBcW9ntraTmbosOJu2/5pX49vAfVGmNwjKBwsL1bh+laUO7F8nh3Mm4rCUxdFJmm3iQt0
of91e4Nd3oyMBu6Q+xy3E96p82WsLLz7GieQz1aCiitQK7nTrVrdutSUVwLfK3uZoUD7Ijo358uL
TZZQUk+1yYmeAz2PX3IVe50gruuV5bs6CguHLxvPN5f++YS6uFSCChlenIbL4AiBQ9k1pvmnumdz
2j8Dxv57lPlafJP5KlpaTZZklNCo7G2rJsADXfeDo5baASbNv7jmSANBh8/oMbqDi6VTh76znU6V
z/ZomR/LtsDgcsR/zA4V7BpR5z/d3hWXTwmQdCFsVPkJW+jFnU8vrFTHTDqIxzpgvwM8UkxeChEe
e50w0BownMfZQvz5XU5JzVYBwjNJKgrng9pjGrRwHeTzTJQ5JaUSbtHNEPswjH7khlzLAq68XKR+
4M+B3JsGG+F8uDCwlNBs+vhZakq2sY0ME2DlY1qav/TOeHYH+c5MrcehxAD69uJe2aG0d0jpdQjf
s2nKYmCqI5aWcKf7LXD2KLCNPTq/3cpqXgnQeI1nYUsSa6KCpYdGk/m1j4Y6d7ol4XBAompeMrgz
6gbJ3sbYTImC5y7B2I7OM1XPFiYnVssdokKRbhjo0fWm+rMdYK9NU59vbX+qcUnv5XRoOndqN0g+
xGv1rSvvK7wOTi0U+Fmzc3EdDbFvTb5CSdju07m335THSMTRMZ6k2I6QNFe+xZXrj6BwJt3TozFA
gp9/CxiCCS5DknJa1X2LqIPfybr7CRVmTePpykcHZQ4VfcYPMeQ88TcXRjn4blp0dvocBBE06Vya
20ZHf/n21rpybp25QTxrrlC2sRbhgkhHzcxbM31G5Yf2mqqIXQ9dbZsLN95niDbtKkRK97cHvcQU
zJAXcBJkBLMq3XIR06Ei2GyD7LnXKmcLmDI9uKmFOzGggmMV5v1zOpjg63OU2WTiWt8Lfcp2ZP54
bRFrbLtI6Q9t6WePVeuUj+a0Wji88pmx4qTSRLWFt2cJP+1bJw0CMeIynLTxg6NO1NVVHMBwkGhW
PsGVD81XpjBIg4oC5RLH0TQIONkw8Z91WQ7bKlMw307q9HB7zS/YszxA0CpBHfAgvIYL5/sJwwgN
paU4f4a/ZAISN6x7v7LSr1PZvR7o/8feeSzHraRp+1Y6zh4aeBMxPQsAZegkFSnpiNogKImCdwmT
AK5+HlDq+VVF/qzRrLsX3a0okllIpPnMa2if0Ge9XrJ43BH51Fuc89ob1EcpdVhWu22WHkaP0jyK
pk63AKaqjYiKaTsueXphj8W9nlkQu/Vm+RbDqgsKBcrZ68/w0kyBS6AjitQcMchJ6oCDBwqQo1sT
S6saB3BnI3uRnOOVPCHIjnM/gnUMVaFWEdmCADueKbTZe4B9XnOoejNnOWZjumvKBmk3ZSiNIhyM
Jv2a5DCDw1bvjU9YjzWOL00zeqAdoR3GSZ8+Rnrc3FWLbX+Nqrnrtp4jskNt6dE3GHR6RQFxRVkL
/GQabIKj8swWe2mq1sr3WnJ+kkU8foYFPew2rfPmYJh1EWhIpyX+0pXe/etv5DkfhlVFN3DVS4YU
SepxPE7s2c009V56MKIIMQX5qZa0ULAK8AYM1PHdNgdtk7Uuh7/VBcMkLzqp3uDCdyb+eOFupvxM
M5TOCjVSdZ2P305LA2UBXmiVHey6gedVN9NFZhljYGRet/MW+WOuMF6MevHRmKriDPrjhVkgPCWJ
d8EjYttxGv1oOXYZMPCqgzBGB8qoNn0ykgW5CYgiuwwLntxvDDULLLVObiSqo5vGHt0dHNUssFEe
31SmUZ/R43zhOuf4WmmCcKSAAXknNyP0uBh5IeqRjjHFD6LLcS43QG7dz/aolL7S6jXevrOLu8Ns
ppjhCmOPJRVwhiHWVKyj+amvhaORF01pBqWkb6cfqMHDV82qCFMXAhX1XBfjKWY73nwAzqmE0NSm
o4BSy/GLzKJyKiCTkhN2prg12sT+SEmCymFM9wGtKIQl65CsA2tPB9r0BW+k2aE+nSqI9jeuDFor
GvJtWw3m1zpStZueh9vq1STYZ5MyAsqxhwzuX6TUStBxFq5lvUEHrj/r+ftRMWHkOI3S3WPmy2fQ
AvEQy+sx2uTmlL1z53R2w8ZoZbPRoEHnYe9l8401EB6GFGcn+DyxC12g8/AZH6NGsbdGCyR3I90O
a/cBL7kmXNTWocoGQulCiYdEvVSWpNvliaNjvYTu1cHWMLsITLGI7y4UYbwSMP3F1IggIHPeImK0
vG8kwIzFWuxvNaIwrR+Zivgw9PqAeZSayAdVOGYegPg0Mr/p8upbFI31fV8sttwQTFeYPSC+EuRd
ZOEJSosYUzFljIAPTZOiXqYytweKrzVi+BrnO+K8kQPWpC0r69DnVqtT2I3n7zmcozaYvY6uaYZq
Eq7nBYqT/tB17g/8XWjEvn7meM/OtnWrrZg2CrU2ZauThW0oppXCi1kOdpsDG+I8QByyrRu1wEHF
LSAcL5jyzsPiVTvFK6T6MQPcuh31Cs0/0CFafkUfcMIXoRbGoz5N0QcLo1HsrowsDsRS2+wOtA+H
gGBP/9KMS9QHMOfkFTR7FX4rr+A2HcjnNkNs6vep2+OHOy8Yd+KsIOwwm7XpSp/6BRJuIlqGLnTD
nwHrPaSVvnyq1YKN045tY4RRoRbvNQS16CRhRltsIOwWUVDXadVs8qkpv+IsNOphrbu9Hkp2vOWb
3iyhZRQuWZ0zNsa92ufzhdlOcefnQ4sfhafVhvTxdKJQMRW9LgIgWFiCdDPYrdoYcSdxhwbTCwWW
RA9PfYZa4ySVuqnqGQsvPfOKwGgxJG5jK/keNXGdApKMkwLfVM1OLuHzKcT+mZH8UJc+/hslz+xO
S4bJvWqFjV5gs7ITTEOZVZ+mjLeR5WpXJIt8htJmlMtVDke62nBBmvfo10YclkMcP0RtDOde6hBm
hXQSyOAKkPJAUdroJsnLvH4b97kuLzOMosedO4M12y6iru9eX2NrFH90CtHtW0EmnB4rokc9iTSS
NMqKdOi7g8QZLbCaxrk0dXHo1Fj4o4UiqVXIr91keGfKzuvpdjIuJVls2VDNQ8LsVJRtzojBsmUW
hyfXlXpAOrmOMfBaIrPd9eNZhtkLz7ky1dcCtAqN7RSv1GWVhmVsxHhFdDUU1KeGyMCd2iivBlHt
WFv1ptONP05oiUJ5RiJNanG0Nk+mV7djzV30sTskKwt6FYTfFDYC/K+/xGcxPA0NZ4WfglGiAnIa
x3VLyfZUy/Ggtc5hGpKHQjW9a2kK/cxqeWEgQp9VHQWYNOtm/fy34CPqEcGJ9WE41AhghyQt8DJp
ZmzzVpwL418YCnA7MsscgDYFgZOzT2ogFYgfp0OFwHDAmbBsoFO6V/DW8jNP9bzpSbX697FOUt0M
XyE2wTQdZI6OUd/SAowXxMOwoUPmgotwh3eF88myuJEb/KV8av715vV3+Pysx4UDHUkWKRUQBI6O
p9bJSzAjrjMddPT1QrvDdLyal3PaXM9hxDwqeewaKrNUKCgcD2OLLG8toUyHSdfqnYJDy5VQZvof
ppyvAD64QRvL7NYtgA0Vq/gwOLQhVFrL/dPyAl/kSUObEhPZx+kXmeYMHdy2l+TjpsD0E9MqQB11
mHvJ2Yd+aS2t6EGVvbg+/sncIvgCUKcQ06GzjF1exF+k66b3bdv6bhTtjCEJcyPezVOLp3p0BYb6
Q8/q8xvHUG4cMasQh+0zYfwLX4kXAK6Rzidlj9N0Ih2M1F0GbzqgyVnskImU7zIJoFHolJL+/HhY
FatIhz1wWVR+j9+51xbjbFL1OAirB4iWZ+5dJh1kIg1Uol5fxc97D5SKbJqe+F7AQQO7cjyWDeRJ
SWJTO0gAu6R9qlOpW5OQq/JHz4PWl8qsUQLM84h0y1W/8KOqaMp12k2I4WZMme4vjlW/b7kvpT8P
kXkVE0Znq2wqTIY+Ko0NgD/76wIn9F2RcucGYpI/MG7Mv3HZDPNVKZXlAqovN7KDGVJ6s0Sy+uPy
GA/Kt1uTwidx0fUF/3YUAjsajXi254Nl1AbMkGbBmcsrb+kktGeyrpfWCo3kn6gq6pYne1YZh1GZ
c2U+ePM4h1U+4gxZlpD75+SsgOtaYT2+l3ksuFNrp5RqmXPy/hB8q/XFZiyrT52g7tsG/r6NrPnq
M2coyQ1kGCXMIdHveR/XUscN6vUltI5w8g3w5+WEYgmh+3J6xxSeYk3E3POhK0D4I/ClEprFqJoq
C/8XQfj7Qq0r2qYL/lavD/08KAEAglOShYLfqtF9cufQrFusZCiWg0U645tliRyVLVuSIpOBJ+3M
cC+8V/rDkJvhogPzfSoe/raEWrsQo+PM6sGDyOOkevvRKI3+YpKwzl9/sBeOfVhaK62JoIus0ziJ
Q4ay65amKLBVA/vxMfIAIWSey9ZpW1hc/ohc70WtAJzwK7tAj9RbvEkP4yYHgdR2zqfXv87zu24F
wFP05f1SDjxlNlZI1opaWxHBk3cPfM5EOddtz5ywz18mhCBwZFS41oLN6UqudC9tW721DsJM8q0c
BY+sm9mF1rvtJh977UwZ4oWHcimJ4CcNk5zC48kupQCP2EYszIOKcg8+wZS+RO3129en7oWn4rYE
mOZxi6+99uNjZ2g6QYW8sw+VsKrLHNrLfoiNZEf2MAFsUNU/hWJxHKyFa+Dv64s61dHG/q9YZnO2
D7RStKAkmt3gCk5hOi68fd/O54jZz3c/NB+wWHRnULjkf4+fr6xi1B+0BH9zDxhSBP8c5kuvXMQt
ZTZtEV2wVK6zW5Tk++sT+/R+js8dbuMn7CG6sphSn9ySdtIjGCKYWXyw5A/TJJSOlUJsrEH5yBR3
tw39/jDtXPD1agH9psnskJauuUEOYX6rJVYReJnxtSM49NGcrg4uosXbqHdMP3Ws6szyfsJGnX5f
UM4oWnBi0RQ/uYC6HCMvPAqdQ1so1caGGBQ4Q5fdRzXabKpEIdKLZBqSZM3XNe7O5MRxutH6Rgk7
x278BL59kEtQRa9P5PN9APwDOMZar6Clc4oDiUamw4qn+DbSgb3Pca8HGaKU526J5xcVZHMOJORW
GANHl+OFAp5MWhnd61uFeuTBa1uF/HsaPIRnml4+1FNkHpyWokGw0E1xt1mMgFCQppqGH6TAm9Mn
fanfFdx2cK6S1P2K4dSgX+LFGO+rLPZ2SZaBfXMjaNj+1OCWSb2ra5dwtrz+MLcW3mF2RXrtq1Ym
TJzgrPITWuLLlW1XokR8L/HgPQA5B5+smsvGSbJ8n3neWN6DeloQtRjaNvcLxy42lGrqv70B1v4o
kvyW27n87sSp2e/Rnqo+tsL0gLc0qX4bLY6zJZkpH9S2TgTiHNFUhjYP8wi2QMXz2KiXe93IMefq
+hlVCQML78upGQRGsVqrXQBeyb6njZapXGxFHq/G4gIbzMpurrpBZD9aQlJkzPV4+butdTwf26HM
EY7PjbeljrrgznFwuEH4expjfxgHuGgiapJiV8hqDIqksFlXLeVVcF5Tv9GLxrpWYkDaoM9NfJq7
zMbj/PVV96wsTi2B+J7VAMiLsplxvBz6GTFUp+jT26xHc96zpR4apdN/7kwF8RZj7C+FoxibuqXJ
tSAadyZEe35sMfxTtY6+Fp3Mk8ghXfCfMSNsf6rc+FxOCTSVJLcDR6bYehvO8J52yeLLEQ3T1597
/cNHpwBiqsRIAMVJYVBbPnluO8WRZgA1cEszR9xMtTOGIrG1y4xi2NaKsviGmF85s8WfhxMWkTm3
N1sPTALZ6vFsKwX7kv2k3/bYW19HFrVUrJGnsKTnftESt11ZdR5tGwzHaBIs1cbN8+oaem575np6
ClxOnh9cBMKy4DoRSTgtffRC1yTfxbzFiBpE3TS4lrLJdEu+m9xZe6tlCdXeqFYbw7fNeAC0NFr3
Rof3AWTRdkQ1X9Td1Uh2JLdjVZlvhSeRb8KWXJVhQ6CEsmSDjUYwelG1lVncAQRGn8dHXW+IN4BJ
zSw0a9O7yMlsCEsXJPZDTasaNMmoiVdBJkDUg5du0SeMnZ4b7PUV8Cwi4CVwFPJfeIIhlHMad/SZ
kII459ajTgv6zCsDSJLLthGy2uD7kYavj/dsqa8VtKc6Gu1V1PfW7/Nb1BqjtY0jZGbcdrbIbzAz
MqAdR27xsVXrD7lQ9fu2ltY9rofdGWLCs5tlHRmFwbVPzQ192nwShtJ1ujIbt1JMpl8YShEAujl3
f72wuOluUSJZQ9O18n4yoaVXTlJvWuM2neP6MvUKzDGtMtuXeeFwlWG+XM169lbj5X6x5vyz25vp
BcrU54TdnqUHPC44BfgcYHAMGrTHE1005pCl8WDcwpeYP6iyqvdeQ5Mv6ZX40+vv9KWZ/X2ok6iL
2K40TU7O29KlOImpcRkQIcnN66M8O6MBFQG5AfmLjQOVyvVb/LZyUkdTUVga7NtkNrRtrqblBYh3
Ay/OudoPTaNdxrqBp5Y6LDdzrmlnjsrnZT4ATdS6wR+A9Wc+T0KG1JRc+3Zk3jbm5G4yt9ylSVb4
Zt9egca9Hyv1bbeMF7Up3o1Oem70dQ6PTyqQO4TuJNWWTVv9ZI5H6ShqXyXW7bJMy82Qa8YBFd3k
Zsz7JRQpOFFotuIxN9TyiyiKj1WdrsK1IjsXOK5XwskXIc5dSWK8Bor+J1dG5w3O4ohSuVUFiYSv
OZJONqIs/TvBZ+/tEjtYv62mxsBE23R+yHjY9xyy0EhlNwdL36Ra2GL+/PX15fFs45lrZRJmF9cK
dtHPmC9dHgMeBxp20Ic53k2qde3Gs7F3zNqo8csp50uke7v3Vg52ps1KhXpEXj10sZGe2w6nWw/6
E1w6igBU54gyTwFimiPSxKbafKgavU3CblaafKMnBPFe3uZVAEmGXoWF/sly7TUKIPKmbBFui02v
/+zyu1E4Icc+g14bNCNcDLdYG2DSTDdiQZHJV83O5tgE3YycaLVU15FTSMcXda7sRWFa31pIBNd0
FqSACJp29y536eDDf2mkj0b5+NUcFvNvT23S67ZW6S0YJE5eUFfQ/YJSrLWzLM6nT64x92CUs/IK
p0ALUa2s0n2it0YPBamMgnRJs0xBvxRVRp2Fdq+vTWV6zo3qGRBqTagIGVaRStYeNe7jva/GfaXJ
ps3vYjMXOh7lYG78PolRdkxHt9N9zvv8ccz14kOk6B2VuyXv7/R+MPbE38XXVMtMENYUiykbZl6c
BAjwUsXQcNv5cWYdrufA7xuE74qxCEgCCO7glU5Ti2Kx6q7M+K6wchGyzN2iD8ax1XaloQ47U0/q
i0Sry52eifxuXgUrAV+MoSbzPKD+eU5JRTvdsHi30HUBerIySrj/TqItlHXTWbSKfqdgHoJI+p7i
9EazvyQuJY3O3q4aLrX9UGrZW2th5upxb075HwbYfAkoFHiroo4DV+T0BSKvYg1WpKt3RT3YgY3j
ZqAus70bibwvy05t/aZJ5BeJJjTKnWdijmdIJQJc6p/eyovjVuYEPV4+/dBbkWOXzt2iv0+Lm057
V9OVdY0hRJ8yXH3UTCR5s+zW7j2M2z7PENUMswli66YkIhXuxqw039P/zqpsp5bizM327Gp5+n6A
JX99v1MHtMmVk5JrhXMHNHZXbtyLceP60ybxD6+vzdMrdB0HdQoaGaxO6nkn82DKZsIviHnIfT1A
CiUYfRmyhc7M97Oj+HSckyAvNaJmlDbPowaa3wVJiApkuMl8sCE/19V/HDmYd//1n/z7W92gshLj
23f8z/+6Sb8RZdc/+v9cf+1/fuzkp941j9VdLx4f+5uH5vQnj36Rv/9r/PChfzj6x6bq034+DI9i
vn3suNSeBokf6/Un/7cf/uPx6a98mJvHf/71rYa7sv61OK2rv359dPH9n39R2v3t5a5//9eHbx9K
fu8ufRTi4R/Xj3X1+OzXHh+6/p9/KZr6hovawYOVHIuy7cp4kI8/PzLecENyNT21kWAn8IqqWvTJ
P//y3nj8B0wnhCf4R+siQfxp/cR+48HopWcB22C1oYSW/q/nf//zBPz5apiPX//+RzWU74Fg9N0/
/1oX2/87JwGY0/tAFhZC1xrOkH8db0oxo36NjgxUKk97mEsT5+qcnfpVMzkhf5uaF4ZaQ8OToSgp
gbnHYILi6mlRqdO0jHbddIFTQxdI1HgpuvTnWpIvD7ISZxD7JlA8eR6du75f0umi0ewltPRUbpSs
PYf7emHSqMMQXRAGg0QwTwahYgc/vZQXTG7/HRlldV/rhjxMZhv9UUEa50eOCE7tNaKyV330k2vD
rigCRrIGHuiu3ZN4LfU0ed2dOStOZ+3nMECIkc0hYTkVe+ht6TVO3OAi0RsfhkREgapW/ZmgdZ2V
398/84Xz7qpoA5cNn6u1DPJb6pABqp9mae6tUs67AbvI0QcU2xdhzre6oMp1ruf2/KlogUFBB1QK
WgS/6OMB9c4TYnCgQdlRiWr3rAar+9Dm9VX90lOxtYGuIqJDffAkKHL6GvO80tiPKfg13QJXpkoC
N1NR0xB/kXNv6vXhQNofP1MBMWdcFG2PBqi1VSmSwGYu+3fJMphbzpH2zF11AsReFyBvi14iVeAV
/3lay18AMQz1VO2LWVZf6lZNvzbDgnifmWuI9eepNkd+jnTo+8ke7TjUI+HZvjIN4qMauzGFVtMa
sQypCuce1YrZDh20zpV9lXuo2yxFbX/sEAvowPwl3X6g7D0+gOOwlIOYdJ1hu67Vzryx090LzpjD
Dggs7DNQKafMmN4rIzNth30yd9aODFnclHTB97MRpX8EkFonj/YYjUiOIs4j0K3HLyuyXaEWc7ev
4l7dKEYMlQouweNc11aAOFBzrqD+0pMxDFRH2vdEeicLvmhnEDex2FcpxpCLHOed605yX6hT/uH1
Vf98a/Fka2+ARU+r4BQiMMENs+Oh3SNvsODuUishQm3n9KleGGQ9wbn8uDG4D06S3CGvbGwC670x
OcrOdJTaT6HNbF9/khfmDLkANE/QOIS5cnoq6UaqQJAs92MPbhUIo0vOFZN4tTA8/g8jMQA0RJTD
AEQdrwYLA3BDmeo9CnvpdaahO1nXwCYLmRhnKqovTRwIsjXvYaFz4B6P1M6qPqESvJ91xUSAKR9h
rSTDmev8pYmDmEwzmqAegvLJ46QWOPLOyfeycunvWfZa1NK4QsAyv3994l58nLWvB4kXFZXTx5Fl
PMPELbB1TucdJKY0FGbpBK8PclyEf9qrPAmsrJV4sgI1jufMVpcaibJsXzveA+ih+aZxhuZGlrp9
i1XQ/F1rpuYMOfXFIcGOP1XhgY2tOexvF2KixpYu0VvLlzYJsjhBLwrYwN5eS2nz3DeNryhlfeY5
CbX4s8f3MLEoCB/iUW4s7enI/21YxxnwgRfFroPs625GW6rfujq1E79js8kwWuUXs37udWgRTX9v
UGL66iGvVQEKrjuxsYko3zZ1Jd/NEt19P7JrcWmj5fiZlCerApcjSEWZqmkyX5pdBKAYXuwG43lv
xlPZQ8+nbcBMH7pEN99auSMGpOrrESHzosq7WzutUGDsW1V1wmIRfU0TVC974PT5mDxYmVapt3pq
Kmjss2jMwG716J2OU+GP1PLa7jKaaXpA91HqD8qkNA1YagRXwzSXe3UBce4bU6LeqPqAr0TXMhmB
o2Eab+iLQ+HEHcp405XRuNG8fEovxqJz39ZaFt3bxgzwF9oy2ukw+X606EWauynv58/FYDo95K8c
TzS7zeJHpUJ0PeoGFXdkK3XybRxrYx6miTpfu3VfY3fhRGCAcJce7DAup7alMIzRqd+0CAoEceJg
UMT2crUgbmcO8TYbZxnmC+XRoDCdOcMzyE71oHYtmWwiBG0/j2qi8SPdWP6gm52/FRxnNE6MProD
IhKpQZxGzXaeY5RQlGrSvpvxiK1b0dnjvRprzbKBSTjddEWPOEzlVfN3TEeE5kdlhxvpkJSR4qtZ
0V71MwZnwSxxQ/GjturtfTwPdRUClVjbJ4qVFCHFqPl2MO3h3pN5/zVig3VhjaqdjbWsGD9ks1Pf
Jk0kYS3IqbSMfTspcxr2utSS0Ufjw70enSzN9nDs88Ni1ihAL7jAbWw8Q+qdcKdCoy/suDvRtB9s
pS6ivQu4ate0faNuW0vaEr2fbtgl0eSMQcteu4WWEYvA6Cvjsqef9QmtouVLEZfajTtN8d9E/RN6
jgoiXBsifAxNxFCVH2K7VwzfWlrnczmjR4aaZUzPYph7MpnGEUq5BYOObxHg+u7rHMV08BD/LNLQ
yOz0AcS49b3r01lDtS+el8Bs6qa8ysqcLV5aoot8TU7Fj7jpONY6bJwhEvZl8oBJdK1djA29uY+Q
PJjtxbKxspM9knehWYjszpLAjQLcpCgf5r3h1MHAkdL5qAdWauAmsQJ231KXm9jRKbW15UxuFFft
FA6RNk2hZwplRzyE/BXac8onwyljLYwGKnlBPeHG68ein5etq0TNl2TELylM1WHeJXQWu01CO6Dw
3SJVtcOC2aIaJq4t/ra1tq739lQLmNToSXxCchEGQ5XMSGt75jIkG3vMvU/zoE5NCPcLylEdQ96D
cxTnfUi/r/zY4GyJRqCndZmfOYM5bdokKb/l05zeFSkErc0s2ehvG8cpi5DCkvmjmOsqhzlWNfx3
2YjZNyKrrUPgqDy7XbpREoxGzlGSwt38ZkNxgXqRZDhqUX4qim1jgx/3C73ISt+xE7iGZq1P3zLX
6KdtkzrjEohZxxxKRDEUnRa8iPw0jQ2lyLCBTmcZQTH2WXQdzTSM/TlOgBYITdOSG1vv+p838L/L
Ln+hPaBzbf3HvwobzwovF7h2/6P+8Y+bh6Nyza/f+1V5Md9Q+qfCQb/K0ag9rjfdr8qL+cbFFhR8
IOgTegTmWif4VXmxzDckpwiVr3ZxNCtWb/ZfpRc+opOHdgB1E9AqKHb+SelljcZ/u4dNh8ILwB/I
xWtRnR7h8fUvaglMs+cALp0s2vfRA6yvwqfs4Pp9nVoI8KF2OHnJpm6as8jXNS09GXzFEa9iWWA0
6SAdD67qilfq0oj8uoE9jzCBM+4rtOqCisD+omvRKvKFtDGETOLxoAwkt3ijabtCld1l5wJNCeoy
78rAMqFldXZeXCE2QD3ZUj+PSB2ESZK06hWzq4fIBWlD4OTR+1Qrp29SKhhaRSqATGrO0SYG0vw3
PWcgOm5W9vtyTvXvqTbKKag7Y0wQpgejYiqpXm/cYqbrkYv5OoqA5pQ4JX7p8XOjt6TkDTdmLKdP
lG22tlJYDwraZwU8r37ASNooi8T3WjhYQnfqH3OvWTfcnd4va+d/78q/2EKv7cmP8UP1/eGoDLr+
ws/NaFhvWO7AXFwTnsaqSvGvvah7b2jSsK1szMbxrWC7/dqJ5ht24JpcgDjh9oRg8D87UdHeUBmF
drRi1NiNFOL+ZCvC5j/aDyvsiKAY+hjfA60YdHuP94MsuDTRVLxtW2epLkTau8Q685DAe4wn5WaO
xV1ry6oJ1jgDt9rG0m8sjJYVfy7q5F6RjkDZmlg647y303RHoFlYARK4yAkpeEtKmGWajP0Owh8V
EtpT2NBmi/ysFrU1X0iXgMh3Y9oG3Hlp9AGS3Tht9NalqawhJvMw22U8+XFsLu11i5FVAushUXtU
iXJtGaODtxAM4aLoyKrTtoaeVA0Jra0LkwCoaXQtqNGbmO8kt1JxFVudEbQjtyYwJznzVWWTlqCd
wCvcCTO2xU4VOtDQUY5InEtk3pLNlBOR7OK0J19Rx1It/bTUys9yUByD5m4FCTHWNUCMCRrZP9RB
Nz/j6tu+zaeyMvgoAkQzpnE1B303cDNiwo20nlrXot3iSInp9SxwxPHRUo4zXwejWm1KTKT33lxW
Iw51Wf4tcyahhKJZYvBKUV9o21GqxhcjA3rdDMjg0lGrxdZdcM7ZQEfTNZKQJuPgMpmP1u0a7ypL
KTjsROFq6T1HX/4NkFWRkGy0S/d3KqX07nVVae4BYOU5SgOIC4VzMhboN2qm3Ex4t/1dpf3y4Ewp
60RJAJMECB9rc6CacpqoMxZNHgJuDCOp91nolNWy1smM/FqQbBSA9gTwudZpF6B7elt7G5rx3Ttp
epYIxZM6Zq5gBwG9Yl6uHdiUZtjKcsr3Bh4sU0gnEy3FKtFgQtpdB33SQQVK8dG8mdB90yo07lld
2rBdaYgW4b5CP7vxRk58Cn4LivZUCQp/nlBDCsuKChaEY5TbVrfZCE3MuUsetbJSFF8ggtb46Bu0
OHRGo50FLtyM2PdiK5d+J6X7Vug656z0UCUM0fPsYRgYWf5Vayrt/QQYv9wVk5J+d7te6lBIsDXe
jCQdH9LS0W9l70TSCI28FDok0pQd0CGZGRl5C+c4b6P7OY89ouMSFzfF16W9DLgvEeBmfuJOiDcs
AwUqEiHPy28UcrBvUJppxBNcmhQlWG594CK6964wcDfaxDAWrRul5zjArngYPwvq4TdeXWrNTl0a
GW8xXk4tNKAVrMoqxxTqVqZziiyWO32f7cwhjKaXqX9anbi0necAm9xXGr3XC2zB5h2qXeQ7feJ8
SJZU9sHSlcWBUGSUvmIX9DZr5Knzq97BuABhLmXa07WASCoGj579Yk1vXWyt8i3pQYZrZy7krqSU
+kFKkBw+95/3Q8U/6K0Xtct8g51B24WCauddT7vjXh0TwdHVesO8EXqSfJJq7kRhojswIRwTJ+eu
rSFJJ1lfrJ4FzXVd0Ze5pa5Sxz6CmbYFrKZq7pHe1mu/a0fjPqns7O+WzrkBoXYy0gAnHrhHbqQi
OWjrrDurFSTrU2PFYedZ+cfYi8zobdZkbeWTzxaXok7dZrfMLN9t4TrCRHIjRS1Qa5Iy32noivxo
aqOaumtrQDnU3jqo1JiNH1WyvFUTB5fsocnlQ4RT9junsGw8zWDcOqAeErJGFxDjDU12VLynpOPI
M6p2fgf7ti/9CLB7u7W8yjADKyLbCjCiAzgbVSkxfGUmWXcw1cRWNiI1Z7Qf3Kib/Qz+aRcqEhTB
Huta/k6JVuj4ZRJWARl7dCeOejNK5Vc4GGa/hfg2fWs55z+vHkNf1arUbu0qcbcGXurFxpvE0r2v
rcasBGhSEe9rpY5Q1ihS75tFsmaFNXAJeen2EhseUMqwrZIiqxCdi8Zm8IvWwjfWGyPMs6OG6Zim
DDoEX8m2N8hFL196p2RLOF6i4woRF+TjOs4UiFuA6hg202wo8VbvzCQGxQJqmZqdFy3IUSo4dgJl
wsazVuUnOK4TSgtW516C18Rp3MJRAu128rBfeN9/R0p/Ebe8Fil9GCrsfI5DpfU3foZKmvYG5Aqd
XQLz1QRiLUn/TFucNwiSegREK3YAOCHx0K9QyeAjIHlYetHbgPxk8ju/khaD/jNazGCLoWPZKuDq
P4mUjpMWAGcGNByIPyjN6GtTe80rfiseZpO5TCq3MRYnYNyKTCaXsPO8MImG8U4qRRHOAtsAGIPy
SlNEt/ttnt7/TFD+/+3qdXha5QR80FgobRNHHg9vzkbfpgXnAjB77W1dLcPXtIumu95B3fYPhzLJ
2hGJIzFbBaRPWfWlEplTJ53KN6qs+DD1KHTVxRCF+OGeE35/NqlwLHkq7lB0bUGFnCRj6EeCTp4Q
EmbbpX6vKani53AM0LgHx7RdGPIDEiz0PojdvMcOCJ9x8frTnlBRmFmeUmXNkTHjngX36Xhmu3SI
JVLlNOUABtd7CZ8N46WqGKzQXVLT87W2EVsxN8tl58zFPXhtHSsCI28+GYXZZ1uFyPk7TLtO31RS
QL19/QseNwHW7wdEHmcA8nmA0himHX8/dEyoImNP7FfO0t00SjZeKnQOz3AA9OOuxtMwgAVZvJQL
wA2fLrB2yBqv1ZLcz5UqJVZy8S/1jXGpmQyhq/eoeKfvSvRX0YuoSrns1LHxYl9yu36XZSSSQ8qt
e2jbaswh5uFpvHHjVKDDhCHlXdbVDloY/OkU2Z/C2S5L3L0tPQfBOkf2itiJfNaN7ZwYBN1t1pjf
Xp/F4zTHQR8C71z6dVT+V/z1mlH9vn0Bm5Qzm6z0EV7Jt3auutuW7fbf7J1Hc91G1ob/ylezhws5
bAHcwMsskhKlDUpUQO5GIzbw67/nyp4ZkZ6xyvvxwuWyRCJ3n/OeN8TL2i67YSyWu78+3pu+6scB
QRige8NyYeT6dtiaR9W0hHJrY6swD66HqwYjmHTGv4S6+xPCnAcA7EOliFCV7sfF9E9mmKUiHA/C
F9f5+SYOxvyLl/314OWPk2I4BrOGFfNPssLAM0zPAKWICwLAHzpWsl2brd+2oQ4vtTtTy6vhV/mC
b9/fMyOFuEw+Cr5wvvY339c2F0LnKIAwZQ7hHtpmvRfNMP8tej1Xdp4zwzjn3cVPiTik1893AjUf
KpqvWDWdQDU0OknGCP8X9+8/XQu7ACNmBH4OiNTro6zaxdRdnI8yN/mF5Y0+0H/Q/C3uy49rYY8j
rZNw5TNz8M27qiKBHAU2LYxR9bl1neWThYbq61+/oDxyTvbfSBiHCeDxoPzBnIe13vyxMP60o2nL
H6Q1e196ONUixovIq49+uUXdN9+iLZ47M/8w5BqST05Gsk1KN9r2HeMcIHO1dM1yM40OPvseNrZM
Sai25Y3TeuNwHPxqhYm/kXhwgU1bHiaV7pkb2Hoow7gcKGPv2xmQ/ZIItNC5wjuFn3UntXanIvM6
tp7VJLtrHrJqOg5OJepU9AzWzuY37i0GsOBiW9Mx3MqYMRxzhmvRQYlykvHMA1Hx2npMnfq80i+j
Z9UVYTaIwMHGe7yD1ECzc9vNuXPUa6+bD4bnYLo6ysAYrpqinbZ3k6M28ymTRW4foLHj37FEVv8l
0ga1ZN+3W5iYJPS1x6DE2zytiWebSZaAAUNva7cqHaWNVrGfh7Xdn4d+ODS4W//B7Iy5TSczy8d9
m3XerVDw6HdrH4bTKdswMUpr4UkrHZshW6/xZYLBjZm8XGE/u5AbyOwoHkM6QTMevSKy9saKUUNs
uSsR0KqyQ3WAdyyClGRSd4pNRxls39bgkdJMnn2eDLPlHE1rMPt9Dg3FuYAYyv2pB2+7CGtas9gc
cvMT/kKyJpXJnTJSljx0aJbGPwlV9fkOek3bjLvV9/L7UeN+BA0aT9XVLsGCcm4p1N5uRKU0yxWf
RLxy5o8aT6Nv/eJgNgfGUdMMcvZP/dzzEjSu+85itmbc8sv6Ah6y5ePqUc+tPtiMn9ddWWfbhxqk
1EQmVpEWT/9vRvsIQ6T96rYiu7AHFuGTHa7jQn6KUzd3xjyofm/VNiMjryroqnGAMZ6tPpLrzuhU
C+u36duPoTO3L1kJzBFTk5bl9YpFk4yDytcIZeSmPpp6bsK0DaltIXSHlZ0yV1VfZwdBHrxc7ARK
q26IJFf+JpNlaIYLuRWi4sZ7Qie8S6u1w/jLYgoTBoy6ZtWQwjs7LQa8NOWOk4hSOy+epEPeFeOI
mavGimIi3U9bzWVn1fTQQbVUp8WY6he1smslcsstQqZ9dxCxDhRGTjmtFeueGNikSxnkn9dARe7R
V43b79rVsF+ADfSQDCBPOu5bbbjnGPXxplVaBBedk4sezya1znfYRnt8KfRndmLXdoaNGERknTAG
RRMQzFHAeHst/HKXIzNYEs+rbQGu1RnjDVRIVx8E1l7B3TQP9keEpF13R3OZZ0/WOHjliflqdpG3
tlUnGFyReNQOsyiSodY2kRNLgaw1Hwz9sVoGg0CJWc+SlJrAmvdkbYlPa1QupMY2hZ0jVAMlwr9W
eWM84DNLbNQw0hp2M1TIRMmVtMmi7kjvLEk8aw52gfg4LXNrQDZqInc/hmLa8DdaQ0gc2IKLq80L
NCUQa2aUhCiC3VgiovbxvY9oKB1BjonqBtgCdtNGAhhmFjcNoesSfoYsGgxhWne7s0PynLDeVu5X
s3Iy6+AywSv2fqWLD1YjpUn+Td19LZ0xuLalU8qd05nsw5NGLmuJaDCYSYTdJUNF/5FTyq6zaghl
LKSws7ivm8FJceFTxxIrBj5btHp4invCfyid3r0wSBFaUt/E7L3uAtppldEnxz4zwjzFeYSRHukJ
0ckuGtlf+9SEQYzgsHcubLPLHtwAzCieWyf/GuWTdWO4sAQukFiR+OiGDeAZWtZpw5Em2hhlet2i
7mZyPv0Lz+/cnKjUJYJq76/kWbc+Aey9d45xAjYtk7NjrIUqoWjeo9eI5K5jtTpsJVgSgUSFo/Zl
FA5T4lUtXuJO5sdjsFm3hJ6X+a4zvGFJio19jaQ2r02LybVOfJutc0UupnEp1GITT+BFHaFtyq73
negx3jvnsTXJxjR4iW2cqFGXh9XIlFLbxne+heGZXAH/s+ykcRYmK8eLg7bw+WT1OJqUcR0wURBm
Cta6xscpKWqDdrDzc+bfZtROA0LrwPsUwRC0k6JAGLJH0TpWMemao0jQPxh3GOrKOjEXwzCTjWN+
ccUCUUS5ssTlbStCBMZl25s7jGYWezc6Tv6MXV8gTm5uF1biGVJ5KG184zbP2ihK22mVDxl8CPwR
LRRhOxb58rEGyniKdJd9b6eIHFlDKdu8opsC4XDqtRSHrejy70M4F+6FVzvt+5UKLortfPCmtNBk
NcV+mTlBjOt6GMZZ1vfX05QNVwYfNVPkOujIb/YXKkZs756arBhDsija8OOG68q9ZzTiSdYDrgu1
XcDVhAveEWsmhTmnXuZjwg9T1gnvg65q9NGaNBau67Iykj/fkBtHBHI5FYNCmVKEPV6JeNsuX9rZ
FTwJ31SAhJnRtTwDNUUxAcGbE4OUQ8kZfTQ2czuHHBPb09i2JtM4OlT9bFMTr68TZ0ZQT9g0nz8r
okV5qrNQLf7EwJ8pjsoaldFU9gwImn41rL3uzCC/c1Dv6AfDcqvmbLUYjMFJ8v9IGyH6FG5CJYKV
r8xu/HxtUh3oKbxQg/RABiBJZ6yy6+B8nwrXalOt8lC0u6Eufb9NfxR2/wOX/oHi76ca90+j8Q+f
m6Yc/o9Z3P/tJ2qcz68mcuef/acwIfB/Qxhl+9CjmWUTjfFPnMnANeg3wD2fufi5Q/4DZDIs5zc4
xNDqkfeBVNivBnJM25H8nWnQ584K+4i/AzNZr/twAB5wKloZ9OA0rHxzb1qMfAkmfB7M8amakPvE
PdPbGw2v1Uw8radDtJgYu+o8r3fbas8vauqnIg5NlsTR8eunTI3qBqi6JSLvHK8eOL+SC73upH+c
IBRYHHlAPhF2vY0uWTSnjg/P+KSq8a6z7OlE0mRI3YrF/t9qt/44FI0QfSMiMp7X63ZrnIMly71t
fFqN9czv6QmhNIvq70Ef58PQpEOBBP7BF/hPFlWs9b7RQzt6P8tlOli+Yj4PIKDRJiZnHjbsxAnl
4jhm9aOF7+vNpozrmsK1p1mJIROKC6wFN6RbhffQhtxxAwod/qJrvQ+yd3Wgust6rjqcl5GlQvjO
DsWkvDSaI/MXMOGPXI9/N3W/XwuvDdJ2F5AQfsHrW7ZmrtOv7VC8DwJcZoJJOHdL0Q0JTHexJ8CI
zJPJOmlopOnkrt1hbjasuGpGYaMXC6aLB0zNIUNMj547V7u5zsvfH+r/1qd/gDP/1fr0MH19Tdr5
8ff/YAmEv2H45DPQPzNj8PHiN/0OfdvWb3CMgRqAKM8YxxmY+2NZsm0AbjQKsAtgk5wV///CviNY
AvzD76Hvh2EQ/C3sG7rxa6zAAdfHogEbJYsD4t/0ZlVyQ4XQe/Sfh36b/MdCzSpgv1dVZfZX7GR5
8I2xZF/huCi2oes/ueNi2Osuz0S7IjBgQTs79mZ739RR3aWqbUOaocaNii06DO7WlEnWOc5o3zha
rcLeZ2XIulYRDetiZovmejiywExbIs9OFamRjf5QXU/wKv0UHNyxb6rz7LAjIaokvyJepSlhnyq/
tYpDrofQf8HEpeKLpAQQw7hfWIjr4BjUvTOnoF5BGDe+U/g7I6dnSoTeGDWVeBaY8hBKXy60PrYu
8/3krQ1Uyi3XSGZjo64CciWxh252Y7baDLFzpYYyxRkn8E40Pp73lUihEDt1r/cmWKhriZl8Vrii
3Af2ANYNSbjHJ27SVQcvtrfsWFaim+PNxaAkCWRvjUywPXMk8Kgbr5XMN8wfIS8wY4ShWnffHSlb
meL91EIIMtFbqJdq2gp14+dwAphZeB4218x/ay9WugHRiAWK2TpuCSTc4sDVYXgxDlVYf1+li/tX
XNp5NF2aQzvVO2MpKJJWu4Gli8hNfsisEX+rsAefLDJB76Rz+Iwxwn91N6k5pFOK3OmBx+VNT0NQ
js6lMty6ZrgoJudatwRDpqrehIptEjQuqyknJEBN4uzGmm8Lp2c32xwQ8Wdu/aERwv7qjQFmx13Y
982u5gXu0mYqaji0M0q+UwtoIYlL4C/mGdVjojKJQy5s4ZKGCYPM6eTBUfkQmjM8E7ey+cnSs7rR
2ROIHdzLggoW3lcERUFIv9Yz+E7IzRSLXkUcjRsXTEozV0mxuEU0cPg/psYwBh3+MM7sxc1m2J5O
RY6/skwyrYowbpssV5heE7rDTL+zp/AWJL8kG8MODUezZ8ry65I5xXIIsGNyzIvZ8rTzOV9q5Tyb
dBwyiGdldAiPog2A9kLIYXOqw1wv2ZLqsZeUqs05xkWzt9jplJfOrYi0ytDqn+0wrCrnpLZSQoiW
rieo8cuMAhbjvG491KHh4YJbVMXdZHnDV3fq4YtuFShKnEdh1iQrPekESu6XY2wBu93xxer3vLXc
xsUcRB6XawUz2wgXLBiKml9Nwc8fVjOKqJ2c1wGYZnK6j5HDiGQnoZ0cFkAwkIeqHz+J1jcfiKBx
P+FZE7yHBN7i3awdDHd6OMDHMGjy5WoqiimIh84GPhxww11o+nxsVDa34mVrugbhmQe7zY+jdnS2
VAFEl6eA1MsyDhdfXgDAg3iMADnvwjbqnxuvK9BercViwWNeOWuR1bwqQQElXLksMXFgkll67Ex3
lVf9Zmz7YPGa8BMUehiz8eA6mb4dKSrGxO7yApqTvbSqwMYrHMRp9Et/2rNUrUQnS9sbHyRax+Ya
+vRZaLpsso2SvBOg8bHtV241wYxpQTsShmXB9mGsER68g6sx6pLubcl0xQdI/t9Ev+oq8tscPlPU
zXafqdTJbLiM8wYL4WBHA+Rk3tLapNdyF9PqLzS3o03J3XXKHcQl5V8aueGOFxBk1HAN2Ss0Lvlu
i+C0uFKEKl0ipXvYW9L0E8Om3NuSMZyFw+X5s8yxKjULGAFR1ktIVNnUJUMkLeODCOeKSNG06fpy
huZkoHsc4sINOuuFCiTc6gtRGbnd+jh99WZ1jBZYl0+bOXi3RNv0Qzzmgfu0AMs0V/mQu87B9ue+
P3TNpE2/fbYVPkdJNBvCWen+rG0tzAc/Z58I3Ut7Kpnr11M9fqiGujau5snupnei9JHnFAWAauzz
wRQPbTE7PRtSI2jFnFKr2JHYu/L0xynaN9CeSL0GhHPe5RA1gySMsvEeSoAH/3mCiEHKpVHpQwSI
xVi0WtqbbFZ2mApma59Ds2EkSyIpDCUc/tubAQM4yY3bsM4AK+CVNEtP2kkUDEolw4IVxDXdbWXE
FaaiI5EPUIKSGgrQzexYG5vpgJ/pBBPBs2/HocnWgzKadjkMa5HdZbIssPSP5LKezV9MibfEqL4N
vt89+2Lb1n0UVcH1DLZ+nbM3nV8N0zy1eevBXCrNqDpugKt9XCzDZl6U/nB2l2PftVN48jnOe4b0
8z1kJp8E2aoD9Ntv6zh/NmTbfc0jHcI96uml99UkOvINqsgf6L1dy4qR2KByIBiCiEw7c83Tssqq
T0vJBiBhhQ2Zignug7quYIKd+X+tX8b5EnoQW4LcuiwdtcLqCrzlE6pwX8e6j4pmn4muj1DFBBDa
gW1z+Ezk6iLMYLR2coOczn3dkDHg/+7Px3qMhmVPMLH3SXfoAqq4Ab5QuzCwxi7BkqDfjibaj+2d
Tx69nzDOcwD9S1+eeKH0lKpI+5BnYQU/hKYiwLfSZvHVzxoVJsY0rie7yQRpE70dyr3TdXN/M4ms
P4FcvWsUQQVJ1C7NDeZ5IUxfYxWfAYu6x8UY/HCnZz/DSM+3S+FcKy/nHYMoaK1Pq19g2dgNZWYc
s8G2b2nKNGktqrKq26aoN8TRI1IUMmry4p6VxPnoyKkuj4z3y28eT5kb2laO/TxDopueBDSx6WD4
lcTb04AscwpndzYPIiDc8yhA2FiDopZlEbIU44LRb1Vn3Guvc8avQHM+KK8/BnaVLGa0XeMsaL8U
IOUPivCaDS6gZX7JdIHiuGww5CEbQbXTbuVev7Nnh/l1tvQ4Idth0T/6i2V+ZT4xzXFf5AHP1XS2
L7StFsus17ZQ7YbGJqImEMHnWtMbIj8qLGjMoXP2K/ZqnvCwAvgwuqmXHaMu+8JruRHgm24Jja90
5+sCjBd/5b4zn3oxWiDoMqKoyKuROtHYOgsipcrXfCfmoWQ5HhtOvrI29dL2mJ3FpKeMn8loGE9+
7xQfjFnId1bhr/YuwKKjYpWT83UpGavHvIqUWS6xLGJX4hRHxBI77MVQme332fOKqyEYs++Dns3n
idKPLJTZ8Q5+YwJt9eW2qFiGOdYyozGb3xZoYFaskVS/N8tl+F54kcw+qL5i0qTMrtW7aK4L+6Nu
7HZ+lL5fBwLhFFOfAxMYy0yNhl7BSX5qVv4DA+V13x/QAjDztIg4D89dMlrB151lNCuvxGw9igsi
aVqeBJa8O2mZwz0yL1hiEOb6X5kM/+mYpLHSdeAdgdIcq+o3k1CbjgkYtQziwKrbS9fpwsMGPZRY
GL3t6oZZ0l9fI13WzyNRB4cfWjD8JSAO0ee8PZ5n6IpNwfJjueb3Pvttwj2edla1RTuiApZ01Nac
2pOIdg414t9Sr3KHYTyBRkGTC89mET98Wn4ayG61WsfCqqmepW/uIn8cE22LX8x9X+NL54PgDY2h
OpHV5GjSdL5+jNXYiUKzmGNO7fpJt57RjgFwZJfXswRS+5c05T+8Mv/5WFhxY+GASf6fZOBWNeR9
KUmZoehKUXy0H9QSmVf4goGW//Wx3hIuflwYqYsoVxB5eqAfry/MsNSyQcT06WlYfXwwc+rW1tyO
vVJj0o7NsuuoulOlK3UKWid8MdCn7Jg2UHB2OevCEroftFbj5w4J32nDM+FX/hlv+AO/nyNyeMQv
PAK+qNfnOOf4m9YLN7+SodxNc9kc0dxl+x+34n8Iyz/AV396K/6EAN+2rwGWH3/9d4DFixA+gfli
9AxD5Azm/hNg8VjI/gmo+L+Bldhkd7PFm9g18nEMv5vPWP5vuKqh02DNwc4DBsjfQXl/2AT8G6YL
4AVBLD+TYXDEgnnx1hKmHGFQt1XopYgGHCjluMbUeyMvTSeN9GrdzeVmjBfzHM7qGsUqxsD1pIln
w0EhBP3oegeNtHa6752RUa/B2Yd0bBN/hdBxCvg3XOAqHicLdSRunt6XMwUdVWAOqyPNorDuLj0I
8hS+ONc8GGKe35srqr6k7GS1xkFvCzd1o26h7DSVeT+ORvFMNenhKVwQYhwP2KnoeN7ybo1d2dmE
LFsQhC+rTRZ0lEOvP7YtlInU1r3jUlgEmNHgad5be8+DDb4bR0tOe1tW3skrwio7tApfpwSkddtO
vQMKkrjrYNW7qNtaOj2vKes9A5PSeYxkPV/qkRyumHCGiv/WVRhQNq1EHY85xUvM9HA7bq1koOhm
qzJOuG/Y8DSwHHiYLS4yOc+FkZ8G/S/QZOstVAZMxmTpTJ1EVQPj+Q1Ts8ksdvXKd9MlizpxnCfD
oype2nY5UjL6RFXKKM28cxyEXQQ35gCR5MyGJozLWoLwyC8WvyCjvd1G2bbPtkmo+yzvbAn4Zmm0
yEMB0I6gMEzYIFuGr1OplvBYFXo82SoLf1+AXrli/UxW/Q/Hg4V1diwIma/8aZlbMpMorU1xPI2X
6zT25ccM8TcYsxy+WDjP/QL1frvPYMZwzkeBHgx/+Bye+XpZnchNI4fMDdMm59JqI19OrsTnPQPq
+MWlvV3BfxyKZcQmN8PlZr7ZPgcZ4R4A0y011ircCWwtvpRLt/2hpfuvd/BPh2H5idBknZVj5/HE
+Q7/VAqgnpAVQp8gzQ073OXFpvYFeWm/2DN/zK1+LnhQX9rMDM6WtDaH4w15fZx60e5C+UleXZYN
c7TzNTVQauWLs55mZyzV02Q3pvexgbxi0CrY5fdcVMhVskrJMEtIQ/DOc1LMbliFilrrW700BZX1
uLjZx8olFZcpvWSmSn5fB29htduFfnUxc3GEiGF8iypftddR7hjzcdKb/8ElsHjdbePEC0SwUAjZ
H7d3e2A8MbQo30dvcrDRWrb2Y2G5yoAMEG3QrMJa5yx3tvD6au8YTvOwkPkRgBD2tcCjwO6iQzkM
WKsLA7AjaRfqFkbGbeG06ebNeX/pZ5OzZEzZJwMB+DCzAHtJ1hIFRFvdFt56qjNDY1SMDARbDuGt
Z9FMK2VCyM7c3lhbK+BuEV0oGDYP6E8uMRGincnaFppXblrwhbFnpcCI/XlZs6t2NuHQeGrempts
MTv/yceCYcZXc6y8F2yURLNT9tCpQxEOg7gkPSR7bu3eGNJok+X0rHHZ/7JVZnPv1XWpN+pwqxzv
NlEb1fs2IvDp3lnVND/ieI+sJixrSaZMfcaXUVq0zQTwvqBVSyuShy24M9mKY+rWzepqq3VVv8/L
1a3eKZu5fp44fVHebAC19uVW6Wl98Wh9ORViKaLbefKzFWw/7Is9R4Sqgg9DGYI+ut4LoXnN9WLk
AGXF3Hk0fkY1dF8znL2qGdsNpEtHDzIbAda+NaCFC9veMJ4M/NmCp5ovTuJ/P4XNXkJRdHcug9Hx
aQBqdR/mzSr0+wa/YbEbcvwMDkvbQG+x6LXnWzpwgdZ4zlSTPbvwffwTWoJ+jOmbLfGJZ1HkzbEY
l3OGpgq82f5s51NgjIcOcopCU9VgMpvkOcBIQhNdLsmSO7MRZ4w17DMVynsYhY9gLDQWqDU1rae4
bJwsVHHUT8N6hFUXIQSKVHAYisXxDx0o2xR3lOEMTHi44YHs8BBGn2E4wW7kvCsShmGQ7RXzFvvY
RbX8iKdNY6cIVtBSTmMkdGoucmxwscgzYkDrCZ+Salm7ESFkn43oadw532FfT+/imkYJ9ScL16cQ
l4YrU7gN0IPjlRsW/sCMO9h6tD3e4vYXWxV0blr0eoiYswiIU5Nh2UXa2o6uD3BDjPI8GFk1MryC
nEC/c8z8ynHBAvYMcuf1WNidd1mNpS0OolbRpzMXrdsXfR/kqWHbVbdXqgz8CxAGUHeABx/mHvOI
M8/HABGFuCyu7XqO8tt5nHrvsSgg6RylM5kzKbmmuBlmL+hYjzoJy7PN8kd35nqZSBlsLiH7TFsn
1lSRYHi9uqjLiY3YiB3glDfsmwLOvAk4zgQHsCjbTdxoo2q3mMjr0o6Omn2DFcjdcgRVOd24nauT
cmxlt1M6iYaMxiYsUZ8Zwda17qFcRGb9Ks/nrTABDjP9IJx1oEvKCfyTX6/NLCEjXHpg/kJX52iI
kHwqLN57R9W7qQui7j0cwWW7YLLblQcTWPXTyGcSXQm84ccrxZTEghQL+JtYo79GN0UFn+bppwL7
1y0eUADiYdpVNPUUxyQevT5JgpXyojwP/ooFZm6koeT6U4Z2a7OMX2y9b3w9gx/HcgI2xPNGTxH+
ZrOimuxYGIIiNftZ7J0Gcn0ZLkvq2tLD0CQq33UOzvVlaOc3WWiYOwlCnfR10f0+wv6vu/Ob+uZ8
IviYnpsIuA7MV99cdKTMAdIeZCHbXQP/yFaTv7ishzouM2TdV2Gf0Vv/9Y1+UxHwNlAGWCh/KOUw
7XqrJ6gyyHGG6y4pfe7KmJXVtdFQdP/uUSgSyT05O8ijlojeVFIMXsqCwNE1lcvs7nLmTgdICtsv
6o4/XwsEhbNbGzUHNelb10UlqXtQDRMHVozmfT+49gVgaPDlr6/ljdgBy0V+Oa2aBTSMN/fbV9MZ
7AWKeVOlk2qCHQ5JqCA7ZNORjNghwlynheH+YcD/v977H7z0P93/P/Xen8r25fPL8u0V6er8I38Q
HJzfzoQm+EIOOrbf398/CA4ebgdn3gM2rD49w7k7+RfvyvsN2du5YT9bMYLN/ZvhwD7xG0IPyn6+
Cf4YBs/f6chZslip/t2S424foDDEhoHlhY+aaOXXK5kKRbhGSOpjS/redFwlOeTigRkdKoRrvW2V
cShwureuqwzbamU58hKGVP+ohYxiJhlVDIPC2peqkkmLPFZesBr2l2WHkEyMbPZJaVrv1iD8ANvj
MhhsfRi6cjmoEN1/kE1tHIaqSlrGEZcC75EjbUWcT5EHR9SVadANj5Aiw/006fcms1KseMzCuA+r
XA7xFCiNhZa7ii/YfDcXK6v2sfcZzLkFtg4Vp3/s+CsPnRvm0w7Jc3hpS8M/MJaxYpExjhLnmDof
GkfcmBaBtm737Frjy+QVl47f3vNIUb1NYR83YY17ytS1RzJp50sOejdVfFaruA/68EYRXpiwjEyX
wZpXAT5ItVDwTe2s/O4goYSzkBd5TazzmRIttXkhzW0g4sas/SvISd5nNTM0rDQVnzbdB6Es42JZ
6+UwIsxOQOminWhFsy9QppRBZVFpI53e99Yq9v2CRgKRAYMBuyz3epu/tAiL7zt77W7VmkOTxoD9
xncXPw3rbdqZ5FzFhGs/4ZO8Jj7WbR0mNB7wKJQA4oCGuy0aO3B5R1/gRjHcWqqE6DvM8tIwPD+Z
NJ5iljPmF5UxMipi/P84h5mQOHCJ8Uu/MNFYysF63iCvXjLTcT41fWQc2qpvjwX37+Ks4OYBljhl
QuNlxNqNoktHF9YzWnI7RbxzNY0LmVd1u2msH/p9bRWQU8xlWSkNTdxfRgRzfVJHUEQ8NCSPCxzi
JKTbPq1V4N23YWEcA2ayTDsnb9cVXX0ZrvjUM0mhwGkm7qGPOCfx4MF8kaGWzxjStMc6ZMiKW6d9
4WqneqzmQO/bTZIp6KPSw19RnhDI9JdR5lsXTtTKWHHVNyH2dHFJ75fFS8dMb6et2thPNGtXizSN
S79CU522FNTM7lfPOmR9Iz8Tlj0fVhRqB3gjzJXtbfGPjoKxkTjViFIvOmvn8RG7ctDjXNiFWniv
w/pSDuz9lHEb2epzEdNHOl+K2Xix1ugQkIlKtzksxvuosTBqG1n7s0lGn6UY1JPhFu4DL87GmxLU
6cBc6d61pLfHgQInv2AcvuSba5zMKp/f9fVmJF5ffhBQPw6eAAuTJpYNZqGZpKJzu1qUpZOBkM99
R97jjra733u5aew0kp4xNs2BBPLaKYLvalHqEEXCvQyq9T5vc3QMQpSM8fRh1sYtpM7o0LfyOBhe
e6N7/9SNbX+FdcNxXJR4CDa7O/Aa3AA0PlSR+Cxthuel6o9YF6F2Et35hs2fVjsyrjeZv8Nh/mVj
uhhPldsfCoV5C4PO+sEyIgwN6GRuwt56DrTrvwcepX/G0+SIhcpxDtrPNdb5e1tI60Y3jZNUxvbF
gfzzsszNbZ1Fj1LKQ7fCa4aVmIZZjivv9tSS9pIN9T0M9c+LnT+vc/CUtX06CFzjwpFMU5hNu8Ef
dgj7Dp7ffwd1zS+l6T1bzfwlsDP6fpgPJKPnLxAcbkNzKz6VaGRjuTVBvNm6+Jb53bsIFG2QrbrE
a+MDPPr9hr4lEfRWg19etlgZMkl9NuYluLMxT9yVpfowo0nzS4IxHSaEsivuikCdnC4w9kKYJ4NJ
9h5i3RUTlMM8zNASnG5vlHm1U6vDchFAMBo698Gnezs01crSGFhb+aiV533vXLLkjSB/cNxMxou/
XoYN969YMtQCIiIa3cU8R2iRBJtHdDq8kp1raT8WTqR32xTuyE9z0RfvMYiDqeMX1yEug9DW6SJX
X9qn1rVvIpwS484IM4YXEUOOxrsKDNp/wjC+VJH+BoB88ODgxb5bXEeMPMoKUot2DRhMXvElH6sT
OrpHWB1H+LwOJA29K8Ps2pGqp5hnTxn74FsGoR5Jhn9fLMtj20RArXizBLNtP9MUinQqq9t2DoYj
rn92EhT2/WI7Owg6d+TPR9/rvLCY04/+vhgjaAW9cVOV7J5kqGE+yS9A4t3qxHfkISgRPeXbyODZ
3cgv9fCmg+yBzGQLLisNJNIX25PZBvDMqm5itxUtm9Y4PBSqn+ApbZ+mwZoBpsLmG/qU5l1k8NCc
np9NbOwmcfkcx4Nl09L/P3tnriQ5km7nV6FRRxv2RWQEYo/IfalMBZZZVQm4Y3cAjuV1rkSBTzEv
xi+6e2ZuXdoMbShRmBZa6eraIgD//fznfIdkDKM6RppVAmXkx9IRu6v5k+4i22h3xABDhDdNC+Fp
JFcV3Q+Bzxd8WXqMBm4fjVsAAclNjR2HlkeNj2zdFmPxOfSaUG3Lv2NlEiCHQjjocU9CQ27bwL8f
sqTeGEOEItYjtQ8RUY5sMSv8A7A5Ihaom1LLtXDt/FzSYLtyF/oh8ogh1ffaasuH7d3Ia8LP4IEz
qhaJwyYK4c8q2GDJmz5aEwMFCEXH3JhKEeJIu5Y0pQ87ZTp2fRQYsRadnp5Kn2PwSPYhbze4cXoi
rf40GM3dJAWkGszMZdM263G0yq2snGEjErEnlIx7uP7wwBi2CuZ1VMecLOugyd9MPI8IO2a6ZjX+
yoWV7YXw7jD2rIN2iCN6kdaZ125GkW+SgfuZm8dRIbGdCE6AdcNmfO0K6wQ2+rPR85mtcE/iy7xv
JNbvrPHvLAvlpTY5WfskHdeLbvkztmJVJ3n5FZowJoNaYKSwUEb4CM2cd3IE7XEep5hrwIf0Z3c1
gKYmflSsGIawcdDRO1T2k6quz6bvGLxV6mLrjcbnXE/y1of6uisj5xv2St6cXZQCOq/AWjkwvGcQ
3qKdL1mR9PuopeUHlSOF7oI1JTFLJNKCb6kLwmdFM/uC5D/rQx4KZ18K/E0A4xDLcjcdLwjW2ckK
x3xfRCqnlIQwKta6Nwff0YKa49MOic1HbJqxT861GyY3YGyLOPSQ+Ma2XE5aR/2jJnwUZG27bavQ
OM+6/2pLHLAtvxWTr6RRjvrAGOa/y84KNpF0+261qLHbkcTcWqomLAAItQ9j159e8zlptwV61gbP
ULYWc3+KDP+b55bdxkxn+VSWPPCK7m++AnW4gjDNIei14nOgK+44l9d2VT/oIE/lSn+02H7wjvgM
N32+4WBrqhmeqV0VIWAslNmVF/ChGv0CFEfXtLTscxThYCMNUMAbbnJ5znGQztRlWi3TdLkClclp
47rNok51PxGud2ZrUhpDYlvA2+1n0S6kneop3I5TVs5bZL1v6SzmYWNkhqPiEt9beQnxH+mVNh0r
PQQETO9NCc9zXbp+h43LXARJUpqcrHe25NOh9SK4NlRekY99AaAjzbXTl3lGo5ppClb3KAI/myod
KVx2MppIjhHyYb9r8278UeNu00bsg9mEvmei4b2ayk+/Jit1AEtNAqBqwVMkW0xTdiGODpGrKFYD
GuGxS3xGQoNQ96kyzaz9JGE74AHFAWPtF7FkkrCjsQBMZbg9Nv4wrXOD99lqctpM7BPpUD9rdu5R
IW5hGiVNcuqUTrxNNXdj8u7zC5yEGU4U8xSwz9TN6AI6PKGfZE+daMgeUyyy6dyxGk7zrMWEPaqw
IJc5odrbGWQ3Ep1RyZ+Yzh+O/boyMpikfPohfplWr8t5aKGRtn4+nq2lAdba6DIhQO7PmpuJbSh9
cMykfIpyz/uMZImxa4bO38TN4kuCl3OLbZdK3w71dHBBSHK4LYsNRBmINNtSybdsnJqQsyuruneU
Sh+6kB8KgwB6Y4G6H0RjfxuJlgZHQoE+76PKFkPMFtTNO2BvUjX7dFKT8ZBnahnX8InD7uogbLH8
4tcDiRHMwtyaNH33mHh6sxcrfxhxHLTiqsZKjjZCuXYqjLjSqmVpAuy8YgToU/8SkH50jhNqakGQ
XlABYRs5i7+CN4f6QdHnyOmTwdTjYJq8c+4kC+deEqUvLhVUH33I63fFBkA9h6KYy5ijgbViopIH
s7dMP17mQEyX0Vu6vZjqxfoROvhnduY0mzpd95bFlWXVztTML7BOboyeQ3DHI+aPx7pPgpU5IT3v
3EyF+gVvs9nEElWrujPJ+3PY0jNprhyJFbjomy5YuwaUJZa0HlaG5BuuPv9BmHl5EEV5rWfgzFGk
GbnNaoyTespjv5LRhm77iVD/9Xpn28MhXBzzLmjN/A6jKQ2sY8TnqpqkZHNj2i0U5cS6iybXfUuy
7Jl7E99PMn3tlT4H1tbm4Vuz54bGB6Lt1hJ6gNHXGyDeKtXrmN1ogpFsnsyPqPDdOWZx7ay6Juij
fcss/sqNryep305Bd2wgdIHyXebhRCIak6pN+ieie9eGbm0lNcl01UdHHYVVETegfJ/8Kf3oc9vH
BxapbZuQGB5C92ax9bAp+ACqdLjYMoCrn8l7DK04FWUjj2UwTAV3Wau4BVLwNbeyi4O0zqPtjEVx
zZLA2rQtmzWtbQlwzAmHD9S/4Q9R8d9q1X/HMvbP1KonnPO/KFXXH/6HUmX9RvwGuZ3yFFQgk5Xy
X50ihvmbheAEe5N/QhNF6rr+/VOrAl6FQuvxn2FQoUtdcRt/ekdIG1rAXUz+ue6GMar+K0oV/Qy/
KFWBHV0taiQOsTqhpWEX+1Wpasxl9gL5FYjc9XfVWBjnQFbuTEC3xnqrArpUP5qgnonRYsE4Z90k
IRiKKLsxbKv8YkqnYM0p/OQuLafkReLmfs/GvHmmSikzNzyUWFJMr3UAsaWmTT93pPuP2rBbZ2WM
hj+vTDsj1xBZrYl44unhlkeIUaWLsj7gGx5Uiru4W98BSFJcI1tlNhuObufNGjt3/l4ls7Je2c8k
2U6xdiahI6mlvfhhLg6US5dmPEpyeM+V1dQMXSzq/GfHsHOIFBhmti5qUBvrgrXyRgc94Pl1VTeW
swnGZo64V2bGcPBnSzcAdjCmbye/suRD5zZICH16ndoHg4pCM03LS9rIXG1lUPdunOv5Gl7BPPOJ
wZulOzlHrPlpXue3Nev63UiaRdxpQsA8pXNiEUbBos+aCZFHQVq87vsyqhEDX637dtERC7uM0AIn
l5ecZ9FUyZpy9uGpsDzKyyObhSJ3oJlxb4WrUnc/6gQb6xqPRvPsdZN3I6pJDN62yziDVovDDHMf
OI5FKF8khFQ4jb84G9KTLgPcwVKB6WQ+CjmPXBqst4j5Hspimf5wkwR7DCJrh6dGuyY29LKwwi2W
oqFfjZVUj2GOS2BHX4eeeSHWuLY14I2cCEC0ZIcooaBvN0vZnhnTQNVjJuKs481Nl63HWvGLaSWF
UJb3fAsUwX/FvcXQ0wrBh8O+bpf2R8d5lO1GrOx4iHpsuuQssgD2oNlxPe3aLnomX11eySGwwFCh
5oU8SopclzZt8q0roEWsmZ/cD5JyJxFNVbPjiXQ1IuaQP8Kd4g/W5S6q3MiGiBW0B58nQlZ6xZ3d
1aera5RMP0rXtLKdMXj2nYHF7jiTxVol4NRmltxp+YMxpcPquWACjTuOgAbnskrxLRF7vyEbJn4u
kECg1leivrcF5/qGaE79WYTpeEqzLOKeQ4ajjJ0rEmfDTFp9mzy7/6TZEhRzTQ/eT1sL0R3maxsp
vKjsDqUUOoIIyAIwNjvXoEFmGNzHGq543LqH38EqrkCCyIBVa8KZNuy0SnJRFVQsUChJUoVQfGXc
YoNwuXdNrIRjQNBXrczWZBsUoabSzNi7AuCcKAoQM5lUpzcN7GLdtYCg94t3+L75m9H3NRZUkePE
JumuPovZwYrloqjGknidjXZRBpQP1LYuN1HKibkO2Z8a8WIRUWadDZvTkW5irv2l6T9JJEXtJiBX
ikZDdmQXTfpqObOLwNuFBJvt9cwOrFsnQEQZhzGdPfctrUnrUYvkZ8Fqrd3OjkzVeVlM7hsVwmuz
Yowu75fByC5uQa1xjIVX/pwyN3/OiigzVhRh87dHW1T5kJJGGjj8qX5cpE0Nhaan6GMYsvadb8zE
rTkHUrWveKMAik2Z3oMOsWXlTKn/bKOijFwQw8lfk6Tyr570yji5jNA/RzE63TUg5Z9ri7rslVsU
DdWGXVZBrChwruzpraXRAyIEk4GPlrmriDLo2NFTtisIKuQHv4Za/seq7d8nPCc85+Lf3Mj/xz7q
8S//Uf+3p7r8y//8nQhwp/7yv6rvovl1P3X9Kf449YPfgMET4vd9vkWBZV0bjv/YT/n8F1aUHPks
en9fNP39zP/t6jVmHmBh6uH6u8Zm/zzzmRVMC1rA76PClXPPjupf6iu8Zon/034K9CSNh65PCzWr
KaoRo/+ydC7ARM9Vi+Ys3HU0spMwidpO69F19mYh1AWR1gCu10vUswBe4yEosQSyiM+cIwUXuojL
PCifzSlt7+gjTS1Ownl5n1tupGT96ifXT3v7j6/fP9yU/76T//tWjd+1C9uRqwcTEf+2rhSG/2xk
y+lVLFTwpr0mt9HKLOsuw6cp133eyfvUwUmaIUHek6YjD1zSLnELGbv9Cm3buTiF4x5Z404vBlU8
t8UEdAOLR2idJhJ0xLXQdN902VRPfFdMd8Nlfd5QcO+fKQCwOD1EYXxXiTf+NIVuHsZqmrZ4x/Sn
dLW4GGkSbHSGC36lVCXPc21vScbmnIuLMq7ibN4tgMmX7svLk3DdkPQ4O4WBcNd0xv+tnejXZTVQ
U5u+3t/tmcS4QnTlX/+eejvCZnT9e6JOhw3qDYAAaMOqdsm29PMKc+2fH82/3wxsqnk2/vGbYdON
H72oxC/z//V/+XNTbTPIs27Gc41HmyeNh/qPNwFA2SBiksd+xB7b5IH825uAaO9vAc8l9wIcKDY3
A77of30V2AF9HAHvB24PPvcDeCN/7ff402Hzz4pLKTv95U1wbffGq8crh9+MxXvgv74JMHE7djMB
n07NdNc2zZM7AXVcV7oy5p3yFr61tExxIFcInlgRbxuGlNNIKfS3wsyj9wlK2ncjUx25u8gG0h7m
rX2oG4GDz/ARNgXIrarn2JXZa4igzMz1iW/e2ZLGP1Y8YaCZQ7RqhdTsPfFreTtY2gd7VlssgFeL
FKh5e/g2KPLgqUPVTJhlsTvZcP11+YSqhWo2KfelNJBgMlMCzEn7vjQ3CY69YecUYZ89ydJOfihh
sZcUbl/Uj1NWFZCVLB/ylpsX4WNNs8XGKxYqyQ0vnXF0mu1NWgUlQ4vq71idoVjb81TauzAZWeNM
2mvTF2Bb8C0sxItizcpsFpt+zCz9w21bYikGts8egY9asrVjAJQijpwwra8a2my6eO5H61JnFkOw
nxj8WTm59evgOjPuWRn4O8YlSHJNk5rVxgYuRaCxGdL7zPXGS9YR64StSqpbNThNY9uZw3KDiT99
WqyoHcAfVANLeaqV0LrD9IKPeXqxE6y5deSXl7Gwdvza94NH5C6o2RanM3LGaBrd3h5rnH1mtBlz
hMIZBDlLbBUdDBOm/Mrukn0bckDgvq2kiNMh21PN7YKYuxL728A9RV62afKCiV6eepU/tQGd6itI
pWhdDWUky3JPDgt8lSFeFy/KLlDW5U6JKEJfK327int8Byi+c8b1DjxAVD5nJh2TTF+ACVIUjqif
Y6NysbD9PygZ/7RjmSPre/1nhfM/7my+vj3/9sP+/2hi/qdTzv/4SrMPmNr9r8GXv4819P38bv1n
TAF967gYcv4ca8zfPF5KnDlRiJDgXNt+/pQynPA3/DToFde2EqIqf3uT0VhCIwk17owgjDbX//Sv
vMioHfrlTXZ9vVIphJKC54w8FFawX0+9gYek8wwjAXc3yrPhhD/nLHVicxnPriCKW3jjse1ldkxq
nR4Nnb2RuzS3ofbWpk0O01KqvtT+hGqOeu1tjcoakIbTIQ/WdWK6FckzFd3hD0nottMiIPHZp2Nx
l0uv0/RquV5r8rO0NhwQLCd5bX/3WOyqH8DfpxNx+854bSK7TpEJ+5IkbaAvvRt8BoM13GOfZvFr
RVdifZiVY7n2zXyTDn50aP0o1i7AoBhfZsjDjxRtrTC7VFQr1mmUIDbzbKKjwk04Rzgmlr1wy/UA
pyF2wmY4NqGHQ1sVFsNbDwqvpRWoN8RdAIYchFpHcxcFI+V1YYCwcgJD/k6HSB0P3FealcUL8Ojq
8tx51yYgSJHXloJaxpWt/B258JyRotpknXMCV0FJSM4Cb6vb61o+MjFI0KyGsX3D3aZ+6Ra89zPQ
yw4bvJXKq5sadhBzklOe6XzpWTwQSlVk/Lo2LfzbsscAAurvazDmiyy78TGFr6aGuUtvGkqQCWab
gXpRyl15ELQvHT8lQaPFz61DEub8ujM31Fu4kyLjJpWVP7tZu966bfNm3IKZjojHZn1mx6w7NYvF
znsxlMKLMabpkq0dcyS5KYkn2DaOqRpky/gyz1b2OEROD7ZpfGlJbbAsHNxyy+ZGbgdaUk4ef213
pmwOQ7uwAG7usGmDObVa4LdEQuJU+VtLdx95jf3FszpsCwuvczvKO9xIg9ppBnPi5RaUDUyJt1Uw
YLfJ7Xpk8cVXRh9HoK139ANzVzdyZxwPVGjMz0FHUWuMOgQrINgnrObrdFyyLVsBJF/cDk2yYR0B
MjQfsCuxdHdYNITjJUmKg6Lr4cpYqMcr7zBbsmND/gIvhhOO2E8KCnrAn7KjQa7H8VPgEwFhBwfG
B1e1thG0dp2RHoaJHVBksyYQWae5GGN7JhUxbfBly/XkmsvjVHjAOYxpNDn1OECTJbiVg8bLxUuj
/jE1vtgSabfhrOIFdsKJdSu0BqvxT+OSDjGylLmtXHALrM/eQcZ+VY7AZV8f06bnSi+5oUSffk5T
BsRK8tcqOgeWSF5cusBXM4TyLf0fI6iPiusDz5FoWHb7ddLvakwz5U+bh2nLd3pmNZXLZlovS370
Qd9skUSqR3ZF0AQA8w2XZcI0sUJcARhQ6xZuv8leYwVcnYg+vGHSAyKljmJKXTOeFtkdwWCUD5UK
gsdUm2ffboDkJI0xHwelTyyk5YmpAqRo3UZFvQJPgtlc+NpztmPtBmvYf7hClrrudqHodYXKY2bF
jryx+jBbo6e4w41oFeNK59gbV0zecQBVfo+Zr6M7qVPQG+qa3XyHg+7OHloWQZBxM2PX0yL8qVMr
BTamKJRkmVQH3tqnc9RN3XArjTL9WuTs856byWCVzrRaxty/N2DqOytQEl/R6MpvRQTgcafh4NJ4
OVjVylCSRVSYILIaNNc8JJP+oCUyOrZMpnFXWCUiVYY6mDrOU15k45ELGcumznZ2pUgZDtlpM8a0
ooIhNPckC4i+mfs2at7dxeiO0dzap6CZUwKHedrTHT4VctcTV5xWrmqdcdt6RcSrr1dodWXGLNIw
FxUj8z3qytrp+nTLXyxfM0EUvdZqhSWj1ifykYPaGrkF8nn0U7WsPBj6x3oIyhsZYGyUQQf4ReFQ
yil9j0dA9Xu/Dp8ccoNZPHlPlAZRxQqBpKS5clLPMP9viVJIUtMk9CRm0VU2hTvcrt94v6ojGXV9
jjzQqKbOO1pBm0tQMsizyDVxsML+MSn5XKk+TUjFQc7bqsmfoV94NnEhbzhnS6BwFI63zFUEkkNZ
lN16djExrkuibf6+EcK/hzjacCMW1ZvOZfa8DK4frlrbfnMiZkJDIYllkOpK1TzzLWe1roN7YOm0
pVjuvY/RzVxBhbokkfcTFNYPG+tRjg/HDGOZJeZNwfYS12FKZoDXd72geZZqoCGLVcBehu4DR1R4
FHSaQ7lyp8sVRvCEDQe532WMdQyzPTdWdDUNFrBol0QFMLwGe4GqqmLdl3HdWUPsNUzsvao4ckXZ
HceacIONlWLj484BbKt13ChiDmvDTUE84KXz4wJE0KaMMIwk3XgGqHmBOPWQ9NYCyqsDGurztCVQ
EsBCuzHhWpo1KXfaJka1KxhW161tpPtCiJzgrLCG98XS1VNPi9VB9HYFUxw7LM42Z0AjV0Ihww4R
bDxfVU8JYV0+yGzhrRlR1FvfGxZOTGk6ObTltO3kEVuQ/KC5GF4tAKJM7VwRzI82fVtkFKSPwZOt
yncd8OBu3TbyKAv2W/MFsxdLfoD/m9mTTBqwudtj3wsEa+gs/tKRpAgg8uM3Ms/Ax+TGGbPzFBIo
WnlXDVdKr7qWX3X9W46ty2IhQGwBSHJS3vnz4Li4UMzi0ud4fE5Iq0QUuqk5R62t3wKw6fZ56uwb
S+XyrivqHQgXuIVF9b2SZiy0dmjRBbGar+2q7Z8WkZP5hap59pO6TFgR4SDcOBMSPXaidAcKTR7t
zom44U2k5MIUzg9mh2orOSpJnE3i3GbOg0hAI8NbLrN2k3ZldJeZfDhbkTCusvjGSZVafU7S2Lck
GurSqJ4bYJc0NCwnQJZFVPLnyG1XsVFGu2t2/eQPEF1D0+3XuHSr9Cnt8WEUlb5PpNmXa5u8xnxw
GyarmE8QnWuZ56Z+cZuAVJvE1Ka2URkGHzRJmZdmmIJy5TKUJjcZrQago30JgaehxGoiNWRw7xpt
XK97qYSxrMxBGOMWl2bX7rRrjF/SCoDaGMp4EWUdxjNfpb3RmfbWZ0CZVgbBHmfbebV/q20eWlol
ryGfFA2qDo+dbPqtqPWrygAJNeDgjJmXaTasuSEmcSS41k980+J88nPK9RrJg4I/go+qbl6nHLg8
tglzsjDHmHedlRAIsudtU3vJKSlZAhiEYzKqJoZ82i3NQHltmpUm5sAy69dZIuYm1pOXchFUy3Lg
tiqOKAG2sQZ+vO8He9x6Jo+8JYqfhUA+kzn4PWGq4JLMemzhzKWYBA244DcmR+kn8Um1cZaiu5jw
5mBCdzERM3mf0X5M45k/p0d6DgmkW/aOT5mhnTXDZXa8bBcNxqOaTJHGpCa7o6BAE/+AerZTFmxM
sdl3WrD2eA6q2Jy67oUOQLZ7mt7aT0BjeO/C2vrig8XVUUgfeqpxz5WDvj30oQqCGVyVvgmmTW44
0XvbWqbeZpQUHHH/heMzb26w/H2W2MfZU+OmLsfwOeOchrNtkkWKZZ6On9owxbOTFOX7uIzUYNdO
v6Pi2ku5+DvGIaqd4iNzuDf35qwyLuJW832pWUji+vS+PIcpZkMT2TGnbLRezRAz6AuboAyeByfg
TSnb1F9iSFnFt2XS5Y/CCTTp3AUyItvfYYkOodEYGysBgYFTBic5S4ohf7J89o/XFQ0/LiS5Vl3t
fB39vgip6SW0F8+7ZCyJ0k2dV9jSAPtXGx0507hGaHYrTGZpO63lzOtqlfk1DtQRjEDMj9PO4xRE
sj+4KpJyA0y/x+WWRqPDTqiwr76rqLfnne36zbov22hdYVnUa2AFMrZZoHxKEM13RTanCBAjE9+4
SXnGqpldq1DLY6Q7r3lXRcB87bbqwJtgBLYdtc3wscDysfYDMnJ+7iDbrWiYMdbmYBAlVF7e3hem
mH7krLnFqmgjxlCoqN5Tj6WUwXIIvGbT0KhHs+E0X8rWdbsnzpGSpjEzVcmGnstHi51UfezJXeut
b08Wi5sB49i0wf7R/WgzMxq249jcRmOzC5wMVV3N3TfsAnWxNrqMiIetebNLVbAxkmanbtnH56ck
Ed5nWbHmWWHYc9+0W1T9Jht16lFXSJ/4FnJrjgyu7hRmQkytWfQhCq5HawbiexbSFgWFcGGIufJK
ifXArhYjLEz/lfQSWuuyyNDepiwkRim6toWxNTm8QBeafPY7Ez/fOuFUzVaizyVVbEuCOmcvvR9s
IZDJcVUNUNtTgqzutufW6L9PumtdWDv0qsRm07sviVH6bAmLmT3ybOMJwvvnkzHIa842OkPFcBbk
O9a+xvFE0Yy4PqllWX6hxPvEdyNpPTPBKNrgXH0dk9J8D3+iuknKtP6cCMhQRm8I89U3xoJ7Fv0x
0dl08/oujxqv2AmicExxTk3y2nT0NpFeLS8eN7UIIJa0OPi7xje/RVGR0fBgNcaloO56r6Fj3Ci0
K3jfmaifK6B9Yjunvb6H2cB2Eu/GulkcME1Vq8lYzP6KTjlUPLyiTLMFit0tLcC62U7UfKf8mwLE
lZ+l8sbEYzc+kJ7F02NdWeTN4kHfS2qzDze9SCpQpRF+RGbSgCESOgc0wmQIuR0l41LJbR56dku/
HbGPLTUow+vUNOohWpIBBv8yir2jeQl8q6PETI4VN7uOuT4saFK1O5IfZLcvgbG4D26uj/DQKBZs
mGpWfjvZdzqi6oRnYB4ohcRrB0UEKtd0qchSwB5l9RtbCMSvcumn8hhpYeSHDmMMQy+95XFeLGl6
hiHAJWhUeB3QUDDlzfGiRPZIL3E9x1NLeuzWQU8kAmLRP38wtBlMe5QTgKXZwiXtrktxAcRGJG11
HLhtfadsAoNCnpkJXnvYrVRqNv1b5Cb5dRVt+CeoHvaGGAljjSqkcT9nxbXqIqTRhCHzwac4Y0ts
WsQJbnlGIeHe2LR2HFBiujtFgyaJbOzCheFX3wJnSM+MIOEh4r7yqCwney/SCTtISBsqNlEYBStC
2xLrQaaxKcKrwGkQ2tMY53Zpn3VjmYw5Zb1B6OyOZjQvt8Llc8gmcdNn5hhH+BfjhNdBPGFwIZrB
6rvf25ZhzY9XROVX5kzSOeGELMp9JI18n4o2IH6QaG1x56ooEa18CGJ3YS+WKF8XBNHwwvXBVEWf
V88xnmYG/fxdj2VzVi3P3W1AHUK5H4UB3A0nwLB3UebNq7SMivUom/oR4OCrjLwfBqr76wiWdoWA
/DTRrY1qru4qj5/KLO4BMuyB8vIHT+R8OzDvPTaM2hhOvUtC1ssLQ6Nl2n3pc869yju2tKYwtH4Y
sr2PuuZB2dbP0pJne4CYmMsSO8T0gX9BxG7QH9JkeYhkEa0AGH60ZYUPL/BeDYenUXv1nQprAIvl
m6fcR2EatyNEiXMNsRdJzblGIOpbWCIARsfTGPElU9byQVvKG20bJqhA4W3LpkHf51W9ykrvOx5T
+0dhQVoSfUQ+SqUfk51v6io/G1GDREMXKxflae1BTF0BCGwRjezrF4ZlW86VemUBWlyXjtyXjXgy
S9WiwzB18m3/OTp8SyxtP2SyflH0RQqPTeHsU1ZJrTeme5F36mA03HP2JkYJDwhpXYzec1Q1S7up
mnngt4BFyE2f88XBx76oMwf0DbYozjhnpoxkmW69Ntpni/+AqHOpreowVv4mlOgehcd7y+JO4c20
oiw5yT6zI0GrnTix5TYwp5PRVTcOM3ySSx+gArSCfLlSZsgo+Xieq0aaTAb1LaAW5hK/f4O9t2xz
JejNbUV0sCXADgokbhm4qI9AE8i8atyUQ+hvzL5/jubgTllRfUtnzLnmJoW/FONUAHn2ue29L1oQ
nLM1u+Fx1FxzEW3ak5G3y43lTzfMWiCOg2BP5AgdjVSF9JOfbKs88tPLB97HN8vPs81Y5IdaGOLc
1emdnurdONk3mh3DA+a1kesHtg7otNGx4tt86Gqj2rtgOAASoFAFQ+isuPc0J7trxcGV8zfMINum
4TfI6b9icD1mjKvrZIEgYsFmINt0oyxvIi4kH2qvCyAe5Alfvlaca0pHnI1z/cwT7qiE+T5xhbor
2+UiOAv+NuuCGpRS0nZiF1N/CNzq1jLk41IWyEi6mW8jzGWfnRse/DR5GYiriHo4ljC/dzRy3KIm
tCundh4spnfaeMV+1lLsyoorX2N5e8lu8UyCrrtWWznEA6A1pqxkbr3JbvYjMASomnrFMcTXibf3
GjZg98gvA5544fG4Xqj3gbI+2oLplyAu7dkNITHCWObe7yyF1mxfKnscbkMUtdXQ5E/KLx88mbwN
YdbEESc40wbCgIkVBxmGtOHFL5lMEyF6/l6JKoEpuO9CVR1r6NZMI4BQYTaLoduMZEHjLnM8DPgm
IcJW3vZZ+O4k7am2vHdcMeOG/Wp0nYsGUn4pJU6V89YZ5BhTsdyEAWnF2erOKfbq9yjT+cZ1xYFi
o6PZtyH+3ryPbuGQ02LMfdsGiNG6hB47+mC9PTo/Qmnl+Snx2Mpuix8qskYyqXl0Fo21PHa08ZBd
zOx7lYXOk09j1VlXpE1VY75C/8w3GQDh9SBrvBKzIbP12M3jfiyK7nXy+PQrPQebQKhgO9j9/NAl
2UKcLKGfbJmIPuJixzOpgs/hWlJSDQjrDWNRJhtOGj21jzIhaKPciVLsMjsF45gfUoKv2+Aa2uob
xDcpjnVeP4Xlcu8EzlPKnL9qhzY4aQViXQJtKRhIWWfvmOaooYbfa/JYxZkgSOVFs0/xEKXuXB6e
rLyniyXKqlUlbOvUMqTsQ1IiKJJ0caEA5ShzGEfaV2Uu8pDj4d6XfbpwdZFLrJug3Fhi2QNguQSE
IdZlLm4HaT7PrQ9ItWliF/nsBHah/WksTAEpWB9CteUYh8o9i6rzVnM2HapoOIwBuaSyTMhZD/M5
TSXEsCB3DinddABW8u5b41VIhou8sZ0AYFWZYwsZ+42ydX4WuvffRFt8d8PFWyWQ8ld0QT0v1pg9
sQrCyd02+XYM1XEi67NLs+5JBWW1zpR9VCicjdAtOnlZvdriCiEd6s/USD9ZlwPv4kZfelNPSmn8
ynlI6pwV28oo6nIrXN60/5u9M9ut3Miy9qs0+p4GGQxOQKOB5iHPoFnKVGq4ITSZ8xicn/7/mHZ1
pbLKLvgHGuiLvnDZZSvFM5ARsfde61srVSPlpEl/g5KU38rcl0dpUMBBEMv50+RIn6r4PZu0Z2fp
b4rOwJFnqVMqi3cKHDZ4zK6iLY+9mzzO0JQssK9xCRSYbvm9LRv7KV5jc8+9x4t3VbyRj/NLxCSv
qztZ7+j8D8nsPEdp9TDwgbqGwWtuW3EgbO0kc/s059HlGK0fgnDsXdlOpRtMqekQkDwP8YmBWLlT
g8coiaa5xLqe1/t2JlWaoB7GtUzXIjwe9fANT/lj1lvEbLXuNyfKnqhOfjXX4Tqf03Xfiv6Kc+Gy
g2lKRwc6E7IFsiwTOjb8zi+IaCl4Ir66DmWylCxAQ9Y6N+0G6K/l5Wi6Pe0EQ4qXIkOvj33KnKN9
7PYjyVttzKFvHFN848MWgNdR36azTYg3KCNv67c51xMBS34DfJpbNLEuIGBCt+m1Ax0YB3qWVz8W
MPwvPb7ld0uP1IuhWY/6qibl+Z2zQIWkPaCuLeZQGgNHK0oDZnveFSeuyjyuYxSJUyS7mVH9xEew
i/ABfCPEhx5Glu2BhU5nIzlolr+6znrvmjrWu6mYjJ6BlGanAxjRxivZ+Iqxvh7pKpA+ZVlrGcGi
r+s+uxvXdsZFYXRDRvx5PSV3JZITZLU945oFCOpZx9Lxa04L/1IfpuxD2D1mdrQI6XxvoWnVWRGc
6ui2pjrLca4U/mBMs5Vf8u6c5DppZWqdFXRo9yW9rRgzeW8e6Jrh0iqgYzVxCugqdZ+XsrzMsYKW
0FHZSAuQu41YdjWAKb8jkldUOXaqVKfrPraqudJc67KMKu0t5V67McgPd036O51Yxj3ODVrNaEfr
VUc2Qs6VEWvvLDdX1WqGhdNbgXIBb9KSnoOxTmCwR5mkgYB2NgNa/G6JKQl4dGQw12392FLZMAaa
rtsoQ8WKxN/1V889NGbZcP7mDkOmALk2thiZdJZGf+nXxNZXLUOw3BoC/01p1hNnCjPe51lUOIg6
xlVxGqiUiQkMwBIxO04Os462aLxv0HY+Nmuev2aIFuAFjdZs+AkBAeFgFzvwB8F3IdL/abL+nVL8
zzRZx5e0/yTI+v7zvwmyNMf4xQbIK2CDMM9w0CP8JmHQHPmLdGxomsihdIfO9t8FWQL9JcqHLR2F
wRluib/bMQz3F53NAsquRObJz/wlFcNnCQN0Jg9dpqNzOEG2x99+Eu4R3WFqk5s4IT0MRpNpndZI
gFzvhIBdRjiIvPoSza/2Mau8v7Zn7D6/3TR/qLHcrvB3ieXfXgG9QsmLwbOyycV+YAUKdF1112IB
jqs63zM3M4F+VEbI4fUvAYp/u5ItPXynQnAt9ycJqtV2WlTqkx2WBq1GnSZHgCTr9wCzP3w///iJ
8pkCJsYoYyFy2/isP76fxC30WgxShhoZBtddjTkCgUEd0+PSe13uBdmjR3KmtSssy9YDhYFI/wVq
6ieFHe8NYQwaWxv138aeRjXz40vwnKrl5CUkwaxkVjQECV8WS+QRt6hKVk3GN/gUteMPd/zvQr8f
qZnkQv/DN4noRqCEQTHL9+n99E16ogRSp3dWiEwki6Hwo+k/abIw+90KU80Lvdno4lPfGegbEq+t
8AlSBUHIb/L6Ou41ed8Qo7Fg4AYHUDU2K5s+2u1LThWMq7OOKXazziOOxaB7Q27eSibLvFaCwZa5
4goiS4A6cVkq+oq8UqM/dG4iv+ouAo9DSq2BcM2h0fKeJYp2gIveftpHxhTdJ2aaPfJlZXcOst1X
JIX5uF8wU/XHkuIFInPr2QjwvfSZM6Fl36KEKMp7mc+F6XsWDrgjgxVOPDhJ5JWJcn+4z+VSgIgh
PnbvVluqIi1tZPYMdMYHZ0rSKjRmILVXRDKIL7HtVIxMIcLcr/Y6GAdPkivr21NCvjxhuPYakps5
vKDtN97M2NID3S4n87zGyUozbvbscbfKDcba6qMBOMcYnUt3WNUSbgMMuobMSBFUcg6KfSADRbMr
uSnMPYkWTR00Ta7hSernoQxE36PBKeuJ8N6+buJThfWhDekeIaWwANzvU5daLJDDsnIkjwbryk3S
+WuMuoHirFxXz5+L1b1wppKyqjNS963EEEr0umt1TLNSQwYrmI6Djj8HC669LlAUeFCGw1Q0Hxqo
pS9rzviR4iKbPFQeVG+tl8pNLzjP9CPwPN9U3fhaZ9ilGSLVhAV3roXtQrpz+xb1oPCZ0QMR0qbR
Iby2T28L3DEXnrK9xy4ek4+pY3rrc6Rgi3dwcT4W5tgeGpIUDo7U3PMyX5zxPNM8+dQ2WnEj8Mg3
WCIEGtLBc9AvInW4nGdyZvwV9ePtaNtOF9gc7moETLHY47tCyFILR4VRT3Wxmyod78zoyulqRrfU
7mQ5A9z0ajLzfEtoybcmH5PbpsgLLUxl4w1HBu52SoxbEdM8cWeYmCMfWkXx7OT2GdaPjibxyriD
ULQsWi+If8zKoBGld5c6KDJ3CTJGknwVMbJqhnqyE4trtQHSFrPA3aWt+IMSAqKOctowcOPCwakC
bUD0ZNS49q4f6RPgQsvethlAiV18JXa9sca+Zrxua+Z1ZuLrZ+YCgiiklV9fZTit511a0jPDq1s/
uf0qIHbUqeXPrRbdApRwrxPGrSCDrSa+bweykfyM6c6HAx/6xkt1qe9iBge3hE31cZhF6H4CXEqZ
2rvUIN+QApXPnZirXz2Evi6DlWJ8VqsbvRqxPrcsLsQt+BYtJzQKcit/GrwJ0fVIIqbuI0pO6UE4
MUNXcMaciVjLCyKx9Rk4JcnlPCeGk3k36F+SPhBjZTxEJeUcmNSB4UNcWjWVR1oxIOxJNfBtt0cX
kA9Lzz+3mg6aTSAehk6NEXKf6jVASjEB996Nqbc+kWmNtXws+urFims6VSKBl7uvygGKiodR0NzX
o4B0MkCPFUHqmsiPo6FbDH+tlKfBHl2L+NpsFNmohK2MbmC7zVQehtGkpa9NetXu0EEWOvPRmQFt
z7NDh8+gcY/rsUpYBvRUsLiM7vwyD1QZQV47Df6hueGd9Y7JVJhzQxyHkA9MXPqAxZIzGaW5tWum
zKTAzN3qxY1lecOwDplb1CbC9M2uXq/theJ1V7hj9ObRKZR7HrfhqYg1/WurAVzlicCm7M+WowiI
1AWkY2bG0EuF1DtyT6vFdAKv63IvmFRlfS1r+ElHxk7Y4yvbHeuzaei5M+e8s++xTjORaPTKLXeR
rXLjX+xqn1mJMASxwSCLR4RkSymRmn7eSl2UWagKCivU2sG6LdRtbUTWGR6t5k46fFZ/vof+s6vh
lDFw3HAg41T4+WprTbISwXBWmBa1djOJcg2mCccoSgZ5mWT9x59fTmy/78ezlw11mjXXBJkILx6J
/+frYRxZQTV1MoSEPtwmLgZaOqUDjWW982jRWcBTuh0kmWwCZbHo1b3oXS0K+pEbP+w9gueCliEp
RMdWSUq7rTlSx1jPdsSNLNOl6cW1Db9EU8i5ljjtPyp2vn8Fgjb+8X3oNlx7dnSTUzH63s/vw7BJ
ZOtRqobFAKN3JxXeg1eZjNTH85p79jlnJTBgbUbQWjAbTDSRWgnN2res1sP/XBU0fnQAYD/+7fKl
UaS+Vu84O+rqPz7JuP/z8//936Hq5hD/xw6V/1o/uteXNPss6uaP/FYQWTqibn2rhbYnipbefztU
pPwFY4hFhokpv0MW+R5/F3VL4xduVWxsvwdMbgEIvxtU0HubhBpBQKSWMgHNyr8i697Oxn9/JADW
4nNBdLNZrKi79J8fiTUhoZVIMT104FMftTbSnhA2lFc/fCD/5LD8U9Dp98tILFMuIS1Y4mh5fr5j
Kw8v2cqqE+YR0fULqr7QrjYiiFimh8WU75OYmuPYCfZaVS03NuGrxzk38hd7LvpLtBEUYj1kj+NI
kJS/Fj0ocMLU/kUcwLa8/fRpwATgdVDRkCpj/XSkT8kpUSKvREipow5zDZfEL1cvPh/6+SOGHXSZ
uujdeguR4L/4hD5XE98/oQ18Sl4AYHcLz/lPn1BmTOmCpTukz13cTYXqH3ocMmFqIo5cB4c2I9CP
F+jJzMMSvX+oOdQ/yIERU2l3BImPy+nPX9I/uTUsgd7QtHlRNs6Dz68oSzar4EBpunRi4CwDpGlf
OGX59tcv41no0Lb7b7vnP1+mVUZfStXPISbrDk0AkiTLQgv9/3EVnpcNn6/jCtvK8h/K7tpuEMm4
YKTSYvUgRTba3tWj1z+/yOdC9Pt3aFtsLbr9fQO1f1qXSQYDd5mnS1iQxn5J/M0SLFsMlVB2TN5n
1DMrkUX45xf9XIBzUVYQTBkmPjqyLNzvYOof3pkwVVT1YyQYwE3PVJbpzepu+fJeFT9DUot8cD7l
XpVmQz8a9PKfX/0fbpLt6qwgtBc4OGB5/fy5rit9O4LfRWiPxQ3JV86NHY3D3Z9fxPwJ98qblFI4
/PrNdenYYDQ+XyZuaI/WiYLoV2tLMFnJdEkUYXbGQLbgqMco4gnfOGMm1K2X3WTGh1WUkjVmLUge
VR+emPvnRl/QdbVkGaBYHs3pOYZfeiywnJ4n5PycIe9E25HmGNaYToTkXCJ+h6qZ3VbEjMV+tA72
UwTvFOl5riMNL4n6QzA6puFo2RuZVMgRBUisD/ccX9Ow601xrjqruN0UJ7ss6eynPK/XQ5Z5zi6S
BViQVmpf0cQs+3GYxmDha4aGxaIcZq09nsnCqS6LLrN35rLg6GvIiUGa/oFmr/kYrIzxykzXHwXd
Ek46wDphGdFVOVMAYYPPnHN9Krwzs7VBP/Wjub6vsmCOyZ8+S1B33VPemQx8tXRRuybe4vz4pCBQ
NI3xNNgcg6q+egDa0ZHk2xb8zCydi6xMgbzZPd4dJ94EigsD9SYWDAGUagIXydfeK5bxwTadZVP3
QqZfC3mlMxVBmaPG9SU2Fg3VuCIIfSwlwtVGpmvYTUN9tyB6fFSYCsOiJY4CHI9lBak9H117iCnT
C5QfS9OeGG8xI+1xMlK/5oeutjSgkHyFoCLnx6TuxtA2Me5bzRwfGxZxctd149QRkHhCOW0E6+SO
p0EOiMJ4oXfNAleFL+fGdcz9upoeLCqtv8kYkzIR7+2w1+vxWEvStwWtw2iMviyDdhcTKXhqdZ1x
vLMw46v3a6qqi8EyXkAnJDvgcihRokZSm48CSUY+XPQzkED4eiNKLevYL/l8lmX4qrS2Vs/O0B9N
O4KyN3AHQUgvKwTnpimJVE8fCkZuKtfPh1QwnkQ/EUvrBgXDXWZnZJoT4IGEMaaW69zyVGuwuqu6
OE/q/MqoOGg7jjkepS6e3exYZ/VbbxYXShu+kXTa0WzozyK9erQaE9BtvPWgIIKERmmB1kAu6GPs
WHYYZpHq5Qa2yZiI5DDtljUcZ4X3BEmGhZ8dvlvm11J8AcLiHTEm6Edv8MhakOuwh+7pR0t/6y5W
5MNKVkGemNe6m12RbCJAMcoyzJyKIidHG+uLLlNXMkJWqwwS+gDy4VcV653SOOCSbE2kZpe/zq6t
DqDixs3kOIZVHs9nqxw0qBkdwrvKIUi1XC4Z7FN44wiBu6vGo6rN86Wdjq2cn5Su18RtVI8VVESs
X9Z1tla3BJe69x5ayBtR6N7TiNPoxGzlGvGfd1OV1rJL4bsGBhRo3KPju9XCCjVJdBJWc2PHM4EK
6Xs0EF2ktA5QZwSXbdQsaDNrfF8LeVFbc3Ee5XxonvE8psR8OGJ5YcazGS9dBofN0YCTiVSAlruL
7l70X3osPQyi1i4c3YlHS8ryjT7cgWHxedw2OrP++tHAD/CgoazUXBfJ6JSsQVFodD2c9UrNGoZi
E2DyBrXAQGMu1wuHPr+ZoItwV2U+rcDe7/tI28+2eo0WlEalvZFgkmfk1Nd13T24adJeEqzS77VS
8YBui+BinYSFmnBryxyWFFV863iQb3G4NrYWynm5NdbiZLSrtYdQBNFjC7MXWPxmvaYWzkyL9QDl
ODzdFbPTQXX92dRmr1DIzgZnMM+seFilXy4vY6tVJApv1TBfcd0MCLDjDtrr8kS76mpgABe2k5cG
dGijUJqVfLUph3gdnnFK9eS+UtnjMkEe+/O9irMie9GnQ6TEV046II+kbRjszJ/3KppXOqockqZx
IxPoSo3WVHt9HhELWoWjfTD9ptnjT91iDyf6mB2oSPSkzOpr0p32gFSSuzQtuRdISqdPUJBY8zox
+X2JCs7Qe0Ohcpygz30dAL/+GkumsiCINE0/qqJdME+oYXleIEi9aukK41PlyyYhqOKo3MeD1Vyi
BS5fTGloQwgFxnqrFo7cRKswaZxKzSCB2nEhTxVa/jIw1443jErPhYFVMEjQM3CzS+wobU8ztnzl
lhPXPdCHG92K0amJMUEhu6AluwFWVK+7kuh5Jsr6kNEtpbl5lqpxsnbLmjQKjPqsygC5W36FScW9
Q7W6ZgdXibE50Z+aXwDsMZR0Bnt9AdwHqAZNcLreJroZAQRv0XwEtUt9BV4PXzQ6qQkDQsxRjPTV
snIcFAVR/Qagrm32RBELLZi6isVMRn157cpszpDulRb8prLALyf6/IZRocmOYlFQ71rNnV0/LoR3
oeWJcihZ5hklk5Q4qhQN/Slo+wkOFW228c60a6cM8BjJFs8BXm2fuou+Kwwf5CV53pWXqchG9PZb
SKnfC5NML1N3Ji+k8WTPu1JPmVE3TQXOC8pT/jA7Gmku6TB6eaD1NUpOQl1XOlBxiXrMHZD0nnvO
7CFIsfro6NgxgFah57ScnEECv8mz1luOW8gryXUbvCfArtJAT3ei+N1yqpEAaGwx+IbGhawz+o3p
h1QFy3s5FmgPGqbhPg30isNBsrG00UDo+Ef1qSnZtvGWAjTHO3Lkr/GZEbUATAmJsQ0HwVZxZa9a
mV84VudGs1/KShlnNMvAZ+8qfe6iE7cFsTCjmpcxIBUlPWWjGNdvnjtqm0qzjR40xQwYvwShBCGm
YHlGBpXsGO8Y5ozKh6CCHRo1aYZ9OQ+Ex+osybUTzV+msc3xarAbNH5rTYCRHO6D21YkOgiDPC5N
f84Tgjsb0phMnBDKCJtuFYBjdRqr+FDsjgW9jWlFLqWLvX7BefzFrtP+MQHPeGvjLHrkV8YDCdBZ
/jZQrL1A60ZKubTWDbc8SsRRS7eEAuHMdaDH2Xi9mG1FEPyK8pXYG5KGWJSk8xS3wsIElkGV9cFf
owJm4UyR2/WYLfky8ASlA2zUoIBO+qZSi8VNiwbcMYpI+iQsLaODbYyk/C6NnQ5OpYbn0k9HumJ7
lnDHxssVZw8aUmTUK2k3pNSU63gBAyt7AaSgomC2BVuYxFm78Awp7ZsRuXwQC+FKY1gY7ej6Nb4T
lDUxZGumYn1+7RiDINBeIy5sO1pfVLnTMCRizFTv2qlPCOpxPUVSNn2yy87TF/RtU88Eg6hp93ky
q5ZbnalBi3Y2H6+hHE/gs1KwogfVlyhrZQS6FKeZ6T2uupMV5wyWxHCGxwY097DayZY0XGM+ygeY
rxxM3BcL+cf90tUCCzAJfzAppsrs9ywT1rdyyTCOjARi5wfUYSsL2EAiruixNCMtWJz3YkFDNmvd
0p7Pa61dTYsePaxeIewzj7sjDTHJSiLkLUyh2yACc+o6xwPFQjqzEC3ch9OxMjrPCiyYvX3YAPwj
ak0otUP7Ft225AsXOExGconHimcGSZqzlrulKzod2TljCr/iy3tnfZUCPAVlY9AbLSHRirnQF5P8
syRc0HPdrBMo82twAkZ7yC07ukL1IN2dWeSp7iuR6WgAK86fiKY3Z2dDZ+OrZ6XyazGZEIjGGsxE
kLhz3viW007Xdrt0rx4eS5SSsd0CLFv69ZYqI3skPKhhODda5rWUkegCYzXiV5tb5FQiGkfh5uK1
BHc00TbBd9NVO7UtVqjZXYPcBdF133C7OjEPowSoPlNrdQjaJh0kCI7U16RutBITgiatwGkESWV2
FaOL12bvrqpXRuWN3Qq2I88WF4zO2lsXaNtbI7Xmy7hQuOwit1IvEfOSU5m7EnOGXil3N1fMb3Yd
7+xJm5MV9HmftS06+qK5X0TaJ+FoFEXqVxMv47Q0k4NPIxss62CoPnoT7Sw/dGHXBCWRV3DTu1sQ
HrFzBRUf0/EAM9h0cOuYnbNqTOtZxxvRhy0i9oeSlT/3E70d67DriDjzKzda64vS6OzndYibu2GC
6+oXVh1TJywuAb82Rkqo447HuNFZDLYm0otQK00A43YMMVnH4Jet4wEFYn5fUDSQOpXOTC4dmmPX
aU/F2sEcZh/AtIafo9KRrzX5QCT3aAwY0mKOL+spl2PxYsZq3seTTgy3iIkpImEAtW7ppMk9ErKY
o5WdFz3JGx4cbtGbRnlimIzbPB/w5+3y1UXbtTa0j2D9emsITmT6KlINpdBG2LvDLrPdWFstgxri
Kzav6a63B3MOMrcsbyYA7Zw32FgBqJNtxrmItAo2vLQoXpPRw1Fbl3o2BJ3q1Lccw/o1iSXS3HVO
jVuTPJBxyzebADyS6VDcii53FEl2m9zXQ3NODRNHjIPzOdlQ5QKhYgkr6oE5H7XM7PTs6ISYyRiv
8Fi0YN5Um3y1ywK/z5AlT1qJBpoQcm08hwJbWOeT7rZXOc2Ku26uRAZ/M8IeCY4SkG0xyCLaQ9i3
8FHNRd3uYEcAvkl7XB+5Gytzpzk0wfapPfUYCzUANohVyLwwRJO9APjDq1bhIXcfKIxSFUQuUTb3
KjJFdbJSFZ85kxE9jeSw5juTDWlm3tlGS0i3EgNAZiEjBSHU2w+uO0h34tup1olJ6rj4CqkBLYjZ
6dS+N0T0aPWSnbpEn3lbDFbuhg4HiIGARTiCgWj7kVuaQ9zBHL2W8Wy9tE9Y2VKYt9myeJfNpFag
XZqhWz7qt81uETniUg0WOhOwDoytS1fpxd7kXxzWkt7OvhKIZzGkRdQF6ZR8OGTOCY6cwF2RTySo
Qm3Oc1gjtQ6fm6dk8YGflQVE5LjqttML3t0Y3di1BCkw+Bjhut9FXX+oZ/meHPTz8d10pC1QJIGI
+t7K/rGfZnuzI+IY1xbYwK9Cxh6mYCtFeuGA+9jXrTS+NlZpXGRQNXZG03fhUDZMt0U18rgUnnJP
JLfNp67B6Mecu8qRRysd4GmmzcZ7lrrz/9wIpvmovvTdx0fPDObzpOV/5eBl69P+8eQF7nn80qUv
P7LBtj/x2+BFuMRRmbQMAazqFvMXuv2/SdGE+MVEBbIpzaRBs13nv/xt8CJ/ITNaEFG7sYPpZfDr
fh+8MJOhb4yiihQr1/3eEP8LPB1as5/rRA6kTCJ5cZDJmLvw+z7XiXJKo2mI8DTgMs6uR0xN2+Eb
xYQLqP/gtAlRGE0eOSAIuF0/QGjV0Q7OaGkEKDqzB9tt4U6TzplfdTKNNgDBkFVBupZGtMtEvz4a
UuPgbHU1aQ8GbU3su/xr/D6zJepdT9izd2qKqL1bzcrz8CrHkhgHt4H2mtD9h1FgORriDkEJGKEW
GvxKFJC7GHMa763Bl5Mhuv6WJUSj9tHKZccYYanf4VXQ2YwKOmJ59CEMMH1Djl4GckSb7LuJnmJZ
Yna0roVZXidW/6jRI5kn91Kzkos8m32KpmAa8z3NZJASWihi7JxMh5JmPka4tfHlHvm5NMgzk5Pp
bOmnFvof66tl9jczHeRXS3zrvNra9NLiEmlBUHnprom6kHH0UenNS9s7VwjH8VZn503r3evkCUEU
Zg/M+nA1+JMDxgstbkJyXfkYkEzM9H5VTTg2/xO2nLKJxHBxGfrYgEIiKIOIhI0GVBC9isfYqfdL
VZ469Cqbi4IyFnpjDzxoTqmaisR65mjhPcE5GPdpn1Ez4sKageDXst3ZmhtjuZriR/yLrKYJNMOP
SSzIFA1IYJc4CdjV5Zxp/oz4q+Ns0q29T9gUNXLTlNhFvFHP79Ou68ghoRbw09iUF/jynAOhVc55
kZts6Xk2nE35SBSDsOGGYC9K7lOw5sRdLNNE40a1WFLtDCclSrYO3W+ZIIhOlZnexV4DWchURnpe
cDMfItziYe705a2OWHmvL6a+nxYNEVj3vRor3MDRo+lXndP9jtZHdIT6gXW90KA7WkJWv3J6KM+5
8+djH+swFS10fK5VjafeqdWRAfwIw1clb0tfEYVGikHrj0Dlr+NsWkMQsG+xHBjez9Hwa9UtAqmM
dPaEPIFw8oxycc+owuZ6R2gWWmqadwjVnX4avV1UR/U7ZAIqu6lvHkTnDNWRaFaMFMZkerdmgWIH
X4TiC/Zso8OUYqIqpyp4oGVBiRyNlnUzjy2mnxUo4TPjLPXQ4f95XSou7UM7Q6tfZTSHYfSA4m7z
nrNsqbfWNUrqBamJUXlvJsQl7rFEePeLV47GriwdRhwR4WavKl4HlwoinlJEQp2ow6SNvXRfYBYZ
d2njAeLKe7r286znH0o6k9pRv3cXinhnTEZq4K2P+gLSCSILEVh1IcsPxxDTm2NyYrwi8KDuXvMs
R1GXoEY5cDinrZw7WjMQaSyLdu90deQeYc0haquWfMNwY4Ptzme1mI/cPLxHVieIDW1EkvrCvAD3
lp0T8+JMY1lfFOWQpSdSYW11qin43EuDRuqustbc4CDSDaxAeapQW/EASD+B/UIl0ueLdjS1ODYu
1sxN7cM097RVjKiDAE1akR5drapHe1HiGZbhHKP+CyKg2+iZMgGkQMYrQzGgTiD/q2IiVwYTBZRO
tG2sNGXCBNSv6DclV7B50LXxUdFMmpQyj5nJbUet2+hYwGu9CHUa4HrYSG+ofBMtRoeE2HGhiJjQ
lvYDDBvE6WRT2xjEY6MJE6k3TThJK5ofkkRN16nhSCMkEmKZA1ZYuw492enmEe/XUAcGZ0MKT1jj
b8ba41JVpPdB1kK9SJ3dV5j6AQuueP1tXdboTCqvvWg5dvSnhhREY+cVVZbsiVN1HknPJG4qGReT
lCMaYWqPnW40TgIcLcqwKGkBX3i4Sn1G2lp5Zi4MPs40PaqmizJGCRRG1lCRqqvc4QY9rXmFpVIR
9AHlg7jiFuzS0Z4mYgjxV5Mh28F/m0PXiBoBPBJM7MHkuTX8NNWLbbQdT0ZAcjAuVtqcQLlbG8eE
liscd6Q2lfaFMwojCel7Zyd95DbeGaDSqQbjxpU4+sCA7q1q9iTC2HzqT9NsVS9eV4wXUTuNHBS9
7+Mt/Iw+WwD2BP7gaOyXcaO+rXNPAGJTSxK+2TpL/J99CqetK1vrpHk6sSBavuIDKu152YDYuXyG
NStR5DEzKOh8Lp0XFACsAzMb7fNhbjQiw8gEuZiURXSpHgF289nUcR9oxkDvaR1nYiFI3YOMYA5a
S+Ifa6sCU4Rd3jdLk/BAsiz6eY9LXDhojzoXR9Zq0iJUnqmel2FrBHkNZdPeSDOQum4W5U5QSWS6
CD2X1fBHO01QO5tJTTBghGCCk2rrdGEMUf29VO34Srllpbt2GGzuWBVZFylStQ/wb3QZR1QozDGq
ERSojNtAGeJL6/HLjRJseaBnif4ltzbSTlJghSbh2zKDziyWizWepgemDzGDiZ4izlBZHahsEq9W
U+ulH0eAtoMG18sZ8HN1DstdFcxko6o4lHWZpgdXWhjF0X2l+zGu4yfL+RZbJITQZxzeiXdeiit3
lPM925NpMoMqEsSwduy9SSg/FMprz+Ri0UDGJMMkvjHV6yLksQ4Qfa0YSDTkA7a/OI0038waReZO
TNQ4QUXv8o0EUdWFUdvVALAii7EiA1RT8/EO6EyWZkXjei77x0XXGodIpcn2fK837Le6cc1frWgy
36UTAwDW2tl8FpNpIRGTjjsE9WJjhZJ5MrH0gZktg8J2jV/jqZkgPFOELntasBu6E/nb7DdeDz7N
JTMMqyrCxLtaSUSaHkTjt5nwHMAG08DX1zMQhiFU63xJpi3YjXQa+aEpljTZuQZJW05R3Jld25Y4
8OH5b3QzatDEWUm2QyPG7LhdsnxAyDrVBdF+c6v8bjXk2dhANgXUVsfoqd18ItfEgT7KBq3NAfGj
7S2gGYgdMSXxM8+sRwob41O6W1CcMDa7HaVlnIwcQuxppH8tkvmugOh426em8eJQifNArhX71rp2
tA9pk1G2Akhpz+qi4+wxV4kBfaxsNnV3DYrDd8oRx7Ci0SHDVafs8j21ilfgi/kr0TouTf7I0Zxd
UUI28L2tp7X7Xkz8n7/n3xGu/HFV9V9d+VF9Lqr4+d9qKmn/YiM605Ed6ihECav6W00lzV8ke/lm
BrEJveY//b2mMn4xN10pDEOHLBTDEf9dUyFmYzaDVQizEB0AMKV/Rcxm4L/4XFTpiGAM5tfSc7Ae
Eb296VV+qN47W/WL5gxZiLE5RY/QQDK2CRps1oQEJGnHVBMmwrPU6e9hNLgHRN3P6POCLM0vE5Zy
ekLf6GaegMI9mIt9ppL4nHSWIO+MY48ru27a4zSx+CzmLPczp/EurspvOSCZcyiG+G8BAJYkmZtd
ZweGlxLPUHo94ge15yB3SwYmIOHKFGfI28CixS9URwjOyFBl8jZszv0Ma/78Gkfo7yV99p229Tzh
1nxp3fGYZiTqroP6pi0p0s8GKmVrZeIGiK+iA7fe9b11iJHLXaaycu/srBxuOcNlO73tixA+jHGc
2aW3AVSoIq2+HuovKqrvN/yqSeP0VgD386s2oxU0zDyYEbMyPMUnEDT1PovYMcji8u4poK45b1uA
uPKrZjB7LPBxs19ns3hVo74H9ZX9P/bOpDlSJdvW/+XNeQYOuMM0WiIUob6fYKmTEn3f8+vfh6qe
WaYqr9LuHd9JWZUdq4MIwH373mt969CrDm5j1jVIyUkmybToMMTTS4X0jhhe9CRzNp6WHZ/KDEaK
QaJSGpG/hr02prMfdOSZuURCOA+NpWFLz1oGvPHDOInay8zeuBFNJ7euif+lB34kJg0z90vRT/2q
HuloYspfkcqjNjoiDU6+T6XWvJui6yEcuWLNKmxtiFzcDJzzoL/s7cF8zjM2XCOcX/0FNpalmCoX
vMuKBNk7EeW0ZPMmKFZjUT8oHdaSrcHJcFSrP2vS5PzV6A+ug6AhvJwItJJJ85yXNAslswMDxlUt
g5NsSdqzQMGsApqTqziHsD/BLaMlQGoM885HZhjuZcOgdwdd4BWdx/BmFaLxci196Gt1q7VuOK/t
eL7OyOfaFg6IWAb0oIPwTi/9uJNgoLYxab8v81JyRn1F6a0B5BN0ooNcuzb8+B3nwz6ZRprDmTya
BRW1w7QJklhyiQeB3ZKynQ3jLdYfizp+rB2sGAKI6FuYM5RFH9+uxpozokXy65Wgr0fDPdN2iTY0
nhrD/pF0RPMIvnjaVrySuzpJbvHkkpfipMG1yUlyE9MtRZOF0r6Tg/8epbwxkT8+YN8ztxFy/EsT
jdMaURgKSOAwGyefhRdwEKUC96dbBxQPaPWMJjayCQNVfADoARnQhVthjaFTm5x7A0jnTBBLR2Bn
T9YCU/JzSt4sH2n6MJsMEFm/1ilcz1AF7Q0k4fI5H51xnVp6+qB6+ExhYfByGqRlT6nDi2Jn69wM
Mlo23W1fO9XZDoJ8M6kqu7HF9EZC3XB2rCI7Io0Bd2bEEeCtlpROO23RTNRyBneCPZayMlfVObJp
KhCv1zx0+H5oCYnwqJSdPyW2cK+bz24+oG4Jn7SciEi2u3+WrEUPa36Zr+vYTs+wNOcbVsx4g4sE
FzMt/vjB0Hzjikhv1W+yz8lBNneA3QtHjoTmxeNVm8vhAuxsfqs+xw44kNlqE7cCfhYxBloTwhnW
K2wB876fhb1lyD7ARglZqxrlW69MVKJjV9K4XSUobQaAzjNj5LzOBF9mbf6IIOg+1apMzR2MkWLL
QYXkyilm3AX4yiNTj7ceH1N2aOSIvT0voKIbYxM+Zh03g0mbElfXtZNMJyhPps9PH8WRTU+nGq5H
hsX/NCYa/igdu8NsR4T2VDQ7YOL7FDLQ7Q+AvlhhtCp5szpFkoaqQZuMWkdbYwGY4SiSTCbNLNzN
NuQnRACyf8wNvtTGBrKyDmbQ0MqaFRX7bO2IuTL4Mwe8RKZZGxd1h4KBdow46DTtbrDmydux0usL
KyTNAiNdTfGDDwAhbSkp2nIYwlG5xKQvIytyZviqnLgjpVjLf05NWHk6IrBTjWtxlxmDWFsaE1wt
jKuL3MC8krEUXwpbc55B7qRbLSeIkPkmqdTlYDMv0+KM43Oa+T8qRtcE31jYhWLOvFdCBJgxE6O5
QdAwgCro073PErcWFWGoyCHLXSjD9EHn377tZqM7SHtASkUbcscJXKGJ+BzcTQZTlylr7Xcgn8ap
A9j7SmAonfrMiKJNltrVg8YoZU3TkcMBMgn+5aR+hyDj9DKXpxbVx9lvNORHmTuB3JG5cA4TgJK1
i7JphaGo2eNGApnA3A1FE4Z3RHNI6RC7hJsOoQAI2bk5FQnz5bIP5QURR90Txrz5BrdgchP5RP35
obELph7CdgpRGfBMvhu72No0pWaAHCjUM0zc5m3Sovg+MJ3paHZCXEBb59+OmiShfzGUpCTY5SE0
uoBvH4qBV+l2uYOckRI12gGsnvvh0q6GBxu4NhAtm06O8qFmSCu7oSRSG1oyw35UNFcLDrNrUrGq
E/apdOUnkL7DYVYe53FmXJmjebiTP7105uuE12gNIhsQmdk6O1MDmOoE04eVGdmpEzBAzNq90cas
f7A1ybS3aXajOWyNon0hfpq0qMkNeRg0UfPxgADnUJv9XUD2FQqEEBSbDn3HeasxstHG2tBq3tCO
eytGdRyzGHspQ2erpZeD/g7HpCKDHEsah8SF7lAJUOa1cHYITvZhL5/BDI6rgiPDGSPg2rG752YB
HlkjuVadRL5ZivS9b+bkFmNn/NiOgKE6hlzPvlT8YFp+lU0SQHJsmGc6jzpacyt6csbevZ1wcUKy
Qf5RSPyRwOahSgM5OFJD3Fq0EpOBeiuyzb0ccZkqrWckq64yK9xlWKyQ8eqbZIjAGIWSZpl2K8mu
WY2VdRtq1gsHvPbZRkGcMZ452TQ1PFT+Xtl5pi9oPjY7C3rDIXWgdJnOvMbok+5aSHoOAqYD9LEP
rco2IfOrNR7fZKUTogHZl9ZT1uRracWe1fYosCWyPRq7dHYrOyI1vLpHSV56nGEoIhJ/m0wwH7MS
RPBUvTt8t0jhb8fsjia051jyBZToFh3oJRQoDlAywLIx0VW29537k3bmLRaybJG8MShj0d/Q+2Uj
Hy5Dp7zsKLq6COjvoPfXDTtpEvfpLmBMz96652C5dUxz3MpOqE1kOeqCTNBdotPwF437gBqBUbKa
PvSGsXYvU06unMo3zAIQUmvEU9jIV0gP2Du93OZU0Uf0CRuw5h9VwFDDGu7KHlkc2sayurRMsSvt
8WOU00On2/MGUsBMbYREJwg+kSvESWc+QNuyJCWlIZFQyprJoHD3dkQTj71Pe9ZbI9oTx8x20yD2
zuW+mGxctpNJqy+ZPU2f7VsnUhdl0w2wC/2bQjBAWbWmru/bwSZT1wI3Gxk4sW0nP9oNP1dOatCK
3vpFVSMKykIWdCdkpDBscJEaxdao0vtZK9Bt+cV0NwlMKIXsKN7C4JQqePaoSfa4LT/aMWEIKnp5
QJ+MgihF3Ajs1AK6ZTAsyOX8FLjME1x0beeS8TaRepxDaCaS2xw7Hv5vdWH3GUTshM7901Avh+8x
Gw7IqBCqW/0MRaozDwXN/T2+Nm3Nu+s/6D7M/z511VUHb3gdO0lxrMUUblwxLglLkMXKytSQvxbW
PkgBZVZFeKX0AhRO2oprAyDl2VQuRq6uq2793A6fyYRsdqLV5wv0geQeE4eUQdjS2dPycbqHvF2V
9Ppgb5cu6FAEUjMyDdWvR3MxljIIvrQGkCjNlFhrq6YYbQyIhmCQ4/59gGu7cIw59FfzNZGDyEEZ
dhuXhQuLUZWEr9K1NKC1+/66rHKwwYMunoBUJyfgR/F1To21MfK2vSxLUKGtBt6ptBFAqCJWK8HM
5JklwHmlGWdfANoJ1q6yugsSa6C9CJMo+in54ZuUwDJbiGSq0rygGpKV3f7MAhAtJOSsu9J4dMp8
H4fRVon9NEdPRSSPzvzh41bB8fQh9GiA/ATxsxOgmbrsVCPGE3Fw9gULcQKlNS78vUMbMNGceyzx
71TbdMAX466yhpcat+mujluMwteTMXuGpJ4iVnGfVYsJyZySeFP7cb+vB3D0vjM7B99Fr9jU7Ks9
85sr2dEkNmYcz211jT+qNbeBO9Nvq4PBsxHBPxdphJo2m4MtccLI60f7uiaIkOsz3CakmmI8LLT7
3k9jn41BBj/xXpfbrmnhSkpyvqnCk5ITTKa2ZjSnN1EXyqtI6+/pHKUmPl3TsFa1MKuXTpBwsMra
sVz7aVXRgAQr5uZ6ho+gqZ4buq0jpBk/x4E+RnsmE/UWquvwLsjTXDV56fMeTENzQtrPDLG0/bNW
xuMOhG+Ba1ylJ1EVD4ket3doA4iMNxBNkTg+Nif2RDYLaDPHrhk4/xnSjKHq+S4H88lSE+1YLCDI
Qiz9R9R0usFabRL5bZQMWh292MlqcD5Gx8Ih1FlAqmqYQB5hbM2+XnSadpkQo+On9SmPmOyP9jIa
yYb8oNqweNQ4366MuFB3Y0mSMSqd3kv6tt+3LribOPLJ9YHI/gZhP7gIcr2+FUWHnodB9QX6k7A+
9naW7uXia6CfanrJ4nWoBvls9uQiwcpdMVCGdmejf1pU5c62cuPhucfTzuyumBEjLH4Ks168FYOB
Bj5ZDBfzp/cCcYx5GS6GDAxoEytz0j81rBQ7rca40ca9v/M/3RxZnzOSXCweNFcLKpbIIco+gnI/
D2W9VmH6RHBKv3yhxovmUMfig0UBpsGjJtT2X66SxWBC5kp5nBbTSehk+k/lM75e6S0YQLHYU7KZ
gFNmy4F22S/2FTx91rTF7+IfszE9y0mV7xDg3q3F+DLXIESTTzPMYouJFoMMIrN4C5kA18ycMiuJ
FitNLmrtHslc/BEtRhus7/M+9x37BaEvm4HWpjd52okLoTfRtlvsOtBDcO509uLiCRdDD4/b5oS7
2HzcanH84A+WL9mnD8hBmHsjP91BEF62dI5wDGWDQ79psREli6GoGFvbMxeTUfnpNyo+vUf8UO1r
KMr3RO/EdbX4lCzLrc504BEcLi6m+NPQlGOH4UXA5SQde9q40/RDBDN5c4QAf/IvtOKiTYm3ArL1
L/36/zY9/4+gI/lfdz1XPxg0//j53oS/qkmW/8+/Op+u+L+flBnFJow5niPA/+98OguhyKECU5au
/h0m9281iaBdCgqJytRwqGukQSP132oSQQI1TVI8R/9Omvtvxcz97qRH/kFyJf9+6iyDnqc0lrbo
L23PLBBQVzU38mbYIDtaPzH8PFOR5MqsheBG6y92yi9OR0uRp4emxqbLCvoHwtDv18tNg1UlzwMP
aecIfKXx760+zEjH7eMz+XE6uzNwzV8eyB9cxEhvfjVWfF6UtrNh0Eimw/xpvPjlJkXjDF1fWIHX
VrZ2atIkZOdn0qfxX/9yf19Mlcul6CLjjsaZvRhgF+3OL5fKe0xNpRRwPcGVn9zZ0jbIzy0APgnQ
JsOGFdgqNoTlvy0CkIfv7/TL5R1u0uGMjR8NCuB/drFtnFJwY53aS1pKwyHNzF1bzNq1QHqJyawg
I4UKxrpES1a94VFq9t9f/5OD9YsIjj9ALLQOS1nYzPnPL6SEZGCp6aRReX63PORkFA9do0WvCRDC
TThh1WLRDq2LUlTA+KpuDyTYZiKDVAhNcdsYd0p2494xuuF5mMw0+Jfi7b9U6X153z//PsGH41rC
NhEXfvn7osJuozbVK69yQoTkcDo3jT1Kz0n7cdsu7c2//CCLGOvLD+LYumPYynWYVXzFXGl1C9+Q
yGUPJyM5MRaad2PFnUn4zX7BQbKo4ltm0hu8m/42Q2flI0dX02kskqTdfv/XiC+fn0N4uQ76gRUH
6z46ti+fH6t+US+WGQ9Nl0X/ow7cYkVeSXOskLZRItRhDAMbH1jUlT9llLf7ZgCp1KSTRUPYd8Jb
7Mj6Kz1lwFLQRwO6I2ZkPQZtVx7qpalIHIIyKOJbg1PTgDiAmt+NTlleaYcsdAhjZBwraC0U/lkZ
mf76/S2avzMu1OctYtoweMrLd/j1Cyzb1iDgHpapTcN4IcFUjblp23J8SGuZrOG3jI+FW1HuT0BR
LvUUdmjFCeVUd1j32YPbA6knzVtv2No1rPT0LrU7/XWErbrAetO7ReTy4hCzcVBNF/80jbQFGt2K
H92sYX0c6arp5ND05qNFI55KmwDf85D1BNEFbnr3/e1+sVH/624VkzOqUQAEi1Tx1/WGaFyfg16Y
evNib5Md0vVmsrX191f5+tXw2iBqZMcxTKKQ/8Nq76AOR7NQpB6HtOBZWzpnftsc+nq2350lLeb7
y31Zr5ebQnjpGMtCRg9dfBE4qhEp9VxzOTMrgjPO9CN/2Mihd+z/shz84XtgY1i2WF4ZqRbR5q8/
XzaKPDARF3iozYMzuPDxAXFMejdrVXPszCi9y9DF3X5/e18X6eX2qASoBQyXJUgs//yXPQLahasD
NQIIS3/ojR6fw4k1YeROukNhmOQWSPNxAsv9krRL66G2tb890D/9wgxUAYHgpMWEvzzwX/4EbVgO
0fpyJiuURu2rF7w3XY55R9BCOX9/v394e3iSMB+YqwqE0V8u1psxVqkkqL1SU+mdFQ2stNGg9gXV
BtqQtv3n++t9VWIv7w/SXQGtgRkxP/CXj6Kw9Tiq3Kzw9Kqa57XFpIj8DVVgErDaol+QZ8l8bSjm
LqEW+wEJDk50YjZI26QPIyc+FAxPzrkfNW+drLu3TJQIM8IBDNwQSe0EJ618+f6P/uMTkXJRCfPy
Myf//YkwTU6koOXmMZ21OetTmfgqzS9cbJr331/qTy89p3AXdIzBfcgvl8qdqGoqbolyqPbPBorY
c9eMA9l3lXMkYyG/CM1eet9f9A/3B51hgTHgZ5TKXv6oX964ebCqROR0SkYctTtl5v6ZY7r0ctvX
Tt9f6g/fFwmooEG4GHLtryyqIpyqdCb2iYjFIcx3mYzjU2bOzra3quama43pQFBUy0S/I+t7cLLg
Ly/8n+6Vq4MldU0qsa9G3k6f1aBBGPAyC3pvhhsaSH7pXgFZdv8CyFle5V/Li+VVR7hgOYin1LKr
//6zUqCTRhXOmWexZx3HHC5wIxfoo6PP5mOAFTreOMw7jlr110f6h98ZSQZAXWQ4lLpf8ZnofYhc
G2TpRaAU9yaNqNuwYkKAEgLgTTxPrF3RIJCVEYjEt5cS8/Y/WL8JlbWVjWoD8eOXL31uHFI1HLv0
rFDHSErD9wBkT9/SLLrJAs2wV6lI/1bT/eHxsmLaggrDhQW7qFJ+fZUXSpFeNSyeQWy5CMHRIdCh
rphJk00X775/mZeP8csDhnAjlE75KBWntN8vVnJCQlflMDyiVruMsvqhb/5apf7hImI5mBkKQY1w
vsKcMsat9kzyItpp/HoroyS/Bf06HZbvb+YPv5zQ2XcEbyx39fWXS+lqYW0B2DRixH1Erdvgqy/x
ifbJImj8/mJ/+DQEeyknKYWIC3HP779cXdDcxM5F5CN3vEepG4mNq1PRzjSiL/A/add+BxaU7rv8
8f2l//R74tJw7eVm0f192eG1mM+2HfPaSxOpbereetNidr3vL/KHZRzBq8vLb2Ct+4893NX0So26
yjxogbyGM0XDTB/zGLQDAa1JRe8pcoO/FS9/2Mz51sEtcWdsVV8PULMVYohL/cwj3c56zBnuXjvM
ye4ds4i9WGZ/+8KXxsnXD8DkJAtGkd3DpRz8/TEGEKCydAa8GZsmZnHc3n61iiMt/OBjUA8sDJAe
O9cdHubS8a/dfHDJySVYr18Fdlx9lJaR3g2x4BRQ55PaI6YwsdoO4ZttRdT+id0O5pqygOmMU7nE
f0AH8YpKNPcULuXT9w/tD18ALLAlUY69FwnnlwXLlHrTWjnIEFHiHiRqUJobBTztifFl/xeO8x+u
tSyMbAyCZ8XZ8/dfTgmnZBqYUNxKLcAFPMy7udboSy69iP/2bdk4klifGEtTuX/ZhiY0YkRHT6n3
2fFoCIVa68QPbiw/jL3vL7W0vr68EDTPBW0GVnyJBerLT0jmrDboo8/HNQacqFtpYjg0ZLk36lR/
zVsS74gPsCFstunE5tNhzfmJmTa9a7QhB4TPe3Y9Of18alUJmngekfnxSCDrFFrx9v1fK5bN4Pf1
22INotKmXceiJ788hMqaGnsKaYjQ6Q8uysEsf6QAMk6ML6CMDlEUvHV6WN+3dhUw7yHeb13UAi2C
CitQMlawDg29vamLFhkciWa3Rdr1GyBKzZFQbOdmcPIRPvCACMCX2cVADMFfFm0OXL8vpfQLKKXA
hGF4W1QIxlfUWtzUfZKItIR8oxEmPdTdiy8E4Bc0GcAcSPFlZNE3MnvD+IPVG88WJvJpRloPraPP
3FU1OuiCndKscKAAgxrXteOGmCkczXoEqAmTZbBE4a6LQqpsHymz3BbTTOEyWulIxBgqIH/XWsSh
oSWMA1Jkp6T+EVoOsYoJjHICFCVC/JWF2sYiiOkiSTR1oydhfqyYUZ8na0Rg0NdVuLbtQFyhOp4R
EjWqmtc14KlhXw1t8QatOtY2hS+jTasYwDkTDt9ujtXRdxP1YDCRx6KF4Wq2CneLgtvzhdFsx8oA
0oYqMr2LILj+JMEUPFYbp/27aubbOck/dKMgW31S8zZEpB1NidutQaRg0ofz8wOihXYgYsYizKhQ
l6nQZu6/L+/hAPx0Ea2fzdKF09LoRDtadB8hcdsIwcw0lAfhNv25crS52+PvYMCXx+lVEFYpGqmJ
xzHkvnZfQap/ngSsCBSL8BBDe9Q+bNGQHERIIWY3+HPtyY5S9z6qTP8qZ/DO+2rlsMEczAXrskW0
2ZaNPW81Uik3cVeilPRV356RSblIcTAl/nArM9F3PTOI9VgOryTg4WOaufiqtbPppUaMc2jiCoIM
p5Bk3/kmUh6nlvY2H5r4lqo5RfOa9i+sndk/xtiOB5p6JhrEtHx0g55YO7sD7PgZa5eIhBxkZwh/
ZJZ/16j+0c3SjHhDa3YhyFtOQWwp6tirZsjUKh5Tt17N09z1KygD+O/TKC12oQ7mYUSgsxGzsNZO
oRfXWpU3p4gd/AkLEiFmtR8dHYb3B83MCTfPLOeMyQpDfF60zou0NFKvm0VPouF4JOnxWZUk3TEZ
Do+giX7GdW/v/HY0vYyhItIQ584aix+qbTMvZye4a/ukvreJO/SamUNoJ4rRhGae9ZdZRygiOkUz
3DaG7AlVr9CyA2K7IWwUn1RvJUdaeeIQVHJR7RnaduYke8JSAok8vp/9Pt50aGOP9GsBK0j8I5jJ
BGG+BhbvAvTmNmr8mYC6ZHEuxdKNcFoi/AD4XhESBE6biNOQdvYqaPuu27b6WFbo0lJOUM6kw7SG
0pGu2cT2Rqs5b2MVJRx1yCRnKDbjGfXRNaHSJ3XRAWUDkvnUzQhrlAr7c4gwhSDTKO03wQJYQjEy
weIBWHFhWkJb5xG8D6O3ndd+iFmsGfuDSugQBvOOG4esjherdG9qj3jOz6hV56eaaf1+HCPjPWIE
/uEHdvCg6bJ4m6sbHxs9+zwr595wu2AHXi2+Gme/PEFKCCFgZW2kcJAhWbJlxf9WAyIVxDXEuQ/l
Jbhc/a2so9HLicA8DrOm32I2D147QxPbPmWYO5XjfGQmiImyttkGh9Lob6u2F+/M2WGy0H3dNPrY
4kYST41u0iXX8ophRD228OD7UJ8uEgb7IRSNkp+rgFC1lmWlHvxB656shGNeAHup3wLNyrMd5XPv
jaSw/uMQIMiYdaSaSQa9SpmxIrlZZTH0O+R85tVkOyzZdmaNN7nvzk+g4AwPU5TYjKrry+vIRCW8
6qpRezPiieG6LkKGlH32WIahc4E1MF9XNe/aBhkJxAoTgtpaH0BKrPs8afdhHsVbf9QiD49Rf7Rd
v7nHlmvXYDuAUfISi/Lazk2MkFMIT2KVZL61C/Q2MbZGQ64NJPKqj3bUQ+5pzCAT6R3itigozXu7
dH2aMyahlTw8Ue2Kruz3QZJlPyWHlbuec/Jbk3+MQ8KIAVjhO71Jc6sQ8iTDieS/fuPGln3TmCy+
o/LVOkSQs05TXd1VRuZetG3nYPqSWITtoWcxD83K/yEhOV21ZZwTX47lpIUYAhfT1rtnOWTj2cjI
EbD78MKug9TLxlhf54aZ7MzaSNcT0s21UdXVns+224Fj6jCx4N+jKdMBIeq1nZFJ61BN7bKDUEO8
DtCbAU3SnrtDYeAmz6kG1ClRovUMawBx2+HoW1Xt9G5jrDxrY2odJqCGL7ZUDE3CLr4RpV3vG0eV
d6mwifJTWvhzsvL5ER55uiVPY98Kkd50ynpsarLBdG0YIBrimEM7ubjXwsI3mnWXwBVc+RyvX5Z8
hXPn2AExdp0ktCoZytWIOOhgY9NFLEgPl2zq2WwvSmKbSIrPjWRVN1pyynqLGJ9J1sWxa21boB/U
bexYY89DCNPgZrbiRUuNFj/TCnY220V3rkOSuheD0nd+YI73daE5ez90+q1jM0RCC3apWdgxV8js
6XTnUevczaqQ04ampq/BHiyd+1CN2Q3c27JalwQGRPuhNahOG2W+h3od7EjbaHR8qFV0Iw0bNBIp
5caqDOF++JNbHrBZFRt+/fRk6Zo3MW54I4DGPaCZjOlkWHa/l/5AlCfepfTUT3PzM4TtHkI0sQOQ
eVZVMgMZOJ5tAoVNY0QGAM8szT9SrTMuSxnaDz3+ScR6Rh+c+jTCUh2hdGQxLfoO66YsJUGWsrvB
HSG82SmKg0BHhX8gEheT6yiwizK8LCdzebW7+aLOuE2QVxyPxlIaqwZT24rM1B8N54C1o6X5Gkc1
CA2Cq5LNIMF6TZWd3eogLbaWjUEeV0g1X7BgvYemm29nqpWLJg8qiI99/qMfA154FWzKQsNW3bou
4uuqPwURQwdYgNANWxXg4dSnxSYdE01qEgA91E+Q9MZVTFjHc9QgVG199WiQx7cmPUSs6CLppHnq
yjxEI7nrU5ElkGfc2JNzEW6DfsDYm9uaFw2TuzGM3Dz5lAhiGHAt9hwd1wGrH/Gi7PsakxuktlV4
xxgt28dBHZ7nFu0P/7jPd4jZzasEbOStmQzzpVZOA+uXi7eyW7AsBKHe1czjWjLeMLCAj2GEqk/O
gXe/eArNGg8+xu7HMa6aG23AbLaOCqz62fITNSqZPBuPw0ZFsvZUPQRbM3lm92MVz0Vg3FtGMlP2
A+9b0QDmYGIEeXQOGoleJw+OZD3+cEKBE65BsytgdXpGTpg2SjFE6FqN4ocC54Ncz+K1n/P6og/r
p84f6xdVu29NOVFqK9ZAQpW9IbERU9fGK5i54tpkXdjmQTbfqqRFaOT7u1ho0U3YzbCLiKCZ9kGV
4f4Q+QxXTA6bDhEaRcgSoeC22VmXjbu1ZFvheszqC8cF0xcWqbvDqLnOmrg+WCqKzhxC4GIpkpl9
czJQmM7BE+SiAHl2eGuZ2X06kTDZN215nHMNiI7l5yfXJJKbb6DdVL711uEMobYb8eYI/oNic5uT
zPoS5dhgQorHjVFL34ududhUc+hstRiaIFaSFGFrhkM7GputIHeWQrM+T3GH/aZuHyHsjavEtDsC
fXVsEDroqbWBLTZB5RW5+g6UDvpVTT7EUzaTMact6AJllBafG8bvJgncbd5p8hynbbg25qLf95mm
7fGGYMzAaYynYMyuxtgu/ylzRKUqH++6wv9kH+q7sIuyp24I+v3A0WcriuG+ckfBkKe0H6E4EJkX
BMO2SYbkHJDxu9GRElv5dEz1Uj+IdNAv8bf3+xAuomdU+GbbDPpWpZXNcc4C8x/i/vRdK8m5CCpF
cdY544NlgXTk9y/X+FgxhWB5QmNrvkYpWFbcVvM2bQfecLzwtAQKr87imYhpEL0k6o5USVqUX7ow
DbZJDa5VDJV15RSmOhhh+o/RRO1j61eWx4reH/26pW2ID2trEVb+NkzgNWWVh8xBzeSxkV33AzVc
ceOC+3wmQBHjj53vu8wxL9rBbzYoRWqwaG5/1HpgBl6U00sorLHcTqXZ8OzSxacU9vkHBr4IhR8A
SCSzYUebOdI9XdThpStDkmICNl1d87WtRnDMsZ6opsPe73fKKPQNjyxdh6VWU4JjJnUHZ4/5mTE1
w2okGvi3qqZda8R3bO0Yf1XiCIpP/FDalNa7bEjitdm45e2YpKCBI9bCIUvqbcl0HHkoa4/kDLOJ
AW+eJSgpDqZOC/WBIJqd0VbI8REYIJkLTAi2FPZEbMdJf55Qjl8riTGcHk29m6Q5857KY42lJt+4
5lBcGZFtXOVUgJ5GVXdwEiJZppYTMVbs4DblzLTiAgOMEAfFM7Hr4Qr6pEeeBN14vTRYVCqdzOf5
lBbRmz7p8jKt0DFjWLzscwr8Xpt/Wnjw14r8RnC27koMQnwUIYmSXZVPNzNUlp3QQ/SE0aRdpJgo
BC4H/MUrXXYPfi/yE5rgaYMP8bLt+1dmAtgQG/0pTxCZah3G4S4U2kqUsl03OtrS1EDabcHNvCn7
gn2bJjgKP/DHaWkOKwR93dHoRcTBvPL3uohCvvaRjFbLdx8HA4RWGkf/JPYwn6qGfiXphSBqSGeN
VlbfTnt7DrOfPbXVrkXVcDAgZV0PcQGjSrDmKp1iZVXXjB/XVVZZrxYxZCClSBQCGpw9aE3jXziN
dHaJj0YQkiNutRaXvhiD6QrJyBtYx2nTzREmxDpUb0lVFmvOTYbnhpZ136EnXOWZLDdGV7iETWex
Cc8iVWwf8QysmacFA2qGwxyB9HXdk5F0mB3UQAByM7aXKTjshwyMNhtK4ZPHaibgVopo25AABcpa
yHs8E/upGJqDa4Xo2N2+/tF2AKiAplwWKb5GctGLFc6k8kYSxvOPnlaPwhpyQm8VmZ0T1K/ZGaOj
m/lyFyvEoYmMsPeA7u1OtV80d1PSDusu4/y4HtLRSVflGCUXpg8DJQjCjxkS0qpDeUuMgNThYPbZ
Uffpq676vBx3rRmKHQ67eRNnYKONHDutQx9LEA2NJbyx1mncJZ6AXfQxUpGeoLkY22FGsxuZ7Z1J
OvSOEROyGORwm8ZQxU/Tx9dqVlpDdcCXRwsJy75iQHIdIw9A0cPq+KSicdjbVnnskrC6bINBIJEd
X92kfg9BIYAiMQpvsGtAM7Or7+EOZscRIawF3UT27xryqnyNgbZ/iN0pfEqduIbQ/BHXQI1sG827
8HNylnKJCUvM2UtQVNFGmLI71v1gHdEV99ezmNhCBsIqtgIJsefHhoNtrA3kXs8Maz0uZ3loOcWO
vp1/GwwsXjBjUi9CwXvH7oortcz9TQxudO2XyVisgI8VuxQcAZYbAMEYRqqGgrFIylc/G0avq1qf
ThSR2i1RQ/ysBr4k5b7VGCWO9eD6+wRJ9SOdaXU1wcKAmBj/P+rOY0ly5NzSrzI26wENWixmFhEI
LVKLyg0sRSUcGu7QePr5UM3L2ywzcm7v5hqbbW1kdmVmBML9F+d8R4cpE8RnbP3gz229CraKLFed
Dp0Q9q2gwzBg1MFVw8ZaV7g2JpXBR5cVSzbHngh8M2Klg+jWZD2EjTlBBshZwTUhGT1Iup3hsRrG
clsxqT54WXYrHM/aVDEluJj9HAhJlq/TDKuSXs3ZAc0QPDjp189zUaG4ppglLJkGD8rqQpDauq3K
xpVjdAZuO5ImNkSC3TOzYiOA3rutJ8pBz8sgQQejG1ouBpRYL/Mt32a4Rn4T7TBUdtcxyvW1KSAE
5IW3NlBiYa4hRbVL3nsMVUwRcWSVTMy2OBs2cnYlyBgg8LMMuhNUn4gYZvtWDRWsBIVRgt6pftKh
vOBIHWHYAB7VNtUAt4XlSLIuHDrpSnfl98Ci6x3HSXqXav20JqQ+Rtleix2mQetCNJj5WrpEkxKe
5eEGKmD1/qyh1+wWx2QAnWkzBAsDFuXowdCz/OBpximunBdwlSjJC9TYieyeKsPITrkNsz3ALRA6
0p43ReC3P3q3c/3dFC1sURtaL+ok29kN2M4eluS5MLc6ubPqvLuMiNKONbLsrTBtQYY3T+IK96wf
yqavL2YeNRsvaJJv00+Sq9ZLElpNDFQuFd+x4yk9URlU2N69YN/YsbZWrWsfi2LWqWFb64mRQvDu
+ZV5UsJtLk4/erdBELOwGQKewsqnDu+mst4S9ORtaacwtxG5fjdHiXs7TlZGoCwTHSdW3VKLOadm
7Am+I1a6e8dPii2+DUbbX428hg96ayXaSgdM+pWw1UXc3yTqFqwgF4aa6GaoG45RFzcXLmuE337k
nWTr1qA9MU7uOzMrDovz21x5kvmOdJrodfZEdUi9Xj8sBM9ngxnTNpuzPqCSEB1Haz/TIqN0eVMR
CsM0qdst1G+SROBcYdqHrbSqSi990X1LPRjKltcYqC8XIUiqeD1yklWoxzWAvEGcBQKYJPSFGJoa
WYFuX8ThBMiRcHblkRGSj5+twDLkSrFYsw0oNVE1Dzezpqm7KspMQFtl/ZgacUY1UU70gj0eDSnc
/pS5kFTXcdp2uFXnAKImTCXjawBHfYZQWnzohctoXrhjettPoix/Rde756LFUr3yZZWe8eay7c8k
IfKhNybmi03o9nfTZTC1MX2WJxOQWoIb2PO1lYaR7xamR8fVS8d91mGuy4vySo3sx8Fxif3Uva+J
HLvzzLn4HU9V7J+ow9y9Ydncq6NmiGjdBcZC5M9UeapdXPagxTT5qMXCfg7yov0kXrNmWkjwDfDh
lh3pwFH11jV6H86EweEiTLXkHHfovTKo7M8EEstvaBP6G2+yBwM3CdRmMDVi4Ihwr+GE+zHWKzKp
cTBbGjIgxIX+tqGlY36fmftIWOZDnavmOkEZL7gZk4kIQpPwa9EU7KoGvYWop6Pct0LRLbLgIB6f
ytlHMCmrAp2u/evnsmCCrZs61dMtBab80UyjE6ywC/D3uuXEw1/Pb2J4wQ3x7NHFIZyM8Uggov00
euNTFRE7sBuKKTimap4lhLYuk5e49HBfofVJmoe0HhBMRDrWOa9gTZr0vWge+rTOjK1dkEZXEIYs
QMtb+YOll3F2wMcogMn0vrJCPVMKCHRRWjB6A5vJhsmnPupSCwJWw1KIC0Egmiwm9GwkPxYnD0Tp
A5zfdld3BSHYrdfxgjRTw0tqIDeKKf9rw97ylKbGloUZlUXRsLrNGjZepIQw3VhH3pw/MNKIXxnD
00EHWm1vO2PQ36rGa47Mz1OwEmn+rI9pn8FxZc8EzLrdReXUfjZD116NaZyOrpN2ySlg3XtlIMsf
D3wDJ92ysfTbgOeUjj7CF8+DuUagjxAP7NEPQmGiS5DizSLhEXmW7AkzjVzWuKU3xR+GFqdnHGRo
GnrTZ0CriC9MCG+hQdpkDC2hMhKiCcsbXvqDB7EmXScg9osQ0z1PYxw57Ckbn39UVpRgjrasZyYC
kGxVUisOi7wZ36vAkY/pULafmG5MjxGdpb1rJrJMUDnykammRnM3QTSDd2N5hID0wxOMMPWC3QeY
rFH6z/QM7tWz4nFe5VlwqZRLfUBKi8slX2pggxrOK9am1OMRyRFhkNdxt01FilqscUxohhp1ZctB
euVzAERpZDibrVMQT1QpBhkz0N8hZa06y8epgg9VfyWsM/EhJaAAZILFk6X61H72mdCXWPgs3giZ
OiwllJ7zZgJEOfUJ8lxrUk10j8KCe5dhcHGToG4NZe+LS5AH+W3QllG+NSLmqisMze0nqIeKASiE
tA0KhkkcEYg5z5YseAgat/6Rm6375VoiPQuSZxhDTgPHg96ieiRY1wNwR2cO8mtK0okdg86HJ68W
nUpaEwwSOrkTPArcvyxjA55ArZa8CWXH5mjbAAkAy506FhBuoDbPcQ+/b8+ManjSAEvsdQQONxYL
A7zUerfO4Z+9cS1EF+G5+cME7fgxC3zRHBOn8b5odgZiUfuWz0bSIkGmIJg1RKpaRWXWIqfbUUcD
x6hgalfrmTnia05cH3VWVZvNwfQscc9VJEFfqCxKD+7UpXvle7E6x3w+ivXAiuNN5DzaGdura5nx
6Zwc0qXh1XLqZlP8ynaKlxPS31TeDI0/UXSIeN7obIzS7a/FdYcA7RuvUoX1Peo57l3MzvhD0+Xz
3dY0Old/kXmXU5NtFzGLQ5NdEpVmZAPnPd+EPzSYhpfcIuxtNQSmemix8LGKitJ2my4nc8kFsA3m
cTzrToQTs6zq+zIpRzZHBgFgFPXcQJnL/83EWd+ZaTldyHRUvAbofm/BTVTOW5arHJZGKlyGqMzV
lwkVb9JIzvSuAkvBrVoU8P0mM3XzG9GO/U62sjqA8arIxtH0YzsDNlsuudpd8wYz5AaKTLjSyN9D
AXaLhl5PopvcgdwATxV42saJKg4RXWrWMy2lviMxVoZOrIl7xfN9I8GeXgbsKZtWOP1eiw2WZSM1
9bqoCGzeQBkv2pPXVw35DWXJpLXU/Eg7ToWeT6uq4oEz4aqTmDrh8TRNdq5hmUmKbZ0p6U6wrjmz
MJ39FQGsnCQlOWcpG9MceXPbyccRdqQIFzDPTV+TUMfr4O4jGWgAYwslw0FVpAo4jQNui4SWleUj
KzKN2nm0ebp3WaMVMXVZ5bznXChUyRjd9uQbX9JCNf2ZVShXVusiMi5t1H8UD+k+GLEndunobNPY
4VHp2dCua5/NB05n7gtdTMOTrbfAVm3FJUXkHvpGa8ofKLQ0Mmb8mIe3TQN2lKIms2w9eDkXJtWh
eaKN724mCfBsqAUIPdE0yPjT0SDvp73pDKj4fol30y25GzRtRAJdj9qx64bmyGiC38Yh4QYmLlah
/YhFGRy113PGa2XTcFS1jh3/IVT7S865x6rgr9/BythaoMJNKolF+38uySfA3eq7/bdftftZXd+L
n83vX7T8NP/4s/7/CMf8Jcn718a683vb/zNN7Ne/8A9GM+I+hGho+7DV/JnRrP+NrDcHhw+SG0QC
iyz17646B8MdSiBU967polld3G5/d9U5zt8wxbjkbPoL3Zk6/K/wxPDv/bPsB6kPynqUP/zXghxs
/GZhyEZv4qOWUpk7TvkNxyv4gWogmcMqRqQBkPRnVvbkV3Tx6P+I5jzrNv7UjRdaegkoJsjtZ1fN
ZCuw0Ffc8ktoHduzmgi4uZ4Ec12P5xe6uKeD7UCCAiGCqJUwCmT1I0KG1G1SH9vIMWCwYjCXYmfK
MjDzfqFx4TN0E45ljuPIPFktDQA7Y5E98qqRzazyefwcbaxCu8KxW07ZGg75Kq4MfVizL5zYUlkj
MA/hJDLdMP0wtpmw2QU6YwR8FzJM+koQG9IZ2+0h8zQTlJ+NZaFZWVDG1nuejHKEm+raFRlBtmKk
MmTaMTKsicNmmG97KorvZhbaMUuqIoygdJE4P6u7CC8KcMkZTNW2sMz8vcgqv3uZiCcguY6++NKa
xXR1TPz5jFft6XmieBYbyEziEBCySCq78o0fE9EOirvK7oOtLKP5lRQomG9ZUNbvY9bQdLWZBj4t
g2nXhq7l4koUvaYMqPit96UGDYrajJeOyUgNU8gjZ4jxscw5Hpi/dt/CiZPn2ObbbHLLx3lUNh7U
wRRULNxifdAuhiAe/ZhOKn6aGEZSKBfD/NKjSampKNDnrDq/mUkFig06pbxt4udWT5mHqAID0071
Pjesl7qwpGu3QuGRNBaLa3t2bH1T5iIrVlNm6DjpZ7JTh6lsocL0qfHVdYF1tIjM8Jn+K2K3eg7N
a5PXwtxJk1+Ht9dyqpXNAIPMlbnvuG/Mrl6rqIt4SaJkIDjKLHoSjhvPibk/2lrt+4oNH/gFSZqw
pyxM3WYfduQueuSeIH7ARS8JCtJZRJw7sOUgx6uSn6EHCjzsO9ebPizNKQFHpBXPjF+NH3aNFGiF
6koDlm/bAlVWh5Br3aIbclZwkWfmQl1ZnqH3RoIwi0be2ZqXvaTGrJfrKneyryEqNdb5iec+FUXq
ig2SFh1oiIzTbNNTSeNSM4JXJDhJBgMkd5dF2vLWV2NeAKkOyOLZjFWnvdiTzNx9DyD0W0eUPe3K
oSvcEAEEihfkEQz0q8AsZViO9bQTkoCCtRHBkli7LCieozmGbJSSP692saqJZUtbi8W8SqENJEiz
6K5IEqrXRL4NC8vU9ASZLjZ42YJ7saVfHdpzk+YkgWeAzJZmP2jfxk5aL5GvSDSwDPS5a6BzUXOx
/KxnJ2MBINgxlkiLIwyh0j7EcdWpA+yJIt02eUrkS2GOTkth0ibpDcFmnQ4ihISWddPMvOeGJuC/
22Tm+tBBg5n8LRYfQwic3Hd3SyQQFJ6AmpldTzOPx5HW/NGbKj7JOkHdiOLrpL9DQVYZx0SzyS0c
2eMNYA70zHhLSovcPk8jXn7NrHGEaqvm5lXxIGC4qQb2dgXwoQJEX0okEhbrKfXRzaUZvv664Q26
STLhRHcMeT1Y5xFxRKHZKojW3QRCdAeQwBbXzAqAq7iQ5VYiCxjRlGNOKpOVZFaz691Zf0aZG/ib
IKvTz6wZvXaLFsM3Q8+qrPjD1nqIvtUcf/Vda30pQfW1EWVnD2cCtsiF7V1df2Z4ZxMoxzlC62do
UG1MO3sxKsttV44gn2mlYGO8eESZyXNn6Im3KWunfSmLKGeTYCt7WmHSz8DsjaWBGsaBw7LGatlm
G4hCbnxnTsXGd6263BSNnD+ol7VxpQYL9dboDl0X1r7DRMYqE+txdu0YHYfO+iFE5aLJFVt8le2Y
DETHlmG8BRt8al6knTcf1pAxO1aVJNUEmZsGldywK2J4Wo1xC+s/3w8j2OjGBnNalWy7WaeD68Da
HTRd877rRpIYlkB5NFZpzyl+AP6GltoZDM6rJBKVx+OUsfjzbekxqeitRQ1as7OPxcg8zhHu0O5V
afuvND+DQWtjGh9KX7D7Ro20M1QMF5ujIAwXLjX5P8Ghr2qaeiU7urhWzo+aEUWPDR7JZl/4/g/N
q5Y1m82eMBexe5wjNXxg+YlPnRuYFiw89IrEbPTrDrL7o7L99gK3u/juoPz5Ox3m2L7VRMv5ybf4
JCWl/h61UWfAjROTy2TIyeUkUoqbbMhTFugSrhHr1cqjheYRfXVa2xgeNSb/97Pvti++NOCTk33X
3Xq2rYZNNkfDS5ZoFWBpu6MA5g1ymMfwviBhn/LDPEUStRQVMXsC6dK5MDBkzRFlk2mGhqvDZTZY
DNsqdx6qJeUuLPqsijbCyXWaMLp5SP0QsH70oMC9jR1E4p0EFPqBivFSzqAvqJqtT84SLUQ9WvaK
42j+5vfp1SkCHxfsaCx8+xyVeirDqRTIMfxSjTcCgnq8cTJjJK0Gnj+BT4pMuHXFoFwy2CgzY+1o
ggkIvjnG8r901X+pZv6vFcQ3/92SS6hX/3VRvBJd+17+mTRh8fX/IE2QS4KDUIcW7Rg40P5EmkCV
r5vwHaylWPZQof8HaYJUeJNhBPJ07Kj/VBMvEAq8qPznH+SKv5BbYv1yavynFF6jGMegZVnBbxL4
OCqBubWOuXcQnx4rutUwsYLMXCfwz/aIv9XRXAa+qqSbAwDHzbWyqV05DS0Ipk9J7mfPmu68CFI7
mYUEdUtmVDsyT/Aa4aeIFjxxh6G2zwHNeT1iEFcz7ny29zX0hTz4MRq1eBtM5d77Gn5IEqNsDBPM
HTuDZTFc7ocZEDsgJob98RlRqXNskDvdL1b2mogxFHqrUkP8lqV666/Q7diAdLit4JWZ8bP0zWja
W6WDtKdzRYQ22pRqa9j1dO8qZ0puNbNMzLVGAjNJkcoLaiTUU8r56k6tExLclKElsv3yMSNE9Q5S
0HyL8Ho4WkHO6tDK1Vq3iVSzZre8CGPM3xiYTselAzmzp0/27gisjA5cWwN9UtXaSNC7Rl1TAuSW
zJbVPJCmKqpLI4rxFBc5O0LD3NWYvXEaOOIivcJSHCVIzFaWhZDckaO5h1e8oq5m9K05zwoI8kr6
VF8Zzvr95DgT0zI3cckh0ap9Fsf2meGzPBWyaO5az3mQEqtXFBFyyOEG4MydmLH4QbdkD18AcIyf
yAZYulKrX+2s6Y9oislAzzT7sfa98mYGjjhTnaHWtVB5Qlnq5Qv0Bucoc7ZTK2NovcNUacS3Qhks
iW6zR7rs3rjxy9h8woXDrneGdONW2Xw382Siyc7yZmOjMBzDSU+b+3quzVVv9EiBZMNZGC5Bbzt0
ppB6tdzm+dHlSabtni03m0iJHqdO6QiqPrNPItbtF8AvVsjY6UWL9f40GZm9uP3jFxJo4LfObbDw
TSXBY7VER8BEbI1yS+zthUBCiiQeiMJ9SeGCoUcR9h7+BXmnuAuwMbCGwJaEyX9Ao1ZQ1xJcAvuH
gakfDSHqQFjwHf3TVytKk+ET7OkDwrRkMyW+sQsUdx+tgT1diAnRTlaX2Zz4XacIOptIgWFVOOgw
cTFYsKYA+HyLUyi6T2aHtdvsGASdgeblZpiFtG66aYzJBhA5MvgWsQbcdyclHgL1y3AqRWFc0N7M
z56jeT7yg6Kv9x2by3OuHP0xCVxt3iWlP2zctmaD6Xi6bdyD3EKUt5qw58OSkqmB+qbpTY1/U8ZH
N8tQ0RfCqY4DfPdtGSN8p8i1tTtzydrAoentdOvXx26Q+mXSqKbiIK3JSkVoyC9ZEa/lGMh8PO7f
nQVDuyDSO4P1ONjpResosz19KEkYYCkTVhqUVlQeJOD4pQ3pEuQZLVI5CUK9WqE96YZFqnqPPA7J
kH5vO5XJoSQRWIuS+BgKr2A4oM12DlZUG9/eFFCYGlGhwqluzcfWalrCsAHmGaEwmK8TkqGNFSuU
SN1IbFX0HJGB/dsVtZntNKALnx2e+YPro2heUYzltyJtp2OXp3PPynuARzY2jYcqhX7tZjaJFq3w
8my1EiIeRVXc7HSy0Q8MtlyUGulATGKd5gz2GQOOA+dwbLy1flqxiQuG8jhNA9ojywejT8IFn1Tg
BPYtD9cENw1dNjk2c50iE1HUk7pKg1Byu5SrPOnFvukTcaJeNm/bPOWZc0F9EhVdURNGzB/OEwob
ILp+hhqx9v1hFzSFdyDQAtxfM2T51YkM76z3cirWOfF5hyaY7LCIHWJORtrplSm7Ajlsw0Qi0Fvt
YGg9iUkphvYT0uDmDAWVNQeD24nPY9+X8KAnQhFMqLle8uAGxfij9l354fcDq1Vee3PfR+Pw86+X
Jv+Fcd5/o0GdxXTr35Qkqit/Jv9UkvD1f5QkhuGQmBbYdE/Wr4qEu3/42bT/+38ahv03crp8TMCY
4zB44jn7jzHd3/Aq2ijcPFhNzOMWvsPfx3T8O9iUYVaBclqgVb7zV8Z0v2yJ/1mR4NaAhoOTkMBt
IiShE1BK/dnJPdeaLijRi8OcjHip4idNZRNpUGAl3WB6HrAgrYL0nPWHWi+yAy4JQFlzfZ2C9P+B
rfnNVvvHT0KpZbqWw1LC/m1e2DVMa6IIWn6dDQfOXWTapp38cAK0e396c27/+O3+R9kVt2zR2oYX
+jdD7a9vxWto4p/xwAH9bguVwAF1UXSA+QmnFXa5MUfzPEautYf+Y2zriLhlxgv5VVvWEDMBjhtX
5el2Jr1ob3RIgf/9DwR56Z+HpctPZC+GTtMyyer6Vbf++W1IWCq2pBKjDJeEbCeTvE+jvR8Y5UNf
oDaC1HzKuhaOJRUs6jHTg75f+bp+CtxB7gw7KU7TKAcO0ia+D4TzHjfTupAH2LFbA7Zxk/SbKEjf
Jw5ecmhd0XxFs7TZixVY3OvpbLc7POItCiqyiCe3CKXmvnSQVTdz0YZOR/I4+GzRwbJiGEtXNV4j
4kPmdWVe7PQQwIH+NnAs3AJq6D6WA5FB3bVDNrW1G80MIZuf9VH/ISUhA5iyuvEkgmuMRmCTEv2g
+enDXMKKJyIYHWo+X7EAHFyyfj8qwJ9Tn/cPBla4k11p8tYvAv589Ii3Qiqgaa7AhdOj4RTzkrIu
1PQh5jl/qZgvOPjlAAGKFXbF6Uy5fZHufCmxJKx8wTpmKl4HB1hxP/j4LlBdNp57oXPfVXOwyZlA
XU38YUaad7eRVz8NlrDxHRGvs065N9e4hAjdKUyBKaZpqrBkLLFmdqU2joBSS0ZWdPJUKQmJCjSk
5kFGNk4l3bXf55gE8/kN+orDvlxGZKYNeEuZLpO9Bo+q7PQJA4fxUpkViH+lH5VdaxdNzV8Vv+zV
i2rmJCL48lSMFMzBnlbKOl2P6MZX6WSMu6JMKrR9RLe5ubCRlzPP8BVO6CLOKLqSwmVuJc1DVfX7
orLUDRlxjJ/KagfC6TMN6qtV8MGYnSeyko6lbh8sM8k2U1G8WZ7+DNLiNUZ/sG7mCaTzRCyZ7g7J
viwwYGFMJs4Hp8dpzkmey8Bgsokq9f2kw392xmJeIeXEX7YEAGQtxiqK9cdYYMDLaZrPkTmn90ye
zKc2N4IPUmq126AoiKb32pkQQW3wj56txGcD+f+GiYB30TGeoP3lIH5r4jQ4xTLNj/wDfG/UTOIg
NB77dNbiF0Pa0b1VNhGLs8qZPtjMmtclWe4m0JUTRgDmkNRhEicZQuNF8zIzeAh6MULTaKlNg84w
Lkte8UdQsNDb1FCUDnlZ97fsp8dD4I6YjJy8PqK99Q+tR4zfgGf7vrWXaTadl9zPTEzfy3Sav2UW
R/uBKI1qsspPszPcFxB76t3p8pItQDwcOrau98PITrHA6HhJdJXfFpnWX7pfWOGB9ezJcZzg3EAa
h7Hb+sQ9Axh3rv6k2n096dNTLRPrtu0wHDrpRCxVPDDlcyXRxR7s2Ny0Lm5Xioe5NjS5ll5pEUq1
N/oGr+4qGBVx4ZbDsEk6+hdr0/q91Nt3Z6xvNH2pPUhq67Voh6u1XcmiT5jBd/bBad7KgbNr3Vib
OoA2Nxfjc4ZRda+MbnzxRuOILdC7ncsXd/l65uzFuutoMvDdMk/iZGqeLFz7R6QYrCJHPFL2hbni
K2o6gjGnxEGkZNMUmP0gQ99+m7wJRrUtv3hJMLd200aj+drkNlV1Tcc2mB1AlowFcau2C3o1b48s
VrYYr3BA30TAobFyhT184PVi9oNqRvrBY6TXJ7PYOSyOOWnJi4JnkUcsE1qsEUSEhsbIxqroV0lq
Hn2vOKIee6lZgBP5glv/BQsaLpb+0A096y/rlIzztnbs0yC8cK62Q/0i+5M7AWL1JyblpF57JvF7
iXfrdJ/dUHqrHnfhLPEwc5QYxnYwwerOeJ/58fruYnraTZoecRqEMRs3JdRaOu/QFTdVJ/bIP9HC
4qbaNzi8pLDWKRGAaxsJAoHUgMjnjs5aQnOxuv1sPaDBXKtSWzX9N2hgshfcGlMFuTeLSl7vTrHf
rQd0r1ES3TKz3RHAE+yEUFvhIZeaiShBtow/g5+kTFCjliite3yUAUWtVzGQZ/XAHkhD0JPodzFE
+sCqjY273DQzo8rp0eNA69KbtLZP9LqrvH8kvuzD8n+6FeIcdPv5ru6TmsjQ9KrGixZNDxrW3Y0b
4G4gTO+WgX0447a9jA0ZnzGWuipiZbxQ5WtWqhgcrasqjRMHyB9juX+JV3T0pWT6raTyQVt4pu07
+LK939An0FBEj0Y6w8zVwaFOKJ3iKymSeSg5OmrlPJdlpNZOpW1i9KXCNjctQ1+T+IpdMe6oGLdN
7wabwKjiA678vE2mTVGU2VVU6JXs0gxrcszoTatw0LXqHjelcdtB+eNUtD+cVNxIAr0ZdhuvEVF+
Yavj6cPoKkT/lM223DZu8wRGANxk3/GZQjkXGo7P25BEP9jr9ncuAySQrv6aJZIMR9O/0j6bm8GK
qmfV2igCur78YTbaFUFNdZws8agjytw6af/ComCtJylbS4InlGk+GAjBUcDF4kKu4gVFKtokHE+R
ILUlZuRkjNnR6EBG06XuUwNbYz1yM6mYIrCh4uDuWrquAqt2ERkPPCsn4layGyxeG2XhFJuWX91D
pmQrTGu5U24Hkg8G2TUraYxAP5ucM4GgWcVR1GniRwt9IkEuJXAvIkwukUAFVwXF30/QMA/FqyCJ
koZyScfZVc2naw7aatYSbFcqqw5dhRQy1hsgPg3K3srcU6i+9lPLIsb8maV46pTjVjufcQES1GmN
b6jDI8Kgx+66fV1yFaaD9RRzRSu9+WBvx4dNVvxw+RsuR8Zrkqa7lTui4pj5dBi2iyX5W+FhODtd
/IrlXN/1JKysFIEmOE1z5iW+/aDUMqZL5BVNIS5HMCwbDo54ESvdmnAU2D/yBZX77Bk8IAGE1g3p
9f5zi4Rpw37pzax0eMwMCciAmXZM6Sh6sbWGvPIkevQegsPKNI8ji/W1HMpXp+7f68azn3Dqf4y6
IbektuZhiiG67FnoB7SgtTdyqpBIVNMA6+Zu0IgElvq4KSXiYflpa4vZdrpjp7DRBEWcJ9JViy0+
ZPVwRF2DK1UmJ0Hc7coDbj77w32kmXeN3i2ZfuzHi+qqg9+wq5ZnINeQF7ZI9oxiM7fJ/Zwa62kk
TRG55D7IzWdzTu5Hy73QHqy1ngtrTF+Y558gr5pBeYjHr1iY59xEkTPmuxzHRueEucaJVn7o5BSz
NT/4kQL5MG1qVseJ2TKuEGjOHlh2o3m3N6QUrBzNIZpGZxH8ajEGG5piY0rY3J2+bjDvuyQBtBt/
kcobBy0f78AfPvs6wHw+h3F1m5RbqzR2tvOTcPmtRWSEdvEdPGUdnLHsSm1wrkmex/8awPzo1G7q
B9oXhGkzkV3cXuMbo4+u5azNWDbLm6zut5XisJdvjj+92+K97r40kOPdQPZzyhr9q9X0TW7cxsaT
amWoMRDUzdtSb8IRZyxK070rwiH+SkuGmOJ7nDHgJtu6/YJnSGuApFg7tWa/9evjWNwDYkOLgZml
X/U1D08yhRgor0XB+WO04cj2UmMCvtwbGEc2WsCn7i0n69aiizHVcXFQ8OoGzXg/ErA2Uqokw7Wu
8FbmvMIMoRU4ERS/V02Glamf7MV2SYQ2ucXHRA9CjforpaDPYp5aUkRaNk8JhWrh3lny0ylm1CQe
WuCdhp/fj+2tX4gbs+/XjFM22Nkq0123qts4bRTmICNUiyGl5aO4ROnYFvkee9ss1wEalizdUinf
O5KNfPxAEbbpWRe6db1juogYVWyl7LeLQbXBc1xGr9DQCQkiOybdDDyB+RCF3TjsJ8BNBnLTTFGZ
m9PJNd/7WMG+X/hO+rmf/WOM4ULtpK6eXTLDGNJdzDS70QH4jI6zcvTzVKidNqnTNGd8rEgVVdp+
7gmCTLGruPeMVVktqPOSwtD7OMbdE07s5fS4lEuYkH2Tmm8YQwlPNkJ3Ku+sjkNbvQ/lTUyC2xx/
OhWOsOGSjA1bfnD4ekLzFK296NrmHaGAXNjNrPB68+Ihu0FGIJ082DFDQVdjGUtpWl8z1DAZypJd
kSV3pfLvRJs9JlFaAzexmm3c0UegzHb5U/C5WGLaZn3PVHlWa1TB4Yy8fzsW1XOh4m+UrRc0JfMx
yVmq23FwiowWeEieFce6ZwDeP8La/rbM/lYZITTQnWbHfpho6lTplActq85y5smmVui1/CdikXiV
8kO2icnCPfXtZ6OBJhE5xe5/Na6TzKiIsoOMlLqiC6ouuSmDV0Cbxi5GG00vVmjFIUGNxLeW8Rai
RnAAtG3dWnjN3iAc+aeM5MEdlrH29O9HCYbJiutP5QczHBPuI5qrhXAMn+x3UlENvKKYsFsfoNXo
Bfl86IboDVumnobP/9jVR4Juy93sl9OhVnp/mxtReeC3IiSnWnoaltzGpVj6nOhXy+Mv3U/5qxFK
fzVF2tIfRUunZC89E7HG5nVc+ij7V0tVy0y711hMvRj12Hz5xNwcuOsYucaMVY+NaoITzgb7rfGo
VJFL297FN0R7Q8qL+Mx8xz9aGjWDkzi0e5VS2q2TZtFHPLfmU9dq6X2NI/qsYfRddUb3mOm0aFld
qIvvAhhxl95yXrrMWdjNNsIFFtPCGPT4KC4IJ55m7S4Phu4T0FD/UFrBi11gy6zYra1q+zUOzABk
ZXybtcZ5dEjnKPP+fXZT4/9Sd17LjRtru76VfQNYhQz0KTOVSGqCNTpBjWc0yDnj6vfTWn/tJYJa
5O/DXXbZsqdmGqHx9RfeAJmziO6HHKCs03mHyafMSQGlTQaNC8bWagv5KMBSeRlqPmeYHhBFoS8C
EfprSCrOJaN7AfXWsTl9+P17zCbbl2CsO3iTQ+KspyEv8TVHGemupuR2Fg6bNl67CnPqzgQ1tA50
CU8bsYupTynb6UstSzrwZ8Yxl2WeIws+5LOo/Yb3OrCSJaEpi8M+mPL75r1iZMDUPaICkRwTWVAy
6OtRjqHIbGW5CdwmO06yBNVkMZrJsrSjPi1koZrKknWUxashy9jru/dcZeu9G4lIODmpCtOOYa38
9Q8SqejY5aNQ1WTv5diF+JZ4QZs0XFeFuQcd4axSPMtIZ+1v15f9pPt2tuwsY1fsGMh+CdigL3PU
vC3yKkT6DYgP7un6Sp80OT+u5MwUGeHsBUmMNMo+CPq/FT/c4kvTMcByfifhrbvSzgsRGQkYQakg
IHiWtDkBdJ49zf9EqgAo+n0iIw6funuPYWD42sh4lMnI1Nm9D8icaDVFRrrH0I0QBoNB28Yyrqk9
ogj/7sD+I+zC/2JA8L+DN/x/NEZwCdb/fYywqd6yX8H/kR3s7K0+B/7K3/nvgYICwetfHMcAUTHX
ZUj4HyNh1FzNfzmM4OhtMztUAUD8v5GC4vwLGAPjcOYNDmLpmkFX/H9mCoru/IvPCu1ToQqpgWq5
/2SooJ9Df5nSWRCWBSKnYL4McBWzjYePvQaSrh8fIbh5EBfj+r7po/bgdi65EjZMj+3QYLankcQ5
Dlz/NstpwkPmBG3vom1pFcPKSGoPoligbhQbOjVKHeldaYP3HIKw/UrvUllFiPpUQ/utHMOfPS3A
r17cmlvVKuEWQt26Udlr57r63JaNSTOoahetUSYmrrztD9GpR7weLmc2PCZ0Fval6NTXooPSVk3K
9v1CVZQX/DoMjqYdjndFCaLvw374ZHJhnB/uXAJXAIbEQtyGU57hxfklADUQEb0S9XEKus2LW47Z
MSuHKN91sbLO3Io2FPjjYOWbuv+CTW1QLDvXa/5SJy0/wZkCV4tMkAnOIxfTLo3plS4wKsle2tyK
fqFsmR5gSbR3ADqxDs1UK9pji6gvELyHPWPV5kNVlTCfklxgbkiKMFBjy+pT0zG3Bz2hRM4ydv8n
XvzXpsoslL3fN9q/DKkIZOwIMRsOoVnYjghJDY8pIpzPiQ/YDXESobSc2pBvtDDQ7UWXJP0G/XU4
sAMT1bsBxYiAEAZKYoK+NI1p9MNRI6P7dzT771cnn/p/Oj7y6vie+BwFpidA8tXZ1UUxXklJr+mP
EJ/ET3DH2Pw5dewBIRnNHyjtWCMKIoaP5GIx3CWdoMVq6gAX7boYMKl23QSkWg8P5vp2OT8A5HUB
ovv3iIuBmm3NTps6rIUdV3X/WIXRaxMLUJoudm03Frn4LIgnNC+4f9I+5pFyz374LDqPrrullNOj
CiNxCXC3YfshnaVawZe4LJs78JrTm4byxTqYVLtboDCBlEjRpF/TJMcm184bdBztGrDupI5et7Le
S7nUULZGM3WABjKyIkM40RNMaLRPtLEBhZm5pxRqQLbULPET0pZ0nghAtCxqLTS/mIObvjpp9Rpa
HbZtDDtwXPZqPM0blAv6JAQJE3pNhCKl07NwbJe/2XjxikEdOlHXn9En+5ewQei1UXBh2CdmY1bA
R3oeBYP6aMALf9Hj0QQ7AgAfbwwNU0EFte6NZ3fMyiKYVRKx8wUtF2SgaicNxar/mqERFiW/b1yW
3JjnG1cgNiDxcAj62SDjzl8dpL4GKTMxMsvo6qXiTTr+oQz/QGy3+7RXaQwwjtoj9tN/n6ac7k5k
OTssCNOXG1dy+QlJnWpIKRaTcJMwd34loLbhdjOMRtEtL1eNl4CpNyeDlxTVkA5FbaDP4edopaFi
M74yk6vwJJUdsHiwcmpJm28JSgeSB9ev7DxjQ6SYrY1Wv+agbYbplCMv/MPubmix+0njdScnzn4W
Oo/JteS40bIRGRz0/fXV5l8sq0k4AIL5eFI4fFPnqykDTDqzt9VTPRjlD3NIQOBEVXYjzb44yXQV
NXUoPqYL7FEGidkyim7Fbelrp1GtjUVXI/lSo95+j7ENwtBS301NjVeseONFLUT4GiHdu71+p9p5
0i0fLI+UcT/gBgumkDHL9SeRkGNm7Xhq0TzbOhgXbnpTRVEBDVLooO5TJygLazvawdABLSWwx3Xc
+Cnlz6WbLxB5Uo1uAjbsFbcC+vyY1VXIQ9SZYKLe6VXza4tqq0XeITmJTOuXdmMSdNIQRPIIWnKK
kMW04zJfF0HDnLCu0iX8FGsdJx5UjmhsbmxBmS59/Erfr4b94JK2CTQCZ5uCZvcwpKqRnLRUS7aW
TzFoDLW2clcou5j2F6lnubQMWsI3XtE8PMwXlt/Gh71Pd6s1dDDSJ2i41OlFra4H1YiY8GXlN6/s
gadmoDNGp1TXSOEC4DSyjRsJ/9Z+vfgIdeRtHDaqTFJ1ey4hPcQa3tmDEpycAl0nj6x4VTCixmLL
yE9ZlOUrP6glMdTLGLn/wOLqR51ZqKLZzbceXc0jZHcGnBNjtz6gEL/xnOYnIMgN0OFsZhpoEnc8
O/9bRRgo+kXhyfDbYDV4TnWCkbBDIsm/16KeIF+p7VMUNeLe7loU0fzifxiU/zUHkTvybI9wCbYB
yoinBC5En70q9KqiwMj78KSa3lM5WkDz0IxYq4bj7etG0xZ56wVPbukUx+s3/9mrYcjl8idZ+H28
h5oPe0Tnf6Or57EwkiAbo2V7BPT0aBdD3UFhMbmxF2Zq+MQNeaegojjvdcDZEpn1cVOOzIUb+FFg
hEEGLzsv6vel7aGtWqb2PmzKkaFxpa/Tlk5rbw+MMicX8Us6fExyS+VuUPvXMorazViVGfCQPsOE
j3maGuXmqi+88RWEsL2yhgb+YYEJum34NyxLPn1mpIsguHSdT3qeMYWhhkFJG570toWPHRvTKoQv
GGkMXbXUNG9kH/KJXOwNIO+cY5o8z2ZPzB1Ur8V7LTqVgfPVg4OyLVI3QPkp+DuPxEMujFv2VZfB
XedTVaW/HAkxjchZBWjFeNzi+heeIouRQ+LpLyoqBvsey1zGcgjXhPCLmKU9C/dJWPlT2IcN85B2
y8DQXusMMnny/3Sjmtw6oHb6Svw0N3wC8dMFSk4M0WqAOWbufNf17gR/UVtNHk3166vNoP5ym5ow
bSWUnnRPg1twvk0nZh5NOzY0t5XJSoAERaaxVNBdxxV3QNHczLQjRJ0NY0VynATnpUUYKG69VGvQ
112oqM1Ct3adP1rfXM9KfvK4rfHGzni/ivOtwZeEfQzFJCM7EHHnV0ninZZhP0Un3UuNQzdo07em
64HKiATcMAiXCa31RDoUt25Caj304H9yh28N6k1kfOmtrn2Cq5v8cv2yRcFe60KkROzWXOl1Zjxm
jVU++LYy4hpr6S/Xn7F5cUzrBDybFhcgfeHYstvxMRQ4LgJtKPn4pyQbJwkJL9eY3Uy7TExQK1rN
WJHK60vE23RGSfHWG3vjfqzH8cX2NCHRIAjb5PGuKgcEYtooWKka4paFOqzswMEDG4rjna5gVD3A
n6xrBFtD4qkY0MqEly8WeWdJGmjyxmhEubOqZxf15C8emMWVacbDqkyUL0Pc6E8BfKGlEcO178vU
hW5ro47cCB1lSxQn3JYK5MazufjmTT48ehR0YTRdteYZ3hirvjPge4lvN9hoqYqVWVN4d32V92Nl
tn8MChoGyYLSnJ/O34CgS5hrQ+qfaqdkvmcVzl7PpDobZxHsOBrvRVwCHVe06UtEr2hZl2F7yIv+
a+Bl0yO0nPwOEZMJgmvxEyTStzYWzopz9qs9Dj+8Pg3Wk8+Qui5xJ0DRduthXr0wQfvA6EjLGwe5
fCizu5GtUmplF2IEcN3zu3HVdkR/APiIUWOJPVU66ipTEP26/tAus2+KLXw7dAubNjhJ8+DoKQVd
JtVOj2HIh+V1DkmtP1AdG9nBrJtD5AXOBs5usXJT9dGqrPTG+TMzEJHBiSvgBrGswvIPAYHzG4XB
o5vDaKXHsnO+hgWYkycwNAvn78gM1mXjrNHyvWdECXZwU43Dg1EKdFvbxyL44+vhcojEjU7F+z2f
P3quCBkDIMhkUuBmzq9oKhMP8siQHhmqAMNFBXGhjaFOSxqgUR9n6b0LWvBrV5YpQafOtlljTzis
dIgJuVBmsKHvVn0+Rb/RGPEgawPz9300AAomMSRcsfuP94o8TCheQO0yr5hHTsfpzRKiS3rsIB6s
MXLrlyHyijc+44siiRdFK5e+F8u42tzHL1EDtWEgmh7BqmLNiYAu0rRysD6i1X59W14mJTghy/Ra
2AwPAZifv4GgC22VqUt0nEIoJvrY2OgxpQzdHR2ytaHeeuOf3Np/1sM0eHZA6mYUVZ0dxscocfch
ZjQAw5r7OhY7AOnrwggeM4AECerCSmovQmVXdtm2h1MNBerOH25kBxc1FtKqhjxFaKe7dMrkUfMh
jfXTpqmGkYFYEXvBorDoKplRsEXzXkLnQAKaodssSPOtZaQM3vr6s/9k+zv0lWga0GcwiNazc9iq
uoz5DOJyIe4tW9upqi/eWDqPjtHfBUoErV4BodmbSqsvTK0VO+SBntJM8R+yrkYrEaHi8W5ksgTY
r4bb7enDDnFv/1E0UfjQaN7X6xd8WW44KtmJVAlB5oOZwfnjygvbMwyaaEegv/CIEzdd2sg+IXGD
CCoa79OmBpKYu5hqXl/4k+BJ68KQf0nhImYh5ytjCAlFTPOCIw28cdOn4TPc3Olb1+m/Vdef/gKR
Cau9UgE5AmcDK2KlNy7hcuNyBXKngOQzcAOahSodWqBN4yE4irp+zsDZHqtaLyBJZdmNpzwjKsg4
zVKSO8LdUmLOZ/ljFPVl0eYsNeD+5RRojyBp9tjiFHCP0uVTkQn7KUAsvwBb3hbeyq9EsqRh/9SO
8M2vP/pP3rmmSgotSQW11zvw4MMnArjfnloDKqcxIdHoNXH9hKiHddLd6SWs6l1lZ+kXFeGTG8QQ
+UbPjwaSGFofMtED2WDPnjeuv2Xp6HV01DzL2irQR5ZC78Tq+t1dhj/epmwv0BXDy/G9ovlwd3lt
ehPKpMExAkS4F4g+LunzFWtEBL7U2njDoPOTPURkh+ih0u9Ev0f++ofVTBCyfZPlETY74muSVfEG
/wSkbpC63l+/r8vijzLZRYgCMKpmkaidr1TpZQ9NOImOXa/9zpvRWKPHUX0HH/gLUq/622LMdCOa
fXZzLKrxNOFZW3MmD2CEVO8RljxqkaE82Eb93Yf7uEMf+e36vX3yzuioM9DEsIsC5r0G+/AUgcN2
U83ZfChDYGdFgl6WHQ5vrd4X96Oq3Io9n1RLsjnN3iBF4YleIHuLxKPXpGuHKcicR1C31cYNwumJ
6RINDwwHUHfsdgHI7AemZO5dyazoBd3EFYrCzr4KPH1X+RYiOUbl+L/aphm2bTH8MYIhfo7Kol6m
UxzesMD75P0TquQmI4WAXDXLaYGgINBo5sahqhxzVXRFdFJyE+M3ks0ML7zVAOX3RqT49EE5NGeY
OdEUwrbzfNONXlggtVPqByvOtqPq3zX117j9A6rnjYRq1yBCkoxSmgJduE6A4vTDhZPfmd62ztJF
bHXf3ElBRRZvGdPTdlHf3ogpl0+FYEJHRDLyHFN3Z08lRTPSiDg+jwBej4gBPde9ajyVuovZSZU+
91kZ3EivLqOYrFP5HGRxIQ2nzx9JUdSTAvnJP9JIA40uwBgmidZur38R763G82B5tsy87YBJhNnj
H+cf7XKjVw1qTskdAnTRkmnhi51ML5PbbPGFfajM4W+Hr/hGGL15AbMnC9XfN0JYK0d2x0bpDRsY
l1BxCUs2baFvOhE/Kol4ST1QaD6KzJjCXH8El0GBtITdDvuN2EUP5vxB914Zm52RE31KA6pxxFpj
+0fzzXyV1n9dX+u92Th73DR6qFwMm5nNxQAtaYwoRE7ZPxpl9Kxq0q8CEtJizFJEVXQj35iI9vyh
cvHvZTP6h6aW7n1j2tnOrAnFCBIAw9bRMKhHX/0TNQViJVmi2ADR3PKtqD167FiFfae/ABROGX0o
0bEn1RuG9F4RQRCvvMQpVtg5RevQB7GaDsmIFUcgNro1xpDXkmLjdamNsFSZLJEH915gznkPSAqI
G6Hms3fPF+XKYMxToTt7/ug9o8SxqQjDY6sLcWen05vLYPjO05WN0entneV0NOCnkM6W4+fgKUEa
F0Zxo0N8macwzaSsltaYcnQ3O1sbMNoIamjB0WIbLvGX+COmMtx2VR8/UOXAnGja30heqn+ub4ZP
1iWBAHvjCOi0HH3nd69bw+Rndecf/QLhjohE/5S3rv/sjfpRJYnbw2qodxnaabcwn5cHLmM82o3U
bZI7Oh+PwLJr0fIqiC06ozvLdf/g/ROtpDhcsSz9EJA2COM7USjIAjfihE+pvtUIRocInP3aqiEk
4JByiFzndP2ZfJLB0lckvtIKNU3QirO6ClfLSvaIxCES+s+CXsiy+EtnDP9i06lngBp/sZv4obWp
Nns9vWud+K2OtfJxjH37n0dg2XGh1Ym8v7DnA8e8qv3KtiJxCBHQ/ykQ21+ozhTf2AWfvAuLZIuC
VkKstPksKE/wkAzRUT6keXvokmBArkxU276r7PDGDX1yiEkSjm3RwiXQWcZsw2WTEUJN8Q4p7bY1
ol7RBs2IbFE6docqAc5JSaHfJE9/sipbDNni90wZ1vL5qlmp4+4UBeIAHxw4EZpdCHXnqFTksLUR
1UBwubODLdw7wm+EzvkKO4uTMbnBTpglmgxN5eAn1BTKnaY6LRpYropMuvn9xs6TcX4WmoHI0Zvh
SwQHPUc/Tj1+76CA3YPf2+ku1+HcxuMUAenX278IID/xqSsehmZU77gqLK5KtULAOfh14zouOwsC
1U6TYQi5I6MAeV59SFJFrCgY03jFsZ2y4i/bSpI9BSTeYASk1chsd2VTrO102/ummGO/7sjjV90I
+0QZslVajLDTI+uhV0YQxdhVbQY82hbZOGBBk2AkeP1y5dWcPTW6D2SLOlmbwQR83tDVLLrmOcHk
qJZDC4mkovPfRN/EhMTbMCFTdn25i83EcgblLUBVWTHMa+mYUsHrPcOnhG4j4IJTuhkUFypnhWOF
jZLPikM3uREvL1IxuShidgQBF43UeYYAG5uyG1nuY08nZklvGmZVk443jqEZp5/iHRQzX6VsFNgC
87bZi6dutXNVLcQhrqMtbRLa2tkih67VtnsROlBODIjY2759S7r7XNkPsXroum96njNnKe6VATLn
ovwFdWmbl9HGKr55AlmosOPf5o2LvQAoyYs1QIMYBC8bLNC8TEQXfyrTXDk0DA7WTto9O1MVbWUd
9BW8WrxLwlZZjZV4drBzvkOVQCYqHrMrWP0ZrX7V2YXIaN2oXi871YiL8rp4W9TLNi2y86+Hijzu
h3H0jy3T9I2PC+3Op0jaV12FSrId78yCaTAlg//kqlG0FRpfFd6h7bYBrwTY33VbfEh5aM0YvvlM
I0/Arqbt9W188dWYnG+EfAlQlA0bueM+fOOmX0C8CzT9eWQ0jxve335zqg1s1JIQAfPra10eqdRU
JBp8oAy/kPidZVkmUpZki9RxheLahyo3D9LtB7nxjrTRL5w7zET0e5nvmrkbwe7R4L+n6t8GFmwL
hXnj5voFXVZ7FsWDnDNxEAFNnUMA3KkVpCC6gAxci+3QIlqLspRPkxLs0HM79eFj1YkfLtIX2x57
rrWDt7yywhGVd1gO6ba0Qm/pWWX91QUR9KsoFbrBMPpQHTVaHz0K4f4BHaw1N6LPxWvjwmkhMoOh
0waYf/aFmnGB2a7qmccp6OFe4Hur6PmJAR3HBQOg64/ps8WASNLLIgmRC57vEeBYvokQlAlzPx4f
bAsPES9j2tjYfDq1CPQb611EOW6O5otpWeCsTPbK+XpNxgZM+5abywLIP7pIVk6n3opyn67CLkT+
l50IPu58FeTii9KtbPOou+6AfmIJAEcY5Y1T6b1LdXYsEQHoAHKMqpZs0c3CALjkKEkU/HFSTe8e
VKXB4AcJg1Vb99aza2QqXU/0efG/mKDS4iK4bMA2OpDrQMasIQnBKgYq1R3RRkPDbQpG74/TjM6L
O9bel76t2hBNOxWZUpmwLpOA9g1VHMJYi26o3LXu5AhuxGn8DWA1GB/Ib3W1GCjpd6M/WLQKdTQe
1DGPuwVZSbqPKndY+Ar/LbX5ip8i6HYF1jf5UniVjqiMrwdQM230S5dRl+grBiTI4IdgHWNsT51c
U/Anigdt45kJIPPCDyETQ8D1VgrHlr/5h5uTk0ongkmQKifiPDemapmCFnv1oxlm+KsBuF00RW1y
VUkM9A1cyvX1jIusCAC7lD0iNSJZdudncJNacdckw3TAwAbFhB9aZ7ziP/wQBkgFg8bwI0zrX3HT
e+4TZO4AVCPmsUNyG8MYFLWqtW40KGa3S8V5q9s/ifnGUJhZsc5cGJmVMtk0TJVDT1kl+slgRhFH
wX3BICmjaZcq31zo2kvGMSf8hjZIwa5VeMNNf2M+flEMyLtk/ueCCadxOCdCtCTvvdoXE8pxHZW+
XtUPg18mv8Op+3r9gX66EpyEfw9GGO2ef4e9bwQ4gpjToYuc8S+G3Pfs7Gw/NU2yvr7SJbaHm6Kh
TJELywPk+yyQgQjUPFuU0yG3BtCP5q86SU6uDRAw7+pdiF/OwhybP2HlbQOUbZIoOfYcynHQrwqX
Br5a3thMl1gbeUUciuSRENsoic5vPkaWCUPHYDoEtYN1baub+1yH4O40JmLdwOWQI0YUZ5smmvuA
7QezGvuuTqEHGIOCuyAy5JvOLlwcYQod27akujFwv4iSLv0IRPBJrblG4vL5BeYqxZ+TO9pBgfG7
t9ySDDCujzdezEUDglXIa+WbYU6CkP/5Kh0+vrAddPUQU/dtNPyBJVMwsfY9uSiMes/90ebiaKDQ
vbPRn0cVHTpkDxNka4cBXn1NgYpOF3i/+0AiosIw4FXGWFl3ChLV16/2HYFyFtLJNnlXHL7Ec/Lt
WRoTRyZmR4HSHhybU7ATUbh1zNDaQI2GdasOdXInLGV8DP2kXhTYaG6p4IPjgLPnd1yxq2MiMDpB
s9MmSoGl04YMl+OqwkZVq9oRk9Na7CcN6xGUDUEMI9m97VoE6FE5g4nc5SZtMzVRF62Zp1thTBuB
eNOvWMeqDemE1tuXOK2ssmZstplIMuauPbyb0Qk3tBF0tJeNfh00UbUasCi5Y/j4lo4hTmyF0XwJ
x97dKGFwckcN3zKn0MLXflClk3qebxjoD2uvs544tR9qIxLbVkEH+voD1j/ZdLA/LIbZsvgkQzvf
DkVchWpsNMPBznWON2E1/smHPNr73gTCvlRXQz1+r7XIe2L67hxC0xzvgQ+Gx2oq3YOB3PNDmzq4
jwZDvZ0MAXsUly2UDPzhqQBfcj96sfNmaqmxouEPKV4p6p2g+3pjY1+eFQwSSP75G+QP7Y7zG+ns
IUbAK+gPFWLa66CnEGH7dlsEXNQ3dtevsgm9dNGMXbOJh0q7hVSQ381sp5qA8jUkcclJqeHP109L
Zhw1vjoHPYqc75pSg3t2Bvdu6MlISUBG6ahYfsP2t36tFaqUdsADTPNQ9m7xKL7+Wt9H67OrgQEF
5Moh4AG8nQW70YcS3BaNc4AuF+1VG8nthTtZzoM9jIhstyoqRE4TruKoM2i1R/XPtM3bX1qbjM8M
HOqvRufZi5Tk8DGqVHEqQbLfQ/F1nhR0WQ6BKeINVKx04Ur6OLPpaNNMEY6XyOhsUjGmHK91wFQ9
NStrr4eNjeoSfuNYzRXixh6+yJklWhMUOtk5vbSL0S/yX7Q8K7c9GFqBDAJG2wcwN9EWBDCOHmVf
3egMXJbBQs6YaUOCMQZ3IzmSHwu5Hmx9oemZe9CQ0d84RTa9UkD4jygu1wes/NRVhHTVht2P4vgw
IfWWmN3vNnDyn6DwqjURVV9iAXqLAHfxLdNAYADOXBoc0GWlMnZGZGZImR0KPBkh++X2vtB7/8bj
lsfQ2dZiaiKLbWbFlCnmHNNkaLh96eEkDkJvHrtcV743en8HaVD7+/om/nwhKkVULkFSzAepEYK2
SRfguJSiEPxoO2WOfERQb4taj26U5pfVKTcFmE9O29+b5PLRfqjNbehYo6sn7gG30fR3lkXGiRpU
/WEj/3sQ0RQ8JGP4YigJQkdlLhPEVHzx1dHCeTKtXxUFbZQwQDxrTFF71iolekGFqtv1FOFoCtFS
XOC9Kd6uP6GLs/ydictoWxdsfNedXfXYYrmL8Zl7wMIR8RNVqzG1NhACGvquf4jdUTxiFDJ+Q+Q2
uHEyX/TkWFpCtiWFCRavmH0DXW4FFHqxOLgtmiFq/+wg3bDqXY8umR0gKezd6j59drMOn7ps8oDt
n4e0Cp8YI44VF/U9O15NnWKv0Bvwn3itCAtDgwseXGZLUmZnuNVhuiwtuV166FCVQdmoXMX5/kCH
RgRxXrsHZLa0L2pW9ciNtCiR4dfxGHettglrT2xGt0JLx3ddBIASLV8ib+NvwqEkbfDL7qG3KkZ1
5ai+TpGkyYQ2elTj1GLuMpboV1UT1MM2btSHycJKGJEuNLcSTq3AGzFjtwILpU0Yk7umCZx3RoK/
ZhOgshyMyaarq/GgoD/j08ypl3WkNB32BVW2xvcVw4JQCFTC4yzcVWoYYhExFUtrgqZrut7eQxVy
H/ld8xiJ2FvmZY94DQ0OJF7cAbm5VjW+Xt+8Up52Fkggn0ukEFU/fBRr1hWIUFENkzY2DrmCSU0f
dpAGkUR/DNPJMRZWo8fLhkd7T07/rUTfcRk1NjLaFsgbcsUvYYO1OXpPHYTRFpwA3s71I/a/4VrV
cGK5frGXsYhrBaMA9pHGGloj5+9fww9YqcOE6VdSaz89N1sbE+RpH5Wo6wtdHmYMITS6hHI8xI+z
g3uYwgLcT2MctOlIsgpItXecXaMXX0dbu5EyXZ4XLCCBo5yZgNXmAdbBziMwEss4gJbrnrS6sZZp
Nyirf3xHHM68JFrpQHDmQB97QALPMBXjUI46+VfXIh+VBn8HZleg1AXy4Ppyn9wUWHZG+4RyEDhC
P39TpZa2JVakJo6+PXNOp/UYqXl9e+M9XUIMadJyX4IBCIeTqc/yzTGv+tamPjggQPSKsSwA+tGD
+FerDRKxdnGPbzy6aCi6rKM6NU96EH+5fqfvecb5ScxMT8JEyODBNb2bq304tPDxm3qtnIxDM8VY
36RJv5uQjTs2+PwApxh/wMjjSEB5MfmuFTYqRXTtBwHFuo1G47HSg79Ca+wfYTC09+XYDxulUd0t
vhL5RhRejcYXmoDBZHZ7L+lp3HX1/ZiYi8avIETXOu7hXXofxVBzEgDb+doBR7OooAqvKj8M7qJM
y2/lXjLQzu7ZMG3mEJzTVMvzIhkzlbLC5NQ8hGlrLybHGR6SnBTLiBP94Dtu+VeliCMdKSIekwJg
DZrT/bj+4C9KDbIB+HukWhTRkFNnwQC5eJrSqWEc8AtF6M+yWvrSqXmfp267SrPmZ2M12Qa08sEu
R2N7ffFPIhHS13LuRh0PcGUWIHJNR8/eKYxDElgPetfoKDVn2mOL89Q/RiMRiFAcRuqS5huY79mn
pDkIoSlR7h7yfgz/9kX2WnaBemMXf/Yh8RrJIzlgaUw4sxa0YheqohisYow2BJsEFUVFcPoxEZUj
pDp6cJQux+gsc7ZW6r2VMbyd68/0k5OIphB8CrS+STWtWe0WR4rhtkYqDr3vPOjm+ISBVHqy6Vrj
b5mnDwJhqWVadDdyqE9CFSQG2e8hn5ZKLOehasLk2qTbKA55ipt0IXxt7RfKrXz901Us7BxBROND
dNF811J8NFpPHBSIp8ckVB8MnFFO15/gJzUR9DC+b8mDl/OS2SNEb1LU7WC7hyIxjkwJ/YUGgefO
CIriobDN8tnI8dcwne575A/qyQpSa+NhRr1JzKzf41XY3LVWc+OAu/xQdVqqMIHRnLAcZw7XLbWR
mRG4rENnjq/YYjX3UQl90BN5hxuO2sRLw+5hh0eEoDvFM90bZ9HlvuJ0FSxvwJ7n+c+2duWqvhZr
VBWmhxtFn/UI7TVluDDiU1mvKiXLVjQtb0GbZPg5D5FwBEis5LwFNYL5yYQIruqOpeYcnCl/SeIO
uBnCEXkfPTO6/WkoXXcjJL03c2crapJvi5M11GZ22flGjrtY81EQnA7kZu12rKwQy5wplPDN6lGz
/Y3jVsjoRmGOcGOPN1traaseHMOSwX17qxPzyf1DT6FOIG5BOZtXRapSoKcYEp7bIrPWasQhtcBW
On2Nmazc19lYHJrM1X6rwleQL2iXiCCuxDAANYJAbnw3EbNa6N6UrktTDY6FYdBKMjjXF9e/mcsP
U4eszvWRqBD45gTfKEwrFesP84Ayv320BZYpbRvc+ATeG3izd0MiSQCXhxb459m7AXTcIpdLV9nP
U0Tyg6AOllHY4Ao6Nve4KWQrq5nGNTry+kYY7Zd6KrCRNz3x5/rdXg7pUcRD5wm4HbMj0kHjfJN4
ytiSxiraocf7Z+9HE3YrpkUBRAsp6t496l+R++1WdtbG26R2xmNolHvE5uoftV+4j6JAMYaar6Ks
Qc033ft6mt6J9lZVfRk1SC1UOGZ0yOmJznN9m4FvjRmdjU+MMr35NUJFeaetcOdaoAW6C4boW6LV
02uOxtSNLfHePDl/W6xN/1DqMzJwniNrlHYyol4M9kGgIk5P5KEpDWR2BdJVyt00/arS32U3/Moj
dwFAbZ/Z7Z1LQ2KRTeR50FmEux+iR6fBK8C9x/IUM5xgUVvdmyKs/fUXepmIsHcRWwBCi9gVfZPz
9xkEOdhAPzCfAtf8kyG0/ZTiFbkSZhfcWOmyJpLVAwx4me7Au5zlIaofYZ9dIMZdaKO5KY3U2PRo
hK9rABdrWbjfSAcuh1eshYQU2BuyTAFz4PzWLLVhINIkqH/3iHW4ampulSSE0xsm9i89E9adXWbB
opf5vhW7/MML1rREzK+JHSivPobGm6rDpzSP7FtJw4W6F18RRHF6EWwQCRmS7+VD1q8Q3fEAaOyD
7z0BCkAndZ2Pwa/AfFEQYw0ROOpi+77D7DW3EtxCMaiN9b8bazrZfn1fKzsbGfH4q6J8wZYB2X71
qdIfQ/dkdyBu8dztQ2OFL+hSyi0NoHCHetfk207BC+P6Bvok8+NOyKIdw5H2Ne+ziQ93QnE/oYGc
sdmj4HtQWfFKmapq0URtcfI9N17VaHW8tLZWL1GAKrZ1odxg2FweFVQS6FExMHivFWc7C7UtXfiR
rR9wpNAeikRBLlOs2x7/gK4E7Rf2367f83ttMP/A2VUAn5m3oC8wSwl8rbGrYPCphq30Donddceg
AueuVVzX67h9dkH7mwqQdDXcTGOGji3QSDvfp2X+3VfR056eB7dY4u0WeA+56S0ipTiMw7rBYMRt
9F1iLOGSL7Wseb5+5Z8cJDwreFOEER2spJCV2Ye3Vaq5kwWxoR8oq4enAJXNZ78booNT1NqSs4wD
3un8tWUq6rauTWvthXq4qieA6NevxPwkQNPg4TPgA6X2nR9pg44/WhekJrptE7gD8z5ylWWR6sc4
7LGmfcYaMG2jlasEu3Js9nxEIAUwebDKNT2jowg2eqAcu+L/cnYeu3Fj7RZ9IgLMYUpWVqBkyXKY
ELbbZs6ZT38X9U9cpFCE76DRQBvuUzzxCzu8YWgPclKr3iLhWGlow5m/QvFRQ7+ueFLi/FX3y1Np
YbliyG9hdtbRAcZTxTWieh+Jj+2siJ/RWMGPxG6a+BcissdSnnAKHF6SrKSA19AHmQTjDYeXh1k5
gNRli8M/Czkuwj2FPPhd04UKC2Tj63XR8zlZLTrRrdBmUgWu/cnDvu+LMPROS+iDP8QYvVLwq2k2
ZiJmvm4n3QfDn0n5MigSVtcu1bShDw4Fbl8qTOo8E8+tqXxHCw+H1ix5Rs/BnbJD03zOkRUStdPt
Bf0geUBcAmYEKSZXG64w15+AbgzqbVU7uWqgTfeBICN5QLb4lBYeNuSTnByjOu8f2tyLjqJQeYDR
Y5R74VO3O0ETkzsDs+lz4HfmFllhHaMBYCCS5KZFuE5XF7+s72JlLEAEu0MTXqK6Ce1Q77WTZCam
PSmGQHE3bb4TiI4HgrjuV5NN4UGbUHS3rPwVO4nha1fVG5fIRxcnTV+4taAYaFy8H5C/jmI/yJ6K
yLLsEgtJl1qVvxHeBueILv1zlwbhUcd4bq9UMhg1Ks0XI1C25AzXrz+lD6QDZyYyU6MvXv9OsCIt
V8B3+Ep8wj8BPksPY+tuCoKtQGPNe57LLBT1yGlMyAFLxojmIdvXNd7o1ubYXVDbusefIrlo0NYe
/Hi2oeqhyVSZGHzzAdNiLoMrjIu7xXTHK5zusijhVSyUsH2wOln6YQm+cZIrX38Wx8l4UEJP3HhX
1m11SglsabBLXPMyonnXO7qV4tAsS2twWzG9QKsY3LCh8W0Hokw9MMSthBva1gdDfa7FMbgTQxrn
nhUOF/zV/QtChKEtm8H4WFfp4EppZD72moF+ltHcV3FQ7smgjr6PI42flfFT2wg/fR1hlo2r9qPI
SwWOiJwYQR6AkevPSNtJBcTWKo9Rle4QSfB2wHjcblJaxyrUjcHWZ42oizyZPhaQJ2MZ2ADdMwOt
LJXHAUMopxQUY1fW1e/bd81638L6oV3MnULWw4N2/UX4bkQFUNTE9dQgc0uz/jSGlvYwxcU/5/7z
QLRIqWthqyQu6nQw371OlevENXwhO1ll9x+u8JeoDyOnl+L7jNjfrrA52ohd1xENfVmagZBXgMqy
+66/r8u92IrENHdDw/LflEn7Jo/Bq1rgUtVZZnuKg9w73J7S9brNQ8IDUGZN+RWXzoOVbaRTk7uC
b+r3yP7I9422BY766LtIG+c5nfmihnz9XWKvdIjBJ8Q6QD/2mHua1FzzaG/oqWwPsjzYQtLFG8d4
HWjgt0ifc1Z7IBlcAh4N7HE9dPwLNxu1/sgTLHyqC7V9rCLzh1Wp97THJWrQynife5Q4Ns7Dmhsw
2z3+Nfz88/665kMjEqYorgt3Eiu7S5+95EEAldV31l7p2x1FxVcv7U4qcPe8/ZmbHcU0tIOq7AUj
Xhpln0ti93dLqPvOEGzK6t/Nonqy/DB3WulTYG3JNX60E8i3UHOjaQ+Bav7zv36wJWYYlo5hScEY
qebGs2TMXfDiuL3fPtoKdFzIf3gCuVwXJ0sUoUhrgVgggxP75yTEHaCLs7fRTDN7jNrqyZjUrTjg
gzGRLoI9znVu8nGLpZBLfOsmXUvdub2vg35VtfqTJqSYd437qPSwOimItn4iLvEYFS+pZX7KO8Hh
8b7IffqkKsEx67fOxPp2Bpcwo43YmgD5lpXdYcrHtoilzI3y/kujGzkVEVE/T2qKqkaJR/jtef+g
ggMCj9uZcIgeDBfb9fIWclWGfHPrJp2afYmTxD9UpTm9haMM5EoO4aYnatQ/xrXsnRvV+pRxoD/j
NEQ0ZKAzWHlgzGxL95VPaZOF56gwph+ppQWvGz90HRLPAHouXuIjxJNmg/e/92EeagDBqgItcYKX
U23I3n3TK3rtqHr8dbCaJy+rD1VOic+WBD37XOKg7eTkGxtvwHqBSGx5OYlowaRRi7z+HRFOxX1S
g14UK8RJFaEXDm1tlce80OgWSpg+3f7wdb2Z8Qg6ZrA0PeplYwrEYRnlULLcsPOxu0vLYq/hWvyQ
VuqhMQfpPu/RFWjDIdrdHnhNN5kxKDREweDNHRR1cSZlY1IEszNaNw5FbR9mtXzsRk24eDUMj7Tp
hefAH6AMFQ0SaVB6v4X8KRiJUHMnr6h3fWptyeWsj+xcwAEIBSiKTfCeN/11GcVKNYgpTRs3bWT9
RCTrXTStxEAxNfNvgG2tfZcM327Pw/oCZEwwMXPhWUMya/H6NqOPOUQ4dBTCSUlNKTacSULz7PYo
6xgGpNI7SQS5U/qP85//9WVRqQlRlVSli1hGDX4wrY+mVIjPU2CFG/3Wjz5o5g/BzgUgwBpfD1U0
STmaple4Q0jcgMk5du9hNW28s+8tieuqyEz9BV7B5cq8LRWs4IOSzmSi9xjVdKH1McnOBFD3WYqD
mFyH5b7ItZ/FqA53HTpyv60GSrtikGEnFSblLV2EvZCk+GVp04+ByOjQy15oQ6FX0BJIkIPG2Hs/
Yjr3619Xgn1FWgJhGOwnNcPr6an0xhgBUHiPXdBSp4nh7eV6Vh/7ivLt7aE+SPoIQuaAUmTtufIX
S1GnqPkChyldqB4/GrK8T2HVefs+9jEPCk3LTri5TwpefwfLnGYtxqbe2HjzEH8vE9bDc+ilU7Wz
KCosP7cZWqPKtKbBgTwQDr0Z+vvQGs23zkzCU49T66nT6trtAuU+7xI84TemYHmk8X2aPS2ojSOI
M9N8rqc7HPEnL8zeeGyRfL7rTbk8h1gnDd4s9SZilx5xqgNFxdlHib+Fre6dhQ76X0O+8akQOtmJ
E+zqx0D+OnhZf8pDqd3f/o2rn8jUkPhRDmcb8yjPB+qvs2n5PpyRUQ2fOqv8L+h7jZqLWZ1FLc5d
pQIwq4RZ+/X2mKv+GwqqM0+GGJWAk38tBvUzRM/hlEdPqaL6L71vwS/SIhRkElqe5gD3GjnV4CQo
cuMMtZDdo1WeOrE+FZodaMVWQrB89t5/jjxD5ebohGzreg5aoARA8szwqResn5HcfE0V7ZiYnMis
zLuNPTl/29WenL/9r8EWR5CcOaRcb4RPahuad17ceCAF0Mq9PcXrT4K4OLdyCW4Jylcvq9T58jh0
4ZPcWOmrmXjkIKwyhkyDfpLIKDe2+vKKp8yBOSjseSwjiB6WubBMPSf0Mr6q97Wfk6bGZy1uCicY
ha1n8sOR5v4NKSov1/KGz1WB/K0dwidcOkzNztDuspOhU/CNnbRoI0BZXfTv30XUC6p3flLExdPV
xzA5ueJhD0iNUyg44plz9ypEQrAfhsmZvPZTEYM6ohwOE8fYa/54ElOMcNP4YcTSWZUoiickMAQ2
NrIqB1/x71GTuYR+vBH0L6Op+bfOhHN1BuTxni9+KzJ6hhfpVvgUFKMMASQzP+Etho9zhw5FLmIW
mY+at1eLYSvv/GhNaHRpSDmSzdIHvD5AWWxWVdYzcphqqi21EWbAiedhNKpm/0g6mj+SzvD8nSBR
eOKvhxImfdSqEBmuIDRSp8cawRGsvt9Y9/UhnU8pkDy2GVHisq3pBbHQRJ0fPRXwGmkWxIRhMAkP
/35IeRpIz9haCJjMh/ivu1dH5BCKYh8+eZb3mPhe51bUZC+l0A+PITpq5//PcDNPF6ULHFQWDzLA
HdxFCs4oNA+ESPU/hJjl3hLMnzK+oPvbg63fFWaQ+jh9MhwHiMSuvw25VbmIBpFrbug0zEiD36VY
ItXVRnj/puZTJNe/bo+43oQKUgtM5HuFGdTr9YjdJBdBq/a0wVUdXHEyVAekPzErVsp+43ZdVToI
0LDHUSl2cMHOMOvrseJOg1CVyRqQDeUg195hoAq6G8waOnKPvWvfCDszMH9q+Yvsy6chfEjUp3z4
HKRPdQXkUL1IYJjlgHJoMh1CYZCdysg+SzMvXOqbg5koKEnlGz971RLjZ1Pfo1Y5y/QB8Jm3/V8b
ri9CfbBIL90YRxo7SpV+h045sWsQmTvMG4svEYqBtt40+qMkdt2lk1B5iQyr2dj5H6wVSQ60XFIP
jVBgsVZa1VR6FCPO3YSNdDe35k+DEMJpBby98dHzN12/t8bsIABMgcuJNGTRbkLGXyutVBjcLPBR
bEI18DCIVfbl9uZbv7fXoyw+KPeLQq88f6SMaYJNV2QMHEy85hSaWp5fHG+P9t4xXH7U7HcGNd1A
LOE99v5rISUB4R2zqkfcS6WDUHuvhSl7TlxDKgzwBLiU/Tch8u9b6T6LnvT+EpWfwuhtjFzNu5eH
X77patGTHOPjPjpt2TmF/gRMzk2KH3X8s64uaf+f3/jOJCLAc5Dl/8zp59QiZY/HgLWn5GK33rce
efHRulgmei4N4t9fm+LJH+5D62dvKZgUVDCuT5EQOZb0omjPwvQqinsyW6F/biz0wqKjVv6xunMv
vSGb31GOxHzDNoI/Au7zWornyEmfdYZ+Zv6XXojtLPpFPz0OoLDUP4zwd5b9SWHIm55KmHEZ64sk
fymsR7MFASXvMqSEBfDbRnLG9sS+Pf+r3IZgGdTYrGJMXZ7yweL8I4YQDgG5FOjBlhZla0lvyPBr
vxpr8O9KOfCRh0+lM3QJ9T4H1meju2tsGbq8h8mLXUBaMaMFidxR+J5P2V+7II0HEzKX17tNVWA+
IF6i4jRqzQ8sJCgUBclvmoDJbkq0X5IZOaL0Ixqp9GV2CxBn9vdVLl043Sf1V3P4b5J+W9IpMeFz
CI+t+kMAWZFPxUOc3w3NIcqNL2ouP2vpD2Oge4wyhkPZbuNWWAcwQITJTWl28OSuqL6aGARGryeK
K4fwr7FfF6icOiEknYOaadkdmv22YpXaxrCrdq7y3qYDDzq7sAFyWITkUpkhcaYNo9uqLFJk1OVx
mBC/TDSvOWIGC3gp8zrpa6h4xybNkpe4VbSHME+KJ7xW1YembT1HBxr7zw82ZRl8+dAbBdO8Akbm
cawFSeSLbo0gbY549UHtMtOhZmaXMxDt9qZeX5SYvHCXUPZTMCs1Fo+DaKa+OIY5oyF5exgL7L29
cNgCQ6yao0w2rzRX/yyhieDx4ugY0HNlqZChtafC2eNGbs5Ame0keenSlD3YBbTSNLyHBN+JfNCZ
k/Qz8rJfOi6+dlbVL2iNHqs4cboBzr0yGdVG5LK+ymdmHa86dQsSp2U2GEb8cTMib1AUWo/ElyK8
apYQOh5eRi+0WJQ/t+d9/RbyP2TqkTIFiQys+/oUI7xR6pTGRVcWYGY3VlAfOj8f9oq+FTt/cL5g
6fNQaTQSZ3rL9UhTqk6B4ANbMJA72/khsEZov63tBdO9Hxwpqnm/eq39fPv7VmX4ecWJOUARAbYG
ADZP+F/XlJLmYIuCZHJ72OFvmBJPd7S+cgT3pdHNKGi7QVb2mN6Q46uC8CtvBLSrwrFwGsUHSkGe
d+xgpJ51GPC2mFQddlF9/P32z1wHrCbvKTcBtZAZ17+IE0LcPaKx1tHuULwcYlctPWdlrT8W6hQ6
fahFe6Vrt7qfH6w9RRAQyOCuyWaWSIEMKbfK6yVWhIx5GiSTajd+EEABuo1dtsIIsgowzUFAQr0h
fVoKOY7CCEzLtMCsyJG+kzpRf0qq6XNSxBOIS6tRf481Gl1WkTzTAbB1fCm/FZY2HFV0Fb9VQ/yq
+F116BpF+ecIDV6KTi7Hz6NasaSQyUlaBfVQVC6tDR9tJE2wi6FIN663j7bh3Ol7f1vmdV5sw6Qs
AM5oZeWG9QSqKAnGOxMBP1uCOvjQKIJ6iIZyL8pNeCAQ0Xeh0SMFnlUuWhHKHlBWdshb8Ru0s8lJ
ZgeWMR6GrR+5voRnBSzaAHAsOKFLLLjRyEhza1XhBtDAPqtaXzxOZvQ1HULrq1YF8UOkGz8kK22w
Iu/Ux9oIWwCedfeMOPWXKKzoUZRisvU0rNolyqycR0mBJiYLRLnw+gibTQs0XG9zt2m/huiQXWRs
4i9qovVfswwkT+ZbcDO9Ubuf8Ah6ajCF2YtpEXxtxf7Sp1vOkx/NEtsFbh74Pjhli5/TNpjftDUd
1cQPitewzoNDl8XT/vaN8NEo5K7UfaBiwB2Wrz+6BcPdlMDsXcNMg/t2ClH91ccty415210HcSDD
Zm4WjdpZ5mVx7yQJKAexzEuI+ORDkCnLfWlq004XAkD2Q/SPDZJ5JRmLWjSBowKQ9fqjes0spqGQ
cxd3seZObEUCwN7Y6COurzXuGZq8xC2zFcvyqMmN6JN56wUiHb4Psbx+zgcp+WWhwHh7iT7amJSd
5hYW52WWPbv+HFmaAiMRrNrlIUPEo5W8k2xERz2qx2OOJsR/RSWfwqYZv3fDGDrAXFunlZUYpWjl
NTKyLX2yFV6W+Z3vWEjCzDM8hkV4UzRgMCIMXN066E+tqtlmVCDThamvB5k5jUUnT3vlJeDE7HJL
3ItNb+0msW2/4Ls4Mz9VK6dZn/e2FaBbY6G+e8/fNe04bbp91COIy9uodd/NNGptpCXH166xxHOd
41QoJk012YESAp9LUuXn7cmew4OrnUo3h/BkhnPTM2Vxr+e6aIcJtc9RdMUa+IoaTCFSgLl1aSV0
QtLUDM8daMzXXCrCcygK00ZNbr3W3IvIpdEoV2fi27IoZyZBZU1RIrnJkMavnmmdimgaTl6iHEBa
gnbvau+I3Nf3rIhiR8s7fWdg5yBP2OWNU59tNAFXm5yfMzOWaLNjRbBysfElvaG5lEouzfvkksh+
cD9C//tRpt5Wvrm6ieah6DdCumN/IX9zPfNeGzSjZuUS1YV8ehI0o3YGmR757fVdhYeMYuLSSk0G
pgRMkutRoBYkAfL2ojuTg51EbtKTkks9emPj4HK0qpdS07p9ieD6xrO34gjw5FHUJYOlrgZNYFm6
BixedqbV1C7WydjKpXH9VcAlZDekvXxXNtJ4MgLtSyYCRIxyH+wkVn/u2Abmy2hgKUszucM6xPde
EsTGT0WHr25eld/BrD+RpYu2FFvNZbSG1BWCmnecsswfNZn5JggkyqcC2ayDMuDK2hfCoQAhsUsy
TfhG20Q+jFi2bmzlVazJ51KFhazKPzRLFoF4kodWh7s0nceyQhaV+tXOmPD7jEYJowDFatG1MuKt
otF8tV+fX0adWzRACXEFWrlpGpMZp51au6j8HUF1GPWbRgVQKDog0vuW2LpUY0fOj2n1ii6O3feX
BjKGkH31I7Dh6bNf17v5mi1UlVrns9cjGCEXs/7ZSYjwsrJ+FL18iJtol+SPTSDggHBAvjlo6X5I
6anwFKwsEdoJG8dU470vM/0BuocPcM79WHOEJt8FXX+IjOgAE+9kJP0eHu4ONbwUeEJQIfmZBadB
zfZ1lOzmQDFBFDHhr3kY1Q6nRvUBfAJXAV9s7hWtOmQmxtP82+9F7JbNg5qEO084g94+JobkxP5P
kV8zqMdWlo+1Nx5TaiQISFVdEPEwQo2/fcbW6S8FDvpjBnnlXDdetqQzvRbpVVWi67WTXQhTZ8eY
DKLdZt0Lyui7I7N1HEAz7WQ9qeC+1BMClHF5GXXjj6CU+TnRMmPn0aJwMIb29wKMg11dmcoD6duW
qPBK8wI0ObJflLrYM1z9S6MNKzY9SUhkSkxak5+yIizvUWmVKBr2wp06+dJjICahHQDplnpT3YtV
4+3rRJHu8Jj+BsTBzQxa5LOYTOlMcdQfPMXKnpR02np513ckGANa/JR56TrQh7y+vfRJbZR6BCtV
UC3YjengH0bZKJ9vr99Ho8ykBZo1BJ60rq9HsQpR6yAGtlD9TKzEcoRwdRGFttujfPDUEc2AWEMa
aS6JLYPCqs0CT1Tq9gkbJONCJ+ybjBeCXaXy70GEz6eoKb6P3ZG6nBNXNQI2RjRZdurH4R3zK+02
fs88eddXB3Aw2uQkaaB0kW64/uw8rbTKF+LiqbIyxVHyuHfNDNXuLPS1Q1gGP/Ao7vY9AD8nywm9
MLA3nDBuXm7/jvXszzAO5gORa+jny2nRQn+I8H3JnibL+GGpEY5qvphvPIOrQVSg8LhfIONEj3nV
JMms2sfsIxLcCdHNe/iIVP/qId+4jVfB1DwKsoZsfghKJADXMxqFbFNFGgVXUPNp3yRdsW/1vDtZ
BTgI0wyiQxv2+lkYTeMIPlDYiNDftRCuVhTPMoChszw55RnqntfjK/KUKZHWa49aHyLGjj2rLQ24
1ZR54O9I8VQYWtQJbSukgm+OqKeF6X+j1Sl2GCdPSo1UWS3Ho4Mgzpeo6wAS+UKHvWJlyE+DFRkn
k7bzXVx3vT1i+L6/vRFWDyjZH5wuhL3wnJl1gK9/fT6kadM0WuzGaSntqD5l8KkiCkZ9c6yk8KyH
rbh1JlfPJ4IzvNWzlixLxspdj1mpQ8U00uJJcVFyGuxMnvoI6RBjyNVfRqiE5yGnNi1Nk/aAHwY+
l55enOspNI8j8o7O7RlYRZ/UJjkEs2YpamPUdq5/jYXGvleEUwHXwsRtRQuVLyWCwn+EUVA3Tv/6
QNA4k7HRpVEHVnJ56oJBU71YAK5QCll8oOwAXAkZxY1RVtEnswZKFxbKvKq0Va4/qIXfMFK7iFzP
aLNDFOCDGiNfdkDm3H8r0z78EudecKhoe22MvG6LIgiGcSiuW/Ac5yzyeuh46D211ZvCbftG2w2B
2D7gwBDhPxgdcnWIDz68TrtKgvxs4HHQIdboRJna/by9pOsrYRY34sEFQEMRfokW84xepVdTp66m
gRNBUqQ5NprhSNHYPxfROCKDToMnV3sklr1a3piF9ZEiqUIiH/Dku8jHIibtZVwiJrFPXag1gZ1B
mDqqrdbtOIGfoi4295kUbXmqrWtygB+4f0yRrIYay7IijRzqhMiXKT/ycKl7AtRiT6RXpLsmVv1v
viCmp0CcIPjnSJ7alH0COx9a5Nh9PX7Iilh28mYqaD4q4netaDn0cRErd0oiWv963mZmNZIYsKtp
uAIrv94j0ZR1ZjEM4qMqyJ/pkndUnFS0e7xu4/lZrQP4DJIg4C2UaeF0z6fxr2q5kIKXKHIGmgTX
SNNvBraTWY70RFXFb17qbfWS5//f1UMwj0fnYS5Avdcer8ebKjWraPWLj1BPGzswhtDR/STZ+KrV
dTWPgmQ0uQ7lZ6qv16NkceIhFteLj4KQooONN9xZ5sa2KbNPGxWudfDEWCpUlncuGxfJ4moshlBK
06kWHwNdflFmYC3mLrGjgoj6rbZDd+xq8cEr5JdQr20ZnH1px5VvHf2Ubmk2mP/dPtbvKtXLGVbB
ORBS0FwgdLz+dqU1q3CwSvHR9Itxl+mBt0cKJLpIudLaiehZx0gM4tPkidGfQscZ04aTHHy35ElB
ub1JrT2GWvWx8o3Gxno8O3i0Ko66mZQnlCb/G/QkOAGfFI5irP324rjYlZU8ck0Jyp3Wx+ljOOXB
j1L3xq8V2u2nJJe1uzZUdbfMGsnhPsd+Ve3Kex4y61XK2k13nfnuvp4BmpiAc4g3YLDhH389A4aR
R1ErF7ALpVbf6T3U8b6TnuNIdqy812Al85/rvkK3TzF9p6yEciNgWPfKKSvg1UTUBTJoLrde/wRP
NyLZz+CCyJlwUTThvlX8el9WxnCXotV3qYPkRz910V0moiGIwWQB7yBS8NqI0/A+SZhQxZ+kI860
3R+9SdSdV1cYNCfQ76PCP1UEOceIJ3tfEv3se2kQ72szLS5lqDSOKCC970wjjMppVPSHzAtV28xT
4V5SpBK/xYy73kCzKcyebu++D65YhEGok896Poi2L++TchCKqC1jGDajIhxUlOg9XakR2gilkusy
bNr7VLCqXRVPp6SfXpoy2SUK1rdiV2vnNKIHSxDYeC/0P60dRQ23NXtl43ZdX3r8SDggpFXEGDwE
16tj+uCoKrMWwIqr5aUeAyQTE5hLkQlGJayiwa47Rdx48dY3H5Vamk6UvCwevqXyXoQVUTHzMdzS
96cXNMOqBzGItlp8896+2vsz+UgBkznrgSCAtnhX0W8u+QgEFET2vzyq/T4f+njf9FEJoHTTg2B9
+1FUoHlEGEV9H0jD/NV/vR+mzk2rJaPkRnGBvndR69RE2qH+mveqsC+9CmcCJXwca0k+R0qgOXGO
brwsDPVOjpLhBdjbVmi3Wt35JyHmRWzBxUZD5fonZTUaIMaIkg7yc1/5J3WStEh/pTkwFV8Vw8+j
tyXEvlrb9yFBtCPeQ57zrp/71yxgED3oY+5J7hhqvtMge7qLhrz/1xIwKkj0LGeRV5pEFMWvP0wU
ka2OaYi6aiX5B3NKzK8t0u2nVMiVl9vneBUcEpkxDJ0oJhCm2OKEREUfITuMjJ5Yxe1jGN+1VoUR
oGUJiYO4kCI6tNj3MmrvF0jCG4OvETKYfL2LR1INot2yxERMMX5mod6kbo/83RHpRe8Ua0ZFQUKS
IG5ibyXu+1J8Fc2g2Hd1IuFSkHf7lKK4XfSa5/i+Pm5c6euwff5RwI6Zl5lSuOSsm3En8LAHqRsq
an2mqC3u8jy3jrFfaXZM0+jcifKnQBucWIxQbQrjkycnW2XVNRaMn0F1ZJa3IY0gkbjeBAqQSgx+
+sTNSulhFEP/Aa1NZU+UDZBJKvNdAqdjZ7VivBsyzL2TONsIrtbni6iC1IHkgWrCyiYjnfyYp6WD
I96qL6oq+OcmQjVLCIpmh5bXPlHKrSP9wVeD0wIgDUdHxCRHnQO+vw5YglxnU6d54o5FViHDWljf
q0DAja6JKV32pgi8g8pBRMWMTVqX+3qwKBLcPhTrU379IxZxRUqNKK6qNnGFOBQOpS5E+ySP/M//
PArkfno8NGgh4S/hYWljSUKcRoEr9wEYO1ESdn0Gien2KO9s1OuHgjIMLUNo24gAUnO9ntFwFNWy
GbPA9a1+x2Nup/FbooQ7uEqHQftqyU+RdmmUN7XPHCNSbUC0tpW0u1HAarh9NLwRPeYQn0LRbsIf
8hQ/KtlFU3+3voph/IscfPYGXCVioJdt75g1UJMyORGZH8ys/wwR6t70u7ei+p7jkbavip+oHf/7
ekEA5A0ERMBDsGQlQ/pp/TaUfRdPlTszFWS8IurNiGdVrASkYAIiREpwJgks4200ZgcilDJwY4Tr
T4U2Go4HQ+80WvkhEAx/j0VH5fRmZDkGWLpTlsiSDcCh3ljRD3bnzPoC3wx2lmRu8TrUiHpYLfoi
bt9FCs0NzAbFuUJ6e9+sDz/cMvbNfAMgV7u8BYvW6vzQyHw3m6rXXpysl7I2mleBiwoXlNAgxWED
f/rnQQmngYMQ1wPeWgb0QQ2IKjCRFprEOjlPGEXcASzHf8UbDkksdDsi0S2n0/WHkhIzkaSq2GlD
br8+H7U6BHSFmwxVFfCBmh5pb6I5NTszG6Qd28i/C8s0Od7+0HcbjutTyaiAkwCagMdBpeJ6VCul
j1aOVeY2ljvlniMF+BtqCYpjqZ3DMJj6QwtHO3sdwOCK/WsikM2pe68/F96poFalx49Ne0a4xTbM
5y78rpaWo4/jKR5PkoI7DfQvuFlpflD6wI6UFyl9UIJHw6IM7Gv1sz5Jh1EEs14naDzWdsizaoXp
wWvSY41UZic1uwa5TKOOf6QAn/djAmbWrAAsBg1uQX3Vn25PyZwp/T0jlCSo0OE2a8zIGwCS1zNi
TJxtsQ/7TxmPw6kU8UUrMYM8Cbmo0JtDQ6ExOmOfturWFfketV0NjdYtQisE7bOfA6WE66FNKw0m
HqXkE0KZst0gQPvSJtpTJTf+Gf8WWmg+c+2ZqbdXIo633vbqKWpAkqf6iFxWl8q48urhBf0f1eES
Gg8lV6aBeevLlGK7NXhvtydr1e9DWoLM35xlB9lFK6vHYfDjQK104ZnU+4SISnHJDSF0iyCp90Kh
VSehrXeJJhY7oSeAGQfR3HuqID1FZmidhgaH45aSuj7K2I13kvIyml21a3I/fkrlSN7Y7qtAb0bs
QMjHnIQblObH4pDlglW2Rlcpz57kkyjIan2ASJB/BWH+XfBaVMgQMXBE2csf/MnU7FK3WicOu3Zn
1kZ8wFKpc3APj/7xCQa2R2dvTmNnBgeV4uuFj/NJyK18kJ+93A/2kS7Uu9YPvI3K0fLCfh8Figz2
ZnDw6dJejzIUSZD102ylMYbFAfs9jl1ZNufbW+JdheXvXQzAD+AV0G4QfoT0y3ehS6VEahJBe44k
qzzolTo6BUqv8KHFHygDXPpYifexmbzqs0bHWLf7rIuK/Tgg+muZTbXP0yE+WZklXRBb+VLh4mO3
wUsQhAFSyebnSBOHXadk+YU6u87tQAaEskrpyL4U7DPVKO8tL9VOQVBkjjQJ8YHirOaoYmqg3Nmg
+oZPtZOVqvpqxnriqLFRoh9nJhsv1+o4MxHMAh0FLlfi0PfN+FcMGRb9ZDXYBD4T6+y1A3rvzuh0
53BPmf9ucPKHYAfFzy2+N7/DF2/jCZu3zGIVZnQ9wJ25HEmWeL3YCC03clA18jOAzxMsTrUydrp6
lEgXbq/3iiz2/pmgLhCkgogO0vt6JKwXzZTTLz8X9+ZRP8aPw6E4SweY1ra/l2zxkDrKsXjr9saz
djQu4i47+rvAFg63f8fy/Vz+DPn6Zwx624adWMrPqATbGlJwifZdKY6VrAPf3Njjy5NErAyuZY69
iEyQEll8sqrM1ZQAtbVByrQHw/Tf6syyNrLvjwcBO01Zj4d5qXtLQFVWXpICng5xU8zDKNxjIBdu
fMr8wF/tE3RJgEDQ65+l63h+rqdN6wOkXKcic/XWx70ZrjVy0Lk/M/O9HWIZ32kNpE8lmDlHiKet
zbP+xhlL+L9qDmXtJWOP4vAID5XRSzHWYU+O+ZxhbRlXLkYB7DWjDPDfndvrlPCU629MEyo/KcIT
LhXctLUnYMenhIT6+fYOXIIj/zcONXA0QKiFceavx0FjxOM0qKk7iNFwDrKhp1ObO3keGzznUoO5
aFNUTuVp1c6M0XQFDD+91proHaUOT7om7XKbnZDvJaXq7sZgDOwphvpdVq1+9Ivh3AanuAt/9nj9
OY1U3ZlF/AItPDrmcvFr1L14o4++CIb+90X0hehhzQjopXzCCGvcazIldUvLfx5Vyr0V66RBBLVR
8Qlt1UejspBE898O8/u4Kh2i/2PvTJbjRpZ0/SrHao9qIDC39TkLIDOZnJSkRGqoDYyiKMxAYB6e
/n5QVatIlKi8yt01u0uJJIZAeISH+z+wgpNR0Z59OZITQEgbDXMKMo1m3md5Fl/IjiNda+Shl1X2
h0Yes4P+wSQBkQJCmYIar7tGLKQGG8lQxdmhtY1oH0yz42c61Khvc+S/Hsf/Dp/Kmz8jq/nP//Dv
x1JONG+jdvXP/xzkU/GurZ+e2usH+T/Ln37/1f+8/Cd/+deVNw/tw4t/bAu4o9Nt91RPb58aTIW+
3ZNnWH7z//aH/3r6dpW7ST79+7fHsiva5WrojRW//fWj8y///m2h//3X88v/9bM3Dzl/5j/kn8sv
8cP6L54emvbfv6H28ztFZnC1UHMWfsJv/xqe/vyB+J08gdUNYYWFLMv3KMq6jfgb43foBnTKF3tu
8Dh8/Kbslp+4vwOjhNhDs1IH4rcoKv3vc70Y+r8/xb+KLr8p46JtlmdhFv299iEyAtZ0KZDDdeZk
yUO+nGVu1eRzJ8ZuX5hmczlWVBtcG7BePIp8h2J6/SaEquSLCIQdupZAPQDpvn82WH891IuHWG6y
egiyJV6Hcy5H3PVUh7KOFGUytpi1I7qgcxjylTypjS0+uojhyzhT3w6V7D+LYs6m3dQOKn0xJy/9
GtGu+zw1j5UxqHGtnomCF5YFSxTgDU5BfLW/uWY4As1IUWSRNmabSuIMlifliJVZG1X5x3Howpuu
KO3YV7Iyw701gnIfzwGlndEQtTwHjDpUfs8Ra9ilCl5N/jQUpvEwmFX4FY0FW/VEkgf40behLeFm
1UrkG+04f8ymsruqMWx+hM9dT15hyJbVU9cLZ9+iYvJ2FKXI9lpbNtW1HqRjT+1Bdz9OjeJcZXb9
RFU1+gqmOSrAjYD5vjXyIUAZJxv1CCh6OIxbNJQU66JIMZz1yjyqkj3dIueN6vbJ7LmDBkx1TB24
rgiGWflZiY9CgXDM3FUe8vOYn4hZkdUFHjfaF9sJzNRr7AhZY1FPTbwVRpA32zav9Yq6qAwH/MIU
Tdn1o1tUvoOSueaVTVnlfjulw5esEo5X9nb1KdTLbsBypZuDnRblEJew5Rhmr6UmfpUHeflRkVYf
gPR0tcQ3wd780XJR0lq0fgBZ1iJxPSWMeB4z7Hr3TOtkjhtsrspzUVnz6HHcn0bPrpzxQTFzJwVu
XDTl1hmyQucdRqNH/APqjReCQo28nJget3XZ1Z/npjdg4WptHe9TyxnlVaJrudw20uaYD37OOK+M
bq5umsp04sUwO8p93GPEwQ666SmgTWicjZz/PhQsmoXnBANIniAM1POW7DG/GqbQ+DTUc197ad/X
V4ZRp5vYoZ/s9XTV3hdNELW7OlCS2zno9cfayI03E16ZGaJ/Q35vRCmY0catVY3qSUg5ehpt5Q3G
S4h6gqsTDR8GsvyuyAaaVLGWMP6jsC6F0aqBZ/IM2WWPQrDpl3zo0rMsiaZq0uY4f9douX4GFDo4
fjdD5afbzk09W4dv4Ub2cCfR++Ot1UA5M61+qs9ET8NhM1hNwbyek+KO1UyRnhtE5eg5o724qTH9
wmSrFEZr3M0yC8VVjH05OMgs1bGtq60p8Ju+sTv2+WIwMDlOJvZARdaoG1Rj+qbL0fn2mnBu30lr
jAbfRfBe+FHmTF9xIJqv5hSr0c3ktLm9VQvaB+eW2fb2Bo87V9+hTVXj9DCCg8EHdqqvgOGH5u0o
+hRllzEvFqUuPPR43tL84EQ2jHg1ei/zbGcnw9Oihh/6zhihfivbh0jp39EG9xNbPQdmhj6Y2Z/r
86xeD6V4bAM4xPUFOChxndo1xSBcnPlj5z6cxq+2pXB+a9RoO1p5vUPv3lNLYK4BTkeeSUzFpB2h
m3+hy3hd2fjCM0C4yVzMbbMravsaKwK/Yt3dWPl4a7f9VWK3F3Gg3ZW14k2Y+BSG6vMcqNkb6Q6d
eU8r486v1Z2MZLyJ4jvVbd52abIpzXY7YsRxZY/zBZ45FiERWK1n4EG/0YZS+9rGxvjRUatLofEG
Dv5/ZnlRdg0fDn1vmL10/zdGa49cJ7ly0SeoKWhv9ELXMg8FmTsnDKhtm/kOxSY/d3F8TgsbKHpp
M8pqZ3OIhW8WLclwVV/CZcw2kONuo155q5Z15ykVRNrZvS2dodkW8dSjRjq5XjKOf9CxegIcLm+1
UsMrbDI/NCj1wJkDbANvoxpavDzKLkV3SmIrCKvssjCMQyE+mkOG6Iy2p4S7q1NN/TKHXyuhhf5k
FAhJls5FNeqj9AoMdS8ju2uuu4zJlw55/F5z5X0gzTduk+0ULDM2XVJ2m86QlYIhZ5sC9qYXKqNx
27T5cG7qVBrrhn0jb6rbJsrvA0oyZlNchHb90I/tRagm8msQFOlWQ/H1U4CzNAz0WGyjXNMRGgdc
3qhVdqabwEfqRcCya7GABPAy9wDcQ9wZs8C5Q3hkN1E2PAtjpEowQ/ZEqSQbddhOWlymuxgBLlWX
X8MuTDe2Mb01pLZzIT76UguYYEVVeZXUMf6GPd8oo+4pdr7pXPcWbOKHAZuUJV1wWFauQJq/16z8
HZUHHoSJ7IyIvvV5aPpak7YP8xy/sWRyEEah7KLp0am/LA7mVVNfu03rD4WcAOi75ZUT6GW7H5LW
ZTFrqo/KoF0mpPcMnwF8Njg0ogMrrWNH/3ma4ty361j3rUa9V/KImmnxpnPL6Y8R0sg2kyqqfd1c
bwu1r4FX9Z4B+K/t/DBTmW+aOXscyiZvzrIBK20E9bH5+tCH1SeUHq6o6GIiYy/CfVcSXacsWySg
MwQp5niLZONFKjRP2sYnXUXJIjXm7YwsCBL7xbhQH3aJWyiRh+HNXomU+yrNrgYbCkAXJhez4X7U
Rr06i0U9YNONTttOpdyzUya3uoW0UD+10hAFmlJtcZUE+G9rQQb6GvZAad8HIo2uYbhfCb2kwKnK
+0hPZgjVuTeH/F4Yz8aZjHt8sEtBiykZ31Y0lkKeXKn9NmzuCtmirsV3xVbTCbI7RUcmJAk/zop7
Dg/gUy6i8753um1o9dbWLDW80GpkO1A/TxTfsjpxO6rNDWZGHFcdTI70PQurftYVrqfX710r8TUt
plE84/Va4zxciSKH2gYaqsVAVA3PVTxM8Sx5P1nqdN5VzV633OmyV5p7t3RKL5/dTYP0NhlS5GWK
BjjdDkw/GOZLhR9T4CEGJLmpF7Pfq9Z4nQRqmV7meY/9qjDvNEQcdw3V4LA2DD9M7PjLZIeXXV2i
ejcPZ+qMBMJgOOFGsNDZKfJpMrLzMzHbUYoPCTRpPy7ENeZr7EnmUPYwl+ZhWyHCvDMaS3vkBQ84
8i5G7Dg/BKF5X+BpRurifK2UuvQmvROqH+rjBdjWM2tO47PUKi4nqV5oSaNdjpZyIB2zP4C0fhIY
Q9dVFwBBUq4DrANvxrIb99UwX7H8FjexKatH14GqM2bBwclM6fV1saPoSbOvft8oYjdHI55AIZUY
FWK9Th5KEbzbs3nVeNWbvrCDZtdMDt48xdcGMaPR/qga/ZVmGSRFmeSojkDlGG70tPaiDuotXmha
YnkGAllWLqaHBIDZjRnmNzJuErGp5cBcMwNvSNQvkwadJ3y02ujKTqLtkHcXVlm/L9i+fN3o91NS
fJnMfDprNeMMDZmQoJ8vGhh2snajj4UOLkslm0HzpLlUpVB8LKG8Jo/Ch85wZpZ981xtzQnC2Gxe
NDQ6J/wjFYPdHOLlvR055rupaah+ibKR77OxovkiqIwGrNlV8qQ0pV7hT5IFmIPncXILII0K7Jgr
QeTnYdKyR6e6fmY0HalsVlZJ7Zu9bU9eJJXqzkKo9VMCfvKTWaZh408q9rs1UrJfE5xE+73aEPEC
KFXrdXo32BQIlNTwiyYxx/OcjJG0J4sdeZaqdky+hZpP5sGdnT86hcw/OtbIMQBN3k+hcJKdmpTZ
Z6tVs6cim8f7KsgSDiAdAkCDyOYrfdDz3ren2rhWJVoffipjYLT1mAwsjX0hIsbSQZXU5TT/EEJP
xdcqC9LCt2ZLP09bxcQPfm5cUszUnZDh0Ad5XpSoiHuAE/UI1tWQBB4g5WhrM7TyusB5g3ixIxF6
QZ3YhtfJpnoHb9Wqd7ZR9OGuCsbqwRhn9REzO5p4JYqBH7TQcAbfcmqXIl6eq+dFoqQHWHf1IXGR
YEb6G6n9N0hUy2zXLloKZ3PXju+kVN37vh3D1scQwaa6raficnKqdPQGBRNBv9cVXsicI4YTn3f9
nAw2Bg0Stgqjn4YDLNk0VG0Kek7FiUZ12hs3xT/DJ1hC4Te4N9/GXTCSQgXlUGOY6oILVNSJNYMU
CSsyU2HelVHCXG71aEYkJxjkmQpp6kkrZA26qoi62ykZNdyBSALxULCLONnMIg91TwNRnPlzonTO
Jo5G5V2d6Z+DSM+v1NJ1N3Svzkfa5NZW2gpWiGYVfSHSu87XyQNAC6pVOPtq7SSfu5x10a9yazhD
1Dd/mrF0Njx7GLvuDWcSi5Uqz2mLxbOZIvOtDanYGKmmJPuqLQZMV0Q6JH7TpImks4KjpN4FvQDn
MEycT9Pa0LaAmurPlWt2DZSjCX6MTPTsfUGVa0BDoQeaXeRtILZW2yxSnlYnI89pLTffB5oVfMoR
1/SAAEMaNmcnRDHRIMVGWWPu6l0cVfHnNFoMeBxQ/rWfFalu0U81ODSUgWN+HDorsrdB4pYw/UTX
XzcZllGbKIwsFScPNVd2TaA5MY2/rps/mmBh31lV0aswOUPOIxUNkQxOtZO3e6WvxmqTky7dqbGM
UJ+3ss/5OJifIqnB1MC+M+/PQz1QIUHWXfVUxU6sbpQmD/6o9X4itrWw/prZQxj5Jh3ZP2JM+mAb
q2b2iRUqaZGR6IVLjVg12MuikeykN53qsc/K4CnMaBn6tT6w7rlRFCxm4IZW4K8Iu2rbiyqKN/kQ
hgtOOq4ewimd7lwKU6oXJ0iZcXRNzeLGChMOwfPYpB4ubPFt7fTt4HPUimPfbpqm96fWqt6bkFyH
nWMn6QOwqNT1q6p3L81onkbo4v1Qet1sqZ+4P5bv09CSwP68fvOybGhTIgEnAD4LbgFwdspTL2tI
Wtz1rUII7dWZImXigi/X4qk70mT54V0oY1NURtkOgMnLu1TzqIqqapr9VCfazpmsT6Gb5ptffhXM
OSny0kYAq7p+lZB8qkvQCt8nY0GKT8nlg9Mkx0rKSxH8eb2LAeNgSDq8GFRS4lsaV8+6Ym2DsaOt
180ephuno7xFZTBPqJR3ANh+/kIrId5vHwcvV1Cw2GTRUV+/UWynUi2qqNlrZKuDV8UlJ8gEw0PP
sWT7TjEwGfWEXVr30QRQ2Rs5s37R8SQB/EBeUvmp7Y7H4OIva+p/PhTCnnhMCnTD0TJ9OQBz0rY6
wsnNntD47EzdNutpDVoO9fvwCXIBqnVKRbn1e0n2R1XGH94UWVlkERGUAGLw8qaiyzVpdna9l7SB
dkYo52sDKsaFEEF0MSaNuK0bJ92KsnW3Ka3WRShnvpRRJA66ntkXjkGqENvV8AanPyp7ItfVZSke
dpVDO/fnT/uDKYJiu0NPSkMMwFq3w3WhqH3ads3ezHAuKC1g6gHvdcZ+H/76nKejD/iUxiXkz7Xp
/RC3TidKiznPr2xMDQ9aW3S/BuRbPjnUXRBhFHrR1EOd8uXoJ4Oiibye5T6sAamTmI4b22HX/vmw
LVd5GVkm5VpOZFST4V87y7A+iyxFT01ZQy/awyi00TyiIUqVw+xucA0y7mOO5Hd07Mcjsrz/XJpM
iC+8G2IrGEOtAVoZCTgQwr7YzxalErVm+WYhL5aGwc9m8I9ug2yQC8pkkYVcm12Uk+N2Y6oW+zjK
460tiuS6M48q/f5gCJEaZDogaw5W5FvH4PkQpiJy7F40+86Jhl3hIj9iBVp/PgH0vMHRW/NU5WiT
7Z/T3WS9hRYH+4OS2VpOxkVymWR1avZCsdkmOY56UQNqYh6M9khk/XMZYCFEthZQK5oU1probCZG
QE1gqS9kSvlkpQk1XcNoKiSyDFe57a0OzVa9QKNtEse1SpelfTVBTYvOKG0X1jMIWS8n6JhRqzIb
7o4nLb6yQVgc8qG2Uk9vA3m9qLgfs0z/59AivSXobgPjhTKwRmSaZDoCLct+X7SFOEPu3N0hEIiM
JL/95xb9S5296/ixpnL/tX3ZxnvZDvx/r/9Hy+p7qC7txRf9v3d1/K+rhyJ92QDkT/5sADra78v+
S49tAYhBEKLX9GcH0HZ/B9ROFoB3EJ35pTX4VwPQ/Z1Eh9YCKxl/hSwXYfpXB9D8fSGRLiwLYLbs
oqbxKx3A1fRYPLJ4KvjT4JGZJ+uGPeKi9Lf7btxqdW/eutZYXbYWmHYPcOtwpKW9mvx/3gvNJDBR
YFnRmng5+eMRYDxA1nFrp1lEy0IprmcpOT30MryBKqYdSRl/9G6IEmIKaJDQ/WPq26PlUlWWlFzL
Jtz0A5l6npMzGpV9TE58tap8ezXQASho0K9fgvvlqxmxrTSY7lH+cAP3RlOa+nMXTN2dPUBV8yqk
0q+x6ConGol1c4xk+6ObAzqyFwkhsE5rbR2aMW4zVcq45dRQ7HV78YdGeBAXJhGX17Q5mxtVJM55
Qt3j8dlE/0FWtdqTvr03Bp/qwrhDXG9thAzeTEesCG1xmlL5tbDydK/LLj6SoqyIIPZyG/qkMKYR
VIHkt5ZHsjM8TaayHbeZNqYXZQ+lzRnK5EzmlXiHrva4DeNC0rDKpvTGajoMF/N2upmTvjtmM/mD
N6YtzHxCQgnY53p/DFoD5lGujttKqbAHLi3FH6KyPGYZv2rMf3vjJW8HAYIKCUnJywkVinKkicE3
Fc4wz7tcS/GYrLI49BJDmf6AhgWWbx7ore3a2aotb+FV3uEC2h6TBlklBN+eBPDcopa/SJ6tIblG
WLs9/flx63aNtafaG7432sG4VLoxfIyHPtoUpEVvf3leodDBgsQWyaxekzkdB/UZSbN/qwYJH9fl
WDC54dmv34QPuFAmQfD/4yZuK21AmAhe0WYPvNSiecp6dMKEQe4Yx0H0+AQL0epL1vSAoiFdJozu
RpcdZUa/DazsCEzpB9OS3JNTHgfKBbawfMVnaZuwhsDqtYqGW5riiQlLC4prfszP4AdzARQZixzi
f2Dl3WXFfXaX2s56ktNg2LaNo281LUT8o+ji8n4icd2YY6ucWbbRHgn/H6zjiyLMov3DMoMQ4Mu7
6mnQ9nHdMILDlCPwVJRYBLPmqHl6jKb67Tz8LEFbZjszActPgo5vtZZDQkPUKPJm7rddTF3Zc4tY
f3Cc0sC8ea5VCnqzURVno9ZTycffscCb2J6SJ62RzSHSkqDaFGkVjudOqaXRkfn6g3EAHQ8oiO2f
CbUOijmZ9JgiZ7utTUx288EtdlrZuReDIaIjW/W3ZezlOPAhqegsMmaQ+teJattDDobGOm2xPPQV
UKTsL3ex0l9oanhlDtQCTUjQCIBepkpwTI30H5OZU++iwSRYYfUFY/ryg/ddoE2ao8Aht0E2zwLy
aOmg/PXz8P9HOoIyDiQV5tMCPQLAv7rL6NZ2G8t2Oyt64peygl4FYN7L5hBrTUfZ/vx22B9xwRdj
ymkDAVoOwMhKQVJfMEfPomfoynlWKOtvBeWf1s/GrKsQbRdgD5qoDXQ/ciLxRVKFpYeTjgiZaZkd
x3tV2ojIWYMa6V7YMBt3sKKm8EKoHfKWY2V1V1muCU69bV8+BiEd4k3n0BndoWILfg+xvVT3kqg1
0PwxwaL4wdijwBzHTZh4NiRaBHELsA1IoRv2sGnpM41UoHP9NtLrOfGRR1Xf24lDgx7TpOhj3mWa
8EXMZrzpUKcJd22GXbLfaHoH1QVwpLiva2V00ag3nWRjF2Wsb6xeJNFNkcpyukQLz3JuqtEK9O3k
ApPwBiOJHsFauJnnTABMaJpO8CmMnqZQMbrdu2bUkneolY2hL7SROvug2G7+DuR83Pg5D5RD6C8M
M9xUTs8SITlUhr4RgsT3WjjSONfT4D8g1ZC23lwidVWoOnVjp7OqhyzIhO2rwOhUX9rcqIwqekKB
aScPQUsl2quDeHpqwjwp/UTNmqcAyOi87Vh01b0SGlF0Tusgvko6dx68nG9tbnG3mjdT1VOURQMu
NQAzAA8y3ohuDsvLytSb8sq05Ywun+VMbszXxWM4e1PSrlQ3XW/WukddQfQ+CsESTjVgWWrQptRw
XyDy0/NeCRr1XARK8Yelt3PhhXEapj6ETfdzWDZadK5Jkdrbcs7jXU25u73gHC7eCJ2WY9vKPga3
hKfQVk2ZKG9xCOuTC7sVyq2jpFSDygBUoqePuNtD/yAJQUeDnMNPtVZNvdFpun7X4sFJh8QJEQeE
K5Kd1WNr0UPJHOqNvdXGykWfVobN409d6yNIEVzTK5qCy6kn5fOrOVMuKgaZViUU6ASuQhuUl3qv
qPRlWXa6zTgFxg2ucnp9oYiKtqfOaN5NtMXKC6fo2mmrz2ndXpa20SHeZEbGJsy1GL8WW5Ef0mSc
IEyhJKxui3AUeFEG8dWYUUzeKFFXfCUHmD6w2EXFGT6dzadwKowM1EMA2qcVHVKTURpU4VmdO5RF
9aiMH1vq7QOYlal9wALY1GjxkFx7+HfSNWAFoHGdyQz9EUqo1FSrBNxGEs0JKpdttTNBbljvRl1R
dL9ynGTaUHUMrG29QGZu5nFGyN0zRKlFm1bvjJ1rSqn4qNU3LTNCbZrOV51GMTdqb+RgzOjwIyhp
qJlzXjrWwERmURhQEM0q5U07ZbJ7xAQZkAkUXRc8itXJe2mV1vgxwhfhduzxOAZUtWB9c7Rlmb8y
AICnmMx0gi+KXPiVLFwYtJnqud51JpwqEQXtleG2wQe9Qckeabokc3adG4o/y2v/v6zw23Lafr2s
4Edx8bKkwK//hSnWjd9tWHiC/JgSOqzw7yUF/Xck7b4JJXLi/bPY8FdNweRHQPq1ZQ9CgwORs+81
Bc38neoxng2L7hmQPc5xv4Aqfrl9K1wbBSU27iV/eba/tXOfo0zthjdqMQw7vUjtfTm005Ea72tX
X/7/2dUxRAtYWZQQLy1gYYMRsqJhOnok8Xnt6vrLq6e9OeY4gDiHtJ4pgHcIkgDUk/tnH/Docfnv
kaE29PzZQ7COlild4yADpKJbJb6uuvqY5uxrj669vHiUdyBQ1dE8mI17T1Xpnsz2mKnHa9de5Uhg
Tay4QoLjkEfR2aiXlwPk/1PGBFHtl4890x5NzUQ3Doqq3pkBq2eKoeiRi6/y2P8dcc6tL68+lOgv
2ZAVUS8o0w8RPO2LWm2LP6j+27uS4hs6AkBdcnyB93E1kaOUVnLkEP/jQQMe9vLedRpSQYPveKBS
iqtIYu7nXvxS4eXv91pyzGdRkAeubIKRD2KOAzoCoERL1T5WM37twVcBrAJTl5Y5YNqlFsBCZijn
lOxOil/k4F4+ua2ICcPnTBzMyXqU1XyPD9DTaVNpFbzQgGj3BYU4zCFfEnLTtRyEOGllQCXx5XOX
JGtTHNAFbBNp7EpNUffAc46pPb425Kvgpd+chVSUxMEdxF4bwtuo/otw84Jv85xf8dqlV7ErESnJ
CunkN3kOGHQMQmMH08M9cih95eprMQtTx+oZT43sZhoycnZhls1NRyJ/TCn3teuvAtjUq76Hpxzd
JFMbcdaYbE9v5P3PJ8zquP89jNblEvT2C9RtsvCmMJM7kVYuiqi5edaXicDKSyn63aA0Gvhu2Ah9
AngOWq61pSs+vsO+vN+YihTmaYGx7vXSJjeyUWmrQ6AlZ3VkOHsBHOz852/62jCuQrrr0asBzVgd
2gyBr54ziDUHp22aVEVfhkYowrlEBxWvuQq8nFnJz2Ok/RJl++8vtIppeFptVUpHHmIKw/cGkm3x
mAZHvv9ro7KKadA0mokOozwU6AbC4YO2s0ksHeDqaaO+iupKHygeY/V+sNMOSAyqlr6FB/XdaVdf
BTbHTDQEx6A8FLQDvM41hmtz1KePP7/6MjP+rlZ8H/i1HoY+jP3s4CGJqInEUBalZG/oCvPCrPNo
8/NbvDL89iq29aDqIywHnIM1mGghRMjb6id+2jXMA42NoJYV0ocdbqhnuptKv0ER0D/tyVfbLwp7
otI1zpCVLa6tILuqwmM2Va8NyipSi6W5M3PIOoikAvGmmN30oQ5kddp6bS+3fZY4wG/KqrrS7IOu
BeeOcje2x9pQr02YVaQGRlzArpjsQ2wgKh2krvVe9Fnku3GnHYnXb320H03KVcBaioO3APicQ27T
3MpcrbmoQig/rd36uhPH1mZUwuJ9XOIyNldf5yTUz6rRnO8nvRGeOkntrA0lZ9+kRwtPi6OGDRFE
KMi9dHE9+Ixeb+8FsnzblfG5g5onvB+jPa+rXLgXOEi8P2n+mKv5YyzitXGraofB5ohkJpm1i0vE
mE66+lrHWbX7sK5gYB8wmZr8PBXtplCL4JdY+X8vDKtlB6mhXlZipn7SJY/9MFylvbg96cHXLmn9
gFlXqFTuwVaGD+it3cxz8eW0S6/Wmgz3qmKaS/fQqZiFClUiP+2edib9B6opp1AUoTroHkLTvrQu
By0/svstT/eD+W6t5knQQdBuuejBhn36xpRoyYSqNsOIq1DfGcrqgQ6P6Tt4QxwBM70Sxdby/8/W
B711aU2l0j6gNTpdgTZPL+AtYdPYjsek5V5Z4az1EmRovYn+t3vAuQUulJtd23122pnLWi1CGvae
aZTVLgIHbnKHTnv1sQvqY9LNrz35avnJkQBIhM6e6KTVRSXKP2CdHPnSr437KlXQpzo3sjCHSKBl
8RtTV2oPqpC4DJyuP7JprRwCv0fuugWZRrJzill3Dn2a2Z/SyYSzZAnFi+gA3LWFWd7aTt3v8xwb
qm2kISyQxgEcvrKADJdI7QYaBnDq0ra2o0yKx5Mic+2Rg3qOkofYbRxgJatgsNIzzZIfTrv2KurT
2LJqk3rmAQjI3lGhPUm8807L7tb9yEJHByawG1KMtBY7o1RxwOndj6c9+SoOZ22IpkHtNY6b0Cll
rbofetiSpy20YIdeRnmvSQU8vzh0FF+26RT2Hqpex9yeXgmTtb9UAQze7rXAOoRp1p7nUX2foTZ1
2vZjrmIQlWIjrU0urgf9W6hIIbLB5onTZRWE4K+SARq1OIxyvATouCmSav/z77kS3voefOZq2+zp
mLtlWFmHxBiyy9oZws9GZ0fvrACNwqRLbJrKltu+NTJ4Ag56fu/K2X50kbK+K2Kj9TVrdD5E1VQd
k9t75SutEYFO2o2jjsLdAZwuDI4enPpt3ENw/PkLv3b5Veip4eS6yIYimGJaZ2y6n2erOwYgf+3a
9svpq1WpQ8PaynBFx0FqaOrIo+sxnhbXa/3BAGa6ojh2doD/b107sL7L0GhO26DWQDst0ehBctI/
5IXxDnDfWRT+Gnvh+wxb6vrPt24Ee+nhtVyaRPhKazz63r+ELvn7yqtdNTUqK5wtLTu4avZ5judd
o6UnTpNVOOdznjetPc0HRVE/F7WYvRow/ea0ObiK59SpE7WeRHZAw4FeaSKas8GpjBPnySqim8xJ
M3RdgkMwymCjJGXlI8c9nfbsa5i33VmAH+IYm2Jpow+YpYYXQmc/shwtkfKDxPKbdN2zNE+FTCWq
QHUOgaE+oWvVboesLN5WtlHu4SzqfhPP82m1J30VrYPUemNELha+M9qdpQjz7ahnzYlXX6XIrlMq
WWbmKcx98nklaO/UpDkySq+sM98MH56NUhcCGsESyjmg/G+fU8uOdt1o96ctBWsBdxy/0nQegvSg
BFlzlgt436GmHhmW1z7wKmTh32lWIrvggGQt7gvxlHXXZjdkhleim0P7WmJXRKIV/RrD4/saoa8C
WTXnodODibexOBR6nUCvNJokugInxbK+imV3qgIJJDTBmViJN9KodlOoaNvTLr4KZUVD4sfQO9io
oaw8s42QJ2zN8cg0eq0LtUb8qJHRJHqpUHQBI7EF+xz786ylZ3mjBrs8atoLuHoTKbdeoDXrGk9t
qZH1nfRuYrUR1wESAZCGkkOOJaPTgcx16zenXXoV2WlVqZU6tukhdHBpjIynMWg+nHbpVVjnSlSF
g9bMGEUgnYGWtN91oCFOu/gquUb6YDS0vEkOkFEgYBeAggZxJPBeWTPWQnGCTycGPQjegN7/omSc
3jALO/HIsaYYjfbYS/ay8WAPfeORQ76xxtw5LcLEKoJZ8ItRxcCF3neEdw/NffMTOjjHMPI/HBgL
4PTL9CQ1nIlhASJdGcpdbQvo6e4xt7vXrr2a4wpYBnwg5uzaAMSCjSjsuLAvTlp6ePLVNFdzMtdQ
C4trB7ySb+fVxawV6ZG5+MODPxdfTXTWGmsslFJeD5bV3LaGGDZ24FSXWWAdcxd+7Rar6Z44CVIg
DhwAgZyTPzdt4lvY/6Huph7zZHrtAyz//2ynlGE/D06bFNeGVV73U7uHbLw7IVgZoNVOFnEuZcdK
82u06GIsF/pgm6C/c2T4X3vw1aRPUojQkJbldW6Wj6kMkA0zh/c/f/LXxn21ZTmxbuPSV+bXkZrP
5yGW7FdSjsGmzuv8yOP/cJtncFYb11C6odqbQX6tKVJ9pwwDHq16OjSXsAYa3IgSupWRsM5+/kKv
DJZYvVCTyP/D2ZcsuY1Dy34RIsAJILeUalSJKg/lacNwt23OBEkQAMmvv6mO+951oUtWNDbeOAJC
gTgj8mTKadS8O679emLVX3Jz8poYQrL+Dm8uWFEsQ3ectuhTQsS7oAlcHDIQt5bfoRPeJ/FkII6S
y/ZmnjA/AalhpwOx02iCJ+/zeKA4TkLwtKuBi/by/zY58L8ZFTZuuZ25onpMQO9xnAVmEVeobp6B
oS51Fxa33A6g3rHXQ2r8GHm/1rhcUl2x/8Y2+38bt/xNM+lB+qYajg3EnQFd9ZsHIESjKzs/7/Bf
pQt2brmaGUA4WZGxPc4YdoofMSVU1tA2K0GetAIn/hN8OKFL3YufslzPVIxGQ/akPbYtvQOX2odB
O71PYmnL7xgZ+w3Ik/tj0zXfo2H9MpC6vnIrL/gdO1UWRlM5iKA9lknZoihl9fqxkYUE5826XSP3
vuALAstigf1ucs9j7XGRRgNWu2VzAOy6k13ZCbMXrcBTo3A/AhSBJzimupshntiV87ngNO2MOKxI
BLYFiXiejOPBGIBAAH9HHoXhp1rvMII23K2Akl9xQBc+xz9kyb/FRsz5UrONuj8Wsycw9Gh8YEkW
tLnb6qfbcVnGHBaR187lghBJmjT2e9ByRiD2c1vcsmYhc6lAjdOBvDAMnzpP3Y0MU4R/XvzS2VjG
3BuZLDMdYAa5v94k5fijA/0w6NT89srHvnBP7ZS5w7x+B+7k7ghx853MOWAeS/fxz7u/tLZlxHMC
UkbSyfYIRsSfJRleJBmvvAdduKP/yE38dmnUSCQAZ6Y7jpGZ37N6bD6PPuQvwHCKagIkp32G6drK
zd7+UYf/7dd0p/OphWzisYkq7w7Tv9U+ASDDcXUrkGk8OrFlm+EqavmzAqcAKCJmt9v5z7DN7ztn
Sz1AE6s91n7ZQ9I3OLFm7m+cvu8/D2m/Lb5A+VxjTAT+n/vxPmEDv8EMTXwlkF24PbYqgqqSsfUx
KQHUTp0FqFnSZJq/u+3cilyoxb1ya017FAt7EGfdeAxPOtZD/5DN/HYsFYaKMS00NEdw5h0Wah67
Wb1z27eVYWI0pD4Pw9bHM1kN+M1BEevJ+dZtcStkETTwVMNNfRRDALZIsIbtCm9zyxWolWbyzSyz
2rzqOPX5pwZ14tbOV5a+4AuoXd3OeTVI8D0d2bxQiA9VQ/4QDtP8aKjwngsQVf4EgXTz1emUbHEU
kI6zHjPr1VHEKrn31w3MtisY4P68+gWHb+vOlLJoWdRs1RFDTOKbWefptvC99XEuSX/FdV6wK3v+
IMrBDVwtc3XsIf2RJhJ0mO3o/Tex9P+f3NpCDXN+HmjqCqwerQ9agPMXQzby7s+nc2nrltmu0iyD
7FhxjHJ9Ak3RfS63/zZV+X8bt4IV3g/nPGyD4lj3Otm1BQOHa4W3R7edW4bbcM16zdfiaBL1pSm7
2wlvm25LW2bLVau4PzTFsW2iF4jxZl3Qf3FZGhKfr9sWOeif5rhqsbSJ71UrPvst+dttactoJ+Br
tSzG4lgpeYY1bCjhmBMqGvpYVkQdggVjaYKQJ97KvenkAx70P7vt28olfWIoemhYOvf8F3/DCF9N
qBP4H/u2cskRsVqzGsqZBC27mwXU3WCQrK4p5b1tPZhxev01CdFA7fkJeYooWFLD5Qj8lFMmAP2G
10tjPK4QmBkkT3EFbNS8Cn4qlBMaA6diWaavTNHNQ1kclQj0KS4hHTwm8TVE16VTsSxzJdx4q4iK
49CdH4XzCvSC1Pv+59vydmiKbH6KEnPTcRdg6xUG5YHfJeF4ijwQvKb56s949+/avZeAafrPP3c2
nn/X/iDbev0ZGrnq2FOGPDUjqaLdQkQFaDKbMbs5MzAmk/52BdX2bsPwp5NLhjLo65/0iO4TkNSR
p3VT4heJybxHQZG7vKCAo8YyZG/RXrFIhT/IG77LsnjmSj38+awufHd7nqDMRdRhVhSxhP0Cp4XY
VxAYcfwOlh2HgUQq0pPi2IPn59hBH+AW5KPNYwv0TNoGiUrBuyIfc8j4OQV1jOm//gwsV0k/z5I8
QQQSLx+1XNJm2K78OZeOyrLuMgS1CR6cINK+DDd1nT8PU3Eld7u0tGXbeTIHdafr5AkjGC+dqTPQ
NzgeiWXYpTYV6ZO+OIY5pmIGs36e88jx8lgxl5p1YbpHzA3p+gi+tl9dMomd08W0Jwt8f5EVG0vy
pHr50EISPD3TfVzJLy+ctz1ToELME0aFyZ+apntoZfh1xUC4274tW5Ul2Bp0EZCnMKp+eAPof/HG
/d+06v9fdhZxK+xGZdeN0wZlSzDc/io9MGlP6Kc5nrhtri3utp9PCAGDmUH/rL9xqpxwZFDkPX+J
36rBIBnGCsz1ydNar189Ur7DvIhbembLlYXzXOULjfInkNiTwxbo7ytYFa+43n8Qg28EE26ZZjtC
DLZAIHnyRNsfV4/PtxokmFlRK6oeKxQRd+M8mDTveX7Hi4g8w8X1D+uwgRaAT8p88ZK5ePZBeSnS
0ZtDqKjMSZwOoOz8Eep2+MhF0Pxdsy0sMCbfsHeq7jkEODqGPk6RBOpXZXL6JQDz+p0HGqk2jTrj
37R4Td/NkL/4Drbt7cw/CCZd03WnsvTAgr/Us4mhGiOndCDJrNISV+YoWLjtVgJxOlbE/YOMWmpS
jNRAZ8NM/KBaUn9dYlLOKYl1dOubrXkqOtLeEbz6PjBjBmzJJE5jgbgUlm8awlJ6YxDkT6KRkEGo
5TFGx9PNDi3fBOJEUGtPSf6E0RhwRTAwG4Ma5or/ONvbG5fCHkEYeF826rzxwUuKXxOKvYcqqH9W
vCsysHHN905/g83hI5dhijCdlD95I73L4/aDQUp/5U+44AJtjtWKtT6EWqf4Kad41yFgz4rCcXNz
JfZEQovR/g2CC/kTU8FTlUcvBMAutzOxvBRoyJOwTSS0qzwQfwbkA6Strw1Xntd467NaTioWXFAY
T/KUNyK+nYO1APhGeSDl35TbtbRHD1inperGMn+aIXWUsnA91ut6rW1y6Ztavgr6qdprCIuf0JR5
8Lbag54DlK/cDt4yVl/ng+LNFj/NkV73oRnOQs9ivHFYHYyr1upx4UvIA7IKiNfyboCK8MaFy5Fj
acsTgBkOJFtxWJ0oX6mfdgFYpFKvIm7L2z14vum2XTsQmVQLSAW3OfmgFuFUwnPIxb4Om95UN2Wx
gYR4aKJPM2ubXe8tjgNJNrP2UBIYKSmW0yZjqH2tJoF0Uzjsnb6o3XMvwQ1uNs/zTi3UnH4sHBoh
Y6vjT26rW24ggSBFOEq6ndpy+un54ylZr+HV3vQCOHPLC0BxCBJSg55PJdTpnvPJqHSIqvZl4kZ+
dNt98PqzQnZMxSEf5xMHp/A76FOxHVK78LPb6pYbmBbhd2vEwTGHCYH7qRviI6YJrj3GvRn7cDyW
pZaFloTTUZ542YffgaRo91ARwVtokePRD8pQ1yIUf8sb44csu2WmivJ5EtNpnClDHTfx77wTw6cl
Xov3czgiFxFQlXeJtWAdt5oGSRIMxbjKOANn1G2VkB0BJZTT97A780HN2FaCZelEFeTZwGC37MZI
O728YuPn4/sts64bE9cgsIozOOMn4X3wxtqlKsXKVrXBRAiOiTGMUY1CZARd57sNolAu+QcWtwy4
6uNEb2WPbQchRNMa3qWo8iY3p2z338M+B8AjCEhGonInpIS2jCMVDbVstw+SBd1Pn2Q1F/cQtnw2
1CltwplYhgttmWIRmHTLWLdAbcxLk6J2PBDLagn0io2aNiyt+g9UgHlDd8otdlPLUGkNugJRUpKV
JAIvYclJOnfimhs4u91/JWWgEbUMs/WDik1NBGlKAbWTuiFQTlWLy+sqFrfia6RA78nRWctAfWfS
Sox3eVgzl4wJi1uWqXVSFWINSSaIeSG02hVN4dJlwNKWafpQe9ErEMrZGIsbGkYPddd/dfFW/6Jt
ZUp6rI+xa9k3t978SYLWzW1lK7BqTyWRjleSUdo96W26HaQbGZFnd951HE3rlsNy/Dl8p4EBijmq
Z7dtW1bpUdUoLbHtpRiPC9jP24H9clvassozP+sqkplgaDsudl2kvkbSc/LeYPN/HReiZFw7oJtx
+8BnCvbn5Tn01YvTvu0Oe7tASNZIXD9QKb1XHcOsueZOYA3u2b10FgVFw+iCCzjyVEX0vlqdEGNY
2rJIlk9TA9HfJFv06qfrilpDhXq7dTsVyyibLhhHVRlcFLHcs4jsgQh3Mx1bq0Q2UwCKYZpnM+9v
JjCUgM3lSofrgn+1e+aIYL6MEuy6hBYm8geyDC7tYZy2FSlNYwo15Zpkay2i9ByFwfR/DRF/aduW
VaKOhtuWPMnCcX3xpnADMY8aHI/bssuxCE0iuno8bb4iqaeCF4+wa4Q2b9cXXmwZJrqBfQlEyXRq
NvGpqqP2duXbe7AtXiMRvnA0dutcTrNMhqXDDwzVAi23aExLhvzK6ZbbvXMQyiIzCRm4lsoSBPO9
l/YY7nFc3DLQqDLepis+nOpYBbu+mNp0bY1b0LS75018Jj4KNuw8Uu1NmUzxA9Rtrg3Wnq38jTzl
rM/xex7eUj8wG8TRT169qG9R0voQxh7UvQ8sHuQhwfh+5XJeuD92K30QfMGM2wi+qKCBgHKNCb4b
8LEmHyFWBhv781e+9COW7ea63VYKWPNJQufqOdw4P8RV/VcPxcArGek5xXrrvGwDHhqCceEIFCtQ
1ElXHxL0+60I6wzP/977cWrJfgQ/9u3SUxDI/vmvumQZll1XMViEyUTOMTH4iBFusEWT6W+3tS2z
rng9mjgf+5MP2Y17NbLmdm7CwC2a2x1nXkcE2uA5qo5iSQ7QKn8Y69VtvPpfXPEDmksotYszg2NZ
Hocwp+83r96cJlihO/LaMHxW5CRPNo1mR/0x1OarUVF35Zpe+KB2oxnvbG2HqS4JqqfmeayLZ80G
N0pEzya5Mf1c076b5Cmio58OzQCV1e2b02Wx2W3myTfhWHfyRAv1d079Z4iaOi5tWa5S6GNov5Un
qUTxFEIHcQ/mH3WlTXLBLzDLaoXUSVTicegElu++SCXGWm4wgoL3Qo0HJjcztXUVxOC1kKrFAOMA
ebaU9eHBk+q928lbZup5xJ/9dVxP1OOPJOdfFVM/nJa2OWoIIgpg2F2cLZKwFA8HT0xC6cJtcbtS
HceSeboqwa6w1mnYN+9B7ep2ZWyOmhm0ZVqb3IB1RD03W/4NrO7/Tfjzf5+suWeTmC2j4kW9kCSb
xhkU/758F8WOvRjPFjOaoRZbqaFLsrLCRVnnftpXSRu4XUOb/wbJQi3nqZ9PG55UoDj3lNfTR7ev
aRlpf5Yk6QMiTlzAt4RrkAbodLo5RZv8ZtQ5YeMIweQySr4WIZSzBfp4bkVOZIVQiGMgRWNbD2ad
8blCr7Qur5nmhQzKJr8R+JqNVyOCUsN+Dr1X7FTOviroMdwL7tgv9ewJ4yhZIpYDA4bnILx81ECE
cRUatzAdWlbae8yAizSvT8C5QrfPq3a66/orGdOFYGdPGNctoKJrMmD0mrPgriJxBAb+yI3GAhn8
6zDdyaCsIdBUn/ySg/UaHAeQuECf0OnC24w2nRBx2Yu5AjFD8pEUPsSgqRt1iGdT2gxQrINED61O
y1bdbVH+90ZG47hvy1BBy9pOm46rk9+X76qo/hWtwo1gANqtr0/cbzw8inFdnWSu+BFS8P3XsAzI
lUh96bZYhpp0VUdoiFNhNXlPO/Nj7rXT0Cn37IFiLquGBJWoTmIcCCIdnVPZVqHbPbdncWUwgD02
oOWpjeln6NB+go69E6wMbMmWgSo2Q5g6GYtTs4JW0BTVfTjmhZvjtWdxqYTYgcZE1qknVb6Ll6JM
mUg+OVmQPYsLzia/7iPsnFaL2MVRp1OwGTSOW7er120upY51niVKV7sJ0m4QB1sd+yn2NC6HWPyK
ETj03erkmx+rx9Hrnt2OxTJQUsitFbVAH6hid2MwfeSt55iH2uO3WrMVQ8pVnJE6ouATmIu9mHon
QAWuomWgYVh1DTDXHO2x5DN6cPtBsxe3Q7GS3EFJKBL5Bc+aDpLubbFCIalxPHF77BaYgSQUC8kz
0RN5nyTeHVlbt2dYiNO99okQVANpj2xYFvIl/rbUK/u1MHSZ3dy5PWUrBgpIZlmHGQDg8S3k9rwb
1SS/nE7d1vXMS1kTMy9BhjfZF74Oh23Qbhm6b5mnv4HsmRnmZxBYHFKx82uMXLjt+hw/fns/xtxJ
TUD+YzLShv2N9paUQdX41m1xyzq3rckp1J5MFpr4AP14BKLArZtnE9GMSQ29r8IzWbTS5DRtAR1v
22LmbmxPno1IWqG1JECJNGfV1jR4m6nMrp2lmzO3MUlgz6XtNgZzFhDAwIJg+5ms1O0a2oCkEQqI
4Jzz54wI/2YpC5pCudLRJdqApLHWgaaBN2emm+83Rd6r/Fr6fyFhseFIEWAww4JecjbEQQntRMjY
A6L00eki/guNFMThMiXtnBV9f8u65EtSYhLFbW3LOCup5wU80TJjdQiBLdbegr7fMdWy0UiJF6it
KbgEcUL40qjmmevOzan8o3fxm+U3ZpqGTuQyg855UqRerLyHdY4itwTUHgCuK8XAFBWfly9/dBTN
VmYSx+Bpo5A2sH4ZXUUyG4Ny2UVxy6ENJz+4fVArfHqxbmo0FEW2QOEFmn9ltPOnwtGEbKRRGAFN
Cv0zkeWJTleF0aeQumXONtKojst5irxKACvh7wf13Ud163QkNspIJV0XAWgvMsmW4rYDC8++4IHj
4ux1CIICWThCKLnPliTvnjpwX9Q7Bdnv7sZt85aBqkSVSm9+n/lshehq7YdyvQPN/+YG3IE6++s/
YGwLDR3zbc76rX2MNhXsS3DyOJ0OtQf/Vkpm0/rekNEtj6Ad2LwjRfLjzydzPoF/P8LQxMpBianX
CaUz1oaM72M+B8Hf5xRMpIERjoHUxmJtsaRrMAZ9NsvyoJXM+pi6gME51JlfnzvecqSOWNRnbVBj
gsADfJWnXkSEmyOwAVn+UgQticYu0wMea3fBtPS/PGjivf/z6V+IeNQ6fW9TOZhhjciiVotPZMhZ
qknnuyVINiwr6EaZlF7RZUknPzbR+EOF42eXjVMbkwVtcT6sQ62ycf3WS/p3GHKnmERtQNYmo5y0
DVaejbeLNmjTr05DXxAL5a8vC94RMfdlKpVpOo1pH9JdXUxuhQW1AVk144Xx+3zOchX1f6NhtL2g
SnJKXqDI+HrncQF1ByAo+6yKIUtRBOsHtjnN8OFUznfztySAzXFRxXnYZ8M6JjegqVnu8WhxjWD2
7RtObRDSEGxxU4VmyryJDVWaayO2UyVkdE2A6MIP2EikvAMjuZy2KYsLAq3XAcd0s5Iw+OF00W0s
0hoARm0KM2QbK06tHkAe09VueDhqo5GEKlcow24yq6vx6C/kVOW1E66R2mO9cRd1qt465F66/pjo
6S6KJie3Qm0oUtSKDa+LDdx4TfgOhePHjpG/3I7buoxlPeux96sx0yEBtmQLHhY5uj3nUBuOtKli
K0lQjFkzBsu7OPcxClcPxZXU6+xF3oiksf/ajni0zVBhIUM29zQR+0To+JuoyqXEkDNXu2hS7a7u
WOuYcsRW7NjkMubV2I0ZWbxwl7d4rLqJAYyd9n/+FBdUlKgNU5pqCP2GZyKNoeGKf98wg6aP8Zz3
X/B2HauXjo06bsCXXvD+DrqHEPqB4gwdPhnK/ekxxFhjt6s8IodHdLkx64/mHMSr56EBp6vxgm03
JzUoreNGk4/52BRtpib6cZFTYh4MhpW7Q0WgaHyn+3KFVjWIFVIoXnPhVLVRGyWlfC7WYfGHrASR
GzDdX6blWnV/gcqZ2hipOI91AKavMetHUJw+Lomg8deIVCh/YjFPZ/24Vb4IsTbmYVD92N5O4E8z
qREycMp5QUH++j7KolkCCVx21uTTLZqWf4E+3C1G20+6hShjLaFamm2N3MeJuPVKc6VmvJCP2oJs
ddybfIq3MePVpJIbDNoudD9vVT2inCGxGw6I2kgwKoQ3QOZ+zOIt3Cdez/cNg6zjny3n7Kze8AQ2
EAxD1J2KG3/MVjqo917Lx5tSFdLtu9roL5+BkBN8tGOm6nL82HddcFsR1Xx227uVUDNuNhAzwLkH
ay5Sil0zSBbs3Ba3XKSJMYQ3K9ybEY+waZDHjy0nbnfSHiXeNFk3H1yf2drmGK9JdJtCPcBNu5Jy
qyFAWaTKsV9GdHgimfpF9MCJuHLkF668jexS+QxePZ2PWb610Y6iLfXAKw41wg4kwH8++H+6c29c
SXuQ2G/bkEIvEMGiS7rvTS9/6S7v7+HiQfa+FctXSO3mB0JysV8Wuqay6dS9Sqi89UZVvusCDXH5
dsDL51Jz+VDmfvxYQklhSj3815WDuGA3kdX675Mh8OQAuynKBjPVrd5hrn+5+/MRXFjcBqExPncN
DXiT6aB6twVjuY804OVui1v9i46Du8Zw2CRf2p9lsT4Mo5vCEy7aazceBLrbyrWdsjBKbhRrDhDg
+OG26/NR/Zb5cwIdbdCOjpkv4vEJFy+5V7Kb926r255k8wR6i/DksjZHyp/ziDgV/dSGoDULE7lQ
yZglo/eRq5KdCK9Xp4qf2tAzDHsuwPEW6KAFC+qVNe53UFX56HYmlhvJVQnm/AZNtKQXzS4u4zZV
MYzoz6vzt+OODT8ro2WeSFFMGVVo5JIu0pgtp/2jjKL2sQsD8QmZlboyNXDBa9nIq6KAvpaIJhRG
Lcl3QnUNuKcFcLyACruFCxt+NfLY49MyDFnokUfUpXfTtLmVR7b2WFB2/ZBQJEcV19GnBj2Hdwsb
ZjdfY+OvwkiUZdPiM0OjmexEhc63Fm69TGrjr9qpqRZDYLWVJuK2NSD14UX815+v0Nn034gTNgIL
bdKwKvNOoFznP8LC1CnY1iu3zMUGXhlR5CttUH+xiSx7iMBU6agjx3rIRl5hqoeMfqNERkl12DDZ
jrFPlOtO52IjrzYQlCkj8SAgtvLLgGRattrNm9mwqxw5UdIsus3YSOZHKZIdntcnt3tuo64KiBYY
zO+JLA7CPeTdPzd9+8ntSM5X6LfosZUCr0YxlmaAi+3Bjvi32BK3FzVqqzmMZh5z1QwoXihkaRdW
fIOIgGN+bsOuAkEhHFvBdYlZNvd+SJ7jXBiXZj10Oqwcl4oFPFtrtx2kzEeEDtPeSR7W7xwOHatb
RT8zOYmTfF4PHGHqkIddnUK4QT26rW6FJ9rNcTx0UXRYVL89eEFd7dpqc5IqY0hXXl+YOsm9EkxK
/EAiDZAOlMLLJHeS2sbiVu7I6RYOZVQwKFoEUWrYytK6iJxAgFj9HHF/u+tzV6FjzNR6mAIzQkmw
bG5NPrj007C4lTxOEUEXBPCgg4n416KvbkM5OI1SYm0re6ypGso+aoKDmKbbNXnpc+F2z+3g7G1F
zDAm7B+CRCZ7Xk7BbuorF5+IbVu5ow5k623J6h9IrQ65GquU4vHnSpr0ZozD4paF1j3L+0Aw/wCC
5HUvEx7u60A5fkzLQOOYJ6IcpX/YRm/aLWJu0zyYPcetWwYK3Hy5eTpfDiIs2y+dHxt5X260dHo+
hoaOZUUEtJ+QUmiDAy9BYYrasKNX2TwuHLuNjSy5IEOI1vGhYgPKRiOatGydEKPYuGVDYaxbtvaQ
Y6VGgzmhlHw/bY2bJlVoJy6L9s0CfVr/0HhFlaJR+djG0Xsnn2unLYWZRI0UGs5cVENqBnmPNuuL
29qW20r0ipOKA/8AjER42xNwvYGSwGkkmYV24hKboBFrPkMCd179XePPDzmRTvAOLG45LowZMvTr
uX9gUMsMMAMELXM3I7LR4p0K0KvPE/9QLOE9ZJGOAcRVHNe2HBfkBzlEvxk7tEC5mzm/BXPrNX2u
CwZkpy26G3hT9IYfvDJ4BnH0h2jlboE/tLzWEPTtVPfJckD92Ba7qfYrnSZgWHJ66cLntBwXg0gp
KooQFhSI4zxEn2vVfna65Lb6Jm37glU5AhHPkX6SWbC0JcypZoFjsbLcmsUdyA7Ecoh8Vt0WVJrn
almuDdNd+KS2clA9+EHQC2RyAkCGlA8Ydq25m2OxsctFi6dXIpV/UIs+eLO5X7fNpb7FoVjXZdwi
tiar9g8SJ3NLQpWcxvgsF+r2Ra3LksyLXIiHMx/WJdqJPKg/xtxtLIKFNnp53JIA8OJ+ObQz8Esx
Ut6bpltaN0uy4cuerDqoyIzrYS69MO2rwqQ9BWWn08nY6GUo59W+KKvl0DFTH0rmT/d93xXf3Va3
gugc8rk1pQgOlJaZMvoRw9KuO7f8eTJR4a+MmEOkafKYlKu+Z94SulDW4JtaVtrpamBqyc0BT97R
49yU7QsPp2jvdi6WU4eG+BAmrA4QMOI9y+lNWPsu9Tk27r8uLKThVVjJbj3UAxtT0ol1VwLtceO2
cctOUbWwUa7YeDKN/kMSr91NDkGAK091F5yXDWEO8IhTFyEOnUZN9eBVajrk3XZNee58Mf7ViWKh
DWLm2pRBiwoOTqCYb8+Yqx9twroPwaqmK3/A+V6/9RNWtktnUAxwEXmHifcxxGmrad+yid1AK5Ug
hgS9WzVj45qT0d/a0XDvwEX5Fax/z3kevDh9YRvV3BJN5NiH3qFcGnoKYigDFzNjV3q8F76wLWyk
/RBlXXVe3fB3NCFdigf6v9x2bpnsVEUDdIzMcgjk2Lx0bWlOhgf5tUrp/A3f+raWzfJVUS47Yw4d
GdYPgycLlRZ0HG7axif7Leim52oqFoYByrL79Oc/6ZxW//s3AxvrVC4IVdBnUgfRetHdSlC6VoTc
0sHzPo/ltD7P3giQ4p9/7NK3sTzHOgdibaYQDjXS70lNvvOkcothNrR6ZKWJhh5RpjfxTgn5VwEK
VcdtW7G9TkB7EIKiG22DttzpQT9XSazd/J0NrI54S5dlHfXBb5h68Auib1BrjjunE7ex1Rg7hVC6
ivVhnqAtkJtWpDJ2NGQbXh20HG0CDGke2kgEaezhn2K5ci8vXBWbxjHy82Eho4eNe4bsl3Ym+4l3
TsPmkJY9O/DfemM1gDVxDxaLQ1dA7sQQnSpqlnduZ257icUsY1sLdUABW99XnOSpwmDOFWKSCwHA
Rg8vsoUuyQB6IQ3prI+zD1GxtK2nYefNJSTLzvQfbtfexhGTmax5xPB5q83/OkczgJBu4wT4AFaU
lys1Td8zfdCVjFKIXzQpCI+/uH0Ay14HEQGiURmNEFD06RImZwI8p7gY2CBiDVsC1H9UhwTP5jd9
OAm0KPkPl40HNo64U6LtqFbmMBWhvJPDEkMqwYucPE1gQ4lD2hrGg9EcxgLUvXQDDROAkpPj6uf7
+ptJiVzX8zwrfdiqUaWNZBBKScS1SY6zYb4VpiyDVVIlooUQ+gEN3PCWwiM/FaGI71eWN04RJLAx
xWrbSqOLQh4MCbI+8H8ZjzkNzbPAHrUAK0TNxgbX3R/q+SZSQKtEEXOa4MbqVlidu2TO5zyfMau4
iswfen3fzBG/knG+7YkDe9oiSUrg9NrNHNYJIxYYLvpQV9EHpwtvA6HPAZvlc60PJqRgA/2mi9XN
Tm0MdBw2Pouobw7CrGK3zpufboFygmGywAZBQ5sw6DyDMwloq2/oOld7PAi4aZEHNg7aa7RPxgSO
l/prfehVCc3zyXN7XglsKLRRgcelbrA6RKZvq01OuzGWTuU45hNfe4GkwbMwSGP1YYy9F2gJZnyj
bvfQRkLjiqu+qXHmIArvb+o+f+4pWW/dLqJlQmFfQcCIBvOhqha1K+jU78b+ytoXfJcNegZBakMg
IqMO4BJadt0wtXcLHnH3landenKBDXuOwrCsirmaDzX+71ai63pXtZFb2h7YoOO+6MEDvsXzIW7z
7YmQ7bOne3GFb/PC6dio400HKGk5XQ7oiDbNPdTc2ncNHesHWfjs2o9c8GE2Qpcr0Q+o1+eDX8/3
vRd+XnnplO1BL+r1jVdrF7YCU3QH4U1BCjDTlDZ0vbL42xUhevyvF6+g0Usjv4R/rCL+tEw6uTGL
4rdL2MUfvNnvd/5Q0N2YL9dq0EsnZRkw+Dp8iA5rfZiGyd8pRtsbWmzV3snMbNUj30SrV/t0OtSV
fFqi+DmorzFAX7pHlgVXYYsxmhltY9b74QMxI9kr5Q/7EXoxVzKESz9hJa2YNuhmzJAhCSn95aeg
SX1jFKwunfrkWhp1oR63QbsxVI+EP6OOTcZa/Q24NL1RMhD7ulq9hwLUbPdgDmidEuXAft4kCt+4
3YrmsG7iR1+P9Q2jKLQcvjWn9vuMnEyedAHtM624uFlB6rOvKieBaSxupfhF7UH/rzkPl5H5L14W
h350ync4tYl8uqjWLSryIUvKMrgzqghSPx6cXq2w+tnSf0uTK2IY3gow1es1AB5WBXnox8Gl9YW1
z3fqt7XXsTFBXZg+I8O+xfMkVBsCJ5UerG25OeTasYwZwIdU9//D2ZU0uY0zyz/0GAGCIJYrJfXm
luzxPt+FYc+MQRLgBu789S97TmO4ZUXg3gGhQdSCqqzMv2wxPJZIekIemljb83JD4ViMIkt3qZIt
c3l+cDoQ5Oy3wopy3nmUAhs4DeJzihxwyENsB5v2inUGtFpz3My4JpyqrD8IxlXgeXiuLO/wbO3K
0l6kxJoddJkPC/vf763yVR+GbXs+TI7UUN1w3BGt0EEW1bT+cFPVZ8u4Lx9//xsvseKXxxp+wzNO
tQq8GJywYDca7SmS1ds1XcI0l4jfCsNwpoKWG7OXBmNYEcsfp3z5ErRvvw/mir3ZKAFgEv3wp2Rj
d7no//790leO3W+CuVGDQbvD66zDCMPjyJr+UGFW6JGJPXDznoFWLZnWfsmBgl0GeoohM3quui5M
+4f4VD7t5kiN4cP24uR0x2pXgI7Elg+/P5wr98XvhMVbFGM4S3eXRqf3hh+bIozMHWTWP3vEyUVG
R6YsLuCWIZlthg+jKcO8rd8GmxqezqBh7S5Rv02Z7MXbIb7VSLp2Ip6VluNcsdjBI2Iw6CvUrs6l
c5/DDtszzsFQIdLNdhdpp8/TJt+nrvwetLTf/kpmmYyta1/mjkdAMVSH8cn0RtPxJT6+4lN8Cp+k
M4upu7q79DHpDjwpkvdA11X3ko/qKNN8Oa45iQ49ZMnvf//f/OtRXvtJL5ym816Xg5Dtxfbj9hUC
9iPQX3VenSYlyjd1GePX5/hFqnJEq8HVyrxXOwEmuhXdl8rJ9T1vxumAEZXprYnz+t7YavtIajYe
dSneJ5WzhxZKv4dBKfM8QiQhM6abjm7o5H3ZuereLYu8q7b8f+1QR/dkW4kOCzG+TNVMckhZj1t9
STn/wyr1V5zHNwrUV+6u396T6aQZZNW7S0LGOgOx7YT82AXmCn57T3WldiXHHRsHTCiQXexZ5cIE
mIhPWzQrcPIRbboL1/phtUN52FJjjr+/T9fOxfNFtmo0zYVpLtsWn8RGqyxXIqgEKIhPW9S2s1C0
XO0lrosqi/CyUkn5T9jGPWckqngBKXdaX3Tcf4XG+8NGuyCFXagJePhq2bvaSAmjEZX+S0f1d7oE
6dpjaS/T3kAirvIJR1LF6XhnxGnFPMtd0JH4na9SjHE+D0JDvoy2j5S09jme1XDDOK/4Or/3xUU0
L9a29aWisb3fls0+7GCg6HZRHIxg0TFiDfDicxqmBkn8dljUNgaS27u9uJnOxWmawL6c1jF8Udhx
vZjEfx4mUyHqjnRNA5dA7xNBoNTbtWFcY8RviG2b4GNe4yk4l+WniC3DsS/2ILFfXCIvFd/yrqEO
tnphBNWduSJFVqZBAGAs7hnWvmN+lUA9+dJjjjHLDbUZI+KPsDP34jwQcG60NUZd2qj/Wq6MZmps
gkZduPK7YEO5RwlI+tpLUc05nvXPmGRYb1yWl/D6S9jF2p7dDoBDUVroBoxL+caOZJjKAygqIdzq
OH1k9TS8aXUTlA7h17wgXwozATEa1+B6LD8U9SPj5EvAB8DKXkJuwKEATrCxvmxLY7Kk4UtGtvr9
7xd/WeS1Q/KezHEXNVstKGiSNnVXKHVMK3lPlP0z3m/1OP4Nqa/9hme1TZmWybgz/ANQ7F5PCy//
btKmfBdZsHlHcxF/3BcMr+hYjiwzMzHPCaRD0Pabkv4dywV20sVLuR3ivFj/mofY3gJbXt2aF0uh
xxGjYY8qShnvQ5/NHaKp1Xn3XDYQsjnUSd2SO8do+dDhnXJfCJc8MxHRr81WJk+iN9tDtNji3ArB
j2ATCoNbKL8Tp6gu67mP6ssutvRoiQWD7RA0z4cL5bmLkeycVQxxeEJb+i5dqD1sCgRfv79RL1/1
ta/t+QtIx3LgkIcW4nxzAXLcpTnmAN6Hre43+npHeTI1HcoOMaQDxh3IpnUIendw5ff6MBKSjKBr
xNOXLAKo+55DtDe54Y6unIvf6mvyYtq4IPUl2ZdDa8mPnEb7jUB/bW3PRcSqQlGgRlUAs1S4Kg2r
MkgB3ngxvVpywKl4LoLMnYt422CgV1fFYUfJ+tBsCSAitg7iVMFPvPxf/4nrtoGeI2u5ubwM4R3d
WD/NW3nrylzbv2fjEHgrOWZMa9BBy+URff/9YPo4gTH3IuSpgv170b0sE6TgbVVfep4On+xSvkui
sfkcZFB+289AB6wmUL++YMQ9Bp+S+qxH0JOELe5Z6wJ6hbVpFuz8hY5TtM9WRu+Clva7fcXKZifz
OjqjCo6BRFLlmZDD998vfiW4+7OgdG8WOsSNudhxbdhBd4bccQxtfm57KM9Mgm/P65TY0+9/7Yp9
+XNKeT2Igs7UXPJtqg89cR8HK8KOyZ+u3tqikhWooi/TVrQHBD51AEYq0DP4c0qgoWj4Vi2wLEaS
D4tCRSGmi71x7698Bb/namvUgBoH00Lf55Rb90YOzUObyFMJAmbKw1qjyu+6bp1TKclhAUbnX5VW
z6oZw4ZzlN92rTELteyJfFl7/oeR4kGr9OPvb82V3Mpvus4zeBBS0FuhsNejtF8kXfNIwCtz35hJ
fdFMmg+//6GXR+4rIddnRWogSI7Gt7IXpVPpMsvbHnP0W3M/7mR5bLZ+BeHj2rpM5sSAWGaYb7Gb
/lsXeOWn/VE1lTZNgXBfo4rezed12ch7MTKoYs26uRvHaMrAKaIOZVNCXDjV0YE2VfmRN6J8Blw+
bO5c+e3giMC7LBwfsYnp19Ka/5kubNBPCc+1r80EAVaDNgET9Z2pQRDfOPbt99/tilvxaZsw49u3
7Y6192j7o0rGJOuWtgrz7H4DuI/3tSzKEn5FtG9ynVZHWfLxLmjnPm0TStbtjL4dUsipJgczjd/A
KRBUy+HK52uSkF50tZPVpSwoaLj4PGZJ2d3IZq6cuU+FNMVVYVqtDRq+219L7MbDvpjQnXt5GCgB
aRSP8IfVSO/mMfo+lnMYilb5XEhpUfQLX/E9FZEMsnDt10GnIS0InPjLYf0n/5rndulsv5mLXkly
l+c8PUAiuLwPuyx+AqZonIgKPmIbXPSht/NTG8/7Dd937Xt69tmtMQgnGAIc2/bioVXSPqLEf6tb
fSV35F56ZF/m2fEEqC4FYeUp5ZDthlSiPm2mDaoVc+UzQyRC6H0Wk7kkPYRTV/sepKVh/sXnhejS
ZhrkOpfodXQfV2e+b1PY/JPySSFsVS+0X5y5DKsoTvPQTgdQw+qwfMtnhViaso04qqwXgJR4VjL1
ZAkINoOuo08LsTVM2Q0UsRfKWqCvCSYxtjQMoKt8ZgiCai7tMA16SUugBBSpMjIh9oft3DMkord2
7gHZegEhpM+SWpWRNrrFrXQlXfGpIfrY9HgRpQby4HEWzemXMR+OxNWfKlWFcYkon79pK5hF0Z+Z
yw6qdVfqbDZl0BgkEsKffRhYWunYdwp2VDWfIIbdHGZLbvHBXvEyPglCmoJgUekRaXRfdRnI7tYM
OOmgsjZX/lB+bFm0DhPo+eqYHV2afNpo2HCo8rmEZtZSOki4R77PX4f+rl5EmHPxJ/KXGAXnGuqW
l2rtH+1SfTR2ucVSciWh9SFfbpXDOFNXXVD2dPWbvhPik06a4tg2DdRuSVVAYIwnmPgQTUG/r9OU
33jRXPvQ3i2SSbTSoVrry9Az8NMNUA/f+fQjyH59RFjPEmjdqQRXlFNxj3oHux/bOYwiQfmIsLpX
tt7S1VyiiD7MLm/AdxGa2fiQMD4CE8ImgrTJzMlHQ1t2pMM838gQroRZHxQGfosUYwwFHmH9qh54
sel3GLhMf4AJxwSWVH1wmGTDSqZ2xn/g7JA1k0WFr1nDPLMPD2uGlDnmkA93afFPncvLAjXPQ9it
8bz+vKBRXbrBoN+L9uba3VeGh1F2KJ8nYW7lzl051Reno+5EOb2LBQuM4j5EbJn3jpY1cgQnAWaO
qH7XN/tD2KF4diqm2S6LhiktqYNUEhQ2qm/9BKhD0PI+OKxlW+lYhac7Bf33ATNIqs0qKnTgffER
YqCQiIeadfWl5OwDKReLR7sKkgXnyseICUTZsi9RG9NdbA6MRk2W6v5WU/mKrfo6b5WVUz+9ZH4U
YiyPxT7uD5Gp6SHFbHHY69IHiSUjTavNjvZCWNFjqO/QkvjW1Mq17XtPHU0B8kUn0KDG72yTDalx
p96szR9l0c038N1XymI+WqwguQW3o0Opn+zdSb5wMU1NPCFZwwVahPg66T6+8VtXApaPHks3DH9U
CRgUlSbi7VbI+lGWLPBx4svAgWinsbbGU3y23X1bfeNuDUvxfQKFeTdRwZe0grJXOp1mhqHxqM8/
BZnvLwAyt6SRBYb5ko+iPXCq5XGN1yCWM+UjyBRkVPoak7mXnNL6QMTYHKNk+hq285cr9Z+XeFNv
Vsl8ry4r43/V3bZACk7RsCjlI6pIP46m5iMKK1AneLAsH5+YbcIKKz6gygEezZpqsZduyEG1Narv
RTIEfk/PaAF0kgsVpLpMclSP687T40aKNczd+EpwlXVCOIwmXmi6vu/pUp06ugS2Q31AlXBkd5Lg
WQJFL/1UcFe/Gwo1BG7da+Vu81Z0A0HjbBnavyUFN55MbjgW/npR2Uf2TUvLSZVUuOag8BjRalXo
hO8x2Q8CbZyHpo35jZz733rEK0VkH7xV7utOIg6E1WatzXip88wIIh/mYZweUzeqbNTrP0mnhvrA
bMTAzCeGDDMtw0PdT+WzE5Tfrbqn97mr5CFOSfEu4RM7gghj+kNBeQtaJ3n80KGje9eOpLrLMRyD
kDVA3/5It305adCS3C2qwyi2mnOSlf3IHsS0gFN/hDT7ie3bpyJq6jtXrS27i9e2Ww9on+d9Nq0L
pCY1xoY+mpLW8rCOUT0fgfCMzjTfIRRp6+REyAshbwkFyft6rDrg5ItdyEwWqX0EKWDcZNvW8/wr
m+L6A9snNDhi1D8/Szps70CxTh+FRKJDiOjeQUe4ufGVr4QPH9xW7LzdaoNQC0WQC6X7sXHNjRTt
SqT1sW0g9Bx4FDu0PzCbf8fBBJ1VxopTGs36Mchb+gA3mgxuNSXuKJU7Jj568qXtxlv4oWtH8/J/
/ccVRyCuFfhSyLuFUId9TdqTWeouaK5Y+bpwdQ+VlB5PzUsNieXsE2E0aFSFKx/HNssdQjwbCoqD
2ZIHsCrtmcbtDHuN+EC2YutkK1vkT/s8NAcJVdHTIof2FPZBPX+m3Vx1SdcBJkfb5pBM6dsBsgVh
4c+XhEsjISoUWZH6RfqBq6Y4oN4SltFLH8kWU4vaXN1CYmEb7pJqfgaAJwhkDYF2D8lGMGRtUgCI
L5ve9GGLiP6kZs0+/v7M/41zv7pf6UPXgK5O0ZpEd7tkWmAS3dl/0IZOjiuweNm+5eSzqYftMHak
vU/gDO+ahSTFoY83/lg1y1riL/FXQRdM+n2r1EYVAfFgCfh7Wz2znH4fnJlvOIzXg5r0sXQ8zpOZ
gZL+UkeRxtCr3CgEd9FxOvbjS+uU9tEQZofyF926pF44nhfVRRb5c5sW7+RKwqZrpc8xoRK7UDfm
1WXRu0GyVeN52jZhBB/yF5YJ1HkIHmAV5miGNcPAHgOmaA3qNUkf2lZ065RqIUqoQyUkWzSYVdDA
CcqHpA9tK4tlwWQtvFOr2viQNwJRdF1uvbWuWopfdUj2XVnXo0TOtuFDWa1gugKU6AQk8vBCsdLO
zxvX+ble6/LtUFv7rpHgtgTBfe4OXWqnt6tbkht3+fX4Kn0o3ILRbb1PL28zJf83FNC81V0ToUS6
Djdi1BVr8fFwM5o8kSrSEiom9XbAfF4DEINuMJIj09kcirYLA8eBKPrnWKvXOF93UOoBNLI/z/jX
stImN/6L1+M4Rh1/Wvv3PvLaGl4uILqWu60pYMt8QSlrqZC5mSmo2AQdqJ82+H/phCaxmoANn5ec
n1Sfbidhok+/3/nramxc+nQX1c6XFZDM6hIP8XJA/gnxlWKeoW3V9hSIcTs8OAWeqWwXbMt6zdw5
MpDD/f3PXzs4+vP/Rqe5rKeuhCtJ6bdKm3s4rhvPhmtLe7lCk2wSbH945Fs2/QHOu+SQmLkPyhUw
OfLzvm3fI1ft8U2aYYVi3zh+WtubxfR/6xCvRNxfoHHLvG15hDSnxQx+cmj6nH8YVkyDZZXcmz1b
mrT9ywoz5Id8QTn5WCZV3h3MTsaHuNvZfTrm0Wc9G9iJs/mR5gl92gBjAu5/lFnPTf/d5ZQEVTww
K/zzYUCGZRFQiSkvkFgEaWxrIbqi3wVdEB/sIfZ8Q7a6a0hTJSJTbJNZtAcVU6SP9UiAY9iLhBc4
5glM2u0nNkWBS//sVP6vA/h1tGVcXKCstR/Hsa+eUXEKog7g0sd6yAGsE8Li/VioJnk3run43Rph
wvyNj9pbaEddNG3Vhc/TR1k1kHZeLQtM3zxPXuskLZD5AnNQHsoVU41pSm+Vnq9YvI/VE5tiS4XX
M/h56XZaKZ2hLKpvOMpri3suXsauMz3DVG9a139v6PnlGGcM8yY+QA9Z5zpJKGBeWNTFGZf67UjI
H0EG5GPfpoUB6NUipd2q+jFHkEKjItA4ffBbSpXbq9WWl1x0+qDG+CD6JUxYQProNzEn86onVV5m
PXwbaDVniU7C2DClj2gCPDgd8DkBPk75By3rd63q3wcdOPf6ccY0tOFsxdK26Q4qaeVxSGSgX/Hi
pcQsP8rVPDqrqu4Oa33frcMYZpo+ZjrpUlpBhjY6z5g0P8RRXmas67awO+5DpQpBzIocCTu3Y/yc
woo+VtM8hgV7HyUFAeEkT+e1QKHTnIruqIYwknvpg6TMniBaFq64MNnf9y2o4tnyPeim+CApVveJ
hnxGcWn2TRwZHzdMmMswBknpg6Taut9rEmPjZscbg8V467iSibDL4qOk2O5Q0LT4nFOxkOeFVeQg
Kc/D0kIfJlU5TN9XcxWdXV3m953ptuME6HDYsXsGqoUUox5Ffja6exc105u554G33AdJFTumFcHn
AxsyDWKbxZRK1LnAS+5ltOu0U47h4uIScfqQxq1+6FZVPISdipfRyk4j0pddeRHbbk8VKeUhbbZb
IqtXoqcPkFJJLVO2YPVhebupb2P+I2jX/uRFFE9l4SA8c0n0+sD5dAYN1w2Hde1l5E9edLOoYx5H
SA/NwP5IIb2eGar0sW+NfLPM/Ic2TXPu82K+RNM0H6a5D+urSn8sY0SkK4ByKS5ry3cIbe7zSa9N
dQw7NC+V2XgTr9vA9SXFoQ3FZjIz6bDXtI9Vi2J85Z5JMKGQsjsk0f60JkQHbtyzXN5ou+iI6Yt0
5bFj04Ht5Y2vfe2C0p/fMGpaBApBMZbOeZVVzf5nUvRBrU/pw9VID0HWCPJIF+P4syr7H20Dyoew
b+mZ7bTwwkBwXl9oD/klEChWDwuysrCngI9Iq5Y6Wg1zWH1c5ixW/NTk0xa2dR+QZgy3mk6NvtTV
QLKiivhhGmkR9kF9RFoc0c7VKw5md/XnnI2f1FgEyWlCJMp73elW1YD/WaR4QKo/sLz5VDBhwxzx
L0C0uHEL2JlxW2iCFmP0tAA3FnRZfBhaiwSJdkQirK5oPuRkp9kip7DWj/SZylLd9FyPGlys0ZYe
uiVBElncFBp5cU6v1ER8KBqEPwz4O1R0rqI4z9AydFkv7XrcQV8UePJefAWJgVpMTKPz6FwH6LG+
c/kS+Mbzycpk1Co+Wqsv7Zw2hz0pPwxx/z3ou/pwNDrF6F9bqs4FEpmtmh9krMKM1EeimUR3VYv2
+1mA8g/zU2p6GMXCwipHPhStLuW8mGJT52jt7KF2sTj2+Rb2YveRaGIsWY9GJ7rscjjloLqElMmN
U3kx9Fcuo49Aq6kBUVm3RGegChpoUrbLYwWNgseZj+lXVKqqu6AP67ffI0zF5Hp2CgQC+hit2wY2
lkBwp/Tp0LZyEXLHM+9c63V6qtp8eMB42Slo5z7GTWoloS6CJDvfanIae5DozU2U3Dj/f6/fax/A
C9fTLnRpJ5gqCrzVkRDSPpmt4ofFzN/WxcH9ELqewd1ZZks+vYPg0VvbkPy4KVDOtEq/LxbO79et
ng9oywLP0e4f2iS1h75Pyf1kiy92svpDWvYP8ejeDhVoZEgKlGcq5uI5jusKyC75OeysPL+zrJtG
H2XPzwX+Ibr2Yzbw/mPY2l5+wCmlUsaRPG8l7Y9FXrwDkOaWqPqVpMnH0e2VBbH6tOElxepnuYIj
q8H1vPGNry0uf87I2gY01qDKVue8E88jky/o4DDP4IsOjU1URDWv1NlCs3bI7Eqi7tCxAYrBQafu
I+mUWipX0FidQfE6HpZJ/Q/t/jBn7wPpknhy8SRmeWaaaH4c53IpD3ETiRsZ/JVA65OTxY6hWbjA
Jxuj3SEHOcvDkk7VKR71HuYcfEQdLVZaupGrs+PkbPsGOFtZBz4SfETdlkKVebaY+ABhDK8zDNCD
nmVVnWZhxQlfAqhSHfgu8lWd9xG6ZAplPsiHNvJG2/batfcMVtB8sgxcfmc9re9dRL5uLA3buI+j
W/YZPnLvYFF0O4LbnnRFUJyiPrEXHyHyUXVp/DQkdN/e5fAxaIuN+VqroNyM+ngo2xo1ObuRp6ac
x+mNw5i/euoqTYN8MPVRUSZhW5JsKUh70lPjul69sR1oTm/kOa/bFPVRUSoGYKbS8/6kp2UYH5PI
5FkBagFQPmMGYj6GeB3q83z1dpraNNXJ0yxZ+5m7Zv2SJ9Ld8AuvX0zqw6NE7Og4cLI9TSg5u2OE
ftablTQ1D/L3sY+Q6qoCbEq63Z4Muk+Abw6rLDIXdSboBsU+SiqHSl4yc0efdulWPDehzXRXWOPm
IBuIfZhU3ieLZktBn+wQC4AfkkZk0dZGMiim4K39czwsjHNJ08j1iexR+We/lOMzUF4qyCXHPhop
qoFEHoYifkrquooPdS/ccSyrLQxbDlnIn3dPNpF3rHfr06ioRWNh0O2xLMQWRlQT+5gkLUCOusWO
PCE1A/CwBiULWFSregiq4cQ+LAmjeTJfeliwJSw91XIwwCUV+xLUpYt9YNLQrNCuqtvlSRkTv6OL
afNjOxkhA43Ljyp2dsVE5+0ptfn0rRkT+rCbNKyiHvtQIyitd8k0FMvToMnypmhL7FvKegyrt8Q+
0IjSxEGmBqeT7oNqIUMRk/cQpFj/CfGbsY8usn3C3Ca39cnWiz0SIwqTTfjNWzNFr3tOZB0/3/05
5SOSy2R5ynepPwBiM20nY0xaB/l96SOp9x2E2UnXIp1l7C4FEgxjhvEteNQ1UJsPogaUsDFzVSGf
mqfquJaTvBvoPhzqfO2eoLhrjnih2m8AahCaWcfzx0V00akXyt5XFq/VuU5vNeP+HaJ55d3nJxo5
j8XEuyQ/i44MT500zZNa0OrKyp1omKVlPaxeu89ucXl9wBBXMmfpAizykca8fAJapjyaRPRTBqqP
7anW+3j3AoAqM1KU5j42y603wOsxX/j+GiXqeCoc9Phgbc0pp2PyvDcr/5gUkfgYcnGF77RrZmzJ
l0SeS83+0rT71vd8DLpUwnfYeVWDY9rVeDgWLTuQ1qXZvPKgWCx8bz2sO9B8g5Fn3dJPKSgRDhPp
/gw7FK80AELDEcTWUpwBreSnwu73GL4dgk5F+mnoCk7KRE9SnQmL3qhhuo9T+z5k39LPQFEwwUiB
QK2n3+mnxo1bNswujB1G+gloUcMSdjuoczKx96ZbHmsYa9i+verFzBPqWDviwZLLd3lNv82Khr2F
/JSTV3RIhhhLD3R7qnL5I6pE0NLCzzbXsUjB4gjTSdLGHFIxgisYpJQhRwKNz58dflH2QztbKc+K
L+aYT5hSWnsTlKkJP89kSV6vLZrY51UCG01MvYPeTgRdQuHnIWrRS0Iww3GO93y6z0EtC8IJ9uH3
x/IS73513sLXAGYzXVcAwCSqvXy+X+qKZEzk+9EuOzxMFasbr60XLNkrv+OnI+CABqkFmyRqaRMK
+YvRtoBGTdwdOSfmgagZsyNFG1YiF352skaq3zfTiXPfkf+ppnrL4zio/wZgws8XSYI9jxaRE+cG
cJ8s5dPbPTXvfv812JVT8rIS0FRiskPG4uzS9UM36G+qHoIKDcKnBOWiGLmuKOLS0OZ/TrwoP+1D
mgQ5HOHjoTllal8NNi63fD6C8vVLn4qwyQnMzP184ns10y7PsbiBEl32rBig3L8/7xfjf+1W0p9X
XhJW0KLiuCZVwt4kFaueyqqa75MVzMI26cs7E0/RHeSCuxv2dsUOfOifycdilUsvzmWToovYl1lZ
6x9iTc4CuIkjtXNYHuJTkFrIVKMKPInz1pn00kVDfIB6fBhGXPhYayhLTrrgszjvQmDqqH/hMF+j
sDjgQ613008AUFcc/S1rj3qyw2mYb7FnXzExH0lbtYVzXHT8DBjjs13NfePyv39/m64t7XmGtCxm
A7p7fk5kqY57pd616b7fuKrXFvdcg5mGfmcTT1HXh7dGfbb4APSrvvGUvgKsgQzMz5aQgvKKjqbF
dVGMtFlTpMOXQqXJRa3Dn23cb6fW7OMJxjJl/TqPb5BshfF5Ch9qO0kyrCD0TM8YFNbHsUnMHaOW
hcVmHxA7zS3V2y7Sc7zlCYI+YW930ia3nhRXAqgPibW0cASE5/ysXAGCr41XRyhE4MWSO7L+sQOo
EZYvCn/KDhQVO00lSc88ZsP7lA/rYU1tdyNAX7lf/sBAqWNSVxXj57RQ8uTAWrySsFK0+GVgYNTx
Nu9jep4b96S75G893ZqEvLZtz+YsKcHLAfKRMxm26ZTSLXkc0qU7Blk0940OV37CWN3LkUMatmU1
O6ZqCXNz/sTAHCXQha4ZTmVZTIa+WvSY1GIPXP3lwP4zCq1d07k5xm0RcWvvnFnje7R//wo7Fy8i
Q5oUFDWVgjOKoo95S8/A3IRNzgruxeRJ7VabAo5u4IZk3T7duboI9KI+ntr1Iyhj2j096yEix9zm
mMCbZZDMDxc+njrt13Yr+YozX8ofYubLodOYUw06cx9O3eYY8LS8xl20TTUcyIgZDZ6zNGz2Vfig
aovWKJyjxbnP23uC7lk2MhaYH/qw6q2ZXRubJj2XJMofR9f9vUN1IMzD+6hqvafAfWBY7azGbXjM
Z9negXzrFifCFQ/jo6oFNeVIwRuDt3T8P0idPq/98OfvP+lLcH0l/fwFUj2MYJGQOz0zY+gfDTo3
j53L3YNeTRXm1lPPUpEiLD2BZiJQMV0Evk/0PxId1h4SPrKaYeY4TuuInZMYpHs6be/SKrkl9HHt
3L0aRuJ2WZOlx+LlMmYgXn7izR72zvKJJyOKukuUFi93nUAzaEG329o5rEQifGA10M95DE2K9FxI
UAbW9oDmXNjGfWz1lKa4MrxNzxC8+8dV1Z+GpjdeJlfO24dW54WOE2ex68TIt/ta3c/x8Pn39/za
0l4YHfe8aLqipOfEtulxXfou69soDMUnfD5zmxeLqFhHz1BL/TMuo+NA2I+wjb/8Q/8JonRt0rQv
IY83KWhjQUGoyVrN9mPY6p5tzjPdMX/TsvMYN19UanHLATEPey/4XJ/dBPqJGc/bM9oBa2YqrbMS
oPZD2NY940zl2IGva2Zn6E90mY3y7/tafw1b2+uL7b3QblALO7e1+EEd+SH79FPQ0j522pWtVOXM
43PniG0zMETbzw2Tc1iN8Rf0HnHtrElPz+ikphlryRujxjDz9JHZjkrukBdRRFBy5I0hB1sUYYh1
4QOz23EpSa6b5Jzm9m+Glou1YRb0CywbNNMx65L4THb2DtTtb1SsAjNFH5VN56XKdb/E55GBDkrM
FnVdLfOwfogPzG56VaqNufhsrD2wDZzKVRiREDAOP7uVFlAck8Q9lmbpP0oX72vwU4XdcC97biga
fRiNo2cOOR7QUUX/dFNg5dMnB5XOzWWybPQcVyM51a28m1URurhn9VGtdNUbnZyLpvmU7DV4pqvx
S9Ch+FjsLgHT3TyCxaAdVputjr/rUIYOc4U+GntrVzAqSUvPouXN98SQ4oOOi3/Cdu49b/feiq1q
J3p20bY+JIv5f87OpFluVInCv0gRQoAktqqqO1SpPLSHbntD+NltCUmA5unXv1O9atP3uiLYeOEI
yyoESZJ8ec57O66etxYujC1lyMJiJuS6dcH2QIcuOKaLX/dn4uLYjG60q2Cich1b83FOOpjsjV6O
p3HigsxlqzRqLCO5zkXdHwr4PGc7ARjpN+bOEip2qauxxaG2qe3PtViwgqyf1nziinNCYlHHexWF
V1Vp/pgEejzQFP3lfm/urKFiKFRRkja86t0cxybKA1b9z+vRLlZcQhmujUwTIhru15Knn2e9eLVQ
Jq4459JHXbdyuV/rFY70B+hUsE/jtMqPv3/zVw5ZLlisRyZTtoThdVrGUh+TqrcoYUoafC3Kztyp
trxiqpO4dDHaVObG7EV4pVpxeWC0bf5oQg1b5902hxTi9tnKDLRBcfAmEVx94AS9Bgije1Bs33lb
lqff/9yXc23crP+6t4S6bkXH9H5NYfX9mAbxl25K/US/E5dzhvFNSScht2tbdWt3GHoo4GfEgD46
jDI1fuqeiYs7tyuNkyEU+9VsZoVc0xIftHfa7ZLOppVjOwyYb3pbfgoQKAdWl3d2mtuJ5oUTvQs6
m1mILVnJfk0EmuhYFTVfyqmITluo+XnqbcX9lroLPIcYj0JFyY4qGd++JIr3BwBy5N51wC2Pf+l3
OJGk3edOpZXar4KK+YT20epv1aXx9wAM/XOcLKCxSNj1Jzvv5BhzGKCxhARw49wr6pfJuGR0EfXl
AAnj8LqzHwlCcdaHyrO24PbwFGQdLS5PwitEQTnAShiWq7q/8+L/6CG/MHgu+7UEJGkhlbFftyEs
ICUK+akV3iL5WG72KKtUPfIWbfnLqs1Bsp1kjajMoSYWFplK1Fk8SIsr/mgos7QP6Aki8rhLLWe4
ILJy2x6rNqT6KE3vB6vhlvnXmLHM2kZDU6/XlQ7TaRC4197DzS9Nj104olVtfNOAwdNNUWa4mZ8f
EpYuXodoGCH9+u5h0GsZAm2/UTRQU9iarEwLv+0aTj+/PryJ0AQ07OlyXWrcTJkG0s6wc/J688SF
+NDvIuphQxwKSJ1DGPDJ4g+/8OAyeWLbx1IJu19ntn3tGtWgm4O/89lhEpe3MixOl4KY/QpPy2/z
u72uvvs92DkWjWj17NN9QGA2uoMTT4xydDbBbdpzwCPna4Z7Az2Vcr8ySP5e0qVtD6yfike/t3dK
IpOcTdvKdr/GbIwy+Maa0xbZe6TCy9t64mJX9dhFtuvw9DDiMovLLsxmXntlYHCz+XVgAnThbWUT
b9duLPjHaiDbu3gYAq+5GLtgoeUp01GQbldT2ubUbFCDEGz061iHdYLz7lXDrCHdfO0Z+V9E+upo
FfFTAo9d9KqoK2B03YquRT1Xh2Fp5CO4xeLORvEyfQLZ319fHRkNjUw5rlcS18nDKhvaHIUKk7yp
efWNJ1F/XpMCJIEYR89f5HJYMqVLCznV6bqWCDZdD6WVcPOqmEC38Nffg2KG6tBEMF3BKkzPkhLy
wCHT4ZfYutwVZUsTS2h8X6OewORZJckjwR2159OdbWRpyQZ8Ix6utWFPzfgBzWle4FXsglcDFdG4
WzZch1r+CNVPBVNav5XlUldMr8kscTK7Gr4/wLm0z8Yl/OkTziCo8OvHDOYdvZ7oLgJVe0nqtc0A
X90T9rhVL/6bIMWu9/Jm+oqjQX64irbvH3i7jScAH/SJjkSezSyjb0kx39OMeTlyxv8BoWaCQ3GJ
H0L3lGRci/n9OgzVV79hctZwI8Z23UfaoyN22p/Bt88ZzCT9YKXYJaG22Bbogtb9tS7nvxcZXjnU
Srxe3OWgqKnJYBPWXdGr+pkH61clPNuiYtf8d6xnMRODKW+GwV6rKG6Pt7Djt1RdSUHLAyqDYO6v
wqJTnIdhJla1+S0pl4MyVTn1KzpDrohl1SXZgZI0QSu8coTYJZ3oUAdrMS6Qa632Cn4YExoh1vG9
3xd1VixgObuLTbbXth4fglA3Gayj/Tq/UXP7NRwkOOrHwxx317VKgqehEvpxawbPNepCVDQghYwj
1V2NiT6gCeGg1/Xb70fllcpM7GJTK5qM8Sm77kqjIX6Sa/LULTO2DnuQ1L4LCD/1IvkSF0t5bsai
ujAD+Glb9b17hFd2eRes2soVJZ9l7a4pabYWLS0Nexy6NPpuynLN4YlekGxp6PJNdWXlNxVc4GoT
O6xVU9FeDRmG3Nq+PRnD+o+/H9JXIqqr0Tph3OoUqe41BMV9nIPxz7bxOwPELnEVLlNFhmZsr4P5
vKLAkdnBLH5r2wWuEsujThhmr7DePvZkRGfEvbrPa0Ny+/t/XRRv67pBTarGkCzphweCP/yG2lnT
fZukW9UseC4afshu64wFzE8qInZJq5YOgeDx2l4R5rqHBFrhJ0qYPPi9unMeqrmVwS05v06JJFlb
6KyHwoPnw51tt4bC6dQExF6XQ23CJBs243fSil3OCqzCiPyE2mtfhiaPu37OI+unchG7kJWOuqFM
FdfXQZHnfR4/6fWeT8IrU9BFrGBmoSuZ7OZaxelXtKEVGfqR//D6li5hVcdaggbZ7JWl0cc5WPOK
Iwf3e7ZTY7GgWkOFe7lrwOKqyTQEBHLI+Ci/UOgyVmKdWNhEcXNN16k7qKbaDmu4eW6LLl5VpnaT
JhLmyoT8Fii5Z9M4+K19l66KqqhUZUobzJWBnHYaDMeaKK8iTuy6+lo5MjQ93ka9D59wRPncl/RO
knP7cC9k9y5cpShTFeFbc0WnQ/yXTQN+5DvuCQaYlHvpHnAXtCysGoMSqhl5N8gfypLv0Nu+M9Vf
Pptwd/nzfQSoGI4yL2emj6qI5lNC4XJQpRBQEybYn3dImNz5z15es9wNB42OixVdszJf2yrKQmXe
cZ14JfjcjQe4ZGR9qajMt1EMh06sp2JJ/LYO7gaEmbMhNXzAi8uweWjD9k0xSD/qGjayv26mKFFE
kMPH151NynAlnVYnHuv06BNvuBsQuF5j3B6vIh+GWB4C0lWZ2KPWK5pxNyAMbQLx3YSLnLXVDDV1
ZPg7qz75vXr068AUFVE3EwKRx2aCGFb4QzHpt6LceDCV8JrfNEYFXW1Pafdkk86r/sHdcABJgIUE
OxE55PauuGoB2MF7r+DOXdIyCXozseX21jEu2kJZH5I08DsKcpe1TGuym67aRW6h/lW2wZox9Lb7
zROXtsS0K6iErX2+WvHG6Kk/lmGl/Ka4K1WrNjrgbrlI8lWZRwOr0UOVlp5L38Uth7SCQosq4lyt
6kK1fE5Xv1SAu0K1a6liG/MyziHb0meGLI9RL7wKNdx1VW9JSdDhXsV5PXwemXlb29kviLukpUY/
ZZhUKs4bhdUuovg5ZMZrm+auTK1GZCLp1kKidgzyYP5K690ru+DMyaBXSbQJyW2sgzjMSVAFT2sf
+NGnuP/9NVI1GgqS/abjvB1TjgviZT3UKblTZ37Fi4W7LOSkmxUt/zzN0bSG5b6ZKTysVVw8Q0xr
O1gufoggKbMtXfkl5Dr+hrWsn7YBsaeEJpDKijpcTjEd+VmPAQ6ZBTa0t2sbleQo0BQC68mO+AVW
Fw+jaGeNF9HwfCXZbVL72YhyV6YzLqArVTV4bhjHC3gWG2am8uJYuYuDymjQoHJognVYX1BzhyRW
kvh5SHCXCF1aI3gJH7qctMv3ONRfJqxGr/3RBUINDCNiEgmebyZcjirslwfK98gvqrpAaF1WdiBF
wfNuZh943VaZCrhXmwZ3idBVEIi2xBGHBaE4IL/8LlY/Rx3uivQGE4wMeMB4LjpKgSPNI3ywUs9N
0mVChSiQmQ2AG4BV/z2nYHsZ9VNc5648797U6DudZzybtQHAqc6CHojvKQC9UhiEMYoTo6AmZJsZ
s2WxjGXzTZAgiSFfkxHsbwdTpPRdIaP+YyghW32Qo+hVBnVB8Wi2cTmQsdv8pu1/OMyhm8NAyOgm
1/km2NscFTavm13uUphKRXbst4nlQ0lz3dqcyMLz0bczzb9KXqnapti0Kc3D2fAsgOw+HavYb625
hCdimgonQ6O8VdORxs0j2Wev0hGPnCR6bHk74MopyouuOCleXsqV33n0yydf7tKdA1PCjAIjHdvW
QKx6+0kH3h33OmpOXhHOtWDvImWakQVRjkT6eSfD2Xu1uYSnrZYqBCwZ5aPGmMTh+7YRflPFJTwJ
EgGxzhvJaSqnLAnUhezFX14j4uKdIVdt2xKyIbx11VGUU5KBZDJ3ahm3yfzfWgaKWr9O8oC2EcpS
ZZi3a/Rj67srk+rOi78yWVyWMprg3ZdM+56rUmyXVt8m+ThX2SyYZxbmcpS8WfdyaqM9t3GnMyHl
l7YS987RtyF4aWjor0PT971RRdrtuVnb+aNhRfW+WbryC19V8cS6qvc8FbhM5a7ihgm+rflWiQ+o
sz9CUMsv0XEpShnpYlsWvuTp3GxPQWHtIZmS1e+M94/Wwr8iZCg61ROLpwuaHMd06B4aFTK/meni
kSMsYepiHjAqk16yYBRvu5ncAwtemZsuH7k3U93vOETmCsEGlsumeYLldfE4l3V0J1a+srJcSBJ3
uJNIDW7ACjuEGQDPQ2+je6fr197fXbZh0ETtFi55siXwPiCtzkHXqLezZO2DV9xxCTtZ1h3EGIYl
hydJ9zQEaGesGt8ilcvYATKyaJXE6NDAqqyJoi80mfxyzdBZuF1jK0g+NWu+I2A2gUiyHvI9fnPe
FTWroqnrId+y5iG38wOFEspjqHF/5Tfozp2SDgVJ2zqd8zg1x171bxcz3AnHr81H5zw8d1TIVk9z
boLtXdqU6SEqpsFrsjMXyke5bhhZG/Z5MwbHyXyHPsidxoOXX5u56G7EeDw3+zrkDILGx8LY0zLX
fpIDzCV3546Na7QFfc4CWxxYkb4PqtJPcJy54G6XwAy5Cu2Ql+JTHeoJx57ad7xvceFfkTcQc8jQ
jj7kE7NfVDH8gVuOo88UZC4r2dSwnGzKasjJGqgMbR0dHRuvxcNcUrLUFOUvXgw4YcY/dRmFhyDu
Uq8Ng7mg5LYaXfTz7cXLeT+0Vp5jSM6e/EbFWZhrbcGHQN0lh9jUtQ6Tb5uoPvg92lmYe4e2mTUq
+lwC88kqOr5Twm//Zy4NOXUTttFU9/mkw7/lHH8Mm+WL12u7MCQqx329jHi0HJo3cnuE3bjXcZG5
IOTEZdkKiPXnJZmKY9MqckDvvl9rBHOFcRtI23ctJDXzAbdgV2pI/HAr4fsFQheGRJHONrwI2nwT
68fIkGvZ1h/9BvwWIf+15lkIY5bGFm0eb/H+0OjwR7Anfg3SzKUh973t6qrhbT4W6/8iI/JpvJts
vRLCXRoykULAbFLZfE2Wa9y3h21ZvYrezGUfK17W6L9eTT5B6u4iYjE/Q9LarxGAuSJw7bLXE2uX
Nkdqqw5DGh3ZCsE2r8/poo8UNo0kQqE+N+iQO7XMTqck7YhXXZ259KNcGnTqr1GXb5t45jyHCv2d
FOXl+2Pmso9mZlGFOwyTC1kH46mbLUPzRTjZ7wkETt+TuUyfkqXZ/Ry+mEtDJrWAtCMZMU4sDk8y
mcShHvpvfh/B2UcjrtHPFSdNnvTB984kOks7qf32DBeGhINiQ/ZA6Lzo7ScCoVoliFcyx1yVxbgI
906NVudBMtGnaeDHRu7CK/NnLgrJNyUiOY46H3gFkaRgMVkaomLoN+TOTor4mLZ2qnTOddge7dzX
WYo2bc+nO5vpvLalRm+lyfci+abtlsPZ5N7F4D/Fuf9WBJhLOq5tn4pqrU2O0ZmeYtmWJutMD59Y
pvUbEJ7qgXdkf9cvyXQdq2E7aWLJMzdBhdiXjNCFUo0+3oKhyBbWyOEAJL+7SJgSkxPvB5VFnd4w
2uhKPDQM6YCFg8cVyqN+3SToZPp1EwknCPd0CquXbsmPmZHHbtq8ag3MpSbLKKk2AhWvfOhkZluI
LPKJ+ZXhmYtNahiKd6RCHamJJJSYurey9tSpZi42qWg6U8Sy7TJb/dRAD/Vnudjyh9d0d02/xV4v
M1Tf90ug5h96EMclEn4sBnNdvycmO1Sp6/1ShhT4IRnANirW+0kPMveO0651uqZKxhdACG/KkixZ
ZavPPsNC3aUkwjkN0r6dL5qmfxbtorK+wPWD38OdSQ6TGxGEKx8uHeV/44rvjPrOT79H33bFfyVh
tmLzUo5qvnQYeptRMzf/64aW+IHi1J3ndaygbyCS5RI1UfO2kCVA/dl6FUaoO9FN1So+yWG4pGu2
7Eb96BsZfvcbGCc7TUpRznoS/UUH9k8dqfe9Tf1EDak7z+mwFzpKN3uZ1DZkQ8Gfuzq6E7Vuc+K/
MZ26jHA53u4FOm4vUL+DVkV5iUKjsrmtSVbz5a2CVvgDbybPmelsftLEIa9ZOVwQ0NSBkpJncdqo
J79v4Gx+IhQanXXbdJloYb8mGuTjTKjffRh1wUG6idkSg68woHHvrdxq+Uhg7nonHY5f/g4uKQjV
2mkOBJkuI0yxbGaXlB4SapciI0sEb50k8mvXpC43yPiQLlqHwwWKOWlmSdBmkdzuuXTeMscX5pML
DsaxDuba7v0ljDf5QUF8C6ZehjyMKWiNO0nO7QL3pf/DyVoDCwN5uLosF7E25ACFsuKwRSa4LhHM
UmpRFg92SWiWLiRaMlkUg9/sdclC9GqGYx0P5MxX2Z52tLmdgrW686NugeKlH0Xx9/+KrD3U4rp1
n8k5KEqayZ0j9fQ89FMXNV7gbgf4AA9vysZku8zRtOu3I7hgYdxTeMMQPFrEQFTS0ehshOq514p2
2UIDE/bZJtF8ETu8tzKaqODS1cl6B6F9ZbK6eOGmVFwkDBloM5eTzOAgUeaFSehFryl97/UTXMqw
hid2uGo6X9ZY/WQJEPURIMLvn/3PPdYLk8alDEu49+JibugvyE5KgYFHwrkB9fpWokHghIJu+yQh
ofS8bJU+jEWrH8JZyxO1Wv/9+1d4Zdq6KGJSN3qCyeF84drCHDr9FsvO63BKXRCxhnPFaLZhvgRk
vabijyopvJBV6nKIVbdXacVGZDG6fgcmg85+dy/UpRAXjktTAwWMC+fB+00k31hB7+wQr4109GuA
0KaUKH/1WAtoMo4TXBsNaf0/v6/o7MtoyUUb1rZ3t4bIb8P6PgpGzyXscogNrKymMYXJnRYaCd16
olp43Y1QN0GXhK6N2QqEHp00WdIuB7aYP71GxEUQa8iClEzi2cWk1luTGs6qceM3/1xEDmfzihKr
6stkzBeq+UXR8N7V7ivTxGXk6ARfXQkfmHM5bR8ECz4lU30nV3wlR3EBOWVjCOmOQXguaDc9BTsy
B9a26Rs9hfwI+Gz/6Df2zlZIx9DYPZHhGQ0OmazlmyCSn/we7SyioR7iCqa65CyF+bsa1HGikZ8m
C3VRuQpe4Txe0vCMcsXfYZL8tfXy3oX3a1/VSW0D2caFKTAkhWnfdDrix4RG8clrUFxQDssT8zDC
i3e6fafSrjmho8SP9KIuH9tLaatO8hCecf3bgk5P0+bXbU1dRBYkr9ApHBXP6aoOKeXfiji8V+x6
ZcBdZs/2bEaXOMNr0yGTwn4PcEy6s22/9uxbOvKvVK+mbVqolIbnOK0/mqb9nFpzJ6N57dG3v//X
o9USAdbr8dp0J8+zEo/9wO8Uvl97tLMq+5kGCfQ/MCLlN9tv59TEfuHQJfagohfNDcF4RLY+peNh
1erBb2Y7+xqVVdAh871FkvpzWO/Z1vqV+6hL6kUbmjt6heHoq+KtaepM0cbvHOuSesU2lZy1vb4M
4dxmqV73414O1dFrTFxYb8cVwzLVVXSuo+JjGWxAXffN83Dp0nplGcHLrFfRWUzySzWLL2m9+u3I
Lqo3pd2y0vm2ajr5xsB/PTah39R2UT1tSzHMC6aJnHCeGwsFuFMmnuPtLMlGFPVW4H7o0qtWPRWp
ocepovfOwq+sSlfssClgYhvAafBMxfRlbvrT2k5+fBt1wbw03VUFV6D6InqaZlSz/7XL6pe7uWRe
paJYBoUm520OoKgyPe6L9ny0s1eaapUqnYPqcjPQYFUGgyOvleMieUlktYALVnVZ2gEB1h70lPrl
JS6Qx9ESINNu2s8zn2lWxf2KojZAEb8Xd6q2axDVkhNRXeAmC3Hn5nsXd51f3cJVuYM0d50oWZkL
FhAk10NoYtIMJOfo9zVdDq8Jl3mpw6G5wHtrf4oLKCPGs29Jx+Xw1qIeBB9qe4H499eett/7ZJF+
27zL4UE0Xzd6NbCv7nicbdEcZpHyU8uiLoe3d3aOqkTvZ03bI9PyE/W1FqD/8bSHL0e/xYG5BLT+
InfcUA6aex5jXaG7cEhTa6F4fZ7GdW0OvK8SdEbDoNlrPkYuiidnhWBF+uYiA/41ABpRhZVfhh+5
MN7aBGFPisRcKiqB57fD+kAhIn9no7ilf/8t5kQujbcM4QDmVNjL1rb221Kz8A9IGasPxSzute6/
vFtELpOXop2DpTs1l33ZvjaVvkYq9KKW0IT1a+YJkedQwkTLXITV6sraJHyueTedfh/B/skFXxoc
ZxdNRl6t69KYC5owIfK86u6BWrY9FM1GDhFn86HobCgzosbx0x6n++OCOfxtCZbxL1wLFH9F2N/l
UU+Q+KvnMv629ihxxKQvzSPaCUaYJ1ZEnqKQ98dCDfEDzDPNnQ/72qg7mTMtJ+DbGPczLp+OWwCp
hH6tI68oE/0H+6Nq42xBm0s67RkcSx/rkdxZSv+0kL006E76XEFlaETnmr2oACH4oCQ4d0D0U/JU
EeiFH0YYTnK4yHYAdddBPSVQ3W4PQSDXwywKdhpqhqogH6sAxpcpqTKofg8faUPCiyxm9VgWc3is
QaA8JuhU/Wvq0uQNoRUaOJUQ/VGSDR+G3LIaQxn5vEyyfEAPVH/tI1GdNFRFnm/KwRfZdffuL175
Vi4xKAdVV92A4Yz1j34Rl3CaHn8/hV95sqsGmUDOYjLtYJGWsPB9N49rFo0i8brbjFwcUY0ztOcL
vPdekTfx8ledUq/UJHJxRAGJCZwPluoi4+I4k+kLBD/8gFhYnPwaNGzNYdrIg/rSrf0HUcofbJZ3
IsYrw+2SiHUSRI1Mo/LSVnDfG9O+euxKab0OlpGrzKijNTFt0zaXPejodU3sCtbFUyAjcmlEChNI
IUuhLnGVvInD8DBB/sBrFrowIqSUqW7ATV60GP8ng/7TTpjnFHSiRTtX7R4opS4Y+ndJgIpmolc/
kWkUo36dKbpSlkGCUV0KnEmyTeN6rC0qrwJE5LKIJUM4C/QSnFkVfK1HVHwYLFb8ArSLIhajDrZi
H4Mz3dSfUWEvrJm8CgXo0f51UFRTQgbK4ig/9kMF+W313Gkav/OaKS54OARbE5fpXF6WYHgTGghf
VkPrd5UauTKMk1w5S1hbXExUrsepNehuL3av407kgofUQDs/nihuO4mSp2RstoPWxqtWELnooaFL
bANUYy+6CdaTjWSawW3ug9+YR79+0H1s033FKjqjajU+83Tfj7qP/K6YI1eFcbPp0kwlSc/jDl1Q
jYuZp1ALP1GSyNVh1OWGpsB6T889W+cDnBBoNpVz4BdwXWDK2J7UC1j+80BEfRjIfjOl9vNViVwq
cCuSgSTxlp4DC0HviiVfeTuOd7KoVzYilwsc+q2MSLGmZxXQ8o0M6NcgHju/2ejyUulImi4Nt+Qc
l9UHaelyavh+T4j1lrq/kP65vFRaNj26BGV8DhL4VyUQFDuDoOqOtqWz52e9Ddq/6tVdS4J6LcP4
PK4TOZIu2j6KtReff7+c/jFme+kXuJn3vncUgpzJuU+GKPnKSJJ8WBoRZuWuyHmE4sMhpuB7507W
7yAMCiUdiKN/2Eo2vx8XXvwY0bvfPDC4ocNMtqHwvxyWP5JIhm8ZktUH6DOFn4gW9SPMG8RhQjPf
s4CsIPiNgfnt2C6vw8uZsLmr+ZlT3b4BV0qvg41Tv/vZyAXAgjAAOiNjfmaL/KsL7AfIBvslBK4Z
LwkwZW65zDloyHbe0249FLG4l6m/NjudjMCkAkwxjIXOHaCjONMd7DOiuCd/EDUbv8TAZb7gOw0R
pHWCtctYbF/SKd1OSVPeK8vdtukXZqfLfNkQMnQGEkBnhTvxP+quWJ+hR78Wh24SAz2EbY/Os5hF
91oJ4lf+v9vf/2ux4fITZul7x8+LSMXR4qM8ljSojysktB8M0pTvv192/9ztv/TDbp/sX/9RSPZ6
rBbcD0XNROYPlqVVf2h7Q45p0+uDRcNotlFuPxSah+wIcT9IpjfETviCQ4/GcrEX9SXqOXuO64r9
qfhafKzrTbwH+jXYjHUzxXrUIciNfcH1X4BGVyS179OwKd9WY1A8Vs2wfGz4ljxPBkYzWViY+IKy
wae9YsXJlrZ+1HOx9U2W0hnW2ZvZHjsamE8NtUFum3hcMp7ARd42aviziKp7h+pXtgMXIjNjbRrV
yf1sJgPonZj1lCh6p1j62hd2410/96hd1PG5wqp+ZGqoHrhm9qTrvv1jUFt1J/H853rhpS/sJCrl
NlSdES22BrSShc+tXjpoM4CXyBaoxZzAOJk/427ovodrx091VP5NopplRMO/ReEi5HEot/QOlvDK
iP6H5mEdqQtww+fB7j8G0ieZ1BjaO3P55TXjAj1BZ7dNsz46syn+uuqsGcY7cf2Vb+XKitEA7hNx
g+Q9DMyazUb1hzBceJbsLD30cMfyyz9cibG61rEisovwqWp6COT4aBJPXjv6D/03wJ8TFwDkjLWU
/ISasXzo0Vj4v98Pfvry4Lv43zRtpFATYWfeCPE5Ccf1TKtY56xK7GkoCvuwtOl2vrkN+RVpXCKw
D+ctnuuOnSuUX88MU/UI+Tvpd6RyWUBSdlu5j5qdO8H6szKGZL0i4sPvR+u1deCcBjcb03CD9NTZ
7CsMr3uoxR+KJY0+/f7xNH2tCOvCfih4t41Cyfhsw7gs2KGs0MrTH2xIAwY/HxgzhX/sC1w2fijU
sYXJoIK/7k0WVQv06uFPDG+bPttr7AdtBhUyU8XvClwuzjB2Gsg0l4cxhZvEkO122Eh9CKB5zz6P
/yzBbFxxjfqzmDpRrBmuEab9TRXXvPhetHuN0tRaoMcfQtS7rsybSC3Nqd9E9Fig4TU4DaHFZrHO
k3rSS5ykp5KiGW2UXf+Ia/w8qrcKqnFmk0DfDQ8PTJf8uPCkwRmyxAYsRr1UT12Q8ryp6PSewE+X
HcNdlUs2ybp8QG/bz0IF+w85g0VrphHmK6EY/5TJKt/Yoom/aEgVv+1KEz6UCRpYl5sN5c9t2Hqb
NWvcyLe96Me/dJqGwWNpedO8TaYB0yMbkP1pTHJVBdnNVvatgJfZcdBhlWn01x2KrZ7TYz9xjbMu
7XJFVAnRXJhw13Hzoa13lgv8BvT2wYvm0AxEHuOgrg51Nen3Sb9CSS/qu+Shxed8F6ownt+IRq7Q
z+eGv0U7r3wbyEQ9NZMmQTahbfNQ72jeeoK7ddR+AI4dw2pZi79gHtdlaVLE0ZHq6BMM7MLvkkU/
462257ZS/Wcu0sJmijWhOoAfq48guPlRw67v2LNxeqjSYgACogKJYnICNfR+HtrP7dBEkGtoSghS
9qWIpqelhKj0WxGsgPDLeemWp6qXK/3U2bZLToE1+PfTxtdbHZqZ+jAnsX7qVEye8QEs3tJUgOuf
26VIg6xdUP0ZMwUVteozDIaX6JIMtdjKE8KmrcZDYJrU5CTFP82oginF3hfhO6WLkB2a2EQPsrA3
P9tpYVNwHIfFFs9j3ajyrVmn/v8cXdl2nbgW/CLWEggNvAJn8mwn7cR5YTmTJEAIgQDB19/Kfet0
4uGAhr2raledDdb7Q7/DrG6h4ww3MqTH1cNsaMnQlAyIHbPT+Co62ZMzm+Fdfx6KjPJzy2IxNfVo
D2ACJUB0Nz4PIlnkI/ON1++D95w8O5kegZcNKkdSDXrofIffxPfJBeBhdgyVGUAl3fF8WPpzts/b
dM4SmJN+rmE1x0vSDLDwMJDtj9+zde82mDg5mm2+zMBYrGU3ruvwkGWkpw8RxJT5ZQ6VmofUzPin
Fs+EvcJwhCSIVADJfNaGDRxZs4jMvW5DM8kK4VMQmJUjArlZtc57IR+bQRTqQ0AbO52hdKfDs3T4
gvqwLlFDucU8NK8Y1xf0DLE3387aj7n50/FhBpeH5mxVzyPFQrzIZV35nXNjC0Ou0RrgDaNawHIH
eIGuL51c1Kmdkgakrld+hZF8sW38W08pHT/8Dpe/V6RXMVQsBP7hz/mSjvR6DLmIf2HPnayvMJI0
HrO3MVE3amcs2VS3rb4FrsfwhxZwkn+UpO3CRzcVUV4pZSb5T9l8RAHpZhElFBktzSsptrF5x1cN
y8vo2QFT+40mcngygszLpQ07X065ncnwtRd5XB5FinV9LxabiJPP+D5+4+DXGDrNXmMdw9GguIzd
UvjHg6qgr0XbWv+dHDKzj3s+ziqt1smTBT7xMILgN9GGMPyemvbfPInDVMmlTXvmrn20u7ofIblM
r1wXqNyh4479cYuFXTdVIWfemTqQmP87XZc0Wb8NB3fhPC5+pA8ZTqOdnZxxTXvXGYxUfVsxv9j9
Z/lQ8Kwchq3JVZn1B2Q7Pc4Ke4v4TO3rhNkjd2qKZma3dmhY/zE0+yzuNBwBz2bSrL/0G/495kUP
15w4EgD8a5PBTagv27TL3BVlzL7Zmg0r6a+kaE0czkchMf2693gxTwnPwQbCDHSx/IKLCHMDaWFM
uG1u2YY/AoaM/Jq5MSOlWS0M9eeJT1M9zl2f/j6mNVkuNi1CbMtpEuuOVDaW1GpG6LatiHV++XSZ
iORl6IdugMt0DsOsBH0M8QowFQeMNCP5kRwIL3a4oApmTfNTcbMlb8Kn6XI3eK7jJbe9kA9pl67y
V+uyNP0vdFkynFsYmDbfaTpt2aNFkk94y1ss0r9rlqzipkHfIiRuTLI0/5mTLExXeuQJuZ+HNQ4l
g+Lf/xHruu66pCu8EL+JDD7zZ6Sn0fjYBcLjw+YpmqOyX5XsPpewNMUTQkxm/RGxEVZd5mKbm//k
bprk3DZbxs+Z2KN6MBggSCpP95Tp2mY5vYfvzZZcumnx7H4Di20+gR1lvcf00pq2c92YrADOQnCZ
kF8wLSOmxg+yXVf/2xzzjpxMUEFbmQ3ZRMQp4ynrHkwGh2ZTHUrx9fdh/dx9tgNrw2c4TCLQnu3t
/p90stNfqYNK5M/SG4oIzgmpuAs7c0OBJ51CGFP50Gmcsq9Zm5BZXy0hWm6Vy0Lw10X7SNV1LBqz
/7GQq+N6MIzmzWk/XGFNKXs+sljyA8m/vBbaEJaXIRsTBEdIb5pyKJpc4LZtmnmcSj6FiaUn6AK4
nGtNB+byi1jWsHzMhmyRXTYMryMkb8+hlPvRLswjLI8vK8hyuyOzeynlPqiVl3xIE4m8qdTES9NL
N3eXBiOTKq0NMj6T4Q7w/EJfs9XybatoLLj/bO2wjGNJu1SbO6cDdXuVm7S3R9nLTXSYXVrHg9dy
DYPQVQFOklzaIYHtTZlY2rLbAYft7iqSIV3/MjJycdkyk4wXDehJwumfT1s1C9uiYIpm1sycUyca
1YOUWflw4u167Jeeb132kTR6mE9xkfnf9hBD+kfYlXbXMcJbI2R5VvUBlvhZEhkpeZe2+QWGt0re
FyojEZ5bTMb9yo6U3knMmu+4rzfbnZspWcl/A+3UceJF0rD2orLYJQ/7nKzpL2kzcs3zNG8vEpai
7UkNZmZrVawwVHs0mqTIiY97nPsKKF0GNZHfmhdl1SC/pHZdPQYg6H5LlmmAo/7Cq35cSHG3GhUu
Bcqo6QdoXAjX8JHpLG9TV2y+KPUQC3GSVEL5VB6YYB9uGypLnBqmNQsSrDBVIaHBGnyJqmrLh8ve
hSx7Sw8eVXKmgvh4Z7kz7WuSziy9z+FsiXINWzfd4VpHh0L/VAn101UacZfK3N10FojFCVu4j20s
kuXez0dn6lbsmbyxdJ4k/m4ekrlMgMKZn93eYP7iWHWi71BZc/o9TLi5niHys9kboi1Jd1uDxALk
0CeA2AgtC/YC22iP30R2+bFc8f5i93pwBmvK2ZrfIJ1wGbbNcVVwwvsrxKyXudzWYR1fKG+G5UGM
em+fKcaS2PMeAe5+2SlkuFfoFK3R5dprRu9FT/f9jOn52f0p0jRh514FIj/yRSzbF7ZA6P2lUXZq
frX4XVHvdEIc+kcTBNytIRg+NH8+bNE6jE72fSD4ZIQPpSa9wXDFnO/Yv9O8xrQCYoswMUdyoW4S
+Pa5jc5LWzbraC5Zt4oZZ0Xs2ueGLypBRdkTGBJC1mAKC8nIaZUSnrGIrIAdX4XE4in5sjhvxu0E
YqJh47Xv2/5SCImrOohGFrqaECtBUZwdTPxuBkx2+oqv40ae+Loxc8viwVyZbWu8HDZvv4jWKvjh
dgJ93Nm1Ljey3MhCLNJZpmHUZddK65+yputdWi4cPq24n5Mpm/HiEtUiX3VO9eKqdtz3Ev8/gbiq
Z3p5nXFB4PiDkLaZYqlmM9R0Rxzab9bsySs/cnTvloj5fkCZHg6caNl0AK/LE/UVqzbNS9GOfLsh
G8JNJUbJdvIEn1wJMrYpWKEeOHzbcpQMq5PLCd+4v3YRm/irFmOxxUdfpKN/2Vyzixr5Pj15RaFg
kJG+d3tQ58QSLt6WAtXKeZj4Il+nYtTbZUbC0EMuA8aGC6YuKLlUh9ET0iGkDBJsmj4fKAPtacyw
rtxpwozx7G8rc2z0qKj/4Xs6XZNHs7R+/TtvbRA/t7TN3jeeyT9oTnGYnYvdOl6uWROXeswn9nuH
m05lQCWew0yyvakm2ah8qHD40HU/tRsGePwlXwD1+puC964/ocEvOlnnC7XbVz1qtYUajGzwqk7y
Q1JzzpcpW15YMW/ZC3xHkw/jNwm5jEJnICu6D6aT7+iMZbhfuhF2bzALgo2oqNpk4slSWkCrOat1
PoShjKEICGGh5HOm3OsRHulJmzV1to6IqC5ti0mA7z7Nk61GyO6wdHCH3pr10cethbdGaFDJLqC7
kJ9zmqNqxh/SjHI7ddgR7E3iQyx3hRcb6ytQPqFu/bgvJZJBHGJ8Ev7PZWwIOs3Q7o79+ukoS9PL
Lv+Zp1QiJlPyjkPW8gm9a9Ltp0PDwWIriymLOSv9OKnlwjvN9OMeJ0qvGwwjF3hMD2rQZVAWdMt8
gJlgX2DE0k0Pdshh/n2DbR9u0obQUkww+S8DMII73v8zmMzJmJ7ktrB6oIpm9dSR+GE2mVxEluXP
w7InSZ1E/BnYO/3jMVU9nkPr20esFX6P+IcCJFTYkyqsI71Zuq9f28jdl0WwDvEQEzCNegCQGcoU
bNFeEpoKV3zleR5BQwzjH9rOdAO0DsmJn+JRRlXwV7mixUJJMlZpirbwYnDSQop25Bjh27qXmU44
4WNz0Dvj7HSP3TWnlYPrCYDu4rh1ktiKhyOg+t7WKyMBBUqc4Mm8S1tBRT0hMXxVdcqO+TpT1lyE
ara71uCAkunqqtE69pimAGxSPbYo2CCMk3kz3SMBg5wQ/ZeWvm+7SmZ0q2BP5y7rmo8f8zrj0HJ9
ViN3Kj3xBsduYgdRUrl9m0LRoS3LUTgFtNxHP5OTbnFmLAitr7oAz3rp4Dq5UwAe8I1+pxrG5KGB
8B0HRXNKgJ9keAZJcw4dmdAxuXDbk/gLPoocVaNCw2YFfh/julilcW7w/FWWzpVFVvI9jMgzdAH5
8td7nv439jg+cpOsH72bt8rnE3+B01b7X0vb5gZfvOaulX7AeeLnkiaeV7ZN1Wk39EAhyq06QTWO
skkXPrli0nipd9+ipON8CD+WvZXl2EA+3UIngvhkA7aJU3WW8Je9diOKQAjv4pFXLLHNPbpq1HbQ
Hl2g8eL3UJu4sWQ4Gi7KrRxWqJQGfYpNLu39sLD4M/cTCmA0t/mL75xB+y/i+AfiSXKd82R/yzH4
eXFKrB1GHuB2b5VhtWo9OfXUj7+GdZP3C+fzF4WEA6z8zIBM4UCSNRbD2TMVoYEa8ytrlT0dBcVC
n+xw7c20H9VehO1sE9/pkvhG/1G9Nc9tQdV3t3W8zNbE2hPVqXvvhybu5862M78zxHVnYwNf6jTv
hy9MqfF1zHv22aSj+QvrrQQuQByFWSHlf4dLEvpIudTP6zQ0ty3TRVJGOE/UGExHDbB3i7sYkECf
Aeegv/IDMFfdatVcWtbAnC4fe6KrwzT7tSlSpU+OJMlWCtK1aT06xwBuzes+ATpql6HucH2dmqPZ
04/ZRtzLpel3cp/m4gjvGQubuC/YmpgTMtWS+YRuHQbx81HoJ3oI9UiR17zAZ1P0AJHs/ouQ3X5w
6A0eeSL6A+8OLSLayhV4Au7J5BSEnL6EI3O0nBY6938b03ZjRVBDPak2ixyS0gDXZ9Ed84tKUWKG
o13u9iWDOdOQSq+ewIaN3dOB8ledupCr5xypY4iGVrBbxW+P+qKSuOo/OY/iBp2fO2c8mf42gUwH
MM+tuYO2V4sSURkFq7A6WlX1BEZTVQbR+TMVG7bRtv7znBIpgwlAPyUbO2eRiamcRFHIapnFaDHH
2VJ/6wVuv5O11MMqPBsNKkjLXjXi7TgSxYL8TYQZdMXhQoQeD36zH2TMBVYxGABygiAGZYrAW3Wn
Xu7hB2q8+Rscupo/zk+UlalMVFbxDUHVpV6GFWrwiC6z2tdiXbBZZvLduG15wqGQfk5eb38m0HIv
m8TwYElIhzWZbEd43LaC321a6V+8D+wnSjbxbSBWoCdTw5rc75t2fxEJwpMyG/O9rRXqpKf1mPVR
5ZEW96maMxzmYc7euoDqrSRY/7o81l7dZ6hAdOXbIZvPTZyP4azmfHU3njp759N/EIjADytKfIsh
oO60ADV6r/uKYhJCfIOhct7Xii0QGmcYMmDVssEu7ikw5GpazCtjIO1ljgInm8xx/r0cx9Ik3yOq
ujs2xXDqFo0xzINEIK6yCF1xgsAjfMnGFo72JI+SlQ1tVPF6gGu9AvFAb4ZDkTQAhmTvHnwgxFdi
2BMocz3OC+08z75pNRbPRxbdV5cadOCHCM1U5UID+wi+mY8F10Gc/Zee58evENrlGolEzney2+GN
wjH6R+KsuLhJBnO/eIryj/m8m6/7Zsw7Pwxda0Tf+tfNK/WnPbq+u0JidyzVFAHtnbnF2CYGInr7
0UMO/Yzhq+FpFJjaOTXM6ekEzIKv1YAeRN0poPLLFV9R3GWQGA0XKlLe1jmfHN4TMV5VURIEoCL/
speVJkKj54DmI9RhyulrsSH4u8T31r4UejieiYV2uXS4LJpzpBFXlsudHO431SKjlc3zVPq9B5/B
fS4vJJ8CAJR9RxGezxtUyKvpNgFwVulawzz3OBkalbszR4+d2kGqkd3w3BQ/MeQl3EwBhm8bQkpu
GR7dZ7JsgN57FCaPBcVkwrkh47zfRNe5/DYUufg+LW7tXgQ3cMteumPAhsDNxv0N4IHuTpMAQHY9
krjyKl+svG903DFZ4gWuoYGva/qM2msP6BLWoCu5RmLQwrXrViMa59/9mzWuKK4qqO5bbogeX4uQ
6uRV7Gm2VyjQXbwkiNIJ524X6cuyDu1nh4RzhLSZHXAmLF06cCtpnv7qtUAFQiWb1SkNI0TYZJro
8piTnAX0tCuJtUGS+/PYJuvPKSyGXlnnihM6PAArGO0Z+xIvrP9ka0trcSxthqW+r7oeOCqDCY2Z
O8ti05cJ45ai7AxLfh2rEI9AJCS/7NTvt38eg+0vOk7kbZ2URS+EmO6HkSzWvwhNyQ0Q5IvuN/qc
wjfwLkXbPZRud5itnLJGAGwcLMIRhzlCsjqYRX2MRb+3JUnperM8tHmVmaguR7ZptMyHZSfi5wkF
vtsexrzN0aVvcfA1i0yRSyLS8Zsf56yoUfVODtp1t4wXJJ10uJIXNGbl2GXy5ABUFqV1aSve1lyP
j0iCakM5o7K0CFmx4U0PMHzA6bLZi0v747emC1jhXhdb/jRm6xRORYFx3zvmcfQD5ZWoLpgZ5n+e
QQmKNZJ5GI6UgZlc15Efbj3BCLxorx0nkldAR6k9w47JbvVAuCmqTWGQn88bB+ex892V3ACxKVOy
4USl+VA8MZnEKsml+RVp163oMQxZzy2ZnICBX0TNQ3Z15nBQbZHlQimQ5nFUpFTa2XA7hnH39eB2
Lcu+h91cbT0kbKd/pss3ODnyZ+DWrG57qp5kk2OdZEa885ABr5Joc0tYXzT2XSVhZmUXix6lXluk
UxVd3nY1A93476NABFJuxaJ8uaU0XOgwHKS0M+1PkTH70Sw6nLNtQdOvZwueZS2mt2Vy+w9GFobJ
egsCodomlNynxRicBJmEFfyLVpF/7Y+jgwdXM3ZvSbfu+ZOXfdzRrG8w+nCgJvYTa5IIdBQS5fHi
4IhLK2w8MZTz2JikBJW2vznl96UGpo97IFuA/5UBGYvhRlQvPlWhu+HvQcetLdFeAi0go8NDGmBp
et9MtM0qhD0P0OM2OjlePFdNd5lcsnpUyKF4gFYf0ccLzNNOfDBS1gaitVBHUXRHNTVevUVMdqzV
Do+Fr2DWpj9jKnZ5Qi3VXlmfthfc87iZlLd3FrgYhpzQNf5jFlb9bDasKZjV7T27137T891ukKoD
Qg04w3VRhY0nZLD2nx5g90k5xGlsOV8/qE333zsamzsA8Fh1dI9f4d6EWcEewzry3DU+f17Q2tyw
tcxW7zT3fTVMGFhCd9MLCusiJKR+TV0e+IVb14+3fxL5vQI5sD0NOXQB9yCwhuLHHo8UbNyE6hsH
xmT/jOO0/5oOnanzRtb0a6vAjinj0xuUC/x+2dIGXpAjmy/xaAwqdJAxfwKfsAqUjCnkM3QUIIa5
R9/bwFSTcQB/K2ZFvspte84alteW5d16RYHgyjbbNWoKH34XLs7rI4wxh+w0cHXcdznPbtLT6SFs
ll00kfCJBSynGTBfgYYI7qvx5vCiAZC6FC2omHHBoZozc2ljPgF2AFxa9QaDEhfI67PfGn7/Sbkm
IGeCade/K+Z/DI76tSudMs373vsosLxm4WqVTCsOns2HR5ZE89fmBYpg1hLBSpCZYFmEMtvjGAbv
ri7I7ktMNEhODI39F3G14TKeDwMAM+Yggr0c7hpbpG97Qt3vQSfktI6ZO6UEXFmLMwYHHUVlSKUW
JwzQq7tjXIbzRvHjUxL0eTYOmF/R4ZKxIHnKQUh9BiyMGLdNrMbXC5C1t65DzH2pDmRQ9RNpHkfj
UPKuXQyfa9v5upkYw62S9LYcZXacGwOHP3BWqqncWmTXTQzru4jL0lcBJuYlJk7E42bFeKXI9s3B
7Rj+jA4MfDdIs2ro2QQQoFH0Y+7Neg5WqVcoB2QduNjqOLLt25LMe52Bcn7zIumfLYM7LGBOd9Wi
Sd6x2yEXJRKadqBh6WVpJnLaZgAIuAvVpadLhx1kGrQlUomsstZgX9pjQAm3Y96Db/ozTT3GL5l0
aN3M8jRZ6D1lg7q3SkFtXbMZGACZlHlc6JCVgEQjWs4As8Q4IT4c+XmmhrU9rXfr31aoQuqMYpSK
Iar+al0TrzlyS3CK7PsDmo39HLEjXlaWmCskSezW906eQ2KPC1xH+ofQs+IEw/NfA0bZKnwphrLG
qYE7vuvgirk7s9euiMVL1zLyvhmX1SAmyTNA3f5pNDb9hcVO6yPXrqJ0bZo6OgKWQ2WqdFSTshmO
5tR0a/tJFTBDaolCHkmqa6GOGad4knxCbtYA0DSfSJazF7418rxK6LGwLvLfAqOHi0aEMuDBuoWf
8asWJpyBSIMWbWKs6SSWiwi7SErTrD9htQdopl2Om3f5bxTcf7za+BvGdOFlC1uBp9iCs9qA038l
iogLaN+sNkksbrKYkqd58598dOOp8xrsimqKcz6D2kML0uK2bEX+FcjCfAFo1d0R2LmfITr0uMj3
9k+WB3cFDslf+yl8nUVv3nvC875aUANgQmluYM/WdffBBPmW9kbUxwQ84pzwwpadnoqsdG635R6Q
cd8M6S/Mlc14niurj2Ky0K/onYvTgKndqYKSZSiLja1bpaGe0LjsMbpQ+w6yJh+DekHEwUfWwkXs
U28DjXAKFWTg+UkJl1SLPpBYcNnCgouw4wn4mBe/t0Q92GXOaHLeOUargEqFoA6GDWDZ+m09ijhc
Ubbt8Qug1NaBrNqnvPhPz2v+i3W7089ER+FPDsGX019kmR6hK+PWsbHWs/bZ41EcMnxK44m7w+PG
uDrLoCQAzT2N+jnzHacPx2S7Olerzb7tND38XYYESNCNNGzavxUYKZtw7a0pbknS+3T7r1gm7f/I
ZON+Lwd46k+Q8+IvUG3A8HIrA9Q5ulryVgHT3dPixxJ61NC5kOoJ9GeXnqZ1aP4/jdieMhHCV70t
xpbbLKfk1KweueMAdQVKyzxAOo4bMVh8Xza6TH/uvsvBeTXImuqfjGr8OxrKETVSj+PGIrX82N9J
xHTxa2Hkps8wtkpJVfR+fASokkHO0DXd+HeFem/4OrZsH97SrI1TVRhc/LHG1PqEuEJs1vbBzaO3
VZHCYRN9J2isvMS1PAzPQwgHnrQ6gNaW3Q7Auuq3dALVQJH/MdwVBc0RswUPY/U9JG6Xz6i2iHnf
N3aM5bHACv7dDB6LKctAPaUnum/ZB4hXmb50AFnUXw37v7+LgBIbFnMQqpt6ZUSim3VAGG6IkEhp
BaTpSF5Q+gR1mqVOvhYbVgn8b/NOewJhghFdA4djxuBznCxmOMsQDHDjwNaY20pqucQvQYOcqc0M
1ROSA5E5sENL60K0oH1JQ5a/6TZCwXcCn+cQjRh7rZYSedCQPuDeD9OpaNJk+d6xZNj+FICUZAbj
vCnCVDlb4OUaK49rHZgyricD8m+Oo/pG2wSMOPxBqExudtSztHU7Qm5212eQHHUg44vQPBY7s+kV
ep9pv81TMltXi9nK/mmOUywuQrdy9LdNpAplkZL8+JGvi1XVRiimZdWwgGmqrYUL7n8a0BZ9jQvZ
R1/HWSy8gVkGnLLhm5oe7CkxqHNBWmdQaJAcT2gtWQPBwFgmiYoPc0oFtffoSdHtlkMGs7TfbGeM
zWe6cnNA/qMdIIt7DPYqN52jWYGBLUTx/tGDD+t/gcAajm8zDiz2t00DATHJTb8ZciUYA80tagUB
rRy4rQ6fvQ6ZNRJZ9ikfBvROOiQBDqZHmgBtuFi8TNXfcJ6ggbsOg8uO70StYqzpHKTp3kAW7Jt7
kiQTltRwH/HHT54qHj97pG53YLh33v+MQAQWfzaUKn0epYl+rOaMHf5RHSCwywlNMKkj4AF7Of7N
zr+NB0VpCr1T8BX4UIXOCHaSBEOhLeYTSjgnZn+B93fihN3Xy7WWYZ8eoUrvh8eUoTVzZ9ylQvZl
szD0JzvFOYEnbfvxJzZzmz+SkBlf+o1u+Tltg8bu7zzV1ZrOEv4jofirNDGfK+qfGMBzaSbnqqOQ
F6jLmKujf2v4jOv6IHZ6wWHC2xvILcu+dNIszfNG+jU8JiPUqXcwqgjntJknW0Ozzk4wBWeoTVYv
f+ui7Yoy0tZjiyqUFSgZfUjeLc5sd8Ln75eTgTS6x/y8pKeUk2N5anIAOp9MHXz8AcVX9tvTeEhA
CyBQAWtvMn9gIKnRc4DaoJeGTxBcpa7o3+RoisSWkSPNsV57kk2wE8j77xoim+W5QHuxVyBGhX/U
zkhz3in272ksQAKXdInHmFUerunsfXNho6ciJXEu0T8cz7tz2+HKFQMeR9W2wF9fEqhe2BkU82rL
lu5sR0ES/b3P/BKrBpm++grPOIRgE70nXYnNg2lOl8U3r5It/0Y2TuInGWSW1vuChhzg6Lq/xyxd
JxTHsG38WNPCXcIGxRpVXNwKGgD7MWhLq6zrGUJVM4KtBCCjxUY3Agh2kXFWFbjHjto5qABKdmgR
rgMWQPa16RhQorFP+so3bf8y59Lz5xnVLooWHZYItrC1d11nxHFDxtN0g3yd/2JFJPoEwQb5nnGx
flF4s7Ae3PwOz1bLoQYVZHqboBEQvzmw+Z9Ng91yhSv/NtTwQQAyKAhKwZsA+57fQZSwvuYm3wHy
20E25cLI+rR1Sdvdt512qDaoXT7zsaDxicRi/AEuL/62jbBdVYyNzku35DlYPYU5kQTq1WormlVW
7dpqi4uDiStgRvzngkoYVBNelirNkfSPYy/5aVB2vTApYlt7swGGIP82sssKsCH7OP3QW0Dw5ww6
HXfFOioBKDTr3rN5dX96EIW/4YD8P87OazlyJMmiXwQzqIB4BVIzMymLVeQLjKUgAjIC+uv3ZD/N
0na2zfg2Y93NYmUCEe5+z73erM8rS2veFwPbwWNRyi65U0oaZAwvxhjuEhRytQWcXNtNWOuKwmRy
svrKIoeJxzZniLLD81UYTx58B2avVaqfSHI3zvg2rtfRPDcDE/05a5HsZGqqBCUmLZx4ygcIOLE4
YRMFVuBILlRhJvcMcPF6RfCuUv+1etbzbDNQFootMxxCuanFUll7o1WG/cNskqZ75a3yp5v/gQHX
1JmyvA8ZY6uIL67y/+iwlT9zq+ksnqF1yHbkcLbeHQwZV3Wu8X15oez8eDUs+wCgVGi8lQwWet20
j6Nndww3FahC/pDajZs+MajynhjByvS3p+kpzKEYfzRkNz5iMZ3r2PI4H7BMDZqz3xhK4ynl7Hp0
kzn1Y98fRbD15kyCnfqd4eZ3U9k65XfptjXHZZoZ4sAWstk/hAEjo53vMR7ZQXixyzU1JxCVagnw
7oi0g/Hxy8Jcnjv+6ayiaWlcziXfrYNFb/NREbfhpGlnv1Qzw915X9rV6mwkxr2HtG/McOtCJfFc
rdVUxdkSLoxnWSEAuBIRDO8399kis+S9FGXBBuRyGpMg9tokcCOGSGu3dTrPF5cgpTS+r+SkjlWT
Oy4itOo4l4Yi1Kc+WKaXVq9dFhnC1lkUdhWqQ4PEua+WIT36FSf9YVwGPUWMTb0cgYNz6K5d9Grf
gY+a8rnhVgJqr92Fv17aMqj8IdahcbdT2Lr8GuM0qs205vwtvJwEVG9I6udwnvwXk7U93+2OJznu
rck0/i4s8eB/izr5Y/eOeg/M0W92MwrWyHrzdk635croODYoy7xfNmcfa90HNqMaT8HkiXU7Vpnu
Xl2c/cauJNsk+c2yY8//vrZifFSpXd4ZlDpPug06GBSp+L7KRCxoDAPbVU3DLTSDY3/RPPVDWXfZ
g9vVpXk/WnCo5zJhVX1bQbRwc9bLtTUoq6CzCymvXZ+hqUB+YriqsrLcCt/IyAEo+1Wgllup81LD
zR0bq/fSh7pSWTzRJUQtzfQYTcILD6qG7xxro/vhmKUOozK1s/vWInrnQXAqZpu16Js3OpMUAKBz
qboahjj1RValKrd1M+Ew6gtZZLEZuDOHWG2HxMI4s80ZFWTrm7dYTQy2rFk4xIK0h1JrM32sxkI1
z4HfZMVRZWV3q/15VaJ1cRgvLaMjnmavz2GvbQC/fUb1X/WRz5Ib2Bdmlc90JGGz7ZQ9Xl27Fpe0
TbpjSL0AaBEatvME0TK7G5otrV/X0gav9CevKl/yNjHrbZ7OEDsWGgwTwSnR6dV0QvNeWmYtUBik
lrt0SqrgULejyM9AfAUD4rHrk79ICkX/1oVl27wkzooqRCHV8w2slb4kDGTdHQx8HzB6HAf+oe6b
bq8A5TMuIjSmQ9j043QsIXufisGW9q6126TcIA0v6YO1JkjdmQGMea0QwwiYqSx688hpbHN6Wo2B
x76Vad/jkuDmExcEbv4SdW4DKha8VTjlhfaiOln77uIQmV8dXLlmKwJLD8vJjHzd68aodiWMz7Gb
OCqiAr/FGFOo9ldt6OGkAiJ56qZJH0NfN6d+tL0uCg0PGshYoKcUWovYikw5lxT9K24Gw53uOpU4
zg8qisWLfcNtnKO7ivVv0fIWvUxrmV/K2e7eNZaTlOUe05jGtOvTcun70IOv4OroY4RYyD+2jVrF
3YA6NG2rztDHiZRDfs2u8R9EcovCNQZnuC6sa/upQq/dsw3KxJ/UO7N5AOEXahdOq0+64EqRHNe3
Kc+JWSbbXMwkW/eupdPxTxAK4cfuOFl1POR9fQRDUE9dY7gZ9ebiLuFGNFxdMRjYlD2MwwqFwJvY
06r55l/QiSqu+saWW/7wzkVu6DznzumMNjzqqlPlBjtY6sWJpAf/xVM9vKfr0m/hvLAjuF7SqG1r
VfT2blnZ485OdUtBaMz3ohuDXZEWbOIZh4FIsN7isNo0ndnvu1U3v6mw5HYUcjoL16p2OCaHzUx5
dx5S5poNnoP3KWwKHshWEoS0ts3G1X31YBWs5dyX7HG5RxqpDpk1V/edkTtbzjIbzXFexp2iFoqK
cA0Poi2WBz7lfthSEpYtNIln9jEdLnSp06a7IUUveGy5bBRfoBW6z+acjXdu2A4bkArCXOd0AFZ1
VQjR3UhfMRZcJ+4LrV00kUZdXLGmb6J1Z/tboazecvcTLiL7h1JFztKBYirPtjbFs515wfcE8o3d
mYKXKwoMRGIf86qOVFXYf1gIZq2RGY7TJRPNdCgdCQRTrQi0tbqNDUhPvyNAPUj57JXzy2mk1+wQ
V/EOIG+XVTzWRNMf0xV+orLstD2YiQgdSgKbxCozdc98Y5QBs0oAq6TVkWtsutckyBmReq1r9DuB
O+d+zpb+wg/5AbZFsAlBBOsz3kNMrTJQ0oqTbDAPq4A22qalNJpYwcutpDJxVwSrTo/pZMxRS/t1
AB/Xz41UTsJMyRuXJz+oGTSsJPM1kVS+sVwBZuHCKfqMb97oIIdParzd9Wuzt2wR9HuErmXe1lyJ
5h/THG5bGiCdZMxgAsZwcpxy3fT0ucs9c2FgNQ6WTrRbY7WqibRpi7tixdjT7Gezdo1NhzqaPSEu
5fo8GCGNRYS411FYFmZohKekyBIF7FPSHYUQR+LO7wcU0oUL+sAxCJjV121Cgzk14wP9vPsRttrD
cuSO2RyVhpu+esBtJ9M3ugdBmpe7dVfVWFfKzSHZWA2I/HczlwZjQdMItv40Uy3z0AaHjmeCuo0C
O4sF7SOymDV36wZT17BEle816mGtpyxhmDdbHZNvnSYQHbC1z1Qq48B/m6dYMsqmfiGm1DdOU0vH
t9Wh1X1z3WbecKCkL+yPoLQlWC+n/M7X0Iu7Gkkqi+C0OQgYJ3KKm4gAV9LxKLpQ5cct37H1YdKY
bLPBFWLHVQmrkIINoXlJKulITRLyZFogbC8jBasXc5uyjZYw+q7YWUAgy4M1dNpCNGH9ze52DrP3
BlnSDCJRQjHEeEmsbJuuhec9TDPe8Kj12tm7Dyvhr/eAfNl0hIu4bS4weasuBa9qdRp9od3DkrY5
vZ85T+4+bBIr+2NjOSAvkG1SFEMIrlNkyiR4C5vA9R4Cq9EuL7WR2TiNmjLdeJk5D/EwJ9KLew6F
OlZtj80k6mDfusel5+7l6E9LIKyYtEazjjUXCGLEkPTQnPHiANuew6FTAoiWYbbxjX93dI8ztuNo
MJ3gXKmmSS6WcspkO9Vz+uoMdfaBPYxxt5uJyd8otQjGt6HrBsMraqxb31WTj+jDmBJsE5y1g8t2
Or1rTTroaMQyZTNXhQHYSOh4hkVaf7Mx7bS7Svu5ua8Df/yTZm24y7xVt4feoV+IUpwUOx/qM0Wd
GYZr1/RDtVvHJVBP9TpIA+glT1kUwYZRlW3HsJa/DER8fa2zNNBb1w2Xvecb0xJNTZkZUXFzGVAv
V+luSfIc8whm5dibveA3nJn71CVtfs4aHwU0yGw622DKgU3WtV92ilJijnHJmO0Lui0fvZH6JlN4
4p6LKC1ZOnYYmrZKro6xmje3Z187AOUmtNjFJaCwfmsmnd/Xde0v0bB44kW0k+HQo5tBcbYFrsnL
pBEn/qTSx+e11pn/rG4YFwIdGvLJZaJd7exCrMhRxrxeeJAsKmk5rQetRfJQrqCVzxUN+4PLpQtD
gK9ukwg9r2e7yKW/C5C53ym2yNSza07RPIJzXr+bvQgVXkAFeR0szsiof8jdSNqr4MFpujcddiyw
Rvn5w67ChVKFPLuDMU7Z92zS9QtvM8KlSOzDgMr7q8vF+jzPwjvbtV5/LnlR7shEKs6+6Xts1IBp
QH0AMMxV8Yugi7aOS1ssmK7FfDYA83Q8qG5G9UvVjwpDA61pO/jXCmcoNwR3p2XUFc5EyYjct/v2
Lcw9AzmtXF+BGOf7FfXxWBo+3sEqCfNtQZT9nTE3+dUqRzrjNTGYfvkd0Ti0YrYPYZ4Ou86yxz3o
SP8OV2bcT1mOwg6JeYextAu3GNrq36BRZoxjhmm9noyXIJvUU7O08wep3PPZwqzyMPvzSfIg7amV
umdz7Li7TF8Ne+Dz9BSMSh0bw4auNiQ1JvFf5tYS4y/mErhxdFacocJwgdmzxfKWULwBDrek+Mzh
7WKsgHKSpG+OayrMgz3Vy8XnFAY4qZrvTQpUa/CN/MrGvPlbl2wwtObeeJmhhp7IM5jOcpyHowsE
cnacQv2Wi2McGfZNR34UnQ1ldXZhsXV4Tscb0acTi22gq4XNU1EXl2OrNpxkAYNHq04Rw8xli2aK
CgmQLRiPzTA3YYE2iYseF0w6eO0TmUzzCAIWGF1E61k92jaAo5iMemv3+fSjGitGrgy3snCzjCo7
6GzuaYvJrI9VQdM3Om6+af3K5ko1gU6jmXqF45IJd5yWIXhE36oBBtDv0os2OlAElTRlbErrQ0vf
OLKgIjklwey/zYbrMJQLxAUNpP+5FMYAtGEWr5Plo7oMk31GYJmOxrgOdxhh6k0SqmCbEtB4agcj
3xhFOr8iixLEGphz1FP53tyH1t6heSWLdN5hkPrw4WsP/RqOB5pZ5yPo2v5Or6J5ZGjI9NXR1Nok
18VG648lcovpcuTlxh42VmJNMMPdjAmTQM9k/bVaOM0KzODfvb5WP1McNI9I4xieJ4RKdh+Pe5a0
9dyQPEbQx2rYMMCydbzU/vrK8wu00jXBtwR9S27s0Uz/LrI2tggB9Kxo1leLdw7xdkjMnqrUrC96
kcKKheNaz6khuhlp3qxOSypbGuliti90YeapRfDksiGOGYgZ1YalC5aGK8jFa7aoPpbdkOYRK8aw
SAcTFYS96o20ByAgpirLc28MbbBz5VJ+DzyXKSwjuC39EKycP+riASaMqQ6DAuO4tGF1aBw0QNb0
YRzijK4jKn+5wXM3/PJqL/+BP0MjevgTQWOuvLRpVj2FevGax8rFRZBlbfVD1xPO5nAhrSXKejeg
wcEXjaOuhCiye3ltpQPCBVi2L0VRnIYqYeydOP2MBjgvp7x1zTsc2mpvoL1UW2pf+TJTFML/4XLD
jGGUKIwsIhN263yvGvleB16H77gfuAgHr2ArACEpCJOeY8fWBFx9KBYFpJsNNgo0ru0NVcW48Zgp
gA8N1d4tFvFhA+VdNV6SjR3U3LR8rR63yEQLlKFNsHi9kTFP2fxqApkNEdIY/juPrUBHYc7A5J2m
Q8+MOt9N0BD42tEb/BN+SOexmTz1mK7rcuisSo6oy9kA1dRZf2WxVics6iY8f2XAHYYuDRhQVhf+
6ZisptFys/7FlpP3d7Y7yAsJOL1/h7hbCKz5tIYHEPUFugm2qIgoduokmjClHSgFg0uXqWTLMBic
RLVOXLEk4Ce+NoRkSLB+a+qu/5bgwbS+E2UQPs7WAqiRdvlQFpHnTHgAMaMMO7/qrWOlQHWwfA67
ZUzxfGVdlQzxaPb+qStTUvmasKnnk0U2AaVZb9X7Xs8W6bhmuz4Ij6Jdhu04bnyvXL8nXpbEVUYu
614Sx/OeNp7+Q1EhDgst1W4VpbnFPtO82GtgvazOaP1pG9wrYggS7qUVyW9yyvQ9U6OdgffY7jmr
6n5LGiyYMfMcISOCqvlD04k42DA3rBPExcQcsjfe+xAzHgNmX37rpso9Vn1ufDBicOvDggP6DnMZ
IbGyyo+T2akLC8prIM+w6c7SGHk22CF0zRb+bqGgtuWNYiRFSm2Gh0lPYcT0a/7rerne4jgQ/E6m
eJlI3s8jJG90OejdZzLAkosJvHJNnbbeM25r8SN1y65nfOBGRjq22Zb4veZ5bDqataJkFJMVTnNd
8rr5WedG/WCEnnEQfre+dNBf+D8ZRq1xHw5tgdelYFLpeeHOHmT5uK6Ts7OmVTB8aMI/Hv4kAgxW
8wZjS3noSTHaDuhOD44K8rNMlun1hsRcbZT9b77vjj/KjOoDP9X6W1kaWLwf6R0iGtjyxAhtiR01
6JMB//94MxliezF4KOIuNMfLrCvMNL29/spMx3nyQa2PiRNUD4W9Dj8d5UwO5g1PNpz2SA2QvkxZ
iVmTiAA0dRoLhMVB6PpDsnPnZLxC8hFySKxaXcSuLhhmA0d4kFFp0HwLRjyzW26a5T7th6LeavYJ
Pnsm14TE3/pzHlzQojlEiL6aeLGKjzyx0JmsBUo8ZHby14Q03LpqKNc/OVFkO927Q3AfjBZcUW+U
w1ml+C5ObE4yX7VmTLXNhNmBAPatXxyzFMakYSic9nKT6AIGJy+IxtvjvA6qZ6JWQmurl6y5QAob
3+yWIfQurN0u2zU+CnYs4R3THWYi8bvNEq/ZLx1OmSgLuL8JQ7Ir81VanmftFbvZ7Hgp+RII1BjH
VXlQfzWu7HkwkpNexjns4pZrgNy6RVjJEtPwTd0Zym5hXWCosFMxTipGgecnGxZ6UEzSO3cwnIJ5
AJjNvFN9L46Gv3T2e4UgH/dlYo1PXIJ+/zJNQZod18ae3Eei1dY5kp3Bm0sz59z5yz94uU6We9Cv
oDxXiVGS5kYhXeir0F0x98zhrHVHUgdI+KxyN9gYbTcazc4RXrcBQrdZoqN8s235V9NmGczNkvnm
9Aacf5ML6XQNLEdtExBrQkjMuSR/z3llRXwZvqDNyoaTsZTL9zZjAptfWk87MA11N1lbsyJKcNnr
daHfRZaV4kJaij3FTHc62MgQKH98mntJGyQ94JcqMd12jgvhanVBRgsC3CaVUCkcmQ99F4m0Vutd
O4RO/bQqyLt70zOBv2Pshqt6cAL6dihnIcIXszZVH82jO8xnpm3Lh2hCYJAIn8ywazJ0zjBSCTgb
BbUvvJG1VphXCC3o1QaYonlMAHCwDbEr8N2bA/wZDAhnJ0Y/y58qapQf6ITdia9QP4dCJowRDBez
hi/cnx1693uKaeU0dC6UvjUR4dDUFVOlEMXsJ68Lg3FFUg3dprpnmXweNwLCUAQKBGXqPdwUGPje
aqev6RPD8rJkbfDCrRDu3bbnYsold68d6P0Kt0qPwAx8Q8fsvnml6bT4GohXiyAZrLhQNyqGsWMV
lwGN1iZnZsLuhqbeeSUou9ZFKZibJqW7gUCyH2SZirtejc0Jsq15AqX/yQbgHNteod8oG4udtr1i
u6S8GqFbWc9m0PYPoZTlyzyMyaMmOEDEUMTmxVM+/ntT6zF5lrfxeewZYzpuutXgpkG3bHbWsBB4
sHap/OGGSTe9Tknut/uwYE5AUgmnPZFsKuXacy13hNJ0SX8IJvjmDbfGyDKRZq6zfSY4ianIc9Xu
vGLmYh0TeEUSDALG7P9MRqvJnqwDKnzwyPdRlNt1Dqzw2hSBQzBHD9a/kWWQNb8zwj6SHTvJpXeF
GaqWmO08qrr49ZwXOztbu24vEK45GWbfuJS4V2CzsK6+e8OK17dr8g9tg8FtQS+cBzPpZupLr+F7
QthzwjdillClbQCbdtfJgVd5DknpOXqJv/ZHtDvmDpOq9ccEaJ8fsVaVBga3mWVMFn7akLibAlbR
B6krT7XXTh/d5I/gFqASLvOILjAjR5m43rAdK3kYq5pjAcRC2w8re4CGBy9Ii36vhL34Lz6029nu
lzbfLgtBIAeGRyPivR5kH4O29NU2Fam9bsvFzqsnm6kCTTeAEwYKoI7mh6zWZTx3NVbzzZgVA3W0
aCwrqoAAaXKoBdozK3QpmXwTUWwrmSLE81TN40Nt+vyWsmiNetMmzSp2rS/GFoxG6jXCQGbT3BSD
99cpK64Urhj/dbBbfejnXL4HTGvEbUw3cmp74dHkbhFJBPfrDRhQpUgu/oi14q0zQ9w75oxw8aSF
aRdnxb5JM1oGPEIxMMSoH5YMhT+vcutZuxjYNriYl32PhUoBqNbBbScvTAvDLXxn22Y2Kj+257S2
QYiZeOwY0hgBazN8LB5jaiIFQ4/NxT0ulPbdYyF3vhtbd6AUIuNwjiYCHlDOUsVJo0cWWFAMjOtL
vRbpeyH1xPHo18wZIYA8UnCsvMV5jrNnPmdF6f9YpswVsWSnQ34cCMjfFvZcG2e3lVLv+1sCyR7C
smwjghzTeW8x+jT+EIw+FrHOU3Xjc8Ii/VXysk3s5BntBfrcIpj1wxBhC7tKHE8tn5YwqXiVhl4S
NzAkbub+HvOiq/72lY/Cz2BflseF4AJKlGQmHCdTZTZuQlvVwHdBoHB0rFmZp3dLpm8boAnw8rkd
/Fq0T2FtZm4Wu7RP46l0p8nf4+QdNAamRou9k0++OhA3UD+hpIRPip3mL/3UzvZW8aVUG+7juboY
fTVMd8xMiseahXbf19Fbypgd1lO+c7xqSnYlQTWHpnXbu7yWzF9p+xFciKCwTjPPXZzJLnjNe4Xj
xKVg/ZWzfDk5OQ3VxVtBIJCHM4LYUTi9ZflYmNt27EiZ9AewNxFq40CJeSdUmPh7Bs4i2XagqpdU
WvnHjBnp2TEW93tP7YNADu7CoSSy3D0NhCoskWoHkwgkKt3gGfVg6p6LpImBQRg3VdyjbRDeJWQL
bINiwN0WYMuYt2SsQfODl/RPDePbnd2v5nUhlOCCkCggQYy0J8+RRCNyzxi1fANgKABUZZrsblAV
/FcBukN/JvK4GsRwLBJLDNE02WBGZlm/p+VteLmOwfTBGLp4zoa5/DPPaJ4xbxjEXE8RtOEAqw6M
bpIdiz9ljb86aV8H4sj2o595d1VCgIQb2sY1TLl2hpbZ8z61pgm01kCJq/jJ17APfHtfrr2+anKp
sGjqxD/PHtRMEdq62GYJ1WUsTSlfwsGwftRh5ZDyaw/WkU62oFlPi3k7sV/c3DCnF+hPIP1cEatR
QO0wYNu7iSM2YWChp7fspiaCAxNKtLaVhRmq6o0EeVbljPFYvB5JTTiB6nwT1WxdjgLjISE4nbvu
E1qPiNzh8aPz2wmrvezD6TiEi79TlJ87oYr6Hh6KIB4wl/LUFOy6QeGbrmUlb5VCkl3rpkgAanrn
m18ZljwVZYW3e0CjuAZ9F+6dIjQ2SoSPi+laJ5cMHuS5RIYneuH2d49icvCLWXsPdZeE+oJY+S2l
fdkWvt1sumUmWyo0Mk4mBDNe62595LcQF5Zxj0cG95pQ2aknKgxwgSiW6oRv1aU+rcVR0+j19yUh
M5jWyAlOiSYI4ICTPKv+GKQ13zVzJ08YzqZ49di27Umd/gId7X8Eea3g/jDpEyegiRTxAj5eQSBf
ZI0MpZEaFJ5W9iHJM897vy9J89iW5aDpF/CL3jqDm4AzDQq7pwflvElcR/AbmBCAeDe+k1IhYs9p
f1d2a137mmA9ThiMxtlY7etwFS9DbupfLIlWKBp9eFS5dJ4b2BbyjWkqU14FC8Ym8ME4AqvdOwZD
MQYz6PJsLekoNXA7ehGpBsudo+eJmoPKLeIds1zGha7bA1TWKmEoWDFcahvJ8NVbswssaXCqxm7m
/xORuMZ4OevXubPabUJ+yzlr3eCjlZP+2RBTdF68WyaNt0BBISQfsPNZAF/IIyftEQ3i2256dafS
e+JmHTeVxWSVKAzxTJdinL1yGs6dlZX9xuXbr08AgNbJc9nAx8tPpEiDPfWGAQzhaw1fb8Uzd3J+
dsuy/eiUsg5tFvCxCpiCber2xaEiIPZOJsN0s3L302Fk0d4RPXjYJGlv/6Q8WF7MxEbqDuauUYyq
0m6L7dXbTdOCH7MowoPNOif8UElJyUV895sWHcx+h30oEpDEe6amvI6J6bfL1qVZTQ9BI7uXQFnT
K9soUpC12iABr4UWmG0eTDAFvkBQmTYa9Uj5ozELr5SCTyQlinNg/cNJTHZHzWVwqCLX2m1U9WZ9
pZTr4c4Eg4BkhSQvM9UdllLXF5GFybZ3k/5uLhDWoXuTk9sZ5jfWQ5OcspgG1oXmlgUX6c783Xa0
d1OJF8TyrOyJS13ee17WbVLba19NOZQHEAXvgpCqd4s9cwa0zHn3RdeHG2Zp8sTBhlzjZTn7hEFt
xm1frR6plVQdCXTdTQ7iXUV+fjOtRXyf9GDsjNktLnRNmKWtodz6Dvhl2gQjYW2kJP2WWL5/rrfz
dvFteU+vZi2bIK/mizU0eDGHtS+2BEVYeF8a+jSStMjsnNi1kJOY6h5LmwiqZReyIqEgZCEnG/1n
UTR2ey641DLcSJPoNLtqQOzLiNAwKuZIGb5IrmZG0cb0nPU4wxOQZe4WFMVtxdyzIAmHFEYnC4MK
1pO0MNgniKDqwaNPF+S4JFnPwVp57aqvjL3pL2hd+krecw/jbo4ar4SxvCCvsx10txIxkv5ZKgKn
d8EK7fZkgJg1f/7/zNT/Fsn6KQi7TycgHJ91w1Rz1xCkssPP/rUf/Sn+nByHyp+W1j7x4bx1ej7V
yvyXFOn/8lt/3quda9fyy7K2TlgksYTtddl/cSvP57XahgWdIimjT3O/0LqtXqTNqf1aVrPzKQA3
NRJmH0rap1QP97Q737n6/iXw+r99JJ+i05eEQwwszz4Rc4dZO302JMD3l77Jzxu7vcmEFbGxSTRV
8tPtl3efR/2LP/v29/mPJHZUBjgXxx9OpNiUnNXWMTe+uHvC+Rw27mDLtJl6nzKY+o2T2w4RNIH6
4pf5KWEcfD4ohEkUAiUlJie5A376Wqr/50XdVdcSzJCL9kQqcNT8cIrlXz7t22v9f6SiO5/eScUF
mtGTtScP9sKISzg48BkgnJwA2S/uWfm8rdv1BcaLRvGHWPKv01b3eIE3X3oSP+/qnhkOcMfX7akM
g3epmgcmGX+/9qM/v5ud08vKl6yNJsDYdLd4XL+27efzpu65GxSCUr6cTILog/lBLPJrwfL2p9Ob
0Lkcp3S6nFJ2Gm5c67Zdhebiaw/4PztL/uPV9FvL7GxtzLz2gXMPLdEdIS6HL36Vn17OTMMW62CY
Tt403mkr3ZtN8fi1r/LTm8k3uXbk04+n2u63rG96037/xU/80wqxwCEAsLf0eEpYhbkFtBFbv1vs
L37in15P8rBwuwPvnKylSK5qpsUltj7/2q35eWu3JLyhEw6sqr75xNvB+5Mk4mu/+eed3UUIxzAp
EmNFhvIfGg3NQuXKfzm2/svlZn16N5VRtUllrz2pkn4PkM1MKcmsr32ln9d2B6HOJKmlFftffGD9
9Kzc5msl0Oe13UaqAzmmqjuBUYDYl9iqO4tAry895tbt0/qP99NNZ0EENcnlHOCERBjpt2Iupq9d
QZ/XdrNJc7WFHNpTYlk3O5pPMSuJUvrar/7pDQ0sUJLVb5pTWq8BQRnjlaF887V9Ep83d9dkIBVW
zq+OGURGJIPsLEyuX/zhn17RodR5NYxcbrlZvpDughZTD/+2vlf8cxH/Hxe0Gf7v7xQLl+ksheCD
wSP7YhvFvnGHV1REEtNa9iySS9PcgGX/2PrraW5UvOh6PYsgrNYdeRLpK4ZGeSwE+2z8RIf0OqqJ
b40OMq3+LWYIFxCu4ZY4r2Kk7sdE0e2S0QBNYuAtVQtM4gBlKBZbnLqFePdp/OXPRKPiXowYBgQP
Ux3K+9KEXoRcm6+4MfKTT5hUlGXGsRzc51yF9wUbqoZp/D4v2bydV8mQjDZvrfljW782ppegruWu
98x0C1YT7qQKb6pq+yixl2zLdLDggbPxaAEIChAFstOXu3n2093aiEF/YwHAwSnV1ETYuozfRAD7
TA7ECAFBGu9IKAoQj7Nv0djPOFEbhlAFQbJZfh92SXJPHubWTPX4Viw2Dsfe2ywsh93C899Zgfqx
Itce3aG8N+oR8SHrjBdfNfPHHFIZeOZdVUuSZJLWP1gGgTx4KgklCPJb0q9vjQQ7zCMApqHnyHJq
ABS8ujUGHTdixHDO0wFgs/kfzs6zx3FkzdJ/5aK/8w69GcwdYEXKp1H6rPxCVGVl0XvPX78Pa+7u
ZrFT0kKN7gbKZIgKMoIR8Z7znL2Ux1s2relDb7ruWhOAX+vI2G9Al2FtG5D4tRABVfnQasqhNbVu
xSYwwTRq9Li5MITbqSvUSyXsGlsPrfglDJBVBbWwlpCIHCIAVzDYbihWpU6ShU9jnJg2q7N0WI25
sIFX8pgLQ8exCBZK1puORUVscOArH1RcODaiUGBHZT9s4AaAso988woqY4fKYLgS8FrifdNsyXNd
2+TuF4KiGXj39X7tQhbd6IqEySA1VuivqmdOGZEjtFSUYf5zWmkkugWtJkbFaMvAt2zAJuJK7wRZ
t3HW4kXT5XJvKhDqodmoBYRl6na1UmnbvBjqK9eqbzIexglOuzQtMH1rs2SVBUen0+ykHTZNrV91
XvrU1cNaiswmXWYt5ibV0uP7ikr91aCJ1yEkymUFLdj2DQvLkgQ6s4Uzu8fdVNt1IT5JKEJWIhRs
HrTQSmzNTKKdMVKMNdDV6yZOX9VbA8yn9lhNdV2TDs2bX1ZkDk5i4Mc2OHzaNliinELFIOnpZkKi
xQgXuBE/RnW8q2tipw6WZ1RgzKsStpDUX0G+G+A5pwxh/caUUdFQeOmvB8LQYKEMxYg/knoRdsG6
VXYeORWvatPggixN8QEshX6ldRlGAti1yUsH7YVOUDubwCtreABec61xriE/uVlD0EG2jRRdvApA
ur5WRSWuGtk6FEKYb8aO6pDhO2CMtrpCXd/q21U11Zqxt0nLQisXjcr5pYkGa20GHnwceAXwEnim
7cnagwemv4sgAa2SLtjVkbKHY/bD8FrzRgpl6E11ycgexnx8HYM4BosQBNoa9L9sZx1npm3h7xJR
oeaVVAOICRC3pExYCMh1zQjGVdEGypUmG6HnyE0vruA1X2uBJZsO7HGEadC4lqgqXMFJh3xaWb35
PqEWUE4Idw/17ENyU4GD86h4DgJK3lKVlksfv+dVO7rPcaBP/rCxTW5Vjn5WcpLtqMEzNoDvWs10
hpWpqAYRzS/g5jDNuOoGl8F3DJLSsyWwiUOyTiIs1dPCETjhRAOIfJZft+KtBuhi2XeDQB0+n8RN
RikISxM3zJOPW2ppVqXhmFEJK8fwSu6Fj7luCMT0qhriW4Q17jWxDbcCU3iecgKoKALibDQ0ZIl0
IMaYDiQQ4t8kPd+kUbnhARNuPSw7K9fwgR5TYDB7dFpZmaAO0AooWhj9GM5uMf7MU4RRUaVEDwi4
ZNSEnfcqCVb3EIqq/lqmjXAtZigf7a6pLeuN4njzLgDfLaHqpMWjWzYfCNeEPew7tJIDtxKFa7Pz
BJB0A3fUKWpjvGdRMa7qxM9HBwkwEgCqZO+tWrKfbnXy2AQMKGKCA2hQ4zcOxgciTdsI81wuL62x
LBzfKlOI7eWh7jDiRTVRe4pae+hMyp47o2a6BRrceuNI0duIdRG8IAmos10rqO1g1yjwrsKutQxb
sepvZYUOVAEkvmuTDjldVJkDhRy9/t6gf7BTqx6RZajao6VMYpIaA6JL4cABb4KjDEYx7g8QNBLo
ELsC67Sx2txcj1HmXVE4AfkslTt8wD7e6kI9ILFIHIVy41awREoOcr5UNGDS9pB4B84dCSga1abr
QPkoPiXV/hflW93YC1DDizeD8o4d9aW31nIDnJdVPrZ+LL2I3FJ0fQluK3AUmZpr+RPsprFxzKLM
FMcMZeM1bi0qbYUomjdFMm7gMQ8bVUP70xP/sC7CEZOroEbfvcjXE4eD9BTBmfILrIZ5n5VUTOs4
+KmIlOpQ1UnZazOk4j4nVP21nSrkBf5eJ2ZChjOR+Ua4YE0T237Q1Ng+ArgXYSy1t0KDn7pxE+hU
Rm0qW6Dujzi0pK2HWhCbqeE/GUU+3Aphoq6nMgeKYLWXlpaMCQ0AHVUmYH+3Yd2OB1Uc2Xgo2o4J
zQOZGEOgX+VVbISkWCDqsA3quIWdiHHJKytT0GJbEkWPJE+rPWpCcFUEMzV3HabHxyxsqyvTaNMn
zFLNstYU7xlZas4CAT18vSIVaNhQ/e+zXSSRAgSJz9dIm6oo0zV+yhwUxtmiy9k8C6OKgUP1BQfh
+jJwC1j6+qA4XaZed4ByF1immdW6+Emt3I6oAveuQMMtYV4q47XMm5R1HawapeETot/ekqB4clmI
2WjJ0sPghdy5xBAuy8QUp6izT7uKOkPSBipM3dWZWkR2KBcayvYKFc2ZreKRWDlxtpnDaloDGRgU
mCUofxdAEuh5GRwOMHEZgPPQdZft7MTZmWjo42/3WeXseMOwimwqLJwcvwK4+L2L+Y/3/j+9j+zw
P+vy6r//i1+/Z/lQ4kCpZ7/878cs4d//mn7m//6dP3/iv9cf2c335KOa/6U/foZ2//25zvf6+x+/
WKYU04e75qMc7j+qJq5/t88VTn/z//cP//Hxu5XHIf/411/vWZPWU2tekKV//fuPtj//9Zckspn8
j8/t//sPpy/wr782Wer9Yz/97+F/3f/t5z6+VzVNSOo/VRWVt6rB1wQNxx6v+/ifP1H+aaqipJrT
ODVx1P31D3D8tf+vv2T5n4jRRJZgKEJkaqH8UJU1//4jSZN0XuwWXsrp5/76P9f3xx36f3fsH2mT
HLIgrat//cVH/P0AFJTk9Pufnm4RCXlHZVfce6z4onFnpbEtC2c25Mcan23I26FK0kLuxH1H3pje
VM954G0hvC0/9fW/v8vna5+a+dvekGufnZi1Rj1AYa3EvYUxuhCoIZ6L2P0yxpCW59txMQ+BCjXi
viCxJEbu0lJpC3FDst6UNer37cdlX2F2fJZCzZbdkQ8qTfxoV2QGLU43fKzrZ9vyrJFHOZCR8jcy
4G4ZICq5c5k5XnIaohI+++djEyhmK3QYxfZ4mPT8ycjPHBBNg+Gre2rOZlshhBiO2FTaS+q4UhVv
ZxE/10II6YwMZmB720Dlm2LicAts8BgdjLJAS4hNVMuveku79SRQ9bG5N2EWhj4beHGn4xxg/Z2f
qSxN8/IXj505m6+zXDPBO4jivtfCV+J/FnmIUiv6xQpjhz9lffoGHnm4zdlcjYtLqnlzw0BP3xSq
2H14ZtQceTLM6fc/jXgvFcoqrhjxhvg8RBHJMavEPBNufmTcmLMB76G15ACDi04aZcniwBjJNIF4
B0GulDduduYrGMeektnIhzMiU8Eexb2mfOh9tS9i0glJsR0QrMHTwp0umCi0DIy+6GxEbeVJzVMS
pcshmmTK1bIbUAORslFyztCk+UrA2Eq0l4MuxPE1tN+esAzU9JoMLUC2BI25XbnpRcvGwQ4zEz0C
7rqRgn7pWTZpmI5fPvfDS97UK7/X9m5+DblrIWDn0lr/ZhDT24k+Y7Kyz+TYjpr+BsMxV6ItWKBl
mbyKC7SbXr00onLNxOMEsr6l2GVXUXcjNG9Q1nF8/QTgsGgDdBIl+YHGz34MkWiH9nQYaar34ahw
HlDenX4Ajz0nszkw7ULNN8dQ3A/pQ1G+qeGVBLb0dNvydKO+GkOzeS8M2zJpYsaQPhkYOUdDIwn8
alJqV+GmH7ZDDeVfPcBBthsZahhMDWUwnS7w93mPEFrBvxoLj0qJXKRudpGVYt7yE4c0HXto2jMP
2jSdfXWZs1kUMDOyqpLnuW3zZSe/RnBbyuFNAmKbcSY2HdXC1j3dJ9r03b/4MGM2pzIsweAKtbhX
TPdlCHE9mAe9Km2X4JTRwiEWf0CqZGhpt7Vec/QjSg7cqz3OJOQ48HNrAgQa8cWLY04eWUl6PPCl
pO1zyBumUqLDz8HKJ7ZsqTaZF/gR0QKGO0tBS6p+03i2/Ea4kirZ1vJfEo2UkAMRRS2Ati5Y7dsp
YjSOl+wap70nPrCfz7Jr7GMYFR7N6CPDGwcI4ZKDZVDhszcB/tUGYgt9L4O4CVFgkTZwuqd/F+y+
6un5DA6aG7OXxG3luM4H/9+AZBU5Q5x48NKyF1Cqlbz30URLb+aAPTpC/apynDLYeMUIlnvpOZIk
TI/Xi4Q65g5WsN1I0LNk2POnr/LIC8CYvQD0LFQKMh2GPWvgDWqs61B4P93ykReYMXsDWCRuuJyO
8GrBd20pSwGbsvIzKTYSIWmnP+LI5GHMXgTEtIYQIHnJ1AJv7Oe2+64IH6ebPtYv05Ty6f2F0qKN
KrRNe8taFO1m0M68cI/1ymy+y2Ps27lEuzrTiNs0C4nD6qLcmiR1quXD6Ys/1i+zeU+PU+SjFR9C
gF2m34TFux7enm76WL/M5qpM7+DFe4Sm+CWRMpxQO2faPTIv6bN5qbAK0xAJJdjnkk8KT7nmIHiJ
iBpuO46K0NwaAcdE6N/LpyDcElZsk4D22NW1Y+SeHQiVI0HLFYhd7CavQRusrEpDBDU5wMuV5yqr
dizWQgIaPpIWfqlvg+ZQBf1da9zImr+oku+VmsKV2WJsyet8G3hLS1yB91S98Mya7kjn6bPJRmgN
MlVdg0VRyXFEsSot4cKWZ3ONniNOC4Jk2qTchwNRvfGZ+eHI86rP5geMaXGiSvq4T6oaaXa0Eluf
Y9q7nhhAIxbP3f2vX0r6bK4oSOUVyK1jqvSxz21L9cxAOHb10434NIqbJIC0SAFvHwFlGr2rMXwZ
h1+D14DGls700LGbOpspQK0QpEDQ4T723htp75J2cWZIHOmU+VQRlnknIyjdT0gO6jz5mQs+Mjvo
s9mh633JMFx53OMHWekSTP3UvxW8M3Pyse6YTRCKBoVWCegOzLZO3a6AmZ7pjyPXrc1mCC8S3Yxs
v3GfuQ9VJSxUl1U4hcjTvX3kUdFmY1MUVU8th5LFvoWIOnrsCXZQA5uUH7hrP09/xrFvMBulMK2T
xuinzyg3tfpkRBSuCCM43fiRjtdmIzXI4rIhC4PuSZ2CMXpuj3+s3dnY9KnB1GZCu833GBvuueXR
sWan3/80NPPaFHC/a+O+Ezc+8IvRuawbZsOxt3DplTGXOwVrddio9DNvvmM3bzYcBTnPtWZq2PNu
W/FOYg+mXHJiqlq/1+qf+iJuIJK20LT3aQ4ww/Gz+8v6YjYWsVcT/DjdOot9zbjRtDMj8ci9U+cj
MRlB3+XT9fpr4z5rlhddrjobgrLFPqSgostsfR0odjuuL2t3NuyigkViiRFpn3h3vfJWdB+XtTsb
cXWUB65uMSERztJH1z7ij8sang05se8KNc6YQ80emL3jRxd2xGzMYdQf3bhVx72qP8jjQ31uAzt1
5Bc7HXU25vwAKJNR0xFhfqdH9V1TgRvpyLoozS1KhAt7ZTYAvdonPi/jU3y0/YOwy3rvsqlTnb0R
8xY3ObQscU+FsB62fX/Zu1Cdjb/EDyL+VXig4w25GqF12UCZC/EbIQ+xdNPuwKahATx/2SpyrsJX
RgkxScR80SW7VF25F24a5gL8rk6kZiysHrqZgyAHi9bpcTLNN188d8psAJp+mplFRj+M1veu/IVw
aA2M11bcyqEqq3poROrD6Y86MuXNxfiRVEpuWxoj+2SOkppHKf1xuuFpTH/1HWZjMim63KhzxqRI
miI6tLU88BrQVqdbP3bZs5EZUfzE0Mlar0ffI8Wq7b9d1vBsMIYKlcnUoOvbcqkbG7e58IJnQxEM
FIEuvcni1DAXo3wbXHrBs7E4KDKU75qGVQLIk23TXFK4xUc6exeWSpOEhs/9S/193IAGGsIzT/eR
J2OuuofWVynWNHtYRPcYbGwb+ZDC4T59A39rhL948OTZW1E05M6DKzvupfANTMnBt1AKTNCfdCFJ
RB5oTxkmTEDmNlicxWAAgJTuY4Kc1ZVC7Lk0iJsg8M5dzXQbvrqa2VAOmiATlJKrwYZuuwkRx3mz
6LEa1UC5GRl1GNiNcU/e0mVz/lQN/bz+bLNggkLFw96N/UORZ7flmUn/2G2bDegedrmfx3wTooVC
wl0y99YH63L6rh1rfDae64rSVTM9bTW0iCLGmyY+BHDDTrcuHzmE+V0v+7wQBaZVVuD193LJWUrb
4w/0VqneACd4I9bMEZDGeLKwk4dmr0vyItFCJyfOpcOoCxRnocnyiqSWmywVnDgkZs0QdzWm/tOX
d2Qy+33Vn65u1KUKKz1D2BdxdYbbfji3+TvW8mxy6DH4xSxWmHVIusy2iCdPX/GR2zXX/qtk0CH6
pd0Alz+wMBXWGEEUZ/rj91D9YtDM5f8IyoZUn+a0riIOALc+FGYRz3o0gaHkcd2Hyi8rfBFbaxm2
P1LjUZXXcEcJatOdtPgZd+oeUseQv6hjsqyqyNGTaJ2TqhgicbJiZZtXz5pwf7ovppH81cXO5ptS
DCvi7ZNhn5MEEQV3FU7ORIKjLSlnBseRuzi3FFDugTiriMOe4FZAWr+G+rI5fm4oiDUtxzadDnuA
7AMbkwu31nMrwYiGibQLTu3A19lCEi4Gvbxsqf83I0Gc91If0tsQzrTITtszd/FYH8t/TpsKYfIl
eCgmIEOnskj6dHzhQdrcQFAgk5bUIhv2OkVP5K0vp5+7Y1c8G9tWix6c8LphDzRRPngX+RBxjM/e
+wI13wGt27AnX0W7ubjZ2R6YpJ4aSazb79vHMWh/5HH1frobjkxFc/0XakSvLvF9s2DbhMK33gyW
rhJftnGYS75A/Qea3/XDnlQbaoblZYtMcfounyb8dmBpDGsQA0KAH39RXHi105PyqdnerT1uH80i
YL4P+8tmH1H5s1USOoK8VHkgUv8AX+YNiMW5Ip12ZHUkzkZdqSv/HnVuRRhE+83i1ayh6czclT5u
hXEAzu3diSFo+1JbaNjAhtpa+uZH5aZ2PSUSug+CkK+ybG+Zdzy49kCBQ36MyhcQ6fxlGE24XYcs
JaOn2PawTNLwvSuFrYZA1XQ3WnNf4xk0NwQGuCFgDU4al7GE4LVU7aFQAGYsp2yJcSRRVywBjEm2
4D+V4uvpp/fIIBbn2wLNSEqAf8Me0HBFTkHpnG7393z4xVtJnM0OhhUExeCJ/d5DV6MbD57v2ZEk
Ipp/dYU7MfgZxx9C8lB0L1r7RlzeRQ+Lac1mD78XazclD29vCss03ZCvd/r7fN1PpjWbPqKgg3xv
CZw4fG8zsuYuepuY1uzdbVg91B5tavYXJqmmPbM8+npJYFrT738aiLzxpCGe7qobvkyx0vF4r+vv
bndZcZ/NzJ/tK9AbdBOKOBWDZ0VfBOqZo+Dpa//9ocHl8me7OnlHuGTGntI2PpDJLIF4Qg3vNdLC
knOL8WO3cjafWHGtsALnEFBq1x5gwPzMI//1iwAx6J8XD1Ooakt1upfkpYriIkwtskrPFZeOXfVs
oEaD2UD45KozBBzZtsu3px/s3/SAr/p8NlDdOEdTRjwD9/KKvKA7Gft1pzouaBj/yUeMNaqdI7ba
Ks7CQwD3TZBuJEsAoEfWQVVsyIDZaOqwSylcAtZfTngZMTPuJEFzBIFdSg4b8aPJN2XwKBIxm0o4
LCgAAUdzYoD1p7+G9Pvd9cX3mGsa1VZqTVlhV59UOuS1btnkKsGCmt0VPwFg2RnnS56nUB4GCSea
S0iyi7H3najftjE45MbY9qz2q/KmzUmyiVPHVKcY2Bj7yyaEDCqLI2Ie/CqQFBWkW7mcXunpVa+p
UEGZsKOYSL2nXv2pAMQJo1cjFx5UqV1pcnKbRT/E+tkAzFP1oEY94iQFfaXgzEnbgGyU9wnr7wso
WvRVnR18/yUOV1inr6V2dHrYNaa2TcmWbce7NuYiazgKoCRLTVqY5hNQAqcktDGecMLf4lS2K0DZ
fgneXC5JllcXvVHhaQNNnDyBsDUymUQaY61F4YKMOqcDlihimDTtxFOXkajd6OazqVxFmbUYiMCx
BouIDYjSJp4A8WCGut3rwrKUpUWW/BJ1bemHb/AGDpXS2KQqXDbn/pYPfprFcK15GRHBnNOQBBHa
7TnP6++F7xePijEbSxSVzdjoWGvn+WNmXpk/M4i0C1J+sF/lMCSjrZudGV5HJgVjNroCzfNRFLKT
dONd24AiA7ZcnK1MHpkv59qOVhIgA5l8EVGQFnr5HfdcMPyKlas8fowz0rDABN/VAHks473yHrK8
28UVKJVVQo5HAUis1UtbK2C1qtdsmjZmXDyITUMmEEcPBij1PCds6x5y7LNfruIY8h6xUIlMOAOK
asFaJnm0RoMGUaZrlnJaIE7rHFXe+eFzYNyl3ro2SOU7pzs8MgfOZR7QGntcvSIPhDhl+1IFvzs9
exxrePYaduHDlZ1APyaWTf5J2T6ebvfI3Z/LoUdfl4JiOlgxq6uw3PXhRujPaHWnBc0Xz/Bcxow8
vCDzkFdlG6lIBX9CS7bTWlqkfrhqmbEHvdh15jlv/pEFxVzO7CowlTt36KGJHbTqsYyuVb0iGffM
lznW/Gw9YcK/HNuMd5Ab9CCpgmU+vFVWYOuApU7fiSMjZS5trhrCdJppxSKmezUlGsbcuhXZrjs9
OvMdjjxD5mxZIRP2iMeFFzRbNaVZxRdhS1TTnC0riCQnxSqn3UhbkSie1GfemMeudzYJdorcaIrO
iacebXvRhhx/uqeP3cvZjJfiEpTS0hv2HKg6Rpkin07sSj00k0v09EccefbnUttSILsdSzzHc8Vz
XLypwk0ZdQvce9R5cMgOk+D43MLiSDfNdayZHjUwkTmi6uvUlhtzjdDsslnHmM06zVBkqepXwx5z
pRfsw3PVxiPP+lx6KkXg94lS6impVddSN2yzLLCLRqJ34h1pk87pu6BMT+AXU9BciKpnAQnHMrOb
oVylAj4VBZR/YY/iYSTGb4izdW79qIeDgJbeDDYK7lWxwmZN1loxEnUEQX1YuaWEp7lwOiFYl4Fl
9/n4mBdPqVqvxwDOZ/oRQYEFfCEE5YrMKFM3V6ev/8gprzlXuUIhTRWzZGSl9Ws8RVT1BJg17LGT
dpn6P0Lwcb0Od4EiQ5Hf5e5trN8Z5o8yLzF9FnaYoDoeCSyJiv3IuZpgWU4brmpA35V/J0XPyeSX
PzcDH3mVGLPppe8F4OFEAOzVyOlqp4UletEhrDlXIpq+FArN9JLyyh9N3zgQxc+M0yNjZ64+dAl1
FP1iekDM9zQ7CN2303dOOiIBJ3zlz73WWIt+M1pscEuKJXJJint5H3VviXRbgvReDN7blD4CmvlO
WxBZ7xjqLs6fJe9NKcB9k31QcNhBfMNalQPbG34RuAbc+TXuChvXADK1b1KXOeSpVsU69NKFiqMe
Brct19qyNYg88ySAwRhL+uHDnYKd9sQiicm9lF9r5NSm1+J4HYNZHz7qcpOTUS5806OHgPz3qgpW
MfkhIupzURiuTcm7N0qTJ72UCPyN2N/tSv3b0N16xDdo5ltdXpW647UvaVwEcIKs5ZhX5Lr8Mup7
lRSi2r8e9W7hq2xQVBTvhBwphqOo1sJXqmu/FpHCPRoDsacHuXssuvuxaZzGO4jpwwjA1t0Cp41S
wOlXeXE7QChW97qyGwPT8UfPMfx9WIQLq7uNZMDC5VOk7nPlZ0VWjC6Bi3XXQUh+e/UzrrulqBq3
ZlG9DJiefJ3kLZKmhTsuXW1+nr7zx56o2ShoPaUrMiLt9hhLwvomuMglrJr67CWrAu9Isp52Oxkz
yvV4bir+XVP+Yo6ca0KB6uF49nsaFl2YzzGppZbju3ceWX++9hRLjhK9hi/f3JU2XgnGN0F7d6Nx
MZpby3zRgw+tT+7zMr7TCCppow2BaxK0A43dKSHbqnKZMMrUZy9tcpW6PJBQYZANutCMveidGarT
+dgX33+uLS3GQIGXzfcfSSFgMvSLdds/Kf2uFR1w+5dNNHONaVAoUVNWNev3gvq5w/7kosdNm72h
TT1NVSOflALRVWg4ceucbvfIubM515RGsZ7+j8CmxZ0KWJpUqe8+8a+8UiDHO41ELsO7YrwXwy4P
qNpUDQb7XQLphvBoo8cvWzW2AYgnaKEwjz/K4YYjjdiE3FGIuJocNb0RqhtFx0G0rGXgEW68DORf
YOE3KcBnM982aXqTl+4ilnZRL9iuOa68gJzP/Kkqb0lWrJtrw7vVlBtyKknJvfBOzVb6li4MUuKy
py+K+0i6MjjAON2lR2YGbfr9T4cFYduDg/F4giV5qb83wZlFwrFmZxMOMSqKkExnEKJQLnz91eXk
6rILnk05gxnnAikzFEveBeKQeqM8I3o9slKYi17TpvfEDlb1vjLBtLBT9vXHlgyF05f9G1L31Yie
TRV+6iuir6lsBUnLK31jr3aYqWJR5lSqXnnKh0kBk9CGCoy+skiimOWKmCyCIrypCYodPOHNSIMP
SxAvW7/MRbMj0vUEk8OwT/T6p/LiK+rP01/1yL2fy2aJ/47IOulGlOsEjzvyuaXcsXZns4pnykGu
lLTbsJz1Hf/jssudNmSfRkAAh2Ygt2vcy/pLKe4uFCWb6mzIZkqiF0LG5UKi6c1Vc7b2MT0xXzxJ
6tQ/ny64FcMm9xsuuCZexzBIsdWfzAQ0WnoVGe3Ca3+lAxuL2gkLglT9Ow4y7ZDYWrO/T813P9Sw
9Q74feXbLMSFEr/mQ/vQYaOENO3wlnETHH3SmhiYhVhnmwrRW/s6yjdjdvCKdRxvGmkN/99W6tuu
elW8i3DOqjlX7YYyQJ6CCIG9+qbku6K7bCqaWBKfu6saYKMGxKnvBdDa7VqszoyfI9vFuUjXb5VQ
qiWFOr562wFzXUQZ5yN+SFnH9FleXjiaZvOG1ylDgxmPaYlws9aoV5XxeNGDP1ftZuRWirkxjad+
01SOcWGVa67aFTLXGzOTdiXxqnntzvkdjvT3XLTbKwpAH6NF3V4+6nh704wa6RN5uln1cFmHzGYC
BeY7HMKGs8E6uW4qjmCbM8u5I++WuVoX9r9kaTLXrivfinRcyMpVaVpnXi1H5kVlNh8oGvCjamoc
Al4zrCrxTLvHLnr2Dpdz1QOTxRpUC7/p1q+YcgoEuOVlfT0blYGbaT3JUyxocGO75KucuehjnTE7
njNE1s1GhuqhJrJvk+bryy53Ngp7a4iJ4OByDfe7J12p3mW1mrladxRKeJdyw5wH9VxcNsVl1zvX
6pojMMdajJj0JEeuSDg/IyY90r1zke5AXEWlGCEnzmv30D5d1LlzMnbQaKU46jTaXpXLc8CPY1c6
PdWf3pKdpVpjTMTqdKUc+5y+0t/n3l+8e+cwbLdK2QNIfb/viNQJIxOFSaL/6KQGwFq1i5MKFue+
1qUVud52BIQmSKh+ph5VxEMODGlRwVbL2GGEdwJitTS9LtLnJH+NVW/TQacPNJLovO4dsdyyABJh
kIFMHp+tkT0Kp13eVSAPtODJDA4hjpNyq7U3CtHGlErJuG7IgzHKl7gttonC8XT4DYUIcXGjso18
sKuRTt6LiDXG7qG+CV6+JWx022bVzoduqPVDTlbSTSenO7Ne1+5933Ogsve9TRXLa7lqqoXUy0hd
NY+YTYFosuAwdtk+EMjQ7jYybxRCm7qFmoxbK+u2lpWuVU9am/iW0856JMxbW+S+p5P4G1+2HZiA
VZ9vM8nYgeF2GaUiQi+zRa6emUeOTH5z9VQh8pT3REnug/qqkl918rlq8UJRwlw+ZXlNkKcKozPX
fjbyw5A8nn48j130bPKr8kgM63jEXTGsWlNaqg18Rs853fiRATVXJlWQvQHBerxm8DGGTqCeKXx8
fdGAvf68g2UylHkr0dN+u2YlTpL4alpFnb7o31rbvw9YYy5AKoO4rAEo8Z7pictRJKdOLWba59LP
oBCTQ97AlZU8J0lkpzF/Cfprju41qty12rZ3qnqOc/J17xlzxVJoelIdEoS4F81XIXtOLluzGHPJ
UiAGkuWhdtjL+XNl3ioXcflVFCB/3hWpqfqE4C+22Svvafhx+m583QlEQf7ZaCZaIoE4AUWhlXc9
nHl+ptXZ3++wOVfhq1VuFU3rD3tjtByVM+2RrNJYADJ9zq95ZOUpz17+Wu0qRVdgzVBcfZWCQRK1
3olZ7QfVYzy8XtQ3c2l+gKyUDE86PN4W1xfWKOaC/EhydRiOrIYAPTwV/OddtlSeo/iFStR0lXP4
fajWy0S5zzFXnO6Hr6cDcy6aL4g+70UcyGStbptepYSELD88Z1E48gTOlfPo++RearjutEKU8yDi
QrvssqcP/LTckI2R8OSe2TE03gphvDPjZgH06qJ8HJV81D+bT9yi6tKAp6MYb6vh5izHfppkvxg8
0mxECkPWR4JLLdU1XTtHpUZRCLxoCKU0sgVRdEo5WJbn/N9H1K3mXFLvNdmotxVVYcVfj7nl1Nlb
z0kbmPJ1F1drNWkBc5N8VxKqYVKVaQ6R65y+Qcfu/GwQK3rWdVXA3BPdU7I5sx787ez8ov/mqvsy
RGRm5Uw+qentCXGtCRNvTO025UTdjQPCB8tNShZ7ztppSLKlKAqcVJPRiOokTdcDMbyJ9I0W7C4l
kf45EW9HYLIefuX2OTSbrYcrxUVBSPj1j679HlUPUbURx21TtKveMO3S+ikY59CSv40eX32dqRzx
6SkOCf9OFY0waUXirGenohjP8mTZgUATm3SPCkeNtkN0i3shqSS7ku4C+f70/Tkyyc79AKGvYXkO
2W0m/nXjTUl120p+ia19Z15YV527AgbN1GueAyQhzwCnLztemnsCSvLu41gx+30ccS+NZQuc/HSP
yPzz5fA05oJhtUNzE2cpq1sNQHpjy9kPvbvyxFezeu9QFybKxmtvo9yyU+N763sU3XdoSGCClnZD
zEjbbnzvysx7WGUvnfFi6rtOeuWJXZCntzalzKkEvIzg1izxIFVXhrJV+JHmkLoo6jW7Ucr1mDVr
AYFfpm/gu24qYGi1D83c3xHI2KvuLrfyvVS+GxYhhXlEIKW0cHtYK+pHplVb2XgUSvMmq1FRqjcc
sS9NzVz3Yr6WAygQWeC02XA/9rIT5bvaPXRSytGjTn6x64gwyEth4xpsrfQc/7e5aJT0OrNIHOyq
JSVnG6u8U4b3CQcTyZjbPfSy1uvu/VxcacJzmn/khjRlZqzIZ+2ge8dmvJTdh9TbubG8d4nD7ZXD
OF4hbLbTgsyLakF4NZEkBAbafqfYNQRq4UomOSOTNmrorYh3pTe7RZZly8L9ELvvXW8uVAPNpxT+
yukivW1sr+mWgkiW3kbswmVZZJtI8jBUlf0iJ82rHcRtP1brQQRpKHyQ+nwYmHWL9Fch7qK62ijm
Wzcpb4OMI9yVRi0tlF+SfG91HwGM8OBZzsiXTHIOGn1nEG56s11XofZcufcRGv6yTO5BkfsDA9ii
lO11K3gIThfpjtb86rLc+d+cncdy49iyRX/oIQLeTGEIeiMvTRAqqQTvPb7+Ld5RX95WVYQm3V2h
apICgXPyZO69V9FVeBZlX9TOVtLbsXKsYVVCtS/scV5JobXKQtHV4HQorEZC0EAOgYkwf6TJQa0k
XzYVp8L9IE0VtMXFVY17umZ0jGzYIH4wd04fZ47FnE6Wd02Tkqz/26jjo7oQn4Wbc1SOCwmIJlnZ
aDFtxXrPJh/9sTs2ur9Ekm304N6XC2qQFmKC5aleot5r8rm1HsLpYUhIUj8P82rij931vzXhGifp
1DXJko9VeuSfBf8cHiy/95Z6xeS0sTwHvnRC3xzgK71zv5UbW+acPQzHAR1KxPxOP+bNrpZfurlG
VcNCXHyZ8mubfijtG7SHIXidg1ep/8r4mSH5KdF3sQFFPoN5DnE6OwTLWyCvEw2dcO6Ew3nKTlV2
lLMN5bQjcEEliwx8CTWmG4yHPD8Q/j+Kd1Ys2ldEbC0cA7QUSQSZZD7Rx1mFQr2uzdBt85chKdhf
cEpRXTRvebIp+uYQZDNBhdNKlItVB4pmwvQSCdbaLKZ1rp4QBDudcNSGw6jDsui8kQB1KX83tYdi
Ll2jzdy56R8mostkehKk5B2ok7xOOgHlJmB02yyCk6fPS7nRugkU1a4vZVcPazvWtk0x2Co3qZBa
9sSqI0Buta6D2XolsxAZeP0SUM5qiiSbSz4m0N7h0aQyApNlcsCFurXpw9OyY56pKOsPVnzW1JMh
nnMTXbaLIJ2ZmNRHZCe8G81Fkqd9qMp3U4YKRVFtIX1K6KtChRYKZruc083iPu3itdUILvERHgGp
hcB8GBVu1t/l1WczpZDeNSjDpPYria8od8Ck7Sxt7FIgJIQBydQqKM0hHOca59HetcYHy5rtqlXh
fL3qUAnSGf15FbpdOD1mNFN6OLCJdE8ur62po91Yj32LBopnzwxV14omxzCPKVfAyt9jDeFNbThJ
la+Z8TsCSR89ZmZF24NVdcvmUZXQ5bXxeso2Gr5zY3DxGyC0guqhPFn6fSA/9XFzlImeDPE7gj1x
ZKVaIa33qvYtHOi7FO1LI06/JBR9hiUcppZNoFiya3amU+q5DZdhnYiZEyrdpuHENKR4EMTqtUQC
n021LSKS6DPNrcxrdhMYhvZhrgvb6oPVNPduA78KXvkqmTdgN3dVtiKhvhNoEet+Md0vcHeHxCv6
Xda+jOqpr590GQP/RSieaaEK1Vaj4OFvTBY0IeGtiC4jdxD4Zo5v18jY3E6Q1KfKSeKOkfv7sGQm
L4crffCjxjPLUzLSqHpK4nuVhyUqOkb120C2dgzH4DMkrp6+TWW1ZbG28JwJSkSHTkR/LXmVeDdI
sp+w8w3Ko2LcAWCdxczNRpxn9XMZ4PW0Ut5pM4aHsig9tVZpq0WeIU8PsfJWNFsJvoYSVW4u0I3D
XoZKiwRaYXxrq09N3igtRV+1KbVLFX5A3uCJ2BOis07qdZf9krptwkcqwy1iqY0+dFSEu0GT7SB5
GGdfGHp3Dp5QEEml5FoQjKpqJRpor+KPCZOdNV601g3be6t+acxVPp2EYdvL8abr7mj2sIVm8/ix
qJI9NIknCwIcce6iV714B0VhR1JDk87YDiyxSUWgQrKRE1zVh6KQSFUoKb6adVgC0ClX2XwsoVrV
BatX5LbSWUpLvyANtm4X0CGJLYWhF2tnzICbLDyCtvGydj0Kv3UyDBHtiCVPv0Tjs3FoE3Iy0kjo
CzH4FcXsVDkMINabpWydoO0eejb59pKnqzk8qYo7pfsIm6UR+6LisxmjHXPSuLLjzBWld1FcT/Dl
1celP0nqk5SdlaxnPHapBQRcGJh71Q7k02CaK4kZFDkYCdvhGD13oQsnhFESoQ538fAosPc1Jknq
XUX+8dLQvOU9sH5YRQiJFy11Iuya7j0cBB5M1R6HZiP3gZsgLANDPVgUZMPaKPuDmbWQQHJHNakL
lvokN0HGDQ3mnDkEVUuepi7xwk7YbViej0a161mdyqpy4jB0Iqv1BYhFsjFSahGrWgyejDW+r+4t
IVylwyEZW9+CCa1LvW3FK3xkZwD0dtTSnmXsG0df4nxI5V1e/iYqUpDOWbTt+vsg7yG6vHZL4IXt
Oa5Zg6dDFT8tMZG4S+OaCgzm1lHj1zZ/TuQVCAq23lWPv8ZMWcFCtvc+WRlktcDhYQH/apI1RiUn
LmJuIsNtOcMsrADTs2U9ZMZ66Y61BnYdek/W70orP0rVeExDdFoEA01CvK/JFOvQ2wsx+4s+GZyM
fuNc9qeyvavq2qmCwI2XzI+G6qOb6vXUewa/NGxypwzqfT6OJONeKA5ZCswVahs9ewfIY0MMcudO
cNuyXUnyA+ofuwhT8Gb7QfslS5s8uF5X5dwGsj3wDLVduuu4BDonjFjw9QSgt+oXYrUq0o+F/S2n
eoGL7CkmPQhuYoUKuwbBMqaaK8+/BDY4nTTgvjnO4XtJMQ1WrTei9cJVhjbiRNpy6jXRK1T1+gBY
Ub8OW+vQYXRStE8DSHZqmB4knFUcFJtuFm2lsZya+yapynUmvUGQcvWsoxBwpIPUKVBmZK/p4pUU
697QrhvAN1OGmVC4ZmFs0/6Q6v19on/p6jnQ79L8TAHata3flKO3pDsrRF4i1U6ZrAmJcXTYRzJg
E9RlSZIfMklz1SSCSa0d1DJ1QYafwWKv82q22yX3y4yNrc78tsYOpkk8GjDlWJ47lavWA8XWVH/Q
PkeLrL+ZwcNgVM+KcVSmx2p+oWZYD+L4BgyCt4f+JKUOvhQWtxH91sdc+WKogRQL3UU/ToNhSzLl
POAqg7K8qodznGdOK1+KsXVNreLB6ByBgqrXJ0TaIweCyZeM5yhXVktf7IdCs0HOEe9UXxrSKqNG
OqsaW854RZmnO1kpOAsYXpjs4toN6EVYmeW0g+nUOSFhOiwa7ihrobppTKeNDccQN3VDtZjyAjkX
pWldLV0BYSNVujrP/amuilWVtofYANZlRmtk5I5A+oXJixroM5KKoGh9YchnrpUq3Q8Efitc5kVY
9laBfkzVXjMW1IZ4HYmiaJG/Oox+emDYcF037bjRpsypcRBNFhU+QTSylnlKPt2ly+gXPJxmORDC
0tsDlfyURmf4YfDDCd9QNNHpik/dKE9yvGvK91YJPN2U2bxGV59biFCo9KNjW+JxMndVKsCC7z2S
9Djb4nMrfaKN7eBrCGI36J563VqLdbEivnynWFt+D3hDkRb5ERz1yVOUCU4TzjPFn3PzdzIQlWMV
XmpMbhS6QIqAkvXgc8p51RknQ+GD4+orRoTqfX+sK8PTxztZnv2OHlApmjZJfKspli9Nle/rDkFk
g4QVsBfHGFmPGI49dhwRQ/0pjEqnRhxP5QjRzTPD0osXA7sqzCWz/jLIBrfHjqXN6NtDVd2T3gJf
7tKDfM/V6Dyz0uCCLGo/XmIH+UKek4s87QtpoLgjDlxi1Y7bqdjkBMt0Snm0zJ2GT4yAHXvUCzxb
Jepkcx1Ud20D10dndXyJrV8E81V2RZBnGkdsaZyA4g4JP6s4mcBKLx1Hkz7P0oCAr6eVJJZu2iiH
kYwBQ1Jcni2/Wh4L3JIhG68GektIvMokqjwoH0ZtehDJ7+4zaI5odjijtJKfqbzhIgDVnPeWMHrD
aKxgRSAUcPoxAMzU23ryIIWZa8iWM8+cJzhIjsnijDyCU1B4/fJktJQEuerkur62QLHZoiX4BSLI
nKUy7cjeb6azBZKIhKbOrbXgaWlSJ9ei46JarixuxDQ9W/WXWau2ioGzVSZ3wZ68oDWfJtXpOCzM
ZntU54dFORVjsIMw5skVz6O2s4LLwqE8ijo/sDgFh7Urd6oDZ8YvIgP8xLCvSvVLJZWelP66PHfK
yiiOQOzJhLYt6VWOn4boMliRDduLdQs1exMf6oS2Rt2jhF7pROvr4vwgRIkTBLKTltmZMRf1Q2Uz
5vX12booSbQOZmvTpeFBzceVFsqfKRWqPkT70Xiah5ppFRUDRMACKVbcKCtwzE6BNRa0GwE7gq9Y
0VZEitUOMwdyGgzkthEOLduKQgJPDjqUswRD3pUeCLtAPyqcNFqDYfL40BsLfBqO/cai+KFyGHQM
uNcs+3KyM73xZMBjmlk5KaudrEqnWIgOIyPjUXRVrGAClU4e4lGSXUEGNDDrb5P5ZWXRrm5TW4p/
dUX8yFTmRFeE8AZpW0TscFlvHE21eWi7wEdux2nhbJblqYouyXR3PZg6OcVw3ClOMh6yggGzIR/0
cXZMoIkxS89c7UK9OVYB28DyTiyiYxQKvFHBW8y3hJ7iyFNE3wg9bhYxIh8WO2NCXLyVGbb1aycn
uuua94R2ja6qVGaZW4df0C/oa4Xw1DDyElQ/K+8TwkiZqa9ufQCyuzcH7uDZ13pzrfccVWplH6WK
W+kAba5WGnh+uebnltfwyYzxqzTgTLXGWquOdBwdia+eKHE/NNdRYdh6BtlPiGFx8jUOKgd8ngmw
AJ2JR3u6LjwbJWzXpBVp3XOgNyyyXwsLZ4flMwkgwAnDOqRoha5u91KKAjlx5Dj7mqrWQZoOfOBy
bYtI7GOj2t0n8tqsjwzdcMEQbVb8jut3qw12sQixsWbfkeZzHeWekX0Jiw97cCUHsEYVf4osJ1oa
X+SuTRTqz0lba1QPnI0lZfGieWHNE5VNbZica0s3ycN1ng3nwnorpP5Y0o3SNMXuB2r1UDwufLQO
e2sLiiE2XvJlKxrPAxKdUPhdzmfaGrN5r7mpN8afjWzuLbpCqXGcW9it1FTFmOLyfpO19zzYjnTa
m/XYFX6rrlq8yEJ6SKnkhvYlKTYlTQy196BvBnEHOrGmPv9VEKScRLoN19ZuYnW1LF8TBcvC6XIi
jFtp96k0ejUN4oRQJQ27E/01ZNvjKR+F54Zgyz4tjgnrdJ0BT8izTVTjaLGgZibI0apLMUxuGit2
ybl0mdyckzba7z0cyr0RKeucEi7XQ9ua3vKu34nBqYpjnPgngGiuUPduZ72rrUpqVnxIGF2IfN5Q
1Ln6w6ZT05Og1VTGX7k5OF0weENN9Ve2bjoM7hDGcH0C2pWPwRKsLdM3mXHpUH1iI9vlzVNVBI61
UFuV2q43sdSIdHK76zlSO9TRvLVaB1+A0xho0/XcETKkJW3uzOjUrVTdVxOLOCg7PWrB1k+0miTM
D6OTUxVMtUrHDiEqwJV64AasJXwvOJWpnJoSzFjxZITXaPrkFM6GJ4I0DXXL1erAzauRv9q7UVI7
kTzuR5MbJU/34Xyc5OwuqadzMxU47VnEEmGlSrE/lAF9ALz9xbhOWaoa483QUzCDkq1yu8giZYgQ
82qsG/pzhy9LEqRLrVpPGqkudCcecek6ZL0f6sV6TItxo7bSoVOHwxxMfouUVqSzLQubPCN2nwbk
9a8nqkA1XnjGlNjZAIEYoOzcQFg1KcfC4dDNv6Y7s1N2Xde9yiNSFJlTaA9sL5QDWrqlhh9YuI96
WmwNejSJ5gicvbPYmFS/zcIGTyaDMcTrcW4+RKvyYZG7tYhlL1e3uSR4XakJ/pi/LYG605AbzBro
ktST4zTEAYX5XwzduXydWkTR9XyUA8kthn1JSMf0qsC3TYMHLXwJG2vbV+mObLvXaGHltka/WWYg
pTwg+rM5gLuRvurhuYbPoUaGtwhAdLrAi9LKy+Xx1DbZZBt6dMehBHWAOxQc1K2XqDO3Y1S8TyPS
Xb08zLW2kQCPYjwUUjsxOkZSzKE4CI0sRGmCDn7k/pq9URUco94L0rhXGq7xfB/Oe1M4TQlf2bq9
kt5FoOMGRGTKfKsDU2CSVSGXuqtqDTCXRXTq5qKR4dYLSUgRpTlLcLyr4+WrUv2qqUCpCHTfWs4Z
VtOtRs79kfUoNndGUl6EuvasVN4W7Uz/ul61xPqECmqo6d6iXG1ra9tUMmcz7jBzsAgMqkCrwvm8
z2lcBJa8FTuDzmZd2l2jUTMtJUjLY5JuQkTb127dKmzKtSxf1OUIT3llQtosgTRAaq8z5NR3WoiN
ZSjeIf46U9qvIktmCNavrn8GFrNSmFXV/LtjSHD989UrGpSLt1AMjpJpV9jUuri4nntIS+KF816i
RMzIlFSveuwNtG9bqfcdBUO7RBdD7m1Bi+ilal9TUJIuRBRNC7RZ7/C06GfsjG7KWCfdjTlNmIZS
elKa+7Y0/Gls7JGpcwABN+zpP1mnMFZcEdFLL9ZON/f3oFzeKwv/QVM4ff4WMHKdvrTmwQg+lp5t
UjBWnVb5tUo7mKyPofo0qofa2ObWwJ7bes14mGBbtn3sKf1JN4WVwV+vlt+cjr0B0G3f9n5rqS5h
r3goLJsCYNf1cKQOdQMYe34r5k2k7XI5t/Nib+lPtdh61QgReRFdga5BInqmiFdTkp1YN7Dmv7fc
+xUtXvjNHAaow0saxjNeCgnVlxT5sdC8xIP8VI1axuM4+rS+7nJzK1Tr1Ai9sdvM2vIuUnY2U0fQ
FAbIcBOM66Cu171AsGchrqKYLlXfrwJJW4k8CDMXu48+p7R4j9ucJyxzBX1kq/00Z6Cbk/kUK8RM
WkZ6b8KtllLE9AL6syWRDwTCrMJUorbeDuOObWPDDe53jbhpJNaBdPjSWaXKFq6y9BCCLtH5/DVX
f457WoyB4c6m+t51A0q5+GKFsGyBf5OTSJpWSQNpWYp1MZi5a4iqOy0XQEGSY9Hum6bZK5R4T2rL
BWbMfmzTvakv6yiWN4EgrsXC5FSn7qO4uEgIubqu9QPOBEOurup0WKsD5BHGFlJ2CJXHdH4ukw8r
+UjG95AtQCLbJN13ynsJatzoTqF2HPXLwJkN1LMc0omkYSIImZcuH0n7bM3Paf81Ybcq5qM6rOnh
IxMUzRUdVCXSPD3FpnC4jq8bKcSCeWagKDUFr3AO5YtJVwYcrtBtp/GSNoewOqrZQYoOsXQQ549J
vuZ533MbukOVrnpBuBAKWrA0LWLiZAHG5HScXyKMna1xHLRTdt0BH+oovZt1DqR17mX14HAxPsvy
o9FWlYK8sWXHhVMPonWKHVYikwSX6F6n3tVowhcRGZ+hWyuVsyBNISBwa6gcwPDKKlslO16Pl7N1
ToVT09M9Kg5CoNwtSrPX2NJClVHgmlhyRm9+q2Ebpvpfztq4CfIvQkqRW+x78UMSwrWi8ECNhyTx
WuFpih+byZGlLa2CgtSodLzm1LQ7WfMrxYLoPm85/mfm9fve9YZyFOJj2500legSpr0M00K6l7sx
3Ra9qbwmi+zjLtpl5Zs8WXulv1PbiSzmQiSNxnrvy/6kQRp0reFdE5+6SFpx0lqFVgzxENxVB4H0
F2v+ZQmttSooh2s8TtZfzOg57xG2949C/JQzL+ruzcpNKnOrRluT0nytGp/CeK+9FslGaFqvnVW/
FY9SfsLKz1jDaX1zQG4aemFAYE+rPMy55GSsx2NQc98elWy4xOnRaCOPgHQ/k4NXPbpErAiiRsAP
NSIDAw5+ZmwXht9sOM7kuur05n0vZBtB4fwj8kYVZKYHlJKe2NOVFO6r8DMP8w+rLr1lsPaiEu50
ednLFaPntlWc2kDbSwBrRh1uxaansXzH9Upn+AgJJaYLcJ9yJFWLZDV2IHQ6s/eaCN1SpLjy8AgX
kJzglpnzTuw+5GZcoZuyZVofGY0MLRfdThLup+oT+1Xd0suo+EmRPPZjeW/295IoeH9WE/y7/sW4
zQhTo7Bt+hGhYNZC2GZ+/5fsse9e90aZlEx5yf7H65rtqrYOlfEjZbxxGwsmxrFYajOvmzDI7Nfi
TwWTNxrZAoSZXJkowOaGMGm+or8IwL4x+BnWjcAozGtl6nKBTUnRN0n8NgiDJ+kSeywTWVn1p7R2
wkxe5dZvM5jus6i1K/qvoQXyGMt78UtP0798lm++k9tML1z+WpZcf8daYzTlpj/7qm9jeYZ01M20
5CsR8+PMKIsB+I/uTfOqCfp4v4uLEGav9H/moltDnOc4hiS3T7z4b4Kff5eGGrfxO7HSmGkg429m
swEb7ivmkWO7HWTLX8Q//xGZ/q9gyjCvKsZ/fPJYDDthiIWRFFPadbXTL50fVtTYDMcHaWMkoj0J
MAgVZcOJcRdrmqfKz8GcUYaeCovZysA6TGdECsqj2AynLv+LU+Pbj3a9Of7x0bIhXcQoRHGc0/UG
F4tXfU32QFhV+7T/ZAa9qft10T2i9lH1Q0WEuk6KhVAbxDikdsYZgpMQVMB9kD/I2s/su8Zt3A9f
R0kzwSKmNnfpOUNK/dktdFVQ/eO3rc28b1sRpWvHaHaWf/c/y2W/8qb/64XHsimNZuGFVV/oALj/
8Ja/WS2MMZVUwdKJbJQdUeEY6v7oOtxm/BiNmtZj3PBxZ9kNUR9qtEF+9tI34kCIeHKx9DgRi24n
Zqt4+tlKf5vnE4ETKMJhnnfSx/Jcfv75wyr/ric0/ifNJ5YFQ5sNlmMVdRYyj0G7ptHSPpmWmMF1
dopzhRIwuFjCdWZNMEjDfHHM9pX6yghCEPZqso2pJqoELJasbphErFJIufXyWQzEyo7T8Tqdj0XL
H6QXMXgf6jtLFn1deIjCAUHUVlp04od5mHLp7s+/1vVa/8t6Y9ysN4acRJJMx3+XjfczWSVjM8Bi
aMdXparf44pfMQqmn92itzk/c6rlelZzKxnJaWlWhvn059/hm93pNpJHKdS+kNSY1T7cl8n1rPDn
1/1mtTdulgBd7SuyNrk2g1CyEENhFAIaSyYE8L8FxP7nnvy363+zGgyJqIi1xjOQyJGzFJei3Ivq
Qzm8dZlFlzFggLwZlH1b7o3srWhPbOtl8VwLAkK31KaLSes6c8r6Ix/eLOE+MJ5j+RW8uj7TsIWo
AQm9vU4tBWJ2Qlo7ZbYq698Kc1JI2LpcsZ0/xumTFrtomW2TkU1i+RLhS0YdOZ1xkHvfGM8ifUTx
V5xcNOnDWl7pPjtDdJKm86JfWWznvLGOQrObkmNcIjsoa4aMbxX9Hb1uzmGhoItEwRPeEWdoNguM
3fJ+UkW3yp+GYFujz7a2Yb/587f2jSbcMG5WQh1TWJf0ZBJdszk4DCJ8YlRDtuY80ejXET9ajhZK
EDdKt+IkrNJ8t8LoR/FzkGX/e3lvJ6sURoxeu6k+hMF6/JuU+pub/DZzUS5DNRLQD+z6L/Oh+sue
/t2ipt8USnMslOZQI9cvhmcNvChSUNpjDqlbaojzt6Ud1zerKZRcadZtUVwgTDORCA23ajdRuuG0
P3a+ls00DbnYTDUMTT6E5fIixu3JUgvUBvrFLCKXZEFfork8xfomXNZ5qDhRHu9n+smpss9hs8TK
35zd312r6wP9j727U7OxWFKJmmBLAsH4sxQa4zZGa2iZZjcRLxsfmcbFf0tM+XeDinGboXWFDaR5
zh0TaIzlPjFOrPXmh3uhrvz3pYjbsW9qsud28UIGg5cnfylUv/vQN2ujJOQ4riteNwpzxxrodCAm
GX/GTjRu05pEcB252BNaLn0wHf3ZaeM2W6kV5KLNJrwixkvwoP/682rzza12m6uU6mErDMh0rtkk
beK2Pzxx3SYp6WNbBuP1Ciwvy/FvSR/fbGjazdOe9+S0q0FOLWfVfmOhR0eDZIjIJMzO/dn1uHn0
1IQFZcyUaVe+9W7x+2cvelOkJKQxi7HJzda81IZHF+dnL3v9Tv+xTORNzKG7pE5ExciYy3r988t+
d5VvHjlZCxthlGWOcEq/NhAA52HlGK3iK9nfAni/e4ubpy+VydY0UeKSK89Q4vegXxJA9Vb6l+Si
b0rd2+SiXkwiRZA61s953E/hYFvZuDNpZ87yGTPPz8r0/2Ry/ePyJ5k66lNKcq6cIzNfW124+vMX
8M0zeRtEJNfq0M+thKf+KXwQfnZj34YQ6WrJwFZkRKBJwYamPp72P3/ab1ZS9eah1IOQ6M3raSVO
1ykiJ+qrMiq8P7/4d5fi5nGULZDCOW7Ha7d2HDaz8sOrcfNEVnOi0RnnErftar7qxe0/f95v7rzb
KCIiDGqZ/LAZJByi4I7g+hTN3KWeEy9Ql7+8yTdPj3r7gOqpGXYJb0Jb9KrrYL6govpS2p9tNLcB
QYoGLyRsyXTQ6za2dVVyS+SGf75A332hN+eFUDOltDf5QrWANDiSH/5SNX/3ujdFs0meeD7PfGZZ
c8cPIfH//HH/czr+l/PNbSaQ2o2alVrjtBPxhM1kAiZo0qZwn5DOKkyfSzigeMRX1OLVmGtXmEQs
XBsdzaUo2zrjrKxEzXXSZRMBMDaPOvKTSmHomfvj8qgW83XSv4tM2UEseU0HVaro0cpVz5x1v1zo
yiq+pA8uDTNHJUIjKH5d3RFCKiJVeFs4ZEFz2OsE9k1LtlPFDqnmfYu0O9aZn5MmmxvvjOg9iVNW
SKtPZ+QSZYW/ZNNG7hqvI9/PLFxh0fdZOG+shB/3vzWGqd3jIoWrCGfSkJ9b8vwD9c6UUSbkMn7U
RwLsUBf8pQrRjOv3/2/X+aaXglVYkqhNR5K7O7y2T8H0qKE3EhBQluZ9OXN9grcxEXzZUjaz1a26
tNnOrc4MY2t0M3P5cZ0bhyIguRx9qkpy+WQxKq/swfy8diXSctsYmInk0r9GkEyKlyIDCMUtUkE/
VDHs8NN5OdXpZyK/Y33A4fBQMDgs1PXC7HnqV5OKjmUJiTd0xzp3Y3Te8fhR4vsiwshR29bOEAsb
04QPaK1KySplurEgSsoY1GufUKP1caf0r0Nm+bk5+lpEkwSF9vyrlH8lkEqmcZOgy5BOXbYSLHQ3
zGxryWmqzSR/0aZ3Rr1/TNviVAndbk4ZKg1MKjEpt0rpNEjKAjQmqUIG7Pg0tyilh/OMZD7MuRLJ
0WAmh0ENjRQpaDGx+0J/10Y1GjB1nUWqM83CXdmh+XyXpNnuOWxWUblKl/Rpgv+dxU/lMnlls1P0
VSkyqyfPsZca1+CHY/60gEIetfEi4CCvVf5nOR5QyAqiqyAY72fZ5jGo9CM5WPZUrfWqs5v2AkDD
KeLeU9SPrN5rs+YmeuEoo/RctDU2RTTpfKohVn7pxLiDmlrHFqnr49CvxAWyNZ6UPGrvprq6qr8U
rb2bh841cVL0suCi2/Cn+Ixu2sgLLyOg3BAkZ4yHzYAKPzQyB6zkUoGdiJaNgMFKPQLYczPk6JaW
AsowHYmPoPHWNUqWIUSKdR0werIauGrQbKSgXQ2jTtKptZWwelrBhKcq9yKjW/fM2ro48jLECmkz
+bX+1Q3BKo6tdUG2phwpH0WIdBqDVsiA1sxFT49lt8ju50a5RsQ4ukC0b5MdM/kzNs4zVgaapA7t
EKSpFvy83DGNftNFmjNffYdLgJjoJbOqi7mQycQERbMF/AiCcLCS7lAx+K0nL1dfZvC7S7w3iL/r
1xyEzvTLTuYy7iXrTop+TyFuTQlJQoWyXSudSX0Qx3FrpT4dJeaiga+ht+Ct7SlcMaUjg8Ox0KAj
C7JaEA6HURKRixWIMGtvzJaH3sQQVCMbFVW74BtTi+dmeha5E5FGTQwJgiFw8qBEKpXbbSg4zUwG
CdiXxTJsZXwm97iNIyedsJjkKFOXfDUqWxGZg95FyNmYWlaofTNMAO9lqmAr3NSJYkeGAieRmL8c
Z2Ozj+dpRQoU0YNekt6nuYlw4PegmDaEGqndCgXmdPpE08AXPuiOQl6QIt5puK4x7hAfLhOf1Wpv
bZmvIqYZZvKQz3etiMA8tBy+DDRWOxnHsFWgt7e4j2lGdumzkDckEyl4MeR1NpqXULPuB2OHfCtH
9lzF25FE82pa6Y1+6FmgjfZFyPAEpnhF49YVK8KaE0orErcYm6CezaLUy7qXSeP5/H/qzqQ5jiTJ
0n8lpe6ebb6Zu7V01SF2rCQBgiR4ceEC+r7v/uvnc2TWNMIBIgY9MoehVKUICTIsbFNVU33vaQtM
h44jnfmAYuPaEBCwRmtT2N9K0K3N8KkZsr0IHWqvH2IX2Uz3ADhIb+J1G9A7ciY/dvF5Pr3TcWF6
+LluQcVH35S0DkUhgRtWB+UIsnPdKofKmdjdShNcOgg/72T6IY85xoO9csH1C3UY1ZXn0K6tdlCM
ztddc+fqoDfB2G/yOHgQUXLuB7cp9XXu0uwQexsAlPPZ6jNMZLadGv+zR7WrARacqvRK+l9dHyg8
B64BP9fTH2Y1AhoquKLC/RSB9MhooZPH03tZirsUTPyYQi8eMuxypL6mGhYxGOJqnwxyI5thXdnk
nu0qv686edaJS0CpAWoxaDxAHUaBVGY7M7xouu96dRUmV4a4d/thF+V45YGiZD1L5vYXhoXb/zk2
5VldmPs4ugFruB297IoXwNpi3+gGU8W3doEmMzTARoGvbSgeeelBd9RVZVx11feSirzfrxvE62WD
jqFfbEf3zK6GVencNe5XckubKOw2pfxkp79MedtF9/QN21hQSXyCjjb77sBjmOi8Y9TOhyp6X9S0
S/Fvo+pTGu64Ufve49PsJLzy4/F9T0+wUDuPewcsHRYYDC7aqmsqLhDx7HIVRzWcYPe8zsS6TwEP
pHW0baMbL28uugyeBlgcCcy7BLspiUx4TEml7r3xRsQZOFwALH7w0Z9u+RobAehIuN13s/MuK/FB
s+76cN+QE4ZKNYT9WaKdOx45YXUVU0IqALHPcinp6PxoczxO95DDzQvHZJe2w2XjQHVT3N/yi6f0
syGgylqD7NQ4rIkQ8GW8lU2Rbm5pq4UDoXBPoHZjt6cU9H6jaeEsNd4Cmid6EGL6CzVeN7W+CbHN
dQUzvPxl9dE+I7RqALqEVUYTKOjs8Afo/rv1pbbuA7hv4a/JSG9iD+fm3VZpukltnzjP2ORczygn
7+ieNW0H6ArCe9isq0A7VG0OKlzB1bxVCcjQLN/JBlAVwODXI1vrUdH4pZBr8XDLm6CNi6Aj09uB
V0xgvSNeU34IjPZQa+UmxBjDND705r4spktXv6/cn2BgV0YiN07erYIJ7iVErAKUxxDZMLLf0WFk
NUGL6CcIpNq2tNoLYIXh8CEqkm2B5LyM37cZpNXIuKhnLGFBgEqpr7FgxTvFOsk+xvqHBuGDqek3
bm5uhTdueKv+TCGhqnjahT6qVBQNxg80TN/lEDnDsx6eWNi8t0ExmSM9iMRdhzSjA5kk8q6S4AdQ
Wrvoznt5E+Gnoj7b+rwl3da5imIQaWTzPSIrCGzUGfKYNok91On6HKUgfZWWIZTyXQXlvqc6XQEK
whxM1depvEDzh0gIurKTfxYa0tekEmcZ2la7tEv/psFwjTABhnqnyitlX1fVpgk/GPl0ENHZyL7X
sLk8H1Sxlh9Mw18DTiMuOPeKvZecGX29ljLYTJgz2wHPCdnCtQBn68XWct9lGGVRtiujybHiQD4h
EpnfrPamT28C+GdkYfM5VR1+KADKoZihKrULYwJQd69JeGqmuAyT60n7issAkdlvTCKnorsZI+qk
/k54VxPOsypv3cnd+MZeG1b9jVNflcO08uZai7jwpw9G9tHR39txtaXZ8cqiSB62V63zpYaXmZwN
mDVJuGzrnOQZF4+eQMy+T+FXF7GJGNp/fev1n4T4EPjfu+oijD57cKtDzkLK+TPt68L/riq4VHxw
9DGvwrnjNbEGBteFuk9Ji/4Knu++D2DhDA64ZRqhbVuIiFUqPg7Jh5y6ukPnAYC2Wzc1zpSh71zp
3dCUexurCxphuHG1Kwrg94Zx2eTBWcbrxwMinicS5BTbo0bKBeWnvP6aerd1eKen6hySEIKA5kdv
aL9oorhIuNK582OSw4eO3p90XqDN2yaj8VlN/qnNP1oNFkJAZAjycw/0pxmyALClQ82/BeC1rqGJ
dgInMH7IU49WZcOq865HuncWIN3Kb55+0xn5qoKIoRz0C6w7G4HaNIQtK+JLq7jrkn07fInicZO3
58iVzY1CCVtBYVkYRt28yriKZvGBrsMrLhkceHjMtG7gsn/To5uW8EKw++oOfhd9R5r+W+VdmFSF
jfekSwj3twZA4ma6sq3LsBv2rqs2KIA04mLEf6TW1wimw6A+We6DTks/GeZbv8tvHMu/yyBrh8iM
oIHSIAO/aT2g8QEeKOb96aPtvecP9QRRhzHYp/oPrxm37kAYACp8XVkHK9iPfQmT/UKniJlI3r71
5zjKIUTH4OZaSO3IMHT1navVFyKnaUwZNLyZpXeYCK/ztv4SIJAtVQsHK9hbCiEDqkQSDmLXgPNM
m60P66C2yo+yVWdo6l/3sPqdEVRrskkl8mk6xDtdrXta7ETzU7wnFIL938r3NuT/wLueWTSIp3ju
rhkUtTnMuA9bGWGBdAp2EJpK3gD9HMzRVk9pwy4A7pv5w8aFNOHU56G4NPJPAwk0Mxkhikzr2CMi
h8uhS/emmOgTMu+nGvdZd6i7s9kJGUn5K7SSQ+SZayjna7eCEGHdjqQQUrJNGpSsKfE3ED6QrDgL
W2DQ8jAM53XkvnOsFGJteGWaiOQmgArLZhv4+wjRFbdObzzd2jcwYfyqvfYs8xzdtP0YAJ3qafZW
DYfJcs+cVlzUCecRi+QixNzb9xq0Hy/DQNU3PgD/qvraVd7OScE3f6RnTzF6l2Pm3CZxf9BdkIcI
4ZxwZ7/JHywShTCXWAw40xcjxEJ40UH18PoHP+rNveQmF6nCXu9kbxnlcOG2zR3G7NpDpmeQxKEm
whD0iBqJ/90U0Kf7gFwDMYhcQy67mDT9XTy4Z6KePgXur0j518r79fqXmsd+6TvNWbAnqedqUiX4
eYlsWGKtYoKgGaLcF/mJ7Oij+ttLn7/IMFqx23VlQkmvEOammcRd759nBq2K+l+hduu3OoX5M70H
adyc9/jEdoyuE+e6PNl+91GQ76VvYBzPEIHyXHIGmSF5lAmGvTGm8EHKLUiyc69XsC7oMpm/G+ij
EMJ0rvFVqYGXyS6b4gKo64CqgmuI/1mu31ykLQOIYGFMYfwi0PZ6fzeFJ/KLeNffbOUicenIDP4G
/uoC8v2qpMcu2Th4iQegEbc8niGHZBcEQLTySNYZVf8s/FEmCNXrGzHVtzkeZQqsTQlJDV+wtaBK
D/AWkozn74euuDd9a2fLdmdN1nlQdNtAu7dAiOem+07lX/qiW49+uE3TT+XkrPsYNlxxVteX3vgp
a8oN6kYKRqzevKuiaJ0iKlKRaC6996Z77mJNsWnrQl7C/CvLz7FoSa+hbdPwHSCUYd3rHEJQPK2d
4h6pkMSDzXbedChyiw0okDZ1CB6hyWvN5wBDOcA4GvJ0ziSsPa1ezSoDZVsQVXyLA4LFGKAuAhpJ
AzM0cK8aOZxpFoj+Walj6yaXSmwhsVoTdMXyOsjP6tFb26QIDfIQg5keIoS4Yp4FeQOZXj+ziniF
oBsc1Xy8i5p8U7XBGYKpKG3dOyZhe3gWl+cFKTZaLYX+t2n4leX+RQHRpwzAT8NiRKHFMPd2f6mQ
q87pa0CJ7HKawusqDPHGxO141V6PuCvpxh9ggPfQGf29t/NtHbUph62G+jrcR5ZxleW/zLw8JO64
SdqZ3X9eBB/DarqPe4IfCW9Q6luenOsixONA06uzj118ZcRXAEURd/KinRq/m6m+HUV04zQPKvhh
GcGm6BGPSx0SHxFvrXhVGWI9ZAetuGmcYjOZxa++zg6NNvFmu3esC4Dk0F2by9Q0t+iZ8JC31qgq
rTqZvp8gk/fwjapu2PW5RwIpuYTw9thh3A+SexdgQZDk27b4EpMgbmd6JUKKzhSRRnIuUv06mK4a
osdq9O9s7fMYVRcqe3ACWLV2uhnMcjvCK2h7dW0F5nnjm99DkwwEwA0lHrTOhHtMW63aRra2oNH6
5wjeFupibbFT6GtkqfU+csSJOshvijnGwqeUcdRxZLyeqKMja3g7+MFGc4GQBLDjplMIh9/YcmPh
X1BrzQxEhPqLJr5LaTNs15cKWuvrjuI3ZZGlPLeaMh4pRFIXuThEPg3zhvHU+/Flu2UsXITj66FF
Zre/GOqrtrvFA5z44N9Ut5aauFKZeZ85ZMpb5CE6b0IZDBE5mh1n4pR7+02x4REh/MR92k6W1PFk
s7EwOYq4oYegJF12HiFZEkZ3gdiPmYudCdfKctev78Tvtnlh57NJF844T6sKvpnOHBnC6UMC4PVP
/82iLcVy3TgI0qlln31b0In8YjAaCKiI0PU/Xx/g8dC/4JCXyrmR14CktU08oBxnS30WVuF1XFjf
dZ8kPa15Qyxro/9wuoHnbXKdel/ciifJ3AkPwh0qS5u2QDjMHw9xwYtW5N+VTM8a+JYU73ZVp2+j
KLnIiKZPfOPf7fICySbk6AuvGCg1wjCUAWUFmV/2yW0c3PfFF39oUFnz7yckuSxEP1SMpo+jIWnW
rLQeVFcBtbOGjOTmgpLSt0z7ESEC//p3+921XFS7ai/SUZdzySWCO8SJjOQHX/9ke75/L+3TIqtT
8g7WW4uT0GTR+9Qe92Xqb1XTnxly3OfQ0jS9WNV5skG4HpUf1Diy/JOCIKST1Pazgxv160h+1SOQ
lLl5TrVp5QVgUqN17nz3Iyx3fFvOQiWkNXWdMIOeoAKGcI8WlF8jpyWQdPPiQ+02WzO4j71vsV1s
4ccdijH+lI/DIQZunITvTYr5GW1WW/XV86x1rfZZiPTDNHy3BuuGrtFkCcwTq/K767Gw5GOsAr9E
kv9CT3KSIMl6QDCYZm9Ucv/Gr//Hj+E//Yf8/V9LXP/rv/j9j7wYq9APmsVv/3UV/qjyOv/V/Nf8
z/73Xzv+R/+6/tZBfM+Xf+fon/DJf4+8+dZ8O/oNvLKwGT+0D9V4Ax89aR4/nu84/83/0x/+8fD4
KR/H4uGf//iRt1kzfxoimtk//v7R2U8YJ7OI6388/fy/f3j9LeXfHR6+VT//OKuTb9nPP+b/X/0g
fPuW/PvP6mef9fCtbv75D8f8k9qQaQnqr6ZruLrxjz/6h8efGH/arm3YwrUti4zMzKzJ8qoJ/vkP
zTb+VIi8GK5j2ogq2XOPxTpv//qZ+adOHwvhohYiXOWCv/j3tz7auf/eyT+yNn2fh1kDseYYUz4P
bRlSOaZCxtW23SViXlp07urSVDvT7BYN/jSSW5l79KuhTInHNnetPd71eXv3ZPH+/hpPh7WODRbj
2krqpmWg1ih0x1hyaFQzuUWuvOi8i+vqfSFqRf+13ss/2xKxxCQLqNPqRb7tHK9pEFkYRoQ5pJxB
zTLekirukOgrdPIlEtkCYen6RRhkib6rEpF/MXWHOMYhuH4w29YqiJ2G6Gpsw+5XIHvxcZyC8hcq
cHsrmYZ27entiAoVSlqy0P0fWZXeVZZetOt0cjWEzqAVfBkpnr1PVLjPMuAoiTSRWOuMvmkw82WE
JJvmiXdOgmt9XKn/B3ftXfGQ3TbVw0Nz9a34/+HGzUrgv79xZ9nPPHuow29HN2v+N3/dLN3S/xS6
MrklLofXmOOBv26WsvmBLsgZWTa9f/Q53Pz7Ztl/KuEYhlKw66UgHMFb/fti6XyecEx+aAlUl7la
b7lYs+f9b9/k0CHZNoUluaJCt4S5pBDZlWt5dqvsXZriBTdS91FMMujDm1z0hV6ku1oLxHDdk2FI
D2UgoM+6TeJPJ0Ix/fjN/df3sExAkrRZEA5z5ns+iQMDR6CV4bXWrjMTx9gHMZHntZBdPCAoWIpf
YwazFcnCJvkxmYovZI9hvhFJGdw+2b0XrvyxX+KLOJgy07CM2R4KukscfxGo26pGx8zaGWX+QxOG
+JHYcX+vZQ0yVio6RVh6tv4M57CfSkgk512HM/B03p7hag1KatYuaBwDZQsefYFBi1VqrAF0aTF0
IJVibfruZLp9kJbnfnh9vsdxz1/zdTA0OibWtp9xkWojSGSJmDciqonaqaRNbiy/Tt8UXf09CvUu
2519jD6f56fTdEz43WOvs6pgMD7nkmakftJEJ4gS82IdHWYHF2QL5J0NVlMsQck5h9f3exQA874G
/iBqNFREgqjB0JyibT5fNqlbUjIX2zZwgItjUqtonHKcKU/wJL6wq1pSMBHhx9c35/mEWCvX1g1L
ujRWWPJ2s14vVFdp3a53ogaPJ5zzRrO6lQcm4f71oZ5NSJl4aoWPNSX/W0LaUaGKtcSmVhSP5IJQ
R03XYihOtZh5NiHF1kipDFNZluTMH58Dc1KjbeeOt6tnvghk9DIma0ZXUzQtQlf/+dY52frcH0aX
0rEJXuY5PzEqhMiu6qTu7aI2Q4a4K/28B9HUNHdvH8fGGhuMRTfuR0rMk3G6ocpl25JdL0gXfHBF
gjaeFYvP/3ejLNaucqhkWkVNz+lZtCOPbRopldEpnvNyh/ADdOilXzbGSNjWskNiGUSm0SFrRKWg
GK/8Lu7gq1kZ8oVg316f0AtDuZgCm7NtOXig+edPli3K/DSOqqbf1R5NkgdfS+g+K1rxBWpudurC
PsJDnxoHJuZaOnGswxbBt14cBmgxyNELRMKzyQzNXU3xGA0Yx/YgxXdoTFmyEkgz8x/rPEoDz7iw
6oIWZm2fVCkSPi1qh249IWUZegJx26ieis8W+HBEaqIiaz+FdZ6Xt7XLC2flNDGgrBRdxpFyXV9M
W9NJCsqJGk3YK0sVBIulE97rEEn6vdVY4Nvaqq1I5aWTnl2ERaG8s1TUs968rdo9zTD19KyXWtP2
q7gTVXkYjTj7ZIiuQpm7Ih+cNCYM/7dukSEoO82+UAnbXiLK29YzIj8V/S71gHGVNLrcWGXoAjJI
TqEf5tfw8f4wFBQ7w8X/E3bPr+gnp2HU3CDzDRSP4lJHc7ph6l5XTmjvVdp7Ubj5hWaZ6ubN8yMC
w1uYhom4xdIvmSaaljkiHzsZa2Ib0gSGUr7l6QenLdJTfOrn593AxNqCX4oRl63Var/OApZ4ABtF
ND94/XA2r8PKbCN38+Z58VgRypgt7exwjxezjg0dEXx4d6OmZphzGt/LfkgPdLIxv74+1PHTzHFd
YZg8k5iSFFRxlo5DeH5ndsUw7DQ7InczJuq86J3pEGapcZkLDe3l1gVCY4yR9mYDwtCutOnHq0Bh
LoPGqCsSx02zYVel6N1tzBxsC/XocpzWoEr7bvv6TJ/vH1dhdsjMF2zzcrjSVZWRtx1ykHS9JqMi
P1QTSippnL0tRzyvqWm6+EciMp4HGMjj7ZNuGFIxV9POaO2fdQNAv9HG+M13m0GYCCZYzq+ARQhD
EC4bNeZil4eonJWVhDjTBgBOReu8Mch8nM+ToRZ3O69l4YdjKnZFp1tUP4JiPyhdvvk4MCGiC17s
tiJHsEgt4ZdTtLloej+NaQlgpWlBaELI8gKZn1i72VkcGyviWJ7rvM90cz6DxxtEkjWa9DIUO3rn
mrQSIBFbWKV94hYv3yIsm6VLJQw8MU75sVD5xCTSJaIRNfZyZ0RRRmMW2Zs0iyhE+L3Sx3prjhPa
2m8+45aulMJPGobgZh1PDG8iRVpKgfqvcedrYXNBm8+vhlNXb98snp1Egc58xv+Cwj2Zm52ONZJU
rdjJLBw/dqPfnndTA7pkBrG/eU4EGIKjwZ3VaeFzPCfLpLPHNBnjzvKR9zj4gVMYe9oVVCAVTdMb
Dq8P98LZ4B1nSAR0SFWJJRkNaqSWp7k9Eacp9L8rBO77/FQvtxeOxtEgi/dyhFUOTXfCQuhBD7Ep
L3XY86BI23H6aFZxduJcLNpuPZokBqTIwsPKZNMWi5jVxVRWjjHtKhMRR5AlSd9vPRpjAZPVA9kC
istsdz0mrcHdK2xaeYRWABDfccrk1tNFfGGFLVLvgo3yvo5WVdy/dd2JkiQR+PzCtNXyKT2afugW
BFu7OuqR3auLL9IczBOJiueby6fPmQFHOLqBvTk+SxWNadFxoKGN5YoSEJrjfeSPTinQPN9dTAvh
kO3yi/EWo9DCg1gy0PrdSKoOtNFwHY3FTy9FCCQQJ/z3Aks77yyDEXfoLB4d7B5//uQm6qNVxqjx
9LuKRnHdNg+NVlvHaZRPiKi2gJe6IM37fVHUaX7Ix4LSzZB25VUlKs147+cxHYRSp1Jg2OkaUXUX
fpwjCqxlHqKwA3gKSrSVbaXbVtjcA5W6xXAWcVrGg5lNA/VjKLnGvjLt4jYWVvMOBGyjoyELSvVj
XMYEHaugTzKKgk04Zah0x2H300DElaRnGpfVDx4YBbB+LGm3IuiJQBz78Sm1hOfen+ysySphHkkM
L0vQPuC2PHEsQirXQtre9yK6SFlqbVji1FDPD9mcdkYUm/hTzXnn40NWlHBjyrDsdwqazX4cO2NT
2qG9ev2+PMu5uQRrwrAQsQfsbuHIjocxclqGFa0JCMSJvqcoDv8E6JrupK+0dThOxaXfjvll3eTg
ao3BeJeJ7OSXeL6qUudBZrGiOt9CLE5675ht7NNCYZcMIbiSSLWfg85BRlZ64ZvwaPM5J81JitMm
6TpPd1H2jaUq07TOOlTu2nYlcoJuhALHE4byhQnhN3H7lsMYpG6OF9VChjaLSibEyymjs8tk3EwT
bycjKo030Xz/nhD61+SKiRKUPX+VJxcXady68YuaoaIuufGTsEOKs83uhQZU8fWz8uKspGFgISSu
9NE7PBnKdfReK8Ki20FDrfeI6aZfCsO2r6Wvw+N4faznD0H2SVJAcSVBsDLn2/FkLDEAU1E2JImS
umaoh7s2dm9V471D8Tin67jlnRjwpcnNhs+hQS82Qi3WcXKcdlRyHjBHBRnTm2wzAcUo4zH35nUk
v0a2kAQzLsRZwh3K0CrHTDc69Hhp9OYmoKFpSYAQQTGc0n1TLNNxiOoa5CeJiEmtONyt42VUldMG
RTkYO1CPFNN7u0KseCAqLleiLUtthX/L6fxhjOH1qE/QXg3XmsY3pmRd4khpCy65qyyeFItvMTWW
pRku38Is4bBCQpymlTtSKwucvjuxuPPBWM6YdDp1Qi44z4fFwZFD4jd9Jmi10DCb1KT7mNCgaL1+
PJ+fFuqjipLNnK7ANi9OC8IfCY0pCwOEV/VRtUmFIj9OmtjJ378+0kvzoYSKJSEZZ3PvjndwtJug
QBPY2A06KLRE0o7QT9xw9+ZRXAM7RR7bohxkzbHIk+umZ6ar2WGFOvrcd8YvbGM/Z4rf/AJUJoly
YSpd57X+iJF4Mkro5Oak9eDtKPRQkjTw/8bK1/I+P7Foz7dHmZLomyNnzHW3RWBsp4WKA9sP9nWW
h+eysuBO8R+68Hmn2kA/N1QMxRuGwpmFEzMXJwE1O9Mbtcnfm2VmQA4YW6IDrU7IXYIX0D+1vd6G
+5HWHKcm+fxkzMW/2Wsrcs6kko73TBtiT1kSYGNEzBaBxypDOugVY/7Ws0EUSvzJAWTLyJItZhgH
uLh4So1dXmvDdpxQs3U82ge88QTikMnIGiAJiJWeiyEZtO5xarId2SBhklj9sO553594sj+zhzrD
uNIxHXMutS2LQ4SUKogyMSBFFTfQ2fUG+XMpGpHBsou6+IzkptIeGsPK5LpIDJDVg62m4BSY7tmp
4XuYj9GBaVDaX65pVzSV18UJ38NKLynzIpJgy6tE6e/7jD5xUtWnkGjPTgtXDpMlpAUMY461jk9L
R3ahQVda7MwBFnY3usjBD6b/Jjw20YjEy5i8d8lXcCWcxSgy6/RMikzu27QUm8yhMWHR99mJE/ns
ejMKh4Rbx0Rs11j4kzBn/VI1oS/djgG0WBeotFH9zJL8lDrLSyM5pAvIJ5FNIh4/XrUeun+aQRrb
O6nxUxKTfM6dOl9Hk++eOJnzyhz5LeaEfdcpPUud1+vCApdaUBmqTsx9QBtIGlzSd3iwadsqUFu5
TTVbXphiLC8BSr05M/I4MnOj5I3xX8YIdP6OuiHPzb1Ry4SHDe1l6BENwj1qTol+zpN4NklHOsRz
8xTtxSQH15jMVjBU0Ovx1ah6oMTUlO4CrUzO5dTFP95oVHj0kT8FlKTjduRSeKiZ+syK7BL6vqk1
yC8gk28OUOhfH+Uxkb6YFgaYbAa1U6r4S4HQ2h86z4BACgNNg7osi9iZmWPlDNLO0tFcjT0gIfoe
0GFrJ/zSvp7QdPk8hRZt05w0NVwaBwBTX+tAAX7kiFn4SAhAnFoNRmyjd57U3SnMwQsnew5hMIe8
97HtiyeKbXqdRRkWHmEK8rLwErqo0r3owq6RI319fZ6ZHnbB5N3FbZ2LystH86gijv7UG3tPaxPQ
BWNzoNuAOHt9lJcmRKqSfDlGwQLGcnxVHSOuAa7RRiasgUG2iGysMvo4I3McRof/wVCzeeOFbujG
0srVvIjTUKc1iOpggkCyRfYyNOlLovq3PldZOq7JnHMjgCbXdDypoKuqwTNSa5/kcjovrdBax4me
nojLXlo6AEhkAQgAiZsXo0RxGmBlNUTiR3h0UMpmPHDg0RU40U6Yucd8wvKuEJwTmvMuFvayUjTW
bd2rOrIgWksoar1U22Ya9a3l64jQ60OGlo6ZX9KUJfoY5RUaJQGMUkfD7NF/eJqhstbm9e18wSpR
KMARs8aEOEt9JVdTo+8RZgHHrcN3lj3I+0QrhwNuxl9nk9accJIvjydZaGlgbsUicMuMRC9jH3qE
HkMarKbsunW0TRvS7T4Kw5+vT+6ly+cAzSS8B/5AWeT4BKlWtVqn+fY+oP5GkT0wb5pIeSem9NIJ
AhdKpGLZAnOy8PthjEAmGiVcPrtKr7uJRlsFGeKD1vn6iaFemJAyDKIMXQdHBz7ueEK+yrpi7BjK
SRq5T7WEs0PbiRMviGcBmnSpmlLewXApm0NxPIpVRImtzU2pstipNrnTI2QQhCltANP8LA+s4iKS
+ana4gsxwFxzmbO9BMC8ko4HhX/kiryK5R4Zu4jmFG1bfAcRiryz6AdaGEeJSweeYTS8b/Rbnu5f
Pykv7CFPMoXDdMgFO0vOQm5DSBpSi9jNaMjqF0Fxm0rN2gcOokSvDzXv0cIIAOKdsTI2JgA00PFE
hxzGJNQnuWc3XXtbl1Mq1zHcY+MiB6pjIC3gIUFQRUb7Ho59jVpP0cWn9PxeXG4wyQ4vDt43y3YB
Aa2zm3ykAQl9s1CUjxKvTTZxMgVXApYR3G6nbG8I0ouNM2Tm7vUleGm12U6TA0zVnAzX8RIAYiwj
zSmcfdcY9b6uChrPaFLuNHOKTqz2Szfm6VCLs1x3XUOurnb2bVbJtZgGA3lx6xQ59aVRXNJaJtkD
wsjlQzjsaameUQTaO140IreVKPp2I73x+rK9OAoxBL/s+eQs5hKqPqvdhD1Dk43O7mb0ZU5bnbj8
pwaZ9+5JnqI3J6cai0GiCGZaOwhbt2Jy/RO78pKFcRXZI0rIxERLWWkTmnJtzdieuG8usd90Go3L
S7JiwcrvQ5QjaOD19rVTPH9RZdVBYS5vnRHRYbLKeJyBAw4/k9uPL3uqZdmJcO+lk63AOgOgpVj4
LMVO+/XQjMKEYUJnOJe8olfl5Gm7QOTGiRk9HwrvCTp6TvMoYS3PHErg6BwLzlwWEkzMiN5NSt5q
NU3pz9fX7sWRiFcoxhCOkVQ6PhJD0AxDGtP8KzT6ciszTduMeulsGtgHm9eHmo3fsXFkUhZgpPk1
DTBjPjhPTl9i6lM04MnRWJD13cBdo6eX7m3aVjd2nmzCNwfOjMdIGEKdXNkS/Z3klTvhSjHGsWhu
5grhBiB7f92BCD5x5p9frMdKFmAhBZzBWtZFHJ6VaZLmHI0oCejQXGhrleSneIQvjqIM0lUgycSz
m+VMhajqiQkhCjkeWpF2V2XfJycKL899GDkOw8QI8WwmQlhEcVEkzHrO2O71yTRRukeYq+n9bp9F
Yb9L+s5c9wMalXXVG4deJ9n09lNCKeYvlAYZuHkRnpwSp9HI1Do9NipBkDwDTrgSdVvSqtQr9+4Y
eycC9+fOUnHJIAVJgS9xl3zDvErznMeQvbfdCrjQQFvWBFS+H/+s0E/UN0Ar3A8gAr3rmqrDKZvy
3FjOowOYA9JgE6sv4ksdLpILaY7rp+i5dBYrWfVnSA9Y6d6raCa0aVolfzpjzVPs9XV+4TDNJX5Y
RzyQABYs/HSc1DCmeHnsDSNzN0oW3kYM8ala/wvmRee+O9jlORhZZvmtKIZ4kQQ2nbFzuvwNYEaM
zNLXRtNkJw7OS0OZlITgmnA1DHvx8O+CvBIJXK+9EfUO/ULzJDtTk5pugxGBwdcX78Wx5hCPDOaM
lliMFcYpD8EqlfvAmxtianFyGfa4vCIcTpFHXhwK8CEQH9DEnNDj+5BpxYyNLuS+rMQwt8fkIVsS
XjnkN04ciZeugikdsj3AowxLLQx05SBbZZgVkU7jjFeG3xsbw6P/QNe71p1lZcWhTE1kDIqTNuel
w0i2mGiAfCRvoMV6joIu4N1I3DxZiJ5UeZnuIynKE/N7aRSiYaCUpIttxjteyqRw0nCk0rHXu4lW
xn2NNGCPNtTrZ+PFURSJIUUeCoDUwqPyqmiDMrFpp1lF4bvKstIrTe/M27ePYnN5yZ1Q2gJKczyX
3kV7C1Nt7X3Nh6Ih0EiRsahOGMcXDp/kOcpxoHRMULcwEllbmCoXdrQ3YidY84IJ1w4oX44AIqBv
nBAujfBDEofYZKXNxRGgjBpSXa6jvcoTb6X6INqZ2XAqUftscxgFpqegFo5yFsnT42UjxDdwaE6w
xyiVh94Zo42a3FN68M+WjVHmQHQupYInW9Ks/NoQWeWgMUXg1SFFmHjNj76kj3USivrNheF5MJhy
PDpx2s+yLl0f19CsAIWhspT/SNs5y94Fw6nKzvMEF8gIVo16oEEUR2x/vHS5JzsVNzFKqnNW+K50
IweG9xiiOf5JM5VfbVKticpfReE79kofER1cK7tBaaPM5TAc7MkT2i4aOhm+G21VlF9eP0AzC/E4
viTLR3iJ/cDPUAtaHFbRp02i1RzWckCFNzUR4HswR6cyN8oZOh2tptLuxN3ElZqF2LQxuh0zEZoI
6A3w8DtdZk1wwik9RxY6M06BcAnoGYfrf3F2Zr2R28wa/kUCJFHrbavbstsez77eCJOZRPu+69ef
hxMcfG5ZaKGT5CJAkGGTKpLFqnf5o3z0Ip2pk8TNXSeJfWC68XTsuzrD1b4MELSkYOhYH2KnHX41
QW5qXzMlGepvlWlXhhfqsR0/AR9FTk6JtMA6w1LHPFizy2oP5P4q4+M38suEBDFQplljh5Ta6aPS
VGM/bLq0PMVBqA2eYw7VhDH1tBTvtCI3sfqktjdAI2C1EGMeVfe48wFlZnnxQOBxTbmWYwaYAxj0
1ZmmQ/mom3xI/TItu+ZYxET1wRFBkH0Pwn6yP2mTXo7igOpVgk6PXggz+1mWav1XXYAK1U7Xf8+r
9wo/h2oux4EFFob05TLg01hVROqUqa+bM/qykathm7cE2lstDuc3XRdUO8Hy+nCieStvXjIKWt/r
QhWgj96pHO4+VzHDt3mnZb+I9JvrGbJFDEMNIBe7hO7YalpqRP85ynIKp4h36G5eoIqqdjsv2JWg
Fh1TetGgnAxJvKXot/YbLJPFsLtCTXxyQKqKaBza86Huh3xG2CZu9PAek7jR8cwM3+dHSmFV9mCw
UX71RbUUb6dcF8s9pktu5YXoZUBJ0qM+P+qdGOpTomiINZVjouYGqsSd3ezlCq/3BN1e1kh2l2UD
cXVRzHYfWGbV5H5shaXruVqItF6YB6bqBU4Fr4Uiqj2cFD0L6xOIVh0nXzFh2H49Bl/fJLxbQRbR
+aGUR4P/8mO5lJ6NmbzW700sBcem/VW7YYLvsLr3EtmIdsBMf3q11LpfiRB06rAk8AlSP0N/6TNs
TwSd1Dz9nOqzdVz6QtkJkI1gd3R6wrx6DEJ+XYjGyqmusDhL/USNonfdHJjLyUq0Jbt9F1Mbkl17
qJ9woOS8Xx7ACppqY4IHqQmO5DSrSJ0eEtQrn6akW34MWbpXlXz9yfhUJruLzEk+n+XEXwyodKLQ
8eAo/RoptedJzMrJzGgZFG7b3Rwd9AThlcNdo8FOz+ByqFF3CdIlKX1EfqKTNTsmfNMSZUVrSIpb
U0GQCaArqD4IB1LImrVTh80QOnlc+ouDTPNs4ULfmTAbOx6SOxfB1gq+HEruzRcrmCvKMptNygou
he0VOrJk9qhXbDnV3FnB11HPrOBosMNJ2F19dcZPE8+F0mpKPzUzTGTN7JxqA6Z+nYKEW4ow5/Xt
/Dro5XBIJUB3IYdyV8FotDk1nLoq/aRLsDJsYRPwQm13mquvsc/yW70YZnVq9As5xYT4CjykJjq2
YxL8dBDvOC5GiNkBTTlPkLGNh9BK5rM7FN2PMc9uE6CSFwCZIlOlKEYxWF+ziOZU6xV6jgTMEvdv
sxkU/Kyow71U9djZ41sBA4APNQqaDoBPxWXAoBcKUDNI5aMxeQfhtfG1Bpj1MDnuzqm1FS+AFnUX
TASZ0prHWau8iimaZf5SWzVqxgEygQui/iqQfkSgfl8Pl615gbbmBUH7mhFX4eJ2NJGsKs99ZTBR
O49nDT/2Pr/vBj3aWcKtyHw51CpkUqwKA6uM5H3Xc/TPwFDz49AOmbVzjmytIDBWE7wt1421Lp3Y
WuPquRPmPlzf8BOFhuafDnmOO11pJ6mTZu18MZk0XiaVBs8jkHfAkmmvrtdwQY8ZygdrWCFKc1SA
yT/YRdC8a101/JsUb3kr+mE4V3Fn7hRSN5eUjgTADcIPmNVlVE4iTqZeISobt7efxBQjODKNDPQf
Pp1UWYGiCuaavvvlOEuhmJGJsgi6uS2KwXYADrVL5p11lAGwXkdyc0qlPP0kjelylKYqKcDmNqOQ
NB9Fa1qfZnb+B01rNEoPrfaYV04fH67vgK01BHpElkoORN96tbOxiDJhLVuZrylAKBsamaeGJ/Sn
66Ns7TMaEjT6ebOTrK7mlqUGugApcyuSof1pjtmU/YxCgEr4tloYD18fTf5p65UEukuly4Bvw2lx
uZLsALWOIyfzR7SEP6NKkd2nrtncBUHZftXzRPevj7exA6CB0+6XRW5a/6ssQcv7XGnCJPPBc6v5
xzqfy+qrkrgJb5qsWRCOHpTFeGiHpYh+dlVS7V2yGx8R7A2ldSg5vM3XSSwJEaWyuc/8ErOps5q0
1bNRlHvT3BoF1BdvRx42RMuq7obCB0qgyZL7IAt+GrBkUdtRbsaTAyGQRCmJjwfqvcYUihRlHbPE
VEupUlF5InD0M8+soNzZ0xsRyTiMQrWSgsYad1LiaKFHgKv9VG1RkdNn/TGNkR1u4zp9uB4em+tm
IMDCOwOQxDqx45Gr2NiK5X5oC2BlaFPC30cxpQzv/8NAjkmHjDRShfJ7GffTXFSOkbDL2rIOTkpY
hG+gAQ7vbx8FmiSZN+kAekurU5cENpsBnHLqAqfxOkw17gph7/UytxZN8grgYnAokjlezoWyQVsI
lVslHvLo2QzBygPNG8d25/zbOCtk+RWVNtugkbluatRQWbREUQvUFUV7zFWjHo6xYVSRF04VL5kZ
m2H99iQVwJNENNJ4liJ3l3Mz2toZ04rssVWkgm8fjyfc1427278Tf7xM2Gh1owF0Ocpkxuja8Iz1
1YFaj6LzlBgLba//tFEUhGhIw9mgc88lqa2GWQRaW33YFT6MoafZzmdPMVwAceNHPew+KV372A/G
uRTm/TLPqdeIxN35hFuhQlsYBRhZb0Yk43KiSTu1Ik+WwhcC/f9h4Z3RRUq1s7m2DgzSX2q0UM5p
Q8v//vLNtDi96uJu5GdM+K5C0/a5qunol1ayhxLdmhBbi+4DuT3P6tU+NvUpoYDQYCkzYt7UNxaS
z1F4czuPk9YARSjlGbkl10XJRkfpdx5qIr9NHdOLBIZ9z2U498GjMpu3Oeb+eazw4iTP5shlOGe1
n+dUTam1FjzMyM8O1RA3T1Uh5p2bePMj/W+UdaYGcqVqNYPnX22U+Dlq+oTXFerdVj/t3bkb6Zpm
kNPwgZB8M9a8Z/jqFP+MrPT1wdaekZdD+RVpquDQVgGOZNTRP7It9pqVW6OCSqeRjl+XQETsMgqz
WSC6miqFXwmok6du6pL2Uzlkyxdryd0fM8U2NNt7Vav/w6nPq0yyvKgokWRcDswwqcJH4/slWe/F
wCQwQzHtbo8VtRX74GSELJ5C+lt/QTdKl26yoTw1dYx8ehq2J8g0/c4JvHlqcVwIHi3cYzSaL6cD
wjhVbDGUvpLk2rveSItTkAtpy9Fan5Q8nLGHH9WHrFLG79jda4dyGWa/czp755dsftAXP2R1fIpI
rcFQU8zK5+Eb8nP5QXGVD6nSfO3SsUJ+f/py+7VA4cx1UBuz+Ws1cw6DISGASt+o6ug4tpDezbbe
Q0ZvfUZgNJKzyTuU3OdyfYM4qq1KI06pr+MskKXfVSkren0qW7v95SCrmLQAV1rIgJXYGMbBaTTm
1tN4Rt03tlbf/tSEEeoi3gNpjqhcfSZw+3FsIdXqC0txP1P+SQ9CD5K/r09oowWIYsuLYWS0vLhk
QqMOKg2NQ3/ox5/aYnmFo3901fiHrbanWgmfcJh4G03dIdC750yMx0L5p7T23tWb6yqTISA7XA/r
q85SZt1StJL8ZB6Dx8QdygdtwMqrBw66s65y3VZPNY0mO/EoBXqNPwq6Lyas9qWp0CDK/Ux0/6hi
wJdTHR4wFP+SoCW3s9c2B6MuQgscTgTF8cvV1azJKaImwjPXrlucQadSqR9GxV4Kb0hifbhPUvKy
/5A3kF8Co8dfGTb1Ktmzm8HpmmqWdZ8F/wzIzF6bzyHOZeq4sx+2Nt0fsWW0yACXrekBUZfplTHQ
UsmnqoU1tJR946GRP0Z31+N0K0BoP8lsi2YiffHLhZwtSF+ZmRT+RM7wvjVGgZFlWXqzmJudb7Y5
J+CMIDUl3np9UAe1rUfwHgq/62y89opQuTOXzNypmW1NiLuNCx2eNJX+1Qu+idxumPS28NHGK/xh
miIvHvrm1ObKntf39lDgCcA2UZt4hf4r5y4rl6oAflcXKK3X4NW9cKjpxOqTQSfs+qfaWD8WTZZe
pBgMC3n5qVR8qiPh9IVvpAFn/qzPnjMay84Td2NSvAhRjAMRD/thfTxq4wL1BzgOvSbsfQ9mP5a4
z/Sl0D21mdK9jSx/9OrUoJkA+IMyMUWCNTVlGiIzj5ch8Zc0zJQ3FOOd8BCFaVN5Vh2I7LmsXCu7
r1MbsxURRE67s9O25it5uECiQbv8a3794tgKTeijiS4SX83n/l2Hze1DrNjOvU7m9eXmD8hD4E+l
QqrSrtVBC21SdAVSiV+bWh491IVZfuXsiPZQ5RtTAuMidCAovOPEGtwxmm0u7FTL/G6GGGNTefed
xhJegrTr7Q82hpJSIJJdSUv0MiYzbbayODMyf9JNZoTH433pTjdj8UHzEY8keBLn/YqnmOtWaUwN
oyRZlXtDKkwPeGl3vP3zIBYF0Y4K4GuRNaOfGtl7ZRRgl7/gfOWemQb2P9dH2fo4sIi5QNDR5K29
ehEmvdWrnUKVNsjd5COdcUccMr3pMWCdw51MX67+anORtJEbMg6N47VY/kw+149jnPmD2VZPUdHw
xsWVTUNQZQhOncbTEKr7rsLqxhQtyZkiF3clO2tVZB//wHxwdMDQHuOKNqkSrxAj0AkxjTvfbKt9
h8KD/GI0JWlcyEThxfatRVG0QxJkPDK0vxQNR5Glsn4ORfPNGfFXWujhPWuesXPJbBzFEgINmQ4K
CkSU1Ud0+zpO+nmiPFcM9t1i4Vtpica+PaOSSppS+QmNdwLzcm4uSrMqHdbMj+0lPahLiaOHi2fg
SAFN5MF/2MsAr0Bh0q0jatZFYbu3BzC8euqrkVO+s3MLG7ecUtt0ur4DthaPmPwDrEF+aV11HEFG
OQYUTlqcYX8AZFg+AAy5zcblT5UCIZ//jbKqUijo9oQgtTNfrUpx7wRB+iisdLyViEiTTNbK/oAK
QaevPhE+91XemgVHbcVbOm3n6hCbfbsT5Vsb6uUoq5t/sCZ+upZxZvQBIsMx4mnJNOYnPVyMmw90
jgpqILSI6bpTub+MuWEuYtXGLQJq7kTlPqztLwVqEb9uDQGeRgjgSvoffJq19EU1dFE4j63uhzkh
kCyiPcVJvKf0vHE40OeDPCO1FMCY2KvJFE0/pqMSa34oXe6V+Z2VFXdz13S4vlZ+qidvUOe+b63c
B6a5k63Jg+fy7LUAqElFS/BwPBrW8YenLNBp+NSZ4tj9XdqJ9ItA9dlAzcEozkGehnuaUq83FoLq
WAgACqbBSXnn8tvpRs/zK2RIp3e7+zxPpxM+p91OgrhyRZQ7i5oVNzITA7L7KuYdNwl7V49r360T
0KGuzMq8LOzb1I/CvIiOAJmyxp+AdCR+B4G1OYq0xyvaHEWWHMYqVOaDGk1Zdy4zTSj30SBd641O
T5t7Y5zJhyAItO4htlPsh5NYrX9iB1j+M2hzhWWfMvH/54YWtAfy32bGV7TA3DandJF6eaBneDsX
SSOdDkX6qzKB/O6Yz70We6DYCmKJb0s6Amhvdev0pG495TtKPXTrEi8qrTJ8UGoTSyc8pMLwmAIM
Hb16GeO3nagwvx3HZfkUpIiF4sSOuuLR1sYsOSaiSLtjW/e9OFCCDLXHYCjt2NNzgcPf9U33+hSR
P5oOMdkAnNM1isxQShGHgUtFdVbtxzbCgrAYhuhO1fp0Z6jXkchQhAcZgOQQrEt/ZgeAuehE6dui
rnBOXHqvGfJm537cHoVeBV1ousPrxl9WIkU3NUrpW1lX+fQ2uucoqPYs5jdHEdhJSBltquyrb+0O
A4+52Cn9DDmJp9k1LfRc0+BWeTQZUcK1qNUAGeMbXe5dkVSq2yzMpUipWJZlgUvBUiyIwg17En6v
s0KGgi3GAc9zh/bD5VCZUxd1v5SVH3dZ82aYVO1j2yT9KTTH2W80fIvjuC12UlH5h14ehwwqFc9B
7DLDddOgyutZBxFR+cM46R8tLuf7ti1D9EJD9xCqSnvX4+zlubZi3l8P+40CsYT7cQSjrYM5w7rQ
Xrt2qwQQ1nw9yLLqPm3LNPRof1NLGbu6/WaYgfk9j9gx9+OgYjA4ZwG2UtOi1jb+01Vp7SRAr68G
fhBcKCAGJHbUxy8/QGfY0UQjrgR5NUGMzd0AnLtWdJ8plGV3Y5VNP64vwd6Aq3RV1TAxSAqCS7XT
9/1QmG/DYBw+qGY6P4fBHm9kczQJfUQxgThb6+JVemA2Tc/0orToPgCj798byEF9GtT+FGSYzl2f
3Nb+RHKCeJad7Ff8Mm0xoqKIONacoQy+tkCl8MyNh1/XR9k6PKX9F7qQ7FK6/5ffTE1m4QQqx4xG
l/AUT6nyMZ1E+2aelPDb9aG21g8OvUpaiZYnD9LLoYK4MsBUOgyFIMBvt3HwhY1UF+td1/GdKcx3
IJBbU6OXhw4JRU1uM7nAL55QLgKzcx3WpV/lVvamCmzdQ0ULn1k1MXdyh62pSWwNxVOSMhjEl0Mp
cTAoJkZqfkRXowdjubgTMmG2Ox3wt7HDs1oqbrJzW28FCPVo0hWJ2EZu4XLQKFD0tMtp7+ViaLHJ
RaK4ehxVdS4+3f7hSDI4UgVirK/44Uo+j3Of5pXvKEHupVYYfjIjNTsqaMCcFC1bdia2tZqocHOd
QxSnybb6cMmy1MGgs9EaaqleTpcIX0/NKo85UMQzasE3+r/K1I/bnLhEuBQFAWuNyY3mZZpR6yA0
Me87BDjfH2Ah/kL1/nMPP2gni3g9Pz4WjVmCE308FNEuP1yDpXMnxhalukUvEs9ukIge3Nn+bSqp
83lKFOvd9Q/4eicwoGxYglJB/GS986qgrFjJpPFFqxgno1XbD201NscITvfn60NtzQ3uirS8oe0M
X/BybpZoDY5ks/Ir0FEfg2zCBDoIVAN7DG7EBxs/nD1Dn9f7AIol2DZJSAOTYMnZv9jndbPYalzz
8RDeik/mZKTHZVr27Dy31pC6FrU6cO8UBVejkMlDGcTCzQ9hzQ++grvxz7zGovkYCJHsfLCtKclX
PkBOWetfb+3CzLNhoPvpR0Vge0FUTscG1c+b80ygXi9GWe0z20KCK1HK2hcIcxwLA+vcZEqznZf3
67SMUSBV8omk8+Z6b03GEjf1NBHtok4e0lnXvvb4OZ9Gsynfz4rW4BRdBNPOGbK5gjCO6IVqQCDW
QLNohB+uZEXth3gW1QdtMFHwN0NobsfrAb8VF5La9P8DrY7+UoQiNbq89vMuyM5layqnHhHHL263
qzX3OtdkJXkRkGFhzoLg22Wg231qmeZgVb45a7h2o0uveZPWGsdCU+jNGE7v3PWZkfr2kC872cjm
V5Sys7LPJTHAl2NbA2hiESY1aiTmQy7Uv0McQpBr6vy6SXCsH39eX9bN7/divNXl1ve2u8Q141kB
Ts6GE8+HVA/2qJmbo1BXsCGLOtQIVwnkUCCTVNh8vGFoCoQm6h4En9Durs9lK0RAMfDBwErR2ZW/
4sUBZceLLrLKqKRlaXhPt5CjCnrlx4bq28frQ21N6OVQq1MKe4Jyzi1CpM/DxPQEyA3cU2sj+PQf
xsGb84/WN59pVR/UzMYGx9TXfsbD/DsAy9TylDGI9owCtq4TUg/JcJKtaWd1VSr9NCS5wRGllvX8
C++PjNpd5lBnsWrbV5pZ7B1XWx+LjIIuE3RdhH7kL3rxsULNGrNBJyQAskf4NzTmvVGG06Pe6uaH
64u4MTmpT0lOjP0YJ8hqcnYcCGka3vilUXXQpdWhfap6FHKO9Jm7X3UZdLf3WqWVFFJ2+MVIBZnV
EdKrcUaPCNxenk/Wz2LGveLgGEqx5wS2UaIknQKxJ3NGnkLrx7it9pxExlT4Stq7H7TKik+NE9fY
n9fBE1gD50va1smdMVmOD+zO/WLOSnyrGSNpHaUA3sZUOHhHrR83oRAz+FZgl1YGpDPqlfJuHsII
X/LAnm5+bVyMtZa8KgIrsctYY2VHoXizm1rkkV3pLQ2kxutxsxGi8glF50SijgGbX4aoKNA7S6O2
9LEi6+4bs2sf9DAOPgdRlezMauM8gekh29icj6TkqwNSlEufLckMuzCGp6bbQflhwgPy5m6D1Db9
3yiryyWG2GrHeS/pkol1P9nl9K1QBmdnu23OhVikFQRqH3Lc5bJNi50KI2Uupj2Mh9oJxKm3q3En
ud+KfBMBEWrk8jlB8F8OY+R8mkon6HBO/DSbSvNep7lL7yE69NZ4rpvxbtTgMmuW4i2i6XYu6o1Z
MjxYJdJ8kOnry6Zp82buUIn1lWyIWynU4h6NrK/qnXluHF5kdJAt5JtCAzp0Oc2xwyfHaUG2gf+K
fNdZ6lPWqs4B5Lh4CJrsdoYTviY8YZAOY01J91fjDRSZ0TEqwG1r6c8pcdUP6rzYx+tba2v1Xo6y
+nhqAI28sYLCj4agOvVjNXhd3vxz+yAwqHCap7JDn3W1qfpsUswytAtfrwP9qVAH60Qw7Gl4bU1F
UsGgvCEUxnCXC1ZjD5hkBUe9BhLlcci66MnsJ2sn4ZAXxmX9EzgXjS75+KKYvFYsDZbFiikogq2H
KPFXmiTDN03P3B9DF9bNB0wRlAZF8dR5JLMdXf/6Qm7FIJr9QLzoWPDqXMVEYAy2OSY5JWxXPBZL
EHpVMT3rev+tbMkUrg+2tZ7Y0EiION09amaX62mbRQI0D1RqnKfVYx5axrlotWRPy37jcKd6TWpF
XkAldd3sgjk1VNEAn1srovnH2CiGV6tZeozU2L39jUTZSOqlUCWj6LFKBlx36NNWJdjLJcx/QP/R
HnK4pqfr67Y1ISkeBNyPWfFyuVw3JTezPMkEcdjpylMwNvgB5IN4xkYu3DmTtj4RJSN4qcDJpJTJ
5VB1pVFGFAxl1GV+zHGaPS7pboYoSxjrkOfrwPIilZKFnMtRogDn9ihwC0hmznic3NgbhH3At/it
ZTd/86rG8iak74VT6O1QBgp9hABSapqsHa3W0oWhq0UVX6xqkd9rtEH/oaAGvrOnN5fxxSirZQwX
JVqyhglmk5lgnBkb8aOR5OFO9X5zHUkPgWnK42nt7lTUSLSbFRT/qKhG4AXq3EgZ+fAujvrpnaFE
0TMOIO05cwfyRsPqnZ3I3Di7ZDmf6jorKqhJX37Izuq1OYogcKF5574pQy05Daqivp+b0XpTxKjG
O3Zp+/zPbni4eVOASaGwDZ3VJDddpf5RjOlkqwBP7Vy7edYhjX3Ltcn8UUK9vv3c4nQEwQwqnN7u
GsrWKGZdd0oMZtS1cADu9fJZTXTr8/UJbcTMxSirswSrywgnFUCwS9Wkj6Fah+a95VbNnq7x5jgc
vpxXUizujwn2i+eZ28dDm9bMJh/N7iAgfTSHdI7mPV3/jVOLpxmW2iqfCLDXaqdVlVo6E40ev+/K
UzZXxskZk69VXd6OGqLNS8ohEUPARtYMcU1fNIKBgeKocB+jtn4baK69k2BvzQZ3WCQ7YAJJOPRl
pDukAXG/QFkVKlupq/q31mJFx7xP5t/X40AmSKvDEU4z/GlZBObxtzocywEvv7LVGKkevKCHbeSJ
UhWntO+63ss0p8AdF0Wph+vDboUFtVmJY5TmhesaMA5hPWdJLNUfJuvgaFV6NJAYuP1+sXhScl5J
kh2trMtlzBY3zRUb9LqZ5IlXC328i+3dDGBrLpSjwNPqKP5QiliN0oNNEXWX+w56DAe77st3owjT
n9dXbOP0pZxCbRRePS5P67l0VlZVYDoYxc2GJ2XuVPPEg9P5FqZ96YVR7XxGgSr1zChU8oNTJ9rO
Ym7EJIVtLCYAmoGzXZ++SrNovMgBtC8LXIO8hwOHbMf0ONcYwF+f68aKXgy1yhNL001EEkEAhftn
H53G/im4wf/TIGCUdK4zed5efrY+N6qso1uEinJWg2Vvfw5qaN3/h5nYlKVAKmFpsU4AKq3V8xH7
Ub9QI4BKI7eFRpZ/uj7K1qfBGEjK0Urb+HUTR+QCdY6E9WqzEFtmN+4UbzCz7gkXtfHz9bG2vs2/
vHNpGPHqmRKL2mhHjedy19X0FV1JL1PD6uN/GIUmOpLdAHhBa1x+nFqZmwowBsE2Ythy0Iw689NZ
Xf66PszGpgL4x+sbCCDknTUtVu2MqUrigVw36eZ3yxxZfX1o0hHCqoHEUHvI1aifj27fYlWYRlH/
OPTBGE87W2trTTkJ6Xpgrg6yfHWCVFgZR+UY5P4yhX/NSaw9O1qc73SPtuZKx5RjEMYmaLnVkuat
Cr5RcHG5vYgOCAI6iLQNX0yzex/p4kkkw5uhQ10u1ZYdlPJWeHKTsdGYH6ibVa4xQqIetDxnO1em
feQ5pp7CrgQDXqd7ymGbk/wD+KbnAi56NUkI/kulWfCxArP7XWeI77Z2c2e7wbfFXu6UeEI5RnzP
jWxnV2ykpn96EjQMeN9Sir6M164PwjpNIZ0FRVvnXm2Gy3dR6+1Hp1Ea+2PUqYl1F0PSaU4UE+Zl
53LYXGGuUVDQ1FteiYohBqLEUermqOk7Fi6GQhk8VcuGkwkCRT9c3zQbr3jpJg5jkd4Wycnq4MQo
Kq1tQS6sxap5xGFNNHCOBnEIDZ72dmqae9Xprf0ht4csHEj/+tVXnQNDX7KR0J1KKdcwK+ZwzANV
dDsz2xyHxxpqyvJCX2uzQUHrlVlxcn/Q3ALDkWHxHLCKt9dobTBgvIB4ZaOYv5qN0VeC6QD2LWPo
e4pZVU9hMu0pYW7NRe45kmHua7LVy4g0ljYq9Y6QKBU1RcS2Cn3HSO0P12NhK/BejiJ/xYv0PrVa
2uyDQP6ydZPfZYX4hOuG4Y8sGNXb30WIrVM+AvarYTW5GsrMlb6ijsvH6Vv3ONZVeFwA7N5dn9Dm
spHFEde8Zl+xuNXAycrCZNno6Ka/EfIKDlbpiL+vj7K1hehkwPTnH6pxq49D1SPC5JfjAuDMDwiW
H7Shdb2sUYZDMu0hITZSfPQaKYWZMql6pdoBI0B1MvQs/HlonyOnCt4ouTW/50K0PsIUAOQh9gwB
tsKCugfaJ7gOUMFfhXg+VraCaHnh09GqPWSEzEMVaYsnEcc7e3ZrdlQkQMPhU0SGtSqbRlo61KGi
c7nEff8x1poiO3S6GZ7aYAm+djjOnVAT2dtdl+c9+4lKugmUi9SOJIUZXsa9aoUQ2yK7PEd24iSe
M2lGeND0sQs93Y6aQzSZmP2Oca+eK62b9ix/L6P0z/B0KySrm9SVt4BclBfbbnJGXBHzvDx3eal4
nY5Bqa7Oewaal0v7ZxRpUC7N2DUQx2tAXk5NOHXbpTxns1Z9X0RW0HPv2uE0mcgJz1mjeSQr1vfr
e+P10kJiRTcMkRkuU4oUq7nNyoyeU9GcjSL5O8H75gO5w3RSgzq5DxY7oaFsjF7XWrf14uV0//gy
wqQCoScv08uBR1WEGYii5hwLd37o60V5piGo75z+l1v/31F4I1LXIV4pJayOsUqhr1UYVXtWnQLT
abwIv/SdNt4lejZitAgB9Ppyvg4V8KioTNO34NmIIcHlrPqsCwpy7OJM/pcczW6YjpVVlDuzev3R
ADQDxlMRmGFmayKa5WSOE7HXz2HbBSgUmwUmI7VlTdjlZZo3qPfxMuMa1vRqs5P7/Mk3/lfCkCsK
UQyRNPqdwJjpfF7OsKrMpE+VpTkHlEzCJ/7tLzvMwjujQ0XoqC25ER+Dtu7A4zaF3h6s1J2r+6QL
J+ucLFh/eU1IMnCIZqldzQyX6Jy4y+KclNlZkjvX4gB7syxmOIeHRQ2hKuS94hjPWlzN/yzdbPwC
eDGUXpY7yXAIw2BKHhrY7LanmkpCDa82mxaHBEG6OwstDvxgqnvjyQw79XMnQDN6CheNQwnERPKl
mJJy9BTVCcLDVAQDhrIIiViPc5C5wZtl7KziDlbDbHotSHk0tUnG2nscUk3tNIaFrp+KLMMKfGpj
2312AzuxD5QR1e9K18T/CDHZ0d+YX3fLF6EYUXLf5tiyP4aLWQl8z6LhY5WLpjjDbkElNg8r13gc
y0kNjqIOp+BBNehNHZx2rocnu4rE5ylA+f9Q5g5e9aT/eHZnSpbWd0plmd/oRhbteYKf+M1oRfVb
r9XYPDbYRINMbed5fowyp3AOidlE4lxI0u399Q2wEZrIi9qIQkttFhT8LsPDKls31IK6PzuZO5/T
NM48q+20z/XSqQ/LEJTv6sbRjUNkiGAnmbi8BmVkUlLDTwu8GWEDlf1y6NQuOb77uTkvRZY4rFkz
/9Qrq6q5Gtx5gBR6faqvzxbZ1xMgzuAPc4St7sLO4eVqBXV7rusSa61qVMzmSeBnl3pxXVsfo4Ky
3s7bdWOOEosrZeihv9DAvJxjWMWOMfVLfzY1riLK881BEXN5TsFxHG+eHrPjWSch9tTBVpeuHpSz
YxdWf85M7geIWkt9X89T9BVuftUfWnfXpWxjQVFyha0h9cgApKwWFA1GZ8FLcjhHIGIdGntGb1Bh
awpxCkKDlK3TS3OvabSxomBFAFL/UUUCpXK5osgAwEVt7eGcOOieHWJNDU5qB33rLkX7d4fv83qG
tFS4jAgXKcXkrK4js4gc0cbTeE57PXuv0hHw0Cyc/CRaxnd9muxlLhvjQUdk10v+jVTJvZxckE7I
8ev6ch4MvQ4PMR4KyqFX23o6LFE+JAfR5lD0rgfO6xXFOYQWI3+zKV+JWSpOqNDcH9TzaFrlczbB
ky2sMPrZcEr/h6Ho3ECWZk2lwsjl/PRW7wzqVPq5yKv4R4lAbo7cdjqcG7PoP946LaCDmmxvS1wH
XNnLsaJaG3rJCz4vYuwfSGu0x2iwQOrazZ4OzOvPRrpC8iOf32QSxmooo56pPMaRdRYKTi/m0s9P
RaOnHxa9i045jnQ7Wcvr8Wimc5JJc17J31lV7ss5iqF+KtZ5DJ3koERVeshT/a7S9Q9uMLU7Z9gf
r6LLFELmDhprhX8AVbhVztmbY6ThUEE+AM299RRtGjIvC6pM+RAMWTB58Chb1bOiFIbUpIXR9DgZ
wAx9KBVT/yWa1HK6M0Rv/3X9C8tlXf0urEhwIZH22AbYuMsvDNQcRe7CSM9TFw+PeVMaaC7b4U59
7l8w/GocKXiM9AnnAFnpav7Au1vuqi4iaiNNeyjBM1r3Vmo0KM7VSTs1h6azhuJn0S1O589Blw3H
Vo9wtGtjq65+jrbIllNaVb19NKJRqO+7Dreju6hwxk/lkjn659RJM3EkturywJNjMu9GK3OUU2Yt
o0JrnGvxseqLYAxQKCvqHx06YtWbTERBeMcZlZbHUO+cd3G4JO4piCej/mylkfU014KzA0sMRX1M
jTCbnwKbdTqqiZKMj6lL5fiRBKU8U3wLXGBkJjgudJqcz7k9Tn/xOIMmO1cx1ompDo/3gFRXbHnI
P4biYPf6HPrNJMzfbRbUzv2U6nnvacUylvda2Fjg/J1MWY6RUJTsd2YUivE7DYelfxgikQbH2q6E
cc6DMovulj7iDFf7JF/+Lqu4tt7Ksn36FOmGkt+J2Zjqv9osymMfm8CceybgcD4XcbDkHnq8WcyV
hzzu8JA1xhgumGtUyfh/pJ1Zj9tGtK1/EQHOwyspqSV1u9tjbOeFsJ2E81icf/35qg3ca1FCEzon
CZAARnp3Fat27WHttSAwshk7PcK5ZaLSqxXmi1OlffcyJp791XDKdj6gnyUlbadBMh1NXjzvaaK3
4Dj1OhweB5um3641ivhDMVb0NKtuUpZD0yLv5Asjmsi/FucvUvC8DnJCHbEn+XSg5A4zYfpKM1LK
DftRU5+6XA2t/cQgVefH6RIvJ89pClqIjoDOdR8yRxMeSk8Vz5nVqRot2kTRDsMgil8Q3SoMKhPR
qk8SAhD5meJ1hl+KWRl2qqssC5o6qDTs3KiLf1pjowEypnPz1+xVs3cutDr/BtWf2fhuguzIg1F4
kM7YeZi1X5bJnaeNS/Oa0qzuDEMz1O8YxePurMm1I22qdORem3OaGOYcFHpS/UgYBvdOVtpW/0xu
3Sj7CI20X3qcDo9GwudtSmbbdnPEOE5gWFnlHoZe9T6aGVD9QK8JiwMzN7W/HOqQmc8InOOd3HLk
srRd04VU2bQ5393tYwCnSjiz7F7S0b70Mc7cLZFlVdXZSIriPHFiXmw7HTYSxOsnmMeDCi4szNQs
GPK4tKKJcMjsNqrPnTmInb20MarODRNOJaH32wu6ZYoFySRe1kbWGXZeODEa9nN9tuax/GAvzvR+
yTTtH0+x3Y0+/Q3/jOAQ9X4CRGrh6+S6SVviDdtrzq03mu/o3GoHMVbORgZzbcWjVEyrjbeA4GVd
/saPMe3Q5c0ZnvjyaXIrmN+IVe/eNmmFz0O8C1xuzeJYIPwgZiNtzvWUzC9R1Cqw1uT0dzPTvfvI
MVZBZUnWsPBLawKqIuoUS4/j9gx6vti7hS12hIRboditbaM8hyyqxJeRA14eOU9JkKrRpua8TBV0
t1qi74bQ3BpJuY5UWIvkoqAtwXFbK+Qq4WibrUioGpnL/NSV2fwwa0N0nFt9eIy9aEsM/taquKfo
PrzOp6xDgtAyptYtsvac2iWMTVVk7Gt1uI8jT2au0NbRr4OPDFQyTu5y7yDsKvsZkme+UJLum77I
ntTa2RrDvb6pWAGhIQmTQPyvo0qeEmexi7Tlbe7tner0Hoo76JjBCrBFg3JdBcAUFVPcArXbK2UT
owN+aCcjn6lSYecY4q+uJHsbNQNCI3UiJCkhJqu0j/f6IuYbyVYJqSi80zRb7WNuZ0wa6C11sRR+
jsFVfTVXkoCwdusg3tpMaQsQDzhUzvulKaVfkP5o9eZsgVb28/TUZKa3c4pNrqtbJ176VZlR0b5Y
4wBtL1ZMWH/aMyPv75wGbD58471fUKbFY2zSQb2m9ZcPLcRuhBdQzBKaM5J4ubCiS5VEqNgDSJE+
abBFvERQ2RwVD21Ccy49iD0IMxWy5q8jvLvPYwxxZDOY6bcw6opDP/VNECFQ7HtN1vtWGCkbDvoV
Xbb+Fal7StlIPIG5BmBMYtIRAhQCOp2uWg6elRGTepkK1pQ0kWkdT23T8GA1k5uDzWljZde2lvcF
Dv/5h7tk9ujHAJUsPx3NatxT/rbRT4I3SuwS3Wojv2Qhti+0BV0lRnCIr+zJWj4kHRnszkErKw2y
oavi/4WjliIbaGzI4vEVqi4cQnBGGQUlOpqBG4/9viuU+8Q1Xp0NaHSYw9lBWntrzhF0NRSnsipx
nuGg3QH1ST428dIFadNW36FcI4V++1beOMFQSjFTxYi8ZGxZvQxjJxZLTK44R6pb7Ch8Rs9pPZkf
dEXL/tXScEuv+upqMnghcXzkNayTWuDlCW7IKqNJm4ez5SYRKEgdnnJ/ac0kCuzBMbbKAvJCXJxG
rMiCDog+sAD48EtzVSVCu1kop7ax1qrPTVkV4z4xm8LbqzWSwJofj3DyBUk8G86+sxur+Dl5RlU9
Iolgayce1cl5nDs31fZQ5mb2N7iA9MWfq6ZQfU+gvZX5jeaEy67qwsE7L3Houg2pgJ3omV/q6dw8
DiKfwr3RaW7yTgOGRD4Tjdp0RGm396B4KLT+RFzMILOYI4/K+qxlmvp+mupQ/IoVUsZ/yjKfvC+l
UZEMmapiJk96bGf9h7HtmL3XovJvSvKy/1XXoeYvSZ7131PeTbEbGiPz/NzK53Cf2rnzPDVDk38y
EjP96bau+9n0ut5+782LZT31S5dPT/VE2fFe7y9B3+A4iT9oT161rCcnJ5oOB+3coK6092CE9fNk
LHjf8MxvH+nrI4YpeI5kh1fGVqsjDeTZtSPm4M9g99PPTamIHSW80PB7I803ot6r6yNL6a/qFpIV
kFjh8nxF01y3ZdlpZ2Uyrf+8sYszv+9c89NYVPFDqdXm1om+OtA8NgCioVWRLHfrxSkIZuR0yoxz
gvto9tO8iGS/LCJ9L2Jg2Pt7t9IiFIGKmKQO3ZN17QkJ054ihbDOWRKpO88Eq9yqQ+wb6vTzbUtg
9K5XxkaCcIPxxLCupkfceEKTHEGfMxGkEv/Qu8kbPtjqPC57imKj4YfzYMSB0LpGfGqb2vm6GI0Y
zkVSOH0wcsA/MmFuqIEr+sR7EqU5UC0oXVGDUke91mPASymH5b2WGsXiRyDOyw9t5iZVUE6N/dRQ
v898LQIMsVu0MbV9xQFkf5qXDP6lbOwm7RQlRWX7tRnVk+9OeYTIs63P2Q6e97g84GJm/eMyVzFI
TW123Q+92dTuGd1hy3hAftCtgnrIEyeAhF8TT/xXmR8mBXnhD/j8cAmG3prUB7VpRfgdYuH4b9gf
aV8BkbDSQ+gNIEl0L+/svwtGaoyzk3mV8nEYAGLtFbuco4OFnuKyT0H7egHIJMMTOINqeqpy1/5R
DH0RBuM4eRkEf5OT+haJ9n9qR1sPP1F29kOXJOW48xIr0U6aEQ3dg7fMaOoEBXg2bZc6BXRxRMOp
kTGfpyvhv2XZaChqV9Zk70Sp5MkB6eIEHjNIfD8nDFd/Q25+8f5rxkVZ3uVVnT/Xphl/JIqpLL9Y
ZmYV8l5x/h6o/jU+8l/Z7I/WQHbSI9ec45oT91e2wA1DDSpdkIic1Vo/CI4+2L1QiX/BkBkWfoMS
aulnUMlr3yNlHKq9Hue9/ZC2CAoGXpeocVC5eR77qHXWpR9OtvqV8KPzXnKo86Z3kimmOrh52qcn
tzPs/KDGGt/V54EwR18fNGG/WLEed3vGjr0cwipSqhgmgTQrNi6eDIYv3y3coCP/hpOHftm6RgCV
G0oeqk3SUXswjZZup+e+EbsqGIC8tGn0kPvM+9nudCStjTxXg6GZ261Rydf8c/WLgJxm8JRaH2xr
61+k4a1GHcV2zxr0eu6Hcslj75gtxBKB2RtQNirgP7RHF82RiuCz9ThUVmUNL7ESRem+S0FXviTC
A0mWWyW4zkZRYYTN5lZA4lJmAOQGva5rWlal8r0I69mg6Dlk3qGWlFFB7nbF1wSJu688zh3DqL0o
zN1QetkUqIOi6h+aqm70D12RGT/sCPLZgzLHpRVUeT12R26tkbwza56fyW9nMat+B5WBdxoqrUk3
6mDXH42mKuQWDJZK0qt1LOUWw9BQNFfOVpU5mY/MS+Z88mg6hlAQ5sVyNjI63qA+VSXz27jt2Ky+
L6zu29u+9Cov5nllKBmgAyKFJnjey0eprgctSszOO08aI3gddS46uua8ETnKn3J5Moju6a/yApJ+
Y+/SyuShrFEJxTsP2aDPB8Xuxd5e1JypfGFlT4ZZGsU+GkKxNRp/vc2kkASshHW8EmDDLg2XNP+n
tlSzx7YZAD9GyaHTHOHnWnfC6OKjKF/uKvTArbr7+vbOrlgmic/pmpHXUKkBFUkTbZXEevHk9tWk
ZI8qtK9UfPWh+aW4avbRTuFl9aNEFV/SSkm+gieoh+PkxnEdKEqd5Cc1rKynma7p9zBJPUiRh3LU
dy7iF2IvInUa38XQUN+n+Pb7F4YTAkJmSezK9PjlZuWJyFOK5/kj3LH9XlWa6SGjPr/hrq7Pwm/c
Gah+6n9kp5dWqFmYS6Q0xeMCr9+EJmvYftGoOSUHO1H3Dfpy3jTN79/+GNexFzVnUnwAL4ys02a8
NGrXnVqPepk9KgqxezXZ+jfHKIH7N036l2nX1ZY80PW9kgThkkhMsl9d8WuomWUk4yyyRw1Zzto3
8dDfslwZNzbzlhn6UoiokwDideWf/4FoIxGOyxkNs8faUqfT3ENVAovHFljh+pNR5aaCQB3Blfu3
+mRePrvRAkZBVuPno1ZH88sgnPr9LHrxIcuT4aeldtOXez8ZG0gzmLoTYEFTXX0yGgFmr4dR8ejm
WfsAEFf76rrh/MtTGm1XDbW2EZ5fbyXQbAnOpqSPv1jzJnRET6Knmf4I4gsa6IXiJ2FmEby9KosP
cukJL63Ig/rHB8s04DwRIMRHNTHjFzsC5eJUHWS3YL425p5fE9aVLU1O9YEKlHDHdQUoHtMuW+w5
fxwL0f5npz34XHpJtUV/bemzY2u4UXiwazpU+yU142Zv2yJRPlHkzNwgLHUOUpl4IGuzvNBsxn2d
4Ytl1/XfSefl/+LSIX7WZ9qBhjBFuy/VvpkBsXlp/Uz9bARKM2gMxs95A/9KJ8wiD4oyjBzAbfSW
dpWmCGMfqV71Q6n7RcBtOabRryjuh9APlbz/YkfLlD5TtIeV487vQGFR4pThFyHVpD1/+R0SbTSB
kMXxuSUk2Vmx5ArtW31f1/aWRsbVJ381xZwDRThqGWsyGnq/hRl1UXwWdgKZj2YSf4bxj4L4+eHt
RV2lRdISjzmoKVphVIcvF5UlVmp6VYElQN9+Ipb4q+0woWqmurabmrk/T9Y4Prqz127416vL82qZ
Mj7VGqKI9Yx9saSpO9Zs52R17pEbpj504Hw3PtotKzQMmKZzGejjh1yuz8jqbJ6WQjm5EM4/1+40
vAur1Dm8vYs3rUgcBVQBkspt9Qwu4B8V0MfKqVCm5JlR2Pox76wtVNYNK1D1E5YACwFjvoYreaMM
j7M+OhuzGJyHpGrq9zp4nq1RuivfDTBX4zmHsZOWmrGe1RK2MXYLXfmzYqvD32lfu98NZNATv+2n
2fk0VoUYHhaUMrbe+RvHHpQNNkFk8a81vpSMFBEVPVROmdtKmFkS15EfFS0lgdbzkg1nd2s7IYOR
saUcdVmPJYqMPBbK3+gsOscbDrTK9GpnVTYu5+7TAYIdJkbgiSxtLYNUh1lc5GGIIU8HGKwv4kir
Of1yvxWKx2ARAatzk1ePn5nGYacwAnlGwf5fr9HTPbRw9f3ugp7l/zOyZh3Dv0PEBzoXd2HP3wtP
UGizwn44epkT/2iSzggazc5wkSaZ/D0LZE2UnBD+8BgyZgbhylUt6TDFoyPKo0PR5cXICocszGn3
91uhy0izhdasZMu+dBjUGVt17s3i2LvGlD/rpHnLe8cO82rjVFwe9t/LeQ3y0cbC/64hpMoAG7xI
8vyInE6LYpVJ5SDxKj/NxNYc2eVJfzUFUk7KIsCKzdzjyj3xQOsUnNz8mIY9dSqVcOUA1Eb/9+2t
u4yYpRm46DjlkFrK0sI6MSREAjrZxNmR+ikAp9EKv09pJ4LIKq02yDS73r1t8HoLAahQGSIbRn2G
qt7lt4p7wXwEsKmjRYv7o6eo46+wAaCHDoK3gd58zTH+f2T0ujgefsIGqogGEynyd/kjCiutuRvi
tE2P2oTml8Gr+DikOlHtrPbfQZy7ZD+990gRTTyWQN2PlSiT9xGEpRuLvv6YNKVdsm8KJnzLNXvR
UFgitIqCRY9Fd1Y7ikpJmmobVi7fALlcir/ofTFUJosOayz3wFjN0NVucmxVHdioNbkfR2+YgyhZ
+p/tpM7vq3FRtwC5t9bG1QbmDBkv41oyWvljk11ESWnOzclRBcv9iQLQ9LGFb+auyOP32lgdTxxc
7GR4K0+pjCmzZ5aZHJsoU4Ks6Xq/gb5gYwevbwO4Wzm+SYlbWltFVq5d1Fo0WskxG53ifUtxLfRL
LzZzyO+b8V/LhCz67evw2ni+PKOS0E8Hqsop5WjIj/rH9iVUYC0y0/S46JSC/vKUNht8W2sN40WB
Q2Y5ukttFIGRWsUS9M7g/phMuw13tjNI5HOdtd0jRVdHeTD4xGbQFl2f+Us4TDnI4bnXe6h70qp4
UXs3VRt/1OdS+RTS4gmftdEjTuSZq+yz1mVKsk/DZGhPby/x+sbT24csSe4nKd7ak4FvaBfViBXq
gvFYBejMZj+8powYcXBS8f1tY5exsTwnTEByweRUPIiCda8ZdGUdMeScokla1wdn6erHpXTbF7cS
w5OZh+o/M1As2GO8YeOZvb4HFihgsAUYp1+xZga2R61Oha0mR4323N4WJRBCBjk2HtTrO07OKuEF
8HXARbkewrUyt7EpOnPHI2/pHhkX17MDOiei8ennauEOzDA5X2MDldy/vbVXC2R6mlIHd5D7x+1Y
XcHCiPjZoRIdgYqFqp8Nir7LRx7bex9ZwlfYtkk1UCilVCl/jz9vxKQkttUuydEYMvc9xBFU5rvE
1Q/d0MEm+vairm48xsCASpEHykU07i6NNXTCAaH2yVGZtF+LAqbSnLXn0VNeFqXdOJtXFwFbnE+Q
NkDtSUZXT1/rLX2lVHZ8rPSw3Xd5aB9xzc1jCA/yRnJzdUwAJDCRIQvPjH5B5n+5rLDSVLXochzZ
nGrpOzEmlvVxBML7o3SGOA7aXgEjW3ZOsRGg31ijDaYMCj1cGlrBK8Nwl+vFZMbJcRCDFtgtfnpg
8iaY3Gkr4b5xHkk3uAq8OhYhzOo8ttMY04vnKrhpMQciq1s/1MZw49TfWhDnnhQHwjfWI//8j9NI
s8V0QcqlR1SqaEtFCmsx1HS/ZNXdwbLHpqFYxxQ3gR+UbJemRlC8lTeb0bEupmG/zK72MffaLbLj
6wVJKAkkirgpCm7rvLewm2hp3Vh/yLss+5mDuXj2jDr9ErXgcd6+XNenEFOIKEqgnCy3rRZUEufV
qlXoPE3W56KNaF0lH8tS+7uZy2fR1nffL7BFugyvZEH+SgNITQCMo2+gPdQx1Ymwn5YgpZ15zsPq
bq03D1NkGxKWxzG3Vz5KAvJjhAC0B7V0Pi9utpxgnadVrHTxw9t7eONzoTzADIvMAnCLqz3s0WhB
oUzTHvK5MBiBrfvArm31wQUSvvG5rn0hCQcnUOcRwz+tGwOA4fPRdiud2vLQBT1yGFqe/XJT4Fjw
AW0Yu769GOMtQeWK9JfZksvDbhuRrgqoZR8EZa4XNRnSp06t5v3bu3fTCkBnpkTIPq96lRqM2jXq
HtoDE9Hzc4Ja7l6NAe68beXmNwLo+htXhKLC5VpqlNwGIMrag1eiJOKj3gXpR+OFyS/mCsV9CAxC
HJkX0k6kRk8l5IoeIXYjZGBqR3tozNEJtFFrD4vl1Ye8vl9VXg5rwfXAzDKSMxi+XJigeaYkEFQ+
uHFrPSZNmR5LoLsbR/zWR4IH93XyDbjrWmpSgMPIvNRi+wZtPIHS6A/h0mzVLuVFuQi0PY4ZqDY6
1kz0kX1eriUOgRdGcaajU+KMiCwVaiEOi2MVT3o4lZo/FOjP+KHqpPPGUb8+HlSqaErRI4QiF/e+
suwKJUlbc0ZmL/IeC+QafZAs7jleanP39km83kpCMyhaZB1E1gHlFf/jtVKmKXR6c0IhrIXpT3M7
K9Dcedg477esAE4HlkN9grrmaishf1ZhtPHmhyLKR99JutrPi3neiGFuWQHSLz+VTq9ybaWOQYJY
fbwg6BGPAQm+vqs7d6t2dJUwIAVHHZHJfMniQOq32rFacT3AeBOiCabx6Ial/Z/Za/W+dKvke8uc
+07EXvktr7otNYDrY4HHsGXZluQIsP9qF1V1RM4MfNKDiKb2WAzRQlgGgKuo07u5QaVz4q3CQ9Ek
IkO6XGQets4YI4r3INwODT5qJcxbe3l+moVogiXpnYP8ZZikmlLt271HkmYsUTrBKH/zz6VtU6/A
89mJzQOmhf8wmrYEzKo1/9xtRY4ZwIZOS5tyvjxMfxx8R02dISx7C/Hp2EabHOTFly6tzS0SpBsf
TU4D0WaTFKuENpd2cq9I46aIjIdSxOoeHaxh185zsUtg+bzvlvE6Sl5eGvTSe0jE6qUppa/mSKVd
dxqdOARfagxRFJTqvEVHs7pnv+0wAqzprMimkX1pJ2txvRW0qidjdpVAi2OTCbjJ3nCCK/f724on
x8T5SISecmP/+EC03pcpTrHSlmn/C4UXJ3tIw2hod2qhz/8NhZsZp2R2ra1W7M3l/WF4dcEjnhfY
Qe36VKPr/imnFPK5g07Ov+v8vS7P5BxLEiZw/+t+QdWhwzZZZXMqHZK5siu8Y9wq84//m5XVWhSn
qStRFM3JMvvlXVy53ntaCPVW11T+mD+eyt+LoSlAvCQP4BWVwBhWSzdnzSmNhye7Gz+VrCyw+n7x
p9rdYg++9YF4GZkPI8KF0ma1KDfKwyXtiu4keXamHcy0NbQd86JuAdtvHUGiWzwhtiTW/PIIwuTa
GU6VdSetFFCqgkwMUwjAqmn+EPfNUL5Twziq93Lobj6+/eFu7KgFmSv0ggRuEKGuHHBlDplJFa4/
CeDYUzCokEQeHPA3SK52oWH9zIp8hOv1bas3FsxhRD0BnWHwCN4qQ65srVksnpRTnkapn1l2+OAQ
ISQ+kaIahBLuBomCqDfM3vigkLHSg5RYHCLHldllaqNszBfM6sqo+13lJY9FvOgf317dTTOwDcv2
Ep90jRzx+rLOvCRuT1Yowt5fBDHJlziZoy1V1JuGoJOmgA+I/ApVhAQ0wGEmuU/IyCf+FI1loAzT
vLt7ObTKXivdUt1lzVcAlZNOUSZrT4ZePU0KIzyWtoQPbxtZRTvcbKZVpJ/iFlCuX9/srHf0sJlF
c6KBnz06tfjZNw31ZpDIAHD0pX4fRqEV7/JSr9K77wDdfBJ0KhuMefBOX16/itGDjqpTfUrrUXys
67wUvqKNc+PnjjPDzRuJ6k7+s9f1SuZmSf5IdLfO0y27UJ3RYL1mRSASNBTzP9YFIhj7Oh/nk+kM
3a5T9e7n29t8fd256gwV0PWR7NHWKrRrlS6BvktvTxoUdu2DOs1wSBcmYRjSj3mi+31ZmfPGfbi+
7VBbkuLw/MiSy3qtSEhpACZ46OZ0ap9rr++1DyUShfk7xYOhwUcvRkmOPMRe+/Xt5V5fEFmyhfVY
Hl8qV6sLDzOlPYmhqE5RFxaPocKom63Vd2qmyG9JrZaGPMBCso81XxBCQa09j2MF+diUPSh607wf
u2arVXfj00mhLJ4H0HYU8lefjlkVt0zzvDqpKIc/2kXp/VeggLcjrYSUSdWKeiMwurl5TAqq1OJI
59cVU9eEjWrU9erURmOGSnqfPMRJ1G54l1Xc+nvzCE5wLKjV8tBeXj4kKiyzy4bqVNlzFVSR3ft6
CHmvUYVbZaSbC3KZsqESh5dZ++VWDTWmagx2cLT6g9uP5cnIp62o4eaCaNXIWRSSmvVp50GNNWgU
q1OYEg9FSbvsBnMYP45tIg5vH++bR4LvIwXvKMWtS1VNajnCdDl4ejwuow8Dj34Y6gkJRm22nCct
rPX7qui/vxZVbQqZNlHDGkumRxVxqmdVp8nInL8tPS/9SnWSj4XnbI0X3vpa+EfOBaAuHrhVUJRF
wp0ZqeFg6Nqwd2JmNmKoXf23t/DW10IXQM6By+LVOpcRUjZiYkbmxBhT/yXNW/vjEHmMGDaqteEG
b5mCmJELxVXVrurbg8JUQJtjKiblDiKR9fu5K63d3Jfxxot2a+/+NCX//I+chtxsaWj5VScPZgBw
SIVup7uaQHDjObllBwQIV4oXlGLI6htppbZo8OpUJ7swpkMWW/ZDa5pb1fpbGyfpnzjnrx1w+b78
sZqqgdIcnHRFeMzIIGj9rDQDDU608HEs3WgrGr9pjvlUGu0ccgZaLs2l6ti5pbNw8Oa+3pmRFx9T
vSkYrcnyjQt8a/+IEUGMkVHL3uKlKTQckPUU+HR2jalMOevV1l2zu/uMy64oz6As6zCOcGmlqzoP
Ow2XtlNGK5iSvvsLbKA+vKOio0Ub1m689kCQCLCp0KKquyZYSVMLMsPSw7eGjnpMC6jQIn3258gF
xquIALafbOO4X/lBGrLgGHnfJQs7gIXLBSZKpBRIxJcnBzqh93b6XNdBrS7dbpyUreLHTVu0p3hH
aFRRyry0Bf9ZDb0cR95dYqImUMJtfajKlq8motR43yrOuOF0r04JSQSJIeEp7QKJV7g0WedWbIY0
cE7qnMzvcirDQd6J/sOdp4RAQbZzaCdSCMHOpRVmIUwGmHKsVBZ0uG1nPlfVXB5Tr5k33MbVDcMU
s9Vwd1G8R/xg1WJJxkotXTirTtMUVT7F7/ZQS9fepckWSdYtUxIUYJHb8uSvtcvUctDLfBHRqSly
6xgqqves907+BDGWem+wKQv4vPqyp0Pbd72BRq3GlTNb0SlKnXg3K81fsIpszchcHT/AzbJND8kH
PNfU7i6/Ul7moZMA2D3q1vLMoOM5CUfXb0T6eVDCO/sD+HSaQzSoyJVBddMJuTQWgvcojbyrTuC3
zb3dhTE0CGEKPxb/253qIa/GKAnIGPo37ujSmKl1kZjHsDzBiqDvynjx/MUot4CSr8X5ixISGaaB
zKYEAsjy7+oxgRxjrDyYrk+uzhC8D2GKqIO4TwrzCI2wgJsZBkx44qI437U1r5tfjkn83MRaZ22Q
K119S5ns4rAkzymgmbVkm7Uwp03ewvbChtEEfeipR3B/1nc3bad3AgnZrTm4a4s4Zaq2MmLkrzUe
tVadsCubLj8lnd1+E44WPqEEVmRnt8+cYgd8JtniJ7pyXsgWo/Aky4+SqmpNSePBKGe1tZmfWrTU
fAagNWi3zS3JoKtrDtWIZAsihSC2gh/i8vDEgkM8hdZwGme6MUQqvY88ZxtUIMs30qLX1+TyBJGz
ozBNFibTovWKGLrVtQhi4lPcR9M7U5vhdWpiARUCchFPXj42e1D3vW+E8JnVelk+kbc5P8bIgtA3
NJM7ZRa4ONTSmPJD8hp85RX0HFkHAKRN0Z4Y7m+/gyPUAbh32cZhvf6O5NCAM17DCB0A1OUOq0IL
l8mLxKkfzD7eT7ahnPshg17xzmdIptHkZjSSYdjnlbi0s4SJE4tYdCdX0bqXorLyw2yI7DvT9vpG
pHK9JDn5KkH7vAykGatDg0DAmI/KUJ6qtMwi314U66PQ1enzvSsicgVPgFaNY9LkWq2I6SODQG/B
TGebARGMQB6ODDdZUnv/tqmr+01pgJXIGRjwxSTul5s3w2uHIlK1nJpobPy4HuDjY/x9R7OyZdKx
+v62uatbB1oMNC/vHp0TkGqrWEjALwpxh9GfMuZv/LzutF082ky6u+UWhPiGKQI8+Ayk12aEa3X8
GOBS3dmah1PVR/POYaXPfaE1j1Ud3l00kmho+sdU4mHmINm93MRYwFXseKl+6gvm/RF6r9FjsYuN
AWz5C194EfpacI/RQ4P9CZjJqu6xMPYGoXSukw12UGWOoXNc5iz5MZhLGVhlrT8VDR5143bJL3Jl
lUIcTWUp0LzObYzJ8JTZm/STOhjhnrnudr90bnLwmnx81pZueITlvnhuIWD8B4XPrYLF1Y2jwAMy
jqjZpKOnrtu9ZgX1pSOg6VdaW931fTv5mS7uTuCwQv4hh34oHNCgvPyAIDIZ2dS4BaKcyt082P9Z
otF3o61t1eTW6yE8IlGkNcQ4AgDwNQVS2NV9nk1CPaPRobyM3PMzxKFbLbz1UXm1IudegQ5z1dYP
zkRYW3iJu5xD1a0lvPVza44fdOANfhdbf4NiPrx9r9duRBokOqdYS9DMe7q6bDBMpLPTWcs5LyC0
ipwY8sspdnzTyP8SZfzpbWs3NlEOXTAhiuOisrlKb9rGqm0H5i1mjdJqZ7ZKGHRJ12y4RvnR/zz5
hDvM1NGIp0CLM173xxUZUQO/G89RVlb/WJVm7qppGR6mJsyPkK8b3/I0LQ9dtRmy37Ks4ZRxybQ4
OP2Xx7EzwqawnHQ8m1ra7CaxQJvYCLHj15kPbuFU78WEsm3YtN6Xt3d27TTlmomL5PiFLC+sQTdt
PtVwTI/DOetKdQ8UXwmSCIR0GS73+medwIOLQBmNyicLXb08UwIMRe/L7tzXi/0Z0UM04Bot/lw7
05bWz+vPuvyUlJwkHSk1GplArhy0B19tnAwa06SGnapQcCyMnKaKsIcvPI55sovNsUg/u2MbQegI
Ec/iw+edus/a4MVa4KmghM4EVZGyn3N1inaWWfAy37v3cC29ItR4tK5HfEbTHEd9mvozc1TgPpKh
r1+G1K0OXp9vQYWuvzOnS6WVCiZOAvBWG2INVZIKve/PSWFXQU8p7Wksxpi7VG9NxV9fVkwBSZd8
GpyoNYlUFsVaifYcRyqrxScPqpcvMyIJD29v3g0rdMXksAIZEEHgakFqWFTCjWxxHnovDJLczoPI
NrdoBa5yQQ4tGQl5NK89CfvajA4vMQDjvDsvplH9UIes/m+KJqmRmHbQYtuoXEDSfKAfDTEEzNgn
Kx7d49tLvfHtGHPjxpC+IJP1SjX1R3GzCC1GzF1VnLNULZ+tsE7ftfBJUcoqpg0pwRumCGgI15hH
xLWvHW0CZ2ftStblfFiys54CpWkspX+wu7uxLcxIAM6kAYKjxdqazFdfCgSHwsI9qzm8dVEr0kMU
1VtCHetoRlrhecfDyQY1Tu7Ss3JIAQYRxiPn1EeHxhMukKS0OqZTFh6EGLIvJgHP2SuK5FDPdrZx
Sq8dOyVVBttkLkievu70LEU5dJoVOucGPOC7uYeXi4j7RG6zHIgWmsMyaNqLwZzD7u0zc/0+8/Gk
0BewfG7jerRZDzshybNcmIXzb3Ez1Q/akmYBUk+zDz3LVvxxfRsleQ60G1Cy0P5fP51I/bYZ2adz
VpLM2PdRP54FD87+7UWtmLkp/eiSIQcYKlVVSgbrqiC1/QYgj6KfdWP0FtCGsTWciVPVfueAYsZx
e1P8r7CNSguUsXGrF5imjPYEKXqVgJLk5aFl3unaS1a0TnICoR5+HSFs1/3ZnXrlKNoKIZ68siNo
BzOqnPDw2KCGGHgRW7Su12cD1DCxjEl0TzNwHd5TkZzJgiztTMeHKRO491UjUIspH1/gLynGA1R/
FgCDRqHk5NpzrW3MmF6fEXJ0mhecT4hAyXEv78YYLl1rWZF+zrUksX0bdVn3S1S681d3cpwliNmX
fsPBXB0UbOFGuZLEOxR2V24b2ROPqdYuPbdLDnePFycHAQhiw2PeskJ2KzGVpLhX5HuzCTkRHaDs
bNZKHJ5MRILqANHE+b5Rew6krJORpAGZgDjjCoHLAFinZcuYnXO3ZnpOLbt9E7Xx57fP/Y3lUI2D
Z8bjtEi9v8sP1SZtp0xxkp/BZTASa81NkCbuuHvbypXvZy0MI1Ey5seAO5G/xR/PTN0mFuy/YXKu
/oez8+px3EjD9S8iwBxuqUC1uifZ47HHN4QjM1nM4defp9rn4IxIQYQW2J1dwPCUKrDqC28Y8Wa2
U6F/qHSMMg38y54Ssvlv2chWMAAB3wUxaVXvaHMcI0Y7Ta+giZYjKk7hQXHFnrLWvWV7h7uCt6Cw
uDZ0b8smrujSJFcGq0lNtLyqMUuIq73bb5N9sXK80BLBS5WDfbpdudId8tIryuQ6jI37BUUb85Sn
tRVMphp9GB2lDmiNak9WB+TRk/EABxB6EgnL7aBUwOspXcYEB6NO+QMax/xH7g7xW+wM6c+1YY+f
U7tYds7InSV9rx6xaRLysS6iqtaAhV9mptdCx9kirBMVVC+35+OTeG8U6H8QAEEAgkEybqfmLS5F
WTPJrg4ODCczMpPXEE2aZ8NvUkmJt0ZUjuycPOh2FJR1sh67i+xa6+OYBm1bmcvZyNo4OhResQtf
u/N5UQjGhAaUMuXENUbOQfXSNZRRXOsmCq/jxJPvtlp8BmxU7lyym5eFMi+XLC8xEFiS89UlW82D
aLta1NfQM0Zx9ABi5J8gRNjFAeyy7iCi6aE5GUVLPwSRIfDxeLyB27mimwJwjZqVjPLWDd5B6Fbv
woO5GoOFhUoc/63ydKOSvux949tPj5FYUO4RWtdcJ7ebiJlBqWG3WF+xWQ0/CEUxg2xwnC/E4sYx
myzvYjlLsnN93Zmehs2vbOHxjG3a//EAktlKuorEbZkCCI/toZ7AAg51tqfBc28oKQNBtdaiY7aW
rA0zNfS00K6utYYCKTUWfUkPoz627Unr1FDZiVfvLCcdV0JliFF8d+tDCkIgdBuPeMM24vGshd38
BsBm/uzAevxsL7n2WbOr4a/Hp2UTo5ORcpvBxSG6o560+hARQx/Q0m/Tq0NK8HESqXFyhql6gWKn
IZAu4j79eSlqL/qIbZPVBl1ROE/faySRFuQSMh8ameufMEN5N8bBVV7Q90wOaeSgDCy15h9PdHuv
IWVDHscYHFWKdbeHtZ51mi5JE74sdRR/hl33DR5r+vPzg8jOk6yF856vFagyfems2srDlzIp8nM5
593ByJJy56Bsz6U06gMiKhEHJDarPcu4UmLdLKMr4t7KYZm67loVsDpjS9lzOd4OxaVJ2Uim+ySM
a+i7ByumtAx8ngooYdMBeeHa8D28EBL0eMZ8D1S2PY2kMBx9NAsRxORSud0kJa+H2cb76SqyXD8W
uWFc82wBWh9N04dkcKKzhg3NUbTRiCnnKE6Pt287W7JV6W1CkvNeErwdvsjlu4vlw3WZllw5VqYB
bMSk2jH46LTOexJY2yPJcBRr4EeyukB6bofL4bcnnVMt1yKfzUssPLxKlTL5HybFFU0vXZJZCGJv
R+mIGcZ8jpdrFNr0SxoDgVMP34OYkqaI9qp/95aQlxY+C65nKDitzmbSTW2VK8581dS6DSx7EEFZ
c0pba9a+Pd6t7fLxxqFaJvNS8gx79fx4yEsvGSJvlMHxUKUOnqbwg0wQ4Y/H2U5JvqUm8plSPhmd
qNsF9EowemRqw9UIB9VP6rm65OgTnLteXS6Ph7o3JVI0MtP3+v5aiQdb6KRewI9cHaUvLpi89udI
cfZCZrkwNwVaWciiakdAROa0edfEpEwG7BXt6qiA6fEQR+r01MdJmvh1Mk7DmWBdfZJ9zCMjQdHE
yiA7SKbWHUKnjLUpdIV2zUBqHFPFdQ5Rg35572V7VlV3VpETISF7lF8Ap65OfFMUi7oUiXY1Jvq4
85AX57gz9jw3t6PI+5DQ9X1OQMxvj4Wli9mKI0O9DlRKT02koekl5v747IlgFCCIOpA9mbivsrU4
0ZDqiVwVgfawP8+1tfhG1+xpMW2LO3KppMaOxGnQd1xNZl4WNGCGSb0uDqYaZ863mfw75YVevpaT
3hmBQ0XG/Nwp81AfmsZCI2dQkPw5UZeKx0850p7xRZSidy9RZoHLjK0wVhRfLerWgrdZ5O43bS4R
N1cHz+ZfGMrFOaZtTGRqtUiM7gTB9zZH0qaxWAHaQqvxdnPSSW8aQsOZkns6fdPh2b9KfP7el7S9
GmAQUX0DiMWjQfX2dpiIIDXv5n6+OqFSntXSk20jxFGNqF52Us67Q8nABRA0JO119se2hAk28Vys
eNn4hRghn6E65Rso/H9++sxRh+asyTYOp2+1eKbQE6do0/mqEgQe5rnWfWdwo52TfWdCoAWoJ2Ip
B39v/f0k+Ryh9TJP165qaoy9ECxJRIGw/twVO2HZdihUAtCro7tI5MQ+3W6TZSpeX6UhhnJFoX9E
4F77PUW39hWujbKDw7k3FKVm4pd3tf1NwDQnk+dMRnNtCdsv1phWh26w+kAT7pfHu7RNF5B7gf3I
WFTSCSFuJ9XR99XTvqmvug60ys+iQsFnohmU2geFWBXnYdLi6gzkOPWefhFJWOGz0ao1pePP6lKq
usq1ej75a13N2gv4xO7UKppzLhLaQY9nuX2rUEkHbyQrEVD11pzAyDVxUxd2c21Kpbi0Tu5dOq0s
D0VfDHhcYGvweLztxUGfifee9J2qLF3T21Wl0muNfWUW13j0ihew3+YpUoavjwfZHhIGYc/oLdIq
5RW+HWTMMCKty6W4lrMaf/ei0TnOMFVeqCfsKYDfG4qERLbu0ZjfAGzBPycquVVxpWnVH+K8tvy8
CaNjWcXx6flZgfGG7UgWS8VvNatM6siN4Vhce9v6x1ga/QKrLDpGojN3EqDtoSAYA+RNK5ve+UZ8
y5v1Kl/MpL6OdEL/LByzrK6pbvfzWdXaNKZDQaVw57q6NyYHntxRIi5A+N7uGcA3U6SWJa5Infdf
UVrDCqgwknOU4khdAr7aGe/OxsnMgGNPfwARmtU3FlmVqi5KKa6TZ+aKX+jCWXyzVuuMzEsV/z7e
uzuz01ETRAhVZuLANG9nN0wj3XKaA1ey/CIgDcrx9NW+hZPyMi2TOD8e7c7cQOfL24uJbXFwOAaa
wkDUjD6VWpdnDIq15mSKvIkuwDA7bWe4O980EELacWTLVBrWjVW3bxdPYBF1jdx8+qpGpLAjXks7
j8ydJaQhjrgJgi387zodGWcTmZYu7Ol2Vt5Zs5OYIEhYQQeG+SXri+jpVxowjhStAovpSMW72y0z
y4TqUB8NV8AFrh8Z1nzFcq3dec/urB2QXexaiA+5P9YsQ2csK0OHpHmd0gEcHCrALynNqp28Z/uW
QTXgb5fGEpz3NQYnpVGgJwp+7goo1m/qMg9HE/++oAud6ji0bftBmQ3t2aueMyEpzSwjVwiaUrcL
WKpJaifIO17HRjN+TnQj/tzUzvfHR32zfgwC9duVXFbW0V29J9HsJl0ZK8M1msEmzGmKj1QW74nj
3huFPJh4l0oCMJNVE6TQjdlTiM2vblblx64wB9/0lr0S2uazlR8ROmn08tGRpOV2u2Co6Th9haoY
HfvZ+RTFFLZCp04/jWURPb831ENAGFMOla//aqg0VvoaO9bxqoxKq19Vr+imYzzH87O0Bq4f8h3K
u+w/xZh1WbAzlZGdL8crn5n5s6MMtW8o/dOwHEjzkrpDtESuQCnmduVgNGCs0HDUrCmaOwrWff/S
oSCePJv2cLvxLrJyshWGu+TtOD1OMh1PyXRNONtHksfprYhFs3Ofbs4Bo3DLvaOYabuujSPgMnsD
nX31im12cljGNvarwctPotuVNrw7FB8pQTuYfj6g2wnhFt/Ps5arVxv5sMIv3HAgyGWDCHhxPepP
j7/WTf3RgktDO4o/CW+pe94ONy0VMiwJMwPlmJ7Vtld+H8be/NoVSXyOCUqAdWrT0TDCfxqkcF8e
j35nssQX1MF1YjWSSfmV/9gEnpRyApeiXpNYM1/tyvFeI7VMDomR1DuPx+bCZaIW3UspTiFt+VYX
Rmpbae/ADriqVAYPc9l/Gl3zpOjZeHKc4m0pqj2J5M0VJUXnkO8hMgRzTgR2O7kEv0ljBg1xbXAW
qH1b0f6Cpuc9Cy6mWs3SkXtJzUOIjqsvTcVrO+UzUK+KIUAaDg5fdqUOJ0047c6jtd0upKkkUQew
lmxhrmKmFKWErO9z7aqWZfjP2E3jqRROdTBErz6b/FtUUolf8B8GpApG4HbxPLwGlcJtwms4VUnt
J+pknVQI636IyeezMiwsoczIacRIdAw1u9vBxjLm+vfSkMRcSf7FD7u4GnrdB48P+/Y88N7zTQNd
AllEXfV2lCaH0FiEmYMf5FieeoHF6RI21c4o23MOTQBAhcTwccotGbT98Em5oE7jUM3sq1In1Rnr
yQyP3zFzTzBKkpewH7F+05yny7h4CdCghwtBuMn/X531Moq6jGfHuRrCGH1OTxXg4TXvzG0TcPKO
0AWSA1BT3SjMDqYGXjrUjatRG/rJNur4SxrTO4kMxXlzI6N69k2WlXZA2hIMSbKwNsmKZR+SqKB9
NeqkfoU7idulFua/Pj4Xm6+K91EilUHN88ZA4LrdsTAsR8VKY0bJovD3bjZL3yua8W3ql3FnAW+P
IN8TVx8IJXIsqTa7Ac7RbgzRU9L6M1YxBcOApMMxUBuVPVbo7Zz+G4gQGs0hxHn5r/znP5zCsQzJ
DpZxODeeVp6jaQALMNTJW1JRBH1m+f7fUGQhtCokWn/18RpRGtPLmIfz2BmnyTDaT5XWDT/hjXt4
PNC9xeOFpDYtYdS0Rm7nFLVwPLLWZU4dVfzRSzu/mI09kRP5vv//VsV/0yE1gIdJLMizvJpOLAw9
8wpGaTszeo0m0zoridEeAIXZhxzYwRe7UqbXTu13sjl5zFYDkw/zUHE8gAeuj2FdQf/S8SA5R5qh
BCCqYwLDTuCoak/NMU1r9QJmUDtjD+Ud7dyMdvKuO0dGBsCyg8aDtuku1F6fpMvC+F2plL46Ztmh
Tcr5WpQifXm8kyvA/vsiU++V3ZL3pvVaR1UoZmMkeFye5xKFkjDUvUApmyEwzKg92ujF+722zK9T
6oHmR3vhlGg4KMxu5/iWNlWXvkA6pVwy5+vjH3bniMEZpcAo+9wyL7w9YnHWQI8YUtagK7XTErmV
PwxluPPFvLdQ1lvNhcab9i5utd5qLc7wMyv78Ww2oIFKYB8fTbjih3Rpw2M2Yk8b5a0dTFbbHZRW
NKcIa59T6jTdT4/ne3uh/7cP3A5UtIC2SDTE7XynTOnaqCjHsxPGtp97rvJaw5QCoxd250Eoz/HH
/xvPRtCdXEGacq0xehE6g9lIwRpnxRSkUkQjrtcqQUuu3JNl2B5nSS0j+KMEjznXOqZol0VDKN9g
ata4fDLyzPulqPLslCLu1e8kQffHotEI14XK+LqJiijlnGKuOZ5TsybXalF88EFhiLfI6YZfHm/Z
im0s15CJ0WIkLJOV+HWvZKQJrEU5TCG7XUKcwPCk7z/O0HHHcxw7nfHrnLn2Z3UJvcS3RqDGVqlZ
9SFSvEUcjDhCLs3Xs4o4ZWcVth8PYDICAwTocWbciBaaIEKEMTvjObTy7AtmxcMp9rzntC/+mz4I
MPAFYBJpwq/u59wsFLxnGWUpi/5q2KXuC9Xrdj7Ru3OhCCBfAWC9az3CzIkGG0D9dF5m719knvOD
Z07pTjTwjuS9vQd4M8HHSl6i5EmtPr+GN0UoWj2fvTHFH28SYVwfTHTPOn8yWk85IHsH365qR1ec
TDXM8CEWRtQEIZpi7as2z3px7NU4Mz8Ti9bzIeuUpHlpbUrw/qwN7V5t6c5BR9pHsgzeyXnrMHNY
Fj1uBMo+xeT+Oi/orpvx+B3Y5p6zxp31J2hBpg1yIyHgul9hjOAETDecCF0qxRdFmx2KcNobZXv9
SUcpSt4I08CVWiMnRw13uzZr5vMov5NmAeKn4ikaoWFrdcYO/l6GJ6vNJvwDnklAK6Guq8JChNmE
mKEQnQsll1bQrl76rWtgEG/N6WumW9E5a4fk++Pr4j2vvh2WvIp8BOkIWhewi2+v+CHFwL2ni3+u
uyr8N4Rc3AammQ6pX3m15n3n8Rm/IZiTO69VMmKLiTxxpp29Vku8U2JH5t8KMHTz0OdzKb0rciP8
mDaOm+JIZbbdSWsXO/I1Le6Vf9xeX95oMOXfuqXOuqtZpRF60VaJ10WtFu6rXigp8I9GMaogCXX7
25KGSutjzRnrnwohlpb2/gJLQNoQiYvez3b5M77ao33tJzFH2smYsuIfFfm0MAgLQ2BlX1nJ3Ox8
mdvjhzW0hLoRoZj0XlYfZqovgw0l0oC1s5SXGDjigWT4OXi1vMpIBGAKYXdD0muve/mxmaWTo8/O
WSvU7GMFd+haqWKPHbENaAmaIV3pdP2AFJlyrj+kAl3daLnTOc65UkTx2Swm5Twq0fwxzkCYNrgf
YumcGUcTvsz58dm7MzKcdsqQZNsyr1pVRipELip3sN2zqQ0XezITfxbGnxiMvSDY9XEKbeGH4ZMV
SZdlxHSehiA5PlLRNJFu56uVrj6VdmOdx7zRj8s4zeek1tSdx259EzKKJDxK+hz1Owj7t6NEXF34
ZQ/WWUMO1VeixP2z6wuPhrQVP5UFv08ICw/bZDT5h73Ke2bRVOlA/eWsZlhqIFA4/Dan7vL7481a
34VMiGIPJXZCGJRn1vFS1JdGIzkI57RtLPvQL0vzNazGbPTrdvL+cC2h7sl531lDaf2DiAi1Eopa
q50ac9ies53bBAyIFfZJk55HrpkTAJc96NS9oaCrQR6lsAsabFUfGeyy0ZyZoQbH6P100YdDqsL0
itNlD1F6byHl0UMSURL01zG1FS2gd5bOPsfTlB/cKNN/j0SLkYI9hZ9HXJwPT28cPXBuEDQUkMZc
A4+WMreEJrEQmTlGh6hGSN7WsjlAzrU9GmSL/8N4BF40pQmrKULK+f9wn+hwGfIQ6Ni5ThPnjVHK
81wsIrCdfj4VmlJ+fTy/O1tHOo4sixQWkeDV2/HM1CZkl+ORt5a/VnWONLVWzt8bFyu6x0Nt8lI+
AqnyIZVwQQXrazkKDUnOoavz8OxMQ/MbjkphVaL52xfdb70rcvenznQbC8mrsNIvsdYiBiXgz44v
lhbNrxVPxoDOXB6rR71MzUbWTZtq50eu3ybqYGSonCEaYx5V4NV9blI4ErWpOOfEWvKj2c/dsRjb
fx6vxL1BaE9pfCxS2tNaPYBo6tEiQ3DzbKb4BsCQVPzZ7vZqLfJv+TE2kVORtRb0CGTBdD3KHIk8
Re/VO+fz2L6MeYtfYtyrp8nqh89zFUYv5uKoJ6fXo5+dQWtPz06SN5Ha1LszksS3356sLBViyPs0
CtKRHDSLDO1si+zPx4PcOVOcTvny0vzg/lm/v2LJ3arypihIlFnGOpCQ4JnS7UyOTb94f2hho5rB
MHae9lNoLmqYkg5b3XyEBI7udFS5CvWIMfW6t6nW+3+c3hifMyiTTwyGChJDDQ4TKsj6zlKSOEx7
M4qDdsIk3UgLK+ibQjwlW/h/R2EloLDxrVKWvF3vOjQrI8FkOoi7pD6obR5TCo+rp3eVuUCfIeKA
rEl5+HYUGvizM1dVHBhuZfj2lJaHkbrhzi24/UBAFBPOS7Eo9MzW4OICgLtACiYOCgri/FG7h8no
yp0uzGYUaiUwc2yohuzLRr5pmLwwMquGUTQvObXgfw8p3j/PzoW/GTypTUlGqqWtez2uEcYiTZU4
UHI7RPnNU36vu7n64/GHsPIPZfvfh6FVRqWdrEtdPRyLYthT32JkoA6F/S/u2Nbyi+7EwvIJOKLP
dejlzVUZlEV9S4Xp/qPOWWuPRCKOwyXcJWNy7CaQlH8OFWaI58jTsp9FakJzGwpn+BBF09JdjRjv
a3+xFisOBjDYyWEWadT6qlGiZKeqUf+ldXtY0I8nt3mkmBtqaJKzC717I7wsK5N2SMrE3GoEAk2z
es3KdLkqVbZHl7w3FC13aUiMVzUwu9vzrWYplm7QYQIrt/FHKLA0Smij+KmX7PEQ1imrVFvDrkA+
vVL3Z/3UlKljj2PrwaWvi0sn3WqswfqT6/inubQ/95hBPL2K77VXKbqPheE6IVLQVBSu2aaBldq1
v+CNjehhiAEQbdvz46HufFkEnBL4Q+xJFLpaxdRDYzTN6jQQmZ4HntqMRysznvNjeD/yMuqkj4DD
pRROut2rxjTJiPUuDRRotAd04cujo7XhzuG7OxfyHcoYcNqovd2OYkzdPCgp5amE7O80jtp4SG10
VB+v2Dqb4zDI1gSRGBkrZbFVGmIhKVgniZYGg8M1VJul+drkhQa1x1Taztetdvhn1qz8xUT+fqeK
cW+GjEvliVoNvNrV1VFhPJ85DWOT/dRHb9Tno4IK9E4H5O4oNEBkgYZe1prlVtVjVauKg9MKwtXH
KoYbuCy4Tj1ex7ujSGVK0DY0GdbpXJ4b0TIUahpkhaUenMWBs7Co3rOvIFEsbSSIIBSLCbJWAVzW
9N2gxXkW6IsSX7yiJwNv818eT0Uu+038BqWHZjr/AbdPA2E1yJiYxjwsdR50dY8G7EI1pjOsYvZB
BSVnRzTa348H3N59VGWQdob9S++EbtXtSXeKIYQQQvHIirvh09LPxlEoaf23neU7V9FmagRBFEwA
0dFqBLEld/GHLGdEXWhUGz0LtElp1Vdz7LXULyNE5y+mTr/4bSoHeCaPp3dvUBoIxEe0ZJCuXk0v
6lUYeTGXkltH03FWxzFwsYOE3gwV0u/Yhb8eD7hZT2YJGlF6NKNnQMp6O0ujyp0whHAb5JMuvFMY
OyCPqthxg84sjT3X2HvTI/7lPPJ2cYGspkcgGyWOOjMaQmc+Iv7dL6IN3T+5oo0PoWI/6ZDB9cv0
3jvFXL7EtuteQWfDXokQWQuKZqo/KKGmfVGAof8hGpJyLSr2LIXvTRBaBFk4TQOEa1bfQ0cFOVvA
AwXlPKc13FVlMI5dF6WXYnTCL1M95i/PbiClIXILIlE+CNCEtxsYhXmuaOgqBWG50BVGzPeauUny
SZnn6vx4qO3kGMqDqIrACqXydWO8jaBx5ZNRBg4bBQVDFd8sJ6FtkQ1RWF60WYhny7DQIiQzkW4X
pS9YH+vZUXlKzKID9NnPEbUT7xfgcu1OVrL9BijLgwZy5fPJvOQ//+FLz9xGnxL6SMGkkVD7igiT
zwOP3dfFjJZ/H6/h5u5nQmB04B9xaW5NfiAF1fmcFFVAY8c8NBmX97GpPWVPR+BdtPrmZpYDSZg2
OG1O43rlTCUedE6fCCIvT38e7aRtD+HiJtOFcBgxuHn0Mr9yk7q9lm7SRh+56qJfhJO4M+CXuv7U
25nR/znYKfXZMI8s3MZVqEx+lVtW+EmkJTytPG6mb6ByrOoAiTNarlDyFuM6g+y20fgfGuvU15r2
e+X2fVz6FAAmT/iOOVbPVtLlQSHpwzeXmE6aA97uoVcuy5y3bhEoE12zIQu1DyJNll8e794mAlqN
Ir+QH04KUCddLzOjYPe8FMlZyz1URY/DSlFkJzftctY1Fl/LWuQ7/Qh5cay3k4sa1BAsOVlGuB1Z
AKVoo1yin3G5vcARn06h3tcHbRL2T+iKzJdai5KvLpzhD9GgcYwfz/zu+BDmCABxktwIHwkzGhW0
aUvpJVmgtVWkv8dKNh0KoeQfRavHBwvXuA+dMnjfEp79Z9NgChTwang4IK1Tml49HD2e3fZSZnyi
Yea+2MawfOozwozHk1xRUuVzAQBH0vABF0lk+2p/Wy+nAYcdEI7Vnuhe1CXvLD9J5tZ4odEqZt/O
dGX4K+4NJfLVylmKF7LSWrsKvbVVv9JGF4apYscC1aZMSXG20KfiIEqIsH7rOBO68nmtJocxN2E+
t1452y/o7ZXpa29kjb1zXOWhvz008pXlXed2I69f91BZISwVQNlQCR4qf85z55Ar/VdkaZbT45Xb
Pg2y2C3vMy4cHcmv2+PZZGODqiJQSrSKLc33kll5q0qzDGoRCt/otfw5l573raKMAJKTb4Ea6Do8
Q2DAXSZkEoK5ivLTkiZfvUbxDp4e7+Ettlc2IS4vLLVn6NCGs0oUJyhTPclbFUSQ8k/DaKpnVQx7
WOXt1UIRidgIAJjL6Vu3k/RFuEsfGyLovPA7L/1wMAftxD2qHhC20g96pXyea3Mnerizb/KoIwUB
iY5K8mrfsjYSYkQTNljMOQnMFLmxph6qg7kU0WlYDPHt8Tm5s5Y3462uMVySY8DDowgyp1VfFmPA
y5q89vB4lDvnHjlwYiLoCATR69PYuwRA6ThLGYjaS45tkzsz1o6qcUSvwdm5me8sIR1cLiVkF6U6
qfwxP7wJVVxWnVFUIqgqA9TaNP47GdG3pCz/Wbrwz8cTu7N8XP40r7gKofut42dUQZUwK4mySqE2
hwg/0GNhenuxw3YUiHLURiQMzuV0r/J8jGtMF/+JPsg9p5U6uZ3ih/ZQPQsXYr2kYwmAUWBTRCvy
k/hh5Ya0yFxHMM6gt5pf24t2saPcOD5es+1hoCLyDuyVom0bBcI2Dm3Mm5YuSPRZjw7hxLN5Giw9
NQN7Kdw9MsD2OND4ldUrzh7tqjWipOubtG/NqQ+cGI6S7zZuW16IGfLkI+a3WfVZtFrzHONWXoay
uU8LjHkis7juYyiqk9utpmJyrtnl0W0S5ZAvhkbtu997I7fLKbFdUvuTTjQFSBko/LBp9M+EWmuK
GoTdMB7iMEmOonDblw5C1o7s1uYcEsxR8SaDM9ED2rDNMw57OVEVD6Kmno5dVNdniZncefTfIUs3
ryR/PekMCIl3Ack1ibLRwj7DJQHv9rFsftVsLvhAK6OkPcTZGJmnvjSb3+bQ1LvkEKbNOL9VWtXO
FyMDvxrt/JrtnGmMEN+Q9NC42NhTmkU9KkYfmYHXI/ofdo4ajC52DY+/iXfy1+2cAZ1xODmjJtf+
WnvDmePKVoFvBUNhZcup7Zyo+ZiaS1Ie6VEprp/Ycd75/ZhOyit4UM8knBda9tZSdFvI+Cat135R
k6a01WCZnXqAG9LNyq9dr0KXdynamj+XNiCFE+Iyo/caiwqCTF6Drxd11U4kA1XULcfM0Wv9dy9Z
nG8NaNE88Zs+F84hXrRifqWAjgBygYvJt8JNIQgP9iiEL0q7dU5CiFq71CpIxtdeTbXsNAzC7j8W
ngBZX1dDGiFmbGbDcaljXfxdFW33zchbs/WHyIqboE5bbfDdWoExLoQGJuDg0Qi8YqnVtceI8l0J
M8kU7sV15jD/skRxZxPmh7N9CrUm7H7pUeZxjmRSyfihBXngnSHU4BCxWE7XnMoyT73j5IzKQiln
msfLYOpo7IR5rP9ieMui8tVIuf4ad8h/RQWk+7dCRQr2j9AIc/Utd5s0PzVhX4Z/P97/7SmT3Dai
eQINcGFr9PUktKlNaQMGrdeKo91p0QGTGnF5PIp8J9aHDOkiTjIUW1pLq6C96esw5qawg3mMxT8I
kZdvaWMLZH9E/rbEhnbKyjo9PR50cz9JIjSIQXlhEMivNUtSL54VUZn0MFEkvIx2pQUFBNXDMJd7
qod3V5HwmtAJRtumWhyb5gBDgI8IHZ7hrQTahv6hqv4PE5JtOWAr4HOQFLm9cGeRx3WShXbgDZEU
2LDzUwFS/1y28/DT47W7NyFJHYINKE1j1uXvKetaTZSuHTg4EH6s0ZK8hpYnnr3WXcIX6qm0sCiu
Gmtkba02ea9UoxIMea5DrVDCI1A/7dllA7kHxRqOjUR3bupisbvA4hg1J+jcyvmVlmZ4TGrLO09m
vWdUvTlyDMUxQMqIyIz+hAwJfngS1aHlofQql3dqDP/Uw2JOUcjTEjwWkHDYeSC2g8EpY2o06in5
gU2+HcwVS4Gft+IFJXSRYLAV9y+0WatD3OEVuTPW5jyAjKCMJ6vtFPzIeW/HauxIsdvE9gJOvwCR
3FJJqmpvDwV9fxigS7xGsMnXelNCuCngU8MLimKEb2unFZLlofv0gWAyXL9gOiXJcM1TThSP+1gL
vWA0OxVEgNTpSoeuP4qsbva8vO9MiXuVOinHG7jD+kuCmZSoFLaZUlwLH5Rxjxx1tveM3x0FoAMN
A9RfN43g2MhQBKqiMBgqM8yOUVVGf1GbXfZcEbZnjq2R6RSVH07cOrzMJ7tGOTe1gzBNTD/V4aiU
ZtddJjUzdzDSd4YiWgd+Rf2Fc7fWP8UbYET80PSCtknHE3H2fNCS0Maho2+ePt02i4Z/DhAgCOrr
oaDpIgUVtV4g2s7z1cH0DpG2C87bFM4I52A9A2KX+jFg5m6/odpxexQeyjBwWzcKf0vbylU/CdOI
VKCv9JT8ZBlEcQS2n/0dK7KLtji6std42S4r8GLYyVyIEtm5lqez5koxtHTysHfnuhVJbx5wvvYO
fbrL1N8eStJhinWS3khat1afKK0yzRSy80ArWrU7xWOmFnhDV8be83tnTkiTMRC5NwzRdaYVNlbU
OGoVBlZftIfcpdpUiIJ+oD1Px8cP452huNvJE2imUmNe45hbLnazN1UlwLQN3bBa/z6qADoLMFnP
jyRLj6T3srkJu+X2uGR51uD0VUeXtsdmRPOEc0Jk2DmPqfJ00si1BF+YL5rxXCw5bocawqEue02P
LpnZfs9ccL5TOysn+W/tlEjuHAlZ0yJhZDjYI6s3K1ZKYN/JHF0is2kPjbX0B9Mbo9PjTdpk3vwy
ghdwhASdgCNXz3A6JaRjoxZdRFWdFYB4vhfbf1fdQNJSPqd+QsZNswhIvVw+uKgcjNvFs4yyg8rR
x5c47F0f3C1V+H7ydsre72f4JoQmduZuop9BU5F0bbVHih63llI1SmAqhlmM/uBNSfZpVhFl/rzo
WAD7fdoMNgX5Ja39Cu+jn9LG60s/axHPlQCaMg+q2Mb9WO3wJvujz0tHAz4bu+FO8Lj5RnggiEgI
uyUaDm2b2xXRxgjlqCgqLgiK/SrKlAyqLL6X2IXtVPc2p4mF506l/oDcMbWd1T6H1QD/KxPlZfKy
+OhUrX3yOqPa+RA3p0mOAqOedhInl5bn7XSaWVvKyoL7YYx6Mx2Qdqg6fxkQ3/cRDBry68KP3FMR
3a4hIRAvLYB43iYE4W4H7W2R055IXDImdIIOtjdSs0QOfFrOidlFe6IqGxoqDTNuNRXZOQA9lI9W
p9ibNC8u7cWBD1QsH5Jiiq5NqBX/qjMCoyeIdkmPbu/gYflclbFz8bykGg+GosTt2agh9+xkjJvH
kseJlI2bjzAQ4Y5VwFmECdYKAE2COQn/6OYl0EvlakXR92jK3pLG/tWonbfC2Osyb0tAjMudQRAP
E0e2tm/X3W2N0quiyGMdhKb5WlQavpuE7qFvVe1S9LH3qnlt8ppX+vRF6xX9t9AsrK+P769Nuix/
BO0tsGgArYBj3v6IuBpME68pj0hBJOqZuojbnDAqMqxLkaOb7Ltx1X7O4gIu1OORt18UpSYKQeiy
y/7NWrECg50aFtLsBZlWi8K3hDPT812s4X8Zh8uShBmxCnRZ1jO0K+QjOw9ue+P8GWVL/0U12mIn
hLw3G2ICSobEdfRFV3cm/dFEazlbQSUc541GPMbseTIfn18zigx8OkSp3HqrUQhUc1ePyI0WYjbj
NJaZNh6r/8PZdSzXjWvbL2IVc5gynKCcLIcJy5ZtAiAIgiBBkPj6t+g3aR2pdEp3cLtud1c1TByE
jbVX8BZzrvP69kzASw9qaaCTeEgg7/H1pC1Rg+bCgiIfr2ZagCMnL7NEDyXjwzkv8vdmbku2gfMa
ABtUVa+HCrPW0ZS3Nbozin6LobncR23v7z4/cxD7bDmEMAIF7Pp6FDGqGnlxpN4Hc7tWNGDuQTss
PnNLvD2/MW3/GeVk2iT4PiMeRPXeJFTcChv1F5KE/m6ijn+NPntSffxV7+3ezfcZdccmbT9NYUfg
U7YADUKF7cX6GNv0ZzvMSwG2CrT06wXrwZP5eMR3fq3N8WXTLvyDUU4OLWgA4EPhdfW+Ieu4T13F
SrJk9v7jUd5ZflCbYKAY3QXgeCdrgg817GCYrPdOPTZ7nH/ZwXTErbA6zoWfvzsUGkIAazYn7VPj
LTMZlA2BrvdJG31ZxQJkOWEKNY/gZ+6Zd6cuAq95Yy5C5HOyBEOnRWcD3uB7BLWqXPtOULmhjj6/
0GHxsJWHENLgfD25zbmK47VhwtlnXA9xUcdNfRUGm0Lo0z/R5mqJIhEn65bS+npD4Yo3IhOkOYCC
0d06rDOXzJFZsepR/Ph4qHd2FZokEH9tolgIwU/XHJcWEzqRgxa+eznVa3oUjjM+pDyefkSJUuew
wm2bviqAEbaMGvjf920A+smACvckLElbckAu8iJzMwQpKX1FQojlY0e9oJqt011vIiK+BO2UqBxG
CKP6rROtRIXOtjuwXNZjdwstSGDuNEw/4AQG5UCUC9UbUYgkmZrcpnIOwXbS9c8a2VtThct2Ab4G
6zxZjsxvWO62Nk5/xUNSbypozyU3tfFxwHhy1NO+mbjzksGaIMXFpkS/88aJZBVrRxeK/gbiGuhe
59DNW2OctgimBX8CE5hRF41p2DcB83AkE2cu5fvU4aBxf/zLvbPkwTUGhwZCy02ItP37/4CUCtTc
EF5DYAIb0j/AApXtINP5H27FrTQHSQivRBTNJ0tRz0kPpt4KX/aeRBXQla4YLKCO/+Fb/jPKydkO
+VQc4OlKDrXHfoZaL6UEjlF+PMg7pxGADNgZgR4BhCHctsJ/Jgx2k4oA3MdSb2ezidIl2qmdV5He
ftY9BGDkRsNF6xaHOXCik6EQabSGHecIlEMGyYFFeGPMknn7rXF3ZurefhV64Kj0tr8APTt9UAqw
XDiNfXpgpKFVAvuXql6yZRdY8Jo/O4Fo24J5uLUt/nlcvJ5ADvF3nHL4tsIsNiiWIYmqrEmi+ykM
6ZkT8O3ixlBo4m48ls1o+eSUYDUfgyECy5age5jjhh5yT2fnGPXvzd2msYVuH6AJut+vP2iY2CwC
Cs1pLSg6hizThb/SrzBKOqebfzvShmXAKnaz1EKr/eTShTK1hZWg2x+GxHisABsEDp5EeGYu3S5z
z72oT4fD77Pd75DboKuPAvBkP6HJ3YqYZ/W+S1c4j6Q+99sDbXiDmExXE3sGDjotlbbhoP/DExdt
EyjBTn6tSPqDmyigaXCEALupo/LSmwNejj3Ve5VCbjq63D1Tx5zeXP8GxWb+N68gq53sMQdYHZxS
4as1rh55dJJ5rNZIhUcJAcM1qtxz/jHbR/z34sJ4/4QkG0gU4lNPTsIa5goWQnAHzUEKDyk5/hG+
98xHdWdSDkcLT+46Zo5h1555ZL3zY+Lts4GUG/Hvjd1HPYCq0PS2ORA/4BlSG5ruYQVhe6yMjeW5
o/idad14T6jmEb2DYvSkxhl0WCtvCpqD1yBTz6QCFT0dEQ7VtMvOzNm6nDnATrf6Nq8gPmHdgBfy
1jU8TghxlMCAzZAueZYqBH3y7lyc7vuj/LOiBJSIl8TrrZ6mg+hggt4cwhXxgEgyUyWyHT+r9sC3
/KO14nOgGAAI83oUL8C7LhKEHmJkPkO/Fwp1iRiy5orEURfnSDWJPj97cN1CPQoZ8sb9OPm53BUx
qUM4YsRp6m6RZarhhemdM1F7ZwluLQ+g/1B0A6I/mT1OsyVd4VF/cHjbVy5popvV8f29r9tzoO87
ZwkalHhK4qxEd+NUoOgoUG7b1sV9NsjhgRCQNSQOyCogqub5ilDkvY6G6Ixi4O3mxi8HpwW0RbdC
+HRzR6vN/N617LCmbj/v6TT782XYRB7dGTiHjxcm1vxlqilyxFpP6aRcJihrP3nrIUgb/KsNswGT
B2joyfIx1Im9iXTtYYpo/2hIuj5qPcmHz13jGGWbVzSdU7wAgd6/XqQDnOAi6oX04A6jvoS21hbw
RPBvaC2SMxXD212HodBjhCng5tRxWqOOUP5PvZ/QwyKW333vDmUPeGj/8fe8NwgOZKBPmwID197r
73GjiTkKEaMH2PmIOydxYB8WC/vz41HenotoKOIY3k7iTQ58sgUAsAwhUFTofmRE71zeJM9OtMUb
NsRDfInf2DNL8r0BAZ6iwY3MEoBrJyVDqOJ2CczaomSI2JXPG+9iICy8QPLGtBPJOhw//sB3phHH
I2z8NvcGSFxPlkWzgo/YOBM/RFKonW80OfrUM2em8d1R0PzYxHBovJ22WZi7eEGHeLWDTGdZUNYx
krtGtd/OfMwbJByrHB1L0KFw1rtbb+f1qtD+EoRDADClXYRQNzbic73LHCrnJ4mY5z8OYDPnchp6
dlxq5WeHAd9tj8xCsozX9tQElTNBcHJlxjAZ7ju9+lzlKFnhK0HjWMUVaRuS7bdhZLUyajgK7zl7
mbHO58IX0gw5xEHpsPdHpcLCnS3SHPq2GcQ3t578sGxgSBU/1pHBvQeZx5CUkwWx+dgE/qyuPEtg
cV1rS8gD3L3i9lcjasnyRoee0+Vz5/jjpR/YhMDrqwYlBr4b6bpnY+pMj1D0eEEZDa6ENU49TO6P
2m/WtVK+WceKdDThYKPBOapoofu5nzOPQmHsOxrmq+C14WHO6j5MCBpOi/ahBJaNt+aEK0MPok+G
9A9rZDCXC/GUdwUrDBsVo4xnUZouIOP1quPV3be879x7kiLVpRTZ4ppLItyM71ucsUk5ix52NpkT
dcFTG2d9lsdY32GBTlBDcjMh1knnI0Poxc1mt+VeRZBvwIwl85HOBxcj8QuG/p2+bWeZ+rlZ3D4q
JqHknyVBo+fCs87a3as0hYcNmohIr3EkomXKjC1QXnYxFC/l0i42qaaUUZy5YT2K68HpEr1znNjx
D3hHme5xbdA3OtaqjvlR2TYypdnMcR4XuCP4VyAickSdjW3rfYfJX2Kg3we5a73BKHChcyFhUC8O
eo7xT5iX1yg95kaIChZCVOSIgO55tcIhnpA8W3BYN2DPe9rcpBFafJWEkwtiRnnWII5J4bIlYJ5E
MbvzpjVwYUgZTzCzGdcVYm0OfvBUmtEbk2u2giAPoVYj/RJwS2vueNQ32R8Ih5vsfhikJ++zYJ55
7iZz0Ma57ZyxO7SxEyYvI4mnoVrSYFK/lRP1wZrXHVmYV8jAc/rHKZky/ACpnMxy0U86GC84m1bv
SkHO0++5k9GmqqVmNTm2qFz9Z+iMff+3WQKW3MRj4wYIefN8/WXxgU/vlMPgzkP44plvKwiS05Gj
d02x11y9sGqze5FHePgvpLCwCmJ+PjUEmymfCevRTPNVv/wFjGb8ckCdND72Tp0GO/QKBLl3NmR8
140gelYE7AJWNJkJ8Mwzq8d2/TLNz0p6qq+mTJO4wJqZVY7EXpxKtZX4VeaxH9tdO+hA/ADTHEnZ
MlwS5+g7fLq3sYABfh5ym9Ym99Nxzm5tP4r0QWiY/925g/GhMc6EcanNlU1jgJ+Q1qBop7OIbtwZ
7d9DHxPjP3cRN2vpIwMhy2FOuf2XJtihlB5lZLpYEDRCdzKcIjefknVM93NAk6wCQFiLR4ly08/H
MaA/ZK+nAHF4epyCHcxGyS8gB4gDtd7Y1gfrWS2rWTaL+eZEE2FV6vIwArtN6XAqOjKbrvK0Pybw
TzCt3BFwq9ht6A9OQHK0G5uhhIlxzPKAp5P5ZRDttRz9DhaCRZgIBRxAzL7ySkpp71WmhowUpkZt
p55nnXn8Z7q6dClmSzIYMoKtkPzxOoUUrnzpUkP3gk5eMQfjMfINeEnpsKZVEI3DXcBQZRRiioem
7ON4zkrWkmYs4D07DvcM0e2XwAFNW/lwG5qRhRozelWvytLcOknLQAzL9HSfWui8c9OJ2YGyrW5+
bEAuoXmsjLIFLsZ6/MscVj9pT9Hlwgpdcw2qUjoLXia0I2EBcHNOVd6gYz7B22hdUOPneqZT1+Y4
y5h77VEerkcv5MjRiVeful9ULRcsgLrjsy1j0TpwY84gcp9F7oWtG99hZn177DPo4B/hjBGZX8ug
46kUcwpqdT6NZNA5fPdEvFdZFweF0JMR0JvFNkg4FD4wwy2Dno7sitl6kfAfkGo7vn0RQ7QGem57
R7miJE8GwX/BA25uWmjf1aRKmkxwg7aRxJ9tnDsJG8lxGWLvcqgdoo825DFmUY5KuAzLtp7SPIF/
ZHrhWr/3LrK2658ykLvmC+Kto8hpZslFNyyuc2CY1WgnFz3EuWEYpmxF4H0bs7DVxYKoJjSjQ6Jp
aZHmEF+3uHSdG9pgRSz54EL3eZ2GKvIvhmGam71IWJr8Ym3N7A1itOcRN9bgq/GwsDWVMF2fUeze
13FWq1torvyHrG8BHgkbTl/TOfReatgyI44aN1NdIMTJXI2N7r6hhiB3ctZhlyuJHtzBoW78DbLC
+XkQYlkKoPQ2vEJqURJdoHs405wuy/yXDTb6U5sFJWHI9NAeBFLbcSxJMroACLII5kE3bRIu67Py
ZqiUQK5r0l3a2Qa7KCA2TjBNca0feLQG9DKdPIoI8gH3cYc0HLnE12Aczu1vDleCMIBlbKC6Zw/6
iQ5kfrUmPeL6ROzPOXac7fYS5M7ugbgknfJ2qm241/CR8+3dsP3NM+9ZCwcWh8tQE6xbFOu7TCg9
Fy7Mc15EXEcIxJtBo8/ZyCbn2hmC6c4bgdJfOAkdmq0citqcDY2vUVkI4ZaB1dEvZ5koTK0YZdFL
iMjAtkCMC5EPTh1Jnkcx+JLXuiZ09MsIgTJ/PcO8J+wnp34Ws+potXo+ZX9bPMCWQoDu/dl+KyrB
DN3wjRAIKBtS0NeVICoIFxfiKg4+bsVSRk5coJME0hwP4vJM2Yn/1GuM6PVQJzW0F1BvBQAoDh0m
73ohXPxwU3MO+X/7RMYLHMbMoP7hDQec9PUHIXWXyWWduwOF2ObYRRoNEc9GD2sqhmcaT27Jlja8
/+ynofe6CfbxyNrEUCfvH6ldNSdMiIPyFkbK0df1VvK557Rqb6EGGLWg57rhiSDBnkINw0xdv+tD
cli6kP+YeaNGuEEvqVuu1nX+h6cwBLUwuIYfHih6J7+XD9l1YNeaHFLYkDjYVkHz1KOmXgsJ+tU5
9vWbT9toqaArx4Bp4BhwyhwVVqLs9WR/WBIchY2T8l/YlQFsMjv7+PGv9ebxiNUB7A66QviqbOzo
10uklbCcBu40HXSNWzJ03LagmXmGRT+sgoNPazTgWwiNMKS0MfATJOWeoFCxpGoxmY/hkL5ekMWO
m6UK7Ocj8GE//rI3kwjoAssC8BqwQvhHnrzr3HVkSFOIQDFo16TC6yR+ygynF/3Kpz+fHgrlIVh6
AWB7uJqeLPkMiqNEWww1ZVgRrU5prnlL9z2T52yr3/mqDTMExRwONWjLn3yVs/SzJsPkHbywRj6C
h+ucbqKnOaLnbLLS0zMK8SEIKwFMj7IbSMYJruB5S9IINAQOeg09dQSP2P8p3DGRud807Dkgfn1P
GnxoxW1Pu+rjOX3z/t9GR5MAnADQUWDs8Hphdl4z0YBg9Aav3x2e4AmupPgc7ey9UUBXBmSJMZCh
s83Bf1p9eIPICE9G/+ByNANg2KlLF64gZ47E000GPBRICXy4wRoFXnJKIsaRKDeNa3qYhZce+2Cw
Rx7qPxqy/F2oxbmpO10jEKVsbRYsRgwG+7aTj5rgoJYsoqsPoMH0u96ma+kGSu1JRs65xJ3OH4YC
RfVfazkAGnrqME4XDb7QCugVtUFUcDBSj1opcgbufDt/m4UBjvnNMRhV1PbB//mVMpggZ84Sp4eF
xN8n4l2NXdzneDrem9g2ZwZ780mIP99OXhxUOBXxN68HowJ+y7VvgwOYBdKU06pQg/aUs58fL/A3
v1KIti9Es5g+POrfVBsE35LVsceOalUwKWSs74qN8/BEZhKdOeXfjgUoEmcTthRofiAOvf6mKNVd
3MmQHyHCDy5GXFw3MK9wLg2I02emb9uX/61sABVvVGCct8BaAEaeQNOtv5pWZA4/Doix86q5pX78
iw41EA3r18mdkpAF3Ppz3bKrmfT8wZ3kPB8+O7docoDMBlURBGfgq7z+XrvxyxoPHh3BKAmc7Il+
9iawY3IWkXNhI2/XC2K34PuEHxO9Rby0X4+FJxqI5qQRR2mRWbqMcVQmC413H3/RG1cfzCsKOHCA
EQyxkcxOhqnxR4j9zu+OvcFDFYnKOJnLtXNnVgBoSZ+mDPFYR0AWSGzrjVrWqxRaV3tb85WFQB4a
6x7smsZfPEMmODy0iOsoJ4i7aFn7NUMwuhrT4bl2mHEhxWrarC0zkiDCViQyGapoWNb+IBd3WuCO
pAfzBL/GaL7KLHKRqlD15/Im/h95fb2U0BLYuvr/ZCUwuXo9s/7E8RDJ0ubIfYHSZ4e3n3HZ0Y06
ukFR65DOX6NQavs0DnYJvy3SFx7N8U9ocAO2QxuVcQRB7Q3loMdcQ01LliKqF/xWiNyx3l1HGG8P
GjARcKwMCXtVz5AAnhswP8XLzEHsKSAAcMdbyJ3JcuwJGreVl7CBFrM/kLoEwEScp8mXKZJW5dq3
1VoHzlz1eGiwOM+4a/5qdE7Csud+h2d2O6TRYTaIQC76JvAM7Df0yK7twgW96uUAA7E+ylAbpa0N
SCFXMOIglm1lc5M0MMisIl0blVPuButlxCH9gc84Raf+NhmTtLslYxfEd9hoA3IVG1V3hWfWBnqA
FC//S9KJwXlYo4yGFzhTk/4yZKzpchsE60+83qVbkTkRy42HJIf0CB4AyFe5p6DhPkQwoFB/W7sA
xgAkGiIhQiS1Kuq2bbsdgVaelRbPMq9qxBZjRHia/MUexVcb2Bzro8u6Qe9st/KsQLBS/YtwDlPM
gCAQKF9TJ+K5WWOEiVHtm3Q/1r73E1eC6LDYqVAH10ZaltjvyJwfRj65D6Zf4yfHzCu/m3gdORWt
2/4nVIXuXzr5zcPKXAVDQlj1Apl2tqzLqF3MCFeaiX6hwFKzMonj4YEldrlTvaMh5IwW52pap8js
BFJUCTyAUN7l/rwOskg6AWU5j5qEFJ0/8+yq5Un04nZAuCs0KLj3FShNuF41Mqt/wVyU1aXXh3Qq
sjYjlsBEKLFp0c7R+CRiCUMDhF8oVbiqy4bS84wBrgtJJp33yIPJ4KvuElc+ETdbxSVMZg3yzZu1
m/dmgML1ktRh8MOo0PJfcUPS7gBYTjqHKFwD/jBnuPgRK+P6Tj4OSXanYjsHtpg9h3hfII72n7pu
DdmOw0hKNHmPsqH+kcohZX+AxnZfGCVM792+NdHt2qCVWrqhBGtDWIafZLVws38Qio1N0TkRAqxm
ungWLyO3hxeKIx20X30+pdeCiFbf9Mxxf3QWzKqDT/qUzQW8MBN9ly0qkS8mE+w5RDJWczsvYng0
6ep5jwKuDAqN/nYFTMUWGx9TNUgI/N3E8Ocoa9eoXMfMQ1AlMNy/C1rSc776GjGLDdz33DxzHXe5
6sOxG67aZKZPsD9yKYgfWPl5wNY6flpMl01/qV+DV72s3CW5mmvxbEIqp5tmmr14F7vadffp0MbR
RT+Aj30F6q0I71lfq+sglBGsSWPo9a/7moy09EaoMwEmDcDuAnQg7J2ELrh9QnMAu5EDmfZyLC+S
oFLCk+w6alJ5i+QANEYiOGuoggS1l+UePLK7ijstnA4Q6AfbNEDZ/dE0iCqu/BpIbpW4ULUWNBRd
kE+By4YS+DsQfpLQ9MV1ItteAtQj0W5F8UmKqcv8e7iU8ai0pJs4jEL8CdkEaToBjDLNqIrAbDxK
QDbp7RJydD/iZI1nBC+uEtoIHfRzQf0RvaVQO+OcR1MHjEk2sQrKFKR4hBYlacuOxh+6dJMgwUZy
iOPpkKQ15QUlDnJvdEsjeB0lPiOFQsvkt2+QUpIrGCqgZQ60jhURa+wjRW1HqiBQ7m3joRFYBR4d
biDtx+zO7aSOSDAbXuIRXNsqDGh4B/+EvoXrvu14sS6ufRksQaM+gr/S0Q9glFiRKUsBPaEwyJ0V
mTJVwqSsYN1vvza64f5lsPp1sE+Ad/9pHdXBaGfu5whncVDHpUOW5OsCnv9QrLiWvJz37XSNZ1D3
XUsfqVTEZzMgXH+499BK+408AftrEjP55k/oDRQqI0NQjMkUY+a8lnel8XE9AKRJAK5SN3ppFW2+
szY1WTFNkOoj08mfTe5Y6JRLtK5Tcmlwn//B4RnIHKwu4+V9uHjovkHXqUs6u/JrpG2aIU7IWuhl
BPmaJk7dlXSBJ03FdMrAfp0RTw8Lsg7taRIO9+HQZT9NoHq/WCLZXY7oNlqoYMhwQTNfe+XCEYyA
9BHfjrmX1YZWGVP+L1h7IeUCIAHmk2RO4+Uty7I1jxRAUxB2QTTZG3QHajwYk8BUvqJpVqBEsWC4
+PEsSw4JxWWNRJOXztgZMBVlc45ZhbprRb7zb07dLjy2safbYop7sHV7PDFuoxYCgyrgkGIWlCbp
78SX/pckXF0nb7CE0YTzgXVp240KnLZ5xgE8UAd826yOopLWZh7zCQnjyHXG4f2j1kkSAHJ22z/Z
ZPzvtUEsU8XHSX+dZ4UG7CyT7Atv1uQxEZojnHm2/Kq2GmTAdNBaFbAbQAlFxh5dIQcspu/IgfPx
fw0M3Es7InqtHBpvuYageuKlRnl6cPoMMwOFJ+7fNFH4M8JtRtBSNxEuDEBYo4f7rF/SHCvEvR/C
WP4eG9zdYAcxvytqgcunGlJnvccvZ75Oo4ic3GNKPvpIYBpylQDDzZVqgmvWLMlSZcPIROmCtKXz
HtxxxFFBi/m1R/LinDMDDfJ2tKKli6bLgINhZpJXYJKSG2UmmNJaosiDG7KJ7PFuiI4+LvcAIu1k
iPLR1DHZxZ0Wj1yqBL7sK0fnYPaR7wv/uQkHzcKAlz2orusqEGZqXvJURI9Dgo5ijuIz4MVi1uiB
jo6BVTbMx9OddcI+gaMwD745FjsEn64lLdLR7Z/5Gk+wXoSz6+9+7VNVQJQ/o/lRW4hyPI0O7qUa
1+6ng5dOhM3iZdi3dUrdak3GADPsLOvPoHO9Oidx39cVONKtu0cbE3Yhy+Kjp9dSotoceXu4lgcZ
dhrWNbFtC28Q8gJdhrXNleEEbj0zENwCJo3jA8zzVzS3QVe/hqW5bgFsR0OaI6fJbcvRDiktpE6i
cW815qxqbchUkYUIuSwWZ1r/wj4++qLgufitQ/v4ToTZPKJXNqspV1ls+1z084rbdm6HP4B19R8X
+FmGM3sMnuUAcsGF6wrX35N5llfBaEFfh34Qt6ZVIdpIcR1T9ICl6B5ReMkvXSvG71HtQ/YWeHy+
RyLuIHZAs5JHPhjva4rwgSSfDWDCHMIalLmsW53HBHSDhxkB4rAAVy0sPLzFJcgWJMHiVMBPgytL
w2Qsu8jCkr+frZjQz7KYJKUGNC/qKK6XrR86XLSoj/Ut9UTWIFCFtw/MnVI4si+d7x1sz01XzsZZ
BmwP3H1FMMf+b3/FEVhKZc33OFP1E+yNsx5nOmqqfLI+soJDuBHOuTd6g7/HC8U4pIiXaO0OLEgn
uteOwG4EN5vqg5yj1rxouP2s1yjAQ6dkAZm9p3pdYIaMr1X1YRhabXeYJd7tl66J8YMiWxL0fh2q
+jvoHWS9ReHA+q9h5CinEukSqkJnii1XEny58R7a53goY3fGK23wQx72OQJPcXjnumdTWvWuT7uC
qJE0XxfJBjTTcZ+8xHVm62do7Q1aNqJ2RDW5roHeZ27VBJEkrpFr0PrCoWx8laTP9WZKtwukP4mq
S6ehvdBNjDevga2G3cV166dXIRp8089oSkenctPWz3ZIGRzjFwjqNKbAc1aQlYTUHLnVajrWDHKJ
75FAJN9N1jSOPdp1Nf4RoaLrV4X1o76EifVkk7eQOsnrDuLZ+AaskPAJMJTvVJgkFpO8WWqhC0ch
lu4Ik/BsvIzHAS8dOLoLfVTGE+2lcTyewi/TiPRKRUgGLZKZRfGOtmjx4rruUW5C/dGwwmVaLgcU
EYkBQCmlKD08rcyv2I+c4BmWXSvIE3jYplcJCtAvQw+dytblFLgsew+vDxb2Ao82B0nT35BjzJsn
7Wy5SYWD50tfdH0/9s8RVNRegQbLgDuuQUrvDC/cSZtKLrPT/1w7DUkqEpdkdhnitRrcIPnS4Xu5
+mRBVy4Uzg3Mq5DqiKUY+ljyJHWbrFpov/CjwHE533hLh9IvcAaTXiIx3GS2TDuQwL8Y5N2t5YAs
Pp77ddRHl+DTULVjXRbZA+REETxZgVGJ351PEceNcHht8yaaa6+A1CXsdgKkdVamBk/YRx7KcYUv
zZrEN20rE13aZUJ2I5gMdv0jhwVMv3wRK2zxllGEpAIDMk0vxLywoeobVz2o0emDPbqREi+ZtB25
eyEJqIg3gJ49/EGtUNnOCVZGTI6Yj0xexKLP+jP40jtQFk5MUPEBuHhouZ5igQFEffDB6Y5UC12J
pq4LbNwvAELH48eQy3sjJRAWADCDJAzo2Wv4IaCpq4FHdkfj9eQaue3fbUIBeKj16+cHglURhDNA
u2EDegK00zDtPRdH9BHtU1PUtYvAeOAZBYGs6gyMdNoRBAjogjEbgf2IEYEmvf6mZWlRJQveHzOR
RdeQm2RFy8dnWN4uR5woQQWSx9+Pv+4tPgY+OqYRfYQQ/Yo3rEsUVD0eqt0RpidJqYNG4+SYg0//
WHgroe+Iohf9AvToXn9Y6zqwAmGJOCKSgCL4xUz8ggApW8sA1gRn1uDbWdyAfKj7NvAHlhMna7CJ
oDVpBF5jG5aZlk7cwwlCeXo8NHZs8OxTkcdhAJStn43r2RKUYGuK/4H7izV5Ak6HCh/WLro/JjjP
WN4pANP5NKT+Un38q71Z/FunE3sMnlbbTnsjSffC2LpgyBzXel3zsAaNI60zUTgAbs8M9QbdB24K
xdgWQQD67xvAPVpBYE3gSXhcl97/uyxdXHS6j5G65g04EeX82W7MZhKCIxugO/RwWJmvl8oMl0HP
1bY9WjL4Tz522jM4B/JX6mj2iJBqembPvd0AYAm4m0UymgoZdKGvx5P1oIIafNmjGZ2giGWSPkoh
xKfbCRgFVSw0C2jVoXp/PUos6t6CSsOPFJxRVJorMnTzYJIEFEaYzJ+zFXr7UWi9b+7L0CglsC84
mcRlWDLQ5zg9BrVFWCzJtPqRwlP1s74YaEnDOglc9805AIfjCZIfSqC8oLMw+CXC3b0hI+4zHy3H
TrXnpGRv1uHWkEHwKzwEt+Pq9GyUdT1NHsLWjk7XD2UbZvrJ84axnGMaPNdZeo7E/2aLbeMBasK3
oQ8NgdLrX2yK13CyjWbHWKGg4NYYAbNd4V5NnXC+f7yd3/xc2FuQfkKpA7cPlLUnq6MJFKwvHG2P
OqSmcjPhlEnYhWfOxfdG8aB3x1UG9wXv1BCZ4A1IPRcF4gxHxBdZt+s3ONXo5Exn/83xCxNaKDBA
JIAZDyx3T+7LaBHUN33kHmsDrQybsuGoOTSueSdamzOA+k1uaGP/fHYON/sKXDPobIGeEZ2cvVmL
dxzCFNRxnTK129JvCyk5PXM6vZ3D7ZrEDIKVDvrM6RziNww0Bx8OpxPs28cFwNfotOfIEe+MgvIJ
E4iTHdyg0xtMULw721SMxzB0dLnqKSlAKBjLj2fs7Q+1XR0YBpxLwNanJ23HhxbQ3jAeXbUkBVOw
NDXtZdO0lynItQVX4bmb+c0e3mRHW0vV21INsUxe76mYhkD/F5SCDtP/x9l5LLmNpO36ihABb7YA
TYFVkqpKfjYIuYb3CSCBqz8P9G9EkEFGnZnoWbRilMxEms+8Zn4tu1YcvVh2h9qJjFDk9XQn7Lhc
R4eOH2SIddtz/27iKUhuQltUbQyz3osDB29rHyjh8OZ15JLgrQKowDtJ1Hs+KxbPQHPBESHqFfF/
TmrQyUS5JW6DYcT4+YFWifeiVbV5TyF5/YvPOnBrfLNeFwRWUI62UvtjHw31KAvIiks9/6caY7MX
SbU8qrNWPsw0RNHZzTPri0YacLy9dy5Xdh0aDUp2PDSnv/3Qf3r+oi6zbOnTKVQ9wsaiGuZQz6h6
3h7l4g5eJ+j9dX3lLaNbdr6ySZ50uijHKUw7jZYi+mxPRksXzOuXey/mtaHQpoHfBAYK88jN1tRc
XCTouU+h3himr0rZ7Wc3dYIucu81i70rn41ogA3JA8MGXU/JP2uHcEdNnJ8BuNaK7DtcwrihPWUr
MkBnCrebqF2iD5ozWD/GRI5FoMaivqNfdnkQaf2DiAJAxPICEzn/CaLDq3BCTjmcEjgBB31EUPtH
oVKPc0pLzB8mOjPtHf7rtS3j/t9VA0sbltf5mIZIdTFQ6Q9dk7qHOkB2xGDDefORB4iCvjt0YkTX
LwKtmZJGNBSMooCO39d1R0+yEB9v78sL+TeCblCNZDLrS2BC8Tufi0N/r0K3YgwTJ4GYXSk9t1hk
zdPyniqUOfilIbRn5FlmjYtVLSJ/tm207gonVvqDRoG7O0ZFBz0hqZtJ+EJ2Sb4HK61l94Q6+CXb
OwIze0IYDIfQ+Nvs60VJWxNY/xiykafXRLP7P0U9pndW/cqW5pRyGYBWJGjaJj5Y8eV2gksfgk5W
ZX9gS8d2kKuyTHcoZtvpQ2su869JRxfigB1Jrwa15Ub3SgJXdhhoMKoPKIcCFLY2kYeWtdIRtFLI
ZSv3kNtq+4hsabe//fEvn83V4RkxIVJ1YsQtIy3GzRN7k1SGxBtlz4dVUy2QXaF7ftKi5vEuiRQl
e0c3Op/fHMGhhGYwR0Jgcq4tQT+PQD7NUS5Dx+vEI9XFFy8ru7efU6IbAm1zLauQFZ3v7crQ42nK
mF/Rzwj7J1q5bxVu3tureHnfoiLL48wVuGZeF4AZSRc8rmeYeoJgcAfxxsl8B81/a+9gPf9WpVwE
usA9AwNa4eMrePd8UiZe1jLHhiLUqrFCsa0gT05n3TxFkAPv6ZxdvMsMBuGTRJYtgoDIZgXzKsL2
NjacMGvd5r+UenJ1HETvKg/qyGW/g5KkOK+i1vIvBqJ5RpCgkl8EJU4KDY0oK/+ewEklyZnjpPzA
c+A0z/OYN58V3exE0JZ58oqXkyf9mU53C4VKjI141EWeV0FKDef7uEypu6PWWv6mz1eUYeEVxVcj
sWg5TTgoKDtEsUD+W8Y81WGH1IpF11rN008UyE0cMWjyVIfOll78bYH488dcRKH/wgmwLMKhmuPx
Ra9c3vsWoveA46eSmq8Lrpnt40CWAVREJ3zdD0vUi8DUqJX6o3TGe34yF0eRhTaJx1cT77XauInv
ymGYkiw1rFAR6md0OE2u0/Go5A20rwJbV6fp7lx0F9uWEblJKTfyeVcW/fk+slLLXUbR2iGdw1k7
9E6OkHgMayYNjCUe3xxmgTInREREGmSqwbE8Hy41p66YAW6EheUi4NDQphdl9Ov2UbwIBhiEKBKj
lzXf5dU8H4SHQSQjntmhgr9kMFRan9JP08WTmSfts1rm9p2zf3FPM6C5LiO5Gmdxqx2FfoPXuMlI
huhhI2FGNNTR5NbvfKqro8Dwhuq9FpTMzaeaktyDjOapoTvm47ME8/V5nuJ7rJRro6A1gFw10CaL
suP54tHBS2oD1miYGHr7kKnV4tOgv1f8uNx2UOJ5cPB7XoPtrf6o7sUT+y2xQri2+l6hjRQUWkXD
0zTuPW+XE4L78reASiETmPJmyzm0XDn8uhV2cm18SKhQGcK9d16yywlRDaY9QCJI6nlRXVnFPmNd
LG5oRjItPqleju2apWVN/hthHfP19g6/nBOXv8WZtXgAeG02W2EE3zvJrnXDVSz9K2DF9EuRz/ck
V66OQkZtGIbDP1vlyWpo+6aJJjccNHf40o7J8Kgpqfxyey5/z/xZREdRADQpVzKKvlgrbi49LG5V
E2ayF9LqgGoFD1mkhxkFgjaAqmUYJ8eY3T9Cavn/IqUds2MSq+JnlaKvcADNsGjALotIO9z+WVc+
KESAVRBzlRjmn/NzMJVF7LZRiQdgriX2swQw0j+UVpkvn2eQIX9uj3ZlqUGeoi3FtUiJ5IIX08dj
006S0ezUCjgv1sFG52Z3e5Rrc4IFg5UdTSbEDtY//ydRG5KhVvOo98IJJ14gX5kaShjfAPkG4d8e
6vIlw3CDmhT0A5y8SUPPh1rjBdrtfFTLzMqjSwDmL+ilnNJOrXwlttQ/Rnr3EF5ZRZMiE/Ul8Ngr
QeB80LopahWuWRQOQOmCRi3KQB2me+Kll88LFlir6RtgBAQctjjhBIyV0IwoChPone/rNM1/Ic+O
QPaIHmJL/efOc3ZlKQknV/1vjVYaNLfzWTWTjEwLKYVQxIPnKyrUfDW2s08qNcedp3X6Yz2N3T3b
w2trie4i5te4WMAN3HxA1erHJJqyKKwKXmrXndSjpy/3SD9XR4FFjIKUA8p8qzk7o5lgmnMfhcZS
/EJTZtonrfvmFBpPZnxReGzoZdGEXH/EP9u+VDsnJzZXwlG6+m4xdeVQFHZ+J0q+criIoNCFpyQA
BczdLFjSwg7kUVNCaepp0OlWeSjtBdmSpfr55rN1NtLmRVMtBBTiiJG8BjEzB7b/Y6xaHOGhdkvA
ND1+pUWk9Pvbw16dIDsenVHqERQ8z5dRr3CbTTSWsRjT6CfFAq0PpqFrl8Ce2u7HmweDcoZLy9p2
h1OxCUOIgrG2oxwfmoQgzwY+aL5WzeVu6FXrTu3oyh6kt0lkQa2M237L3FtSYwEZ4URhKrsIyYwW
vrm036rjzztK4ZsqC48pTMFtRSH1sMHqpamEiNeDCVQzELb2IB/evGweM0HRnfBqLWeefyOh5LUd
z2l8ioy+WJ1yvX1Zd8ZTTcPi+fZQl9cgnT/uWBIImMzs+/OhhiEdAQkuczjI5H+mjP54mfG6qDXm
JkV+vD3W5dZjLDwdVj1YdWUVnY+lt7h7xeM0hzD4DAAYaMajDe8iCeNNu9tDXe4GhloVsEmrkQPa
Njbn1E7d3NKpJBb2FHRgnXbpIt6qjvm3a6VSXULpigLtFlYSNzWR1TyZYaloYlc7yS+xeDb4Llnf
eYgv50NVh5Kow3+oll3olk01oHyN3ASpjuUZ4738lHu9vFNjufxAvPN04EhNqCAh4nX+gXInShP8
0PQwEol5aHr8Y73FrfxCW+45yV6ZEL5r0Hn5QDROnfXP/7nNAXNUTtlJI0RObJX1cAFIytx5czwP
B3Bl8rJ0RBPOJocs7HHE09K2QyxX6ckO7o+ksN8tmTneuVUvp0PsSxoEFxpWEPiH8+kgd7MYtZM5
YZ9o/wkrTh/MXJp3gtnLEIJB1mnAMiSU3/aponhCaaPpnRDlkWr0jUaB4JHby1fSZAUQKzIRyCuA
YXurDOAqvY71KvARqFVkRZvYZRKKlncd8BvZ9e1D4gyv6tBEd2Z3uYTgjIjQKfJRU4APeL6EkVug
3NUIQpWGnKGTMvKVVh3u3EFXRiFhXUV6we46lNbOR+FmSkrKS1Fozla1G626CuIeiPjt64cyBX/P
eTq0krq5wgGRUknUN0dJhfDQJk0ahYWQjrdTstHRHvpRS36iriC+xK00f1dmrSoHIxEr9xvV/tZd
ncy8GXiVBfo2cPJRL97pKYWj165olPHT2qxXDlEWDcY7nY5vtc+doopeSFZdez+pkSYOMUI5CswK
1RjegRVorINLDyyBIVZSVNP0GgB5XOX99AgnZ5qPyH8McKu80sv3SxM75k4VnQX+Nq2H/oRWZ6E9
WbMl7MLP6qbP99Cjhvk4IN2xPNijVkR7HCpN87OpKNOXdOpKCzoS8lovDWJa5kNlKMm0c7oI5Ks6
G2Uhd4Mc7eWhWLTCCg1J0SWw+rKjtTUnbf86YyZtwEpp+/+6Uvbdu7rO6BnqnYg/Twoq2btRjZb4
g5gMHA5KiHXdbuEmXoBkg47cOW1nfeLcN/GDbSg6ZX+knIKcmNLcVw5I6Q/S0auXXmfG7+JJN/KD
jUR0+zA45jLtvbSQyK3ohemFo4kIVLZDN7+Y/bpSEM3Rshn9FacUw+cxHef/ZY1AQ0dZhsIKxkyz
ildp0OTBUNSY4AVJ2457vwBnhqsV0q4SU0+Dh4iXC9CIky6YM0J3GVsIN+hYlS8QsRLvXQKdr6Qb
oSnyPaXLxPk9t4pa/OgbKZNHTaAEejRxrlK/6c4Ct0VgV6ecZt12Wl9FYoPy3xRZWXKYpnSSD3R8
21NLffSr1dd9dqpaC8E1yFRKCWbFlO5uEZM2HLIK75LdhMCXPGrmABa/bGmdnDILp9mTUwPT3Flo
x7RBPUihPJgpqg27BARRdcwKgr2TomuSF9DkszyRes9/htka9PeO1CD9KKBafnSq1bnUByy7e1ia
rhJ7p+pjJHz0rBnRTjGWlzSKbDcA6Juk782RgsOTtfTacCImH7KjnaEgtEtAwqAVNGGUakG/ksgZ
zI1ZIfw2K7JBG6zN+0dZyjwK5tIU6EbU+lIG3RApsT/0RiZ30s4sKB2WIkZ/aXskaxobH9tVO2go
Tn2kjNJPm9zoHowO9NQuR1a53/OmFDN7pVHbgKBdgI9X8I4dXx1P8nlj8HcymFPXlY9eZ8/GYVCX
2EQ1bZjEfkrGeDzWsQV/wq+8Xh+fPRpCmBNNkarsEf5unG8RZqf9kzfm7rdEZOpHZNg8L0ijJqme
4hF9BV8t0Cv1hQELKsiXjv20asqVgWuPSuQvMUSEYKwTrQ0UsraIIrAtsyClGjIHdgENgGDFTKUP
h9zDqJGizIdqVrKPutYoH3UkX7LnGDMx7XM3LaV81tgviEtjwj6f7DaXjl/lbV9+h2vbD7sRqJqy
M6cC2G5rx+4wwJ60irkLJHbPtZ+WOv7WiTG53ywnmupjKs3WgHRCx/unSLD3BDcNJaujbjiZr4VI
iv8NVqM1x7Ez5gKktDp+AXac5a+zAwbugwMnYHroKXp0nxBA4vunvVd/aZUx1nbwgjxg49qEH3GL
y8GHTOCce/CQVPvRW3MRvdNwj0z2GedY/pxHbcKYreK4P45oxsJbhfjXPw1iHoBwg1GtA3D9xXhc
XUrtvegtbfI5JSwhXJzE+841HOVHGGdD54vVMPJhdiJTPESJ4/UHr8BbPmgdjMr/o7PRuIGYhlhH
u3BBMFKZPA2JOgqBy5MjMPR9SVsbilc9T53+YitTvByHeFSng5Hr/dclcsT0IYZM0+5TtSma3cin
xHK9nbVuX47NIt+neRxBLewU3KlRcBK9ip/IoJi7YVIqVPusrjafeGoj6ColbclDYk25PGGlYDaP
hezFFJYIcCkfvKHJTb9LJkd/yocJGktveLIP3SXS5yeCbsv4FemW/FJIYzRerbb1nM954yrV14ia
pvpRK5IhD4tBTXs/WaS1HEu96t9nC1Tsg51BhP2M0VtvtYFoZ0vZ2dE4T7z5MoKLzDZB8w/1SBeS
EUozzU6FFFTCSHA7ZZW0GuJD1aBMfCjbKJ8C2StCf4+xybIc3Klp6kA08czGWuAoHt1msPG7LObe
/saNJeqfC+q0ihPUalHBLmqiajzQFROfHGU252Bo3Mg59QrtAq6HeElCDrj2Yi92re4H2Qn9wesw
Yf4BV6joDklGDfJAV6HQDH/KlTh5Tmc0dgG0N1ZBo8lUloO0yLSRmyPpR4QsXr4nFnTo3tfnSMl3
Vse9CVegqtsPHv3b/gSc3fgAr6Spfqqyi6MdbCMS25Q44g/tK9ImkbtL/QAgrMVvTKSgiaHWVdZv
M41pvqG/UXe7gruZlinMdatnnRej+MPr047vPMVVPH/uSgwllDLT0gBBTqE89lkGjc+b6a/srRrp
Ox9JUhH59P8siiKYUhJiWsriBF49658aq+zQfutryFzL4jrvY7W3s3B2lizbL4WpIM5eqn2zV3k7
1aPtzcQ1Wa1iqh3zlaYQmqJhBfyf3OJZQeZ2PriSkubObhMP47olaThJUhuOZjYpX7oUY4xnZ841
1Z/Txfgm4likL5nithzLBWEWbjOkxfofrYLuV+KzR6rx4zIqjvfRQ9wBthDdQ2PvFh3NCmTk0VtD
8tKujwuszq+YQZnQp/iREc994hh4NsYKRuLzrKweX1UhP6ODBwCH+3d5QvzLVMO5yVJlJ2CJ9b/T
Ka0xx+7G6gccqAj1WWBYPyUEp58T/JRlv2QrSGhyBp37OIb9A91P7/JDilz4b/xFU7nXIdFkr1bi
pdVTGZetTnA4NnrtFxNMjN2a/OEtUc11+iWTWd59qZDPhBarj8gySHRpoD9PxvRMrxE/8GqWi/Jx
tnVYFX7CO/bZAoTevkoS/nZX0qPNoMZ18/vcSUSxH/K5r99N4xgP7xxFHeUDtEX1CUYD7m2JI7KC
ZVa6114dTDrEGbSfY933kRO4IAvUAG4uZBCiS34RJPHqJUZssX5RsVG2j64prV9ImLPbhj6pkg9R
Uksc2xRkyJ4ohY3LI9Hx0j00kZ7K94WbdVWAbvbsHCN10IafDup1z+Wy6lRil2RPx3rR0vHZGEX5
n9u7vRZ2ptC+KKNnDr+8KGr1fYW9y/zR5V+1/tRl8fx1LhWo/fiXp8eW4DTUUHGwAlRJrInYLeOu
bIZmkAdRLohU9HpNkcRvRdPh/dO4qGSeDEQ9AVe00FoC0NIRj60R1em+VxXjU+xSXzxInNqBDiyt
ickNooyu45eKCYNzMN2MK9tTahEYbiyS70YyucZHN7FE86UXbIYQOTncjCz+vbKL+1XTwQfjMpZP
dleUDcKCWUltks1qvcTm4GjvazZc+8mNG33Yt1GlmMeK2x4Yhj1bB7JCA0mBHNrLY1VCSsXDxkzH
x9zscvcJqtBYP6x8ouZPYbdRse+Fq9js5wKm5OiU6BgXyGqKI+Q7oJc4P8jC7wddrw7ghx39g660
SrSv0iRCLRB5RXV4apB4U3NfqnGJWIWMU+W/wo1ycSiFXGgOKVAkDxkECBOp3XTh9MTqqm5IiwkF
rJYrrQ5kJqP3Q9OaH+O2h/Fmdans3+F7W9lhrOD6G8SqUn5FcY8NV3RerR6iCEqkP8L1qI9TEw3y
Q5HETok2JhU9dFxGsy9eLEfCi/OFLVfF9wq6wpNX5t3yMlu2YLspUh+/lmqFqmQGrzEJojhbPB+i
Xa76de1gzJXwFNqrb2j8o5mmqAqI24APR4uX7CaDa8ifNUHYxeNm37PMWeuz54mlR0Gf9JXcknx5
23uPqjKzysjzqEAa8TH1kFGVwjbezQbSG2gfvNRtgliFUs49UrPmW21uaJWA3aemQjFlZThtCh2x
EGPdGF0UAhkp/dpV0vewS7DMwy39/e0k+m/tcTNV9FtomNBhRjFqK9anuNnktIoXhR1KtpkvXSl+
xtAwPtYQch1f6E3+o86TZfJL3phXL49VL1hyJf11+4dcWXJqYho1JNtaG26bOaNpqdYAA5UQqdna
l07eHvjo4oC2TXeALj2EXlLi/ZD2yQ7G5+vt0de/fbMKoJMpwaAWh0PdlsyA7HHLw1rEJ07Y0h5E
tzgwLQlpvi7oiiLkU0LLule/2I5JOgMmemXxgFC4wOSryiRN7t0ohDtOxudE7WFxhfnenBFzEKo2
36nKrLWdszkyHpV1QEk4FqpgL/jzf6uBpP+cdnZVldKZ0KzG/CUKLtRMyn6HbV30jgB9/J7Z4p4Q
00XJcx3Z1ejsrxKDVMDPR86w4OopmFCnyeo8yBNl/gB5HSFnpN2+3/6QF+W7dSh6FLRRaQTSkDsf
qqdnPFUTHUAQmfM3ePjlYezs9lAilHJMBOkbADH0P26Pem1p+YI0Uim700zYbN6OUEm4kjZTrOVf
C4/+UpbIR20Yfhk1ySzkWD+3kcC4PeqVZYV2Q0UcPyfEKLdltn5QC4XMSglbR2h7ETXEgYUj/QgX
gP+foeghURddtRS37eIpg7XbWJMSOk3k7lGhEf4MqZp6QnxPPfSiqOeAJqWc7KkgNrh+N8VDW3HM
QlEG9LnbEfXqEe13Y1GrO4fh2igUk6mMQ2ujDrTZJ0qtlhXHhC9GSWRXQQILwCLd6yhc2Y2rESTo
NHyRV3+c892IolEmdRcH37RSss8CbYZXyUoap87EO1aZJpeSDAq++sPtnXFlP640FZomLjgeLrXz
cbWlWQDxxdlJxfwNHmlbnLJBoqJimQhgViLbx1KbXvNEtHfO3+WepLa84nowsqHEvO0Qgluwu5k6
yAlRaxl0eSI/D+TeAQWjeyCvSzQMZ5yOEFJ9wDvXq+18lpEyI2Qn8+pktB62qFiY5vJHLPs4fZ+r
naDqKoRmnRJw7taDRq3400zC0x9aNxKodNgGKhFsRFV8ub36V9ZAdziY7CpOJoCY899lG2unClHp
U6di9kFXa4z9nlYkeS5h4+H2YJdbjIsOtAMdqxX3cHFc+slQ6afnp2UyEH7px87zB7RMHiWERERX
DDUp3zdZGc139tjlCdKpdEIQpUMLam+7txPS5a7DNvFUNa2yanaQFxC1vPniYRSPkqVOQxgO6jr9
fx4tI8+QUHGz4oQ0gvI5r9Job8zLgONCdO/iuTw0K46PQ2+ymiu4/3yoHvNgCMkUJa26UU9ZlZnH
BqUZboilRe8nRY6vgJVNCePNdxEDUyLEkIyuEzt5M3Ch9zDLy+KkZ8qwR6Vq8ptijt7ad3QYBVU3
4KSEHfiLn4/ijBZSHQgMnZCIsH8bJaKWrrG03yJ3EG8Fef4dCoLoSvgigtXPh1LJWzi4DBV5nU5Q
Q6fBdfPftzf+uirn4QwXK0KgLnxhXGi2kDsXBamucxc+V164z6gI68sO4AJl4TwHktu4tXWP8npt
y5MMAI4Bt8LFuv75P5ux7zW7n6eiOJVyKb9PQ7E8OhmSOG+fGDiOtQdJC9/bRks0tLS2rtLi1Iyq
c8CKhNRnnvmfnsjbHHP17eOxJ0BjUsUCXLQ9yHPnNm6ZJuUpTXExXJbiS0+v0xf5GHpa9t/tyV05
ZADOVPY6j+LqNX2+hNZgDwLRPLaGuysdWR9rs/ioJ6Q5jaFH+9FtZqpq7Z1b5MqHA7SNMgDtJ+gA
xualmL1YVDmaSadcKd1vzchlyK6U98LAy4t/zdngBsGGAemxjbBbrc/yVeXsZORwYEdq+YekMvLH
3lnuEnrXR2Sz/YmRiSncFcPibkkUy0JZR52j5tQikrP4JaK1wlctZOOp8Du4lEy0GT6pXdE/g8Hs
fkxtM8pQjWIcG7i5s34HBWT+WOWIhvnpFHvGwzx4RvHY5b2hP7jWouAtQ9Sp7DCgKIe9k4p82g0L
bYUT72izioRzxA45CbTj+io6ysuR12i18h4HIX4mricyxGb5IEEOVmTeU1dAtDI32jo+1ZWInYD2
YIlFYaol8x4pCvJslIyRAKSaHuUPCsgTLbBg9rpgPBcCCqSiuvoRInB9Jw++skM8bgeVhBsVXtRc
z/dl5PYmeySrThZ9mm8o/8kX7GruuZX+zaY3X43+Pn33FXGERsV6PP65QTR2nlsMojqhQmU0j2g2
uN5X7ErozuYLpXZf1REdPdEQpE0nknYST3pqxOUOvvuc7mp7NP6gSdlNRzfqmpb67CyT/RI35U8F
Jq0VthmQ/u9iVBMRDBRg4/D2+b2yxaH7w95ZXxEAbpvzW6JBGlF7q06KkivfCvbgCKZN1fazrVhv
lrqAxEdaBTqFf3BH3DxZmFnZs0a2esKAcXgQMov3qWM0Bzpiyp15XX5/riO0gsndSBtB0Z1/GKdH
y8egEMcNsdjGHg3fwUCOqJySw+0FvHy2qCxR3WEwEtQLmIeTeZnmplxFC3GxCJqiwBYhNQw/j7Bq
ovZJA+P2iJefjOudeJzA5u9TuQlHayQCu3y2i1PNOQtQaKo5djTSsAvXgttDXd7uKzQb+BnAD7B7
21VEHLbsInMuT1pbdjt9flc1VYDZDsXBtZyMFWm5yoBGd673a2vqrbw4FZATMem6Av+cqgK3lhgn
kPIUp3nmJ6O7S+3CDLTW/Dpyz995L69sFR34PVLkDgkk+PLz0aoVUVylbnkiVEh2ZW8kj2ZSvJn2
QfHRttchiLIh6GwO2oIYl4b+WHNCPAf/KZ1qK/AWlFP5nHe+2pUJrTLZKwQdXh7Z9/mEhjFGAlkZ
mtNYSvmcOl78EOVYrNzeG1c+EvhH/nbgaHhcb4FVLrLf0MvK5tQ3B6GNLFqVTb4paesYyp0NcWVG
vPKqs+KcVpjdJmuQCaFajczeKaYadGjBWxySuZg/3p7RZeq1UqdIuVg2AqgtG2MyeFejzGbdZjJc
QvucVpZWwH2zapzOpDo1QY5f0XJnJa8caIj/vIPAB2G0bHFwvdMOFbqxzakrOvUggQX7Vql4O0wF
3gw656mCdgSaZc0uQbifbw0jU+PB7aP6lGTTsmusVuyydrwXzFyZEOeWgJdkkiLstvq6JMAtlk5v
TosAg1TGrfuxBEB/NIbMfnMWxMOrge4jMYcPtPVaHxHgxXukaU+IWvd7IhovKNvMDGYNa8Xb2+PK
JkTlniIAIjkoh2xrZiuGesjGuj0ZSBqaINw9xdvPRjvcqzJdG4jHcZXXwpUDDZTzjyRlOmYIlrcn
HCAzpC4maGKKci8TvzaKB4qZdwsGPFDc81GKYjZHT6AdhxKs+iFRFt1F1xFI251lu7wn4AdCsgSf
uN5JW35P3ZcIt0p9OHlRFjsPhpxRek5VEU/7WfFQ1ktnp70X1lxOjqCPFwTXB6SMSLvOJ4d9J93V
uR5Ofe8Vp5FYgUZPXaf5nTDjcqevzqwY+pCBA23fHt3OFV1fSnU4IYjdHijSDz6csj6APH6vOnxt
SsTHtuPxX3AR60/551HsdXugEm4PgByS7DAaukRrRbnHfbk6IXt97yGL8FBtFg42mgP8MR5PhTaV
7xQHpAGKs5aBE4ECt/v2ibq8cMnhrNV6CfcIlHg2t9FoWFnfASY6jXZf5bspnjznYPQKyYPlFEN6
ovyue8e5KOPnt49MZgDznm4gj+S6af9ZzMW0saFpF+Uhb43KDir0Z6ujWXvgWOYZrNNTJ/CB2+m2
HKvD7aEvY6q1jMKGo7mA0stWxUEzReK6ad6FCE90vlMZy2ctsRDSXdT4YaFB/9zZRheA94vuLPfl
DuLlRJaQg2FCg9uyWDqj7VtZ5n04KK15zJqel01P7+GeL887a8rNtT5pa46+uVek1BoBsrMPczX9
OGYlvrVl881N6j+21UcPtxfzcrvCKFlBqKtPPbWjzWBaagJnUm1UgboU6e0lng85eQUqHto9nP9f
stl5rreOteLiqSfC2NrsmTjVq8g0EyR62rh3dm0CJmSHKvSg7mSTmvkK9QQzsEJ6lh1GjOoTDYhx
+Lj6/2H/CYRQE76ZSCPCO1MKgYA20LpDqkw0SMfYWL0zp3YEl5U58Y/b6/T3wtv+ePADFJRJUahl
b871FOvZpLVNE/ZFtiRgTbvSeDYNBBT2RVG5TepTbi+SYJJ14ZwimJ9ZUPTG2O/SVubAqrORwHtp
5n484EMdx/tcUDUpfBmXmvvYqJ1hNi8lytP6VzMB6XBUOjf7afF1Fj9PuD1xOiED32VFomk+SKfM
eg8QAhvHiWp28aJjNDHuYri9SIqBd8sw/oiL5tvtdbi2XwjyLT6kSo9t66LUj5UKuMTMYaoBc1Hn
4ivRguU7TfP2GMhZ62/YdxP1U6TaPOJo5qbGBMA5HNfijZjM8YjB8IQlZrzsb0/q8lw7qBcgl4YY
J3Pb1tTb3vN426IqrHmI34EOKneF7hRvvj0I6daWPsJ25Etb4jXJSt84Lr7Lg1SLHVqj0YPelNqd
2vmVDwSFla495UvSl60oW6kArrKSoQ1bKym+dZq+ZDs03POjpdd1cSfwvrJwdCTXLsvakEBd7PwV
GBetMmYtaZEydb+tEMpw5JW/83Uu70MYT+sbQ0pBb3dbpwdFXlugTroQG6XpAWHbZUGmuxdpqMa5
+TuylaG9Q+u7XESEKXlciIqJjC8IdzAkEYJueGKSIks+yc6cEKhUvAEjbyLL6c4nuzLB9VVBswOp
QDLCzU43prYldlyV4ECVjH5u2W0HbhAF9UM8m4kJ9nymlX17z1+bokuLHJAHQdEFyVpXZq8VWNOE
TdU0zxA3xteidtunDP+OO7HC5S6BVMcbA++FCjfXxvkuKcyywdtjEaGJUbbmd2XuQpHrujk/3J7T
5UC4KEKsBliBGtUFTEjRMHkr8W6F8yA0Xxo56NPYeDOHG/42wR3FI6IQ6h6bl8AtYwrMlilC7GJ+
xFZ71Er5fmoEfJtBfXuhfo2LCcKpeBC6bi+NFrtc1UoUAZdMFN8GsNV7sMHTncT9cjMwCk1qGvLI
OFJjPP9C6DsBSVXbIZwqWT2ih+b4bmzLFZJ4L1e/8o0olDIn4nBO87ZL5agY/1AnmMKpyZUAeAYm
3ysY/807gS44FzrACeoRW/CUVCp6Hyb1ffTOsE3BK/SDoi3LneDpYi5rO2+9nJA6WT/RZtkyqEzO
mABer/EEeC/U1cu+r907l9HF9QAxlUMDTIg2xUowPf84ZpF6qT5MU5gbDvWTQVP3eIzhYKIU6XHC
jN6/vXZXx0N3gZSCDpixja9VFVEvA7WYEPsx75UK+7SvJ9n8HvUkPypaBGvm9oAXAT0TxDptJayt
AaKzuf86pcChwDOm0Gpnc5/GyYNc0m9y0o6koB+0SH9aSvNeeHF9UE6WzlZcBz9fVfTmW7VZbL6d
qn7znCWgwdj5fYMpTJKkle+I/sNUTnfCSG2dy1kYuc6VogHZA+ghIoHzYTFNy3q9q2XYxYD3R03d
LSPYzr7U88dIKMorpijjJ1lVKcjOsjNf7dY0f8vI+nx7zS8yR34HWeP/VfhXqefz31Fkcws225Zh
XJk2ArtDW74otJfjQERatVKcKuUFWi7Zx+2Br+0uxD3+EvMpEjqbM6PJgfKQ7slwGMYZJy77Zwv4
tsNd0hd1/L/bg13ca8zSI3ak5sT9SeJ2Pktq7vY0pEg7JpThPww4S4DrV+xvUWT9fvNI5KIAqGCs
cu9s9WOnSOB5uKD8KfFtOOGlA5Vt0IpQjrq9vz3U5a3DSCik8PYglEz96XxSC3KxRZNDnvcAtn91
Bif/f5yd2W7cONeur0iA5uFUNdgl23GcxIm7T4R00i1R8zxd/X7oDfxIqQol+EP3WYKwSJGLi2u9
w8+0qa2NCHpl6eiiUpIjREsF4dXSxZqOsUeRqCfsUpPPRZU5D3muhJ/1oc038oPLoXRenmBtocjS
R1tXO3l4ZkbRqtPJTZzxkITNuJ90GEaxKD/MmKZ4+y5gw3uCC3z9iqM8rTkT/KFTOdTDVycLhx+k
emIjobs8XFymfCNqM+gSUnA//0LVqApRp9F80pZ63um1m7xGQsq+DYZy1HoBihsI1MZldG0VwXoS
SMGyUshdpSXw+dx5MvP5JCLAjx5MpO8Dq+4rZbS8fnQH0hFEeFF29ME7rYs/UTo3rQYH7iRogd9n
HZhZBMKn/e1Rrk7IJVmQWupIYKxWUevfxXq0+YT887cZ+b8DqDZIrziFbIx0eaJAPKKSCjyNPJvI
fP69hJ45Tjwb8ymdmgXnLS/0jQ5W2O35XEY+Pg3oPNxRyfEvQL8LDrKT7RXLiZb317KrTh2dT7+Y
6/8qtAz/l8E4uhL1y7TWvPYm00o3hJh28np3RuzCWZxvJhBg+E5wRQOPZE/f6CRcnR9XqcxV3t3n
z1dRsintYhiX0+RC8dtVdjPtahWqS+3pLVCuYt6Y4+UGMTWaWUDG+Wjsk9VnQwTfnWfQHic3LJqT
hk74sfc8TMcab94AcF0dCowYwCrULCn2n89tbPFfdZfZOkka/x0vl/8wEpwORKhmY1KXe5FJofbi
SM6DbGKcj9SWcxi6NTKOuqOIoyh6E+0mKqy39+KV+Uj4gKwT0KpD2+h8FDEXg9abpcsDF9ejIW+U
n2YO7wijS+vH7aEutwWLxusPvJFL12ytbZRmfWvlBep2lWmBRetziOOZYUQHDdconCk95fX2gFdW
ENEI6W+MIBot51WG0RiLh02DaZ8WJXGeogUMQ7eY48ZuvzaKS9Agujvv3+t8Ba0GaiEmUs7J6NyC
KOsVxd9qmmYbUf3KMBRL5aaTa0df9XwY0bgp2ajpnuZMRAelzzA8phf98U0nA60UXaNiBDrifJSk
8DocLNPwpAnM69O89g49KdzGprsyF+Kr9NahgM44qw9TFlosPfFcnn5z/NvKF/dZTaN046heH4XN
rRP3uDZWB6hO4kbrrNTFAnnunpys9PYROtgbn//KAZIpBPgRHs6U2Va3bTQlnQMn0z2pCKghh1dr
TwiSYm46pVvCru8X3fmbgfIa1yBlB5Xkci0rZBdJpUQ5whAaL6GofUT80u9qBwgJeO3e1b5nDqTo
3Ffxxh2Scs+67NB7wKIjQYBz/hrjbqfM32f3mzq3uzx+6hT4H3b+LVZ+hHVy73gY19XG9Hej/L59
FC/PPomjDJpUEHi+rm+h3omSHmeFkG8BktLIKhGMlR7tjMpECzwctjwVLr8947G33qtpHP9VysAz
VRnmBAZRabgTlkdFuacztQXqkfv0/HsAsqcwSF2BChol4/PTgs1LB31nQSqwrYYTGRkdBwGv3Yfp
7H0Ge5YGRtfUjxjiFT94ZY0banFXVpWROayUXiU7a7XDgb2WNlYAUUB3IT6hr4FRMdaLe/I1wZWU
bOn8XlLiqFpb7D8YG7JxsxaMVluhO2jCRUHqxvP0n+ZiR/wYFaBidxZGi/1dKhEL9ws3jbKfYWr+
tqxcAltiM3MPH95SwMJlHZjXI3f/avKiT+BYl1kc4Iaq7gdz1AMtUWCNoDSLD6K3vz2c3DGrb01I
pNNI/53G8xpK0KCQR+cmbk5w7sWh0xrzNE2j/uDVSX0PMDS5d+1l/H570MsPjJ451DseKzRAKAuf
bzBMBp2ks73uhANpw7EXiBFDRHSEc8JWCyW7tFzarcY1kfhirrzBDMmRkYi1C6OkMJbayHRRT1Hb
u8pOIJY97JqmHdvDOxnhcRjK5dXVjNrZ5aNaJ2+L1/X2wYYn+NwN1K1Rg1LxDi1ijBZS4lEcpjkR
CJgLxasK7nEqUKneQbXLrVexVGHp9xEJzydNH4zGt3t4Q6e67c30pZmzUnkrFFoX9LInq5f+2yWu
bBibN/vREn35K5v6yKEZELcRL7qqz8t9HMKq/Trr+HzjkqpQj3WydsgP6ujGPbayKHEfLdhTr8rY
uc2bJeI0PeBE4HgHu+5V986epJIHcgLN7wb6rjjWEYTFhzQchoSf6cAkUwfPge4VTjpujIb2AzoI
doko3vRfRDr2PUaFZYtr7pBkWroD37OUd7roVPUvxdRG5V6rlqVF0lSphu+6yUsx9cMo89RD1Yap
9iMZPXf6FNe8I35j6ZwiH5BH85T+NxphEz/qLUoxD9HSI4uaaVkz7nRhI9Mhhiz6nqRJrN2l+ZLH
OzergSdRybFT9SFWS5eO6ZTMycTYKQpOzmFyM2EcndRxqlM/OFP8NVXLKIoxSnVTPAuwRW0gk5M8
+WDvtPHZ8zKdo+BNab2bBgGDsKGaq995SeU490w77XdGp4rqc7h0qS5lRov2R19niocUhb5U9/gF
hf/WSrfkP6DsR//aaJLEB4GCe/RUVZobVjujCOF6j20GsT/rS7QsWgpVSEP1ZVv7g+gt9RDSDMaU
uuwME0WUVlVfW5Lc7htwkkj7OlNbFl9AC3fDybDmFmElxK7xH+9LJGDiJHf6gwAbWn8esnT4ezHQ
kH7iDhu8XYwqULRP1MxbaOiOaF1hlxs2+z5DjOPQWkUi7jDa7KeHGW0CC92HYq6OfGr2mKET++6N
pWzsfZNOdhykTpKOR5W1d3D7VnLnb1rZXvRvPWl9stdGy6uht2QNHNBCzcvnuhVxuV/csc7v68pp
00c1VvW/sLe300+NjjfzqeymGvZIG+PE3ceII3+q4xrePnIxWbcrQ0X7Mpiz2zyKBOWRXTbqg/VJ
57PTBuxQY3h09MR+Qh8K1+kaE8/2MaL3qR2REBycLzM0vPhVYP+ePQsPkMsebFDdvdXRnH9CgR2x
kpyF6u5KR4uUIB4SuN6oqtja98Jt3L9T5EbQVM6ROPukqMAkjjGNkfkubewZTRXdDXXVLxIjHw+G
ye2pnXqMRY3Xpm9i8W20lFl7tsIKEdIUFiAerBVCfULx8USadbxIsaI5Th6O6T5lqToMJgfRqN0i
0Mp+KpWx/iGoUYWGHxp58lSlWvs4jeWAQHiOR++d03SGpfguVL83WvnhVMIhybwh85EsI+Tt0VeK
oy88wCKBB7BIK29vRorTHlvcVdtSOpYqzFqJ0vBogDJTP80Z0dkPw7wPTzO18R+g5V2BLJVnfSfR
RuUfwOOI7lA86PYOnrFCnTOuXW8/Ua+s95OClBZaKHkzcxzTfsIWxStRZHNmXMI0fG8xhHYtzLa7
enROLja93sOoxtW/Rsw2f0hRHyt/1pTw3JNi4Mb6Zs1p8luPTZG8wfsJm4dWm4ZfMOJcfJMRjvL8
Ua1Ud6e40WDuFyua3buBS18JxISN0SfVmyLjFNd82y/WgN/BnZIYTu4XWlTHP6LJojKH52cz7Rs0
MWqEcozOPKkpbvdA7Zwif1K5MGe8QEZrgcTSCTRR47Ibd2MVVcve6SfXfI4XMf4CQzn8GMauVT8N
uZu6SLEh0egXopiH/25fqVdyGNTvZWmZTQtoaA0+rBO2eVwuBqz5RD3Ax5r2ymIWT3gDxScDddU7
NKRM/IWG5mkwa6RfXCTabv+IdyT0eTYBncICU09woRa0zuRB0TV1GZvGKe0ivCOnJUrzA/kM3Klx
wF945nPaD3XfQv8Zc15Q3wytdqrvWq7MnwlGRb0vxNIj8WEsDZbwOIqnuHHXulMk8QG76MxwfA5m
0Qeu2/bISICEaX/rKWd1nAq3P4ZtOygHkDQTRtyQt8wjO8D7PtdGw6XuJIC5/Klvu3JX9Ui3HRtY
DXqBshV9tMbXJxOnb9+OBudXPmrh8mzSmh8/muJJPUY4jgC+330AVymegmieWIZCBAWS48ZO4fpv
fM5v7N7NXYXyWW9PmXq6/W0ung4MKgl6QLJ5CNOeOc+5IuB1CypMImgjbTgsCh7OZUnk+h9GATUH
Rw86N1Xi81Hqai6WxTFE4GTx+Og2lDJTq7U25nKRtILG4LUoewNArXgqnI8yDpgNmk5pksjpFhkA
HBisovXs0UqUNiBp9U7s9S3fo8sVlKNKQCAWAjRdV0/iwaMugVaXeaoRgitRD8JrxYdoMW2UEa7N
DoYjZW5alHRA5J//AT1MDUpGeLJYJ4Ag/XDgPu3FlwHnY2OnV+UMvsbIuuFhqA2l23gNXCTmCCmg
HskUeXdx/FZTtGpUytiNSMEs4lefj49NM/zjpc5/cRxu+R5eH0uWZWB4IQEi//yPadbFbFU9zedT
A28NEaUwbO/Eono4UBgoAFCpfvvo3mRyCKhJbgWt3zXgClG42dIVJjfmXbXzpN850oP1Rgw0r2wT
yanANopYKAlm5/MaG+GEZaF7p9KG2XuA8GXqfqEDLNtZFmJ1uxldxubBQm0z27tlu3CnZzOUPEy1
lIdaCD2+b4UVmfs4iy0Bfc7DkfxgLfU07EOnKeYH064FEleJM7gnS3qg2Ts9zBFUU7LWFd87jqZ9
1JGqfEX8bYT2q0btsiNbMdpXDVmt7tUTUxTeVbSIe0zlh6g9WWUqOuQNbSfd52BLyZh5+KFDgwMO
0ohN5Ko7IFd5x+/JlDmotAXSbTbVSnVvhSJZDmjnhT8qW8kG3+u9SXy0hgfeSwJFAAsAgAG5dL6u
SRybWMOryIcieiR2NvpwsPmR3NyAI1x+P8ah9iDLhYBT12ieaNL0vtZRV9fsNjl5nZU9oLhWbm0T
fu3ZTSlnAxiAsid5EKrx57MxeAJAQEBwCInW6T6LXbEzjX7rPMub5GIUJIZlHZcC29oauG6amDc/
exFEUvGjRqT3YIqweykNL96IyZfLJvMOyU2lmiuBpOcTmlizDvW2OKiMInvV9aGejo5AhXfj8pSf
+XxKUFB11IvQQVFBd8nf8UfYmM2x18tRSYKFLg1+iRpkiz1pIzTitjGX2W/guuGS5Si97Wdp3m3w
RuWHOR//nbIvAYhsDtqE5+MbFm7fRUPJD1fAaYdyLnrHjrh3jf7VzYat+/TyA+J+TIVEJauiUrIu
j0MKbYu+QMInrOufmpqNxwKWkL9YoNE/Gh2lSyQpCW13KUa1urntCItgOrlk+Zmg1Jbn/1rF+GHY
Ev8yjFuK/fQnALKt7hfHLoXeCEWhqCd41gwTCXQ9fJjexijv1WRcVmwKaatI0SeOWzvZHAVRMWX/
ACcog8nKtjSOLjc8xX6KQY6HDjUlkNUoCTgLHuxOFKhpRp26KEPvFLf2lpPmlR0g9ckJR7SXSKlX
w0Rz07fpnMeBUsTmi7UYxgmzrSlwB6Hvb2+Ba0OhxEXllWqgBEacb+2ky/qlaN04QF503Km02I8I
2SafkJypNnbb+8Y9P0auZM6b8iBDjHrHEf1xjBujRcdRgxU7JqU57HvPrAa/KSpCbmb1FLeBKzfZ
z6bQEs32NQ1FRn/KOoiDVjyj5rtYbpw9dqAOsod6iYR2tJcCrnmBB4x+MsZ0iDeq0le+Nz+X04j6
OGFu/bYBaFx2XaUlQW9SQ7zXqEsb9/3S8Oy8/RkuB5JZCgAHHZgNN9Hqi9tmvjRNGmVB47Ylb4Q8
/Wx5YsvA6jKOyeWn48YzhMbL+j2QpiauG2gxBH2mRp8QjJR+ye2AsK0GsxYN07DeiNzX5gWaECkN
cLI0S1aH38RENcFCFdJuvyDLhQSvOIgwMT8eZDywlxJnzCYG7b5avybBe9YQDsx+6vMB1b8TtIJ6
4xq4PCv0RaCvyJRSR7hqdX83Xu1opdmXgT7xuN417pQg+dXr/YsKfnbLp02evPPTIlVViDGkrg7t
Lf38ZKbOMveigxvslrP5qYKNsFAp75UctZAGwUUNNHX2TzzmxQS6b6IURTxH2+DDG1M+uHgjYCct
IU3nv8JRwpY3AwV7p7Uj31oy5RGNTeXbh0fhJgIdAF5KZtFy5f+IDFMp6jy0rfBUR6n2BOmk83EW
yDe+n8zC/1xR2WtEkgbiOhcScITVioZupebhCIMcYYu+vvPgVc33Ua4OqY/i7DLexy6yqH5phXj1
fmyCbBhwwRJ/yusfJPdq66RtFaP/aaqBYbfmTlhDfApjq7q/Pcp6g8pRZAMXzy+UuS4AezQKpwnS
nIbiOvXhriqUXSNCL5B9642MWX73s7VkKNp0nAUQ47JveP7FwmJp8e0eNUow6gATP3EQJrZ4gytT
vkM8HtsBTZ2fGzvaIsJemyQqoCScOkBITsf5yIk9GpHXNFqglNbwpOSMEtZN9auwx+GDbXfWE54o
4hRSvRGk+ip65d3cdsusaUEjeu++Jgu+17Mie7791dYx8n0UeLCSS0CdZn0tKmmm1CC1tEBFOPlO
NDoEqdDY3x7kyvdi1wEex1lFChusvpdoI1r7qPUGkT3oB2oo1YMa5u2uNzobj+NUd75m44zIcdRO
G/f+1aEJZbb8H83G1d7v7ZD6tRHpAdlm9rnCv+GXneba69Lbww/VGGju6x7K+q291ehc33fvK0vO
AecMQBUB5nyrhI3ViTFctACO3vCELW58HLpO/AXvlDR+qT96Qcjx0OohxHAVwQBehTEDir02CoXx
hKO95MjF79WlTrhkh3YL7XRt19DuNGRlj9bmGt5So/OL+tLCB82mYp9gGXwsYyvd2Dbv0KzVOcds
DwdBdo7UFVtNqaUrXqWzqQd2WD5MGcTASjkZsfKoqtFrrlgHdXD+rQ3zM/ILP7UGtrg2IY1gJAgC
64h729bGbro2bx4sgGBIlpA8Wf8gbcLSsEj0YKrRGLa7MH2gM7OlrXglyEDmIMkFIyBrtquXrVIl
cb9UiCCJJM+/QlFJgygR1mFp0By/fTKvbVKJe+ZVIZkJ69KfCmqxThyGUuu4+QeHiyEw4sV+DeMw
wXyDjvmHxyPGwAVTiZ+EnNVxxAhPNRc3NYM27/PnDIu0vVdBRYBQEkJWr52PB1HgK/B+qS7aHjD4
80OoJY0WVUhBBzzSpc+xoeP2ZiYbBdQrH4wYjf4s+ELaIWsOZ2P3iyhyxwhcR2l9eu4JbNvc9rEc
GDfOxJUdiLCJYQPtltnKOiWqdCNEZNc2grgt6i+jE0X3lYsZx+3PdNHcIZhIR1sY90Rrqc5xvm7j
UI9mFqlGEC2ddwdwJNx1YxE+z/ks2wVm3TW4dSBorpTTcEyHPjyMelZtrOuV3ckBkGhArj86GKsr
cGnwXKFnYAQZEiQqjoptiCqUpeIRMHokoSZl+NsTv7a8CEJRRrV4d12I++Ib32g4KxkBFf55b+Ft
siuqbjneHuUiF2R1ceJAIIQxpPrk+eoOTlPBSo7MwLLG3zYiajhnPE2ie+G6/+qK+eX2cO+I0FUc
hVLF4wGcIEyxdSPByXPdwAzBCuoyK+w7D6sPcco1Zxn3nTWJeJ8tiTr5DrTqk4H1iHo30s0GXLI0
VfELcYfcPilu37wgw2CZX/Mpw/89BK+g7CilG+4diiDOcwfjHVanKyasy9GX14MOryP97yHj3efT
eejFUzuL1LvH8sH7ZtEeqnZVnJE5tST53SlcdDW9m2P01oEBDG5+T+FooP67FGJ4M+Ay2VzUNIyJ
8+ECNIXeyFuFWqJ7mHS1c/f4pZgYGwxmWQXxmFiY1DeAPvxEqUCZmE6s28jYOeF3vnz3S8PDKtqn
dS47fSGGATsSW6Whq9p7WE9m04iwPHibr64T6r/nCDuXHeYyoIUmvQqNIwV15c2u7L5+ttQq0p/K
OAeWHTkoUvVwur/HAHFAX8Qqnh6piIzsvgY//FcFeU7z7S43Y38mTg5HoSnpbwijQ4pQ3aT/GsLC
Rl4/cxqPwDWa8S7H5OpvIC342NR6nqt7V8Ex4OObnzoZKGkUptmg1up24yGteLglGAFmSBm+LI61
r0d7+XgEI15ohixhwSVaJ4NlYdmVN7L5ceSwfHWmR6yYs7NxsV05yDY3NZkXVDceJsbqiNVh6Cy9
ZgZN28d7Y5gA54RD/D+sGCBMHlVkl9xoqxUbuVk8VwmZi6UO3xY1Hd/yIY0Ot8/vu7/q+vxSwuAh
QCoJ8mAVLya0+vA50c2gL0ynR0nIcJUnGie6EZRLxJ1WNDpORq0dk8ouPfXHfWLM5e88rloDqzMQ
W69Opfe/Vfy/kq1fJ6Pw+tch+Q6iljRNBdh3vtTxXKaqESpmYMeR/aOwGu3LnCiOAwjDMu6TLmlV
H8ag9s/cjOmRQuBMxzTdUsa89sHRTzEkdFgqQ8s//+MV39k5uYxVWoHe5NqnEZetvzFa2pISkR90
NVfpcskoshYPh/J8lMXFHU/MJICEnV9zEkYgPeiwZf2w1Xa4Mh+q7yAawA9C7l2Xy7LZMUD6hnoQ
T3DlhVW4u1wCZ25vrWuj0DrnCY48Fg/a1c4aLCstCLh6IHpNHHEQcv2xJFzdHuXKfQdj5v9GWXd5
bWfsJqMBWJqD7QZFlNtfix6TrnwUy4NWt9W3bCi3Hp1Xp4aQD/VlVAAoTZx/KlzvwOxBAw1E6fa+
Asbuvi4ca2MBr2wImGkAA2TGQNFjtSEiJe5MvZyMIAktHb0g703FHXEvMLTYWMQrL1lQCBQEIOiA
pllviKUHs4b6hBEsLcVypc7s+dDNbtoeadmkz3atfC3ipXlI0Ef8cfv7XVlKhmZ27HjZeFjtEgMl
UCuLLETleUAfMkL4Ie7jLWb+hXQpSacnnVdpuZKBIZN5/sVqBShl6WVmkEXN59DS/gPDpOAJ0x9d
xfrHQx47UX5gJfKJYPh1oXu0g8T04qZK6pNk7Vu3AVDWj19EO790jb0AG906/9dWggsSSoeBZIu3
1kw0zMhy9JmVmHW3fojmxT1GSa1shVS5N1dhBoVQ/ilw8YSAtbw1OaPGWvVmEMamHe1is6yH+2lY
zGeBLkJ6VFoj6h9zeywwFl1SD787oJLG0dSrRSMZSp2th9u1ifN8AmkjGfpocZ1/m6gC40Jb0AhA
FzqIiWHipiZu9/H7VD54aYbTGoQJpJ+PMlGJ6pifGdTW1B1LfTBxSqub/2E7I/5GNw2yJe9eGa7+
uCrEMs5xmLHPyPCGQ63axZ2NYdzGeb2MDIZKyQIZb2rYl3x4nlD0yMvKDMxejY6Da5W+JzB2BbX9
8WWTQ1FhlhQKnmyrdxKCv0lmtCU3MPZjwicPH9+cGKHS22Hg2oxo4FAoB8wOS2K1BzDM7IViEOvo
gSTCdxIqMlFqeeSvYbnxZrk2lux2UMois6D2c/6NSsfIGtNmv0W1Ez2C0G13gGXxRm3KLcnky9uJ
PJH8TarFIJi3lh3s+w6XMsWyUK+dgZZEZvlcmF1xJ+EN/9A0HP166NSNPfheeTg/4owKAcJiljS/
LwiDeVdoTqtapI68zJ7he+T/JsLDNXlfxlUBBpGHQ8z7TK9edHcwF+x5m/YNgdtmANGjDw2C2Ln3
EmqTi6lSOiLdNoJTz04Aue3C5xHVV0erKvvPoReXP5NmqrVdb5rZskvpYi++kXvRS4ME4YsVW9or
RdSm8fU2Cb9Vfbjkvg4IW7m7vYXeI9d62gjJ8F3BZtJyXO0hsPm1sICfB92cY0do5cZ9Q9wH1EtE
wfSNB1lif2kRBbrPQvxsqhS6iD8JkT96iij3t3/OZVTjV0i6GZcbtN51OqeIqbb7YrKDPGmifZnw
pILS625EtWsbjJwRiABYPgghcq//EW/0Pl6stNHtwBTK9Bdkl3aXliK/D1shgmXpbHjslff3h6eG
FC7NXCRu0GZedyoGQEWG1QuHdCH6S8uN5AVzOfvt9iBXrmyCNbA9DVcLktQ1iMNqB9Nd2iEMiiiy
mr9UR9F1P/QipYZL4ajpw4JHNIWwSLj6HVe2GSEpC03Fz9sha1GlRKZD+F40htG3EKjhZ7es9fTk
JGE2+iG98QTPgKWIMJcpMsdvzCo3NrbklUjDFUBVBFoSV84avAH5CDPaIsIotBjL/azHcAG7ujzA
bNiS6rgyFMtF2Y58WzLNVgnOshRLyil0yLYz+1iHHjTCvFTu0go/p9tf5srOlurfkur/Lmqxip81
XreKq87MyjW1gy0a+y4ucZX++ChUlGR9jvmQFpzv7A7ijo7JgRsoi+XteI8X/qAv4eHDo1C54rbk
QaTKHuP5KHreZlUXCzOQjapjZ4vpzsgxnPz4KFKXA9wanSIameejzJUHwl+YZgCq2zo2k9djDTiJ
jffCZRaPNjV9PflZuEbXSg+zmVLc5eBSZseUtVfTVzOe7x1jWfZ5LPYitA/xovx3e2oyqK6CLnAu
+jRQ0cC+roUfKsfuvMxLrcAhsnM8lfgFipL25oJ2uYujmM92e8Aru4/84F3IFwABT7/ztRyGPGkR
8VUC0ysRLjAxXxetnW+c3MtRYKZ6NBWBCKAKvwa+Djg6qk6/OIHhJvUR1DK2GBOFs4/ORdL6qW6Q
hdAgXX+xxmqdjuTaC9AwL17CctKPArjCx0ehSU/iBP2VVGQt5TlgfY6FMPU+R9Yne71pf9opzdEP
z0V/v4gkX5+awvr2TUJM2sFjBcABopepd6ZjBnXt9X8YRSKtgOTLGa2iwthYcwyAKgy6tq+wQbFi
P+ah+uHWjlSDISQABYCXvkb+kxHAC3biMFiAAPrTYiw8v4stdbXLowPGAKVEaLrgVgETne9k8Nqd
V/eOF9iGMEWgjo3xGQ8njDqlJMnRBFH79cOrB6pBPvCpMvEOXl0SRWouRk0lNihSzT2Fajrs7drY
2tWXV5EpcVGo17sIr6vrcplbDf0g8A8P4gWrRnCkCDjP8Kzxqgs30BpXjilZFk8gqbaHytIqfDPP
unSRccaQR5S/aTeKT1VZuxv4mquj0CS2mAtlwDViyQu9chkdGGy6ioR8iYbmvQqn79vtj3N12aiV
ybo1Le51pw8XFRG7FaO4bRUeVD2Kj5ZYsidIgVvd72tDoVWPyZs8SoSF850X614OEawL+SR1u4PP
6+6K0DH8rMu2oArX1o6wwMPxvQi4Li1ZXTt2FcKIQYEb+CcXFP5x0Te1ta9OiHSUEyuhCutuXlpr
XTziRxPEoVPd4yTA3RPb5T4bi/50+zNdmxCxAYACqRbMIP187QZoF4jOYHCWZm261yNhHZ1s+Cju
j++CMybXNf8WRbF1hVGNCtG5wqAnGS/p97SYXvG21zdS7GsBCFa+vH1YNl4rq6koZi4y2BdBXRkK
9uZq+kkrY9gbg5p/ddSluP/40lF44QZjf9MvlEv7x2MlVs2saoGbBx2mol8HJzaeCBP5x687mCrs
bZoZJl2g1azsyNAgc/OBKGdMh8WI5sA0F+/L7blc23F4TEkdNLwLAGydz2Wxc/qS7Rii66CJfYSZ
6VNktsp9jevO8fZQ13Yc9+l70/i9YX0+lNmUmpZ5DFWTYv4sy2Z+EOCattbt6oz+GGYVFBoEVJO8
WwgKZac/qcJ6VkovvqtQ7N34Qtf2HQdINgLJS9jj5xOKtHB22haZF7iLr4PhJHeRMo1+Uw7dwYaT
4N9ev2sTg3nAIaIpCFB/tSHmGQK7lZvc5pDkv7V9Wv8ocfTJ9qGY5o2pyUU6T4c5uFx+YAbYhCAc
zqfWpSArcL+JHhbHag4zFc1frdWH/2BeXJhyhjxMpwELiI1xr+wRoO4IZhHSgaOsEX0oeVmw4wc7
cPK+OBQEr8/d5Bi/bq/klVGoohObwCRLKU75Yf84wJbS5ZkWGTaupEsF1VnzDqIrtzR0ro7igcxA
8Bhz73VLZ6ybkMoMc9HsrJLBaHyKalV8PHUAfALjkkyP7/TeGP1jLs4UVS4OAXYQLsmwy4FfHezG
6T5+dqFUgFAkRiAKvPYHsOaqTktqA4Gq59ODGwO5D+N4i1dxbcXoEgGzREWc/1ZpkFiSSHRa7QT5
Yg5+ObrhobOge9/++pfnCIMR3hEcWBYM9tr51/diW0H5M7WDUl+GfV6U3hP9WfeQxd1HCb7kQFwR
NL2hPIHqX08IEeosU9TKDipnMvZo2hg0d81y41l+bUIa8tDcgQ4CRNYqHW4r3co8g1FyFXRJLPph
5w2zinjFpuPhZVxgKjKpkxJAPChW7xZlwtdGj9nTc+/+6FMlGOL6d+T0T/nMScrndqNEd3Vq4Hs5
QhTuWcXzb6V0Bg27ianFharvJnccvrq1bj1mRufsP74taFP+31Byc/5xkNAB6YsUBY0AAN78bdLH
8SByt7hrs1hszOry4mBzQ8fDDwbAHQ/N86E0tNfzPHXsYBTWi+U0v7GReItat/UBE/2+Pa3LMyXH
AuEh9da55FcrmNtoOzSydicUr/ZBFDWHvl224vaV70SfSGYRoHFIXldbsO8nfJXMyQnKqIuXXS0U
azdgS6FjzQYh9vaUrg1GTCZLkLRvKBjny6dqmZvA13WCKEK0RQHc5GfZ8muQwjK3R7qyeMBYKUey
gsTXteoVPF2vGWPdDWZK0js1c4ZjQ+/6w5eexJXLlaMAxaFahb2mRmugjhc3ALXv7WZnpubZlP9+
eCo0pLiMeC/xtFgnK1z2o8h0agFa0ynIHnf5fVbqysZU9CsrRrJKC5SujaSKrALEqNtIouQZ+SQF
uyYoRhQ9GiDs38YycWy/1mcb6R6nTz4pKSdrn2IoGu8qzCwH5OBqW+fQ5fwVLRPF+GaOS6XvGidc
Wt8eO91BRNSuXjSvX5afEXE3/JUp3axguioMpQwxIYli8RaXjdbuQJYjSnd7FeXWOs+LeNT+Mb1V
Dmbmk+TouTyhycXzYBra8gDfbTiNs728pHn4WkAjpiwv0ue2Fdk/t4e/svNhNlFIlpVRMMly9f+I
UdC1wt60WgXnKnw1mrpKjph/jg9RZv/6+Eiy8QbO7f8bEp+PNKCsMsfy4aaak7t3B1U5ULVG/8+L
o437+NqWkXUP5gSQloLY+VChm3SmKgolQHAwOoRuVt2xBs3Gl7u2dCDkUWyV6we2bjVKoy9KVQgl
MKpmPrp9le60OvrL7FRrf3vprs2Hu4pqK256QEFWsXAw8jzLcWKFU5e7+2EUqQViaJy2gBbXZkQx
AgERkgwwL6swSEcGnaMyjh4cp0TAKW+L744blfeIfWy5hbzf6+t9T7mbDwT9nlrL6hsZtbJQk22U
QBumJ2Lvl8YoX+dKz3boJCS+7cSqbxfFF6Xo7sxBeYXvtuU7dv03ME8aUVKaYl1YIuOoGw1sS2Bk
dvufFXb1X/2sLnu3AF+dhbbna2Eb3qV54+xHV29e8FRH8ZEIvvH+f+95rlaDZqXkrFBskNfq+V5y
OitRcwrqD8tgednORF3Fe01p6MXHeVIT86eaTeE/lTkry6lrI28IKtKOKvK1pFDCPUkhRE43S/V6
F85DpnxrxayYhwHpunm/QB3RAsCZyiu0GK97ziAgiK+j3Sv93u7MojuktVrWu6zLnRYbpNmpewDA
jRpUwA30T4gREUvVUDQHOKpe9jaa1fSaNEaT7DrXjWpf66aw3huhaNMHm2escVQm9b0xZTvLSe2b
CdNqnoWt4tdK3SyPVufG+TeRV8XwuRqX6KUYusj6f5ydx47jOLuGr0iActjKseyuTtN5I0xUlqgs
6urPwzqbtmyUUP9g0LNoYGhSDF94w8WAFJjsZFkFX5KsmI1dZMZ5cLWmIBDfCin1ageUSZvQ3k0C
gSofSWf+FbEoszqNxAz1nsQlGfYkSqLfRXUSgEM15mk4IhxXac/W5BXFyRedm1+k5/RzODslRlSO
ZpIV2KhxebtcYgcUTvROvDNkij72Q2qA7T+ZbpTBkdZhHxBWGXPEr5uNOat2tV/SLS30qpMfPVnk
zSfMEarqm4a+lPW5aXtP/p3bWVwcCsNsjQ8zxCcvzEDSC2MvMy+qDkA8UJtBscubTygNx3axd0Xs
2FfXCsri2cc9Q+xjc3FIZBe3MIK3X5kYDFDYJzChuL+OgOKqdPoyMqKLZHNcKxvotlXGw0b087KP
V/v8RSIfZCLlO1BNt/u8XaRWJJ1Apas2jatZ2P1XpP6mXarshfegJcanftSMT6lcgg+L0IcvMXJ8
H998nTI+3SWgO2BA1hRlMVtNM2ZBBGvYd3YGZfFDZjbT/7CiIADAImOBRxq1Cslto3GNJeBldbPE
/yMuo4Q2bVNvNGQeXNkKgkQ9AHgHJXLzdkEts5qCDGWsaxlFEAuC2vxDdbefEyPWt6BID54hUBv0
SOg5e8DFVg9e1SOVtkRIx0W4JmaI0Yxfmj5vt5jxLzHwapMAuLbILUwFETFXz13m9bmEccwmGZfn
2nF3mhtnYVYl77gdn7o5OGe6vyfjQRYP6RorfuowDQi7If5QuMW+BcbSG/I0G+WxKstffdEcs7w5
5CUkiFird1Kf904n6zC17NPrW+tBNgtcU7GeADWwQqufbqDSiKiXHV+Ba/4YuPJRJ4xwQu7a59Li
v7X7dlYgB1Y16qniUTte4zdLmF1uvLTx1XISfAVLnAaItMaNgsCjp5IB1EPtqMR53fgLmtSdo7mK
r7pfFHi6ZKekKCCPgRV03PduNCKuCXKr7aqdzNyP0+BtPJGPNh9rqmyxXEqIaw5WIWKrTBMZX+GY
GP+kRj4YYdMC5Xr9Az4chu4cEGZKbDD0bs8T9XGo4gsfMEHfb48ehRHWcAE3QseHo3CMiPzx77hr
lchRm5AZjeJrgfMRdaka2kloynSLuHa/Hang8A86dIr6t4Za1ZqAcavb6VXHULQ4UH+pmkO55KMX
xiYCfB+LKUg+o5anFxvreH8voYyF4AfKLFTGqO/criOA0gJifJ1fUdZ+IkTITzpFRGLX/PMbPxiJ
Lpw5+KEgXcjP1FL/lsDonV6Og18nF4xMg6MnyzJspqrdqIneLaQaBdM+CpUUxPQ1NjhGOHOErJlc
DHLpYz3Ww74Rn53mPQU5+1jQhd14Pe7WD/A0ZRwl6MRnQw/idlqcxKGvHD29mJiN/hlY7VyFUP0X
89DXi9yyW1TX0s2Ny2iUE9FMI/pE7Wa1iO3MK9sHfnphCy6HaUFYcyBr2o9FUB4HPTPOEbqo37Is
yd6cqzG0o1xYcFIlvblTvqm0pjNylLALaUxn6hYCqcQ63mDcP1hOzJJ5JLkpwa9Yq2eSZ6rus5Qa
M/AZ46Q789+WOw8Hochzb96PvPYKQc7Xoym1Klc0iTFMg/SyC1im5n0uKv1XPC7Zxm348oNXX0x5
XwHYp+uuUFq3+2PuIUbIOsvQCvE03BZRc5mSQ+eIylIa2+gQ00aokhCmkubEu7HXeCH7roH4NcWz
Noex1UzdfjDdatrDmMXUwsr8JglNVLv1PZi/wLjWIun7fTT0M7L8ftx/q7lA/htKoqedH6T21yWN
Fvs5a7XUhgHoi6XdxWPmuH+gFJdw0+Q0hY9u4LT92S2tovlY5Yv1PYn1JduILO8KoIQKVAlVNwHd
P57E2/UAo+ahfzdVF22k/6eVndx3bQQnXdPfp0O5FaPc7ye6L8R1XKw0c6gC3A4nkkDGGaKl4Bdr
RJQyiv1R5hYhinhbCop3b4XSFuDJheiCvzGgmNuhkAlSYhdomIxApo6KE3IS9VZN9/5+sxSxSlnl
8a+5tjdp7dqNCg2PEVn66cEOpu7nZPrFu7qsjT0uK9P7PBm3fBVe8FW3m5j9q9NnQKsdh/t1tNTb
uWxmLa8uc5cXIFbzSYu792bca86TllZdloS5Ter33kCLs/yI/rSwQ5DFHfqEla5HyZdxoZD0TSMC
Xn5W9ag9t/BWzXBm96YQVbr2i22P8l09o9xDYOKjhx13VdWFk4hMdIPtCi0dve7yH3mNiUzY4fcz
gs7Tyi26wP0Vi2ieEukDhkGx9AXU+9s7JdoJwJPbthdn9IQTJn7dX8G96p+GuJff9FEMp77Plula
JrKzNq6LewQ4OGGOBhQSWCzQ6FbXhWEixGFlY3eRNlLn+8mzO/uPyVo097PIgiH/OqQgEN4BFPfr
zyy9jJ+MIa/+Bb6bWN/dpoP3QwVycT6/9bZUPtoIuKlmAm/rKh8MutELer8rL4MV1QcTq6cPBuXO
/14f5f60Ug4PyCmA9CgO7GqU1BvTqi9QSvJk7mah8Ast3c1xny9nxJ2WLSfI+7uIoiDUb3jfMMe4
IG5PLGqqpkVls6QZY4jqYPtg6HdObKJHuiTu/N3JLefv12f4cEg+Kx1V8EQU1W6H9EUBdhaHpUuL
Z/aun3T30HT+eKwr4R8asp+NeOjheEoAGBybAlevLiUXI8ISsW0upRnW5zGbkuibmVflp8bKeWLS
dujzjYf1wZCEy2SF6NZxgPxViaxu6dIkeQrJ3DC6s5a07c602uRcO4i350jabsToDzYNoTllQeIG
WBProisy4aJr/ERcbJm3R4Am8nnKW+/aIRO/dTxV5nx7EaoyKJc7R4Hgcp3FA0iwZ90dmottxtMc
ZoMDiHzhxfsqsSYZLlkn/I+9PdUfU92DkJGXbNud0/d2eUxxoRrgzXS9xFa+m6rD61vr/mlgDZBY
gxoHPwwS0u3WKrsuz5fBri5+Uw6Y3lgHtDCafyGjlbu57Tt7P0yd2Nhfjxb/90FX+xnflW7po7ai
WZDYx64og71Rxfha6JDxX5/fw6FAmSpIBST8NVFEYltHnsb86BgZRypfI2jGkhIiau8bcMn7LBo9
CGJ6Byajgj2sAaBI7uhZhDPpJcK7DDKXrmHKEFvR9J7zy+K2tCjr0EQK4T851v78zlxk/FPYg92G
kOeyrSbrfWwBIAeyMwEMuIK7rF5LpqAxgCdfBKjNUOs767D0aXB8fYUfjKLgCsjFo8Om4Ge3O6jX
rCkpm6CCFZMHJ+nY3SW1veb0+igPviMhBK0YlFShFa1BGO5kL9qkNfWF1rd2xkVq4eKrlssQce++
PtSjCdEkJqQkZkFja7U7deTPRzii9aU3MuvCnTSFtijeXIrgBaESC4gOFXn8VVbL1qKe2S1tixzg
1GBxpwnr/bDk3f71ufw/6W11+VA9Uk0Q86Wysnody2D0ojLupwvWz8XyMzVksfyyirTt3lECrop6
tyD/4vwA1amVOma3oukO/riY466S0B7/0BcDe3IsY+cR0kvSapTQm654aidNmv+VubC+jbjaZCc6
BYW9M7NcN3bW4ID1WrLE+gL6kaylA2nkP5PMZ3iluDB2/EPrNGa3R5DNcc9JNRvttXXI7cMAG8Zu
5+uEKx8QD1nqNHQyI/XisGuqiBe+qzItOUnPjI19IXEu2dew+epj4lfFEnqj01LE8ru+H3/p9Si9
80D1uwLQUOjpzsSPSpxsZxq5YqOxH06oUjflTo6x+6uMCsMKxWgayecR+aH60BNIBqFldE783uBt
GnZVlsnicxxDOoKaM6cm7FDdpKWEc4s77uIgsqtz1RSe+3clTDlck9GX4gl/isr+XAIR8MKZ8qv3
d+boMfX+rNbLQye1NPqH2bYOeix+5O4X2iz6vvGqERsr5OoQ5F4wojkKvtazLeMu/uE3rvgZTUvn
7To4gBqu9VXUnEw6vL+kNgixd4LBtcN5akd756W21pwTWxvST57EJwXDhLrGT9rC8L44YbZgfo/H
mT5V6KYik8PecmRv/tNJya2F6jmGJzDMvC/DsAQOjjZQl3dVi/ponla4vfvl4OE0mbhdqx/BRhTl
89KTs58ihOlgU9fL3BytSG+0fT5Eqfdtnnjbw8m1uuUTCJHGY6WQR94FeiuNn1DFchmOtpPifZNW
5nnOR1scELj1ve/SrIbPhV6g3kqJulueAz3pilOPsuZ8qAuPlzL0aEtFQYisWNY/ZTGNnfNsiBHj
JC/gpjrmLpsuFH1WlaFFLDcdMZI3/5ksd4m/vX4KH9womDaQgSGTqwiEq0fWZtuWVa4JHoYM/7tu
GfFRiutmq83z4JJkHKhjwDZgwK6TyQCfmiofswZxpxzZCcyxMCCSqBwsITUSsQWnfzAtrErIkMES
0tRcJz1uG0+mkzvNJeFG2OtJE301I3Pc0Ox9adisbjAFU6NuBZICVPiqWGaLyJ3B4HXAp5sg+jQ3
Sf/THzPjcwEbuP8zNgO5fCCSLZezFFXe7eosaNiyI4IYzhMseyd/lpL26y4QWlMiX5N4/U7rPfM7
Ivlm976XEw2PuI2pibkpei4kQ1H0bxqPBd5fjWZlX5x+0ZMP7Hirf86WxR2e2lTWaCo5o0h/6WBK
ytCjxJLu6wql56fX94+6o1crQDXCUTuIJtCdpYPRG0Hr2rIhiBFwQeMCgeUs9i9e7WRPjZbrWK0o
gnKkJ1Yb2o7m/vP6D7gnpVKFon5AnZmsR9Fbbh95J8JSVnn6XeKZF3o/L4H4EHVaVqIlEcXITiYg
gHfSFM4739Wy5TpUi2j31ihNgxJ7OVuh52utRfIdV9nO1fpoOJR2howiGvBNchqiNv01NPPyoRz8
aUt790F2QduTPhpdQaL99c8vdHynp5FoHzjOEDb1uIcN7+7irn1HtLslafggpkYbEwAY7hGKS7Xa
sDmldwMrI3SfvaUN4Xp6e4FD3NKIj/ayXDlIGy1PlXKu9wcRHjI9wMopWqnp/1Z9IDtI6nTIuV9y
qT+b1oCApNH1mMgVzRkvb/0i88UPsUJyN3bmgysAKA6QRJqGAFjWbFVtdGOk4AvBVKk3FngV7Juo
fzMWh6WkpQtqhV4YpkTrqmtlzfh0ReJi1dW40zppH5aq1fa+ns0beeijCeEkSWEeK2AK86ul7AY7
pv7PULEfTU1oZZFxgj82bnyxBxuSXBCmCw03SMXrq3Meqgg6nyMuQxI9A1qsfgy2/6+FYviTPedb
UJj7ScE+oXhg8o1IsdclCz8TGfr2Xkc+3yJmYJXL82x2WxyA+zmpLsNLM1y5FK21zprYBljjxP2l
mvPoL2UC5h1qoOzvjciO9J0VBcMGLvb+XlSni2Pm8gf1kdW+GA08uKZ8Hi76WDbIlNrNMJ0RcyjB
xuRFHId0yLzmXHseV6TT+dawy7Uhir68fjven3fK9NTKSEvgLYFJuz1+rW5KPdbb/jJW2fRU0yF+
b+vgP6nFvWi/pz+TyJUbJ+/Raiv5cp55CsdA7W8HjQMTsu5g9JfGmzKJuKI+LCFoAS0OXYSc43OW
l0IcXp/pSwRxe9MoJq3FHwgvACZZRTINmqdDbtfThZc00T4H6dBqX5EZH4aPfaaN8Zc6WBK5BxpN
jSpqEh3tQGPQ9H7nJ6ZA1cuwh4UqQyl+xWkZZD9Ss0UYry2BpNBW7l3/RDpp/9KjPk7DRKMo/DUF
IBbsnUkU83stkmm7UZ95cDogI2M2xTkjnFlDUKNGC5YRV8gLaMD2yZ2K5WNF9WL/+tLd39Gq1GRz
RbJRKBOvLpbeorVYISR3aUi99hURA2Au8IBjqHdW+t1BAfIY+4V/HRJvU2bmwRS5Y1AagsHHy2So
v//tgRjBwg6z1g2XJW21U0XRBwheP745cabIDUrBRzqHnHP9DC2pRqsoYRS3QLrOAqHxXReDvREP
3ge5qpSufGOQU6X1vDpt/hzEdZU4LGSVyW+WC8CQ7NA8WzXui69/s0fLxsUJ1BS0Ne+5+im/LVvC
XYGyiD1cRtmau2AOUiRkCvP4P4xCCVKVPqGSr0uRnUfnubSS8UIYOu6RhUKL1am3KgEP5wIuC5K6
BY16rR9gsvnMLBHjBXOr4JiBZTnh5Lf8fH0ujz6OatKBwIIbyDa4XTHRGm2W9P54Wcq2+9SPZsqb
7dVHVzhb4hL3Q1FuQiiSfqBq3q8hI9FQe92STVz+g1E9lbaf/x11ZoWZZ7IVXz0cSmFjAkACYL1W
70zcZfEYdHK4kBb849ECDhMHOROwbNGbww+0c5TzotpxCkR3u36eF8i+ttPpQoocH6UGKTAwYLa9
/pXu3w5EHdVZpVEFqmLdl4nNOcpwKJ0uw2AOqGTQWDlVWlHrn9KYT0ue1NjZ/vUx7x9JImoYEaqD
C3R7XeCHZBQsOQKw0Lw796N0RxkOVaNsSc0cJQAXqUS/3jpaDyYKpwCcHh5dRHTrPjoemUheadl0
0a0e5dUElb8C0apPie8276LaDDZuwAcbhXSYdVWWFBj9rB5l15NG547+dNHQScUCEoJJENXxMWvH
4M2vFpk3eTcJP+X7O3UL9EGRAoVfgBqNWZ+9oZuf/GTa8vh5tIDIkwEwgsFFT3yd99ljTM8nmZE5
7t06bNwcb9p6MFN5SU1v+Io4lvl2jAXgfirK9I5x6EEY8PYMVCPtXjdrsEfKMxEiFiYjxLgKewum
9ehjKfEEdX0oXY3Vx5rtOsMdrp8vkVW3lzyGRVJZOMVxLpuNzf9gGYmaKJPAHUXN1VhlhK6k4RGJ
QL90wnDOiUTZIOl8sUu5HI+jVQ0b4z2YGnUgrka8LgDArxt4iLaCx5I2FhS4GP4n8ZhOwjpyqisJ
gLPxHj+aG1LiimICrg5c+u3n6uoubtgVBgL+tXZAS23iQinKD/WCPx2w9C0LovuLhAYAFS4QYS76
O2uwT5EUfaOVtM1M8L3vdWqee4N440eVl/VThJbF50JO9ZtPm2qGKuUn6AzK/Ox2kvXcaSRp3MsE
3frByHQtjHGIPL5+R96/0TAlQUGy8ZV22jrPDUoqdXlpTxe7WVp5pjs0tjsxp8345mcGNAgwSMYA
EEIx9nY6vYtvZdlyrFsUcaluu9HHRdPajYbY/S6k4ulzD6rGok6z9XYUXK/trMSGHDYDMQ0ZvL2P
sEECEGm/1fbshanG00wNwkbhdx1DUZMykr6Y50ufDUFY+nWFq6tR7Dw32VIcu/9IqrqqROBefLDW
3dyipgI99/p8WTAjD4dIy58aPNTffILVKAxC1qAYeKsbo+p0Y+kkHnFsd1g02WSEWjrOJxd/xsPr
u+7RZ1KWP4TTCta23nWT7xS2J5oF0rFP15fIIxlCEcspP43gH/9582jwtWGlkWwhAvXSRP0tpg5M
zLlZLp1aVRAcIumW+26a/KPmACl7fagHXwpYFf5rXBfgQ9aeRp3Im27KJ/3StnGwN0sKj7BN641R
HiwfXrucoRcZT1rNt7u8n0Y5C0xvgThWYkefPT7aZbScLER0N4a6mxC9XPIDVckhW0B67HYo00Kj
Fmdw7+JTpv5rxt5gL6CLfX7jslmmqqjgLaQw+jz7t6PEk50novXGSzt37Ym6//Ls98LbQnzcrRvD
8HW4xREsUWTj22GmofCLScspJSg8S5kGmCNYDRa0jtzaCHdPFEcJhqlC8qmju45iBqTt2tGBVjVk
XfTFHfNh3xeLcZJ60R+7rnY3Xov7qXF00Wqj+Q7uCT2H26nBTF/oixnThQazdrakmYXTIJLjbHQb
p+nRzMhHSEvQNXY4V7cjyUakRY57xyXraVbS0qJNmM71URi1+G4n9VZG/FIpuCkAqVuJYAmsNHkk
JfXbAT3sQ2KPYu8l6hNUlK2gu3plR6xbR/U7/NzLn/kgnWu5eEG4SDM40QmdTguQuUuGdksorcp+
Z+ly6xTeRQVKA5CUUznbcZV5q6ORpN5QD5Y2XwqvluFiI1021339PhHltGvdbPzDy/tsA8fygh65
XQ1XvaD41HAD+PRmbldjFk7TDAsuXIOS0P8cZYMsvxTW3Bd/1FBbxM/YX+ziCLLaNp+pW8jhgBCm
312nRJPdoUOOJcLgtiWoDlrb+BDA+rR34K3shW52CTN4MkUc/d1TbvVDqpyF9q+rxWieHHV91vtT
UGZlu0umLg3OfZr7zWHwsE18N2B7GnyXUS2yPTFw3YWke4X2lyhkm4Rpw2nbazRN4xA/R2nB/6M6
Fe1qiqTtW0sCygiNHBPmHt/ozuCJGns5Es7g5GOmrg54wCQfSpvsx2xV2ZYa3/02YDCQ4PAiyNZJ
W24/SFR4+CBAr7xUdEn+tHq/iWHoTXaFYpVjVafWdqLiQtdSVvvXb011za+2AnomCslBBEL5a/Vg
N04VxJnErDJrfTu0grw7F0gOnrVhaJ+7QYp05zSiO9S5G735wmaiSs9DZTGUMle7EIW4EjqLwLlC
m+3dEmvjU+nWcoOLdn/VMIoi9YGhB867FsFBBn0uzEhJhsYmFN6gdvP2CxVPETBaOXLxdOU0b4SQ
D74nsC1Av2icUaxYlxQdbckCOTEoqaAcdovbFy7NRq2yd8KctX5XJFoRg9rj/nl6/YPez5fbG2EZ
SkvAPVnY260kALMszoR4KXgt19q3dVZLOpw+fNoEUbIotNu4aTd20f3LASQIYVF6edwmsNtvBw38
AWBGNDJoFPhPXWwzTB9kT1npFxtD3W9Y1VUnnyHTRtxoXdy0cClqUdZiw6YjQrNm9AFPlK/TYnah
PSZfOy0fdvVob+wi9SDdHhPK7NhWKJ1q0ri1kGU1SBheFrgXCStph6RptB+HtNu4mO+XkanBF6Av
BKORmPZ2GXEM12dJ6eQyeT7CU8KKTz0+A6GYfbmxjC+5++2MiJ09hM6dl6B2DXPvbBP0m2h91HTi
svmvl+QHuxzIFZAVet3eCfBzFB3LuEy9fdTGlrFzEtoRJx2pbuc0Z/Egnl0rMtsfzkCV5YwiBJEq
t3iHZsM0CQy2e6dFujJ8fYOrvbT64VR2uC+pIAFjXnfP5ixIirKpUMWUWTdfcn1y4FbkKaaDxeQa
6bXyhdHu6sVy49DXsHU+dEMVf339V9xvCG5M9BmUbReou/WnmoKp96B0RZdMr4dvcS70UIeR8uX1
Ue4h8gqZCAiSHjJbnsf6dkcYPnLYQLQjRJwMDhXQsTbfOU6B7285Ug4911beW2HuKPjHVMHt/OgP
GHeFEoTX+KQN7fhktnD2N7bPg+njPafMjhEj5A5Xf/9bOlRjGWYuWa1dShmDSCBnDkQ4NeX0ZrCO
4mDgSU3rCXEf7rTbgXpZp7HwTL6qSSXNmLvhpDVmenp9ne8uTc4AvCWFtKA0Q4XhdpR4KmofVDWF
BVrBH4Im6c6iT9P3hlf2V02M/ZY4190txoAY0YOsUgLgvreaFnGutlT4B13saQiekx5T4lNSGqIO
ZdpPUVh7Vf6f3S6yCT0218Y9c/f1aKkDWefF5/spRt/tdNsMVUetBl/R5jPhd0VXNpROsOnE9GBZ
eYmIa6nYQ/BYv711VeZ0VwvqeaglacfCtKMuNLOxfq6EkeCbZiXz1vtwD2fGEtgmaeL6VN28dR3W
G4K6pyOl4+mRzeOurbImP1RjEnzyjdkzQt8f4v8KHO2B6YG52wOLFMqsrs++J/Tjo42Tcr8GXFVc
WNS6CfHvpL1AMPS6j8b/NUUIYtwJ3WjL0G689KNnzBLK0Ijj3Ju3M6k9WeOLPYuiad1+3yXSO2dp
4uoqYPR+koXRprvB7gmnm2JwPijRoU+vH6D7HUWU9ZJUUCABk786QF7mWzjNVBxT2xh+Rm6jP+VG
VWz1me4eSKXni7QTyQuRHHHr7cSQ+TD6MXUrErUpgBI6uigoBfOp1sXbNbEoYtGsVdA9OBBrGZYq
yy1DCoYCvBfVT9JIo/k09Xm5sT8eTInQgo6BovAqEdTbKWVVm6NfbaJfEEsttByRHmqjGPbSNLcU
rO8/EihEqt3YN5HLU1+/HQpcoWYstDopp3f2X9KTwclHnHvLGfvugea4g9ch0zaV5Oo61xbU7bEt
kdPV0BYoCx7pjPXcJOaUh5UT1z/xcEyy56Upy/E0TG0EQFFU7Rbm426yirpHvx0VMIVnW8PhMwdY
+oJJ1bWAYmtgm9gbpKKYNG8VVu8+IO+TGoITDtaQOs3tqnqgPERMX/qq52LaD3Mm/+iGpbkmi6l9
f/2U3d0l5C8K4o9iKEUT6lC3Q9lYxZtDYY1Xu3Tj720RjHHo9SbU2MEZkBGjU/9mYJnyw0HgGm4T
rzA8tdshgXrUfdWY47U1M/Eesl0V5rqYN5jQDz4WrU6k9YBq0h5ZNyAjH5C129rjdYRqIs56sZSf
U7KYrX7IgwX0aFGomMVSjOvVbBqAaoa+WNPVtjrkMLWxt09JWwxxmPV+L0nLtijzdw890DI+Fhku
IAlaMaureBKl0NpBjdgEw7+F0VXncTTmU+HEpBCWkfyskPTZpaYc08Pru+XBxgQ6Q+cfMV3ohWvo
ROPVsBbhzl8dsEJn22zTby2AzpPTNlu+lI+H4ubnTuYeW+d/+uL1rkzG6TpELlx5oddWeViKQn9n
pMuWZtujzcJKEgyiVA6rerWkcRpztCmRX/Patf40q96+Dmi/7N++eopzTF+GoYCo3m581LZcFK00
qK+lmcEPSMwKaSV78sS7WiOo+fH24aiGQN8B4RDctT4LcxbJbEdo3MXKVtbrm6OIph/T0m9VfB6d
AdqQ1BwB7SB7t7qvMJ8lpcvy+aov8/IX1Unx5xgrmQN6DEV6NEVWGRs78eGQ+Fmo9qcCj66+GBjr
caqcYr7GlEvOhaW3blgFmfOrF7IsADbHKLX8D+v5wuBWvHtvXQYpjFTPXC+br241ln+5hpTHzrbJ
Uaa423oB7h884KO0hcAzqhKIs5oeo3gNIdV87c0h22Uad3SotVVyHpA++jRX3vi+6Kt252dWfaqF
2FItfnTHkByRuyhp+DvpKMNZyrFHee8aT80IxDgqT31Z50+t/Mse0LENOx8pAHwmzGVjle+ls4DV
KzwwIH8lmLeeuphKMhXJtp2bZu4vENqTZldbmJHvqjGO/ov1eExDO26rj3HXjZ8MzQ4F2lPV7s2f
G84bv4HIBpjYWrBDNopPBF6QRzgTx2ZcoAFp6d+jEw3n10d6sNgq/AQhjzQI18PqCUkTE0c0L52v
oN8kggC29TNpuvpYtrPxvorGARs3zTwQ620ZBj2492gUK0I6UQB0itU2q4NMtxDkm8kkxHiYrT47
DnnUbuAiHlzlRKGgq7iFlCTman7wxEvBoz9fG9GLQ2XU1YfeG6YDMV268eo/2D2q/usj6K20wmDB
396xWgb4WqtilLZbd54/m0VXeyG5a/Y8l7k27booaavQSiRWltYMPnunWbjlHYsYkd+NHXT/Xbl9
uZ2o7yFYfJenCSAMyArE7GS9/asKhm+D7z510/y9xQwqRGcwjOzh6+t76f6L3o6p/v63Kgp8wTJA
jG28aiMHVGBRcW68Jt3YsfdfFDI8old0XkFRUsC8HcXv4hSmo3qcvdL7JprO+mXnWZOGkR/N/74+
o4dj0TZR9HREidakJyNuiWvGhrHQyNjp9jQfEDHUdlMSvP2GVxx/RE6RtFHoiVWx1Eq9oopNplVE
vXaWaVacXb2sjrPvb+2NB99J9Q50jgRoKLLq2xUkrpdzmUxkNGmSHzsk5y5FUccbVRl1fm8Km6hO
IBVFQxR8MNXt1cPsSyQ2Cn2err2HiVVR4RKafBC6nodzndQ7u6LC+frXejwv3i4OITjrNSbJ1Zre
1HuWsJ94mVK6vu/qsck2miEP9wQyH6AZkWnjkK1Wz57AMHiIiLRD6hxGLZ6xexZ42FjVm93GWELV
GlBIPKVMs9oTcaT7iU1t4NoP7UBJC5eABtHgw+vLdh/OUH2gnYydIstGJnE7oZL0TFS1MV0baPmR
5vQhZOh818HFDcuBDOl/GA7pQYANyrptbTtmVJM1uDj8XtMp858Re50+drPp/TfqhnamvCQ3xnu0
K3ylfK8QePxp3k7Pq900QyRpvkYNSs+hKBcrD1N/6N6+jPz/6Y8BD+HyX8cOlmxR8xeavFoUeL13
fgfCeF/4KEAx2rSklwQNrvrp9cV8MDmVkQGuBXugSsq3k0OrmOJKPupXNBGxm4maHyl+3sfXB3mw
41/ohoBdFJJsfZKbqJPm4LX61RYGnEc3cT+ZpF9PduOLLTzKffAJPFMZ1qpqn8Kl3E5oSRfEaON2
xGTGLY6zmzFC7qfLAbSaq6ht6UQfZhp2WaqlP2XrbIHyHk329x+wOg1FNRhRlQzjtWswafYyLQut
UZs/akY9/w8f7/ehVh+vHsvYBQ8xXok6ET8OEiu0cjhSr3+9B5EAK0quQpDF07ImCy3S9yajleM1
9/15J9gx4RTDykK+q9hVifFnNmRB2PXuxq55tDV/H3e1kCg9L1E7TePVcDIUZ60mf4aSuuXq9OCV
IUlRVXkgjvQyV2toabz6dkJBx4YgvCfITfaRa0RY2dXxv5o+RuHQNv7+7UvK+/myQymWrYupyWIF
cvQpXAVlX/yQxVBd7WzsP2YIKx955Ltd6nbxR3Rc32wa8v/4Ii4QqsUqJrk9HroPK7ItmK5Gtfgp
jscf/ijacwoIaiOAfDE+X73fdN2VC4XLA0Qx8HaoyS2zyk6pt2Tg209m2s8oYbeFfrHKwN+X8WLs
xsoCRFPY3Smtq+Bo+0lwymLKC9bc9QcDFsMBhpVO2N17x2hpt9pOLxH13W+EiwpCkxgD2dLb3yhk
hs+anUw0tXoR+kZZPgubUoOfN/ugt2IocKmzr5dYHIuahB0Qu3kBDIR6mdZrB6QcxJfXt8aj6wN7
e6oC1OQALqyiA6MrHaMd9PGaCSc+aX6WfDUXQ16WNtiyzHq49emLMBagHuiyt5OXpe6X9J2mq7dQ
wjymc1nWCF7HiEn4Tm89664WTbtsTpqNCOjRyeaJI3dTvJW79iKaEJntyZzsdHK75uC0wCFDZ3YW
e0Pg9OFAFFpUgRhY2bpohdqAvph+OV19H2/wDAZB2FIp27iGH8Q/5Pv46UFkUzD91SbqAZOnMrCn
a5269AxneyGi63oET7g3gcO6rd5tOew92iYKp8RnYxXvGJxOa02Br4p+cjKCr6M+So5ZKt8ZBEYb
9/DD6aF6RUZK2w5tztttgrCGUQ1FNF6roNLfW9mEKENpuqhNjgk09TnZagE9/Go07OBuqyh5LXMu
RlczijpTxQu0K0+jXIo8HIe8NjcywUczA9iJXjG+ouBYVx8O+8DI0KeeHBcRczN0coNYfLDk/ENk
li2OtdaJjXLCwyGJSwj8ydXu7P2KBZSxlpI6BYmRnNppqL6kje5f6cdanzv6QRsn4OF4ylMLbAgF
YmP18dqxRTNxVoqFrb3Xm0weBQCXJ82t3J3tT3+8fnk9Hg2kGvhN7pV1YRPdiP8j7UyW5LaBNPxE
jOC+XMmq6oWlbkmWJcsXhrxx30lwefr5oDmMi6xoRnscunU4UACBRCLzX7zYhp4VGiX9ZTiW669t
r/Q4utnwIPpVPRjv3k6hUSIfUdCYKXfdbs14rTQ7dT0+IJAEzW+mihrFkpn/aRhguVT2sGzeUoyq
scpWL6WD1/VD/jnX+vm1J6X7L58KyXZCCFianWDVkthibSZaI5oyxL8riZ2dQUqk34tpqn+b8vyo
eXx38aRTCS9dbHm2rqNa1JmTII6E/bTk2UWJBlA0/aT2X9/eFPdClQwe8h0vIb0yY/9XVSfXa29K
imQOuTvds13lzWXyiuEZwK0VvD3U3f33f0Nt37tJoVurVVF+dYwxRapgaVBHGq9qZD61g5kdjHbv
/mT9eDXxkGdzbMLH6gH2alp2X1/l9uNUNePZ62FLCQzTzwtCJmgEUSI/v3+OvKHoVzMmZ9q4XU4k
kzARyzhjLgDi89QPMcyLTr+uCbgKf8j6IzrTvRcVJwyddalsC6fgdsDGqiNFrHw/1Nx1oGUVh9+v
hVZ8G6K2+GXCAu5c5IvySdpUdn6jVO7f/2HKUgqJ/hZX0NZPL3EtZW4KmheumgAGEqWnKoEzUQKY
rMF1fDSsoHO9Pea9XQs6gOgiiU9AzW5nrVSWMuI3NofjBFA2iPLc/kSClL3UBdfkwU66dxQBtiHx
JxF83Ee3g+VR6c2RSsdCBR30peOMKIGqONNRxnd3HEkCJXCQXW5vA9qSFOTtjmJ2oeFtUsGiGRPR
HQSyew9GyAX0d0mpwT5s3hhZlxhtIxjFiRfx0V2X+jK2APAAxGXrSRuM+mlaK/LL0o4OSuh3vhrM
TAPqLhozJioetwvZ5KqzksTTjQAIweHwrAAoYOyvSl+e371BJGVXlkGpegG9vR1KQWfKcOjyhCxD
/M0xSrSjCqV0zlmlDw/vHwtYJVBi4D6IsmwiDQJu4AG1lBwvWhHUcOIpry/o4K3Js66J7qgodCew
odWPpiH4dwlr3EwtntwFYBRGvZHZaW6AXJb3B8mCpvujao5/Sdzr+mC7CLS9/2HA8YasxHUEQWXb
AFFRWHa1mIOuzHr+2MLO+RBXdfH09mreOQWAU+BmgsGDArPV8KCp1CnrwCYBW1E+5YMeBwh9rpe3
R7mzFaU9K5AfKCVI9my2YuWUa1V14xzWnWVLqbv+Qw8G4ZvSVwz49lh37j2ejNRCaToSqn82lv59
xZp93Cm2x7Yf0UTL08G0Ai+yzAKHpKzTT25rae8/5IxH943aED7I2+3venMKPYdnB336PoKLUtjr
VUc+vgxGYCPfBW+f1K/KJikD6mHDcFCVure80swXFRZOPLCq2+On4bTWKt2CmXTRlJ+n2tH0U9JC
zwrsfpjbg7hy50RQQ//pGENJHW/zzWi0INwF+6cw7zzRnOOkV8YAitJan7VcX9qnps6aVydttPhg
G93ZrPIlRMSmjg/Cf3P0S8mpwEVAxe7NKE+D6mSvTm9bB3j+O6sJKkBeQT8LAdsbNoOrRHPeUsEr
dk1YqiaqYwlqerkq3IOh9oBUS7aMwKTKL0d5aLOWwuw7yD2DFqYWBT5/TaiQgiNBWNcGi3TFsHuZ
z+WUlSYqnK76vamiCrHJtRgSPxNaf2SwfW+FCawyr4dpjxPn7bfNlsVOqEipYWeNqT9mqjjrynCE
w92PInl2lJlAc0Gn2fILUASdyyIb1XCap+plVAb3UXMU5eBU7AMBCiqkaLK4J506Ng0fL2khTFGh
DRcPZMHsaeWfbb3MvzdI9UGyN9O/3g48d2al8wmpP6CHANlU/v1fgaduYRHRgzbDZamXf8RqLstp
8YzkKLHfpxRce1RXKD/DPdtBOtJeX0pCaBWmdWp8EPYYX+1KSaR+YvspKyLrnCWW/mB0VvPu8wdw
Uodmh+ATlLRtCUmMjtZWJl41ZRZlZ8da6cCbq+d9ee9CSnwmKs8kmx6lqk3OhNg8kssVDJrRbrML
kNHpw2o4R08xuZVvy53o3UM6ZhNKINyWV6dhbeCp09iGaEsOp7JwCr9brF8AYplUP6qz0wksutrq
E5/hz7cneAfcwNhSdpKUgob4VqzA6jJzbBa1DV1lAuedSM+wEhOUE4ajo1/Vw3gxito5UYdHJqzQ
6i9GWpTv/5ry6gdtwgEhnm5ijzFRCFobpedSXtPZ71J1zAN77bPm8e3p7g+izJ5kysbbmur35mCk
DuixvlQG+mq68w23wWE52fHietCYTER5s1hv149vj7kP4rywyZ+ouVND2LHsmtycFbNtcAakWfIR
rFXt/OiWLG9Oc0nr9yCO70cj/cWsgicSyRpGfbdHn65QVRIVfnYu6gdjWPWPI6G68TksR3X6O2PJ
uohLG5ttyxvwdixEqD0zTvM6dKcsebTtDAPSqiwelVXXDm76fUQDuYZyJPRjXpxIwN8OlRLOJla4
Dmu17U9WMw9f1rHoP7/9qfbbQ8omSMgUySFCv5vtoepoCcfYeYa5o3WnqraVa2y5InRRX/uM5pZ2
gKW4Mx7PZgILNw8SsFsNDxTCogW5nyY0usEc0aAwisVH6A/WMSCBHEUFTInE5d2TZDCpgkVZnERx
U53DR7gtjdxuuBwc9G6HdXwegFeco2bsr3mDWsnb4+0/HRxBGWGo+CPRs03SijwZKRXTVYtV9bfM
GJRLjHXN+e1B9jeR1APgtQVqGkm5bcPcrmZ9GgxQKWrWa0GC2fTnxhPLQxUv3x0tKWK/cSr3TMf5
69sD788AmQMvWl561HGhyd9uzCo29WhWqBEgQi3WF4+H0a9Zqy3iFays8e5TIJUpSNBIm2mPbg/c
7ExpDQePml0b56GxpEnQUio/eNbuPxi9HxqSnAUOgbHVjijaHJSWm6xhNc3xfIKS42aBaUfzkbnB
fvvjmwrCAUQ9wBselrdrl0ZTHq3oXYXZPJfX0k1EgF5f+xHDsekkuCsP3mP7b4W4spS6ppILmGjb
MsHMK7NbvTTC0lZ0D4qXgabIHHWt92jWpv3pvTsDdS2OGZAYihGYQ93OzuoAYWec69Dpej1YcYe+
xNacvAyFqhwc6Tu3OKkQqTJYTw41kJ/bsbpp0AtvSYawElHx6GY6JKo8Gf4cdDSiIJymaDIPjnKS
YLTXfGzSCqqJsRgHp/DOzgFhjLwvkRrpr23eqXhZovCXEeRDXp+GociVD3bcuN1BSNl/SMwEQZeS
kLGuPDRvp5vqUVa1Vi5CY3BMmlA6bURQ8MpTMkzawZ2wnxP4KYoF1JKgz1DAuh0LSIVWjno8h8Yq
dW7UZjrnpCcHL4T9Sxa3I3BnspchiWmbDyjyONOFApqpnWvl9ylx5+V1oBz4kPdT/CuQt0w5lYm1
KAdfbH8E4ahRD0Hqk5cC3Ljb2SHGpjld3czhOrXaQ9+MyIkIKz/3dZ6/KhAw330EPQCe0t+S7BXG
5Waeg5NjKJDORLBkKXHmzoYLgqnmKYVHc5Da7j4czGdQ9RAIOBU8bDf3nKhma5IiZyypqZ2FNjmX
XqTvVg2So/D+gEdG2sUlfruAiVXaHZglI+Sd9I/mtq6vi+bdtxuDSMygRJESuralW+op7eCmqY3n
aZ20vzal05VxkDlJmT5oS23/jaeRN7/E+ZBXj3ljIHT7diy7s5YG+wSJcIlaJz26nWVbw8UVRa6G
Hj3Dy6AqLpoGiXZQZ9xtRqnKidQ6NxwpHjfd7SgxRwOaoaeGgvbQh9Sc4cJpSt9/MLs2PS/2FE/v
3Y5MBTQr2SuFd/qjm8OdRqIZ9NTUwkGLk+9LNrufSjV3X8paz39/9xLyRpafkA2DIsSmBjBYPASa
yNXCsYuWU7QMID8h6hzc3XeWELI0+RZcODyStlJt+CtE5AiOFea9PX9JUtxi5rpWTmiDlmdnMorL
27PaRWIaMbz7SRNsknIe47efDJ2ixZuW3gpdM7a9c240GlU3F+OPi7Y6Int6e7j9PuT6BtBBUYin
IsWN2+E8tTVw+tOs0CNjqE9Jp0OKhq3Ufv8P4xAP6fmCwsTs/HYcNZ17a4RxFY5aJl7LtCOLbOr+
4BrbfywKbUAOaFTy1iB83I4StTBdm6awQw7eU6eWqAZZTYh7j3LKsva3t6d050txw0i9Ze5lSYO5
HUyN3DZ1a2GFGMakJ8NTCh+iaHVKo/aIaXRnKDSkKcsSf7latmi2OBpcT9iLE6Ic6Sx/lpjzOH7X
qHGCjQ9lqYNE684y0ggE6kPlhLbgFrY3CjS9rSxyQpt69jPNL6fzNW8oHuxYBZ4+dMpRq+LOBFlE
sjoiBv+2T5rGI4Oy7cYN7XqcLoOSjZeoyPvLJLp3I4pkN0tSFJD1lZpLmz0y2IXVqMvEUCgu1CfP
GQ2copoYwRL8hdSDOH9vYsDuJCyF8jXj3m4SXMIrsYy2F+qRMz+MSvtL6qTFY6/rBwf5zkBMzJLC
lYQPKgi3A6VaFyMbJqKwhKIQzqkrrPPQ9d1Xc4gV4/TurU/NhwBlIPUoUY+3g8EtK8oEYUuMye3G
9NPIHX9X+gI0B/jtP94/FgAAqhRcYjwKNxObMOhNSMejMNOtGZW0pn7sHCCySmcfzGqXMvKEoWSG
xB8lbNKDzc4AzN82DhZ0oY160m+U9a2r7pXauWpnDHyzYX1oYi95fHt6cqluSpVyUPRGeYeSgfPv
dinXqrAzdWbQUjH0S+7Qv00z94jxsT/RxA+kC1VVYqPQhL0dRU+JTkJY3GJr+Xs9rd+AU7vUJjsH
4ZH2z7entN+KDObK+jyVbIgEmz2P1U+LaxdRONba6KyhNfZEQbh5NDBYO4CZ7VdPDiXRISAfqStv
Vs8S3jAuk2JBs0bT8ozylZudDcRc3p+VQrv/XzVG+djdkqma2Ey6aCwcGOTm8lgklvVIgCkPko39
DqSPSqFMVuZ4tWzjfEdzap7d0pGViAKZEoThvOaPWVefrMH7CGns29tfaq8zxI3MYPRS6VOR128S
xFJp7TRtJydMNfEyZt0J3bJnBZRqK66eOl5Ssz/nJeVp5JFfnGqKg9Yxjogucj/cHgF+BHkqPrWy
p7O1SIAiRsiCphraTquo/ly0RaBTnXxE83ft/Vov5xMan4sfOWL8/PYK3NmrYMRlvoCcLG3BzcHI
csW0hqh25F7tfDAwuDXaXhVYiCcdfNx7Q/FRpWqExPbszmDdJZnirE6YgYZHXjC3KaHRAqymSDuI
ZHeOBSfqJ6sRxNsuZmZN5SDmx4rWXd79VcL3+adz2iOPkHujEE24cYBLsXibteNxhMh6nLphPif5
x9qZkpcuG5WDZGQ/CmNg0UFiwMnb2dUUUbMWCCBm1yp2DNhWzEgN0Aqd3m07RAkX/TXiJBsRyPEm
loD+bcXUmdkVSI36U6nvNK2x7r93wzEKhFMGAU+nboUXU2UhC4+t7DrM/XxGU2ENRszUH+hodP9h
KPmMAGQPcHTHgTASLEYKs86vSeFo+fNsO5EIaCqsBoaPUXlECt/fMYQQnf84TcAft+qiY+lEUpU7
v6JsUdv+2htNoHSW8RL3BYi9kjTo/PZa3tkajChFlsg1CGKbFyDi5Emet1N+ZZm7S195yznjAXVw
Q+/PrZzX/42yKapGuQ49RhvyKwgIz291G9c80Q5+06bFwYSOhtqE4xrH2C5NViZkNcPVXTv91WjH
/uPiLON7K9/sdhQjpSeThHZZm91eOQ2PMIOhZmyZ/DibHL8Hj3t6+wvd3RNcKzLZZsNvQZwKRdas
xsr1KqQGfZZ6D/PgIA5ifxi7Qyfcu6vHs4W+hWwtb1NghaIS3tRGfp3IsQOvFMs5isb02c2mow91
d144PlBVQbZmB4qr53ouCVn5NTXWF7yQT9DUMUfTrKAT0RENeX8/UvSWxQckRamLbV3rRrGUTkX5
8FqvVvLNwYjX8PWeW8PHNm8ycI6UahreLMb5tBZOZ/yHOIKQjZwr0R5o823y2KgQBoyyyK8d5pLs
exvHvByc3BAIqjwHR+DOmZZtNLISFAAhRMu//wtpMXS1KLqMMz2YRv5Cwl0/UFyPDu7iu6MAZaZr
jf01uNfbUezEteexYPen0+ydUjxsHudBHFUZ72xIPNbI7CFd4LCybVgYi6pTW9EIwDXKXmnkrFiI
R+4ZuelDFtq9sSRiRGIYqGxuZfGT2iyLuFiKq2gXTz9rZRP/4URRv/qL8Oo5GBtM64PKseGftUmU
/1PBRtICrXRUuvQ2qum1Yq3/jF3lvdSZ6yk+d7t65IZ1b90hoACkkWVC+lS3676OKvZqRZRfc0pc
PwA1t+dpUsY/3h11wDlRf6TyCXZyW1zNZqVNM9XNr4ti/5ob6aMLnvO05tZznOtHH/nelKgB0fwF
GwAeaXM9tElSrjWucNdEd+tLO9ZSNmIB7HFwCu+OIzcruapkcm5epzYbVUMxu7i2SlSckmgRfuKk
5untpbu3jdBzkssG5gHA7+0HavHkSYexKa4pDt+zqSgPMZ7Wvlji97+oeNSDcZCtc1BnWzZZbXmd
MgmzuCprjgeL5yyXpUzmy9vzubdqqGGpUrdFZgmb+RRVkwzUP4trhd7zqVwKcZ0nw/zxH0bheiE4
yu7I9qBzgxoJuiHFFaBkfZncvDubI7if/9coW7U0ir9qo8dKcYXhnQaT6MlSMQP+D/tMNnVR08Q/
hunc7gAnZopJwyhDmyKxLnKdSNCOB6Pc2Wc8bwEX8I/W1bYJOFmVYo51vjwvZdzV8NXJTT+ouVF+
WebYGA92wd3RZNCR7SlESTc3mJOkqYkZ/PLcT/Cdfbcy7SDScuPUp6b6/e2vdG8sWwJBpHkDqc8m
KU2sIsrogizPeusOD6CG88LXWc/vWpGIg2tM/u7bl7Pso/IeAX0tCyCb2NOo01KJxlqfkwyoN5CC
IR+uGHqpDeYKiJ+fc6Vo1cAtvPwoKdkfLOIqzD6JQKEzsg17a7HWJih2/Rl7zeWbNaGBmFkwHt5e
zP0osJyQUWWvoDG9K9bmHQZQRVREz3psrxc9WuonVRPNeyFegI5lLoCjppT22ObCilZ1a2yO0bOL
5sXHuk6ap1FptEs3G0f39P6LybeyFLD7+QzcMrcwWEBTxkmj57YoncBo7PIPXWnNV4x83ZO2KNqf
tjDeDdJjftK/RlppUq139dsjrUO2XmaMcp7pY6arb4/eeNIXPl8gUhD0jhAYbr394e7OE/YnpVQm
Sn3zdki3iSDs9oIh00n149lJIGTW9alzm/ZCTXfxM9v+8vaYdzYLuQX6t6jpoKa+beqWY2Tp3WQr
z+lsT1dlGsZXLuL0oKJ/dxSPO4WqI0jZ7QMea6LYKUuVURIF/LYtvTwjtT042T/DxO3RRl1NmlAw
D+AEW/yC56aVGit5HBa92U+/5IlRVH6b1l3/pQRClz7Jdt7kl2k9CD+C3jhOwZqZqL5ZrRpnPpl5
GQW9tsj/rafT/OKlYG9DfO+dCcOHqivOplEMnQ+u37NQHUzLMQDYnx9dW/uAyEzYCLLVDat6ewWv
CFHVpsNM+tbIKEAMsfmP1TttH/T5Wh89Vn623TYLJ19K0uwFJib6pbc7z4vGykusKglXa7bV84io
WfvoqXHrPthRr2lXMdX8GIG1r/cV5bwqfuIXllRg1pTqPsq4VQUm2VLawFjw0i59K1rWGIFEZfqi
j86oBO6C5v0HzIT14WXIoykLuh5/k99TuyyjJ9ts6wlpARzovk5D7YmDDbhfTyn4x/uIwqVGi30T
9K2lW1u1V/Mwb0re0cOSXjDzKF56ymjnt0/U/pnLpQlyjYI3SGoSm9u1tKsKSZesK8LBM2dYX2tx
7jpXBUPA7onq9d3O6aD2IWaA/qOeA2RORpV/Pf7cxsvVSF+LUERdV55W3E/c0+AsxWddzyz1IJ8y
ZBC63SqwPTFSBiCtSXG9TVyMaDjSoWC40sziofLXsTXG31xAes5pzCl0Vz7a1p4D4cZEAszvs96K
gwnX4uajkeBDGmbY1f8wOhvxWjr1vX3Js1gzrsncoh5jlbFXffXSTJ9PTezofyuGHZVQqq0Kzn1s
KMnZHqjV/lroPMYuirHCy5gTnvYvViW8v6k3tZmv83u8cB0XtX8oUHAWB994F8/QVaDnJaGJXLTw
Xm/XHJIpxsR1lYViHkx/cZTslHvFEVJwD6gD6cV+pSwj2bz0X2+H6ZthzQ0TylvnNeV56TSEk63K
wms0Kn0RJ7pvFHbzoFcWAjx0Fx/6ZU0P4DD7qULtRUr8JxSGEsPmNyR9XZHeAs1HjEF/0qao/0VL
kv6Xtw/N7nxKIxYId3Qred9AJ76d6egh64BYRYcsaNScFndpgqyM9AdLTY46J3cmBDOTmx2kIud0
e0nUtdGX62p3YVPoPwYrN5FwMY50weQT6eaUMB9enZSiYWIjirV5s+dl0rjxunYhRyE3z83KET1F
ZmoZJ6XtJ+tJpXJgnydKHX/R4ssXv+8N5egWkd9m+yvQNmF4+GnMdBP1ENTqW8dGbrts6/rFSkWG
F0k5PYiktQDtjk78UM1u8Xc+2eoB0GgXBXmlSl0+qAaAmmhE3H7QhRqqiY9hH+I0+E3k5vgajf1X
q3WNZzVLioOotMucZPWSlgdIXtQooUrfjoaeaWQqaYr/RN3Zj5FqQDtvshpN/bQuoz5YpkrwXu7c
9Sge7ucJjVP22dHSA0O8lYhCO89SFex80NBAofNpcnKm2+pachGtaIrnLqrbI6+7/WdlTNkOISOW
OLjtYSnbJhuyaA77VZC1FNWkqB+qLrK99NSreI99EBFmIK9Nk+Rf67pfl8t7Tyt5Ai928jZEsSie
3S63VOzQptmWOkSa9S0vPPXJxDTuisXNfHBx708rUuqEWrSXyVJp894OJc1acUdDDqjQ0+mLOWbL
6wJ06OAxc2dFZbEDUCiUXyhrmwnRw1I6tSCK2gs+twEiX+rgKw4slnNV4wwfWvbgRJ86HonCV6m0
lgdRdr+NSLxAErODIQIibHM7zXHUzL6oYazCJVVkISS3+6CO7TL9AIEIkc4O0tARB2MfdOUjg6cN
orJoVWyTTA/lQPC2/RrGuahP8Th5vqcCC4Tv8fW9G4boQxEc1hPOYjD1bqcXr/OICosGhTS17EdE
Ifqz0Wrxg9bM5sHrdx8KsFWndccG5UTy2r4dCpybWeVLq4VOYUXodI2YXSli0T+TGqafDU1UL5Oi
JQcJwZ2l5BwirQoFH0zFFv1loYG0rAOgUW/q3UfEP6LFx9S3+5TU6Ce+vZj7zQpaieVEK1GGum3I
caQIWtFaeriWFNLxidASnvkJGsSXlk7AEMRJPo6vtlZO3+Op1o46iHfmystEcuT/F5q4OZJOhCsz
ByQOzbkVT+ZCJz4qs/mpSo3o4FwC7uVz3V5hP+sMPOukey05xu3n1MSwVGs8lyEUJFG91orIRj/u
rWTVfHtAge057sSanWJN6/snwqXqBHqfmMqvRZVm8Zd2hIIamqAHvogeQcImmOxVRcsMw8CsPw1u
tKZnx5NatamXieKrHWGCXorC7yseqAm76CvPyi6QyW6wzrGJIbCp5Bf0McrnnMvdveRz2/8CCkIJ
chup4FLEv7smNp15ivCDnwqn0JBwRxHCN0WL41phFYPf511ZB+VkO6feXv7CX7v+QCvTyT9qZqoZ
YV2J7KUanPnRw7z3qcdGMjtFjXpxFG/tzxayPLDM16H3gOAhh+tjG0y1Vm0MLWv58Z37sSsazKVL
r42nxDdA4LpBr3jOs2UskrIzLNfS0KclGMdF+acbBHl6DDn5x9R2URTMqea9VO5wSSdQSUjBt747
asUv3YAnve+uYjUChwvVj9c2eTCQmRwD3rOu7SNv9qOKNMMfdAR5I3uyzi4p4+yvTaUuwNFw3lgi
YwXhZDWn1Ik5JhjFTn4U2XMw4QoyBkNtX4ylQDvSrNSTyzWqBJDggJpXmZ5Ef478Dz9MzFElumHJ
cSf19LwKjCxJsnPejf2Ig25lTwECik3ji3z1HNwaB0jldhlZw0Mar2V3MvCjbc64dsTaI1Wm6DdT
nZPuxMcZOcHVOM781GRdSz/pUYQIelNVhqdRi6vloi7l2h9Er93ZAmIJJ4gSKKqDEGE3F9E6WnOz
KCbMhN5NaD2BO/hFz/rM9CdH7b+8HUh2dyv3KSQrMLK4UMtYcnu2vKTR9MkczVChanm2svFbUZVH
Suy7TBhqDAQ/asi0YdAm2uSgsb1kKt/EJR6n6DYalGbiYDXXnimthftJXdw6ClxTdHzrRsmrj0rV
qMlBgri7X+WvwDOcHwBEbMfjr90a41jsiMPZdOlwxyo9P6/rP1hNhk+hl4ynt5d2/x1JcFGNlD6l
VNZ2VibTOCAhO6LdpvUohDrxnP6ZVJHXnCi0t5/eHmz/HQE5yyoA/WYpOLMJyGo7tGpCBScUepUH
DvSy01zVR3jq3SjA3aXCq3RoAd+8JTdSS7bimIAR9nXmEcrauE8A80eVd/CtdmuHCAIvQbi8WPnB
0ZE/5F8FDaMuRBSVtRUqmHHZQWHm8VchjO7vAT/Lj28v3Z2xwDNzkUkoFsoT8u//GmuxapGI1DWw
7OnbNUAQrbeflqzQtZMTHWux/PwUN9cZEClKHWj7kc2SLmxOgzLJulE5UlKMGzFSUhRe5Kt5OU6v
XpTM9WnJSu8zEJM0fdTx7ouerdUtxTM2kmI4dXhW2B/qmJzteVXKOj1Y+V3uxK+j3yft9jgkLMzt
arhdnHdc/PAoKAafcWpKPnSdOoPsU2oKPrPTfCg72FoHde/d4ZTvfjawxCP9xJPdDjvTO4tx8LLD
ZU6ch7Lzium3eG4LfDWbSNRn3vLrezGwUCp4t1EQBHa138xtnkZ9NsY1cVbk0SU3HUzF+tWdDuLA
LlcDV0MnlZ2FNgXEpc2KjmaVuCLKlrCstOicwr33s0n85TW598UxFsQM6sj8FFfTUa9wf1qlbiul
Y/Y2v+BnaelfG9vI8hyebqOEYjDtsB+m7Bng6rtrj1RqQJ+CJkZYCITeJjsbrdTttCgDqY/fC/vY
Gr46Yxu9rN6hFc9+b2qyjU/11pTsmy0S1CvHfqic1uMhmBefx9FxH5JqcC+tO/UnZ1Cjv+38SJdi
vzF/ulvw4eilSc2w2405DkPaLHSIADAnxguvpQJztElzipPbL8rykChd6b13x1BdpSkO1kM+7tk5
t2NWNCsq05q80NK05tuwzs6jkXZlAPwmbn07LorHNi/yP5pq0A6Sjzt7hqFpA0mdeUQEN5u1bCcK
scL0wiiP9HNKxnr28tn4L6PQUaPax4pCvL6dIISstFd7ywtLCtf+pESm36NLc7CM+8COnR63Fb0m
WRV3Ny/OWRVDjgqzF856VAcITrmnrpm6q11TI3/7Drm3bAzA84TqKAJzm13iNLMnVhtIb19m2h/U
FpsPVVUm/7w9yi6SsC9QaiU0g0oFnSzzrH8daCep62H15P6nBr7+cHDyeDXWvpp+FEuCA7LikP9e
THRF0DxUtPLH28PfmyRxlmMgMylCy+3wS1OPmPfGHhdllAbSBvysruN8cAHtkkUmSUiB28EY0JDl
r/jXJIulWSd0StywQB/DPNmJ04Ody9dk9MdC9TI/xRXrD6MZ2pVeJUxHUAL5dISyufMrQKWYpG5U
3VHi2BxBcnDIijyzwn4UrnXWx7l6HdV1Uf3EnLyr0Y+J5xeZvq4nFMIT/ZtZJkp9sBR3FlxK89Is
pSSEt+amz6IpNdFh7L3QW9LqbEYRymJeNRyMcifCEdrIsih6QUnb1qmVyJkavXM5jK6o/CxqvteR
lvqaUX/XFuf9Fz09ODSwCZmyzbhNVJc00rMFNVE4ckJ9gc4RPwLSHV6MDjM1x4yOiJp3goAs9ZOr
UocHcrrJ7po8Tii7ZVEoML5DigByUjalnu909npQwPu5UreZHaBgEmOYITAygLfebt14VlEVwa3z
2s/u2p9y7kwpd4Mfqh/nlfFpdvKouNgI2/4jauQIXm0vcVNf6dFKLRJdiCAx0PU/CW1qxLe6yvv2
q7rmZNoJCrmlXzXu4pzU2Iut14blnV+1uqzih9V05h+kdVb5UIpqzE4C8Q/1OpaDW5/yJaJFN+t5
PJ5GG9OJx1K06FgbU48phC44y75ou+FlGpTYDDRnzTQ/98Y4+2iOlQMuxurs9KGhnTEHGkyM4STA
TLqnoowM8zz1c/Vn4aDh/7DGnSE4pKaoA0/RrN9Ei/esP3mD2Z5UmCgg75Q6ax8Xw15rv/XseERJ
XgZnLV/n5RlDbmR5nYbM7GCP7yMnr08ATPJ9JCkKm9qq6NQRKDrUKjdWr5Mj9MDuC4Mij4byeobe
zEcJzPlAE7s+KF/dyVl+EieJm7wugD7c7gmSXUCiDacLyvVyRntjqmhNqvmHcUzHc+4a60ctyt34
IJ++EzrAMdB0gTYja2abbZ9PiGNOyaCEauel3VcVRxM24aQr5UEWvV9ZIFsEDt71lmwIb1YW6t+U
aJ2Ir4kbtZ/LVkTpyZqGpXgcusjNE1+nZzn4VuW2zifhQhY8KIXemSnPXmhIyIrT3tpSsXCddITT
xrAPxzH7Wi+qeTZqYR98xnujwNiU0uUymGz5TnNu47fKUQ6nxYzPaTKngWn2726qoL3B2516DLkX
XYhNxuJ5LQ+WHlJjL7pq8nWnWB/R2ZnjQGmrIzu5/c7kCmc+iJxCIQNzd7szcWA0p7Yu42sfz+NV
YNN0EjN7siiN5IkCVP0b7lpHjrL7dYQrhiYlbXPypJ0sQLfOXlELN75qvCcDb+hiErP23Whcyb9G
RpHKltT02WJ+czoMnUjs+Jp2sfZklm7/q0dvw0/0ibLr21nRnWUkI6OZDMGcYsVWuJHCcwzSyIiv
Zr4GtT38iTYK/iz18GRTxTq5ysGB219ozI2mDeBPKV2y1ehL3UJLoihPrt7kqrEfF2kR0CU0v3ot
afTbc9unBlxldI2hCEkY/nbXx3mtrC32t1drcGihrPNvKEr9Fdmq8GFhHTkj/YST3t6fVL6wVgNG
zbuc1sbtjpwdZJGaLlLCyW21LBjlszm0LRGrXBapon6PckHkROM7yYMYuBKS0YDK6geBJJTq90mh
mQ9ablnDeaDn8h15YhoTw6TXqDjVg6sEtrnUzV9vL9KdDyJFnPi9dJ14/25CrY3aumP0rY2oPMry
dNj/ygBPPad6cZB/70MtFSO4CkRzNKooztwuz+JxPQovt8MByAIkSPpKn0kS5ilIFNd4xcphDOey
tT+2ZtL/+fYk75xb5HzBSiD5/LNwdTu2a5a5PU8IDfD2TS/ZYKs+VT/vYL/dWUoEQ9hwtHpA1WyB
RSv9TdHCkA7T1LE/lItK0wIG9vQbdJPo2/tnxCpCXOQxI/GWtzNq50InKbAdKk5LdY6rqn9uDPco
ot9bN4QuEEJmCKowmy3dZnPVVnPihs1Ir6YBhEC6YR6lN3fOKSVZGvH4wkkFv81cegPsV4/SPQ4z
0+9Ku36aGym0yNvBN1rENN+/cuxDAgNhlnfa5spPsiaz1li4Ica97uNYZ8a5UawjhMO9vYBICOwp
+v7orGxGaYReoo3Z0jSwnPnXhS6Ry4PXn5CF+Od/ODuv3riRdA3/IgLM4ZadJDVly5bHY/uGsCcw
hyJZTL/+PNReHDe70YRmsbte7AymuljpC2+4P59rjBUIK5SgQDG/cSrWLpxeMUR2peju2cTjovYR
/ynzvefK7rG0HBntjSYbvlU9eaZP4J9WgNC6NtmpNvJYh/u/5dZ+4Wfg7rfkv2ByL3flULlll8vZ
PceKopHtRdPOtCv34f4ot74t7z7dGKqfHvIJl6O0TezAt7GZcJ/2vmIP3SkPS+k787CVf93amkDD
yWEXtQE6/5dDpaEx1rVBYwJMZPNH4ardWe9N+SfClrrvVrr36f7UbjzHi5sqaYNJdMOZuxxP6tNg
5Xnt4SbSzcNCwRAP1ayBpIir7pXmbLGLZf1uAf5FroHceVEhoEOyRsglrVZp47iIo7gp8kahVJ6H
qqgOri2i/3BvLU1wWhUkNGgPX05wgJkZxiGnb+5pl0Za5+zaud5yoLu1D+nBAJjFR2QpfV6OIpIo
HqyGfaiN7fCklFl8gIa/FQ3e2hyLqN1y7uBNrVshEbq3UV2M3I49u30ok/4liavyeXTU8iGKyvqf
+5vj1r4nL15ELzzqdGvRt1oXHrkvBz0luHqYIs36MqkII9qxaRzvD/W2DqtghuoRiMa3HiBTvPyC
sYuEUjir3tmwRozi+Dn5i/Q6Q/PneTC7XeE4svjQNJUW+65ioJOoCzErflQp6QvqfsbXrrdL7WnK
svyLZ6X518i0pm81EizfyrCaXmCtRN9Ts0vVXdUqf1IK1Y9FmAI6aL2hPg2hsMYHs6vz4lDjBY3u
fpbPzoGzoH0zc7dT962bdjjuJAW1NS0rzA383xvpbf0JFqwPPQ+kGLlfLz+BE8HclCHpjJ7Hrif8
PB9V6aeNAeAXsQyLKhMtyzH66eq5bfyIsUF390ZlmZAoE8AOZxVN2JI3DKDG5yEfbLHDyCx6gJdR
Y37UlHN9DNs2DR9LtWvjFzNX8n/vL+P1jllYNNAUgWYR3q+1bRq4yqKlSRTUhp18GRIz9N1sngP8
lrqNS/lGeIfyBMyupf6+iA9cfi09dkpQ0FzKo17MgBn0SENQchgfmmqqMr9OBvdRjlN/0PQqfH+9
wKCwzAUNppmS45p9paKPNddUsc9uBdPFSxEeIMB+f5xCfEL7BnAUYSxIu8spZpkFMWmEaT5m40wN
jlozWAxddsU+LZOawFXm728lE0MgkIXEE3jUq6aR4xTNXI4RTMaW4pLdlskprYTijzUWZ/c3y/V1
BkKbawygA6htdU3eUfFmL1Tcm4OUZhFg/6k9gNGUj241Gvsqy8eNA3Z9SQN4BZitMirmhWtgVBSF
ptdOy+fMx/4QU1bdY+e2FZLcmBW9BgTo6ApT51kvWqVNajZVcR5YWTLh0GmeppwC3ViER8UdnY3g
8tZowOgWAVKuDaSJLrfIQJxceXoFNkPL5F6oTXrUSw0BeE38sAurOd5fsje67OUdhRo0lBIou0u1
YE1+ykaSLZEMRWAYnZ6eKE2ArFIg8LUPoekWaZC3VVU/jSa8BX+coR/sh8nyzF2spuZPPJhd9zCo
VZsf7LkBWeQ0U/NhgIcB+jhLh1+ValQNddMicaiEFmPxayJQaPbuINufZk21GDUC6XyxNF6mfTFW
XvJHDChmfiGImZo9nJhMPegZcl6HSonkZ9nYmvDFMOmNX4zcTjtDjPPfERu99+e+c19sUKs4TOqi
/yJNE76zReqWnuwKnvB+4/OxGquvR5ZG1kGkvhi5rh65UYn12cRtO6CDEe80Y+73RVXMh/uj3LqE
F2Du0l2mLrCWMtOAttTSEmUQKZb1RVdG92s4hNW3zkzezUqnQ0DTlX9T5yMmWY7cb90n3Ru5lIQs
AzXSLR99g/RgdeqW5MvNCRES0F+lJ3El25c40suBaZbBhEz+EanO5FCCKDwWcjOhuDUUBNeFhIB0
DlnF5YQUxU5Qf2rKIE7C+aTgKYJArMhONSSMjWW6cR2RhC79qgWbDpzmcqi49AolVowyQKRVHhvb
DY8mReCNLXdzQr+NsmqCUm+u0qoYy0BB7/yXHIDQtL2jnUZ9Sjfu11tDUddbALZUd67cUtqkbFXU
v9kMbfcZ30j8+7oo3o1jv2XQdOvT/R5mrIL6bMwGIIaEGVGkZ2dwCMku9xTv6f45ujkK+xr+Janf
FVEhMmJVKHjEBwZG2T65prqzlcQ9vX8UBgD8RhsMYaNVHCP6PrV73aiCPLfDg4I/0aHpyi13yhtr
A6OFaRCrUPxfdy0pGcSJKLUyKGg1+TTEh4fCbT6LUMnf3WBAQgbQKrhFOvykRKttrVEf6qTLYS3H
PqFBqkWPUSbdjcW5PaH/H2a1BcLY7VyrVcugt/O/tdTRH0gCBh/tri2HyFsjgYeg6gXL00Bc9nJC
aB1WzSSVMkhl4h6hKNXdLjUi6wWIYepuvOc3BoMASZLHTccOX9ucAftK0ryx60B38/6UJMioVLXI
v9fC2ZIIW0KD1WNExx5Rq+UxYvct2/+3u9tpIy/1RCyCRYoDteFR+9h1k30WU6bt9CKxgtxtzK0A
4sagi7b3oo2qU2ZfxStVJZzI7TsRYAus9MfOjkK5j1uvf71/qq4BCfioUalZ4NNvJbHLyeVkRXoz
2SWZx/gytgKxTfVnVldQKdOntDISP5qmVyy7v94f98adsVTHFjQSWgmQfS7HdVtlGtOwrQKqVsWf
YpLJC7475WFjlOVSuFw74gjwM8jILRi5NdQhsechjznRQTIlnf5ZL2c72tUmFz21xbJuTq4apvLT
UBux+Swt4IF+Z/ZRt/N4a8YAD+M0/qDPNDGeukIfveeyj/rmU6TLpHqeQ6TI/Hmc4xZ1ftl/BQ4o
/vK8NI2eKnOOirNNkdY5GRIPeexDrZowJmLJD54AgAlcDwrUWQWJre3UoSUtGqQa/ogHs7B91Z2i
f5x+xCtJq/tKvA5OPX/SrSLvj3NuKp9zSlWYzbZp8q8n6rjf22Gqf9Pqboj3jTPYciOPvD5xfEow
SBgYLVjKdRdFQZ6XznBeBVMObdyRdreTFtyGLDOrjcN9vTkuh1qduDifmy4xkyqIDSc7YHTeHQT0
3ncfMUahqL2guXiF15UUMY4IJnqCHDyMlJOWGsauxh3mP4xCVZuXC04znpb25UaXpowTjN4El8Q0
Ow+9EY81yhKTnW58tOUftN7qXHvLo0JCSjZ8OdDIVguthq0eZkLbNe7Y7sU44AZvKo18xJ141jZO
160dwQ28MHcpLdMkuByxdfOk70h6AzPu3L8tJxVfjaqrVN+iFbHxGd/6nVfTA22Kyw6h4BXr0/Hi
zFC6RqAXICzs+6ysrT+Nbh1PR9Kn5pvUQll/cSeUpqhI2Vq5bztzGk9W6CZ/iqSoVR8eslru3VKk
HgQBe0a+eG7i7zn0C2/nCt7eHeQM3aC56ln9LuvmfPhim33u+F3fWe4xnuEV+LIrJ+8zF3c2nUzk
WvVdJKMOQjE1sck33cQyT11kN9KvuETlHofmWdlFteZMPlZ/erUvMSCLXN+lQiEfVWecs71exmn2
7qcfAiWsQ4SWwLzRhrhcHz7C4lg0sz5JUh8oUiqHzEszn4duSwThxuaj678AYUh2acSvYvQKDo7d
1aYImgmPj7ztUYVujZ7O1Kye5jx6P7gexQWk5VHeWix/15JiTqTH9A5HEVhpmf2aERaTfh3VDY1r
JVG2sMg37iOmtihDI8S0dBAvP2SCcpBdJ4ymqnO7gziW7pw41DbKPNdxBnNyAMeCLV2wE6sqlkeh
pckIpYORZs1nNmn1NZNi2HNLZf5gRPNzE3v5P/dfyBtneMmzHYAab8WR1TtsDHOmJQmDWvmo+72a
S86A+7dZDPP+P4zENiSeYZMg13L5EUtPjGElXRFE3QQcDx0LYX1MCgySDmbC07Kx+W+tGQEG64Ue
OsXyVQBFvSpNVbR8glkdwoOBCdJHzZu3DCJvrRkNqMWpe+GfrTsNXmqmoVXUTeAJdbb+sqCmDX7e
JriFprVbeQFW36Z7UIjAtkAU15EbAEPiJ3Y/ZCCy8MvvmWkzjrOD0wS93pc/Mt7nMfIVeIaKr0SV
lvlx2XYIG6VpNvtG5CiNn2RGbG88O7c2EEQHIgLaU4soweXPaHStivs2bwJLq8xj3ZjVp3AwxUdr
TprH+zvo1pLSYCH1o76xuAldDtUliM1jA9MEIvP68BRZsW4fxxAFgsP9gW7dZhg1LsiEhVa87mM2
UkNc3LJYVcibT1GudOBCRC+ePH2av9rALTfANzcGRAeN9uxy+peG/uXMbGWeIce0IkidHpCPkfzy
4jLz3ShLwChvgc5uLBmXNJVkmuzMb11PtsJoAHLBu1AphvgUZ0IekrZ1P0lz3AoabyzZ8h7Q7FtE
N0FIXk6sTjHh0geuF5CDAJszNffHsjffv16II/L8gLogyFr334o80Qb6irw+vOKv1DpmOkBJpX+w
htH+A1m2LXr7dU+F2tf/D7juPs9gIlBsskXQVVpOLBJ/qvL8dQbMDaL6GezWv8KzNjrQtz4lqQyZ
DF0HgvDVay6Tkk/oOExyVrRmN02zV+yQVtLeXwLhMlmAbiCCqISsb07NCJOyI/8JGg9aalh3ih8K
rdwNk9iq8964PhkKjCD8LPgUa3MpJZmUJhyLJpC1QS/dVYcp8MIseSzqKXuaUr07FGq4BQG5NSqZ
J7UK4DNQw1ab0gktJ0zHuA3KyYkeZNZqx8gcuqPUTRmYfSse7KHYilhuD0oHh74fip7rcs9QZJFn
5mETlHQ4Hhsx974uQ3NRtmv2Scm7m1ebnaNr02u+K7rmAGq4NamSrB4JbTJSIGZVG/SzEM0xVLL6
0eVTf0JvHOSuXbUlAhR5uW9UIwNT7dpZACEJL7bEgm9+/1q9ce8AntBgecBPXGCal5dBGsEd4cnm
x5Q2QA0x7jtAxrsIy9gNWO2Nj42mH2IXsNTgOq/fxrCf82ZA8C4Y2iH/mRhq9AMrxvoJln764hlK
QxBSRaf707txQOmb0WFFnJmzs5bEMUVPpGFWXaCYc/ZhLkvnCT55uTHKW559mQhRRkBydqnYoNq7
npvuDRhxmnxFW9TNoRi1HHH8xkasAedRvFhTWOv5vM+zpHuiQTntiy6f9npeymNXSNTCEGEt3rey
EMvxT1gazEsrm3LmKvxvZ3uw086RZ9WlsmKEdfmYzl58tob5nezDZSiA52Tri9Mwf6yGSuoEgGqT
jGdkIRVf97TI5++2j+9ay7dRFrY8IQDfGVm3y62aY2NtOKMYz6qRq7vYUpsjoc+0EfGvkQwMswjj
wVrhIqI5uS4tQlHIuiZJ5rPRUgUOcq+Om9PQTA53IW0CUO5a21YPtVkaxcHGrvRnorR2jxlOL9Gq
oIX3t52nc/mpNOI5Lvwu6ezvGXxe42CYpRPg2KpVhwySRnNoI9V5p7XM8vuZAewx+uBYlqxLKPRT
Xa2erOlcjjaVf7gYEb9BgsoqjHxj479Z7/y28ZfBONNA93iW2PlrJVyPSqipdqlxrm0NvhgVsgb5
4AkdEvYBfX4b3bg2Tx9Sima6n2vUh49Ygqlip+lpJfe4CFl/tzxG3R9DUdvJx0jN+mxvijJGNlWJ
5pM3Tb3jZ5oiv3b6IDLSrtxudL/oatc4tEnXZF97bVbE3rRkpx2NGLkSxp7SamOyq6uSNpeKfg4W
RIvWF6j9VXOgDm1KzNhTBX3vIiUhZed3zvi9nXW5ETvdGGnpqiC3RwWHlsfy13+rbhcd1Hu30NuA
0pHgBVZ/mKKhVRQp+/tHyuEftFo+uPBLxYGaG1zD1VNkw+hN6zwzz4aHuAt8nrTbz4oa7XI9tD71
RlL8VVnNO11elk2DpPUCozaYHpng5fQGiUaKUuvGmQxMs30TdORphvVX+Ga7ScpZvQBvg9EhgGgP
k4Mi6fIJfvuWltG2XpbO5hnJMINbOZ73EKmbjcbRKllglMX9gheAc0cmtJ4SfH1dOIljniekMR/N
Po5ejdx0n61Emx+w/x02+Ge3xgPQuZD5OOJsxstZJbk3ovKBaEKShLYPbKl60uwkfTRkBN6gbLYE
+1bB9dv8XBouOIhQs4LQdzle2HlthU6UdeYXxd9RehuONe2qxwqiol+hzvOB/vx8bFGu33jG1uHS
/4bGnuWNdgT0crWAbaW7kFzxEBRK0vgcy/jUheM/LUpdj0MSF0GjWcm+JiU7ZaFX4nLp4fcw8d3v
n5WrQ7lIhS39bo/kE/f51a7tSmjYDTVE6NK5faTwMO5CeCd7pa62WsSrMsLblBelN0SfFrGudVLd
t55azSKyzg0Rm1/klbpPiqrcF0OlPuiNPEvJwFNX4P4XV9FGlebGWtP+hLMDVgYGwNpes4D3klud
jg9lNds7kej9iSPEh7XSDiGgOj7AY0d2KZPTxr23RmcvE78YerXNZN20tiJi+9wIMRw6bUJyJFOt
j6ZeO8cZhP0uZNmf+qGUu1bI6GRG7wRavf0E7vhFcwve8xUR14Ttm9Vuap+TtLCPQtPkLm7Fptbn
8lhc3rw0vyCr85oglkC3b3WgCOgrNE7Vs9Ds0Tn2TUiRoRPYIB76JFYr30Hgs/b1NtE+mq3ox33f
0TnbNZ5TdLvZxuhsI5e9XnYIVPREUBAnm9XXjNZcR/qzyw313Mb1eeZpHZ+M1nkmfsa327E+pOhl
bMRa13czhQj2+fKdAV6snx8w1hPinCYfobDyg6LGmo+R4bhxg1yfJq5IAtQFbkmPYl2XnrNc0NoL
jfMkrWEna9k/tmB592UeRscKQDQ693P9E50qCvJxv6VQd2OSy/u64JkMwsp1Pi2mmdJVUpjnSqss
NI+8JHAANGwcnZuj0Ajn3iGFdtf4wFKziiZXBvNM3K0+8dWzL2mUORuOSG+4ntW2pUFHBMQ7R4l6
XVmscRNGUq92zmrl5f1ZJJkWIYEmgLXhyVi35QddqVvrGeHGLnqeUtsbfTMuo3/c2UnDl7aupcrN
lZoZ5DynReMg3qHBVf1TTjiKPSjQCFXLL5rQ+RKDAZ52CAEn3xLVRfNOWJYAQ6pkheq8CC1vBz+Z
KDztUMpI/1KNuNcfTUd2CBYolT2+U0iWi4F7nwuK7/eWHqzuJisGXjdGqXkehVt+EOibw6V2su/3
X5nriIwXjI4NjRQUPziIl/cCpVSzRnbAPJdROL4W2dy9Rm4HXb4XxoHGc39slKLf3x/0xtHH82HB
l5JZcb2vBjX1yGn1Ge/cWuvqB90uFMwMDeOBuMLER85LDo3npru4E9mWBMSNfUtnlAeVjhg1yfXr
rudVgikPjn9Yk/V7lMOsfSaLLcHY26PwniHgTHF/fdGoHfsULLpzHvspP9CZMp/wX9sqUb9x1lan
g2ISsS1l94VptsoQEq3BEiGGAZYiMYgrjAIec9BwZxqb9ijsNPs+Z6rxMg5q8uqxtD956+J937T9
TyS0p5f7q3pjKy2pMrV5ivPUldf5ssixfmsVjCuBrD7RFXluM7yEXEiksQzHD55ipMf7Q17HSNSz
FlYnrAsoTevAJYqi2oKijQ5aqYTPnfTMQzKY7UNpjurGrX69pKwm6RGrSUUUxaXLg5JIKxLEgso5
B/Fg+5N0an1fOHaqb4T213NiOW3wMFCbeCCvynVuONIca5Wz0ozj94JcP/Md0eh/hIO3pSt6fRCX
rcNDsXSuKCStDiI9OrX0ZpexwrR0dmrem6VfZG4l9gCh4tZXzSZpd4j2TAaC+qn+TvMpLjkL7BuJ
IH+C3l8HAV41z22klVGA3bTr11TU9+Movr13lzAIWq0k0XTLKIReLl2cFF1nIjEZOG1t+4XpdF+g
g867Usb2RhPn1uIBvngDJ3J5r2kpmsaaVXgXBFVV6A8NVg9H0RXWUxVH2sZxuzkUbr5ETxg5kAZe
zsqAwEhK1EF3l+WnJjHrB0rJf8xOLjYKqdc7H7kakNGLawjApPUTUXtdGketFwVdqyrPndoXP7XY
LPf3F+n69uCtA36GAuibSM9qkWSYjBl6okXgFO5iMyvLb03Xil+1Z7UfxjbqXgQKgRvLdT215ZXl
ulokqVAYW7XbiwmXsMxOgCu6YJlgDPE/Ydk5v+7P7cYwUC45XkT4THLdARvhOfBydzWmcy19jdxM
Pkie5NP7RwEtyHvAOSLOX77wb5WHmBAnDQXomDCX3a4GirnLC22LRHG17QieCYrAsS9q6MA2L0dB
Q3Yh9ChtoGd9uMtt3s5IyzOEOd6LXH4zgQAdvRS/Fu7++nIAB9fUGYC8c9d33asxW/WPvjbeCex4
G4Vw3SRWZwdc0ajJffuJjB8VtigZXssZZdg5sbuNSPZqCwAeAZmFjwYKV4QFy2f9bXFaAhruIbRa
ulGr9n0dR3tv3lRAul4cEmnqTvyL3hZ41ctRSgRRvElAtUI2ytAOyWxnJ6/wjGGv17iF3N9vtwaj
c0YvByHABcJ8OZht4qnQGqF3ToY5th9LVx+ppJbFFPo6zNyNS/yqArU4bS6vBEUh3ov1+1src11N
gBnOlils387bzK+s+KCMxbd4KreEFW+NhuEeGRRnlm7r6iyNvYLkdjSHZ5As+o+xHjHzzGrlsSOz
i3wrst7ZvmYXLtx6atvUP2hprBMdVUrVU4BwBgaIpr3Im+4grXJq0WPu6vJEPPlOOb5lxMW/C6AW
LASq6auKQJJHVjfgs43fZm/9g+qH8tJQB369v0mu9/1ypuAtc89Chnqrtv2273PYthqtKBGg6KR/
8epQ/Am9SDz8l1EIzbgpFjrFai4lJCQ0r4AYeLDtD7hSU6ATw5Zm2tUTRX2YxVnqJ4vg5roihz0Y
Xgh2JwOvnJ2PmZqIQ4+PwZORYvSU2cN0yGvtnQBLlokskOY40QuKEjAfLk9ZbjaWgk60DBCrK45a
laV7tZEIRsMc2N//iku0d5FOrIZaXe3SouXV0BMO9MKdXw07NfdTvKC/NSPZJ/mYvXhTnD9mSjYc
7o98nclwyJaeDikhuRk1yMtZIvVnod2ty2Ds2/gxi0HXmXZe7aWb4e4Tov3dt7NftaFzEq3SI3gO
H6iF7wtm0s/dttj4Qdd3GwEj3Sy6TRp0hrVMJh+hnptRDoHm4qYCdlP56CRueRiRsN6I92/sKnB+
QJCXfu7SGb+cOiKqwujMeAz6Ns1PcCVtP+/6wdfGJsfnqpoOvYiNjQNzc1Dc2xemOgbua2oBvYUh
VxDdCTDHLJ8iYGLHrDb7gEK/eHGQLv+VuulWH+aqMKYDe0AOmTeDut8VEIhEJiqaKusDO1aL9GMq
SstHtOyfcDH5mtE83+XoefsSwJB26i1nU+T1xqoSXC7ODchsLXX1y09tVUnf1l00oDsXyuPoTMle
9BFZjozGx40dvZzL1WGiqLmoUTkLJXlNIuo9agvjZAwYT0Vt6ZdR41h+JJP8k5Yt6jZGOoY/S2Y5
+1LTY2WfdyZy/nMvqDCFTRpZG6f71uSXjgJrANeIdt/l5GtJkxvJEVz4Cuz/HKv3dt2gnDy1aE4b
c1/C5vXc2coIehJV8+fqNNuLkYktkzEIRT1adEjqT2n+Xc9dC7JtnY7fHD44fIkEs2G/x7jEt7Dz
2mhZabcmbKCDSHiC/Qii2JcTVuHYVkXPwdL7Fgxd5nnyUNux92zphRUkkfajNnSUppJqTL6lmXiM
VfeLHZlx5mdue/T0wtzVESoHp0Sga7gRPd04DDBeWAbEvTgL66RUTvDxrUwdeRilbj1ZlImtnaAe
7vi5Nc26n1jNF12Eerw3kSlKfOrz0bTRern1I3gzCXAWAQLqNpefKMGIz+uVbgx4hZpxb7vIORa2
CB+1lFaM62VyJyL138Zp8h+D26GZen+nXIdZRMMmjUxufG6idcqCwHIj1JxrKJE1Xcx8/KBjxLkr
iFYfRC02ZnvjfWMfsBdI9misrc3oixqzBydNp6Ap4vZRFWFN7iKgZvjmFH1w1aL2EYZvg5rYbytt
WguQLe84Kg9wFjFBpOi5hguGSRqHTVxOAXXR4tiiV0BXxcXGJVXqFyVEANPoLCw0hDCFi0BCU716
aosTSOrJVt9XOBgGxjy0pyiXw0Fv7J9lNVc7o6y3Io7lXKxO7/+wPEQ6b0z5y03hKkOr4/gBCo+1
OUokNfwuNc2NS+LG1lskh1l9zieN+VVcY9S9VldxMgUY3cUfFF0HqFFGGtYCs3mQQzahs2aJz73M
ml+5k8g/7++8N1vzq1kirWfhqAOlaR3+Fg7y6DVvDuAROZ7mwY0OuhorCEegydtUoXw1Ii/7EnGl
7lwLaJ4bKbUf54l5TEbF2TuTY/hTZGm7NGvHg0tRdeNw3HijIYsDJNBRa0RNcXVhtwly+dj+TAH+
n/O5HKb5dfTQ6PFjo2loReph+y3PtY1EdY0te9uo3EmLrhIQG8qQl8vfiK7s+n6agkHx6p0lm8zv
42H8yO/8zN7F/LGuyoNThd7edBa/61rtv4jaGp966owgzp0t7Ysb5xaeIHbu4OlUEH2ruLQdMmUK
k3gOaFbQElaHngzQUyTSDV06ZifROO3RyGmQDK6S/XF/o9xaBQoq9HVsNskV5Y0SqWx0dFmCVtX6
fyYDUWrHIN5vAeL6de7Fz3meef9lEaiFoYqBYDWUgtXpQGctN/ABmwLXkWowuRpHXbZCVU9Zqaso
KFu8Hr4eJypOcPkY/6HA4SwfMxT0LET/s6b1SbrcrxXm8d/uf5AbdzaREyIa/DhQcfpqNdDMCx0E
KqYALCuiHWkKZd3XYoc+x9xEz6Mxdu3GW3nrRqKzQMgGJsKgiX25JXF2VUvFwlBobvHSUMbc/jzL
udioc14jP7iigfsvl/PSnloH/V3C3MpQTEGlU4Hfh67rHbQpIhZXhqpNHz1H6J9KUZv/2mAG/lUQ
OouODVQj8B9S17YcUW6eRMCyNi8VxFxUbS6nPVom+shKMweNkdrjIalV2/TrAU3VXYvq0lHNWGEX
B8i/PLNIOyQedPXH4IzFsy2bCElArE1+DYnTTFtf6kZoRRwPEYr8iP9e15k6bzCUMO7mIBwM82uF
voQKrMqaD31pEkdY2lQEnvTQKUH/6Vdm1qcZFa7HxIsoeUm4i3/OSAn4qIA5fougwEZK9da3uLzc
IVChKYPJCyrtxDeXX65Rx9zTykINdOqs8kl6ofLaU/+LHkxhUsuhR599KLlHNT9RvOTVGsvy7ypX
rGdhYyTbdNPwBR9mbzwsFGX+/raDON9o5tlRUBgFIiNDuRGdXG/yy9+8/PXfKiWo/Nt2U8X85gnF
lzb3jB0iiN7j/dN7vXKM4hBu0Xe90f+c2mjBkYZqYICzSIOM53E4uGVt5B/VuTbS3f3hrhN7HneE
ABakLnBGNKAuZwVDz0sjhz2szA5YSqNrjJpnM8FzZnazY9c1z33XDi+KM1UEQ1QUFxy6Mrzm6MpU
OIiNaIjf/03LkBebgxianIQaGzQ+bpXV5hjNfE5D3ZgDwCBD5fdlmR8GkDDYmlFUOCtO1Tu7xigz
dQ9MJJFfNDOuf97/DdfJyfIjaD/zoCxQs3XxtBltbmw0GYKqRo/UH1I8u/zIKI5ZbI2UNk2lDxRL
z8nR3HGXIWb1iLCVe3BiSqBpp1AfUab8j3FK6n08opB+//ddbUZ+Hp45EG3ROXTp0q2WLUXfM+w7
Ncg5t4VvxGlu+Yi9GOP+/kBXb/sy0JsoGfRDKtar/eGqSjYnCOoG1ZDnBBrFX9E4/qk0yj/CqvYA
m4+2Wh7vj3kN+6KJxbDU1YAPEo+vnjA7zLGThgsdTBow9V0nFfmHVTUhSJE+FBh0jrL5SMyrFIDe
UiP158KwC3+Ce6luzP/60eG3mHxnrlI6vmA9Lr/0ZMQlTZpJDRqz88RHJSaAetJ4RT+ItIy8Y0He
l+6lbY7hAQxZbaH6D76HUFCCO0QX2Pzz/te5sfRExOQqNPyWPs8q/osqqdcwRbSgNTpxDj1Vfkqt
ydvKzpdTtjqFFJ6Iv9ldbLW1CqQmWzlWxKHBNAz233ZXAq+PS6Wv92UWWcVOiSeRPKl4G2h7QVYe
7macMX7EnTd5/ignGhx+Wuo1ph0tVKUtNsMbF+fi91F2pX4DuZIsiE2yWhdqYApRQJ89p4WWW4d6
0CblRUdrKzSxdRzwIdf0fpxeSv4/RAW9FEO2Y+gQip4rsMXZQXWUSRxyoP2Q8LNMbR5EjOfjn1JE
07gv6iIfviZGag5H3RoU5TUP3V78407V3D57YeJYnZ/qiaj+EkZKq8hHlsay2n2EF1ExQ6MbjHIf
lS1O9/Y0Z+MvG3xF9EHgdSGDsssKZePavL7KefEpHREK86wig7LaGEltj7oYo+TZzSYdCCGSP3+b
mW18H+d0AJ/Z60IDUW15IJ5NJTW+TekEw70xorTY650WF69QY4SxcVUtC3G5UEuJDfTk0vRiO62u
KhiVYdokOV5iTjx8bK2u+0GXgbOs2crgfYydUTWwr8GO8OH+Qbm6uqhvIc5CwgS0EqTGaoeoE7Wl
qNTjZxnDY34QQx25pxwZNizFTJGDZPS6ZyhUkcBBHi3VjfW4OqcUUgFj8x96EpA4V89YPlQETrYd
P4vcG4SP0Wj/RXeqLW7A9edl9xMO84gv+ulrpLlT8cyMllo+l4iUuztDekPzSc2Qbv1rcuPy35BM
5SduU9gx3P+8V5EKTzStANg93A6gCJf5/xYPLcI+epUgsVKPifvYKJ5yqrAbPplWpWwERdefcokG
qPRDHAUXtlYt8vqhcGmyVM+TsKcHHQfUU4w++P7+hK5HsRat+2UYCl50gi8npMS5XgnZVs9qk1vw
iUZnXxlNvRH7XqVnsBqXOSCTwbG4qjN1/Rx6md5Vz9L0qhMqivI0uKX5xel776BrCmH3/WldhVML
jZJCjgZ6G0TvGkOke24lc0OKZ2J9HU9RslQMzAwwlcfJSuzwI4FoUn2OoB2OBzSMnOFH6zVxs0Wk
ut4vwFSgxJInQUUHe3v5efvZMwQSe/Uzld3qQRX6FB5hVNeaLx1tkyZw4zMvnZNFVgN6IUZgl6NZ
ejlQpo3Fs8KWOpRN0TyU7uQ99JGhp74G0lTb2D435rdwm6mYUbwEhrPaPmlWmRNQV/EcjamNZ04K
MN5Lnfab5Sjjv/fX9MZWJR5Z4F+gYgBKrsaS7qgmk6qKZy0xRLczjQjTT1WXVOrvD3TrM9IZBpa+
dNmvqiuphkEi2COBU2qi7gxsyAJKU+KDLjs6A9kwThsD3vyKSKn+Tw+CAuTluqlt77rJNIjnaiBh
B1usPqFdOT/ZLqHm/bndHArkmblcjATRq/fBwbdezpYQz0Po2cVunlSj3jeWF3mPcecM/8fclzXH
jaPZ/pWKemc192Viuh+4JDO1WbJkWfYLw7IscAFBkABIgL/+nnTVVFnslnUrIyZiXhxhy0IyQSzf
cpaHn38aiuZ49BcXIfCJCCPjI6TvyKTebAAQCenCYIt0CUFkuB4n2eg5wzvo4PYXMLYfcg9Czx/j
0Lqw7OVLCxJ90a8J25kRZX2DKDOL126+0gpAhxTupPOjv47ht8WwzOguympCnUMNylbKvHERGQwx
kBi4TQeTtMFJPUXrcuwpNEElS5qPtWMuRulFV4kKHST5lpUO7OjT2yX0EiVtfa6FH7+bmnoqEO3O
cEmaL2Yu0dW1KmouTafGwq7DGPpWERT/VlN/bIwzDuicCVUQUsMmR6kcQ807V1mfetFehRXTe25D
om1pKkXTZoz6Oo2ImC4BJHdI3npx/555wXQO0ZPuvNOVXbJgMjgp7CqFZOY7VsW0wFPpyxim1Duu
OsNVfUDzUpOPLar4t5AB1I/O2Fddzk3SXYijkk/G60WEVxFo+c37qALy5oyHKyYrgWp28iGAZ0yb
Aw+I13Pszt0tbHbmlA7U5fvERMPjpJe6Tiebwz9rgMlltzN9iBJ1WvcuxRtZGSI7zLfPxkvQvJ01
OWuIFTHYEo3R19hf2mYf6/moriD7eZnqS4mr2dyFNqjue5it+NVHkPwaEWaqhbJEkNnKkcs+iDr+
POsAUN241rW/g4qZHkrpHBXN7Karm90KdD9iN3CRkBFja01FZcE5IPeMWJodtMbGtQBTVp9boAh9
cdXEYdY5INyb1ykku9pZXJ3JSEIjeZFGu7nd2vGQBRNgumkCzWZ4qtiLsKGbPNNxL6mo2blO4O20
D2Tj6hwZQs/uFrAFZYn+8QztwoqiEg61ihABAlwv7AsguAKnpKzt4QXGW+6CZhFbRHyUtJ2sO6/q
lmfpT17wgeE4En3mo+PWZc5gi2RXJ100l4DcI7KeXQpiqfFiMaLYhjt2B+eCmRXO0g0QIltU/Mn1
e2gwAKmkunTiIYfbECpgXTEHY/Kes9HusmYyVQ/7taoZUj8hCy350nH1wQcRe/3U1MI070eqhs8z
zITMfhwb0+aMCxGm0RDw/qYSUQ9aTtNGIKiE9YRimm9aJAABtFzIlLadat0MVuFujYxQUPrZ4zUb
U/QGZk+l84KOAiTNW3ULAaXYP1MdofeLpgRwXhC8xDUHas+jAFI4rsTHHJWzPNEbUGKhOledEQFT
sctA8Cg87qAqlmcygEvq5eoPqIgKGcGTqGnCZdlBc9jQq6qtavXBigf7GWH6VOd1gKwNGwj+dEXs
jKaD2YU9TzfaM5O8FYnk8qiuSe3lEhY8o5fCe8if0x7ZzHoWDa3Ns3UIUPgOx/iopAW79ERUKRR9
5u4QrxoLKYbSTchRUVw9lJ9lH1rnHdS/4pth0V5tQGAgNMoRkM3Dkw/YSvKhbiWv83ENeZhZ0jY2
SulKQZNPRwsYzLCgLk0XxMtT5fQDvbJafCgcQlwy7pYF9vSuX8W44MGTbdEibuu2vScARvc7v/Xn
OYXtPdyFKkgqfKwNGac0iJpavYP9sGGpbbpFnUMgjnWlhVjbypEhBAacaeVHN6GBcFoGdUc/Su1I
+mNh8N5kmqzT1J75XdSrnLo9H463VofAO6ADKWjoz2tpRkn7iwoKZElatZ47HtQUuMulaVwoOKig
h5uTA/UqUF1YO1VgUB4rGc3Kbfc6CLEosqbqCVyffTiulbZteH9AxR1OZGpF6SENwaO+hyYgKg6h
VYPWbVHbV9cwP/Js8NMXN8kSkYj+AoIHnvV+sN1musGDCOthmcFev4ycStcFwwIP9xGn3pqjliLd
HK869tJ16taPAYHw3oDXW/s1TguUvrNI+CbIIsieL9gDVeUGGayMRZD3vQP9aiz6RRXR0pq45EZL
mlv2yJvrKnQshkO0VSaNgWZfytEH3SydkITKlEmxjtfG8cGOcjRk/1I2Cpx1AoMNe3MUHTwwpw36
c7w7Tffr1KMCvCS8vycaoSw21YjF2vFpuldtm/T5YLMxSIGkF59HiAU9kDiq7CKSUEOCMiKI9+cc
DRk4FBIXZ36jAfSDvByv+7I2oGGkyIEEKOcDA0fJonNoDpCPq2ds7mGAScMwNHYqgcL8ZI+TL7Ix
AF1ybwut/XzBMWm/HyqOfkWnB1OnDT16JccMcpip7hu6FtqEU3DTxdK0B9EpCaaSmi1Po7dqLCjX
+XWr6iyUc9I9tr7yxSW3Enhy4dCqxhTqerHcBd7gXQwTqBFr2hpmeBprpiC6qqvV2gne++uj08Yd
34W6ij7NQzCIHB5iKPa69qh0Okq/YpCmgo9sCZ2I2k2d0Wagqhh426bC1f77la2s3wV4wtsV7H7x
ia8OxAxArgKJJcPRQYedDf7Ox8Ze+wEn0LqyayLh8oEqHUg8ObqUgpRAh3UAbiyN4UWLWTjuoI6Y
1NJ8SjKYJqHNb2apP01AyujdEEHkJJsHZ4VFJlsS9xZEBdXfzFD14hMwpn3TZWxolJUTsKPjCxDU
vYd1CXyo1o+Rueoh9QmAJvW8+R7eJlqcyXXu1IMMTe2nK1GWOAASFbG0cTTQHVMc1KIAirejJWSR
2iZf+QiOB9qPaj1UVKzNg2F2NO0EWqtNBhUqtV4u/qyWnR2LKc4XnyTmKvB48iHyWzbtK+644laj
ghlmLg+qaT9FR1NnPlSQcQGUNZ5vYLrS0l1nxat1jstkfIAaNGzok6Fr4BuKIslXlJHaOheYbLSz
A2gp7juyjsOV20Ys+oT0DyGCJyNvKcKZW+oShncuK0kMP7psFfA9KHQw0A5HkjeQS6AYevhJYHdG
e/AgbZoNmvjuDopsCAXR7ZjXYkWkcuwuo6eVxT0P6lRoz19Ln7uEvnM9CeXKmZFZHBIxGecsWesI
Nk3MAfLcYOmjq2DGTuxqO2Bhbjsdn0sqV4QvY+uSex1jWZxh9QNSZ9eorBVwU6PmHK5687TTDqig
qeqGuntfeV5zKfvI4VlYzS2OjcozFI6ejhowOctYgQZ97Lvh1vPq3O2HCt82jtj10kDjddf4q9uX
voMgbEdUMqgzPiK6LSipR+sWvmZenPtC1FaXQoxiRqAHa5akWrPFran5QhLRJk0qqQVPJmvuhjFr
6QgdDXDAh3FnTRwt1SmGe2oWyZEsuXYqy7r314o8kla67q1Vj9NHp3Kg5Z/bgdFiH4K2AZfvuhnM
WbM0zsNk+cB9VQrVujQRYaV3CMK5eZf0PgxiJsam99IdkuRAYH7HUgR4gheA54dsB3HUGspxXkAT
XFxc3Qeo+505bRW2B1DzJfh6mJGu1BQrHwKCy7TklAX9V2exWZDrVmp/P6jV+mAjAItSLN1A52p1
YpbpsPWsS0vbfbPzxkGeDV5Lqx21Lc/ACKIOGLj2FpNweJlwDNDVh80SCWzdFzWO4+QM8igcp33V
K3YIse5lujqThuSN1/XXlmvCGAEYwt/LxXNGL6fI9kwadgsJ8OegQyBLJVosRtRJdEZQqfdTy6Lu
LbwAvHbv845FqWVw+pzz1YRJ6nMoNGKbIBAu8aZUlaOsMzvnQ1/55lyuAtZQOvagLlEFo8Y6i9YG
SwbahziJhB77s9CN+HBAwCGHrIX1MpwvKrl861Y3Wkpn9Wuyq9BUX9NQy3DadWPfeMUC/d/6Bnuh
nctR1WgAdXA4ipGM9etwwRyiadkfVWxSWFRCaSqDHul84zVO1z5WUJpSuSOsttZZz8fxeiDd+NnU
rQ+NwLCp+IiDwJPx+QBYLElRRLVg9Ytcsq124NMdk8NBrHaNe9zMzVVnJwrt5wW90TPjIukqUQtJ
qncJAipvl2g7IXnH6lXoFNCxarrUjTcg9gKOpC1sA+L1Xg5wEwSKA6KEXh64zVpfzoMYx7ztZbRm
YQvUZIZ/7sXV0TLNKxHCgQCMmDFuzkAygB1r6Ep0btto9W/9blzYZdguoy7cFiHKA8juo2/QG7DC
5FuLTpq89Jo6ABl4UbQBoMruCTjgwFlaekqBoOAK3cc+EXEKYYu5+wpk4DrefM/R//FV/xf5Nlz/
noyLf/03/v514GaCk5Xc/PVfl83XaRDDs/zv46/9+d9e/tK/3vFv7FZO377Jyy98+z9f/CLG/+Pz
8y/yy4u/FAzXo7lR3ybz/ptQVH7/EDzp8X/+//7wl2/fR7kz/Ns/f/06KCaPo5FmYL/+8aPD0z9/
hTLIsXP1jx8/4Y8fX33p8ZvvhITrxC8HqSbFf/nHL0BvTYNUvxwE/cKe/sNQ374IiXH9+Dfg9SKg
kQIfVfYjjHb59vtPwt/iI3wM9TdggkAb+/UXNkyy/uevfvAb2MxASgM2Bfrtd+CEGNT3H/m/HfG/
R007KEKBWp38+j+P/OL1/fU6f2Gqvx6gdif++Sti8hc1FwxzVF/BZ0HYPgaccyvIx00PoJ5Fww9T
4Dyxo+5maE8im9q6uxzWxC3csH2uR1Yduji6WnHl7CpIiEh78BAOzGgdGP8JUpkE0cGa0ExL92ap
3PFGCDpe9SbWh0hP8j1kvVnpezR4Z7d98I7OBAcREDBiRt09otB5XpUhMPVLzLlaq6/U9m4ijuu8
Z+NDXzvdzkVKkUc2eTJOQzJtVXGaxPy2N+Qg2viTM3s3nPvN3g1x7KM60UOEYY3ToPduCG0f1UA/
V32lUwPR/cxe4rtpQIzoHCPtgKJYV9HVTgcb2sgJzDLANr53R/LBrfvPAwEpP+Lxwe2tL7UTHeDE
9KyqYUSs71/h/ty5ljcdkP1AbsUVH83EIXo1ceehH7vHxonvhPH3iEmtFHlFm2nUWSCuc2aryCqA
fzz2AevzGpX13ALgPQcHzs4RjAYZxHBYacuZ71SNp2sdeNdobd+D2UOBp63uVEhDmCkBAco8TNbI
6HPlcjuXiX0PXLQpDbKXzDGOLCKCPxa/fQL3DXZjMGRK7bHh7yqXhBl87mOU9ti1WEE8NhJFGLsf
6ieCGmuqG6b2kBSsPi+IzR5IG9U7Zc/qms60vp4p93MYs+XcgSTboOmCkhZHOjIR/yyR63RIRmi8
i7HjBShmQdY2+PxotfljGAzOg+JYASj3rZm/Ur4b10nk8Ph4sqh/k0TWmQNAUAr9B3RUh/qZWfVz
45Hnhi9uNh/9VIyOc8RNfEciX6TNpKqDrY21b2ZLF1gmTSYTYu/Jwt9HHbqegjvBHkgvL1UTNLQb
3MdnBvaEqIWh1IbizKWkgIXVjPn54AI2TVxzP8e1X86DFaeoek2HVkLZMWZ2t2Oi8T5Sg+SM1Fhg
pBLlai/3KLEZZH9zDShRdCP8CtD5KvBKYodXlpiDq4b741dmod7B46lNCfdvasV4gQ7PTTe0T0ur
71tAl/ewMVgv+WLpD70a21RKrCKizJR5K7sLYSZSKGo1+yjEKLwZrtnk3XTNqEUK1jxNfU+KPAEy
GQD+6q4a20fw0G4ZHC4g7I056LhAnfU450ht5xQH2I3lMNQBYtmm7Vifo+hzDcDiJZw3LpwG1D8k
LRDUbLGTIqQeWcew2JHKAAylA2A6B3g2DVi6gYP1aFkgLSd9fEiYjcU9sOsRCejN2oaQvcD/nAx/
sLRLU2sOdQqBlz2k129thtcHPfTPo1jvSWRoamz3vpJYJ/CIVanVxzJvJLugKMDtGnASSg5hUXzN
Fs6/Ava/ThOLO2F30TFNqe64xPnSjr0HYfOgoNZUNCikoVapLklML1aO541Mcidcfj3MWE9AIF2N
K74TQgSa1nXPM7HY694hcskjV87ZELTPFlfoXSJP9FzSZ6N256y1KyuVk9VkRxT65+/n3yDghOAz
GhWADYXIA7GKaLXeW6FxMxsEtiLAS0KRqOaZ4+Adj1QnEPnAVglp8yhc/8ZGKSMFn3V4x3rmo84d
6dxuApy5sWcVtmUfvWwpz6D7FGTD5GisqLlzkeRWmJLBwc/JIOlhlTHw8QkOj2icHgDDeLB6lC0j
hSPfJGOca8Nuo4mjCqd98R7600HWB+EO0apbWE0f5zhT7zuYd6dMxHfVjFvAxsOkEYN4fY2bgldf
/LB+7oNlOgxUtDg3Z1l8H5t5bpdDYPowq+iuQg2wmJTd5d3aPZqZwnFx6EUuyDBDsG7ku3oBM0ou
Xslqcw/0+TOkfaJsrWykUTMqbg480heCLYtAvYGDKb1Ahe5i7PH7uPauErFcelWli3XCtRT77Wcg
+x5APHPPZHzUzbHWexRzmgy+FDitg9hk3qLGOmPQ85p2LLHacddGFkg9ol0nVPw7rLVjvW2Z3SbT
c3zlce8Gheo2tQm/TXr2ebTaD+0IgDOpsRa6EVEk5FVE5leotzgLjqJg7fwcclhXDiF0T1cGWnDH
o8KVLc9cC+/SxXWgFYDR49KdLU77hDKnl45KutmiLJMtYIOf0WBu9sT1dQEVHecO+JQgQ8E0yOTq
3yxel5QBtZIDmAQFmZnIFgETVF2FdwO1+1RTVJgXC+tFyPp5ndktSqLXqKB/1niszBD85zZoHonB
rxIX5PLR3FsyvEIEP5atO0d7OK3PKXr7XS7J9NCvcCZsWswEfMS/JUjMc0qiA0voZ6yDB6axqAFQ
uQOT92tl1U8oUCDMdVec3g1SOs+s1ftKs2vamXtC+UMlDFT3dTtdemyEJIhAmTcJrW+4aQTKTM2z
ZVtyN/bMwyXYf3as6szwkGZLTZ4scpz6IcQJBBPwtGGulaKs8gCDblQ9CZ7RwTTPpkoOgOzd62Gp
zrp4HopB9+2N1RFcpQ45DwGlv1uM6YrJn/AIQfcEzNWz0QSQP/LUwZ0hBfxf7S1OUXTjVZDBfUWk
8YK7DiprScr8WJe+vbrFiAYn9ideLC6sGqtl8eEEt2CSrPY5abDbJgvvzllwBzYh9oyjmsfZs856
yBlkMA67UwGOchRy4xT9uKNnHQ5nsMzgo8hR3CE9vG4XnAbMxHFqh9OYoqCNGaxnMLXR9cD6tgc4
7flBZS6n2fHvnRqzQSQO3WCB+0TuD81j4OEWkBa95szzc9D7gSHEV4dvEEs9S993jRpTtFnQnWAu
jqOuuqt9+0Y2gTjWeJFrIw3K1jHyShBm+RWRDtJyCAi+ownTZ8eTEhBwfd+wuPoyzUhrYcz9cIzv
RNNDMLxbWAkXGQCPEFtlMbQwUw4iZw4MUbJDB97OB4FztrKPdTgEgoVLKXpXzpcBBe+8nYfPPapc
O8TNJXjBLqC85KnpBJYfjquuw+lvWxEpRrQCUiCyh32AysqlPUQeWoiTW9QwjCwtDydkO+MPlx9Z
Zkewbevj7Lbmab5aRi7B97Jv7DbaeaiGXjQRdo3EZIasMpla+PUMXCouLFqndQhrUqBacBkInJFN
jem2IYs+9Th2aI+LV8sAXUWD34wljjPihIC9R/XtbLlqZyYs1M7Xc+Ye75fQI08D7z6TJYHK0zHE
rmkfXkqvQc0nTLocHnMotul+yesqvotrD+F0yAYYMzoHMvEpC+Zyfawmd05bz1iPxMZl5vMesFEL
G51Wvj58PwwbH057pHLPULx4lmxeihat+wxBz/3MK7lftCvKpPK6Ankmrl1UVXZQaw0yCGCZc8Jw
vx0PFrLg/QNvZRBQR3fHAhsepYY9YxP6ObpiQz5OuImAv8c0AoZ1Ztf1H97T/wsJ66tp7f/FZPWI
tH89VT2wpwZw3t/z3u/J7fH//56PJtFvaLEDVQ7EFTA231PL3/PRMP4NYj1HygxkRCAzekSE/JGP
eshHj07F0AMF3w9ILfzoj3w0/A0CcfhHqAwACgzBaPfv5KMvYRuWixqsf1Ro2XT+RQVXja5Jwn2N
gm7wTsx/C5r+P+MCWvMSLJG4zRwKqqNCBjU25Loa87F2Q/0GFvQ/PzaAQi+HR3TQoYrLoqKexml6
v4SrTe4IItfnH17fH2n7izT9RZL+1+NvABhJv3ax6qqwAJNFrDcc5R0b5Kk2QPji272L6H6Ub5kU
vfZljuiMH+BqIrRRfiIsLLQAlSWNbQ9N2gHVx88//zIv8Xh/fZkNcCUCGY+3iQkL5XD/0nFgEHaL
7oEdgh0kmS6taA3h2mpG/v7nH/jaFzr++w9fiMc2n6PjB840iTQUjEB5yI5ylW9JCb4EkP31jTYA
xrhZFyA1vKBYOhEtZ+h/Vm7GO+HWsAOuW/fSUYgTslGM0OhPbeo7485m9Tztf/4FvyPD/gLO/PUA
7uYbRr3oAmGCQhEyQ/fYjUtofj/zDviWLkWdfe5TZSIL2HSCe1W5w4CLzSIxbJh//givzfGxvPTD
HFNi+pkGC6YAzdXMm4bnKFiaN77fa4NvTgVIwIRLbGRQgMwZPdhw+k6rWbVvUNVeGX0rW0DjFrGW
NwVF5zXNN7gUowhtNSAMnzQzWxbiYC0BH+sA6SZawffOMsIhuVqj006erQrgRJeWc3cMUKWE7Uph
w15xyoHjGKITH39zGriaODE88nAaDMBeZSYMtZ+OI7ZS/vP5OQ70H9ZutNk8PXK4oFUkKnsqxup9
1PejuvfGNbHPpIVOxo0hgxf+LZzsnxvl3yDWrbEYukFWyQYThdewNqrlPUTVrDcO6tfW0vHff9gG
IraVveggLtfB6ZHmw60OVbNOvCX19BKR99fzbyYLPU6fKuBBS1Sg1n63THBTLOiCSih6HIhb33jp
r33M5jzx/KGKF25FpZTKlXsWDswuVuZQGE3COVGftq+3zOlxmMfK0z0wD2633nWTqd+Bc5vc/Xxh
vfYlNqcGLEBjdO2CpET/qymomCLvgvhmGD8CFvM35Tj/fCPRJrKoY8JREOcxUh3fHKx+td8lBEJB
b6A9X1lQW3XaoQJ6FZMTlgqUTWQNrfY/hevAi5/P0WvDbwILNaN0B+p0WM4Ub0BS0he+sqK3CKCv
Db85PFTjMUNNC6g7yvt4B+gCWKmwTfOWV/hrH3B89z/sty6xAFTTmP3E6Ud2QEWXLWiFRetyfdoE
HT/4hw+IXOMJx9JhmYi6uY9iIa51Q8a3wLyvPf9mo0VmgsIC3CFK7vmy2cvV0yCed9A1OW2LbUWX
dAMigHQnNHgFSssH0btznLYKYphvfED8yvG92WWGtMTuF7ziEeIoU94SdJOve2udwzMiq74rNMrm
7IH2sfdZMbKwN07y12KeLd8ORZgqGtYFRyGNKT+rgVCMENl36PkXsQQN8QiQaoGFQbrNwUbUK4ny
0F+8AQRa+aah7CtvMDzOyw8LxFShBVCpVZV9ZKnca5aojCMU6n6+/Dbkuj+Pl3CzQWF+ouHJOSal
Z6/TUKwOuIxFUK0r3XPIlZl3RPTDMwciot/7K8BSVxraoewSdgBx+xB3kBF941Fe+aLBZidA5iLg
sjMrPARcP1s89MxQc2neuHFeG31zscXMXeM5GtfSkm6ddZ6agWmI3nIZfGX0rapazNqAD0vjlzyq
hJeFa/KNa72Mpz18uDmF6ARlaiAIohIqxkuJcpdPwYCNydPPF8FrT3/89x+WmHKmEPaPxC8J1/En
QDr5FfRL3xIKe230zcyPHmGtBVYZKsXIwgDViwEdVkD9itNOiC0nSTQjUKd6iktw0Sv3EPvTZD9q
NAmnvHaPgv0Mmjl96gLJSr7yfhXuia9lk5N4C6PYAFNYhjEwNSkfXQHqKyj+J94+4ebsW+GMBbb1
FBVqDJwiNDPJ1xAN0JNee7CJLEIQVlk76rUUAMCUKwR/0nDi7Rvn5yuvfcuBDB3UtTXCbJTx0VEF
nrSFutXgnhZXBJtjCxnbEDvNsJYucl5A1pyPjPhvBcGvPfomqnBCDrg9pM9LtATlpQLEEKHFCDO0
09bNVosbIFIJcVacdFbVJwdwY7u8gjpXedpr3Vz5AA1OcIYQazk6wCuKhBFI9fvr7uejH4+c/5BN
BZs1z6qgXlfHWsrFCr4h7ezmnS876G7CXPUts9TX5n+z7L05mlnbVUvpYfG/T+TQFsAgd6el41tt
KwkYhA8/6wUcySA8wDxN5cDpnrhl/c117cge7OS1VSUR1D9vaB+BlUlPfPTNqsdFXXWd48lyHFoY
KgO4LmCtrAGy+/nLfWXitzLCsDoVnbWizMNZo886SeSFqqq3rMleG31zi6E+CsCxgvrKpMgibr3F
jum7AJDTt/iwr33A8d9/uMdgzTyPZHYBxiBqzToefDKJeUsS4bXBN9dY0FqdH8fVXEC8Hxwuodx0
hE7eacHPljvs8RYiVW08Y+atT5OL+I4luspPe62bPdvxFQ0eGOH9/ui+O7ppMIenPvp2twZxpdDn
notkQdHYPY4uTp6YrSpKZ6MRRAVG16BiZRA5VTBkd9vTpv2IjPtxxdSg7oOBYWN03/02Nj7dkYac
WNnaSvZ1uqdxQzB4sqq+pFEyIfMK35LPfGU9bjnSGoTBippuLgJZAUbrzOAJoGd22hXlbfYqDI5c
Nni2KuCJCKPTuvmm0DE9cdY3+1SsE4TRahBS+g64f+gnfLJm4Z44+GafgsM3eaa2AEMDayIXuvki
1Pr3ZLb+zJa2+mqjSDSsE5UqYJ9Tg+vToFk+uX9Pr+Cv0Tf7NPJai0BkCY+eKOdSoD1yXYGWdVqL
ytvsU60gewa4pyoB+gaMfWUQS8gtacXitDWzRXhC8SLpFSdzaXxgPVML0HVQ+Vz59aRT7LsB0g+n
u9NU7gToBG7WCqYpSSscQMvbt4zOXtlOW5EVNVXcIyZQpUy8z07rAkrn3Zz24JtwUgvT9sZYsmxq
6wrH4ydogpxYvnM3+zRpGlAxWCTLdqnjXNXB3dAB03Dag2/2KYNFDcT4lSqtRgJH0EYXkTu+JYrw
2oRv9inawgsXOrYKRvUT6MofXfDITntu9+WpHjcLsXBfmxLDCpAcXFHDhkZ45LTUxt3s05kEcKLz
J1kmUMh78CXOgVQ0q/NGiP3azGw2qhqpa9NqUGU/TGs+6OixbvhbtuWvDP5vdpExiN4zsKtlYKAr
0fccj9691Xl9bfDNdZqw0IdIdw/q8SSTS5i7OJcUgq0fT3qt33VjfzgAXOnKCf6/WI51VadevzxE
cXPaK/2ugfrD2IClJSDldqqcghkIulh/omN8fdpzb/YoLMP00ngY22rFna9AFQZx8LShjy/ih8cG
pAxMVo/IAmhQK7Pa6qJZ7RNz7CO048fBHYfzaLVcqwA34F1vok8xyMunHS3OZotaNeJ0CJyrktbs
ZiDDrurfcmx6bRFudqfPF+Np1NSLYZ330+Ke+8FpN+j3SvEPsw3rZhkOHLld2JOLeNAlm6rT2qwg
W7yY64ZKXSuFh+b9BzCQsja6P2mFbC2JaNJOfO3wEiHWDeWE5CZe/57795/hylaPTY1zpw1cHkoj
WuduNdItW+WJ/LQH39yaHgNOs20SWQrriJFj3T6pkofTxt7syA60pgAG7VYRNIhuLTv8At2aEy82
e7MnsbDHkYKWXkIuG6hH6HnkkFSaT9s4W0nGGCIw0g9mqxjD22nIY1SCT5uTzY6swb/0x9rIUsUA
cyyegObLGN6dNvhmTy7ovxvDKlEADrqHfGGSQ6rtLVOOVzb8FtM1KYC7IbULpjANrj3Fvza+mU6a
FeffcF1+YOwxTgRom951gLG1mk8de3NbOtCb9TztoPTqevaFikl7BsnV8KT982+aa7UAFQPxLBZK
sIbparcfaFifFGABr/fytIKgor90CXY+BCrgP2L7FTROQEF0mpNCIKAFX34AX3q/Qr9DlsTnX6xl
/ogC/odTliJcVF4OPUNkdAo9zItSMI4YFfwOPHgZnhRHgEP6cvSpniPUdDUeXOtrNdhneh5P26HQ
k345NszWbD+qPVHGnXdJATgE5yRyT5zxzQ6FOTkwl2qWpc3pjW/RrIUuzmkzvoln4crDDPRaRQnx
OnALemfKHL99PmnwLbjKoCov4l4KAAzCTwTOyE0U3J429GZ/gkxYdbFrTaVx6AIBomjcgU17GjIC
hncv3+YQLLBVBXynRBtmzWGmdhV54rS2P3yyXg6uuCs6iAlN5QD4C02FmmBcOdvm/Wkzs9meCwjn
9ugrvNHZPEGC6EaL+PG0oTfbEzQcmFyDUF92IXmvOT/YfX/aOtz6os1V3EGdxZ+gsD3WxbwQN4eK
+dfTnnuzOUHuq8SkO8DV/x9nZ7YkJ8517SsiQkgg4BQyk8oaPZTttk+ItrubQRKDEBLi6v+V73/S
pu2vIjjtgSKFtLW1tfZ60FwlIphdpG+lnbdR/e+VS7hXMbkA9WA7JrpslAUWRoOkCvPtcYUVMl3e
8gb89SYaprtFGot+7QUMO0rZsm+yib4Eo3g9NDR7BdMKxaPkSaWx/u18Z2cd5qF9k5LxmxffC5hg
6hS3mlG8eBR+URYdGFEwfj725rs12qwT7GhIM5foN4nceWOLj/I+Bb33dOwP7NYp/AvqdEklpuQa
vG8VfW2nY2dxON7+HAIk7FRxYMajK5+9N6R9qRg/dA0FavPu0SkMuybrdckqRWGcSc37sHbtIaUv
Ogh+fjpNLEHTGWZiRWA/4fVUsuigYAztaj8/XK0VGD5zo8vejmi6tMllgnddfuxr7vZQo+GyF2UY
coTHB+vpg4zXg2totzwzB5YNunR1mVRogE82/5DBee/Ye++VThlmCdouhS7Dwb6D9cejJubYe+/V
S7rF7QR3wVTOPP0CCvd7Kd5iFt9m2y/C4l65VMHKXdRjp0uOkckziNDzyau0OPQt94oewzr0WA7Z
hHubZio0Fe+XIDuWgu7lPITgnNXHZCrrlqkudyhUnBcS8EOn2/8wxWC0BVVa57FuMq8K4Hr5B9mS
7eAX3S1P28W8gtZuKrdM0yKco2fspMduz4FF+3l5olk8HeJ1wHQZsogIxFov5iZPMysO1XDCvX4h
EYpCsKjHMonMx7ae3zthPh6aMvFujdaVd0zKeiqTPvvWDy7Mmyh6S6j3u9m+iy2QFcMqZu0xZ2BP
lRQ9in4lTACnY/cf/7FEhYfokmpVjWUagEWPHt9R/QP8iDt42N2LjUJFSeSyYCx14+eTqnmX48vG
l2NDv0vVE1hqpsSSsVwkR6s7hx4eNrMH4/pebGQk1Hcz7DPKOUpqk4cbFX8Kv/b1sfi7ByCurQYH
cMXYDE2HRmKjPq1vwqp+M2/2WiMYaTv06i8Y9z4d7/xM5ouTQ3N3bNxvf/VfFVHLLPOjdGPZVfH2
hQwVsDFJOoqDA7OLNQzxPaYenzUDbAiA3yVl0Q30yd9CDP5udHbxBpeI8BKEpQfOSbO7ap1+aiZ5
7E4h3AuNJpTM4ZWuxpLpLv2W4FLhbhHKHhv6vdDIkGD1G4uHEjM+gzMV/EMCHyTnQx92z3TQPsAd
vcTTY+uXPA7He9G/pWJKbgHxFzv3XmY0tSukvikdSgvOaZXjthj+rAQWkrcO86wWd2r07uOiZnll
Mwt4aZpmil/R4pZM7yJYQOqPWaL4ncC95HDXiT6CFaxsUYyv1yklLt+ibtKf3ESDpSB+6sWfsPEM
poIjsaSnMEat/ZyMQAWfZIgqWcFxS71elylIu5ImsPa9VkPnfBESVBP+gAFp5y8hzJSTE8x78Uwn
W7Nd6imDBTORdFsuitJ1O81Wsf7bmkRR9c5EPOi+zyFsrct0o5kt9YrfexrNFp87YkEI6BMaCjAp
knq5gxN7nT3ytEdfGJk2mKqlmYPDLtfXsZ31VpIhS/3FKWmjk9VRHZ9t4iKUsGVjowJmBjB6JBau
RkWqW5bkaFHX4YPrqy67ShaaqATivHZFzIS9blugnnVvSXSKCPwF867S1fZRht2QHMtC9tIarWpr
Lbq8S5HWy2edwvlYqz41x0LDXlwz9a2BOh++/RlqeXlMu8dmg+vgodm/19YQjBxoT+NQ+mGsbq6l
rivXibQHk8u9uibsYbcUsG4sea1iGFTM/bLlSQDLg9OxH7CLy0ZNDvYXZihxP/CPG6P7GFZMBwdn
F5THxWk7wYcb4IcM8h0DxwFZsKyj/xx7911MhjP0xizIOqWcMthqJeCg4GoT6ItjV+D/MbZXa7Rw
sbCh5HEDZxcV5LQGjvHQ20e7kWdR5XHEkWPZcPV3FYmPVdIeW1HRbuAt7ghXSfHe8VKVcybvqzg8
Vrbeyw9jC81UiNpmic72Na+CTOSZDIeDY7LLXTXMbbnAdXJZ067LVzH9wzv9emy8d0l3h8Zr2ydk
KBe/jM9oHWzvYM+ojm2ye/Vhw1uy9PB5K2stoscIJyv0dSzm66F3v5kd/Dt7cmMvQ7LWSBBICH9V
GMCe27Y9mCDs9V5j4qpuq7GF445GF1CU8WIMHCkPvfte7OUIWqXjFrbE/SDlPWcWECY+aX5MIx/u
1V4ziF4QMg2Y7P2S3Dc9I99wpvXHSsF7tRfAjxP8MpH3oZS1XquoWsqEmORY9KW7qh5lcoFLO2JA
16oafl5TnS9GvcXdukWSX2RPe8kX2IrrsuKcXAa+Z3/DgWX7e1OLOqb8DOkugMWU9fBqF2MZ88QG
V5H1YUEq5+I37g5/01cX7knaaDetKi7TvtxkyPTrKFo7wBYQgLKTm4fgFQ1nz0GQye6ELE5kRZ3h
UHdpgjgejn39cPcTHSx++l5pWFHrNfiuOsd+6ACL79jK2O1f6ALmBMCBoXR+atIiUF0Nt4mmH+Wx
w+5efsYJ21DEuG3AlQmrB9XCJxG+9vBSPLbD011M3cgC83QLG02Q6wEtAV7SRaAoRPbgJrkXofF5
w+hT/AG/UIiit+ULegN+HBr+PWRJGuVNtsDNctTwGlpr9s9m4qMvvrsQqKctnGfwBUpkzhdJxT2l
87Gi+l6BpoIAdl3wJykNDDALEUS4yHDbh2ODsrsMMI3UdehsX1aLTs9LQ+tcxe3BjHAvFJu7qB+A
WlQlkv7nxG4Pcqrf8HL5TbDb68TqFfeMYL325bzS5j6UGsD3dnDHNrH/NcX+q3zhBG9TK5gqmUiH
Ou/SdLpvkqVvji2kvWAsytaB8Z6oMon7rpiy9E5EoT+WVe0lY3rs67rK2r7MosY9zlpFsDzv7Pv/
e8bcZsYvdpm9biwDUdu6EPv7zUYciRWZ6+wsCTgLZ47cuT+W7O81ZKnnVQq/saEkCzMg+MSmu01+
kg2n//t3/GYC7VlgKoAHrM1azM2YflwM+VCH1bFAT3aLCuYSJiUa744qVXwCRQD00yXsD37e3SYF
ABQI7VAFAgygqw/WBzBThcX7sT1kLyOTbR8uhM5g7aAu+H5UDFZ2bZweHPTdFjiiugD0Zi9xGY6q
xDCl74Oobg8OzC5rXrzp/eJbCYUALJwKNB9OX2ELCTfOYzNmt/vBkKaqRqNluenkO2pHTyppvhx5
NNmrySJLcFuNDkE0fg4V7Ffnxf7t4Nd46M3J3iWsRR2hb6rbsI9phYLjnF4Vj9/CXP56JcGY9ufT
ykA7ABE0Xh6IA5Sdwpvpq1iP7SFkLynL+Jb4eEb9LXQm9Ke+hR6h6Pq+s4eOuPC0/fn1U7gljshs
ZRmCInVKa0LeDejn+3Dsy+5Wq+ct6ghuAvkEeIHhviMheaYAjCxvvP3/SkP/jcdkLyzjEaMr5wum
Dl9i9TKFIayyW2EnfcFBbKGXmwE88LmxXAewPnAqeBwTOBF/pSGLLgun2zUBBzuGgWa1wKHAB0K8
qD5eaaGmycNOs26q7ftQeThb9iP23GKJu/UHU1H0YMfO3Pu2sRdWLQ6PgAcG7EUVYB6vTYj+lvfi
5lPx2rfpCH/nJYk2/FvtioZA+fkM/mKwnfBfz+0TA3zPHkr1gB/++ZNC1zjRW0MyLCTD7hlQnuyR
thQ2kMe+6S7QDIGIgVG1oqQr+ZvDBjML63fHHr2LMThrehVwJ0q2QWcraXSlw/yWkcbtmPmLqbKX
xC1LAEDVvIpyGuHVcdXzdnNKB7VDg4djs/rKMy6bQzUMWPv//A3CKYvB1YqB6RoDfo6Ek5dtlPWn
Q+O0F8k1vlpwRmQCjugRTL6r7Yvp6FvjdFv5vxqn2/j9K/sLSd0uQi+i5HJpP0JVHb2kTb3+uXZh
8Eb96Hd/Yhd0SJUlNR0ncQatR/BTYyYNypjVKLZfgZqp6BuH6t998l34gTyhXuCbDh/W1ghxWeI1
hDoskOdWbSktoOg+VlUCm/fnQasBiVaVlhg0+B1D6Ma/IBAd3MDS3YIGdypEIQDMtxA36Ia5i2Hh
GwH6d19it5hBfxfphh7ck6inxFwzOceXIc1wf85reIIfUheQ/6jo8GzetkkAqwsYCaLXvf4jm5Jj
ra1kL6SbYW7etl53ZZLE5gLNdZpXTXjssAJA8M9f1rYoRbIlbMo2SqPLaL06gY566BxHkl3yQDjM
xWUiq1Nogaqv4I8/8GNjvifwekbkDMv5CryA6Fxl00W19ND5EKa0Pw+JhxFaO2cCwLiWPiRx8DDx
Y1U8cEx/fjRkhRgk8IROI1A89908mzKI2cdDYXMvoQPGtLGeBZjsYT2fx1FHuc9kdOjsQPYaOpIJ
XcUkaMuknccHqF6/TDUI0sdefbdOa57UgaUALQB1IS9LZvo7MsljUlTyvxvpf4X8wK+42FO6Lduu
m07g9T0GiZ7Ph159L6NbO+D7ZtCbTkZF7Xqh1H0CAEscK/uRvZSuGTIzyajPTr2dnkE7Kzs9HNvE
91I636xrDchTAwvRpQU9tCfFJuM3Iu9vzg17JZ2FOn9Dhx8W0WyHHKqxYuRwFD425rsVusEwbLZm
bNG1pHzR1yO8vyvdg7147Pm7ZZopj54LEWdotBo2wCJlpR+GFSDAQxUiwnfb6QIz9z6ZWHZSbsPN
2HuoAN548/9Vs3+R3uy1dBHfQhg81U0Z+oDZB9KqGA1GNbw8X+E2NJRtDBYs8BxWxWeO6porJiNi
C4fMkfvLtGRkOm8jqLl/qiSmtqxS1iaHKvBkr8Lb4sZNZrEzOKegKcALFx4TUXXMR4HshXgyMww4
+3g+tyBCXeLKwLE4EMeuj8le1sMcZZsUZj4zB9gbeu9f0bC5vvHVfrNY9qqexU0w4Un8fPZJuOWC
CKBdxcHotxf1gBfKAzZh1AEFnXMApv8hujnWnUT4LnCvwQRANDW3E7A29bVlJF3OzSzm/nRsKe7O
TH3bGlDHmuS0avANvky+W/qiiXnIfhz6A3uJojZi2Ww1LudlaMazAij8NGbRofI+2duhIQsHypGp
5Rze7NBcPKH5PkoOSeZh5/lzMjEmNporg4eDfCpyOUdTDlz6Mfkj2csTo2aBwcHSL+AFgvrJRNjl
KDJ9PzbouwA+iDQlhFXmbAFAy9MgQE/eGpFj2cTeUxJ8bkGigJnzALFUPghdP8uEmc/H3n0XvCM3
jizkkzkHGa6aohtoqPXxwYGhP3/TVrtwwN26OcN2lL7r1Sq+cxCQjmW2ewke0FxqqiRbzjW6Z06Z
a5oCi/fY5T2Jdh91QxtE1VokVslIv8+KfVQNPdZeTfYCm0ahpDyM0XJuiQYxbqTVuQLN9Y39+PaG
v9g09xobGYqJioGlF14BffSuWVSrLp5TqS+RHrELHpo5e71NZVkVhSBIn2OaBidL47ro1+WY3oZE
u1A8NlViDMfT67pvTynENkU2+L+OvfouDIsOmzf0jPo8AolbtGrqTrOqjkXJvd4mGyNiVBzrM7DQ
9qKalOYwMN6Ohcm9JNErxvmmnT6bZpOXcBafNtDLj33SvSBxawD2HlDrOY9pkxRKrl0BSeox+TzZ
KxL7xCcmSavxHKhAF90Gji8b/THnJrLXI1ZRJHXY8fHcGnDJtliBYwbn+mMbN7vlOv86dC0hqFuL
rlMArfvtFThGAAeBgH9jxd6e8osVy3ZBuGLOhQvEyudYh+hHue1OIw3fqhH+7um7KAzCDcrVPssu
UYDSuQ1+DLJ/PbSQ9uovEdKwAj8jucDnq5K5Bf/8s2kAEDv2+N06DeXAho3o7BKPqofMsVt588hD
2afH1upeATbO6YKUb8wu2RzmXUbvJTm4be/FXzDimoyneLSKkKzeFAv9MWUs2Su/wGdoqyYB52u7
WR8JF0YFIFQuPzToe+VXBxiX2fwAnqeo7noNoCU/5iZI9rIvnHJwqFEqOnHIH7o+eIz69v2xt94t
0Bg2Qo1moJBSvqgQTHmJvuvGqeXTsefvlmg/gjUplyG5REO4wkI9mqP7W6veW36CtzT3FyGA7hZp
G4gxSl3FL2oM5jtTWaueZ3Db6jP6VJPqWqvNNU9mq948XP8mLOwVUtyDqz30szyT7I8ueuX2WL66
F0bFktl1BtD4zNoPQDrnbXyw0LCXRYGWS7OqTZIL71diL2NmydOsM/GWCfdvZH1k784FQT41WLfJ
BY0pdT41Q2selAsG6HFnPU6lo7ZD8zToTPTdOlPTFzA9DUgxBOvwlhVp+P9BXr+aC7vcJ/G06m03
SRw9V9evRShbScezEAiG8tJUq5D5NChQhAAynpByrZ3XfQKE6MgbdUG9oxMql5uw/tpUPqj+ZAxk
2rInkLyLnHV+cy5H7jlOj4KH6fgEXLEL+XUNomQSOUBzddDmhGWAB+faJCPy04FjReVxNg31n6Nu
1BLmkUhadWWbgJP1yaPOktQnPwHyWQjPuvUjnP2cbUFBBHkJDua+Xec+D7Ml4BEod3DsF3fhKDiI
BAqlZAMecqvlgheck6H/BJwhDiNd0qX/qFHhH+tliuyJox0ANGKMkCisdbQtN7+sgGEJwuYeeENG
EsDdNfDiLo9TXjdf+zYS2Q8FELACq9dvg1bAzrad/+OmbrwbN+XXvIeXF9ifrp1DcUrQz1qdN9yk
geRKq3UuqhQBICssdz5WJ2q3mDyEqeXZpY2XTaHtbRr8HeANfZHw0fKnjiwt2Lgtc6xoEj4hOU7B
Z0wVfInzdar51ENW2w1NDf40zuxJgcLVWg94s6nXSZ5SnqCdx7ZlFSXI5hHiuVru8bWGps11ioQ7
z8JAqtOievptMoqfnN/W5MfSbp5dRj3E4nnTAOF+biaaJM/MVIw9blWTLvVJbmgdii6ZW0IYVWw8
WeQTGmdSfK+xBWWzL2qyZfVyITCbRpKsyLCJO8/Z6r5PqWqHuhgsavTXBI1h2Wu4JvCILGQfAfBW
p8HNnVMusnegeMsNWjoYGyWLXc4e33IYrjRGfZNeuehTYKS5yC5cNH0x8NUpjYqIB/f5lvDb+YEs
szg7ja3jmQ/10r2uK637FNNhAPexY/G8FkPdRBTmvY2XJxSHmvRralg/PGTrhupZE5Nl1bkbDe5Y
wEGPE4rE1hjGWJHFjHXvQ5FqfoHvjVgfeupCXDYQA8u7Dbf/xtbogiV+5gYSWA7vOyKX71QGaGXS
NonGj0mswhQcyTnuvuNImkosGhUN9jR38TA/i4XU/BWquUldOp+geysbyBDfb3FAxWPYOLH91fZy
WNDIpIMhep6waJszUNGeXkcVdtOXBhRnQrHrgLga54mKsvGZGCPC71FXVanPqzpTdemctfE90W00
/NE57uMCdv4EJgG1Y2EGx+2Yyx+VcbWoczGJFBRTPo1f0PS/NQUu/ZBSoMlh8E+QF88p/uchiH6A
fG23q6Kj969iI2EIVCpW0o8uwjS/qwXdngFQry+ETmn3kuol4WeStmPzYRLNur1z6G4AVlZS2DkA
1w6DaH6dnen7fwQu1JqHjk/Ml8PQyaqcaBbqh2XKElp0EZC5X1NOo+yv0InqGZ39wT1u97Yf6OtQ
eefi+lTDtyk4re2WunugPex2B08n9ofM2ig7jRKNnO8T38j+OayrNrw6ME/9OZiabr3LvCa8TPgq
yBfCK1F9aMAgHovRmwBWlR3JZnSQKA6+ot3mWD/NZDPkykY+yk/gqVTDyxJnoLuTRgzJyaydRex0
caqbC2TtoX6aMst/SFg19EWFsp97aVYCdnTVDKs7A+dudH0iuES0D6KD7/SlqhewUdcgsfVrk85Z
dFXjOPLcVIHm35smA/a47mcBnm3ahxUBEipi63UGHdWcjKMkOJm5p2Hey82NX5nJ8AanmNQhXCZX
vEUb1LPOuzWY+3N/c0rK4TO4iefJoV/wHI/afaPEOw7qXd3DLhWUCzBTPa3/rrCEk6KTDQVbVbl4
+OInYDPhO6UUnOhyJratvTqDJuBXD2ygrvJmMsmKeL+NbhjyziB7cjkuIuz8wy2WxZ9BF9HYEECy
zbIPEk+5fcjRLPocZxwX0OfeURXnaG3t41JmYSbO1tZM+rwOTbo9AFQMjHy+AviV3ZHKI3VHg2HT
XGfA74J8020bfOSx0PTURHwJTjOxYXZK/LZ1nzXZWHdnzeayclFDUJ0mRyv/yMBUe0fCuWs/ovxO
vchbKU12gZl/be4zgYPls0dZK71EosV+Z6oqniCQj5r1UdWkE8Ww6dAU0aiTAO0keq5ah6bGbQ4/
GCIUemT6yJh37YpLybsBN/nd8wADwnbKrY/ANYLdez45nYXXkGWzeYnnKej/pO2aykcu2Yw51jdK
Nn8xmW6YCQpOevN5qNPWXvDL1u4cKxHNn7iwTXU/123HrugR5vJp0RQotDPCkeQnEKxY9fcGB2tY
zc9NF9/NQ1vXEIWj/QhzJIW91X0Diu14N3YKzPacQnxNzvMIGGVuje/pR/zN9LMNG7N+k/DyR8t9
RpshKia4YtZFgPhUFWs1rh87yg27S7MRvXBx30NDrKxOg8KPiwHpTw9uRV+PTcIC9zxp8w6vG8cv
qwMC/i7oaYQLvbYSwfKq1Db091BUNxuyon5bf2DXmHsB61ogmN/fLtAYAVt6SranjWSRAlNZbb66
ph0+Pfx/OThwjw4BeXoB2GPWV2KazNythmfxbedeG1g11BjGec5NhlUOgjmrt6UuphaA6/csW2WW
gy+X8ksSKcS3XDDX6RdiwnT6c9PzGHW5NHaNrz5iZH2OMPubP7p5BV0HP5IN1YtAldJ9SAUG8X6j
nV5PPVtic4f9PxhrDC5V9uy2JHE1kiczbPiYurYX60SgPiWhN+qdxZjZ+6mDWvels23TFlHXDCB3
j8Cbf1U08SnY5Rb+4SNGisn6rx5WtuQdYAJR9ucQgYH8bZKToDj2wqeSFaqjXXKnEjN75G8NSfmQ
T8HisRXKFdsHsj04+fIgtslphnfG4CGdTILvMPv3UUGwqXfXbZnEa7Jgfp8FcZIX7brh4kolffQl
ppCrFMynVVegRBAlAFUOyVJSmcQcePSVqOl5bKYGneAhXFWR3ndyeGJqBHw95+jQ/LMbJrNe4rCN
7EvYEw1bZFx/Z69R2rvmYiUgQO8m2rA/0hkAm9McVajQpO0Nxu77sUJarztHX3AtyPoPUiTz9hB2
/TQgYEZYG+gngH4wLQW8bfVTpWQ2rkUaRfU7D0FSUKy8VfbDvLkJfepoR6augLtkJYokC9vxRcwo
/eWNquV0Zh7tzvKCFtbwnFas70+aVBRfom1k+BQt4w2wy+db8pNC8drURZbamJ7UMpFwycW2+i9d
KmFmlW8KLXuvI5pf2ed65sOj7hdkXEVTd0ERdjDr8wWiu80Tx5n5Qhe4OtzV3I3Y75OVIE1n6Kse
Te5ZFJhri1cg75ehN0lBYz6dhG+WvhQrlvrXmGhnLzQRMgS8SsOJLoxalp6YhGo7n1m4XTJsRs7k
Oq66+XmBoi3rC8VVIh/FXPmX1N+4tJve2MOcpoKcU8B5VmyjSDlOeosQ9p20QX0VvI/N6yKr0H7o
9RIWuOeY6DcvK2eLyjXRHdI1wEwF2o8GXFfmeu2au8aM8A2J0O6OzZYV22ayMR/AeeInowm9q5EP
fHEqYQ81HK5UzrNumosmpLyGle5I82GIOn6futr/FaEpq3uiWDqq3Lp5y56mgOp3xMF5F0cgZh5r
ntINuVMY6XcW6PpyM2tScHT3P+FOBj30Y6IYTOLRg/vkdUo/DS6oz4J2XORKrebBCpm91A5gg5PA
NC7idXEFbar2Loqi7HHhtb+vw1V+87XtPmZM6qIl/L2MtfoUgySf5TUZZ6iBFikEgOCkzdyc18h2
/cUD6ufvuKX1Zx6u473pfJqdMJ15obZlWy+97uJ7D1Vp9MkFafKxlo7BLR+n1iS4q1RincwrzNwU
7gW+IX+1pvLmUxxz7nPbqjWFwja0zp/am03DVfp1g5tNqkM/Ang8TTPFOaZlQ3equQ2DextGaEVG
27kj97oJq+x5DtbZXCzsF8jnjUvKi8xH1jws0RjX35C5qukcGxrQu7Ed2+ixW60Eg7furcxdOOr0
M1vkSF4mtrDxDMMb38MpYubNdQhsJr8GDRDPXRH7Nm5PZO4aky9xi1Q0M0vSFloiR3F5xQLGZO5j
v7Q/1jRm06NdB7t9B2/LIR1qTBpjdkusrXjMO3RadWeYG1W01Klsu/driJLMeegjpi4mQdw54URT
J9fppoo8T4mi7AXdSF38AFkzC09htsbZNUS/2fpPC428ellmk46k8Fltm/t5mhnhOfxSUlxxbh2V
/j2OxgnFKRhK2u0BpZMZcaHpExc+jQpL8qPAYdV9FbHIrtEAnQGblUu+hjMTwTeFS1Ick9chBpsS
dwNNgdmBZCmvFovoPutlPVlV6/QLh9WC+Zw6xPY/5nnKaHeKkynAflX1cWA/crd1KHsElCYsN6bS
qgC3XtLneUtX/08EFwb5l27RBnhOOwAeP3jZrBl8IOJBvwN6Oxbrubcw3S2zNqDDO45VhohImJ5S
hKdmTVDDbXpUWe46Rhp3x0QjiDpFm0YKkEvOeQ13/gHnD2R83VR4O95yEdB1jHvfGa1rV2aiFvqz
nIPBXoYuMNl1nrMlxhfbMqdPE5Wr/SayGE2RvBHZ/M04MaFWVBMVFJlYwod2qiteTLjMNo++66Ia
nyRp0aM54/Kj0KOdkJROHG45n5ctylIYKEzV41BT1H+qNf0wMeoNsoN428YXL6XMNSiqObrp6oUB
nZZ2w8W7NPZFDfDsct3YjANaky1JPhs3BGNuFuPm90nokuYfC+JMet4EIc2Ju9u+mtcz0B93G1fx
dw9+YdvlbAiy6h6U7IhHxSy3LkA+6klQrhtmcIkdP0zuDYJ992e2tc0Je3xUvQx01uc2mLYFwpSg
Cq7Ib5kpCMq7cx6kZqoKuF6xT8wayAKta+rxmjW3HQOjZUKY7g5DW2BHGtXnGDcr5NI1TW9OYxC3
7mxX9Jfg0BegxLclTdg+p50jODC3XjxDnr9cZdXyHiuyWu4HgkLHU0ZrQ69LZeS3FMmKe+6Fm+/N
lPSyOaXer0UcI3CgFFNX3+BG0rWnWiF2tp0WT8YQJHAb7GHcVSZpU4ybBy4GTTnkrk00k0+TYbN8
0tUyPyzjOHR/Ur2m4jykQr/i0MnOKmBo5cH78PTqtwSsNblG7nMMj5i/NeUEuHi4orSYxMgzcukS
dWGAgS/FhPR+KFLcN1tQ/9IVRXfEzbmYJr0WcsGJEYnNmK0FGpF8nYcNJu/kBZXFCP0SlNOwfaFP
Q9YblFdMsGXqPnE2bv5YnZ22xy1affcJ7isDfVS8Xdq5MMyO7cOQQt0EZ7t1PYE3jxJjZaMXCjrj
yQ7J2sFXogLUuMc+n7wPG4bDazXjaJRzUP3ut64KVqg+J7mdBG6C4zqvDHq7flQ9iClXKpA65xW8
O9K/B4MiBPYs5PygDq4Esp3NILw9BWk2mI+4M6L60aEbX75oB5Lnc7TAbKhIUz26F4Urve/R1gcw
DKtj03xphhotX8L8P9LOa8lu5FrTr6Loe+jAJBLAxGldwG1Tvmi6yBtEsViER8K7p59vtzRzmtUS
OdJIakWwSW4UsJGZa/3rN21bwWarxfva9MbcJ9c285eSpA86ZlIB2fvm9rcsp0cEkRvicpg2w2eP
WJPc30Hu7LB0ZJZVV9vi0Gb6qKSMzxTYjRUoGtH5bmvTfXnQ205znpaka6a7ac69/OxmXlrnUT0l
ZX6a02w1MvZb0/5WLlSTn8stXSiwd6/F67lU3f4BnLWG7zPTkNerv3KW98e1GBZWttl9NK3MiplU
GFdYBHCQuDZG3X6zyMn5wHpYqsjLxgz/Gtdo1uvFnZry01LTwPp9D8Z2Y2imbF7bwvPKsFRJb77X
zL2ebzedruQ2UeSUPbgAUObvbfd02w6W1Xyzm8FzjquRVnogBHbP1xxkKYd1utrmEibSWd02IOkJ
8mqwGxCu3s148+hnic+QfsWL5ZTnSVqiJXhOX5sbrwWO8mVrLbh1t1n/qttWnt2ae9LAYUv0sjli
m66Z96j2HKkCMoj2helDs7UxSaZLH0PKaesA8NievjRLPWjE8+2je9IqusYnvao7SndJfRcavdcW
SCGpM+vbCZikDGD3j8PkY0ljmFe6NG1qaHvUmmPOlH/+spibN3BXMhkPS5q7S9jbbVtGlWW5XWiS
hzKWftfXWxZT9FbeVSIw0YL6V13CqcjqUmGR5d56TkZo4QEqhdSzQ3wA9AFX76RmmsogTqVnOa/W
ztY8tuLIPqmYFXccYT5wk1H6yBX3IuzqZqpisU5G9+rkdllplEiGGC0SS/Fy+daWdYWaqGQ+Mw7B
XHMcikCreu8gzdbc1lNpuJb7Ecfiery+vHNry43nohBBYayWurOdvFp/07gbT/MzY7TUFF+8lKm7
Z3efxe10aRSuEk2VK2cMbE3sjbYkTe+22hioyfrJkvpMT0Zr7gRAyjZFuT7UXvOSb2zZ0JA2p9Zf
+3HWunjCWpW6kGUObE5WiurPg6cm987OijnlRHSL/WuZAbp+LopFlbFIRaMtPN3WakgCln3+IKhq
OBpMzxF23LK1d69ZK+zF9UcMyrfbxRGT+94AhsgJHwHmHL94mImWH1ttUtq9SsG1H+ZLPY6ifXMr
M3DmDlddRFttX52yGnifl0S0Vtw71HcyIsVv6q7Qn6X2EuxA5YqCPu+d3AkheI3u1dICmF9TRLjy
upyEGN41VVH2Zye1FnXSJpK6PzN1SfSAgZFEUqJqbfIrx1y0a6XjQPOgTcOUP2k7qXiBRwHQRNtU
u/1tPozILGpbd+b3ewX7KnD1ASw7t6oGg5M+1cYXVw5t8t5ahiwwG9z1i3k/azvh0T39ksqq09Km
1uZTZhSAFc46TsdNNZ517AETl0NVyl3/CHhi2+e8ZOARtHrN+DlCzar37uUM32nhL8CBFne9aU6B
JetC81lzN7IdNsFIxcY+IdYNiL1dnGsGsLZsQLI3vyLgy/W3bm3tsM8cWxzHdfL2YytWTW8wFDOX
yQO6SEnqUpNnFNe20Q/DR3vA0/vVScVUX+tAgE5c2dnkvVsWEOiwSt0iRRsHHeo+b5pKXiVp1ZTv
FpcHc7WZbjmc9YlAl5uZn9UkT3vb7fticur0vBZM6j5Qz+bJHOiT3PIuLJRbg84JHMJyPZhYzK0W
4A0htzZk3OG4XlxCHb0Y6DqfsLzUByPwPGwM66gG8R6mk1MvPQ92dIq2v197HhqjId4EIrVNx9ve
WTx2pD2enZX7B0DiZI1nVnLs7btzTa8gtStTSzwmW1LHO828TCtc86AXUraHsnA6+3qvFLpfw9zU
+GnJJw9Tg3LCWiIeiRreMt9YpO0wyjGh/Ojd4M6BpH8bPtezcM17heh/MOOL0ahB67baRIu7/e7N
ReDVy1KGW91f8szGQd7afSKak0BHuhy7pp2sMJ23trk2B1xSQIJ0xkpq650pzsEqDV8bDEOLGcWM
eVi5qUd13XZD6/jSqnPreXXIML9K9rRYHzEEECMQY5b0+1ersa30S1sqvTrpFkK7kw641d2gWe/H
9xWGyNkH1dhivTaENmzfts4u2uttS7UBHGM13YAKBnAcGG0CQs6HAapZN4qbSa+HJRg3YitPPT9C
EU67aZYBzGzJaFCICxNwdmMPEuZtNZOR/UFfynS46cfdaM4OoWvUBdxhAtPeGzdyyQdHFF9AMzQr
LGxXawcsNynEgqHhba8jsPcScICN9NLNLJd6xNP62Qo2TTN6Fovb9ZD1W/vyBL2Wrjz19d727gZn
rjTE7rmTf50u5+NXZ0K8j5LZTk+d8ihFdPa76p3V9+bI2kvtuhv91h3Q9NJJE1PkZHquh5Zpa5A7
rLRLbs3MGZeYbRQnvrlq8vl1LNZ2vVa7U9u/UQxIsfpFV0znbXP29TfXqdv5jlM7tY4D5YpfY4bS
+UTRpBdMsF1nzlzmNPcUx55zHjJ47rfgwTVya8z3dzr4rqQ5t4lNFPb4jGyyc31kLeYSrbItASf6
LntkGmyk4TwTT/5YwKvjXCThAedAb3YT76PT6h6k2EYHtp8PTdJ3avRz1GbCVy7jUitgxNdPr/TL
KRgVfak+PtOU7bnmy5GBceHb7LIjUEml0Br4WKS3SxqviBOJpmlWIbNP6Hu3qfenhQiV7lDTcuRF
sHS4Vy9n+uHVNsLeyphYhz/ma8h/zqd4a0WSAjyuudY7sSI6sQrJt19vYCp1AcczoDoIs/sTWfO/
YG4Yb4iifTdsg7AsGaM+7px346aSKWxTyhqkqlT+gY7WvKIIWbfmJ5LMf0HdeGv+U0BGYfMw7Vi6
BACMeFxEHQjKT27oX336G6pLS3zY4GSezTy0/lL2xsfFbZP/jOn21guFqqyr2zSx442MAT/rt1M+
VdZ/+OFveBOjYYyNmqQdg6xEjAdyPzHop3/8Qv2rp/KGi5ascz7aXi7jVNcGtvA5oc9js/+PPv2t
EYpZthYzb54LnQFGoKNHpN2u3v34w//FG/rWB0X2Rr20a8Hrkjme+XVo8noJdLmZhJi4Zt367QT1
8wj93m7/oywwdIAsyz/wJTM3XRwMIuyY7EX7N9H1w21hgAb8+IZ+X1v/hCHz1hHFKTZLzlsq4tr1
MnAVr9kWIEP++7oZo/woKLT4N40wGnnI2+J9sefvDd40+5gM+ZRRmqZZRBTc13W2yIn1R4cT+O8/
3X+9rP8rfVX3f/85hr/9N79+Ue3W52k2vvnl396rmv/99+Xv/N8/8/3f+NvhVd0+16/D2z/03d/h
c/9x3fB5fP7uFxFl2Lg9TK/99vg6TNX4++fzE17+5P/rb/7l9fdPeb+1r7/+8gKGOF4+DRui5pd/
/Nbp66+/GBda2n/98fP/8ZuXG/j1l/Nz+/znP//6PIz8Vdv6q+cK66I/XV5//zem+VePET7cbt2w
afh++UtDpmL26y/C/isWbbrhuC5JRrRrLORBTZffMvW/igv+6Ol4x3IuSPHL//lxvvtC/ucL+ksz
1fcqb8bh1184i787Hhw+33N55z3LwGoEwc+b97RBeTdtc9ncezptqaspBv8lBx+miWusVmMPKNwB
scblA162t4RkJtuh/yRyFVa2RP+urif9WVadD+vo4quIswQz6UGeyzqP473ab1fsdAfwjyR/8Mzk
uGzOEpp6SeOzanXYDvUKi8FOYFpDhErqhWgEu3hmTKGRkaDl0ZJCVxJCB5arazvACYHBvJdZQRUk
aV497VtG9k5hfiWerIan1EvfTe+GdLzKC/Uy7r0e1xsjtN1y0Na370yK1GDKxByMvWehmzB/c9X2
IsxaHL3SyW61KquiQc3VbzgY1jfWYEzHgqTQ8r64l653HL30eq+vU9GHTHhO3s6cI33UKJwPzkJl
0vRGFerlqkV7mj4x0Nr9sQUhrV88lTGmOlsVkCXjUS/wLDDFjnKSdlW8TGXTQpi3wYyHhbG0tTUB
42I/SVABnJZG00LNAcNYcihviwxVR7dgvkDLKii6Dd0CSVqtwseEmdnloIxjw+hzYju1vrVa398x
yIWBolniSeu15xqjU2aTpYjEoBsBdXCBE2/9FSFz4g9pYjJysJS/iT09mPpqBCKZ+4DQDS1OdvUy
T6sb7qnyOHuL4TxsXRWusuv8nq44bC+R8Hqj5zf1MizRgrlYCLfFDJJ56N6D6RV3kzs4hKYIQDpt
zq4Rm7ihMZZPabcMoaNVX9D0137JFDQe54Qucy6meE/m6kkKz2DlG/WtGnhtp7b7XM0bwOnWFKEB
7/jaWlaHHkl9MaB/B9PmfGoqZNREtQDsAP1HhQWx0BmnLDYr+x1fXh4wIE7Po6AzcTq5Hh3PecDO
hmq3rZKoE0oPZntT75LSSQ9r6X2wLR2koB5xPiwgnaS0GKG7gOjuuELc62PixkO2iatGLOkna7Gd
aGRiH3YN53RADb6Hej3lz0zBmAXPl5d8KsWV0zWSLqxyfavRi4jQPaxoBtiNKDQqnsEgA4pcyx86
fCkpJ8V1UtSYCKz96qPQaf28pZAe4Dv6SpsYZ6TOHOVF19jAcd38Dbux+aaW1gISuztmVC6JiowB
x23XiXMjZsq+zL5R7kkIIpvdaXyRUV72INSaBm0qB3oud6Zepqc58aA5rFdDwHZzJIQ+IkBhCM/W
sUp2NxgF/BGjJy6kygzyPYzdCyadoC/Ck/srY1j7SBbAiT6YjRmyNy6BUj1ARSl0v5F7Fc3ZOgYF
/tihm1fTKTPNIaC+B6SckjQaU2WdVq9vAm1ujWCz6iQgpkz45Uyf7qTzh4b4qSCfrY9SW7ILUrOd
hcsu1q/yt3I0jcOqDCegCfrmiHQIx3nBGZz5t8/k/w7ytxYI8rwjDz7bbXaRc4omXcI0Xaqg270i
MgzP8PNcXqYkmoupt+puKlXh2OIVW2hPgNS5sdaROSdMwj1z8rOkys+NalgnzlL7fZrukAKR/E0d
67dhWONvKSC6rPPn5TJcKAFHzim365dav8Wu3jdHM6nmUz3tn1xm/zDFPIhU8467ytqXfKPwqlxs
5aO+HZzjbGK92RXM1/5wtv3jMPnj4XHxkvif2uPvR4dnSGlKTi8DJvP3JY7WtGXHkLy5dzzrqvam
0GYl6K0bepA0EpmOgTKSn5Tkv9fH313Utj0UPqYnhWGZ1tuLlktb6t26GvdC0bx2RcAwhS3i67jw
ZCDm1MM73Ypc58FiPVnZvxfEyD3b0vOMC1XZAMF0OH2/K+vKVm8nI0n0++KCI/oFL+KPH+qfzmOJ
rFSCL0uLwsB13pTwTHc83jrHuu/L4rOWF0+dJWDzjtbhx9f5vi3kRqQuddYlULbD5d5SybuqLhw8
Gez7hsSgbQ6XU7tWYZb9Ww3a75dxPWkYAn7t5ZJv3pHEaBLVodS4n/UE+4oXPfuJcOWfPK8/XuCt
GcRWe8rsTC4wWDcQMgrxUNTPP35U33cNv9+DZ+q86PClTPqByzr4Qym/mKbURvxU7icyW7L5SuyL
v4oHXXxrs5cfX+r73urvlxJ8/UI6Dj4Cb105eFyVrnLDu++s89LE3s+shf78+QZWB5cy1ORmnLfS
FjNhgDAQinSvQfnZQwqNH//8f35UAOkepauHHYC034rTW0OahraX6gEaQD3G3oUberDaABbQjy/0
56+dPFEP/36Du7H1t+LUgvUDJ20uHlwPgoU2QLXfPvWL++XHl/nzKiEXlXUiOcoNwf9//9U73pTn
tZXlD+b4aO0f05TgmOkl637Wx719bsKxTdsg5YmwCNtlXP39dVKLemqhG7vP2puqupun2Fn9LQkG
7SdeDW+fGxeyBaRcw3RAj+Vblc0Gi8rY3DS/d6o6MKtnLX9Xip/t0Rck4I97NBfxpIkqytFdVsxb
QGgWPZ6mLrQxjP98fZr8jf3Se8ir60afz7UzBa5dBEXy8cdf1tuXWzjy0i2xgbJ0hPn2ncgaevxS
iuK+C6bktdF+dt79rkL8/r6oK10smzjy+OctdpOTILLtWVHcryl6iXGe1Q22Zga1hNMGpp5MUX3B
33FI0SPoZyNiCd36bE5s4KOmnkyYVT6aARWYXWE/1E09nzZdvq7It+9z5dXw6EbngEu6ExmEq+B3
QQkxZDvKPE7a1HdzCmToZaXflq4VDZ6d3LmzMfo4B+yxrBP7qEx7+QmC8edX5nLXwrRMyNTCfutD
VKKfcVsIIvdKP3rd2VO3Rnn/b39zXII165qGY3pvfRUq5fXWItPivrm26Wh+him9XcW8GDbDDpaV
d+m33wqSW7BCzzZ4yKq4yaxv2vTtQmMj6vwnu9+fX0CHll3ophBSgvi+WcVDXayZt3TTPeIZ333P
EO//8wKXG/3DScQ4RauMywVW3e83v/1Z+Dabm/mntcupoNsm/zEsjqI39UchrUJPtc65c0oGblWD
cTx0yPw4migG1IozZEVN/2QWTP0gpIjDAliv+2bmJby+i+M3BuxA2up07uZoLUAJd6x74zbPXuzB
kvcEwE/nDLp0EsvF/KTrBRSblWIrxBdNnHo1M1igVwVaWMxbPS/WYJiwBerdpQvTwXavYIw7EN2m
QZknW6+WiASG5XZWY/0+8/L2sC1rlQawQb6t3Qq1scGd6+xYLXiXPdPiF+4a91CgA1i9ZZhq/Qc0
MnPmD/VALONMLQ9PT+3LudxFFUM1a6nesxHhVfupXT37MKPMYljp8Qnm6t3melbjSNfngUKeu/k6
myyk/jH5zYKnDr34kuLniOxmqDqAFWtWdy5OK49OqSu8cwb3M0kmaIdQmSHudffug+jW7iYTtTw7
Mu2jacAwqmxwZczNTHzJ+VbPLpEK8KUwtrQr1/kKdLkEK3rJMG0XPVqBTILNNdLIkq5+cl0aEo2h
cNy720udM7AYmvmTA1c9FOU0Rt6Fm1htWXfoc8amZpo96mb7lGYwy61hlXGB7WqwMOa/SocUlUU3
lzApLeYzqqt4Uolob/RBa6JRzl2wurif05uh3Kgz70ZVYr/t8rmJR7sr/AmxW5j2W3fs0pa0t9wZ
6U8Fs6e0n45qLrFLhqQBU25MJyjYqCY8OA03nSirU1eZ4Ahu5T4YBIZItBxmcdyb8aMx6n1A3GMZ
DxZaAlPTOz/t3PFEJIp3ZVSTuDb6Rb/u5WL7ZWXvZ0o672AnWR7LuWpBo3SX3tzTilgbWle8FpN9
Q2u5wUDWobTrpXqUQhe8MpN4dWhYRZRdxkJDvT+RJ5ucVrdfzpttCTRmA1z72dsfleV1VwjUlm/p
5H6Za3Kz8QOS8eCx34O8rjDIWu1uHLf9oVzsMnBTmR2xTiwjV63WnStXg+/Use6AV+SpcAYrzpSk
9XBIpJBpZ4WNzV+DYPzRW+HII9OaITqsWWwZTv3Ncy3Tb+2lCGqySSK0k/KK9sk97UZfnUuISMR1
be2pIbYOfTn2WHKE3zAUYj5dZBaP5FTUeZCJwXro4dcwuXaZ5ms2MphkTmCGpW1U7VgZeo6LyKkc
QKM3ewounlM98HPUWAhpRtEOx0mHWW+kGvovragPIH3pK1PIHnqflSFVrDffKSc8APPu2d1GN2ps
/UHJvQltRrynLJ3UrQal/1SKbI7cdLMRO7neiS50u+53gy63NawTMHvKH5Z6aKhxD/de5r7cpqXw
xY48rrEceJ0YA115ndP7mzEVsZFiQ6J6WLeqBb9oVR0UsjbAh7b83A1ChlOynRFaNcVzLT+AmNzS
EqRBkuTqWlJQXZdWC1SFh36c8g36Lg7oRfPeXewQBVWUrsWlv1/yaLbKr5RH70ZLjho7phKfzXTt
Q2eYPyBYg9LQJMYJth06V5yU72AzJsccbohvMGY72ygOIrkU2akHtz3WirBHWL7jzbS1+2Usq8Kl
wo0HEmsKhjFW80PfTi+QZvJwSUb3HgQIkEr0ImwtslLyQVo3m7YWJ2tUui+sqThOleZFS4USU0+c
LHCbfg4raXsZbOcVi4Z6sx9XVWoMnaebLdXlqR/ZyYxR05+hgg9XsGUxLGSbJScS9QPVLcqpbGOd
zh7UZdnVUVXVbWzWqYp1EDaftEF1byzAcgzNq2MjG3kzz/YeZ133dS9a79orNLRvuQ7CkHulrwzl
nSeVPEGtgjOvf1oIX0fB17o+YuE8tmcjZfDavJizPgW7KfZgGV02y7Iqv6xbPRxXxN8PRrfMrzsz
9CywJnEJnZzm93PbFVdsi91pHJLy1mmN9i5V9EpLWeSHzcsfjclpo3av1oDi6J29GPMRH39GrbCv
T+BFejBcoNspK7wDwRhrpDUqjydrK9CjMjReNJ4rbAvvU741faSKtD4he2qPQq7pJ2MdnUiqEua2
ORX3i2S8nrdJF1g4H/q7nU4IsOY6WFuRI5UyMy0gQrfzG6113i+tTINKJcNxMC/HYMJ+F9jwPoIK
LtaTsZW26eeutrDdcz7424g9NMrHuNJ7ecTAv3znKZQXvl1tOXBgop/3btVvx+peAUUVoLnO8jLU
jo4WEsynLzpxAPR97NDHxjCD59iA3MhocHltFOzzBbnTuS9qhXzE0G+guk3sZx26FKJpgrHIXtG5
8IrLizQqafSjljXoQLQakoyt5ferY33BwDP9as6LFlpDMty5TqG+IFiwCz+TWh5q5treOoVlsn3b
1aG25uEEH8IINGMprlZX59FN1BGTKl4mEoetqB8Myw6RNpYPmYsDPWTGIj0wfM9Nn5O8C3U8FA+1
WSB98WYx+w3ax1hRY9wqSoXIaawqgNTe+Z3XOwe8S4tYr7MXsLzNF2tnngsNHUavjBul0i86N4G0
ZQDN3kCzm0tSXz35GE5dtI2WegdbOUNgVXGGN7gfBnYix4fGmTLE57Z+a+RjdeUyRkdXam8uk9Ha
83VUNNBF61GctQwh3rA6sMwSzE1554eHtYJtkCbEPiCvIb0QahIqQLQBw6QPgUXqd+SoOX9a6DJO
9QXKVX3GR9vmZ30bUxiKCgEsI4cIDr8B53BDFTFnS9jNCBTnofhWiKR/zmzjdbn8s9h9yIsznrOB
6Jaghzl7Y6fLcyEZCeH4Bu/MNavj2nfVK8MtVDnoY3yQthd0W89qsbTnmS45ngSWc1qpm+8vsRL4
lxMU4AMq9LdFiQF5k8xLWHlWepwFWQ3O6C5BDmk7WPJ2CHJ304IB2W6E1LEK3b6h3Bjm7X6q9OcU
hdbiZ2n/xbD2V2E32gkwrx/Jml83SApOfrUyM48k2rxgkfMXq3K4Z31h8xgRIAfQYDgytXm5xaXZ
9i3UFeFmzmsTaq1yD4hd72D831rMkUZdRL342KdP0JKiHKG8ry1O6i+zWO9Qm8gwmdpvWr2/9po2
gu4O0HIMC1o+Ho5XVB4qrj0JlWWSpr+pZQoH2E+YbjqM3mU/BwIj0ch2Cu2moOUJOwIyj9TF5Y1i
57llnNZA4wWPRacPQV/piQq0TXafmCnolFaQ3Q7Y+SyHGUOJkIYgDesi2eIJivrJsmwjgG31uTHK
6ohFXxlM0B3PVmlNWITX3rkbpc7JmfLYTEwYrHxz42q194PYE7KGSLOM80q+WMWFOKTDQ3CLSV6p
ZLEPht1lH/Bam/3WooAvMew7Ie8A1WcQ5svd864zzbntvWoPVLNrH9NqE9HEGOdjjv0wS5V5ZsdR
C3ZekAVwRokI37LcJD/aup4hzMM974T7uLnA+KalrUAqK2p9Mb40+DygftzFTV6JZ2lQfuW1sfoX
nS8SS3JAjrlbTT6lkgr3VrQhQhqodM1kH9Najl8IDE5uIYB119nWImWqW+OxFxS1Bns/h252Qojy
wBsnQn3w3DvE3uV9NVDHylV9WLOe12aA6Iyvd39qeuu31h0xPM7qNeqT5iskrTGSHoJZ5BL5wb2o
wf1+yKZQ1WK7qzqi2RwxVL7e5nOULcl2MhSSzaDC4eAjLBz0acKgl2HG04MeqeQqMxGhs84mCObW
jHv83Cf3spqXmzm10xs2uu04dxWKKLvAH62D4E1lqGKjzUn8TOFRsusn403eoQ+0+laeSnRq8Jz1
pnF8gcT6cRgs+6VuyiKqWxzeGWJO7y+eq5ya3XyondZ9r3hXIpec1jQQdjvxJZr2SQ06rGFapjP6
efswDCzDDpbx2dDdr2ggZNQ1DHxRnmQcMVkWwlVIY6oEO2oghfqJQKIlRO6F224ek73HhTRX6LhH
1d7ga8CKldgpbsNtZY7BlmQzo78uj9du+1KC5PhF0W5H1GSvdu3uN97Auz+qzDtluZ3dbquN9nlu
at/pqSUtMWtxVjcXh1czDcx2MENGXBmigsLc362YB9wlycyUa9+8JZzh1B0n9PQv1r6OsUUwzqHb
kaDbbVIcq82Yv+SNBZFVV2lklvp07Kpmu3etbPtYYMNy7naoYELbC9/DkeUG+QqUwk3AB95m76mS
XfEBhh9yCmdclzDTNCIOaL4OjN2dKPesRzvbVMpAdiVKN7HLR8toj2iOwY4MolZZv7Rh6kDplp1t
16qx8yIKl74weZoZhcXsn83BtoYlbAbUsVaTg3Et2kZwxNT5I/qwuNX3d7RjkoE3DDyeHAkUCSXe
cUuYVO65sTyjTZYXbuBwtzeQ6ixjK1Bg0i/rRvqSdt47pruajzHI4CckOR0rq7BvZqcrHiXv0glW
ZXoQA+cXhWpxi7v/etvttiDId/2UDwwOG6rLKJvM7eDJvo12YhIiFNlZgDsMBWE5IZuwK3mGuDqE
uaQwxQPGgm9pkF/Z1qeFZXyQ2u6GS27Ucc+eCTlQPORGupwyF6eRqlr6K6mvZTwPBqyHbDavHegA
6KXS7FY1sn9ozMo6G02DXFPiZ2oqaYTVUDXHvuX764oVkXeWk9DbSDJid8A0xB/K+9Rm+aum9MFX
rW0faw1xQ4mKhOTXOagM8RsBH9Wxw0rB11FyXZnIFWg+vY+0W8z3Zyqpecy8yBxm/GT2zgiTGYXZ
nlgiMneq9kuow6kwtTYQ5sQm4VrsBDnPpRG5ESpHYIacGjpjHwk1YX8Pb5K6zOasTvt9uSm8GRBy
sL0ztEv5QWBmc7BTUoZyrEsC0anliJSoDQqUv4cVOZ2f7FobuZNmf1jHGqZkvqc4yhhfoRyUQet5
4rouqi9bYvenmWyqwNqT9Q5O3HrQy+V1cibvdms1eNEMGdgj1YrtE7zVrGezz7SiuVKW4x1hmC8R
buVZMGwO8Y9JQT+VCfc8T454wtEBe9nctD+Z3oTOqUzqRx5cyiNfy5du1S6vRf1ZzNbKfmXdsk7k
NU6rJaZH+hiZ8NERN1utPylphb2iP81aRP1kiGI1oxB0Ti6NXAcpgL40x/T0IvNP56liZswWYy40
0euoMTl2dqj+yBB9OY+vCa47qGAniQ0D74NwUzcaJm+6SpYpPXoGwrIplcVZpUsZuznJiYwZNGUM
J71rzCMLI8gXcYIjYN9ZZVm/19ydNNCx/Vh6fRKJBuV8m+wS/k1exISqcAdGBQCPNVjkaIM4tYXx
JLIUxIASLkaXhbi6LaHY4uoSrKW+3LQgm5xU5lPZ91qkF/XAuNlaDqD8Zgx+DabuKHM9AIdhAqCa
jIdKt3xa9PKywWqkDRolErER7ghesA3K+0ulmonyUqgiC98HqAWLbl8EBmzgytSBB/Gysc1UOzlq
+mYN9gABeirDvnKGaDB23S9d5M3lLMpHVfxv0s5suXEk27JfBDO4wzG9kuCsiZpieIFFSBGY5xlf
fxfydlumqDDJorseyqrKsgSScDiOn7P32tRQNv7EXYhe+6ANU7NriiHfZ10R7K0KaXWv3HqTuX17
zVdAFjqq9JpsNXE1+mP7I47FN5QC7doZW0ARKp88vFAY+xTmiyq01Q7sFEd3P5j2dLE4vUchE/w5
yK7cJiwfiyAubpkN/y4EhydRoW61evRO7YCexVVxvudzuusM2xSYrIRfYSjqG1niWTVtt7mL6iY5
Dar7afMvtjc6KKmMklvOMZDPeye4iaY5oSCCKXCoAF5tsaG4+6RsihMGEvAqLUqq0OfnRhgdH22Z
2V/dQJc/2tmYNhjlutXcTIgnK8MGXMGDGYelzYaN0fXKD/xgXY4mXTU25pUq+ydHENueVzGsnrrF
P95M2cHmV7plWMFz4MQ1XoBKnMvWQSkzNzoFph/tBtx4G03oqEH9zt32rdOsFIrpNS1OIlPnrttb
Qdpvq8j5VinZ7nL6YndEFI0bN6qM7ShZu1gTwtvYjPpd4Y9ihxGcVxVnu62NiXqDnAJjpQkqi7Ln
K3ErxV6iv8EkzGUwZYXnQIniYKBPuUZhg3fKGKrDPEoLqUifbp12RLYUInvwyyg5+PAO1nHsJF43
SYWCI4Ldo5jjFFmHQ2ygs5C3mdiWE22H3CnrVxx14QPRArlnsVBXjLJ5kUZLE5nj4rDWamM7h7Q4
hl2olR4vs2hNAkQBjspYDQAYyDBO5VXSp6CvbEETAN0v1VyQ5yeMNXIbdOJrElb6Ooj9xarSdqto
mIlaSzTgMSHIDVAQ+cpC73EldTke7ZCUQ5+j0Ka0i/JKOm1DwrPKd8UCRTGVVVzPqT54rW0l6wqQ
0V2I3Gk/BLzXZy3/NQdJdmCj7baYG1rgid10jBXEp6DFcWgHbbrjRvr7PljOimYDQAhE01cj7R0v
s7FDhYY1HhE4FUdYNfKxItGXPxwggnJCnVj75ifNc50OzKytAlTyK2BXc7AC8bFIknk1dVoidp1K
IGBAWFrVMi1pDNfPOq4ib+I8tZnG2F9pDLEPgeGK+2GqV41Qw4rovAFkE0WbUAuNy3GnNcfIlh4f
x/eUU/GXbJbjVWlojwDV+k1jY3sqA7KSHR9tUaDb4ECchsbUXL2olN4BY2N7M+iVWOXxXN8tPf61
i31lXgEP+TWEbUb7SWeEaRRTvI66JNgngAi8SlXaF58Tw5Ws6U1GxDh4lNf6gvBQ25peHYaDOz0H
aqS0nw7Q55WmGndTR/Ake1FaNzQyQ1pY3FxlaNN1KIj70Xpy03By24cxs7tHjE1IEyO9O42RrnaN
ERAWM+b9OqkrSMA6pshRttPKcKLScw1ZrdGsszqsLjoNBeE1fQa6Dr90/TVK0KDVqagfuirHUdU1
DrSZNOmuC1NqHj5YY61phXxmDNPje6AQXOVFFTBeyE3apThJ/QwFkluskjZN76Anfan7ZQowzDjW
QkL7ZjnUV7ZL4yR3hvo1gUx4C3ihupUFx1kIAcPOmaPnePZhQsCphGyeW8jf/ZGoBwg9tmfTxN3k
klJHdUHxpFQuMdzrTstKcYPV6EObGBzabq1Z6Df56P6YxGztqngQNKZSykLIUp6Jse4khnmG8mBX
O4gu/XbgYL+m7aqvGm1KtoaTJ1djLF9CYEIIVU0salMf4oeNoP6NK+gW5W0Nx+5blxTaTWdSZbUj
HhAd59CKB8e/MzgyclJOxbnBFR6ua5t+GU0EaFwhMcgOTsFTG1nDDbKpZlsXzfylYenethjJQw6J
joM8sfxS9TkyLVGXj4phnkJY4COgYF7By8Ywo/SHE+vyIPxwuLUouFakH/V7P5w1z2wi8d1xM/03
x8RvZuIPN8zf9O/Q3uLn2Co6jHr0Wo8WgKKVlHZ4X9GL2xEc/qhEBNiREAj2EGcr8JLdsPCejabA
cSqGLnvU8Y6vVAjtA+PIDJMQPOAuJRPJ9IopLfHqg8Oj1GGtZDE0xa62zVtOma9siN2tb0QC0l97
zwwx3Ke8CWjuUjaQRKxWfUF7DEgLlAD89J7bYlCqY/gLDNmEV81WcpU28lUfovTE8ZLpTuX3t7Ue
cSatIIOFDW1EP1T+qqyGn8hPrE1oZuEO6kSPiD8V2tXE8MFzkNt6DSvlLh5oI/SN2XOWpgcgVERN
FdfGVaZP/Q8x815OVGD+tC1fZ/qQ9eMtYAptUxqhPAoDtIyeakhjNXrWDY3Rep1BWd2KydV/z9kg
1qEr03uZpPFDVIXVk4UL6dpIsnlHVYENuHHbby2zemlHm/S7JsZ5r8Vtfwj1yshWwwhpJYr9kLdT
1P1sRaoO9JiHu5TMLvBCg+Ee2ZHSdWLX4Rc3SsqjMXftaeD9uAZ9tFh+HQ1LHBNhfO97iSUJwGLs
bjiM1TSntBhrUpFP66KUxgmQWLMrnbhdl+QtUf8n9i6DkrLuAkxBngsa6qkTTiwZnNGgre0QHoIk
hqV1WrFDYu6sChJePdzqzi9t6tutVfjLO5ozl1z+LY8KDfZFwfc1mJuVSfndN1qxx6n2SnbafGRC
+HV052cQEa+2ptOq7kLH6NZjBf2PMt8snhzMlkUx6u2OpUpSooYyeRhbGIc67YLnShPqNa7kFHkY
9J0rPwkNygf6V0VkZbz0k+CqAZt8ntI5Y75V2UfHWk1Ddx05stzpxJpe85nmVTXGyLBlViVrzXZQ
KSXIpZvZHzgTsV7QXMSBAWApGaddyy3aWX7QfwtjI74isZTwnoYRTS6QcUaZlXoGM8IbuhwzfDGr
DyCEMIXEw1dkzOxc7UthaQDFrUat6cdhwgqKehsxQt72ImeOGOqzp/w23DhaGJ58RIBHPQyCfejT
QcHJWnGisUGrDYKxS56wIpmHnKEW9vuymjjIqCy550CG6LVS/XZ0rWFvCqpo5UsIJUrZ26z1g22R
9TOjefaALp3xmMIpxK5YzPDIDB/xsqTqD1S67gMHrFNiABpNfMvrBzpLo+E0a/vVz86x9q2vyok3
eUjvzahijttu/TvS3BmATKAkHW44eut6qdeMPIAZkM4/MMHorzS59Za/N9UPPbCITdcF4zohImEb
Ju3AySEjD0AP6+vWTxlATYP0NAcpnN3Y5skGsrlWVkvcJS8o5t3RK2dt6cFtQfW6FGmNm9VehCd3
ZzCjWeslUye9nX6QOcIxO4MOyizQxV6P9RfVcNtNPwdByEZdL0iaPnjgvaee/cVIQP81+cKvLl7c
KoN8WVcoFhIj4rwG5I4hKXtX0byklp3cGUyZNtkI8CtxRXo/da75NWmz8VlrzLby+pEerBuk0mtw
Bq7wPDarqqWFbCfWV7MpSPDJOT27sFoBuPTyBEyCCJBIg+3j2AwjORABkGnthahZ4hTWGej80OCy
hNu40GwscNALvDEZvxOQ6iCMjQvi8RqrzyhVE2M1UoTcdEaPhJjCoZSCDqKw6q10hnZPImPLB+j6
fRYMwRFpvcJFbcuvUypMfRWHimLFtYfbrsJMjTc5PFmBoX/XUkXFZDZ+sTVzIkhZc4Y3GhJTMueX
R1CqJpCuzDlNnYniwBHFF7dmJcfmNHmTpdDA+zphcjrT7C4c4mOml5LBI9J7jO/YaDXD3rbKEBtt
KNodn2bcTVpHrAOO9i91vjg9dV8d40mVDym8vscgC6n2Yzy5VhAEHJfbn6BrO9woebZetLseMuX+
FJZNvo1Fm6Guj0I864S1s2Apmmwm18Uq6mqz9exySh+1KY2xx0rnZ+irmBpg7H+XZVRsOcgPu2wU
yQNYAncv9Cr6OSZgRYGP9jsabgOHyKzdzH4JEY5J6T1DRkaq0AjwrbuFkAkidf22kz7vAb1HjW/M
0XSmH86oFieqxMcdwaKlO8DCrDG/4CKnSpycnWmW1dbtDOBi9D5Io9GM6URrcPb60GZo16lpaxrp
jYFI+RainonRxXgFQqdTKdK/Hoy8PRlzBq+Ozi5jqGIR32jmi95ltDdLW6ctCHsHO/TGDoe5xnij
/wqp+8FlasHakGDAbUgys56vwn5Y95FprXpc05xWR0w8rUbzpwj8+IHAM/s+SYf4lc5c123Nco7u
GCoi0+dx2fUdFD1kyOB4WeLh2sVlviqMOrxJGerRhp/1Q5rSJhdF6sICSZpzXvUSuEMn7yLdYEBZ
Wrc9Zc/Z5OBWocBJCbnqeFTxXedLEaxvpG5UhyJJ642o9+B6TkGExygZJh6UMCsnzzJ0CPVpm9Ec
tUWFbYWZxVWUA5bIqjADueoXrwp+EyMVzThZhbS+hT3ZEFOQNpQdS/VGkbJlEMDAzg70DQNi99iK
Vnk9o6bQgoNBXTtV67JmOylhtlVxQO4UOsUo4FFXhSFvmU3IbxnHLogFM8V7sxBLmXMgHUjNCFiP
5QzTc1m2zV6CGoMJCEpgl4ULk6UW2k0SdQix7LDeaC2kwcHCZ1MUJr+Fb0ztzqzb9DeMMv+r38j5
HMeR9UwsIl2rONDoO5ZMHlL7Hme3gmwTs11+LPK7gIojjLMxAgjd5IlVDC4uhYQVfCi9NYPqDtbX
tc1UuBujjdllJ7OabpWRP7VQj3RUCEXZbz6+9ntl3iJ5FvgrXBfppnWhzOvdSp8jNrc7YCf1zh3+
UuWOpBqbB2Y9tK5M6dSFaC6MBLN8s/dv4eygAp2sv0rFXH45Fzme7jh8AbSn7/SRY64PXSr9W31M
rxOQtq32GaxeLp/xv+LWRTT7jxFA2LgBuD9vtYVJN01mYNXVjRSBoK+kWUs7sR1Oad3iu7GyBteP
mjeBIoRJMvW/8XU98cqc87IWN+mvDnALR9Y+1I99AJDMHcdoPyqo5hJMwl2BVOU7BQFTAFgfzCA+
vsOLkeDdxwe9ghnANUDiXHz8VAJzH20ImowRV31+2wy7yIYl7jzrPKgF+NYmbLyPr/m/P8rbqy5S
ZxoRGFJ02zCXdfcfQaYOJhiEj9beBFZT42+yaZgmgnoKicU8/NQFnZdUKdgCMZMvGYfLL4T4bEXR
QdttpoKfS3d8pPNk7iFTOsv7c3j2DRvPWonVqZNLHxmzxkNIA2WrQUPa66ZpMtWI2+yAmsTaikjO
VxMHvrUJS3DDfLTz5kwwX3KbQ8op2SPlF3K7Gp972eWQtETp8V011Be1vS9gNdPYoA2iBbT68zp/
8kfbpEbDcQlpURKuIdAfUQiyAeIN3Pn5jGauzP1N2oXtCdJNsY3sLLlpeUAepq6rb+yBVZrP1WMy
+u1tJPTmlANjmJyDKH2kTWNAxCOann1ZjlCPh/KFasJddbJqnu1BQ3sWjK1XI93wYj1xDtKpjxTJ
1O1hVAxHTaW/WKvOOewd5vdWP1/bTlYdbOEOXyPmEfSge8veTpMoWY2cBmEyF+SzAFLbQlX5PaWE
MqD81zzQmukWaHTrVWbTPBSL73Vs+/gmRelxLssgMbdjlsyHqeaMSZiXsTFGKzu67hSUDERFBO95
Njeq08Y1FeCLtCrrMC8ipwkn7zHzhdWuRgIiGcyMxirhn7kO04n9lVMMRUA0mvy2aXrQtCm+b4qy
8wZb9BujKFEqZo3/yyHpezPUt6JSGyfC1hSEpymCphpHGZZLfSjuJjqMv6Bs0Y+GXsYHSyyawP6M
4LRp4Ogj1ZmuAimrbZqn+arUSPB0NVeteWHTgnEo0k+u1b3idjDObmyXh8YGvWYILb4Rc5EC8ZM2
lg4323FqpxqZkgYLoq9r60E26TluimmjNxUjcYgZaGN601dbWLfkswgz605QU2dPtD6+PryVVrrq
nIk5gjW/9Br/W876S6DPJUxGbFkSdk8OE69nuJjMBsLuK/pw3p72nOxICy1OZt5+Z3gSPQVFT58n
QeSEtyK4qVp99OK4jq4r26T7r/W6Nw8tbpqwKEHfwV1cOXhszqX2bWq+tOtIynmHnBQjYB2GT45R
3sHuv4o4/vSZn11Hc4c0MEw9lHzFcx42xvc6DpKHoGqqHfkA4aEELnDsRBfeuEPpXFE70NzjE8wM
RFJz5JBgW6doItxIMQ//UqBJfILgNmVzs6/FUDP9i3OxifAUMCyyxzPMJbUKcv9bPY0vsO7Kn1rt
+GuQMQwTaVU6NxqiEmSkJkSXOaBxwqx4jW0gPdArHo66HU4MrjqO/U3ezTuE6s6urjqAObLxYrlJ
a8+Ke/nF6dGWZoq6YEWZgi+hdiPm265mMqSEfLllrCOvQzgDx8DSXktXMh5p8l8BAiOvSRG28BF8
QG1auR21oEfXVnfwRfBnT3b1e+o5ekJcoMENIBVknW7vidBwPUC/w1HyhuFWR2CuINk8OoRhULKM
Pyyqt1dRB/IYkK6BZThX11ro1sBFp3wzG6q68ouh35TN4F6Bz+Jw71YEYZo4KCepJTT/MXRmqqRf
DMos+KvYMdtVEHoh7zlgUpeX8mUlIZrC7EChs4CYwNqwjf+Kf/H+719K/GVZNDR6inOanuEZ+eUn
vr8L06aLsh+T/2Iv5C1BJXbxnoxcv/FjCpk7c/ZPbRjsTNUd0x5+U4PNv2ammbPNf/ye/NM1FQmQ
0iUfEw/gxXcirc2vA6sVdzIM7XGDHm2+1f08egB2Zv9s4Yg91Q6izhyNf/TJtd+6V7CHUcos7g/F
iFK5hr04r968oZfI+BGVfpXvgHYSH9MmnxSXb+0lyyWIQZVLlUYiiZD/2Ib+cwnwCz5E8t69wcU/
vsII95sNwXcf/4afXeSi0piztFC+wUUUISOVx/jeiNZm/ElF89lVLupk+kfw47LBveHoMw83vlxL
BJHd6ePvsnzWf6smfjDXwUWp+MVghBtSv1iDCNZmMMhhxMs26rbBOFQ38dQHn6z0y+/iOkLiozSU
pWN0cy/vfJOIptT1ar5jyBzA4ZqSXRLV+ZbgehSTMk0+WWlvK1BHoKS3se4t7mSeLcrQtytNDIHp
MO7IzkX4BRX6PHx1G3qPd7L56kc58s/P/Ghvv6CN7RELJLEZy8UcE7fo2wsCagzFRAwBg+5wgwSt
BcwcIUjU/m5LenedS/8rLiF6D4W8VnPv3JI0Mm3AMvrfP14Un32bi5+vc9IC4TTfpgR4EdLJe9FQ
sXfTJ3fp7dpjy3ZM1EwGka5onNCTLh/jPw8rvG4Ye3XYPJDKhVu+Wova+WR5X3wTzpg2f17gKMOh
DtlFvr0EVhzfCPXUf2DOTmeY5uhk00L+ZNd5u7EtJ2m2U4kPnb3HNO3L8NdchZqvV0Vx30pvUaLY
3vSZyXZZQP8+p8slDMGW6VgWMlzu8sVugK9aGYzoqnufqiwySs8Pj/W4j/lPg/l3Od//XAxI2OIV
x2u4ePvf/mrEeKWgUbviXn5nuF4/fby6Lm87X4VNAEMqJwAdQOfFlqMNBhlTvp7dZ/qBI5L+dw0A
fin8rjpwHzw1eE+d5fL/WVWmOSqYFKZ23w/kvZ3xcHyybN/fbVvypFsK85mFGPLiWSd7I+2VL8z7
7ZQ866GB4ib/Oyc9M2JpYQYyXTaUpUq4eMzJemOLgWl9tvsJUcumx9/GMeQv74NkSeEVMZZvQrfk
YklVcaZUT9LN2dlZ8Yau/f/fn794uhs3Ub62/Hmj39q7UG4//vOXTzbACfow3GsKQIMt9+InGqvM
j3Q5lGfdHDYtGrBex23wTPzDJ7f7Hyvxm0dPLpIqDO6sWNpV7sWCystcNsmcGGcrbQwOKeJYm5ge
zRZNatFlt4vMkDECrHy8f/NI6TE844r6u74TSwIwqiXY0Za90rlsqiSlMrOmGvv7YO9ru1z726dm
+fPsXjyOC5bgsiEoiKFCN2X291Kff5il+RUS0sc37N1jzxVM3srQtGg+qkuaRiqaKuil090n9rj/
pjFZ+PjvLzf8zW3653nnDclaVkut+fa5H4cR+TLb1kNaVp7WJieGZx52ojXgnQOY4Q0xgsFna+Ot
vf5doXGJvEAxHIeDzDNoWjWIABVf1a61qqbwNRkapIcl0yoEa0etaE5Z2Z0//sr/nBD+/c7/9/L4
4B0eAmlfupwnI2oRQAZMAav6yNvhazcj8kdn00dR5PW9b9F7wcg2ldbR6uJHjcHSJx/hT6UW2ziV
PTsuJJiLWiFKakO0DLHOUjNuRq297tMYjYicfzvF/JVqhYyS8AfpWtfFaHom4RErxq+oYeIfsWbt
63gRqYr1mDlrIesTguBP9qE/fkBBR1AalLn6JVWt6wN8ozgJzmnGIzzDXK1cd9UukWw5JiarAGBt
tS/4NT6pPS6a7P97dxjQiWUrFxab1NsV2ZSkN6o4zc4J9q1mYjJAiAqd2E1mPvGEGf13p7nSxk82
iov96v1lLzbeidlOWJcsCl+N9JT2Vf9zHEh1OZuh60XjV9/HQdvcotTBhxp+8pS7bx/D91e/eDuC
TCmwuGXZWUuYpWKPPaV2ZTLcwUllZT97C9NuS3DcagjxTqBNeGG4+yvtrQcztdcc77YVNGQSE5hP
mQelMyQeRYlfonoZwlpDpKDfmXTntqLLN+XANeo5u3MWCQfdzB0wujVvVGc79d3vIsMoZeYBfAG8
mLRiRY41SLM2MXmGIL3rG7KfNmqev2J6OTkJkiNnKPF0Nl5WhNupzT3DYMEE7CKDHPedX9IpNtKn
1A8erVy/85NyjVN9XGE8Qr40eaLMj04lNmqqHgbyON0CVcmYO/NqyKxkU/YhBCxmcwob8donqhHn
Doj3gnwXS/7qK/UDrxfW16Hd1BmsW9prEbpUhC+IroPgsYqabh038otogpPt/EoY8tOsfbbUIubt
+h1BFEwGEV6uiQpCb9VfTYV6HLXhKo+rTYHcct3j8S6b4P6TjeDtC/n/3HjmOdRfFKry8jljH6A3
STfxrFvOHSNkkGbuWKJj0o5jIHfhhEcqw99kzTsjJuxq9J/CiNQqZAkM237knXbG4fLZDrns+m93
SKSuTJv+qdaghVxsT0bBQJoEyvKcVK8mB0Duk0K/oomnKt66yCm06UfbPxpEuk717pOf5P2zgOyJ
4ZrJ6dpa/tPbDQDkcNxbAKjPeq/lpxkx2NbQJDkorZoRqo76b4Kaxp+z22L+sOvytk3nn4grwuMs
gK9rqWEdu8Ftb+tqwrQWEfpHtrba6kPSvX78WY33bzI+q6JcBkRDUX4Jm3DwY6DQNItz7R6i/jUq
vjgz8Ag3Rm9wp1CqxN11oH9Hu7oqqhvD1n/W0A/NOb+qx1sfIgqGG89wfuQJCr/890jKQKrVPLvY
qFNmi6AlAuOK1Cia4smdG/8VGWVZfcvgjxPlcq9p/lzstVEclIzUpvI8q/bkT8kdWSMRFAMt+WSD
+8OuTp0kKDAYMwLnuCzE4D2KWqIZPOcpIm2GNeEryp1032r265iP2W3kqvE6ttABIEnHZhCN6pPa
9w/rymEP44BGJUWb6+IEZZF0PJAsU56j6nkazPs8m1HhVCtk5m76ovT0k5f8+1coX5n3J40bk8Ga
c/EQaXpQ6GbCjxvkrvWihjlFcwMQMLDbcG8Wo3zKkpokqFHgeGiRNny8Nv/4dQ3qXtfWmcVdEpk0
vUM1CIOekwRxActsk9ix/D5qs4ycSv2ggtzrXOuTp/dtvfrPinKIczVp0PJEGPLiSzd66DMnWX7k
ELhpQ4fCHv++QuCH/fca/zyU/zmrRrZfanPflmcldy5Sipb0wtJ8RsaMoY6oLHeTi+gwdfknC2h5
Gi52RbqkBq04ZdC4uqwbS4N8BeE7/KLCfewdgdqsf5rR4H1848T761COW7TpGZLSb77s+1UR6mqZ
2/W5EeZt4+dPJGWhlU73AV0ffD4egKdHeBuHVtXbgoTjRtUbtG09IX3lPfk8n6ykZcN9+73ffp5l
pf3n906HMptmx6mpyMgyZXdi5SC3Jryg3g7J48ff/v0LcbmYzQiTRgE+tYstaYRKNOOLw5IWRQe9
QN/etQdiNPbo7T85h/zhUgLAD43HpQ2pX7a9o4n9b0LJdu6i+MEyC/eciNLdBrH8HfiT/cmv+Ie7
ytVsgmwY7y+w37e/IszgTsR9u1yNYqtstrqdbzL5yabz/qnnKErfjg61jtLinZDDxSZINmdzLsmy
aLLuhw1AwDQcdoFkE7fNFRaVTx6L94/8cklAS8tDT6/64pHXptpOR8Elk3mQkDSEdtIrbfjy8br4
41XAF3Jo0nXn3aGN1FYtwzJMY6TMz3mvHgwj/OS3+8PB0KTjToMHcbIysQm+vUWIyhU2sJneTva7
lsW6Gggqrl5HhyNgic5h9FR+nrGMxW74yer409f776UvnjEDq07gOMt9a8p9JUgFdnrcQx//hn9Y
gksnhLcfCB/Jkf/t9yMF3q6QuJt3dt9XAJgM6xq3enaaIyDXH1/q/bNF5QbHDpoiDcV3t0uLe7eZ
rDg6d6Y9s/CQdYcG1KSJMbZXVsn8yaZ5sUehgFMudw1xlC5plVxuG0lAP7sr+uncC3CyWp6Vu7nT
YQOnU7kh27zjUNEYn4xS310UdTFjM4zYMAJY+xcr3ycQHc9TZ58dv+m2PvHW6yGcklNvDvZ2yak8
JoOWfLZKl7/6n+0YqKpO93HppYIGYhh/sUMaFa2TdNS1M7lfw0GvRbJtW1AQXSEACxERfKvZ0fCF
AyXcJErloxM0Sbau+yT5OtsJtkwZzmTXdEN6Jqw7OGVYFu7mIKJSGYvwWCAl+HgxXCxuiWKODhNl
Mgh5AFPuxe80xhGwfjPj74MYssJdLx8+vsDFaru4AFX+24WtMB87vUWtE1jlSmbIESMmz4qwkuwz
QOjFM/S/l0JeRtOP1hn34O2leNWi2KlEcS5mDAwvcbrKCBP8f/g6/17jsunXNwl4FtTGZ0w7Sn0B
xYBuxjeMzy7DfO9yLS135t8rXdaotj5ak58ZxVkXWYHe2nVu0jjrvLFiDNBgKjoMLLcbgsWiU6Pk
jyXifSNsBD9mVcdeCXOLphT/B/B5zqGuiB/kaL8oglO62HtltAEmTaWtcKsqWD1B7vyOSHTYF4P9
DfoDc+By/pVomn2OEe958VRVpteFNk3hyDCJJkKCsc+zFCRhHSSbEO/RtiaBZs0WsojyQ7ESo7BX
gTkQaYw9DMvhU4qIYwLr5+G4LXcIlV+ctiZukmPVOqii7whzXge8BWSuVu0mixoQWI3COTYP1i8k
cBzWJGHHI83tXUYC1trkSAO5Jw7PxDof8znbD02rrx0ABRoWBNgBVkOmUhHmaj1UXflIrlIqr8ER
RDCsauRB2FPAMESKWB4JDUQmlrtyRZV7tgmVgf3aBQcDpSaRo7+3CGu6k0X6YmSB2mABsL/ZGFLh
0CbFLq/C7jYg52lPAV5BtBdY5fR28Bonk5smYtfRkwRCSsR8QrNa874x+uaklxg4844KAFJOeUiA
4K9kVKm9EH7xzW6DZmcOXbWxJa5Jt0A274SGfcxF53pzmmqbGiOqZxtY0/26/96owFrnZid++wro
hKzN4WmqLIkReho7AFogpCZV89acF015XfqYaBwj2UR9F3lzFQgIxNNQrRCdmbugAmzkEq75VLSE
7iRZ7gPTA9Z1lQ6hvJJB9rsSOvSOuXAOfdcTNTuBoKvnGIxijpcd74oEKMnTP0TO+D3qXdBBGKE3
uuNbmymPDHLT8AIiPK+vo8Rxjkvq2N4kSx2jqp5yKy1xCoPqJ+uCxDQ5Gd+C2cIKIyEc9d0SFoy6
dRW0U7qJ6+lVDqcBnnmfT4+VTVpQHdI0K8OQNEi/9HdmTEa6487mfuymVyTkGg5ah/vh5JVnwWmA
VJ1CWSuRM+5sIeKN0+TtobEQWQ0lMtzoqk+OUbWCCo+JpMtIBEuE3CGjDvZ5M6i9X3TwvIBaoLBP
DfxXg0rWRtL9rgftezWZHPkI4dr5dk36r8ro+jVlyL442V9hyUzWqkkzfMFkwCHoq+ddk9Y2svFG
4JsNwDJEoXaXD4VzQs/TbklUHgl1xb/QddF4GgDcoJ8EkteGVXDd2OqX5urI3Z3WJFEdf1ZPUAvZ
hvb3UcT0qKl11znq723KzJcQUzEeBAHVvC6N6LpOwv7Q+MK/94M5OjRlAfh/rIpbd8JK687QMbEt
AmTMAcprEnu9UhBYiM0KNlkaCfy1hnMTtcQRRbhqdk5ovliQM/HoIYJLKucn7MQFIK/U2kkkHpbM
53xRlPUJuzkvPT24HkBcHHLfod+KE5QWSHjn6P3ohYWTPweZZa8M/uvWUJ3pjUDrtn082xjHipn2
JCGtTezjo9IGuS0Xr61Z5qVXdTq5AC6W7EgudsURe1CWLhy7jMYUKtvgyuK/LglpzYqgzQjUWl2+
kNGGbkAM4BWVrdGc6Kpp3Zo2Knzid4JmCR9wnJD0iCBdG62To6Qlt3lOLTCTjkNeQh8UXtjqFt6b
tjlZfkSkXg18aQiq7iGgQbZtF+dtV87FMXTQk/c52AermAkuq2Y6+0nlr/gn/DsxQ/LRw/Jb3EXG
mthVABJNpPjIxD1rBjAtWBUtEDl042EISiZ2ifogQsDdFBEavhnC2DbTkoo2a65+Zv6or8n7RLVY
2QTB4rRUUfI65M2vEoMPs4X4tTe1L0bZwV8cjZfcz3ywc3zRnvHhivvzYpr0bGzpl2vRdSBbjTj2
ZijXaDvL8IFTZbLybagyeas91snIx6ysFO1hiMww02fkqqC7gjbjuclqfJxObuwsKBKroaJw6JUK
mLnAPMr7CUUXGIPmiX+QJzGNRry9Uc25gB3jKbIbvENmlT7bWfZkodb8Qnhbdhqw7B2nuQhOge64
FbZY0FLdonO1F84CtjTtRQUO2ZQ5Fkashgg/3QB9J6l3W8lx3xOhax3zwP6liBnkuyXFVWO7kMeG
RltRBOv0wJsRjzlHvKD+H47OYzlaJI2iT0QEJhOzBYpyKnm/IfTLAIn35un7VG9npnskAZmfufdc
kvIyu1F7cxZiN6kSXgbfSQQpwX5UozHvERj1F+Bnw23TCHXqSs7ea0F7Q6VMnO2Sztha5R+HUBNO
JHlw3JFqM9mEDSI9U1EzeesetMsSpSyKeLXnkeERTjGMY9g5hbUG3LXbyZzGOdz63nxqVGpPSJXH
EXI22Mp9hjAbj5CnXkXcc6ubtay+tQaoiQ/oC1OX6Phj6nPyoJYrlteccOx5LLm82v3yVDX4cDFh
gHgbov2iJk8yI6zDN/FSggYV+Q30/nenlx9yHF9XCRWGNOnsEbZljpeBGlBOlAy2vXo+jJ3uXIxa
ci8zmAMeBt9g6C1a8iXH+0K85BXJ05VYkTJDWIe4UDyENZHdqWoEuxfkORjAyHE1eWrsGkDEO3lF
1g0lbjQUWI+qK70HDn7h02fFfsFWKXCcEQJKWhV+QYTKaXHEEpmdpY493rzbKResGhMBkTYWv2XL
tqvHlHjSh2HYzUbhvseQp+DrlfWBNM8mwCdgRS7EhZDlu/neA1ODfISWDM/NJp+31cX3PAqFfyYx
pscSPhHvvF5dDIFxYdaKv2bjgEwVcsWecFh4q1p2t9VIrks55Qc2I9tdw56e/9rqkxtBfmOgsICe
1+vYFP5UEnLjxU/9UIh9InuxH3QQYAUGddxIY/NakeN+GMvWDfhRjUhD6LYfKhyUQa0NHXDmybvD
i857vLbet9thdXA7zQjhtHn3cHTdndBnBNPLwNdaUDwBbU4xujavJuHXXzbuQ7xZ+VrCXNxKieVy
47A38xGCgZj1B6Nt4+d4TGCNjO2yzysjDhNCxnZ2wlLNqzZO5dglzEVq5TW8c02edTgmj92CcnC2
Gpevkh1SWsbOsUmmeEc72TyLq0UTdLm7GzROIMBMbAUXS0XIkd195uoqVO2E39djvq1G98mueqhT
MTVkOrszacdb+2vhIoLCWczoY/HdF4b9qwtWYG1FSdt3bPl07uDEL6a8/gelVUZssnRCIRGkZ2oj
cWrdujt9mNAfK49fGHV3XZ5VZgzPrbd+2b3eUwKNP+sCH21drO4ydaYe5rrxs8jrk1uYr9mNiX1u
JjZ3AHEB0GNND8vyf5Q3963mcrY3bWrcpixkfK3iRHWHbIuaTrIhwCcbkae8PMXL2gQaEZ78DMXL
jAYe5IYaSDQ37J2JYrWMvhs9fdaRy4I6pjfHj7Lu55YQoBkOha8v87hHiY3TRq05KxzbiAC1LTtQ
cATSZnGxQzqGdaxPINK4FL/nVRr0DaoYTllWtI+yLdWhXWwyxfV+vsCuHr74Y697c8qxs80g73fK
+b9Lbnt+7aU4E5+kcDnn8TPWcpzuWBT3FS0sDEUXMC21h4GjIO3OpjLGt6F2wbqiaQ69pnIvaNmT
SG7UTFZjD/cQsmgCdPD2n72i4Yjybp0fGuAVHVXq1H4QFHSzLPLTUvNs/RBSPRvPsh0yi72+VReH
DERbHEm9qz9x2V5fxnyCTNBbFt52Oe1ae7gG6lTSI6h+AVYq3GVaXnuwSBd75lqebOH4Jdb+oxww
jZaOl97nlbB3ntvUh3zLbF8a2kfRk79dtpkXbW1pfeWtQd/ilmmGHRIXbZBk1dUfqHSqKE/PfOw5
gx8XMPuDYrDyI7OCdTeVKr03GsKJMAd0zhOB3cAtO/E0zfhYkpTNF2e9e29nGHBiB0Zo27U4ryCH
O8MHUkP0kOw63FND5Xe0Ji2LWsgSR1WwdtcoqcPC6pswm+YfYCQyWNMePX+fA/QSwEcZapXgnql5
dDv3cLg21lE1zpuH+ifS3Y7ffu7w13Ka+VUafxTxUAUiFyawWOJl8/l6DuIn9RtbpXRMLgApEoAv
5UAUbGCSqXpbwqhSoQdwjqre1fhJjYIaBmAJx6VU6wUEDNg2Q8nt4hrNfd4WHyMMt8Ns48X0RwuX
pVZ4HfwE6DvOondhCodgh+uujMBYcjVA2sUQyduJjTZ9pQxgcASY9MdOk+Xb0ePpfmVXf+BfsEDL
GdJb2IxI2pJNGoCfnSnmQDDq96HEqWpWrgXvaHEO5pZavhZD+6LkmI5mNjp3edzxkVdX4OJE7AJo
r7YMu34FwENu7B1zK9hpsv9IHOdXKxg4mnQgp4WgtjeEqNq+W7X6y1tjIA9ssUK8BQ3B7OAvtDId
sEDGGmtPC+MoB0IgtVY7YJBj9sWyz9eB0YdtnHQ39ow1QreI/CLS3PIbmnrTVzU1HvhCbS/mmVgu
G6Tbvd4vrg+zx9yRoqsHMlGbX+YQDwlaY8xlOVsAqccIvbT69RJAIk0NOtyoEkFSpEjCTOBXIUV+
DVOsPhiiNBHW3rjdm3I1j1sG8BFc33pJrNymx/AaRmddtxeySW66XmK6LyXZyKi67/JSjnsEZuMn
oHT3bC9Ku53xMfKksikqwfy/pxwzZ/AEeaiWHEgsr5N5T1ELfYP08ENLQPsTpLffae66YzpMns9G
bLsx0yey6Yn5UwGtD4/CzI0PiteJ84Wap9HkEMxjz454aJxdyv9faCYmCcEE3vszRtmcMNw0D/XV
9d5FbV/Te2Er/Nti5wtX1fySmFV9HKRGGIBernV2ZKUBp0i2BrR6Nx3svzSXyzHvFiuMF1XsCC3P
iFiO0UsYOFx35drXt/1g/tiWpZ3A7C1+sU0mFgscfXxXGayCie9+I8ABvoT9WdnOcLhmpj9sjjAo
/ToM5rXFhrFSLOdwJr96+vrmYEairlqB/fUN1Z1WaHtnJMMvLxdweRXVKjoskEh5jZeHpAK+O+Aq
GH97EAnbA6OLCYUaUhFWzfadNeG4yxwWfaolMyAr9fSQiTg5uG3VPaam6zzxS1m+7fBaZi6qoX7+
BEmGX09g09YpoHxmuIBChmnczXkp3kZCeHfrUFifQ2qat57Kzcxv+8T924aCdDVO0/Mk0NwUQw86
SI/fMI+hjkg1UvY4RsNBwFyris489N6UhNht/21dPu1A3+Dmdi3OTaSOkfKcGEdc82+BC/bCaAmU
DZlpEQN6aG2CR7yuq3isnPRlUzP5kpoOo8lya1zpaxkyc7RwDY6/Mzl0QWPkzSEdO8HBw9PT09E8
1qvsH+VUaWeYJM4ZjnJ664hii8rczXcb9GPmtQ2/hnHt+LUPr7bqO0SGVKlD1THUE4wtkpjPUn5z
q/wS1QL9ChFEIFZM84O2YDibpRfaV6lQkmUOlydU+dae6zsn07AyVlAZKvgh/Hx2Sn6G2e4S3fti
cdxG2lgtNIay/9ompo+oRSmr+jkyRV3eUhFOb0sFOcvq4tSnYaxhGcpuH5djfsWT0BBsjZ1/EJ+W
RFU1GaG5ynJHK0Nogb5iaW+GQh2GGsZ64ph/oD5Q1zXbFjStBGQn3L+m0Vu4y0V+4qyVF7RDVSiG
GUFUkljdY1uOC717MeDg6wTMW4wlkYstONAAeEcNrkbfUuU/1K8pn233ky7QZkAcGNbJrnj7x834
vtr6/VRvmM0BkqaUJv/hN4/xqdW9NO5KbP07ENoM4sRkheNwhYkq98bZgAJbiDBPnsuhwERrJO0o
d+FTALZg+w3QS0u112Lt9YfJMtKHrreqi5e7zjs2SSZTdKQ+f1yo7xugA5Ax8iCcfr16Zq0dTPhy
J2zIjrpJpaYlowkXq+7Lj2Gw4zM0wu6QEnZ4iI0+vQfW2IcVsYf7hccSjGo2z9bEo0nshENcb+Wu
ngFrlbHa9rUi8MsEfwDHz8BbaoGAJ42u3v+fJdIlfbRV25eWjg4D12axj8Ms0gjLCfQpKrbI6CE0
9I02H9jCwdVyUx5HMZNckgn7OC/i4DbZc2sDa0hJBd8VYqAZ01N1ZC3e3nrg0E8mo9nzBviUK6Uz
xN9UOM2H7Q7vcVOkZwMa2D7vISItmfpJ+mXmx2fgK7ZrdmE8jHhlsz6GIWMvIUtPRlRtA6zayfU7
wPN83xLawZp4+q6sreHAx2lFhJ0ITIBmc9K6pXoyY+W8L5v7z6kW3hed8wYX6RDVDhioRavco5Bt
zVnSVs+95vahKSgo9Iq8JSPXso/JdIYbAkmLQGYakGSKvkDbyN1UTYEfsdSaly0biFxgIgE83h7i
+ImHYdDxFY1HCCh0BsdoADLbSP+M3pYf6yank+TAgFm4mPCgO31+4aoT14mueURsod+lDUMJSqDp
sE7OFePIFQlbmm2ngABTNtT9kln7j0LZYvrM4yiu0wT8SjUW5R8jVwRhbseJvI6LfXFJc3qkAu9C
S+b26yJQSSswJqQ8xqSUEFMbaZyJPHje7LtuIV89cZaaucXQBW68LkR2DJO8jDZTuM0EaUhQ6juu
VFQBS/uL2XI+kPMDZWWZB+QROpamiMUE+J+5qSLLsNKL2dUzvFgHMrIHar3DDvJmr+Kd5ZlOodZ8
yjztQRK09PwwbIajaBF6agTXmnE8/lilZyRMcXHBssFshpPrAaaq8DjgVBq6d7M0IeN0ZR9OeLHN
6v2K9Jv7J7MWXA1DJf9cDv0bp5w/UGw2J7J8wPAzY2J0+ZGViI6XhHgfRgZDQH4PnSRRMTuYyJy/
1L0fyoGUZZa4m8fBUU+TUXesBlrGCl3lRLGq0sPcGCZrB7QgBLSUp95mwconJ1PEj6Ndg04bvXPj
Gc2H3Jouhrzem9EqspfRS2lPrPkjba4UcMHfL+AGEE8uUwIYymORhcjxN+jXZSnAP5dW7OsqfmzS
eb6kZJeqHXPotn/JUFKPkRq64cUyxRjofeZBVOpJP2hTSz/BMHWPCyjYt7jT+5DPlg2k3cfHZGVY
bHrpKxsEPajchDAUsuX2McSAA41NfMQjYIRSJSQ316QDkZc3BFrSF3s1zkzuvKm+Ym9l2LrNv1Kv
/uV1aQQgSDHkS4fJ2nmikex2RTzeFy40ytGFe02Oi6JbSs1dC/aJsW7+bzQ4FqemLK4pzSxR9NGJ
31p9rSmiF689EG+x89Qnc7M6vqmq0bEuMKxntKPTkGX7jhXw7Ya7F8GTyPZI6oh3BrtDFGrHgKs0
SA6wNftny4EAVxh5cP/X33GRXKeRr91bqc52GxlP118AxXNY15FtnwX4NNj/ULbEAieBW8RXm3xq
WxAWdUwMjGG1xt42YOMOLJFAUAHtLqsGpoHgmFibcTg5SNm3ZNL8VeUvGACug7bOiFThykdiq/6t
pnFe8/x544Pf64gZSTlhFl+AlyfN7SLm1SCaqCcNRM9+ATVj2XDOznRf4j2UAC4ZcpqlTcleFvH7
RjV2MUv2O4GzaulfI+bxWdlu/2kApAu9FbgC7m9j4353ldipcpgeHN3aTq6ZfbpW/5o0Opz4AuTE
YExMv8ifP6dL3fGAqyzwoL0+WzX0CV/Aq7sbG30+ixpqGyPh2a8zDROZxiC6yhhHjFWdMPUdOuKp
aUpBMbEesWB5WhM8fKAQs19U5AkVBhN95kQFmw1O4ZW/ViBmGFNTY07EIoxZBKALjXJfkseyVin4
ViY0JI9wqwlnfO4X9ihtljrnQq0fnOfm3mHVEXDs6Xdg2VUYI44JKjTINh8+5nD6a3ZMKT35l8DM
x4LQvM59uHv8opz63xKjiW/lbr2re2o18AtkUc3J7+Is6Y5Erq3asd54bzl/AhYrEK3i5YuABiiE
TIZYwuiUJIChI1MTtIRZs+g/htb352YAiKFI4PETZjd+N5H8y+AJ1juDggdrrYdHlaWovSfdsB4d
s6wojbemDdZq/rQ4psIC4ngAG+mLnHX2rabdrsxoRwF4W4kvM3GNC/ua+iI5SvhB5L+aVvisEnuF
NCsFCxMPSXZvpJi0DTayZZzTmRcfepK0QPyVd2Lk/G9IR4a9rnvdUMY4RJTRx2tYDNPw1AJ9BlGT
d3DOoFlmBRHS0knS56lJxruq7L4A4Zs70XpIDxVXNXUc8bpQbSe4vU63snwZ30RJWAIwzvKijV3Z
nEszLy86GyQHZfmwgPmdVJRPJHpp0Aq42tPqZoqX+KFhhg/Mr6JW1MfhZcZNH1pKW+DVN9cUCfO1
Foz0VhN//yilOm2Ol59s/VpudzwLFqn0zmbSRm2Sp2HnDUPUTU53YFFDmlZbpRE1BySN2jM5+Srd
9xirh7GS7ySrvhLO5/JR9+luy2LzQMqXPHiLSf0WD4sbsaJcHycLhdfgzNYRgMaym/u+vKmXDvxn
724hIpoVSik0t9xKPMLSbASwwl4u2ua5ZyfhnyAn+bPu4S4uucEeQDfJnO874mFIbg/oezkzIeg+
pEaXdqEe253nd3qeXDoQ6+xkHNNnjQ6Tu4/vOUwEKVmxcbKNIj9Mg8gOVwYwzQ2ZkIbyaBBIItnl
CwRrtPDkrK5MsIBJIeOUCAxQ6ndsAAnGkmn7IQyj8rNrxtTCFDcaEmbik4IV71Gn+FPelCeTwojt
RpIHi9H25wWHy1mXmfmVk4bF/wS5+txBNQPMWh9cnHwPBvXZPlHjQ04a617ZLekXojAug7qKtoU1
hXBWtzPyaXGybdkchYbToXZjAs26rPtMs6zZMZ0rAkElGmxeaXK9cA8QhZETjqNPT9bEQgagTH8m
5aAD5zv0O1ltnCWpgazbkMTANdvAb7qSHeXl23bwvMTeTZNI93Mxs2Le3rZ26g7klNQ7ZxLjI4f1
yroIf6PCeHqwjDi7acyuOQOMgSdpTe1DI5XLVmsdKfI2trFtou76bn4SFJ4HbbEYig2aIF7wup0W
+pf0uv6yCqwVlTPYx34116dmGpk2UWAEDkVNBRXNSlV516U2n4U3/2SAS96TubJTf73iLeycc6GZ
k59yWu0od7OY7nnOWWrr/APTFYZYzeKBhiL5GqRV7Qm4I3VpyFnqJoRh58qZbtEOA/fXW537LG7R
cCXeiUgr78SVbB6TXDXofUs4PU1OGALX8tbn654Yui6kxm9Jnm7mS2WU+YFDZLyWiVpAUhCl8qit
B0NrKiQNNvXxWkPUntfUt5V8KZrR27Pi6U6N3V+T5Vqd7nfChGEPcENjD6JMHQdaNi+3zZLUgL+v
5HHLq4kq8v4Itvzu6EnYT39LiwAn29WKt9kS+cO0rnOgd8m4s7iE7wiVFbt8YrVryqQ6KS+XJ4Bz
2V6V+YsSTkEjaujnXpoLf4ABFk2VA5VhY8O6CU2bPSOpY3u1Hk0ZJ295sv5UQ/uBpSYNDCqAoKx7
JmYTpQA7QVo/rZNk8coORYuj3yUxkmXPyfuolpvpE4djhhkn0aUq+tTP15UFub28THXR7zUvJXuH
3entbMclNG5DeyXL6ogS83atjSxiE3BLuqYbbZP8nMwhDeXKTesavOIg79Ibj6e6p08zbj1Ihg9o
V/NALFCkiCb2ongs3B8KNgOuqVOzL8pBKGlud1x7aDvWKj9hJDUH9KXISbwYyPS4WH5FbxylJKLy
KVifLpZctoBdC8r22pu1+vsm5uzGq+LxRFODo4FleOZjJ5lRoDEdyNDcB4aoeF0aZT0QF5dfjAaQ
6JZiENrStN0ZWUNmZN0Zd+Z1deBVdIcCdZwvbZIWsTKXD3Ziu7AY5reWkj0ES9khCriGMRm9PGyx
x/rd1sRfjD/2+iEgNHHUK0TWKdgc7UfaugNWs/nwFgg36TyOl5yT+6A0fpvEYgDU9OIVHUF69SRt
h42w3sDeygd33oY3m58sZDjFA9fN+KwRAhnmQ/qBggcYtJDP5pQ5oZGk87NbOw6/BARjmTNbAkY1
HJvB2aIedJE7TK91zC5RzcRDGd2YAdLxvJC1Rxy43VTuvNQYjuZYDPejHg/7Ps+qZxBpVki6jhkY
iSR1EWxgFcTtbH9KU+8Pk7ta7wlEkRetcRNQnzWRimxNXOxghaS2RSrV01rt3JRZ4dpeK6LOhk3f
2ONDZ1Xb4zRN+IuYRRG8cKXqGvnFstv+i3S06oaxlGDF78TPMKP4dNsZbGZSBTMtA7tNtmA0n53+
nfcuHQ/OqX/bELfvheFuhyVVTmSlFtNFNo+1JoLaQ5wFWoV6/Xeo57dUS56JICOj46rPWQrGgbCL
XDRo9vzqJvw/AGisd23PApH2aAwF1t07qebunz6006uh0/koul2/qBcgkTqAKWPglu1dTb+lWUyI
CRidYMxn4LigSkLPGY1d4iE+WOIqAVhmm8/GaP3q0lPI+wlUXkxLBYbRxg8erie/l7VBSDy2yMFm
gUGOBEE+JlUP2lPwzqwrDobVsMzXJnVnxTMvnKI66ctOjf4E8f0dGZQZZZPz4va2+WiJxjzQeaHO
sfOWA77hZnFlfBOrdovWuVRkxsRPGdTSM6vC8mWQyCqq1S1uDPuEKopcpVxTb+SDOEFTO8Sb1nQ/
wkVMxoJCf7TyT5SyjHMeQKlRDgQdH6vO8DmDzpSz9J9fVRkZyInYH17a6nsy1G28rcCQ78ncxtGv
m2fGNGRPU7ckP8DouSoZ/RaQ8q47ffcyri8IGSNpdwdhP5NwQ1oZH6V8aoyzlDdOdZekJzc7AJHO
WCHpQHY99yBbqrwbIjRiQk28sqL9EX6ZvQuCoCyNP+9hKw52+eM5D7RdfqbTOfQ3DCKNjVZIPw+M
Pqtxl3VcKjCeeFpflfNQ6y8WPVV1l2b73qGIlce1Jh6o+C3nQ8EQqtcCs2dBVd+sTJWyo7HcDwyZ
RjaMxTSwFGEex9XWDX9AxKgRfnstBBfejTdL+TPigTTj2y35NsqOWCwCdTzUKmkXJfVzIt619sZo
1FGyqLbFg9N6EbfeTR1f1TX1ruEvDyE6JJT0rI/R0v+szC9kjoyRvkqfX1cmU32ymyfkBTRGVkee
Z0CC0MFQJ7Ge3ZRdqyhCKQ568VA1zxWfTkejfXEHBv0AQqehCBuLoHQ3cAc3rKef61Oz0z+aTNJH
cTZvJHDspHtXd28652XS5Kfc3M/GmVSgY1mASqWJ5mQY9W+VkjWJCNWA27xCAJyf4gTr0gggePnh
BPJLSI8jszjRnLqZewf8fo5hXa9ea/toM4kgOdPP4tlvrVOK0og3hnsk5KfO06g17jXydMVHUt8X
xnFIf65secxFwSz5A140k2Cpi1det18fzFhm58EDU9NLIuC/hfG8Lq9YoHzWHL24xO6+YY2FvF1D
jDPsFfqZUu4G46dApVhyqwI6zzaNZLNLHd9mggwttFr5xeUet8mwEr3eRjXtLvx9tF9lrXVscCfx
kk6yOjLd/TJzM7+FsblzNrqr/DKTF+0SzkfxNXQLUihx7xI/XlqkNxdE+HLoQFO3b2KzPadQLo3i
UDiVPxPMBpeOJAdyfYAJIc5luVTmobNcLOKmBEee9zK1nLwee7WCQWrsi+kFUnkIkShoqQZVvs/Y
K8+4ylCxHtYkw8b4tJD/VV5sonUWGnzZvyu44SBX2O+61iWHkOTlMN2GO7m86N5jG+8VAsyt+WM+
ude6V317NL2XpNtvxd9MAgULrLo1rrbzgz4p1Gj7a7aJKaHWrx9Z+5KR8jjphzhZjvasBznSjbbG
MesB6WdoT7HABuG4oroRyN88sgu66qk3XnuL8lI7UNsea/MaqEF4SPYrRo+NfUlIAK48skKbqfJL
+98C/bBUNxtPa8zQgjDSWeNAVgXzJO0eUVEI8HKRZeh5P4T1cf3eO/YP4r8gSaHvO/ADGbhv5n6E
fKU4bld28serCpLdZJlevNWgIuFA5B2gaQq1otplvfY6IT8D4+u78UMu75c0P+TWp4mofa3AEDN8
TZrPekrQZz2DVrxehct1BCCssNBQAjS+RxCNKqhISwNpyjPZtDqdIikW1XoR5EpaWCOW+E16KDPS
+BQDV3Zif8h+HI1AFWunqXNLfJh7ZXVO9waEwqljE87CiJKVc78NiYk/dyRprUQjpjJMrNeqJhCd
v8hCw4MgoLbhBkUsPXlgz3bS43a8BVIssO4m7udgXmWoy22+DmGpxf/6qQnzlCVDdbHXo1a+jfO3
1A9ruTcU3EnQnt5XLe8xAgcZTOHcAo9qnzr6xEruK5KiZtK6cgP37wP3agZpUQbFrAWL871x5s7t
d5c/O/KG9sKXzUcyfiAl20lUAygYkFzebgoN+2HWLu5ywFk+uHwP9yPZXOW7Vn8wtQobQY/rfGn9
U8KXMmRRWe5N9dpP307V7FcktogN0Lc9CQg6LfrCShvJPFYc2cDpyi+R3Ds9NNX6yH4GN/9T37yt
7rkk2uF/tzLpPrR//ItRMU7/Gnl/TVH0tIO0H4vlj+VH3f+grz3ALKd/Ln3d/ClXIiO9/dreqJbL
k1N8AIntIFO01H4rn0fmKNl2Z8t7breIejqAbRD/tYxM/gAakzn8O8BGSV7V9KCv7yUqEWM4axRZ
ieMNh6uwGHlGxolkQ2JWCJd2JF4Np4Lkpj1Pf4CuWpMDb9npubWK+xl3FA8+jahfAnt+mGaUgyMz
wvLW8JhAKrxor9lMIKj8dpbfHgGKgisuF1DQW3LNjNrxMgSr+tXYO7gEOw1oq+dUhChIV6ntGS6S
U/KGpGxnx9st2UP7bbHvYlK62WvvjByPOiqnwh4/VsOK+uRYuu/sC2ili6iUb2n8a98OsAn18tB/
ucd2uLMb/oMzvbI/lfuBjdw2Jcc5PdrEKDQAndPt5qrnmdYXi1M1LzkzrgeE+Cm5p0gkByx175R4
w4ibqx9dYjuanIf8wSHmkTgI7K7Ki9AmvpmzxTVw32wfiXzqxxvl/RKzUEynZLkhutC3h8v1S2Mj
zUd09Ki4zduseYxNFvLS2RHBxr/tty52K1Ues5K5/+cxEWOJwtXTBV0CCTv7UvmlQXsA9mCzd6P7
pslb07xbjWPX08rqB7E40cS1YbknQ2Mf0UdC3drsSObtAXEquvTbtXtc5y/H4I35KLJPLSV03kVQ
T2BQo13GNmT7v4MkGujTx+yct/oewmbNYrBJb+aM4M0vZj9atRxgr5bts26huvzSnbMtHuP5hQij
OjluMurScwnUatvjVQ9EeesxmK3nu0LdC5S22fBZZAMvwVm6L5PcL9xiWYJR5UWaz4m6H6cbPSGx
HpXU8K7sE0iIcXOpV3YZBlXeUDCyj55J4Cm4y8ieJN/j+2bceeOORi6Uwzf3EbtuWITExsW/i02+
TnXjkpAsC4IW9GLXAYylzxfDQ5oDOTXhHyvhG3pkt1hk0EXFXM76NZDsUhLGldTH0XlU+nwzmZ/J
GO8L02NUTWpZd0tHE9hOR99T+RMbjEXfYyokqbHZUaZTMDO7pgPQbJ0sZtqS9JZsE9/hAnarRxzP
iE9fiODmtFOnBVh+0X9nqKbLCpB7dSyN33Ry/NZ8UxwApq7wf6qAmXRJAb+wTUzm33FNQy1bsfCu
d6ovoYAwxWWoVvLrG/0rjLe+mY+jd4+hgpIgiTZy2lYqjsXZOZBwG/vJtIsom/vHMSE0YBOcMknY
xR+LRLQ/v8TNpYhloLWkgDGq2uTf1Jfhlj7NzVecQihB0qk4D2pGmJ0WZvpd78n7zctvhoZkVMGN
lZQ+CCzsG2YwE0TsmegSbU680XxpC97muoBnn3wLi42V+m2nil0Ekn3kNNyI5NCPpwlTG6ttzlxQ
/wycK/6VFdqWmBxgh+GR6p6m6Z2YN3u4A4yP+IITO4666sdiwQ5DlpXnX+3u7FHsjTiGJq3oxNtj
6ozRZPy0bQf6mXTCK6dnLLtjwwhUx5cDVRw9r/auqeVYV+MRqQnT1SX56+K96x4M1G0aeUbrwkWW
Pq8mPOG62zH4uxmwH++dTSKn/2tcojy718G2Xs28/dp02y8IvBbWT1v+pdI5S5IyEtAbZfE+dxkd
Ono3toDsmreJCMH7RuPiTV8z7yU1jd3Yoend/i3oQuLnav3zWmLIcNsYHyOo3JGfOD2I7XhN8l7p
Egv7MyHUtQvVph8mZ7oZ7ee5jeyMWgX8jNJ8g5UwHY/e/RBnObZf0npoSQRn3ZYu57aOCuNudAAj
H6VjEG0R4sLYoZ4IBmpEu8r2I5mcM6o+U38YuvMozh1rcTv9KS0ZLIyQB+1osiltGOQq48VxLpNm
7BF++jq9FIQJoNE8edwqKAOC7NqRMbgZXxeL0IyRhNbiYXF/iBz7t5GvIUoBSve2tp4RqvpZvTD3
+eWMF/Ftp50N51iq/ZiTGcrPxtpcbo+e/BsJfWYLUHRRmb7NTgxJlNMIG9JJ4y1iY0DsyQ37Z0v+
VkmDUvSZdUmGzg3jCqAWVfzpy0VvnyVa1erGULyc+AQT/dZukH0dumt4intuenof+R9JZ7IcKbIF
0S/CDIIggG2Sc2qeVRtMUqmY5yEIvv6d7LdrayvrUiuT4IZf9+M3c/XPVWqbUHLSo1dlL2pi20S/
RNs9xOq10F40m7uxi1n3M5a9Ozi/DFwQH6GdSx9fgCG+9aFMN/VzNb9Z3XPQP2lzmPtHeikj1F80
9LNX8gfah374FNxgZHgZMvvUoGYUhgmInGFVvlHQe79kd611IRFIRftT6V8q9ZGDn1/NGPmK+leq
vFIAzfTprQ57eeJ3LuJqxZU6Za6z838z9RrtdEza25zizKzhmsvbu67/htRsUKB+yJwDtYquoC4e
Mnditl1OuWPSHqfsbaZMg2Qby+ufTH+FI/+HuA4s96MW310/H1LXbF37RGMEni6+x2swPU4WzcNQ
WFWDYQPM+NjXxATn/UqVkOrIX0gKswr9LTH2GbuAsDTdkOo6IzfEG6J8b1SORCsnNV7q4hyHaPtW
cEdgMFqL+qZsDPtyUo7oPZTBZGYn5uE8gO7i9+FjbgiKawFX/+ACe5kcizhct6tikv2djIrE/hf0
WJLEsoMR/hkmhIfQYmvq5eeqPmCsOPujOY7009hXXxMFY3jjRwj1hbAxSa8/Tizue3zocNG5goUH
dxgpY782iczbrpbHzvCw+0afgib5mJbmQ0rrGK7zLlD2TdPQw9quEXLYRpnyAT1z587LGY3/02NA
VOF81m7+SIPiVmuzz1oKzIXfAHZSgKHt0xhYN1WRXFLX2tds/zdsM357S+2nanlKjM0in4WVFtHq
DaeBpyYL8c1X7ifOF2YJmm54G/ebrLAiaD3P0scBlqpT7XZ/liLAIN5ADAjL8EzjN9WqZWRP7qaz
3N0K2j0CiE2875+pHsfhWcmZEXmtNyK83ubKD9ZDDzor9s5CVMA353VNjrjhHsrQijI3PNS9w6aS
6hxnuK0r1ns1S/qpPy5x/CCyGeYKxLVpHe6mtbrU1kzrd72NbbqYEJepTb4EHNCbZI0fcBTeLoB8
6sR7F+24mXlpjoUg6YcvRyQX4knbyeSvDlisRayvwzrsQv6MjTtyMkkULvlOcnB09DmuZsWgQ09P
EuKvWA+W59wMTXV0B55TLJWaIts+8HesLj87KzgWjb7tnSVqyFcO9OOx1aTCmX7uN9z8R9UvT8iR
73qezrKIt3SrUS9JUTB8FK4913utbpjtBmR5aoEC02Dhlff29HeKPdgp1jHjfZLa3s5j5UwZHlqR
vcfR/mh5vIIVT+9o1ktaMr0XZOBG5Ty49rxT//U4geyTwxZ3WZSm/bEbRnqrxsNkL/QWUWbHho+O
25Mvmq0i/ucW1+eHn50XM37m35ASPO3458FZt5Ca7lTDxDYL/TwjIo1+u08sNDkb5Wfxlm2JCI80
9Wub8CmDWBR5M3XqzHC/fcPnHVS71uMVhcW2E5jOXEZImpzp9Jax2QE3xVyD90OP+anQ5Tbsy5Nt
16Q780O31J9slUu60NOE/xtr3/esYq6eQ1FTOUBnz9bXCyTAeM/aWO4mUvdpnoD8b2hNi3kbKO6l
QmWXItAUEiWHeF5oPg8tTEXdrlzaS5Nwlgfrq8T5Oo8MxB31BfTcsf6ar33HIWqgbfcX/EWnwoB3
JcoXhykXEurum/WEc2jiWkcPr3KfadLbUld1T1VUCaZ/PVR98t7x5aUrAvLN9Fi7Ppg+WbW0beTP
7vhWzNzyBiLxjiIZyK+TI6Nrn72x+MyNwgtIa71XH5cqoTODyWpqGesIhGKArDGdVduFpVLslDc9
27B25Ehm+uHrkfP+6Kb23uCaHFIeCqeOAlwQGFgJbWMBXznl44yyM56EtmPA4ILj9em5jsdNHrfb
umG3TbqBZjoskW3UN7yIQJthu0acb3dpHxwFAiu4xl0+L7ti9DeicA9UZWyFV98xZp5J+XLTYige
rSiBmxUIouu9IitE0tInBJnV6GGSklEWBJgN8ibySgJZY3cOqUZtrne2lCrkyhmOkqm3n6p/9GjQ
UueuH45m3Tab25mb4Yos2/q4ngPosjiNgxEod82JqcgO1VOBsidI+YGIvxVhgM+2Q11pLgMXwqEp
I8fSe06G09V5boZ+K/Dmhbp8a6f8PC25HeGXvV/TmE43WT01HjZFXBTcDEmu5bL+GByJK4QATezi
ic0d+7abEcsDflC6Y/gjI+tZRrJryXZ6IJa10zmb35VPEWGUaNI2jpcI9Njejf3NpALcBPQylooI
GeW/Gmu4jyRftC6aCXlUPk+DxSnTud5g9OLDuVa5r/GuBc9VrrqKlOWha+TVVpFMbnub1y6hoTTY
4tiKkuV6X+8it65v7ICUscPJ0gw1ZiVBwbf66xItiUwho1RiALADnNO8Sm2aAUtFWH8YfhsG8Zaf
11o1H2h7WVS/i1d75yLvtY576yD9d5Sob5IZamjSi0st1xc3d4+4uw+UzzzD83xkK0wrOInkRR0m
a7eEDZporo8p/dTJqA4EpbbkyHZxmD/aI6Mqe8iAZCAQjke/sj5bjUc0YPPn2CsXDmIYKmVzHG6p
4o0kM1w6WU+hy/VN16eRiZ0+TLoovYVWAhrsh56os/AP4fIteXvNtK0OhCMHPLq0h8/VdlSEHfi3
DpVe2cgoLJMV77v8MUC6MNx/8d3jgCU7LHEfj/74UeJ0dMv8XiPQjQvtraYm25Vcsr47kONnxTNG
ainupWxOzkQcrpkPQuVPZL/RQ9nOsrg/2UqcHBn+61RG729B+CatnxvYotcVu2uHaDI8FEs4nibW
5VUsHxpn3BKf56ccKgpLcRu6HEie/2EshPhx8O+YPT41VkIqRmdEHkxZxfU/WAsWS+F70cY360Qy
TY+4KtPkJayX27GcSA5i/vda2hsmw6/InZsDEjNrjYyYIAW2Wc6KgZeDJJiI8fq6ULF22UzCcdEN
fbLmU+RUYwczph7PB59HcltEWTkxQo/2mcoTVgFxC4nBw8/ds2HdpeNCpxjGtZhLqgjX49W6afzh
lsLqA/Ciiz+Z6ciK7W+wuHsvy28WVMZKil2bqHc7mfdT3Ms7rRvkwwCIRRNypwm2PjvlWNF9NEPE
9Ltgm1yvjpXhLk8m1eY6ofrhritjbuDOjdtm/xo3+A2D9baH8NnSiiflwFxYn3UP7SJwo0WkZ4/O
pKsbhpl3awIMaVcRCE1JIcQ4okczWdaN6yWUliLANxZv7AAhF4Eyub4MLdI2GddV2RvMR1Rud0XK
KEctX64gZVRdssPUsF8E/d8txZOs7fdzyeJ1IExeL31zkqmMBDSFbvEYuiXyCriE1UUTH+eDX9Z4
LCcs53ktq90EAebJMmTzc9J0d02roInSN8I1yX4MeUDbsurpwA2ua6JZPDpB0wZ7uk7HQ5WlxDnn
MvjJh+Db7u3wzvY6dhAOCLK31WWNJbybYcj9/rXB9/EOK6c8aMPbQHsT1miFW8iFanqMffp4Nl1T
fOWUpN43ChsY/AJos4c4TeobOYECJMlgcdvxPqZZdhfac37WYpgORAwzAuO1Ig3XF3QbpvE99GSi
ncmaLjxBqcCQh5AnIFXYwVvb9uLDMUnwIKSpimhaenGQaNqRFdC66tQoDsUc5+dZeOc2hIYhe8LU
q9DOfw2ZR3Iu1W0HB+QwrJKMG7HLI5vYcdcVPp6lAdPeoogUj0QiMQ+RYSKcNtxW4hdWPC7bnJ4c
N/DFF7WjuLZmPPFJO7Lry5P4PGRc6qtiWoihhoLVEyHqJ5xp6SnvyRigkWQdamyXv0zF1D9Wg4eZ
H3vtcp+F6Mfg9UG4COI6jzkYjgB8SaIfdJv5P6ryoJSYCdkzoK62mGlRdjwZU8k0WHixtXlm9b9P
Ejo3feODeBjobBqpH0GVmnX1Ezjrup9yPj27BN9BOulrWiyd4I0aEHdmYAPEKLc5HUSsFRczcHya
9NFfx+ZfsY7ccbOm5hYqhQoxYvuARsgLC/NSYJbY6cl+rhb9t7X7/Fx7zm3llYA5Up95MK8LQPfX
9+0YEDL2gKs8hFnrHzxnJB7Za+eD9XP4gkN5eYPyArecvggeCjNf+qGf9wkNTxc7VNPrOAhWwWG1
nrhHkuvBlvXId0U+1FAIdo0tur82hslDty7zsWZ1ChZRZTwrecx6p09cRnTtWn99VZcnpyCEO2Xc
K4gV/Pe1r+FRcKwVeUdoubP5+1r9U9iwUMIFSrFr3Ocs6ATsFhwkzC5tYZ0xq9iI0wOCtZdUHFIO
ojB6YPlGhvZq/lxrb49lLrvBFiO29BhN57YGnsJadFxOs6iwfahpep2XmWRGGKAB2mHzSrMh4+ls
cUYXRFvsTZlLsnM5oXecjIPEEuKNh+a65ml16H+HWV/urgEwWABzRyKxgH2qBsaysvUWhIyEiTpL
gwjgvkaw5fipoVY981dwPAk24I1dTXcCmA4H6HLdRauElB3CwmGYs1/g0xn2Zo0sVBchYYWO/Vfa
VfzT2lImWTb8NI47BPBfaU4tK8Mrd4D0YFJctwFyaJ5P5t6i7C1DQD9Pmaborb/So+Bt5z6ThR+2
x7Ypftx4famKhRzL7ZyphyAFAkckExxHuBicflhrjknfcJSL9jlnjqK6KeUorQKp773Yqx+LxQ14
IcHF50Yq4xO1qVemhOO9WsuEqkmZ6d6L+U0XcUg2ZFDmYfQrWsyaOcC0i8SwXQStxSFX2In596Mw
TkPQUswn/Qo9IJ33/Oj9KRvWjscf/ZWJcGq2FVVoVNSWyV83TP4wn6y3zlI3HyXCkDSvSdkieMeb
FKhGDM+AZHkSETnlgKvi+F9PtemTPQXx72iUk7AUj7OTHwf3Me/AZ61lf5EWtsLKolENwFvIeXI9
L8rV2S1eFg3xwbiMtDIggVr2w3zyMHFupoTK8i1TT+5FdqpDB97ypKbd0JdwDAi7tkeXQFEECxeJ
1SSGDUne2T0JXKTWfBF4HRGu6B9M0j0fa3KyKC+nOIsXs5s7fAFXy/EuGpwDtiduCjdl/1H1H3vy
I1sd1+ltJ/ESC+azNYhZ0M6Al4Hr25titBiaVbd+WCvrbqktl++E98csfFtGke1mEEo4Y7m0AGuO
kfItNDS9MOhB42Zd3AxR18v4MFi9RPjJu/1kBsAhXRAzbminYuzGczVmDsmVqmSsIz/BgE62D7K4
Da8qjRU5XNw+PPV2sccfy/MzVSSJ2HNvepHxIqJZF1c0xdFTYnOHqZiQE8v/Wkk9bEt7oku8oGeB
CY4xtQglauEYD1GbGfhENvGKOCR8i8+ui4a0TzAuqMeE1EgSpS1+iakfiYoUdd5QNxXH/XZe29tW
j782WN75STGRYUGI84deu+Vp6CVLIpJKEhU9vcPgJrlPWEL/q3iNQ/pyxTeVjn+RsMJdqyuuVkz6
RRTGbP3CZD7P/jeNZXgLqk60YA6EhbMWBDFv8+q97jzxSL5h+iBxZEcaUgKuA/FnHJvc3WWldhj6
RoBjCSyzEwuD8RSsuG0kcNaH7mp6zAUClc+9ZuePRbUvE97ABLMIKMshfOhKgYFxcC5lsQz3pARa
rJVZh2CjLDI2bfkRrCVMnqD94tY64UlKipbHnqnEhxsio7AcOI2DPC1u4RQwf9glFgdPmvt2Vf/i
KbvOtd7yg7f3b2swPy2dfx8qa7mN05hArxNyS/Ltbh53cOxkAo5BDXw3rv1OYY6ovyzqui0PLfvo
NrnzhQ+dSkiVAI42YfVAhtK7qSZ4DRsd6pT9p1i8twoP7M5zrgIYJcjWrUjxPQaa5m1IQqyHSUtE
uQ2u4KZRKg8fsyRkVy1pgDSJQuC32JEoeCzJEn52I3ZN2BSYsL3sPkHV7iYnSsRHPHKNQGSJm5TV
wBKKX5pBn0CBPXVyQhxs5wdXWzd1X3RvcezlWB46BIFpdl9cHNdsQIb5byUGm52xfNUj3de1X73R
LpDeyjSZXj3uH9zhF4Ral3A6PdWPpqUwqPZeyoD8lCQzyeubU3Szdt37mC/qrsqZ/KSywBhlEHUK
2ejPzsWV+kMc52UlIljd22351iXXmJjxWWfV2nJ8fO8UHYFIqqJuWlkMBLwpApSJTTWP/8q6AtKR
14hR2IOUxwq6A0DFs5In0xy1rgWDweZrGh+cjAZdimolhn7ahzZ6JD49M49GXWfVB5VNfzxoJQf4
GeHFjMm1SiHEvCBzgG19inBouB1FULpApg2uOE5ug30/m8PG2S555TrsWKUDMj8f/tEwXu3KYobR
sGK4Llf/J0OJ29dN9tm2NYkSw8WnLa11k8NmiSbjd4gHK7uOAOLFrjZp9dNWdvUFH+1q4i5QJXey
Z2PmJz42fCVbzmth2D66k98+OSJ3uNXbabcCV8tfkDO4cfL2wo4w0LibNencHS0demY/9YWk/jRY
nBMNkZqnP3ZwGfYmBqSTYBB/4+6hTn3bApYYHTyDS7PUO0fN6QE/rQ3DkcLeByfR00/Jo13srMB6
10Z9VwWbXqBx9R6aNqgof/Z+Z7ecmqgW+l7Pw/zmOSGuZzXgj8rSK0UAwirXw+GF9e2LTUaS0inL
J5Akxn1XssZn5E4JOdhvbkoVyRHjiKQANfidA14OXHT83Vxxc953wJhOrreSAC4DU90PBu2t88OB
P+Rxc3LZi9NNmN+mxfC49sT7mOEEA1nRyccKRCDrVmOzJ2Vm2hT1BACAQAbrJz4TqiqrbTaMPvpJ
92qUDh4t6kf2czpXl1hNYsdA06Fzgo4PPCD5G1+m4b6Lw/63uELZsJ0wKM6+9TDBk/oLGGu5GaWc
L64Y+tMy+ajBcVB/K7nKrVXZI1cQe7rh6WqiUvI1A4eljwo/0u0cqu6UBVlwKntKZwOZE1zVY4Na
5kj2G0t932tOlWpGV0OhdK9aMXGjHhIJKp6Fr/N6ZoB3mj/g16io8CfvrqlF91nYw3Du+rB4HJY8
vhXunL/bPt29QltTpIvM7GdTsG4CZXX2WWMwD04yJX3Sm7P07J8Vc5oF9W1jN4DTqzy0TjNR86NM
xLTzEMWi3HfbI8oIPgVhc5IH/Ghx6oqzrjP1NdmdExkv01sB5mBrW/lr8X9HF85AQgvk9ii7mHZL
ZiGthU68d2bnd53GD2UI3Nu5bf4EKDYXdyG5zQK+OQO3L55XGyudXS7LDQ5uNUYkUVg3D9XL6mUj
pwnSpLRwj1kq/25lz2DErLUZwlH+80ePx5HpOaIP3TwR4BLRwn5qQ8jM2bDDR1qtzllorsQgq42W
gubkHG8l5/6q090wceTSzNHTVEtuaEhaZx8sobO1bTaq02Ba2AhIVx52lsobdzz4QD7i1r/0viP+
aUG4eVgmrkNjZq37jLH7bwGD6cGENka1tGPqh9pzMy3OQ2nLXyBlw6ZPRxZTjLYh80KhQKxdWTaL
n0i2D5313PqFty3UQjomdmtaprRQwZea2vSNGSP8IFz4J4OHj79au/q9r2R+aAjQkPIjRoz+0zXv
aTcOLOiKIhrgkO6n2VH/MvUkm+IYK08/diWgyH2VsBRsw4S3hDD9uXOtHCiAbRG4ZMaGpFZ+SN0B
iWjISiArmuyddh7DtYMgJO3WE432K+rNlZZ6UVaNhpLiamLK5oqNTnKurfoTsF6xpS74pRysdyek
SwUT9XwDn6p/xfM83LGAdokeJihWThFfQqJ8BAa75AfJhkJ7m0hK0Mb9T2dgiAgKqTcTl8XPpllt
BCuNrrL23g1frxakhftbdr0XMatVx7SSq7h4ImnGv4tvqWzX5MFwM/mJg7ouskuPYesMBUQfqllp
PEx5/VKNhEj9klrePjfoS7YRMzMusaU4Crlau8cabi4B76rAvYGqMpf7vuJ83XlyCe6SIdcI0Y57
6SSRR1PF5rjigH+WbEgx2g/lnn4jSlqIGdw4xcoSM1fNVoSWQ79BCOW0zNJdubbWdvV97aMn2Zjc
e9O6Gz9QUJkK28Nea4L3MUN5L4SbFNvaXd/c1WVhBDPKRR6NE3yeBvtRG7fFcXScryLlxWRaw6Zh
6MzKojNv+4+1yCbs86LBKlAtKc2f7QSyyXfch8DpZ0R2Ie9S+pMfYxv40jJjiVkmdm8AvNZdlQ79
IdfJ9W8IX/2xHL+Fg742DMQABB6zLQuCKhonGe6qtSj/0i/c3xRtHsOLi0utosFl79f7yrlfZRsQ
5u69fTvmwa7kunau2nRk08cCalA1k0HqeHc05ISPne1N21CNUO4t9DmNOc9kQE+XtVxfoew2x7XR
zoPjWioKg3x8IJtd71uxVpEZHMoMuXxGrZLxdzkzbaBLMiusrn0g+4pZY+CIz/IM2laNPy6GXHgo
g8aBbY6STmYcfxa1aZT0eAxsg/7S+dDe53Xl/QAOANbmId1XQB1XfmQ2e+vSWYd08NNIMS5sye3P
W7U41e3aGowKbsHXCX4h9d0zSJkCTP2+Nk5GeD2Jt6Ovklc3Z/vGS8Ny3+zeqgiuj9YNdauM9bwa
Dkh0zWEZ7GqfLbXzwFNw3TahYlYpCiigM/oH5iqEFDT9mbo42FgkzQ7It+XOsbP0ffGNfa7sqX+p
Jr4hOCwq7JSKWnHLYidaStvCrZm2AE+hGwdgTaDKsgAr6v6Pk2bdX22q5RntfaLOnj60Lqnau3pe
fmylkjumiIrvFQ7msO86QlFrfQxVqx/WtlYXksAA8lg5btXogZZxk5q0IIG4OeBYb3v2G83c0Xmd
sIsLMzSubKT9umwG0jgdwF8sfKvGfwwbGe4w7c+12RhQDvtk4GFzkOi3Tm8zUhbJ9QvMQWYM2sVI
qGb9KJJJvg4pgxqVT35Uz6OC7hiE+9KT1dFGqNrkmXln7ET/5iIMi0PZ6BR0omx9KdrXZSl4MzGm
sPyB/EKAfjlIIIn/UmxjxFl0fLQrkqNeheduhuuB6M99xsnA5EtVaMTuMNuzCXMPk04ZMPko76/n
1sYnY7mped3uauoRCB43oKmm/o+xceJmXnwXK2LssanzbQ9YCqdK+i9jVN0oZ/kwM2bivo/dY6rL
V6akMQps67l0Gdg2lZbd+6RKLD6Odm6mov+VNGvASCBef+sLArKBsao74RL6HGm4vPch0390bYkq
LV1Mca3DaivNfqs1YCFMNdxbyxtkK6i9ONlGWqckllyd2bbuelsCyvP96gyfD9NIuibi+l7jheUt
gf3N1RX1yLVwpiyjK3YW348oVQxsnXTUIWi4AGvXmd+SvI7vgmHqb5qsnndciHDx6Sp7ZpFBcrzH
DZwBKU43Kymozdpn32GVNZe56csLNgx+dNBJXPkTbNHNNDo3ZdEiqwQj5Cg3AVfISCDLZ4hj7nFa
a+eRzQ9+7qHGfTYTTMChc/0cEidn+lhHb0Be7dw/nrbrO75zoBbS9Bd2Bka1zAXnE7tYIbKGeros
G93t4CKVInIA1xsJ0nitJTaBrJnMYUfHQeXuFgLYh7mjMyrpevaqfoOYLuqOzdC1HmwaXDiMQlxW
G0eNm+I1xq+J9WtsiFhgR9oswLMOYh2fSuQT1JDqeZnkQzkl7c5uEn0A6ml/+VcDOXiv8Pr0MDdK
r8eQ69m3ara+nVL3+2yQSwfUte13ee7MZ7AjGvJ9/kXAOo6qysa5KwJSu0ln78OwM5d0lcgKM6wi
2HLzvpuEzW0LFK4/pV9Qbap9gp0CuFmx3DR1w8ViDDEwWYz+21S2zPE2zolQieqQrYO/S0zZj3ts
aCyj13CJXGVxaRT4tYJ+YXW5jJeQRKy5CUwNyCuWYXo9+ouHFI3/O/HWVwQq4l4Dk9OlbRpBMV45
gi1nXYqZHyLgcBRAzH6dYUwfMxUED3GKc7inQOmeFrQrkooMPe+jIkcVz03TYFPHo0vaiBRNejWS
j3g7/rIl9u7ieknvnYAEYI1+DMQEBJdoy187ZaOKWE2Ejz02K/GEUGW1yreOMrdjCrHkQBCWVL9K
bHgjFK/qFvSpSlbuUEzmB0uQ/hkcpFq8smor3eRLc0c/yrnVjyl4pG3ek4Owpi6LNKdyVCyhusw1
LVD+Ur8nlIjuk5BYb2EaTTIoDXajY9yXvqGzfNQMV441lnth9NV6ycdayeYzTwJMwIHF93nmkXKd
4S+3WZaoqyBDk6/ESSGUPIt5DHm27WsIAd89zwecIj3MZDYYezyJWFzGwE2r0R1BeXhDePLQ0HGJ
Vj4sp4Q9yItLJn7eDWtmPshxDFE4EGuGozhvYnWllDuGWa8P8FC4LUOOLgtmx1Hn59BdTCTr6bnu
EJymkonV1xabXzhRR+HPwY2WZAA2sunYvXXNwJcmT8TCQru3lblUmQAROy/5S9xWfzmAoZfX6roG
avKnycTLs1dNDadSTlwz8HGEq1R8GIBrN3IxBYM93p6QaR3GZJq91l0Of3/FuxH7S7pPbcR7qWIb
T8fqNge8B0z2Qfib+NXXyO2SX4qTHVYKES7t0lFSqH3mvLYHJJtCvePVl2EGQGO0XxNAFFjVsPTa
gLKRStdk6y7KCTY5O4Vt0q0ZGrLljgioXeVEtsuvbFx98UyQ03lyqxyjh8t/J8/+oBWE3KKreVvq
mIkAvBDu1SY+rkQI8PjimFtaFDsrZr+Rz6xw7ZgDu8ysYzX16Z/SUmwJUMeOwlr6c1j6zRZ/Bb7p
GojjuayckdeqNS58NIy0AAuLG2o6caTMg7fnl0TPoRf+0p2K8btLwkvp9tyxeWYghrcrV+7MQrQN
y57XfgwLPIkJpqJcz+ZSzh3o/KxJDg4Xr70xM3LlklwZIAvlTrHKO1jcybCT7tAc8iD3nrWrymeT
JcAU/Da/MircjTcQrEw0m52JCcUX3OzTXnzONOHdG/CxYLMdEsax5L3lyr2Wp1j8alTqrT1PCtqe
SpznZEmHNycocGAS4EErH0Yko4H/q8HC8mCPU3/upZW/yIAZWYyuQiGZpl1fYyez3Lz8ja28eGzG
BFQn7++vICOgWsxcDaGDLxHKOLEsOQjwuQaWdYCtr56Ve0D7ZzDuoUYC9VnY9eXLI6ho52wpb/yK
O8+7IsWW/mF2YIFYQTFETtn+RVpwf+fJ4Thn27ZTIufOHABqWK0CuwZZAZIvUm3ijsuxM6XVlyoL
dzfpZfyoJy4VAEiYsXXw40B2pBYzdveMEDhaAq9Hlh+W6THt/OzSTKikDta0xZ2vERZXp5w6TvEZ
sMDnwo43YTSd9dClQXVfBqp7FAhYKKhXBdiRJHrUiutyMQozfJFRtgApn9iH9ut94HL5Y9U2UVSh
/W1qi/Uu9BglSAei7yTgTRrJaTV1sBkAXE0CdS9ffnGT18fAGv094WFzADzYH+eO7gAbN9ZXKbRe
MVrL4dhwYmzlOnCeyqW4MRrPh7EdqnZzOPRxR6tWWaJdurg5brktQ6nXJG4gUnH6Nc4vow9Dmlde
X8N9fx4sBoqV8rgdmEj6MR0oFE95nXC389v0wSFWDoMfTNtpcvPgMPm6Iq6uukPcrSO4Dd989bRA
7MnEc17AAeT4J7rKdmB8K1MDOktWCvX/miVhPDg6rJVelhGruK3t9XbpRuo/6Ts9AHkFAWzz+tWO
sO5EIOc9Vy9x1P2YfrfxOhw9Z6qitVm+Z49avbGpsn81nD38jcuwd3Ld7jX1snsPhQt+VeLunRVz
biUZcCvA/3tJ9wYuVDxoaeMM8lAa5MU8E4cFAvfGuKSx58QDsZDH4251Bx8/KeUYzTirj77VSHPX
w9aQ4TvNrhWfgwXNe5Mt/Z/CksEfaXo2h41qmxOs336rhMfnASkgST6r6QpP7lS9Y+0QH/2cjE1M
Hcqupi8ZGoRvHYs0yXdZMlkcrkm9cw025E4E/0ZpAYC6or9Qd8D1pAXUEifnzb52aITQNfhHpAU2
m4P1lNiNvFzbfZ9EV6U7iOvFhqAJvoTJc05xwb5OKxE8ssmhQSdQn0wW4gbuv3VRoAQZUmBKRS4g
5S3B4F+2cVe7lPL9KLN9WEtDQ0tHUUwwH4swP5Uebu0SZpoKLxgtCbaVefnh1xboxSZuKfMiaZMC
eblYRdu+exOYGUXAbDfxdbp3GYHOOZn/qFc4UMo8T259NlA3mq8+L6lR43PA/V8X67aaG1CBqffN
Psh9IGT+g7kPPY764sOs1bjtElcdQq5/Z9omnEsgzLDn/dseypXDL+/rkHxnpTEpy2yfFUP4yfZt
2XCPtDddhc03VBRU1CYfoqxHMuELGEErQy+p8E628EE2rFzyb8RWGEiY/m8ZEYuI2zgpM9qso6Vp
8FhaM0J+UMvrJOe/AAIgCQEnCNQcxENCLOk1hG7SQ6o0XY153US5sn54yWcSnBgHk85Xuc9jP7nB
1Yrvb0Ub5TTGSOs0ci/s6h3BK9l1CImRmYXFwGllF5S7dGcs/3+kndeO5MiVhl9loeslQBN0F3uT
tnxXFqeruueGaEvvPZ9+P85ipUwWkUR3DwQBUkmMDH/inN8QMCW5/HP07Y8lFJePRiyxpVwEpk9m
08uPcInLgx0HxFRQ2yDOa7juIlK8GU3we5iLWbtyBETjJ71+46lASTyEE0qUPEzqrU8acglviodO
NK+S9l6VWR1jNuY7PxxR8fJhB6ay94LuyM2IKx4MrYL6HB6gxGBDTPILvqIqpfExSmBSExrACagk
eV/FqP/6ptxtMzmVb0nwIkIRB/m9bHIObe3JV0frBvODJIMAqskIIfwFYSfKzGPXV8oTwpbWxkv8
H0keo/tD3e4Bve1xGyjkCWwjyG5sShg34GsRNFCIaw6JikJAH6SvVUp9nJPXv9XQTzRB9g9EzzmK
lpveqs1dhyfNXkuL4E2kA84fZA0BapLDv7MkXXsD16Qfqim8aNs2P9Yq2WdSYuJ+hD9+EyLEdUh6
wLNB0KKz0YEY7kWSvUaBmb5IOkRb3s4DQC2y31Gc/2UPvXrguEADjsrLTR3J5in2pewAfMN8BcmJ
gEdsUYkCkUCpM1Pgq1Kg6eMGFXlklw9yhILHpqdOurOmqpAx2tqIiGsEZjlVCqAdlU3S2aq5JECQ
Tn6FsvRRRAkiFbFffpSSHmksaoRPCEQz1nWenJBvR4xDIB9ZjXm1c/UuRwBcJv8elfGDG+fjXxmR
2AN+088dIhW7MG1+cLrwVra9hsAQWXgXJxOERAh3deA9G4OIEYcM0sxor5GcwCmjjtvbHIXABzch
fVMWJCcZTJDGvaYAH67lI5Lan3yL+2GTNj5CxwC/3LjN5Z2pRz8R/MwegtxqiIei8lhVoHaR41BO
vdd9gU3yd4WsxW03+sNrTbJ8Rz22PQwewnVBWtuEBr7xSEUtO1ZuyxsFejRKCvjjeLge/YPEghaN
IJtN8mKLloy9iSKKikluZFutMgo0hrmLSmzbv2GbnTwUVkDtsCWwleXRf+RxV/BMAez2kltRcrRa
W+zcgTxRp6Dxkbda6ADv67Yd5xtRMyifNrN6ZDnJZ1ZpAAQ8c82HXs0hyEYPY3GqZGROUOyXP+t5
o38N1Ek7y4QLZKCzsg2ROn1U3M7cGk00HNLRNQ6WbJdvYVeRUzB5ImPEjB687vcPIMyVb5wCkEwr
uadGmPafEU0Xjwg3cqGqXgU1h/JznNrJA3jRhOgqIwIpcukbRzFRF9IjsDJk+4gnt3lPgS/aq72G
WlLpoRflklEJIzc4KEXQYrs4CV1GLQhowG6oWWuktNq8eQ2Ac73JBG7gbiGXmi1Zq43tYj4U5o3/
kVqwS2geRy8dLiInGwl6kPVD/QlYt3pAbo2HiSGA2fBv4WtnauJGBxFxWzQkLbcRGRug73EM/jWI
y+KhiNKCvEmR3HJkjR9VLZfuVOr2x7hoOGeIWJSG8AkgDE/E0IRo58pf0KZ5AxNwatBuR8KfJFNs
f8y7j5lJck8hk/Oh6E3r3gNgvm1qwHNUXX2WSpZ9C5U+3kdelGGFbE6McYz9Xuwxk2/VpME7gYTt
UVOj4C91ooDJpuI/kDSLfiQaRWgZ0NiTnAEuLZWm39t1H9/z4Miexz4RBwl3swOCLPgRGNFrIGlF
tq1uwgwjF3TibHK1Fil2XFB2uody8k1i7TUAjuLWTx7hqyJE0riURvJahdMRkoywUPiZJFHq16Cd
ZDUspE3LLgFNAraTUgDQvV4LRlT1y2zPSRLs6xT4JDwN/cBawAsSV81DWmol2PrMHb+5WSxYAhOg
Iw2KO6/yQqCtEsrsMv8dysjipI+jRlG2z3a2qO2jpTFdRokCgewi5YWuzys5ZvkLLkb6jRFmL24/
lgdJKNo/eDnI2diJb5TextQo6j9bnZU/wmvyv3HF9Y9AQQDqIAaakKuEQtXgDLDDxSZ5JjE8vLUZ
ZwHV1+ymi82PRdGXm9LkI63iftNGRS1wuOGNh9404AExvA28xTe61gcnibrMcdRUZAvimtXCRrsP
G4YBOXgcViCeNGwPgYjhZKlCKiq/98DPbwKDOMuu/X2DInEKV5ag3Z/+CxR2bL/b1uZzG/nFx0wg
v4MWr+/d230k7gDv5TtjGCh7ytrwWISJxQVeW09KSq4Mv7746DU2C6Y1bVBA1N2pBeKzMdjlQ0Hm
+ZmiRoAcbPoVnoq3Ryvaezb8QrnpW/TiQqqHQInU5M7yPPi2iZodWw01ObcpvQ99YXxDkT69U7IW
Mq/WWQjru+Nm4On2hJ0UxzL4cc4LXuxKn7kvhgEk0jNzMispYo4RZUxyISXVI949z70JnyBQyD9o
HaJDdZhbT2VbcX3aYorT4HmEvRyROWTWBhnCUhRhncBil/Y4QgY3gQWaiuebOkk8pzcN2xF5Ww6r
rrbxJA1gnqCVUb3og4XTFJflo+ThtQR2UYJ6g0omD9eAm9TKv3pTBJ0WRfvDUtvmW2I03iHG3gsx
OdRXfMltjyQwU0duBw/3F1FT4EJrNgyB5piaPJCyRmrQBVxyX5twrDEMxUdCRUxADHRSLev7yoQb
oNtieK3MQiXB6Io7YDhwwQ3ls4V+RBiSckLgsNaRa8NHHBVN+6gDlXhCsiuAhAWGAy+7bodpVwPq
IiedFoMdlmBPKy6EMivOMVJI3R6dJ1R7ajuWsUFUxF0OAv9gaK19WyRjfpQUwDPNKJU3bDyi6opk
ex2awc5TE+s+BgC7I7zjNKqbTzkowpsKwMxLYY0VawtvRFQTwgP56O4WjU+2q1kRtw+y9dFV5Bcz
1rtdmA3iYTT1T2qroyAfc6vWKUUKAJbWSwOB7iGqE7DbNeuj0EFjx1Lj31BdCRFpwBljsLG/Losc
fbekYJOQNSXmkjQka6k7PeJu5e+6SINtg8Y2bxsY2NVQDZz3VXav2DADtAZ+KEKaDXIPaXqDhpYM
0rsJKYvqxRcCV6IcwKfov0RxwxEo5PoWTS0WLnpAElAl3rDJVyFKaqpt0h5yu8yfWFfaLYZsI8JR
owlx0K/w4svS74RAMGLNOv9sRi1M4VZqzI3CCxWEogq1pAT6QV6PV7qpKZyVQIz6qIR/FEGUkcCb
v2hsLo5AReyMEZZKK0poVYFbvZVlWZ3kCg9Hr7Ciozf0mJP7Qt8ByP1C5Z+yIDqbDxn3zt6oPYTW
8wq1BRjZW/A85k0cIhygNTaH/aD+3fRm8VBRuodURAmoUkAqxyC4Ny3mRLtO6b7gjyYfYddbBysR
zQ+MiYw7xQ6pHtnyN7PVkkOJ1OqL3dlffNMCzFaSQaCA9h08r7KnesNDNYixwJbQdLPyDiyIaLDM
ag1yf3J21AXKUQq8b4RpdPdgDjAABU5dO+FJ8ORt3LeyXs3Y8bmW3DSS5j2rep28CN6NgMTrnsQ9
Keo7FtW3oqZOkScZDwjL5yJyW3nfqTII0kqRN6Yppbse0u5GDCl6hIRv236EhAkSMNs3Hjdf7VJx
wo3Phw4X9Mde8lVIPyRkyOYMNdZYiB7aulnfhdhc7JgKnuK+POytOP2pYpe4Q9Mp/loPJLp1s5G+
FBh6kWzQahiH4qUgsHyiwIbmlOz2fxPtfQZdZpB0hQKDs2m/KxsSR10LViEMs+90ji2d9dA6Jo+R
LKQaZeV+ddfHQmyqsihPPsfOjZ8jignOjwoFdVU1hbIOBAcXFQoZKvS3SA+fdIyfd0oCYVYEvKDM
HqeUjeoO7q2KoQkBljmAIuZOk0ekZhqcPgBJgWSqzHK8s+0WfWPfit5ql8y1pVJ0qCKuBl3ucGFF
MHEbByHIZtLAKOiWFbic7jPekqSWo9hETERGuh/WSN9nN5RppG0UQXdsFW3YA522oI9AnJA7/IXG
FKakjcPTrm5r7ahGFWz0csAQgVrjPVyTD2EUWR+BAYXbIi3MI9gWpJxQ8diS7vehCTRc/eDqIcjI
4ItNqXrQa6Og6ADAhjKB4H3RDLm3t1rzp2c3rUeFtO+n576EbBXsKBgz+i7rBkHy1wWZjAwuGnOh
MTR3Brh0jwBQb+oSPyuPU25rWMSTlEeVN+BGb8UDNpHkpTRMeyrkwIEt2HpLqVVHc1GaMn6BXUWf
u6ZGEtSQ0DdHsBCsmqffVblHRgXAxnej65ufnoFKoUDbV4rzHxaJ2SPYG6yuB2uYfl3ys1ISsWs1
ivm+yu5GFALlwEmnVOYA3gYWot2Jj8aP/FeBUOYmK6lQWrHodoUhR8cSGO6tIKjCDZGobVNx3cJx
M6ObEmsnJEwRNAssOCqNrSIIHBnlA0Ws8dXAC8Hhf4tZQe1L+6QJpL1o/AHaHgAkEIjyd6kBeUlC
rvgeGVrAKyHCQ6AvGBpt0joQLax9Q7O45wXVQLjz0VuFL23Ite5NaOEK8sotL9MWbkFY3UYN+R6k
5K29Sv0OsRDNRBkk1O9UJQrwAu0PWgEHOadUil5920rqK/VsOJFCJUNpmMadcIksuS4gNBEe7vNk
KB9RD9f35ZgUKENgD2CWAXw2zryk15AE0vmIW1YFFp+T8AfZajBoQbAVZYNmjaGD4/R06WgpbXAE
SkNFAY47lR+t/VwJ0fylos+FmippplOhgTDLMBvajrmL5LLGWiyDAbhAUL5aVMUPpvvBhsRAjDdZ
ksgjENdCAk6DDjK1Owxf9h60MFCfU9k0bcTfHrHCpyKlOja2sfzQ+an+7CdkZiWw9i9ynsNO620b
aj2QVsCQJcl5nQIvRXA4VwC+TV1R7o0OqiQi5Z/HZoJLqujQygE0ch6Szb6ug8+Ca3ETtyQryLGL
I4ufzJzoBAo0ANYCdMCPCNmBlpDRYpv0WCWJGCSUbequCnwjYjn7UceCBGxMX77yClaOLZxwWNCW
694VisK+CXGbc5Wwv1G5wEDCSv2TSZpbvukLMMhYjEVmfsp66LsumCrOI5Jlqkp2x4pjVB9yi2lL
MO4JbB0BfD1N3sCTv5q1wZHTJtgYB1gIGzZgAUR6QT7x+q1QjzWi3ZgMSIlhQLyxCxixg89pLvXo
k9X80G1YSPrLCEAKUF5QvmENox6tPO6cyNcNbhWWXaVSUKWSNlJTRkLGClRxr6qg2bm7FVArWkNp
lZSWmMQQgirNjmOtWd+ysMZaE83ejeeCnLruJ77ov65ZloBoKkz++dd/5d++vASEuf/zL+W/wb5h
lxygU4wqGvqExtuvfl7XVM1WdY0qkK7KyuXnGzYsL+4hO0F//ssb822mDH9fb+K9wTtN6DaxuqYa
upBnruvk2cwmLNrspIwPg/UKN86I4CZDefzFdhgi2bKFsFTy1WC1LruSy7FKPSqTUPL6Eg07LMIp
QUXD/Z+1ol62Igp9jCb61qmzLYedmTmGT5IXHJ30QCivHa43tzT9TDxCxapla0Jol81FMm99LTCL
ExcPV/jgrvjIr31/+vvZ8kIpIFEK2S5Oxd9UajD0+bOfr19+PidNCQ+bny+GvRkfM3d3/fvK1P8M
cc0svf3+P/+yVFlnus/GZ1p8Z78fNrEJw8wtUNd9tl5t5eS1KJiBIYSyukXEDFmMCtzu2yi9XG95
beBm+7IGZclNIoqTpKMBu8ublZ6tfd+67FieJ51vyDoTA9YSYrn/hxM/25UDYiaSPDIz6Qj3+wUa
zB+Njy5f/n7TJiDKar7vUW1WBFzd4/UGpqXzfuZNTLoQzlBIbV42UFF6zhtDKk6W5RTADpH7qr5d
b2KawytNKLM+kGnHgCrzEGMS/R4MxqZpCKmsNwnAY8oL5nprKx1SZueXBTQJED5bEXIMcPiuui3F
yqJaa0K9HLNMi21tmHY7gIoUWjigu3GlieV1++9p+WfDnm1IBLM8BaBgcQI1mbUbihLXR2nt+9Pf
z77volqeAm0qTh2BLYx15/rn10Zo+vvZ5xWJJ1M0MuUIGgUNVUlgcn/Yg9mRhVVhbASxVZxKokpO
p5UJmP7v7xatJXTTJsCzdDH7fM5lT7mzKk99ggcAkXkYblveLu5wuj5UizNx1tDsBLQqKQHDV5Yn
m7Id7vZoOF1vYHEuLHzJwe0LHhuzuy8xKdYqVYiC+KRvDD/YKD4k5uOfNTJbT5YL78zANPxkBMjx
jjoMZpMaYHp3vZnFo8QWlgVkXdUMfba5m2Rs8V7UOK2OQBZBnD9rAxKaz9dbWZx726IFBQ0QWZlN
id5WkoV/Edct6n3uvYbx5c74dL2NpWnXVFUzhc2LW7dnbeCbVteu1pYnCXU/65BDdfyzBmY3n0Gp
tRwNGrCrbVP8HRTlSgNLoyRkRciqpip0Yd4DalaM4Jifki8VFoL9kUxxnj1c78XS4hWKpVuqAsfG
mg+TG9cuOrR1fjKaByn+1JdPtbISik4DMd/pQtUFtGvNUgxtdlZZdmx5bRKBwugxjbCLB0m2nnTE
rCPPu4O+MeK11acrg7c0/eeNzo4XMtNtQSIvJx/2baPaX6+P2uLUnHVpNjUDdbUuaeP8RFLd8G7d
gOzcrm4+/EYrgrBByHgICXN2sKSeFRKZesWJbFXwwfK/iejTqK7cJIsDZVAYsjEf1wxrtuNVmex6
DkD9ZER38PSNlclfXF9nn1cvL6rRqloYUjKTTwE+VE9cVog0XR+nxQVmGMa0iskNiFmINSZ5Fqqi
z08e5UWqcaRHUFqcitYRibwbXfutIft3e/OYEeipEQ8R7cWEJcnoDEAtrvfon5Dt3Z6xmXXTENMZ
OdszZp0get242ak0gZkcfeDA1gEFN8rWkDmTr+gkXW9xcZ7OGpztl8DPEiMpaRBBTCw9fASWspvr
TSxuGpvaqK1zv2jzh6+ulzhzpzSBM6bSIwNbfC90c2PeXm9mcTWcNTNbcWx7fTQTmkGDAR+4I1L/
hYpERLhrqZR5NHy9vWmvz6dKlxVZ6DrzZKqz1VegxwCt089PVfocuYAM9pH5UKCQ366M39JOPWtI
m4X5lO3g5Fg0ZP0MsgdNPF3vx9IK0GXSEopO9lW2p3E9Cyll8GUKjoN8XsMgDgwzFkErPXg/VORv
FCI+UiCarGmzYzPwy1EfEjs95eEHIBsi93bcA5iSfC5QVbrenWnYL6flsq1Zd0q0XALYfelp6D+n
3k8bozQb4L8C8jBOoNzdQ4673uL79a3jL28qimrjsaVq0/ydDaBoyOIXMMpOUJdrkAjZE4VBeCbX
W5l+96xfQiZtROhk2xC2Z5dCowB81wMpPQntTqeygTbvp8G+idWbovt+vamFrAV5sLO2Zj3yaj0m
10dbWYfIJJoHzXhCPAwa5w/Y0dtGAnAHzLP7bttOH4Evq1Y6+37J8wMs09ZsWVV4J8xOJcy+Exv6
JFnFO5OSWrqyHhdm7OLzs/VoA6YvtSGazMEfggI8yVHy7nJjJdp9v7EuOzFbiZZtKZbV0UqR3Hn+
bhS3jfhyfaYWOqKrCotPEGOBOp6dQXEPtgjuRnr6Gmd/tx4QApuC0e56I4r6fukhZKMSikxPHRxi
Lhd4CAJNVEjtnKIv5uYH5dzAfLbiO07VRroTzRMsE99+vd7owpFx3ub8roXZoiVoTKcnE2s7WLxR
bu89UC5x5rj2L8cq+kVbs1AodG111HCgPVngwjpUrAQyscrw6Td6BHBUQH8TtqzPlkM6mmDDdDaV
ar9OuvXdTmrxI9Ghzoxfrzf1T5gwOyx0TiPb0FkbNmntyxmDoG12ck2PqPphHnvCeeBg/NQxWd3+
VYi/dM3dt81HX7/tYYEGPQhIgd7NBzt7pMYRuGAwPsSo+Pe3RXC4/tPe7WxTlU2ZZcQbUJ/+dfnL
+rioJcm31Rceg59K9SPM/Z9/1sLs8Kr/3YKWnVL7+Q+/PhtZsGU2Snj8/lKBGxXtJMpe13+/Md9t
sxGa/n52nZSuAcJOpgUTnGS2gQ0X6/fR2p5ebAW2nWpMxyvVz8tWWgV1FGzgtRdQIbC0kOhVXcSX
W3j7TfdNUuE9etVJ7eO/FYDOvV44oMKevTA+GhaghDah2E2x+ni97+9Xh4GyFHIcFhedrc5fpVHm
9oos577T2G+G8TFcyXKsfX7WaYHjRNSBYHVK7F2SQ/Ort5bJYE7XlSarVJTU2TlSREEOMUkHdzbe
NP0x7FdWxsLP5/u81YVtymzq2bUVpEBdXElxXwD/pRvD+o2frxqGyYWCsSB1i8slAYVWyU25Ml/K
6rHEdGnllF369UIRAnkildSGPNs5kdCQfR16F3ePu+FQ9r8+t0ThnHmkFAUn3+ySUvJMz0Mp9hwD
gwGVjfPLG58o31ItGFYah5c2+77mCyh0kim9BLgQYIdXSCuZvqXxOWtAzMJ8lPqUIS0tODQgY7xj
mq2EqdP4XtwJrE5DQbZTUUzDeJd8gwVI7q/OPMdueBUhubEZ9N9YoBClDJlYgRPemrp4dnTlch5i
BwkNqPK+248qan3Xj4f3hxYPFM1gbRJuq/K8GqxLdS0NgHwdTqDBO0At1LAzVn99oV60MtsHijSU
dalpgROgKI18+S+nqHjbn/didgVSPUSVoeX7dXlbB7cA1q6P0sJCuvj+bBb45YS2gQic4dXEQqFY
OaMXJoHrwrZIGwqbMHp2iAY6HtNQImInS3cq/jH3vLCkYCUR8i78Y4lqNsheQ5AFpaHLlVQVZQw3
gUbkpt64IDvTByhiJSnwcGW0FrYFO0KwM0xZgT0+O5aSANNL+HCVk1hPvBMhbQh7JZ83/djZzrto
YhrRs21RZH7IqV5UTgT39tCnYJQtdCdxhR/lZztqnKrS8WZBgxqEXALU7vp6WGqe94EMfkIxhDUP
BkGt+8iDqCUYYXgQ5Yj3lSF5+lOumvWHMNebozwGIQQlWb+tiLpXMs0LyxHQw3+an/U+9eVRFpJS
Ooei/xRJn653blpt87EV/MPz25ZJi882k45s9AB3uHR65bUcnQJLKQWGcXtrW81e8m6vt7a0WATG
3ojcqgBG5iUfC/YW1A+rdBqMs1Tg44X+Q8vXKq0Li59SjM4dP4VBxnzxx3WKbk6mlw4qQG4b7Prk
R9cVG4zFQMtd79DS5Og69AuKMgBg5vAduBBFYXV96SCq8lIa3l2nayv32tKY6QZZbG4Fttl8zMo0
6EcrLEsHomX7gvWE+hwpNQYWIabF13uztBhMVaU70FPIzM0CMA9UpxxqWe3Aj83AxX+Co3/TGYg7
13AoY1P5gA3y/nqbytIQUuNXifv+ORBnRxVCPA0cWRpNoECAIDQOPojl+CcGFQeP9tumfevC5rlD
tKG10eMPbhJbHIrafLn+S5YG+uyHzOEAddGVPpi92qnRzDfa00B9OyverjeydJicNzIbYiw5KoSp
ytpp6t0ofYiGO90E0I8AnuyEPnzulf29OLratN9s3iqKmDp9dnYGEWKz+UCnZHhAZX0KXXflqllr
YXY+manbKgKlKKcsQMuOOuK2vbuyzd7n9U1jEgeANEQK3OayueyGbdpyJ/ShcirpGYZOBq0oUJ7t
4rOipTfCvUFKfaPApP6NyTprddovZ4PnmlWSpsNYOXEP77q9TcWri8PWiFENiOEm3hSQVa43+Q8M
ZH4gm7pmEhhoOkW/2YHswsDGcsavnTTGwEe5TbrPvvucu0esABL/tg1g00k/4HGv9HVxGs/anf5+
1lcvwKIm9wLa9cUHYNxvbrqWWl7cYICaLNm0WJLWbKf7WV11Uu5Wjsb7xXhMsEJRDyvDNw3Pu+Gb
Bs8yKcsigX/ZDfQzkXTgRMEXtgVijVeGfTKqZ7V5UGxzq1Q/M/Or4n2Q2o9+/pT8Mh6OZQqgAQor
gAaQ3LPd5iFCOhYaewGXERkxm+I3Jun8+7O9ZoVDh9II34d3CqNGNCuPwKUL4Pz7s20G9yWKI5Sn
nGYgc+1iDbErhIdbg6nU22Sic/rx4DvSCND4+sQtLb/zlmdbTfjYHMQWPcuw2B31dpNkK7HHNDbz
lcHE8O4hK25RTbtcGcqAwk6C25GDdbxtvFoVIQ7+nt9/tR+mLPOCM4VO9G3O80KApYFghaJylIOk
IYGDcuf1Bt5voqkBW1fk/7ukZ0tsRL8T7npLAz3sjqOK8jpx72+0MSW1YPoRronZWSC6uI9U36uc
DhesaB9PDvArt8b72aAbPFIIOnlX2/N7yfZ6t0WevnIykAD1Tva4DfdRtBI7vV9Vl63M9ksCh7ls
hFQ6ifgUah/sZH99oN7f5nzfxsBD/r+Rmk1G02uEz7nOBVF8okpH9HKE+wSb/yGpbobiyVLWwqWl
6Z8iMxNECGfN/AylHEKFW7UqZ4DDL2lYeYCxb1cmZ6URe5ZKUVqtr4bYrBw//4D7u42CvvJyfeTe
nzQ8F1kACikt2SLzdLkb3TAsoFyw39H5lWqcerYtyP0Qhz8ce1ZOteXu/Ket2dki95aPTHJChFIf
TZVC0iG0Vnbl9HMvD5fL7swOlzCEdo8GCrcn3jIhBu+NSSFJVzdqjVxPufYkXYgSLtozZjPUo4Ln
IYFWO7734nJaBtKdnHubStnV1o3JSpTi+6K/65WVDbW0bc+mbY5FCN2i5x/CSU15aKMPqrcT9rFe
A0evtaJeLo5Wb0rIp7RCtNeHn73wwS9fuIuuL8GVZWHMQoUcy4jGRrTX8fFlsbEL3Vq/jAWdkiL/
WeXG7CDtjQKFkIFlYSH9glebutKF6f9/ZdnNUxNl09ejWxV0oX/rXZQqVkqwi9+fgAcqWBrtHfQk
y0Qmo+5eO/idbv3saay+X5+DxQZUYZIIozAhzwsWUojIX1doZI/CN/8Q5q+/8XmNk5IL0+T1MJvi
spfDpu2UykHmXyu26sohtvjrzz4//f0sZhaUPa2x5/OyiuvZrdQkh+u/f3EjQDGm0s1t+e5BDv9Z
G9AwKB0TFfN0fC3JPZFt2DdImV1vafEAmzL0NgkA9d07sbHkQkI5iLCig81leAfFQPO2VHF7rht4
8/F4c73BhScde8OmW5DXVCKy2ZEZ1Shph4bA7zvWbwfRbcOhxVjuqJl3kfnYJZOPHIKL0kq7i0NK
eYPc6/QUeYcQg2qKRQvZvC7CgwmFQ9E+pclnS7+93r+l02UqDZKE1allzVe2hwXNgJo0ScuIl75w
90Gk3ka9WGlmaQmqJpBKnjxUxuc1M8nSG9juWu0YSJjiltUd42C0f2NxnDcyO49zIbW1FE+2PCQF
G3QRERyois8ZtPpyJfR4j53hyDxva75lzQKtitCkrfTZd/9CFRE++mGQcYqWHdl8IP1T859jGWcL
dxckKxfc8njaAK2mjN67GiFSqDD9qE07OoTIsWoeUU36fH1lLDWBviNkNh3UGMX8y1MD5Ugl0qqk
cUjrbZ5d1M2uf39phZ9/f/r72ankdwGqyILvm5q/jY0RnZ8ns9mn2vF6O0srHCwajwQCYOtdMjcu
TAu6etY4QHFv8NZFpJBXadMdrjez2B2dR8hU9LR5wF12Rx4q3F8kVFh5R2w844AbpKpuKnJ019tZ
iEg5h6jLYDwLqHueeGm7XvM8dNSdTORbA+26UbntilszeFLLXbEWky4sApgCvA9JVKuE8bPTTwr7
LsyTenAM73u9LdMv1zuzMGgKUBlVN7g4SCPNdxHs9xY/vZ6DG9/gw5jc1iN6bStD9k/abRZ/0AxJ
DxVFNNDWs4MBLXczltqRMcPaU/M+grtGD+1Fik7CfFK9g575k5XHJg/NbYbDNRJTWwELGDcGsdMg
Bf9Gr4WYsuVELOa8BJwJOTOKOhicJjlC649wanbvwr+vN7I4c2eNzNdjJFqlk8OBAyrZfMzG33h8
KzBB/92J2ZiiCx1GupcODlT6Dmn6ZKPFKzt3cXWcNTFbHagp1DpKIHQh/IYug/Ug4UzcrlWb1wZq
+vvZORT20jBiYTs4fnXTk6+tTtcnYq0Xs3NU1L3i1SDKnbC5gzrtto+j/WCb+z9rZfoVZ71AZE0z
wyAanEC/N3xpq7dIy9h3Yq32sjxa7FZCBh26/aw3mdq6g+xnA4rKO8Xcqr8OHAOeIP7z/Vk/wDQo
gdWxrJTx0Gs3YbzyVFi4DS6+PwWYZ+OEY3QC6KAcHG/cuwoaLyg8HK5PxWITOvgROAtUA8zZEGmW
l8R+g2w2trVavocHbCj7600szsJZE7NRQvsBWl3iDU5SPhlokxcvf/b92Sj5pRbpfkcX7GZrtjv2
3fXvLw0ROFYN7ouicSXPvi/31ArbWh0d3XgJ5W9D3qJxtYLvmL4xP/R1FhMgBm5JgFSXMz2g+JP2
QS47gFoxMHY8+AJheGOad0Hbr0z50nzokzCCIGSnR7OTSqlyP8m6WuZZcl/J0hZWzMqdsfQO4YFo
AnuiCGlqcx5CiQRt5vFGcTyB/D67PI0UeaPXGj5VuByFIwL51Vck4e7GcA1QtxRz0C/UE1Df1d+B
J2pdr70CdINjVxNK2wrvVKhd4mAjh/PLUgCmySaXiQwhXExSDZfTlmAFMpJxVZ1GyLsGrCKeLdcX
3zTx84Vx3sJsYVRj3eJZRQsdfiNP4aH/6SW/sb6p6VMgY+WxzmfroRvSBJlAoThysjPdbRrdhGu0
1KUlZ/EgpQRHkeo9hch1RY/k8Ohk6JQm+MLg+HZ9nBZbYC1T7obd9475IoVS7o9JNjo1nh9+HW6+
X//+0iFA9UkncUAYRC8uZxrlaa1GD21w9Drc4//jhtJe+mVWDcvpvJGpk2fnfYBWnFDqfHBGDOC0
jar+xkl8/v3Zcq3jYQwLm05o3hHNul7fXR+kpcV6/v3ZYo0HFdfLlPvK5nmk5JDe1FOtJ/tcWzku
l2abEgG5eh4VFnmuy4HSVNctuqgdnChE6kGt2Nm/3hWSc+AGFYWy1rtMCjFWbyKj2JGGig5KJj9q
WNfGvb4HmrLyPF56nsPQQagEHs3EG5xNS5L4GqLhRef0bpXuZBtVzizrUIVKLTyr1CTYYhxfbU0J
Z5VC5PapqfriL9XAELsnH47ktdy3K0f4wlRe/KbZVA66DBam5jcVabCtk++t9FKoT5a88qZauiku
2pldrkEvJYWslJ2joUHURyc5xDgj2PT5c2GdWmnf1R8FPnrX1+l79ohpwsYG9QAelNBwHhjqCrnX
MsLSOcJ23LQpKZb4Au2QKMr7o+nFmzFE/iv9CzfOUstXWl+461XKgGQg0WLhR8yOEsmOO1uyzMZR
7C8h3rOg7pB/S7N7V18p0ixOIswOSrPEFYQXl9ukQkMatkPaOqP6M0YUcsLE5Agbhvkv4+lMAJHy
hCHlsuLJf9lQGFcjWvoNFtnIzyYbf1w5uKYdMLsFAdhyPVkgBt+nRUytkKys7zunKXE/1cRxVMpt
qa2Vs5ea0VkNRA+kX96FDrI2JFkhit4Jkl0SoNL3oqzxddeamO2rsgwi2EM00duICW8l5c5cyyCs
NTHbUlqIzH8/0oQmHYbgHiKcsraEF85f0iCcilPCV6PGcDnfWCFl6JdXvYNakIym+q9f5uef/+fQ
OLsHfdVMc1nj892rJZ7q6NefVRefn90ewqiT3uUM5S7fh9J9irBL9+sZ8Ysm1MsBwrOrhfDJHHgY
f/4jJt1s0jXCzMoszLf3ONapjZ957zQo8oe4W4U/rp+Taw1Mfz+bh0Dxq9ac9oPo/5a+ou/5G5+f
QPOk7MD3zH+/X+fCqpD2dDC0iRuonCj1/VkLsw6oovDkKqWFIN+qt1q0/53PT+8MnjhT0vFyfJJB
FSmWYp2Tj8VWDpLtWq1q6aoACfv/DZizfVZYcWsJl9vRMp+QBcacZ+eNyU7qN5m1Agj/Z7TnZ+wk
AgdNCIEocNmXnUFecESEeGicuHQUfe+1t1r40c6PrfqAKOO+Vo9eUMCR3neQb0Pz9fpQLrzapgCI
wxcNFkB6s57mnpZmJc4qjopTod0iLh432+mY9FGzxVJrXJu7haElo8kJhrsaWeM5+tFAg5E/2Lmj
JAh/ujfCf5RKzANwU0Wxc2UdTr9+NrYXjU29P9tIhaW5yHRYuSN412fpXdscpOrkxd8j/6MZ4RfT
aytH6NJ4nndvNp4xIU6D2nfuuGn8qapRs/fVQ10Nd5owUNYcNurYOdencOG0IH80ofkRl+MhOVtA
QWX/L2nf2SM3znT7iwQoUeGr1GmCZzwdPLa/COskUZnK0q+/h37wrluUbhPtXcDAAo1hiWSxWKxw
DnMHVStPue6NPwrJ6Cu+zGx04awZgDTNWxujd4CF/zTaD1qyd/PL7Sms1YDMpBjzjap7F5RWBqSM
46EH5YlJ3+uQblr3V4UaanBIKsM+qB9rELrflixbPMFSkWpwMhDLlicOtYpQ319cqbOJcafhSgOV
GqQOE5rpTig6aICwKsv08L8XNdxBXwyKAOE5Aa1pPn4QZV2DrHpxIs4Xyp5157FKvt2/ROgChOes
8s4YEXMiBSU9NaK0PKXP4M8jg+TErO3A9fCC+qp2jCalMStPAN/vus8dyMH+4vsJWhqQ1EH3iSW4
fm0PfCVFMYrTaL649cegsiQC1kwaEC+BTIo3DXCzhBnkY210BE+ZEy2Kp4ECjz6uPU51HdbADS57
ySN87UTyWgPgm5go2BAtKGLTedNE6NPonKNSgE+tSIGnc7Ilb4sVzSIoBQR0Fmob0OEiaBY4DMuw
rHN2or8AJlB/R2vX7X1ZMZXo+sZFYJmomsBlMFddRNgmpZlSdkoBq+1VivlY9AmwC0GaAzTnCmjo
iXI3mAQqNK5lCsc9cYjrgjmWnVgGSkFlwwmIb89qRZ1nEoRlyzTwqeg9ZlUCANXJdokj6xlcUbeZ
BEGfsx4EvzHDHBJQBEZ01wLzHhxDaHKx3m/PZU0FEF3lHUG4rgEPNd+h2lHsoQ9CdiLDyWk+MOD7
k/1tEWuBCGDu/itDBHcAsTfrYxMXZlU/NDUooJRLCix21/poBq9ZB2buj0SX3dKrm4SHM8IBQLta
RJnUorMSMH7CL3BAJLwHRv7tWUnGF4tOaaPDoFUYP3U+mOBMGn7eHn/FBADZ5t/vdwWLE3W00qzQ
LE9RwxNUurNJkmcs1n+Tos+3P4y6og+pASmZXwOwHaShjR9YkmCJbK0EM5DoCktbB3PpuuYzM4rn
oIwPtyciE8F/v7qEkb1l/1uuMtrWSA83kitMth3CmaeKVZuFgYWaauSNtgpIhRRvkp1G2SyEcx8E
QaMyFVLscJ+BzbLc/LdV4nbnapXaAhzUechdITw90WEYts8DbrJPt6WsWq8r1RVc8qouAZiYYRYJ
8zv1WUcTvbqL44+xrKRHW7VeV5IE61WgnsQwMhxCF9khGsb7fgKrvAPYNN2g5jZxgnI7Jfo+UJMH
R2mBEFi/p1Q9gEERrI/gSe0i+8vtyd9WFFSJzpcYpKfAycixxEW2jXK/qZ+TL2h/vC1kLcp6ZR00
MUo/sYyqaYITFbSatoHzk3pBGbabpKa9F5XpBEJJckyw2VsgL1aeQ4GT17ogPQ3Riywx8Otai7Sn
CcQv9EYIWqVFlst6hvdeUO2SYqfI6qvX3s+Y7R8BgkK5AC6c4MOXp9iojjYg26kJcgTAYrBa25o6
SJpMd9cN5LHHLPXI3SGGua+Y+nZ71de39s9nCNo2qcmEbDLusaJ9tjvQvJZgPmwAzw8ModuS1k/Q
v5LEevk8MnqLVJAEXvQpeirUj3l0KMInaYfW+gH6I0i4ZVw7qNq2w8p2+gb4CoAexKG4PZf16//P
7lnCHZMESZ8HOV7orAARo3axiheWvVD1g1mCj23fh9/GaNzeFiqbl3AdhLrTlAjw4PZ3n436JXPw
OP+rq/PP0vFPuLKldsMsveIiFHAsaVX7RgAROhb1rurt3e3Z/H+O+x9ZXDOvZE3hiFIJRnBNRy+N
/iMzL7b9idOVqw3w7srvnX5xx68p2QNKRqKKEqW3hMMNrpcu7QxoSK3t62anupcc0IetZIar+0VQ
LwkAOETlxCINJTXKKW8m7JcNQtw3vBB8ydXHD6fwikYW/o8EYR5OQPQ4C3FVkOrBbQ9m4ZPynCg7
Fm1D7WmsJZnHVZt4JU4wWUAkdsEN0+MOBGsYGLrub0DkRQV/piPYIuAchyW1sGAs2b83MosuWSwx
HoDii0QdNSxWpG0Q1Ko+0vBnQD27eA79v6n0uJ6KIdigFBQqmsGnQvQIvWihF0nstkS5DMEAsVQz
awukTCcl3bUhSqVfh+7h9gmVbLdYw5Ck3RABkh9XAygoj108SE7h+hRMRBABHWIt+oRLPYsHsNSV
J6M6BB3QYZ19COqXv5nEHyGC0SRD4Rppw33c6jDGH3vyNz46+TO+YDE7LavbvMD4I9kR+gAWnNvf
v2qqrsYXrGSNbkPc0VgkrX5LlEc7+qKHezubJMsk2wvBktgucgVOwpcp3Mag+LHgU0lErN7/xIYh
RNEQamv1ub0HCV4DCBCE7J1hq/S/knxPYvQD2V/BuycRtb5of0QJb7MOmVnaEwQAwvgwmu9N97lF
s35tS56A64v2R4ygWzn4ZXvA9eIaCT+DwlixnpJEcofIFk1QL70FfW1uwQ3tG9Ahb1HaD56Sx6B2
fMv9K4vyZzaCpo0sB+TW76gJyOHAxZz5Ulin1X2xTFAUafhv0ZCT9aUy4HkDA8+STWg8O/mHgn2w
WgmGyprhQsMDAIdRYaAtGnIGOwNvTDzA+IIbdtirsn1f9f6uBQiqbLuTm8YBLsK2ek6yb22xT+0W
ANfHxn4j9Xe7SzdFJ5nU2tpdyxR0mpmGPlAwYJ0ssgOLY5DsdHubVe+3zc2avl1LEVQaWZ4o0VrM
TFfe2QgyW9R07yg4XGUoEbLpCIqdNVZc1WmNV7sbnLIGHJes2qVaZHpJPkq8Wu6XiG7S9aQEzbbt
lmRFg0mBGzYCg3ryOA3g1t706kdHv9xeQNm8+AJfebXaEKKYosO8NH0zUhQwH6bhQzL8RZD7ekaC
J5a3am2MKTQcrVl2uTFGBFH/4uIx0YyDCh3O4yD2BmpMHdzEwY3QWtYzKcuj5vR7Cs8S2FJ/UT1G
rmSJcceiDcJB495S9RAeVFQ0x56MVGzdJvw7HTH0qABDBhzhCGE42V5rXhzzL/yA6ykIJqENaTqB
SwXOEkB+VPZPDeK/25olm4FgAKahAVtlBAn2yZg87ct/G104+C2qpFD5AH8yK/ZWvc3/5kq+Xh/h
vLdZmIRWyNVJPSjtJyv5WJXfaCSpSuCjLE/6n10WTjqJrBbc62p5CouPWfJJpUel2/63hRIOOB1t
GyWrOHrDuAsNX5YVXw3/XS+UcLSJGiSdG2Cb2yTZsBiM0smnCCWOefmkZB/NIduh7Nhz7G/m8Njp
HyL3p2HsMpAR/LdpCm+xogb8hQ22wlOLioom3KnV6baAdUP5f1uForC5oQzLsjVC/oDRtbfBPNBs
N0SvWvzptpTbhwb16nMpAdyzqcggxcBLzzgYo8QFlI0vHHvNon1alXgj6QyNEQ+prFJyVaENVBaj
jtF2LLFIAp1KFijJKzzzsg7FrobnDNW3oJQRQaxO40qMMI2CavpoGbi16upjRd8DoPP/xT5cCRCM
Fx31mAEBBH4sOGft5qdVfP5vAgT7NTlN33QDZpANG20CqrvE+q6qK6DPwACC1LUqFl13WoxiKAC+
oP7HjysQPe81ZZv2Eh9cJoX/fuU96KBip33NL0K0JQzatidfCrj8qS3LJMoECVbM7XLaRQGWKwwH
rw7PZn7ugNo59p/+YlvgPoBhBGbJEHtsx75J7CmG2Z8U1BGb0F+UT90WsXpE/hWBYon5mhWJmtJg
gs1XXYR2vCl4r2TB+tXjcSVCsCKZ3QVAXsQpJ98ngDH8vD0B2ejC4QtsxRmGEU/8JjyiVC6RGFrZ
8MLRq5TKZHqOLVDsfW4AI12y/quqdLU4wskLGkOvqA2dza29syu+vBmyzJBsh/nvV6ciLLuMWTwt
TVJ/jF+QzS1kt9H6IgFx0wYwM6csm4tQxwYlRASTQGY66f1EmjBYnQMOANhzUZYOWz4XwOCAZmnC
ECfKYg9UK57VP1HrpY+0nUZdz6DdRiuOdvNtIo9J8Fyiry92n1H7KNkt2XcI97rRNyytuxLfEXwc
m50FBhaZQqytpQMgUY6Ar+uLbps8DpqcdH2GQh/t4Kb5xqx/3j4xa5O4liCcmCKYsgE09NlpMn6F
xYvJHgyAU9wpw0FQD6geug1mIeDvCMeGpIHed2NdXJJSoYeoCK0nRHvsh3K0XMndovHNn7mtv2UR
F3ExVO8uSiGHBBBnaTEVl6zW/ThGU8/gA7dk02aHtn5uU8MrQJFdj+CObpIjaC1oWh40mj+bSekF
tu7XNEF1uipZgkUwAJ9lwetAdZHBASaEJajAETYqZccuYW17htVslfhcoLBXi382juRFu7AigizB
iqRd5TA7G9jFcd4jN/FSo/CjWPc4u/r9G3s9K65cV9ZkVK2EMeR2L1YYbMco9qCq217aNLS6eA46
APEeRgWi2PMAk56RtmDsouY/1aH0M+2VhqEHTuBNXsj4bRZHDquHdmyoqYX/WxRjMzuIKXCKygvg
uT+Rhj51SSRRUpkI4cwBstgyFSR/LkFTfEsU59AGgSROsyICoC+g8MI/9Mj+fhpd7Yw5dowoWV5e
mkT1y3cnryVzWFGymQD++5UAJBx0TYmL8qLHgZf0j7Aau6F3t0R25y6TmwBLuZ6K4F+FSDqgcyfB
hkyvRIuAfNp4wBvx0qreTMUDaCR2cdNsjDTat27sJdW9qTqAmjjgqAFdHUcoFDusGCnsroj64mJM
+UOEybaq5OWzot+84N0BeCDqRxcMj3ZWamSsovIyDMG+i/XBC/rJ68CM42U1CbyiTiQSV9SDN7tr
JmJSqPQQgb4dxQmjOIDEXNFxQ38bZN73mgAQPxhAreXNx2Kbn90ZxIwJKS5t83WM2LZzZYhUKwro
AvIKsCgOQmqWaFGbpGsKNDcXF4LnrvrmbTT66bZ14/e3cJVAgos2c5CfLeHKUgII/qFQiwsFO53J
es+i33NSPzXp4GsgxdWc7SCjhVqf1R+ZgmlIhsZI0fiFq3JA86d5bNQz1XKfDPvbc1uVw5EnoHE2
XCn++9XxzbqyBbJCC6VG6VMPtsxtGKM0ri/tzs8AZnn/ReGiu5ZXK6PvE30uc3FR3aYpkAOTy9Qz
pFvSbY+KJKbeDVAI0DD4nDirQClUkQidi1HaJFfcwI05l9W4KWRNimtKfT28sDl6GE0tQPrjS5lW
+WtFzPLRtqThvYVHBrx6FF2DWoYX8y8Qoqox0xVU+0eXpo92SpRvwYCyrTQZKurSUUK7qIU+XBM4
/0CuE7akMoYC5D9Dc0H/1yY2DmPy1Y4eCXlS3V2efrutbsuVgzEgKLbl0BeApRBseG1l7WSF8ADH
MfRb1FzfzRDigCoKIP+IizioJhdL1Tu7aNt+UkrUuZg70n8q0ufYBNbQ9NXu7w3vCqKEozP0tGyq
0i4vmeW5mcdk/Rwra6WhLhHUeqi5BnSX4CqGRgo8NVTDXuIs6D1HsVKvrvK7r29oDSBVYJodOAgi
PBjUKh4btWkv4M5Ry51VoZ/dd2TwdytTQZsC93rR2QuvRngh1Sgt1Gg/RZcg6PWXasizLXFoKYlU
L6XYCCWhGBrODgADxGo4gkfYVAUsOIdVQzbgVKhqc3Ov/s5FCIbFUSOl1wDWcybRMRtO9eG/DS8Y
lkBJRtYAx/Fc/tbaNLm7xwnvR7SLuDyDyzPGwmE3c5J1Q8Occ9Cx7fgS1ub27hnMBAiHwjKATFqF
lXOeHKirAwrBe3O2wgwEC1KB79LEa8M5D0W9QbWO993N4CdNd8PowtfT+VsDDDKahZb0+RVCk14d
89LJLvn4NOZR4hkj4t36/To7FyMo1Dj0xQi8o+yi71k0bExVBgiyPBSokkPbDgKseHAiUjKfhzHq
6lT1bnJB86/nHDq1v/tK5wJ4JBInHI6euOMkCBKjVZILSV/RtBVrX2l7uq1UfIi5A4b7ApDaQK7k
TRridZ7XWpElTpdgLxq0v/qF6TfRtnQTiTFcWauZHOH4xVqQjmCjSS4Bcb3yHxrLEEdlAoTNcBK7
LusRAsoB7+TB9DUq6QhbSACUpImYB2euMuAOC7uRhMwYtc7qz0ASw1N540wyLLGFWwIJROW94vzC
WNAQZY5bDE7aD2ez3TThJrS3fSVxStcmcSVCPHt4acW5FUOEhsTcqysDH1io03wGRDhzcRPYodNj
+EB7bH8FMToBysfi7h4KLgUWFp4oMI4XxHopSTILxBbDmT4qKghk0V1/56mAAP4MRWYTlmrRlTeo
U11TY+rO41tnPXTBJRjfWxk947IdFzcFTBT6SnnL56I/Kof4wHJ6HQAEuDF68pR1zAdl7cepbbYW
8I0VJdiZo/mrQKuWqsgu3GXu9rd8gngZcEc4rtTcfuVsCmOHZTrQOlKvJNrGMA7pOPpI4fm9+VhG
H7rxmTYhmHn3ATA5B3qwmmMrs9NLneHLgNUmv5kRxIdLyiI8AONOP9lF6DeAdK6jdGOj3y4f7vUB
+IQ1PDjB1IvlFktEGXoS1IiN+om8q91BJfdGMYTh+dm7evBNvQYejBLDG/2wRVl91MiYANdVBvoC
dCgV4V4RI5owpXYcRjCDHg+8vvAKtHEHdGu66E3YolS4tHZ5b3ultB9iaZuwdleS+VvnanLB1CdG
Opn6qVYfq+lDHz459O32qVvaJojAOxnT0zl0n6CPaLZkbRHp+onWXmf7ybS5Pf6KoukqjjRuO4AQ
4h07nwJAS4KwhMuOpMa2YYf0qWZgPpBcdCvrBJxmxDYxBQ6aJ0zCDBQjokZunpSqf6BK90yN4QNj
0+72XBaBE46wjz5rB28LcCOJbn9SRWqjqZWJIrEvrflAjF8N2mEC97XWdylDQZIqayRe2R3UV2no
U8YxRZeRMDHWTHnu5gY5FTTyK/1tYJJ46sr2IJalwxTgnYkMhqBhU2VXAwsi61RHb303ecXXCiWd
JTnfXrmVecDecqRjEyiKminMgxiTbRepQk6du9MV35DMQja8MItEdxmCthi+Vt8Ioi/JJEk9rAkA
xTiv1wcO9IKStWIurdQgICerKrwfdiKrfVhRYB7xU8GYzpMp4j4nbtBVeZtap2S4VDQAXoO2ce27
fSkQB2hQYfAeo6N/QeaTTchTFYN1UlFJ7xZ+Gv64e5dteAdQKBXcx8DqnJ/1Uc+pNvTMPpnaro02
pgwQeWUXEAPB6qsupwYQ8yW5rvZGhFDeKUMvDtKK23h77wSA9I1eIRgRCMFuzCdgtS5LByCAnoxg
U+c+S+++rGbjLxzBABdVinDCSdWemp9pIbFPy8MMziwUn/BzDD5ZQ1j/3O1ru7G04NRn1GPu9OIO
9YvdfbVlxDZLdZ0L4r9f3Utm5UQd0NmDUxxui0dl2MroatdmwsHddYC9GkvE1UG3oy5kKYpO3NzX
4i+WeQk7T6tVycWx1CiEoiADTwyAWywgexo0T2uxWYbnyfTz4CkyT3crFMZHxk0HKwtwJYWFSstB
Z3XbhGcEBpPuEMtAwda+H14VgjiIg+BgCwrr9FikwqDhWenzI2mGxwTAkhK/XCJDVNocGDlhDUK7
84h+2l7dubZMb5cSUJmO97xjE5xquMVzdXKz2FVyV3NOzQa1141MW7n1nz23ESW4Hp4r25W2GjrN
IwRFnNOYbHt98I1M9Y32pTFsPzA0P7z/uQd58EbAoQ5/dwG+2YS0ZJ1OXUAuOzurcXcSO748ffPx
hflY7pTWeRlgPhPocjZB+0G9/76bixDv6zHNDC2BCN3aKY1X6g+3zwX/e3FLOCw1ByIzrMV9GkxD
HU52opz0aQDlAPzO4uCEhz54cYPwbg8XcaIrWUIUZKBJWg0jZDn1EVFhN5dVC6yoLypYdKTx8XhE
2lF4fwd2Z7ulQoKT8ykGPL8a3Y2NyJml+WsNpZwr8J5qaILvxG6CU/1YmO52Mvrt7e1YOSEzAXyG
VyekQlFFXQV1cNLiZB+29iM4Y0i2qfSNpTeHwHB2t+WtaPBMnnDgLWVIUyvBhFKi/oiS9kCj7DCm
6c/bYtY2xkTNgcaJuYE/JxyUdmB5RTNMK07fgL5hSUK3q8ODhwTvGmjyAiA6zkyKWoEyAHPClxzN
9/ndaT/sO4qLgLwEslJ4VYJi9VSrmeXkwanqUCi1Y/rdXi0YxUG0iTwGYHcWoS9qtmNr1S45GdWm
0/w03dxe/7VtxkuJB5yBdb+Ic3YF6g7C0jJPaZi/JGb6rBvtPmTuvUl//iS7EiMe8Kgq+hbPQ+Ds
bNTvqqwpkWuJYKtmwwtBTgKQcSAcuuYpByQjo4k/2bEfElxUMgDB1fUCYgCslYMEqZjsa4AWFRdx
TNCTOH1TE/dDjcagJo73t7dlTW+R68OjGy9ZVGUIxr0rm9YG1rV10rrGr4tdn9p/s/EuIlw8McML
qeb2BLgVtAS8EhRrmkDKw4Aluh1lRmR1GldChGmYapaafQchwGNGauYto/fm37heXQkQXpVlnDtJ
GEJAO2bopoi9v3AUZgIE702tCzRv8GUCktjG/WC7979nOP4YcKl5dhpRW8HOqkUam1FgGyejmB56
qmynUvLyXlHZmQRhp3WzawNOoHQKlPex3lbp4X5VgnE1YKUA06ehjEhQpSItdbWh1ikMhgcFZALF
wDy92919JMC2YKKJAnWMQBgQdEmvKcf0DqxTGT2br+Cau394REBB6QBELmQbhORbZtXB0Om5derj
T86rYrz/xfAoIUQchxcPi/dEVGhF3rfQI4SLja90/HZ7+BUDaGso7XR5uZC7qPEMDTdLp1JRTtZX
i3S+llp+SUa/cGVp9WXTLIrEdA3XNYfgR/2WsE6FZqfTRFrlpNJpq/bbPH9S2Qsd9lRLfNvYqAiI
O4Xk+lhR4d+o6QhSuyAQsQWhk16pCksm99SH78wiW7MsD2l490MQBWPw3f5PiHCVh4YK6jUuJCev
xS69uzQWWMFYOFREckz2hf6OhqpEE9B2T3YCLry2+pBE6rbusg8AdJU8mflREK5D1D6glAclNjba
tIWjkvRVMtE2cE8T+uVt95tlHYP0wfgUa7KC+JWN4eoMZCWNIDsnpkpUizYVLhc47t24r/CO0iq0
sdX6/rZ6L+8RhN40sFujMgWVg2JUaVAImYoua8658SPbk/L7/cNzblCYX9BoA5V6bsBasNYMQ+7U
Z3f46ES+VvzH8QUDGZRTYVQ1xg8d377cTc3qWiByAf8h/368bQT73rvTMA2BG15G9aEiu/ruKxaY
+Fh6PM95oai49m4WoOLIptW5O9hWtnUrGSDScnN/u8/wok0NUU8x1a7oY4BwdMbOqIB3o60a3B3R
m48v+J6NGlqBSVIGSJ3kQ+bRnEkELA8BVh6ABwinIfqsi+kzJ9HCycmb8ly45T9NO/pux2v5za+3
tXRp42FwuQFBDhYpDrHqNEKVv5p3aX2u+y+JafgjanQDJPQzJksILXfkt2m3bKC3uajQ4r9fvTXd
qop6UjbNOer2zPWYDLFQNj5f0Kvxad0p1GgwvhFuBtujP24vlGx44UAMxAGZYl83ZwU5WvIVLFve
3QJQUGjiNUYQSl9waVl9XbLAUZtzBmDv6kEDc/z9AnC5ovHm94kQ+12LvDPpNNbpOc4+N9v8bt5U
eAg4bUiVoseA0+rO13+ynNHKyjI+t86mBhuCxFqvnIfZ8ML601CB/ALDb1LylT3k7Ze7V2c2vnC9
pVltBEqP8XUAtfxTOtHu9vhr309cOAIWJ61CcHi+POOo6dOkJPE5jbbmuNeC7aBL4oPLaA5qyjTU
JvLqV7zzhBuhdTMnnNQ4RknZ2aGF31SR38TAIXZsFOnkXi9rfF05E6jrRBk0rBQYW8R3q9kVaTU5
UXxWe9XLo4eqO99etKUAF2AwyOziKYHkoVjV2dcBukcVggbU5C3wzObuR8x8eC7+ymSMNIkRiMHw
UzzsyDB6hdaASsWSbL1sFsLJwImvCzz88zPzingDcqDbi8Q1f+6YzWchnIwJeIN4aGD41Bw9Yn5S
tmP7GbW4d5sPRDmRAcdbBt4ycpXzxUJtHiAmaDqcq6L07JR6leQqWlkmnoNDiyUidss6oCIFC2Cr
D+3Z8s32LdXv9sQ5wwxSlGCehccvvolrBWzwXab2Z40+F5nrR2F+/z5zZx8VFSonLBT9VmQbqnGs
3fFM6WO4j9y7o3bc2f8zvOBQRvEQRmGH4XXrvc3O1va2Gi0NFPwwAGCghwKkd/CI5/tblSNTiFWo
Z4DLK4+FqmUeQlEOqoSaSorDKe41kqzgJMaLzyIwhgvWHzPFuyhjxnRm2sPHVDvcnop4In6PDvcO
BN6IqsG7mU/F0sZ+iks2nZ1sdF4BLF8eNSWt9xZTQbKcJgHzbwtcTgdTcYCDwvPfKKsR1q517Al9
FLQ/Rp8LZxsyyUt1OZ/58MLdEaGyPY4rDG+MoHpqPusmGoJ3kSw5I5uFsGyJGlVaSCCmM/3S8SZX
omGy8fnvV+YWD47QrSnGz12kqcenOpW8KkQVhmeJ0lqcPVQJo7tNzIpqAV6/3dB3R42dNXfjqDjk
b3fv9LUIMVIRGpGSVAg/HjXdq5gfSbyclSXirA5oh3H5MRR7JWLXaFliZN2xVfdO/uzKUqJr46PO
AEkFnshH1eV8C1ql0oqGRt0REUggucXe/cuDCorfPXgGToMmuCA6oI4cAyD+R970R9Grm32/vf7c
Dbu+7LDFSLvgsY6L30SBlKCjDe1qSlDecCTlgxKgS9MLnAfcdYlyvi1oZaXQ5cdx4uDNcj6h+Uqh
cDfFiQ6aI7W8INxoEtdDNjz//eosJLYD1rMSw/fpu9J/Ne8FLfi9Tlefz4/K9fgj7fK+x/iq+kWr
jvHx9uqsWCSUHyBmigg17y4WvGXFIrUzJnl7BLDKV1bWO7tXPKW1d+AIkPgdK4d6Jkq49jIjMxDs
z9ojZTut+5Gm26INJTJk0xHUtiBdYVkDpqNFmyDeKOnWZZ5CJYdb9M9/78mfRRNtB1g0aIVG9vY4
VL1HC8UDqo43kdqP6S+NPTRUNq21wwJHj28Uug4WnXejVYJMMaziYxnawVfNGUDYGJWJ+RClwfg0
xGx8TLU+lcEjLGqdMVEOZ4Giuf8hxAnLqZQx6iNKOz5WVWK+gnXcCnCb5DaALXrwrtjur76J2l2Q
Wuy5xNJHXq40Y+0NjtXvlKoFz10QTzmIRupsVxE7lNwTy+2GzqI42eYtiWgp4b9fH47OoLRhWBeX
Heph23QfLBJvqkLGorPccMhBVBYtJdyKiM+XqpkcktRxfLSa53iIHnKl3PSAtqTASciOqM2VqPGq
PDTAolUUeVH0Es/nVXfo4BwMGh9ZFnmoZX+0k3d9+KhY26B80PtIIm5pw7DJOt5/sMeIIYnTi8ck
I8MUYZvjXeCpMorh5cGHdQEZKKJfSP8gMjKfTaipXTZ0aXwE8cgmd57q/G2SPQrWNMHFNasiHY7X
gfioqevSrCJky46l3fglcPmC7gzj5ieJsrltMX+Xcgo3F95IKhIcEIQ+B8FHdFOWpXGUJUfWlGxv
o3+YelajWY9l3hvbUQdub+OYALpkQ3tgDlq0U00LdyDf+YL6WvVnl06gKVNK5UOOMJEXp26Cyt2M
/bz9nctVRz3w1Wfq81XX0CoWMLQpHesxemnN/KcCkhS9sx9ui1nqDufdgqcA3DJw5jmCmDhuBnfU
cTPpb7a2vZujDBbIBscPb5tGQZMrPmYm2hBrqPTq2OyU4OyWx/u/Hpl01Jehl2SZsI90LWNmzapj
2vkk3ZDev398ZNHhxcJRw1tbOMhZ39kq65L6aNKn+NBmf7H418MLV2oQ16Qwagw/kjPJ3pkkDrWy
txyBh+eKULyy6JIdM6o0VFHrY2VsnHgb2pLQuGR8MXHHaiWnUYDx+2RjBl4v8WFXTsD159vCQc0b
WhY94H2OZl0/pC34K93GHyf7cHuPl6ZHwwsFhgdFoiiW+J0TvbqEYlaNTaGS6piTw0SJN1VHSirf
jb/dlvM7sigYHjSwWCYAYCx0lYo57twILBZqTX7E1xi+0ziGr+VW4rtFqu8ihbp+CYiubQrL9RS5
ebWx0qGDbQKO8Q90PlQnOxq+GMGY/ZpGGr+Cf6Q/Fyyie60LnVcW28OujuHFqOGQ6d5QGbbMoVjZ
EWTQOAoCj62gqmBuk3olM9XQydNj1/YPJrjhDyyl06YKjM+312pNEPpkka1H0ZWxuLDNrMhsl9bp
sS7z7iN6MNQnG8wAb5NWynpKVrYfu47aVxNVwkswDsMZUpqVSn5MhkObPITlc0ffxlISOVg5KrwQ
h1+gCKOCknW+csgggfE0s/NjSZ81Z5fIGr3XFux6fMGSMFBpWk6B8WP2prsfWPziJJLjKJuC4Ewa
rB3QsQwRqrYfX61qc3vLlz4yOojwVOU+E0HqRfAy3KzVo8YyhiM1Pd38gmwzHJkw+jb9uC1nOQ3e
qaRyel/D4BHt+U40E81sApifYxEf6DapJNZkZXjU2XG+cRTWInEobEStM+rUZj0dh/ZXdKju7fAA
Twl3WXCRom4euiTo0dCRLlFDtzvW4Ksw3vO7a2n/JwDYTigLRkxw4Q90gJi0SNof+/qHbv9I775Q
0RWByC+CEvCVEEadr341TsgFKyMCdGHgJ3twEEgELA8CBPBnFor4kEcyBC3t7SREOTAbjiQhXlgd
HfUUZPe2XWORTEANorILZf+4V4WKlRQ9dbHNKDk24ESF/WskEfilTQIhIgCCEJIFtA2SkPNVmto0
Qq9WZh3Jc61+csp0m7jFlmjvt4/CotyHzwNBA5wGLBn3cAQ5gRk0EaP2sYqO2negbivmrvrVjT+A
3HQIC8lrb+VoQBqHhUIUZ1nn0ecRAucjpLUR8GWPRf4X24LJoFYCyVtcsmLQawpdp1CHvDmmmuV9
cNm9eMtYLoyPTBt/RfJCrPlydeCJqaKoaY6oQ/f1LUisJMrLjcPcQ+CJWyiVowOVABXNcwHAhLIp
WsmboxX1qHR9behrXTw5F+VTmUzb25u/shszWYKO5ZkSuW0AWUqBACr1FXZv3S5fLmCC4DHn8jCE
yD5uDoppjfXUHIn60tbGwUk6b7A1gM7IWJzW5oKECVCNUNXOW1CFdavSDE+YCtHUfxprH9r7+5cK
zyMYLhd9b0jOzIcPESRRwjjhUSmvtbdWfbefjkKuq/GFrSi0CDV3Qdwe8+lJif3UllQ/rqkV3Ft0
WeElsAxml6UBqrAu6Y6x+bMYv9TRj7L6lqpfs+EX0WQEUQugTL7t6IYAWzEcEiAncQt95U+TTukn
RBHaozu4Xm5u1fhQv43A/mzUdyv13fQhTx/Lb4z55ej3wSbOTmitxvsNHba3923ROC5+iqAXReG6
ra4Y7XG0SzCkv3TK15F+jZWXJOX8HKQ5TtGrTs+3xa5cQTjAQBZB1S/cShFGFgD6RpUlEczQ5/or
KmBQp3JbwNp+AkISOTUoDU9yzld4KFVDMQFNeLTtZsvooXKrh26qfN08ZC7dFc6X2/JWJ0R4GwFA
NHjL0Fye6jCa1ppbHwNCXisl2AzleOnuRkvhu4XnBaIRiGFxKzgX0w9xzvQSzy8APyjlXpEVY/O/
F60r2m7hmcHDRLBDcA3MCWgSShhUR7V6riNr048fW+fZKl8b1uzuXzEUTroWz9/yitD5VPLSDNpQ
1/Gwj5ixncxC96KxZ+AEtWXAtHyzhVkBRJL3kCPUAodTEEUCUlh06NtjD3yvz3ky1Fstei+C3tjo
LJRBuK+sIS9E1JFcRa0JnIb5xP4faVe24ziuZL9IgBZqe5XkJZdKp521db8IWZskklooav/6Oco7
c9umBQvuqQKqHgwwRDIYDEacOOEAmOPmIF07aQIQ1wwc7o+euU8nEPzd/WLC2kEdPgp7cB0qjnRK
3ZR00xykTza8acLOs4Pbm7Rwa3gfEAfENfHyUCk4pBFneTq6zSkuY1xMUVqvFabNGqXuDTCP0AMo
9HX3dp9yOpRa0Z+aJN+CpTBw6fCid3Tfjf6BueUnxxIi0BP9fvXDUxZcf3iEoPpAV06SqScjWpFM
3WmIrcBtv6PVcpiMxv3rN79BEDoErn6uwbrUhXpo4s6qENvLvho/pvd7NwfRepQew4yiru8KUj9X
qnoV8tOnrmNPcIqeEMhauRavzdqlCOVab0vpxRIGE1yYfTiV3h49yT+hbdQKXMSczeOlFkAOXgs4
NXhvXkFgWzGQ0eIyO/FYluh1NnQgwI9J6E7ti+uXD8T4nggZSTPZeLWTPIuYje9JRosfHrpKbH3m
9MEAmpVd7ZAE1BBGF5RlQaK28JKtz8kaQu76egGHKrZzRpkj8q9e4InJezJOSXbKaL5LSB16xq6Y
xofOGx4cuL1Apt7e64U8FSTCSs5se3MgTtGkthPcB0EpPTGuGyExWFCaz0HUVH5E9arfuDzpA1Pz
rYh6DtBhifWzFmTAHc66Td9k7coFu+A44INmYjAXIEqUjitXxSQF8tEoMztR+mXkSNbpG8GeyvjR
6z+ljRVwQ9809Q/fWUuyXttXVF/DWHwwZzpX9eTpZPaTcBk72aDnnarhG4hHmyDtvTpgjXUsLBmt
rP3CbiP0heAXerEtuGumWVU5+kbTE1oLBqN8mioWpv6+S+2IDN9ab0u0T+iXFVnmIwcBd2F8931Q
rdoR0pfZGJr599sfdG2V50oDtHTG+wrVa2qUlOWg6ZjijqHf8lYm+2Ttkbhw6i/GV+4VAX5KX2ct
OzXiyGQRyFYEbJWXdm0WigJVzPYZivbZKcnsTSXejVXi95V5EMUpG/LRSexRstPohXX5MJg7dw3Q
uDgJMOXNLh8ufbWsKbHwWsvrkZ26X9Tb+sbKs2dxBmfDK/ZXwtn0ORiWTngTdkDFgiJvjb7niuMb
PKRz0h0ZZqgUrJqyD73t8MTRCDtl42PvV0Fjb/PuGf+6ZF/kLGJF6LZHMn0f4jXyv4WjDLKUuZIU
Rh/vO8WoFbY52LVXsZPpP9tsm0156MJV0g+o5li57xdFzVfw/BxALFsRRcwOyQAisFFVlMRRy4I4
3rM4qLq7Mz4WeOH+ETQ7o2dvu9a0RUEqCCLG0as+yYf7z76Dix3BWQTXXDWhNPR1J8yGf5z9lm37
FYVbXCbHwnaAKBoPgPn3s6+v+wb1snbNTpoVome19mK9o4tdsdaVb0mv8fZDkNP4SGYrOudkRFSc
4PIYh8j1kbMNUM1/e6EWZ/KPiKucVWnkZuc49JQUG+x2aR69LOziDV91YecdVZwXcKD/dzIfN+XZ
mtF4jPvU8QHRMIKGbnm3HdGw895uoPMxPZeimIK6ksIrOo+emizo+6BcS1wtzgLPJDwoAOoD0OBy
55nu9ZrupOwUT6GFCNQQFPmDXZ5u78rixgOGhTALYNlXQAnwLpfIL9rYFfRhdpKv7vAAOrTbMpZs
MrjcZsJzQBgg6nIm8I1aa7Sr4oR2U0a27dawoUsrdT7+/PvZfhc1eKsmQxanyf9igx01Q9AuASKf
+Wsdgz4ewYpq+R8hQsSlAAJScSVVnseZ6yXlifJUBm5P/uKph94iZqhXwOi35d4BNotZ6a6omqAR
JJAW3Uj33hIyKB9KD9HxGCYHMRU1nJJxwjyHIrFlxpva3Xp0xZtcUAsfHg0cGni2eJYpS8rY0Aph
5/nJ5NVLFcc/md885EO28pxZ0Iy5YsnFS3bOmKpPczOXwA1TCTHpz3d7LXu9Nvr8+5leZFNdow6x
zk+p+crc0xrofW14Ra2tAVCFGmGzkz998zcO/3L71CxtwTnQTPn6Hr2vkrGR9GS3cDU+a/bne+s0
ZyU6l6BMYEKhkinFLIFscrLpv907gZmcDlmauQp0RtNcLn9Hah8uJUyLyeqdWXxpTQNk939uC7ne
hEshyv04OnWD9qK4VYDBDLn1mZRrIYPrfbiUoDjf8RBrkgyQwLsejewOvh86ZXX3ebsUohh7R8rC
KRLcv+hZn1YPU/mkr3HxLs4D6VF9JvJGllRJnBljMoE7AtvhattpMoIedfG+efdLCPM4E6JcikPi
V4j4QUhPv2XprzpeCUwsTwI+6gwctK7YZyZKbKEPWCfNZGGdC1T2IxXUrN29C4/peR7/laPCbeEz
tuAMhwvRfKdtQFhUiN3QbL1t74byG9qmmmt424XE5qVIZX9ss5syVD3TU1bIgI4pIPYPXf6sUT9E
dqg0thwssqx5u31+5kN4eaFdSlU2zBr6qekHSO1mUrCoGvcuD8j9yS6AJFBWCKY2dD27arEz1o2b
NKWG5ezBhh+/GOnP29NYMgNosefD0Z/BY2rwWiN12aaZxuEmp4ERv8Zp9C8E2Ii5znSxwMQouzPF
PVoWUZGftOox9rXIK9rdbQnX/jGBjcR1aIA3AxElRcLgjuaERsP81DYRJzz06HPVPE40C/3s/snM
8UlvDl8h36liAfIcuG2n6pNTYpQbK31yJ2dlMgv7cSFBmYyfTCNvNEgoX2prU7nb22u1MDwi+XNj
EIIb5ioMrlFBx6rT01MhH8qwYnc7rMRDFBcxNJSdI++nXIwFmTJDT3l1Ev07B5fdj9tfv2DELoZX
LkZ0tqxSWWF4loUxjjd1+si5tycZctggwQQVERz7mWBOuRgRJO1iT3blm06isqgi9G+IbLpvzLtd
uEs5yvVIBlblWgs5bv3WV7ggf91erOutRjACKSIfAWngStQMm+/kHDArlr01Px3nCZn528Nf2z9E
1mbsBQ7DzFWhKGpL3V7vUBUEaJX3l6OPW/qqpfUOSY6/bgu63nQIwtsHrJ7QWPSnvvSGEsG8Mcvb
+CS116LdJtPWWXPaF5YKPZLgtwMCBXurzsUsLX+okPZ/S4ZN9aNcqyRcG165KkhBRGn6GF4T37wf
VbMCtbm2f0iQAGSDPOfcIEeFXRe1LMzalPwNLass6y3Nv/v8zcmi+H7jAc4WvGpmyBvOBlHmYQPB
7PZ2k79VWh7Yjha47ub2Xi+sFBibUCOCCwMxeVs54B2xMqclXvF2AH91MKDN0/9vfOVsV35HNF7F
xRuZNqTfF/3KVqx9v3KmgfDuEX7H95vDng1bb2V5Fo4Cstm4diwUU6M7qeLsCkPouElL/ka9d6HV
gU0BKM7WuiYsTOJcihqYk8VQ1LlR8TfND8qfzre7t+BidMVuMCK9MncK/gbGimnYSHL3FQRaLlAl
zVx4CMCo4NtO9NhfP+Nv6FMqaDSuMaos7sHZ+MoWW0bcMG6n/M1FP7UOD4IwXwsmr4lQtnmYNKS5
kE9+M8nWT6PM2xlrnc4WrPf5KqkoD9rxoXQBPHxjntv9GtEI/EQEGmPYsoo3cLGm/e1dn1fl0lue
216CYAX1cOhNobqZAwgltAnFM2/2MKC3Mo2SYVfav6XNgsL6Xk/3krgC9gESf2DEIAxus3ppMDPO
Kbqp87dae89kv85icX1ILgXMv5+FSNo25ZZZCahZfXTEg+i3txdsbfxZR87Gt+0hKccBRz2e9ugY
ugpzu9axy+9XLG2ZUDG1PhYoyaPKijr/hd/bpB17ABs++wi2Bd/cVIxtEdu9NaLC4IQgLABYZX63
Mcf4iPEic43yAfibl0vkpkmZJ3ninMz6pdo7a3Xt19fqxfCqrz9VVU0Kptmnsq5ePKL99l36CMqo
CCGNndfR6PaGX59IvMHAwwEWdrzzYd8vZ8MFbwejjccTj9IfVbrtinD0V2QsKBWqUeaaDuT58NxT
LvAc5My+tDv9xKrXYdhYa/CktfEVV02g7bzJNYyfWqeqeTWtlR2f1+DSivh4CM/0Eqj/gp82yz8/
FHR+knGnOxXl0dKT+mHI6hdQ6v5GxdgfMdSPLWnSRz99u3NrUJkCLkbgoKBqYGFRtiY1Om2cUrM9
6Q0NShLYdRro7tek+/Uv5AALh+jM3O9QnV5ttYPm6SiIzlAILbsoF1FFquB4W8rVyccsQKNszs4u
yErVN1o8tK7IadmeWLFDCjF1I6u613hBxFyfPrMHzdAK5Y5EpV6bGmC5PqEt9RRmbTSm/riiC1e6
NstAKB/8MmgogOrbS12gncfRWYoAeBnv8mb/9fYiLYyOCkP0AZ0BSdds054Ep5Y25uMJxdrdNhGb
/9fwlvLxWtd1kk8YvveejV1L73VDUYl59vUq1J8WseXUHYZvtG2yscn924vhkcIDE/dc/6J8PecV
sOSOOZ66Z6Pcd8nD7cVZUNCL4RUPkZtO3MUuhkcHAc/7ROin7F4OLSCV8bQHrQ/geqgLUjtFOFqG
orpS6KdMxkH+OPpraOSFOUAAcE44zTgIKlCzKQez6sdUR51hHCSaFQy5CLt+LVaxoKZoM4nLAvA/
MlOSXh4C20cAAedZP+VOVA2Rt1YEsTSN8/Fn+WcGd+h0v0oHjC/1Q569FuV2ylY8ww/2kwujjr1A
PnjeB6SyrmrBQMHtobDUmk4saacHTa+qrSlNHsWyS1LYWnlMpbcjXvsdd0v/S5gThTPR64IFjJnG
KdOyIiSEGWQD9s8Uld4eC3wp6QNNEx4Cs1i8pDLNfuHV6g8BI3qvbU1wbUat2zuP3uR22y41ix1i
e2hXMZb8bxQx80NW9NUAJO/UvLiDLwNDc5OQeb19YpYpm8fcriLfFVFjjcIOHb338sgtRrmNpT5u
6JhoR7yVrW3LjXSHJuY8qvQ+TQMLUJQtehcnP8wh7Y/xYP+tyW4IbADfAqp37bSppAuQrZmEujHw
/eTXEw0skxrPqCvUgqaemiqsNeJ+S8uUb0iapU81o01Yp1weq3KcfiXE6p7Qbx6gl3xqQy8z0tDT
pL6twQEaAgMp3nKPJmHNSxl4udFtQbAvgwalFT/13gWlSOmQ02BVUx+AnigOx7F0DmiGYfxknjfQ
sOKjOML26wlgD3ZnB1oc+689HehWuMmPhsTeGsD2Whlx6ePkIioHhcdj4lIZ64mTpuoycrIIuCvQ
NzDbxM7P27bn+kBdylAVvm9FXQPUcTKyyH9Jxd2WE8PPQSYEOUDvqtbUelZlleXgWidn0B5lWAJn
+C++HxiouegYvcxUw6aRsi6aBFuXwHHwzFNLV2bgYJEvTytmcCZg/v3MInQo9EmMwSanyf4N1qGg
pkkgGOo91kJBi4IQu0S5Lp6LV4iqjqAdA48FOTHvrR92Voyu3989c6330ZJSoUMvIByzGb1KpDsd
N/se719UqMkgrR8pAJ+0/nJ7V66eEjMNzNyvBMVwcLtUdJhg6LpR14N1mgYrmtw8KIcXQR6M9gtl
v2+LWlJgQPgA7gSeEjgH5W6Wpd43etsbJ0t8HrTXbnd7+I9kirr/6LIDzw7xfTxYlEcdN4fMMOLO
OLV8CPzxDxP9DjmkMGWPvvfLlI9UPPd6EmrS3VTV09B8QalCIJx6MxUno3jpm5dC/LQmNCxecXqW
dvKfLwP/+6VmTrL1rMTHzDP6KqZgBAKvW3GdlxZ3LmhEkSauWzBVXYrgzkBz2tcmqqL3+vg0vd5e
3I83nrq4cBdwwBwHdYEqlYyut7qJKw06b+mhW3pBYfJwAK0a3XMuQ3PkkdA+uR5Y6JKo67e88rZG
9jsGm0BS/l0We7Pea2vu2PWkUf8KNm1wqM690dVQiutMniPxGDvqtA4Dttre/fqgX46vmNzK6DIq
KcYfxZ/ecjfEbDYjf/Ca7u4Xw6UgdfdEbJGqhyALVxN4nVk2Bbc3cHEqWCfAwQDfuKICSuf8foJ6
uSMh5SuInt6aqnroRfN3PazhHpZEzeVmsI4gO7oiBm3x+IqztnTARtO/OE2ykzUSuNLnoWkmX25P
6/pkmTOF8X9lKWGDukwan3PIarVvFk4zOqOKtXT6kpYhYgvYHHrLzCySl0eL+X1P4iy2j8JFu8Sm
CdYaqy1NAlTbyKLjACHzpngPRUrRVwH3zTElQ6DDyldxv8Hhub1Ui9MA8nDuIQSnVoV/adowTgzs
tkcfNMB6oKFZym0Bi9OYrxF0+EFvCzUq5VAiY7uZMI2Wo+eAHjEqP7fasHJWrnEc6FiD+Nd/5SiP
MNfsPMADdfuYeXGYz3Dm3NhY4q1FBSLfdF0bjnoZyPy75X29PcOFJZzrV6FuiB2g2kjZKN+gKape
HP0oErycAt/Y3h5/YQUvxlfsTZo0gyMGjK+1oeVHhIXZt9sSFs7mhYT5C858JDdjfpY0kNDXW8P7
KwOo8iddA9QvLZMFxkrcFgAlIchyKaSLwRrrtb1+dN0DTw93V5UhXmuhPB0JV9S2wlu9HF5LHJG2
VqcffQt9mLoNjb2AruWzrrICihAlsBb3ldboMeaQTQUeED/4WIau82qILc32Uqxsy9LGn01JPTp1
7XaGXg7Ylkwc3MJ593rx6NXp5vbuX4v5IBqbS8ch7eoSQI1NInQWT4A3b7L+IbECka8g8xdFIJ+C
mwbUyp6a2k/tIiWGmCYgnnZ4JXZsn7UrduZah5E5QRHb3EgHoU/VZU1Qf19ZzJ4AcXRCo94y7cU2
j8Vwb9e1ORJzLmf+jrOzUkONJ8ac6WSAAunXtNbm/vqUzD23LJCrge8MUGfllGQlBeugVoOAQoQT
j1DTdHuz18ZXrkYxeA0iJNI9sXxj2yBi4mTNEi/sBNxBpMVnWtQZgXi5QkOTmilzaHwajCl5lyyO
j7nnvnPUun/LO7TwZFZpgmMDYNEgb7VpO1fSBj41n+K0eOhMPeyE9ru20f5x9D7fnv7sU186rBdW
QqVgHmuw+/UjDvDUPVnxLpMnPftk+inQhWuhrkVRQMKhGBkILPCVXy7DZGpGYjVMPzrsz5h/m8w8
6odulyWnouIrManrJce0HGAlUTyAWl71Fkc5nAQRX6EfUZcfFfp7PLvg8K6M99vLtywHnjUwFagC
9BUj6+ZgitKdRj/yZGe4WVjSTUreLPrrtphrczFP5x8xipkdyWi2ZiP1Y5ukYa5lMihsLeiNZGU6
S3JmKJ4z03IDATYflrOzjFuKOonIjKPr7RMzqqbAX9G3NQnKWbBRSWsglmccGxcY3GIvYwAvV2Yx
f6Wq0+ezUCwSWsBPRT5BBiOBO0b5GgHI4hxg9pAgQbTz6oWejIioGjE3jhN5R5dGeOx+t6K/i1MA
keFs8xBnUvMvedKXfpcWxrHiXdDtPUT2bmvUmgBFo8xCZ3beSOPY29/abSNXKJGuq6jhGKDo5f8m
8PH7mSYR7tTCbAX2WRZPAvnjpsU9Z7n9d1d0e8dDTepU7OKh+Za3bkQ1NJol7kYHqUjlsA0jqCxi
BboN0CFK0bS3kVnEWbUCqV5cBIQDZrIMrLGafwbdfVbblW8cu3TjJRHYX//FIv8zvuqvJOiAOcbM
MY6ZsaPZg1izqIvfD4wMSGsRer/qqIqsBE+62MT3O1+85vOX21+/ZNuIh4sLf+AJqdeWM/l8rIvE
nB3Ih2nww9HZtX266fsuui1pyYtESfMHWw9quNWQl9lK20qkDms90gfXzzdGYT+MxAt7Q2uDcUBB
rrdG6b44uzOZym1k557MRgaZSJAFmv8wFU+mJQK3/n17bovG4kyO4l/Q2MlHLib9OBZfwYlg238n
yb+IWoAc6p/1Ux5cnSEbKBpkIPr0qe3HT62BpFiFnEu8hp++LgObD/aZrFknzw52zlo3HrtRP+pD
Fs3d+dizKzaZg74BY7WZ0OQkAdlgUX8vh6+VjjfA2+31XNo3dISE/4AwDKKXyo3b6MVkgaUF62nD
WTqAKx8dbLu1tklLGomGLXBWkMTHf4oUUkobWSnMsk8/MXqom09a91mmn0EQstHlyrPmmuMYa3ou
TTHGVFjxMPSQhirCRxsNJDIQjgxEhPBhNoZePQi725dZFXl1Here9Pcw8KgRyV63jKjNp7+S2gsb
IVbM43VdxuV3qUZ8rJImtea9dlkZ+P5vK35gLqJ8baDzfcr8QDfoJl6r+13c4X/WXvUTU8/Msljg
ZJpkjKqUfHV6LaoyuUnoWnPGNVHK4WwAiHU4w8Fpxm3Rv1Z9VIq9tVY6uXgZnu2vSmLZF+Mk0EVH
P8boekeNYRs7PKjy8tmo42BMUOGagDs7G092wbcNL17l4DyOAowKNN/SpN7XKIWgKYushAeUDnUo
8mR/+1wtxYvQ8xvPUTA0owhfZfTss8qX1J9Vnj+WJfoLaluDPLT181ij6jqPn1MB37MQwYAU6G3Z
S/fYuej55XBmUzzWZg7UXz/WcsMeqba5PfziYQZZ1UdUHqgZxdQ7yNdqeA7AZPE/Ppz0PG+DjCKj
3/xtDe9puoYNWZA3t3sCbSkeBcAmzFp3Nh3GOl9qPkVQJN6wcqv/qYbdaG1t43OyBjKcLYPi6uIx
NXP2WSAWA3/VpaiUM9130hwr54x/am8KKDhOCi87ebGOSq0ujwDV3A7auL29pAu3GuRierAQyOOq
fSJRQZPWcZ7qxy7ZOTSy09Ba6+69oBQXIpSzicBpZ7cEU9P6IjTENyDr7le7CwnKtZnpXe2yHPvk
gqUGLCPg6en+nyKU25IXWt+bI0TE7E3Kx+xulCz6T859e6DVOECuihMykyThOeV4U1Mz6qYNMDHR
/TsNZi8AQOdi5at8dNPZact8azoWgvzNeh4BHfi7WEXoLSmUZ+C5jiwF2tOoMWNap7TJmTsdNf/R
d3ZCy4IJRX+357Jg7sHG+48QZTe0AlYYSdHp6LlVoJVol4EO0MYzy1YMztpk5t/PDAAv+oL6jGAy
ZJPK0M9Rw7giYiGYMrcoQc4bCOk5730pYkACpmyIPx0T42EcHuFydV97++4oJdiLAddEnmIGbFxF
KevGSd1On46jsavrXV3sAO25vSVL/iTokUG07QLKCFZQZa2obklcR+N4pKa5j/UkyFh7aIHW6ai7
6UrgzQ1zl8v2T2PJJ5eSsKvzsLHWtmzB2uAzgFNAXApsxCo0Rfc7zSPCGo9OSDkLyVSGtye6oHsX
AhTdSw3SAXLsjkcCDDLfVOSH5HqQ1/fy8EG9gR1EaQkKNgG9UJYzlknVIRMH7nVw8AU+W7EGS14C
2Jrx5iQoQp5LWi/1DonkBiRz2ghXpgP1Kd0LKw9L94lZ2halrsFovDgxD2r7VXd/3r+CqHEFKgYA
DNyrisq3sckQtNCto3S2jffTrVLE5bfWSgp/4WAha4b8IlqbIGWqss50QC5OghnWkfLnvKmjesxA
QPKnKP0QWdN/MaOZNgu9yxxEeRS/3wQPrjW2Fjl6/WGK3532wA2gw+gaRGZJ94DyBO4HqJKFOEFt
kpTzAXKo3BD7UZaB1QYo5ljR8aVDdCZHBcXK0eRuhwKqY++9uJkI2rtJ7aHd5wIUTw7JJuCjLAjQ
2SMqbPkahP+agGoWAFK7GTVMgCVSPNGsT0HoVurkWJpc30m7rYPKaLMAGe/82UoQJ4onKXbCKd9N
2RsBno5VKIElCPy0W8vgzGdVce5wjNGfHgwhiIoQxbnL7dgqU623j2XzLNC8oXg2mpUn3rII3Llz
0h6l3YpVapsmAeqgso+OrN45SZ49vwRBrb25reiLigEs7f+JUaxSz5J0anSIyQj4Tr0+Gv5FPBNr
9Y+E+QicXbl55jWZ45T2kaOP72Yw325PYMGlB+XezA2GxPb14ygzpjQrKoMcnSay4yeSwUnZUvaE
XomrcJrFPTmTpejgKAdcFbikjkVrBtwMvQo417WQ0eKOnAlRdKtt65HKDyFN+Fu/H52NY4RKDxvs
ZnBOVcfBoUhud1kKg4O9tkrt2XTHh9s7smjTzkQoE3B7Uy80keGkpqX3hNpaGToaqIgluoUFFSmG
7f3yXIT8HUCccfvpyu0DvJZ0Wr2AvIZEaLAWWKQN0covkvdj/7FgBnqszYl7NC5QjJw7VoPmVxU5
amJf0f3+9jyWNh5XG24CvH3AEK0cRWY5PM+NBCaUB9p7vkYfsqS858Mr57AoW2fM5m3pyMZm6KX9
7JEVmODCmxfO4j8zUM6Hl+QxGnhhBkmxA16+LJAh2BfaBoXZZTCsNaNbm5CiZ+jrkCfocEaOVuUh
Av7SGwaAfbvbmzIPolp69B+x3DldiUoYxREADRVpCouSY8beOg3tP1EanNg/TOtr5b0ymIHb4pbO
DnLqQMziBT83ebg0lqj3r32QdhEgT0xA8L86nRZlPUUjwc1tQfNA1/P6R5CyeDH4vbkwIWhELd6j
pMOhTcFMxlL+NUc0I/KEtebrLOo3KADAVGnMf5VzWvqyr9jAyHEYXr10k7UrPtvy+ARvVAQ/UOSl
nM6SDXPrvYkc7XRX8cDvV5ZsSd9AfQcLYM46rp5PJM+Fx6vKPFr9ti22SEkwvvKsW9r+cxHKGeVp
33OUAJnHFDT+UzSYj2WKuogVJVtaKDA+GOA0QMNcJNkulaydEtAjm6Z5ZI2og8ywptBvxBoocEnD
ZqI28MbAb8P77VKKnlWWNcgMjIqGtckm58HnfmSNGt6Iab213DtbVqPiEgTxgGV/NEW/Bu44TtNS
lPb6B4TUdPI6esfbJ+bD4zo7Mh8CsDnA/8ObwW2jTqgyqsZMpX8o8rA2wh6URORBjCEjb8SKxF96
ua2soMlC9Fua1ogolD27Ej7/fuZFec041pXV+AdaTuKHLxq+FdRba5itWLsrKYpm5MQrLXQ+8w92
SoJ2cgOjffWnfcFfDOrAkX5bWdL5TXq1pHDdACFCWASo7MtZ9UB4CVH33sGJTYCICNAtwH6Bkc0G
B2/NaiPwuJRPgA3InWEK7yHXWf359kcoevqfOZ99g3rmMkd6Wdd6BxuoaJNOeLsSP0TVEmovzCO3
RXRbnmJG/lceUFNgsESNnxpP69CbBk0vuXcgQm4KKoIsjqM6WQuhqimi/8hBLTKOBZqnXgWCG4Qi
zC6GnCEpXsBwjIamdfnU+AAZd1b62pbuO+pl/m5iOyQyX1nUWR2vNvZMuHm5sXqDtHXpZ97BmrxP
tKYPPs1X4inqi/BjgoAQQWuQZb8OtDFBtILVrnOw9Ve/KKMpfuyHozkdWDkFfb4x234Tm35oOMmu
MdboThRT/R/pDl4dMyAdtE/KbeN7AP2IAdLzDtZsyv+4fr2d7DjKuVgJfCxuJR6//5WlrCZzwLRd
dr5zqPHEDRB23DUJ+WwW0+emAXYqGcqHqmq37qDvJgTj7rsu/jNTNJBElGKeq8qBk6Zx3JhUcw7p
8CS/WGsP3SVV8c+GVyanxxwleCmGB+9ysLXxz73nDbc1zAuePdgmsBxdqqLA6H089O6hrH4VTR8O
+d7Wft+WcT2H2SMAqAawcdR/q8GJerSb0XU758ACaj+gfczt4a917XJ4xVlzRrNMmI/hrVT7qzCb
l0SUz5opn4RTrTzeFmeCJh7YkLn6VaVrotZkotvJ6Bwmv0FL3jRgv27P5drcYi5g2UHoxHWQGJl/
P7vINHC52wVpUfCIngjIVwrkzHFtdtWT5a2Z2sXJnMlS1k2UU0Y7oMUPZpFsy1xG9hrL7/WFeTkb
RblSWTdD6mA2FKW0blSgv4r0P7UgSnTa395aA+ml+YCCHYF/OCEz3cvl2k3cbVJ3oM6hQ72qiP3d
1H++vTv/KTC/tNzg2gb9La6H//QjuZSRaKM3NGRMXoGBFy46llvFPjerNmpwW8twsFsbuGtv2uRm
X3/u3S6N6CCSh0paQ9CBY+910IT9oAuevxYFyDYSj5FvNKPDW1k04w4WrP/WeuD+KNBnZ98Brrev
LAetPCY/DoUu0bc8Y2kVxMh9bJhuiA1zm/FNFhJ7GKcE0LQ0fhaN6Hag2en2HIVckeegxZslU29T
SJdurY71waSz9JFxhmoRd2iRvXa7v1CA+seF9CdpcP21cWq2zU3mbwzu/zUJvdnVnHZoYANAm9aS
aQs2e/LUgqG0C2LRwbvryvHAByc52Llk4QQypFCgq/LWTumPAV0EArdMjTCprDYiItZe/LHon1Gz
wDY1qq6ejIqhEUkP+rsp68vIQTYDmFSCKj6ul2E5tHFgZmm68WNqbUfXrE5xm+Zh2jH3a6w55TZG
Mm5POlvblTLhT5WgSItMg/kgXPK9soc0ROEwCcZySo6uHnehlphNaMiMB15t5E+a0H8kvZFGhdTe
EBidfoPM/7YOLZ3wubQBCRuUE8PsXmqQ26DGlwAB+xp3NtqqsCfbsQJmki/eKHeF0d0XKMX1NNOV
AIILGDroJNR8W+NKw+4NO3l103SbawVqxJMn7g4rs7p22yBmTug56KqFAiHl7CUNaM/1yUleCahk
ENpIn7H5h751trdXb+mMo5Rq9ofnXpLqdGhMEznaOH9oljLECGOvVTktXSagf5s5JFEPiRjD5faA
FTEGv7VMXmncBKU+BaAODysXNK727vZU1JTUx9ag0gmxE2QrUe2grJlfxsM4WE3yivr6vU+HHU7u
U4WoKd5wgUb1SOY98BHknTX5p5jrK+GopS07F694Fm3SttmQDTBlo/fXZJtf7bTZ9d1azGZpx9CP
GpScH03KVKvc0TS33DKOD6VX/iTgJQgaI15xdpdkIGgLKcAAwTorZ6puzFxH6lU7mKMWmAjN1Hwl
erLgZJof7Uv/V8TH72cXs9HmBH5Mqx06p3KCBHx+oJVie9QnfjFFe3RqN2rl+OAMMG+avSJ9SSkR
X5v9AeTOr4IFjE6enblVfBhcvqX8vWrYho/vdFpZx0U5CLAhWox+RFcFcFkzWK2eT/FBFKDil19A
eRS07okU32+r/uJ+ueCCtWaiPASMLg9ZNfJKOqgnOcR8Y7FPbI03e2F8XN1zqQYM0kwceTk+znWG
Kn4/PrT5CaXM+en25y+dXIwPHCeAJbCuaqwj0ybfK+JMO8CYm9CIzgoLzUoeJ8COP7UW6yJd5l6A
Jq5yD8SDERX94O2Rw19DtS5OFIQUeMdiLa/oQ/sJteeFyaCVMnI/2Wu1mB8wLMXdAbAOyAJE9YAC
UKNUJal7a7Cs+DA2abUxM2cKS9tH9K0ALwjlBv8+9kURmYX4H9LOa0luZNmyXwQzaPGKFCVZRRQ1
X2BsNgmtNb5+VvDcezoTiUlM9ph184VGeEaEh4eL7dvtOxor4Qbp/fiujGSDN9YP/25xMo5jEpQ7
q6mg7lC69A5mj292Hdj7RPHxDJJkcrNCYvpe2f2OHOMp6o1fXdLp7+ZG7fZ9HNEBakzD7Q8WKzNE
joGmuYsJ0Xql5FEs2/6rBHm2H2mHILU8OS/ur6vK6gHxmGAB6U5hAta5JuKlqrPVoima7btFGu+q
DQFLjKZ4RQT28X8lLIENQ1CmQyqF0qvvD/s8Aeaoq/hKmvU+m42d3eZPXSO5tZrvk1m5063ufW/Y
T9Pg3Adm/mAa3U6Q59rj8I5S1CHJonsl2+J8XHlqIE/BLRCTRGz+PN8FxaiqOFBs1LR8Z9r7QoG5
Y9pwdFb8KtHZIjtwtBCNLxnm0toYplJWpNepe/PlT3ma7lW5cmeHUUzThgFYiWtoo9GgSyOBS2S7
cBLMRB+MPEqD91HJqVY/Jdvch8ldF91Nkroz24fblQh5NjeclB/YjvPti7u8auBmlV7H6SUGufL3
9c+vqhDBuUByENqCtzj/Pgm+ounVQXodRkN5knxT3oWG1uziEr6jeKanL2sd1ZuLOn72Lbu902cr
3Qet/5UoNtjPneYfMtrzP4Cg8X+OqaXsykzv3cGSWgoBvfWk11WwkR1d0ylFsP3bjKYVOKzzH13h
W6pDyqa09qfApEVHBb3jb0FwV15EuN3/K2XJSGtMUpKUkSG9ygqKtYu/d8NTHG9ksFaFwNYF+bfI
ny/Pt7WNyhzzHCPRGM6eEDPbtxEji5mDohzsqt6C76xdFQJzjDo5H+G0n2/dzJhDoqBCepXM2C1J
6Q7O7zR5aSvmTssbV2VdFhlITUzcJQI5l6VpYeY0BWuTRKDWBa6SdftiNnkLYHHut8oqazcTtNB/
xYm/P3HTUkbglkbK0ubYcAPlzpla13I+t6oX1apb57vrV2dVHPBVQPICCbUsqmmD4sRNKRzPHFoZ
LCgDjNw73YClcQvPurKRWHrmrIpsnUjXna/M6PqwrhR8sy4coFqJvve+djdI0aFuIgp684Y5XXm4
TsUtFb8eoqwI7ZGXf3bhIetunL8onq2z7y90MLWazJpMvj8X+ElutlVOXTLa/EcAnOqOCtSYKtvS
B2wFQDPvWECj/61a+6Bw5zujxzk5YKbDxI0Gnr7BPMiZ80GNq+9y1ruGkuJsWJ/HYXiuyhJcZ7Rx
11c0hoXTsICdpbBjiX0/UVBzGlU5KvCoZv/YM3MzrR4lAFhJGN6PQQYoZwsHsKo3JwIX+6BMcZ9o
tuy/2lL/zkicxzxn3Q6e1TTtZ0nZuBF/XMKFywi5J4lwyCEYt7aMxUC3+HkyD+x7b9AbnnfvtDk/
ys13M/1QuBU0dwOUWv19Oet3icq5B+XWlKfVPYaKihmF8J1dJFEnqQ1hzRVhTOS7uvTSjdCNHs2W
OUBf0nzjHRL37mK9Yp4XcTycoEsXuS4B5SYiNgNks9dT42Arz8H4d6FHro8dyOydb26EaX8GQVzI
FF35jGYDzPqnL+tEiZTelqeuqP3X0HwrxsQtTWUfQSwz6yD7Ws8av9rTnQRXHf/20HeO2zOBtJyi
XaMUOylvdkkWuEVIjDe/Syx57zD3tlb0F8be3hXjfUu3VjZru0bQCvj30qDuYv3Jqp4ieeKtCF2p
hSU/c2X/zjZeYmLuYHiJoh+Gf28kzO79ITlfJuNhrh7Ccdhft7h/OtiWa0e9MLnUW9iAhT434UCw
0Uf+azB+b/pDNr3SEuxa4ewq809zyt1OuVfN/r1kvORAQ4okJI8yHVQIGMtBdk05hjHOvr/+q/4w
Sl/8Kn4SuAGIBwg8z6+1r6eTqWSK82oG70a13Y/dFwePP1FoeWI0+zRLIIyP5fxUlN81lTdpYkRR
9U2S551hMBEg/itoqp0elbt59PrW3uvMi2ym49T+9uNnp9D3frWVmfkzr/PyR+PDorUQ2S7d8tav
rC6ODWaE82vyuIQCgIpD8Dsf5r2qPErD51xvCfi+tOW7IrMOiXboyd+o4Z0mHzM9Jn2pQcTz3TBz
JoE+KVJ6l9Yvs/Wx7O96/bUpvMb5POj38/i9b9MHM/87q0ZSu/Z9GW64yCvlTlUkHx3gEoJe2Fg8
j7Y9523Y+Dp1asa8hi9S85glT1PtGah8XH5uq1969ECh4+YhvOKl0THpYN5oabHgrTk/+6aehroP
gIuZ/vuufFd613VrxdGF8Q3XHCYOUjNLhdebpA+7sjJeYSp754wweprk6eYb6VD+swpNLEAkJC8a
WayGKdFlVRuvMB3uW/+5VaqNkHvFpWAh/0hYPH0jJKt903TGKzDlwGBglvbl+k6tCYDymY4ipABD
WZoG3czHsTWMV/rHXNdq0n+xAJtOGw6CmOAiPablEMo0ZKdfM/hK77Of/+LXn3x9sT113Tha1/L1
svqYqy92s1WTX3kWyWyTcBOdIijtYnucbtL6IK/M17LX3+lj9xqP9qd4LD/Gqr+frOB+NJotpvw1
5SX1AcyJMVmQ4GjndwO066D0Mcrbxw2PYsPEoaIfg0POwJWN07kQxcUX08p48Xn5qXeci4pNkiBR
1aWerD3WOdjA49xtANC2RKjnIlQGhfY9oxe8MJ/6h06ld7BmHMNrodpbsIILt43VkL4U+QVYsKgJ
n4uagyKPgxBR8hDsq6G9k+PYch2zCOmz0P7uwJBeV7+LIFQIhA+JKTH05TFn51ygMlSG5jtl4iXR
l9B8VMIfNRco2spXra0LwCjk1zw5l2PlmJqgZl3nJB6ojfrYhtmxtJsnuxx+ErbdG631+/qy1o5M
g6adrDnJpwsMVTVrQ+A7ZuI1kwm1X5h8bAL9tVS3wL2rcphtRmxGRwI9jefbl6oZ0fY8Jx7dKW7d
4HD+rNoN+3ZxgTki7UTGQv3iAGR67MuJR4T4t64HX2bNfAT5QG29/akGxQvUvMbGrVqXqTNAD52A
0mWph9Q9pmLUE95R+onCD+ZQwjv9nUKI3j9BVr8hbn0b/ytuyTwipVNPV4eWQC4JrwmxodxXzFL8
F0oBwxwOO7aJIxNKeuI/g1QOki6tUy9lJGU+Wp4xOd48bKU9164UkBp6HXmOtIs7PNiTr2hxWXpJ
Azu4HszGl7gK7/ruY+Rjcq8r+qowi4nNQFZpYVgC5yYjD1LSA4U31fW+0ClNFdGDM2TuJG1h5ddE
ie4vcBbMHqeKc759qV5qUZc1pdc1WKPh88RAz2b+SahwfUlruic6xAXVIOjVZe4oM4ou0TSp8Ko0
UI5SIsh9Z4PJycrfphp/wGt9llu93djICy+CWwYyl3cSpDRtTAtDGEpxI1sxUlv1WZGenY0EwNbn
xeae6F6ZRF0eVUHpVe4Q7wFyXt+ztQt0+usXqm3GRSOpBb/e/l5UxG39uDM3CsdbKxDHdrKC2KjT
zhQrmKOD1Gw2Mm59fmFxhlivs5reBUhh7qUXmmivb5D452dBD8dLVxoIeCYXAFNebJAMuqO3TL30
Wmm+K7LHcTiW2de4eMvHe0O9q6YtgSu3hQeP6AT8Nd67I9Z7sl0d7Nt5F9e5l8sVYN02kJ6tpKZx
v1ClfTDR/359gavyRCMgjxEl8aXnMNZz4VfdiDznGH+g/Pkr32qP+MMEsdhE3iF8ExOYxGWzqTEp
kSnB8+VlJl38LrT80m7gTu0AKdGj/r4OpUNcDDspdT61mXSojeg1TSboFgABDdV71aBqWEZK7GKm
u4/FPI9PnR0mAdQPQfmBI1Tg0bZT7QE5DLkvaZAq+0x+LjUj2peVKR/KPKpdk3/y4Of64JpNFz0F
YezvxnpI3jeVybdKKc53pVTTWSUHVQz7XB1y2sXODPR9St7UnOdDTgald2kzZZ5BHDj3oSzPzwR0
0gPIO3/PMcWvkBXkylEbNPLXQFBcyhF+7KpV9n2wO+VVrpTvduF/KyOJKQxx1oJBjBL5MEgWQ4ct
ZnpCkGjpuavF9m9F6/3PmiSrrjMGpnIg8P9olk3ylpZ67MlK6KT72GResT+H9UOsaJMbKoHySH+p
/8NJVLV3u4ARpFISqbtUz43HLLXENFKldhUmTbxk46TthyIZXuoss9ieod5QsZUrCjyR0otIZVJ0
W1oAqx9TjfiKd7N7/pU1ykbyeUWFaWIFT0T9HnqQJbmj0dpMqjD0zAv0wo3m70ryLhoeezbw+lVZ
MZYkKrEBFM9xBJYRUTzMXe23Ue6lE5TyyXNZ26A4NsAbK5uFD0BEwlNJ0KUtvLZQ0eCZLevMy8IH
/4M1bSUDL+0ZreXg5QXbHlHp4jEuJmNulEpKPSv4NCS+y6CHw/VdWlsAtDB0YZMWuMxv0NInR1KY
515U7Yzus7lVTd34/rKCXWbRlPk939edg3MgBfn/9fONhWceOIlvyBOft54Af7dbrdfivViYQpiH
6IBjlg8JoOV70kxpUIdJmXqz2e2asnvQtFdcdCzeg7xJjr22VafCFhfPHlIjS5wihdjiycacqB+u
79XaxROoOtIE0A6R6zh/q/QkG00bRIHXBociadwuLtxM2RfH62JW7h189DQL4YPL8LMsjqQPW43q
T8aVmIO9puSvem3c+6P6/d+IAaND0xvERsujwU+sJEOPMi/UOo9agzsM6n1pbHEKrXgUgrCCQB0l
uIRYBrTfZGImnDdJg6s63cEc4oOuvAvnVzOGq6UfXH+rFW5FEcQR4eqTtoXsbeEkxXqOzilF7YXv
pSw/1EVx+6UXc9kFVQv8UwyNOdeEzIpr2yqKytNK8nWusVU2Wbk2hkb2XpBAcWmWBEBR4WhJ0qql
Z6j77O1t/FyP+63hyivabIAwg6qabiLge4s1VHqnpHHqlx6EkB/68sDkLSCpku3ON3I+8YaQDRSE
k2g1fy4jIitX9Cpm8JY3ZuWu43/vuiavHbdgIBZUAQzOW1bsp4YjypmC4U1hupv247S1VasCmDPI
YDIcY/J158ctS1h44NG1Rz2o2qf8f/sCeM+JFzFfvOuLG58qhWMNWc0GWep914ZHTXm4LmHtsE8l
LJ7Z1qqU2g56ohK45gJL3eM0HaT+L2aZXBe0tlW00jsOQT3JniUEOYzmqZ4gOfSCH1V472wRC61+
HvedkoyAU8uL+MSS+kCeTLPymuLzVO1Ua6vjZ0vA4qjjISm7UEOAnt0p8p1/23B5cRUou5IuotOH
aUDLPITeVZluVlLpNVH9W2tw7tX8dpeHAIBRNaIagv1YKBNtxjNopaH0tA5oNoC3jRNeUaWz7y9U
qVHkLmxTvj+EzUMiDZ/I4RxNP7ony7fxEq4cxpmohfdGCzA5ohBRU+3KDDz7dF1XVx7as88L8Sex
Z9HNalFLXAqL8Ty261Od2ur7Xl0BreMyJCkk+pfnLUV1FraBU3i6WVBtB9kjOdONM2eEUpH6BIZK
B7NN3LF47jKrkwrTLzgRvTrMTfO90fVj12YHv9yacLC6HgEjR7OoJi6TTspohYB67dKLk+f5vks2
QpvVEzn5/OL2mXLFOFfT5PNN8mDJh0Y5DHWyYQu31rDYLsXM+pFceOnl2dFOj8P9da3a+PxyhDfR
wFClsVV6Zr6DYFXawm+s3T9SJhpdcBYJjGV6VvXbMgkLVKrK++hlbNRfUuRH79skkB90bZg3Hlex
5QsPHv9DBjYmSHIuLFbRTP2oEWlCIJor7+bWCndq0jtuNnXWTuGx2vtJZH9PtUjdgqstdpJCHDTp
VELI0ygAhJel48EP6FpSoKo2AMd96bdYzxYb+T+fF6hbOPFpMFm8JWpdO/Ok0KdtTYH/2cpGDU+x
ziLXmHRp5xiDcZtm/EegiKghXrSB/AntP7E3wywViq41YEX1Z6t8MbZQXYvb8z/f54Uh7yRQVGI/
T75fMxQ0bzOZxnMl21fhez/8JVrvr6v36q5RMALQRwLiYuxYbXWqlA8mu1YaLk1Ne82Xj3oCOnPD
FqwJwnknfMTU4BMtVtP0pjPZEaff9eDOEiP5pA5q46oKE2+0RGl319e1cLn/bN6puMXhUBg346wT
4oxvof0pzY5+esz7T5rz9bqgtVOiPIB7z3wwuJoW77MCNVeiORL07t1Xa/juz8c62vAy1rfuHxGL
J7pSGXcy94iw6ofIOZTzg948KNHd9YUIO3liGf5nx/6Rsnidlbyx46xgxxhzN4/H4InGy8G6A1Wm
/YaW4F8IQ6nph4SzHg/qXLfLUlJbTeKyZlU7PchmanyI5caCtitTHmDugMG4qgZzD9toLIO3Ga2N
H7C6pyRpMb3gZy+QVZVtJ35oZ6qnBN27qk7+GhufdgK4NN3e31LGVR05ESZ+zMlNDipqZpOUYvnq
Q/13Ht8XW8k9cXsuDo+ICT4eqFmZ73suITPSuXCEbe2Ntyh6MYuNR3Z9Bf98f7GClIRCkcmx6oGD
dBv17zq/n/7F1BFaRf+RsdCJbIrnxumR0fjzSHfx/AXNV92o6L9cV76txYg38uQ4eroBY8XkPoHh
voM8Fdhkv4+kDQ3bOpKFX1KFI3ATHSnY94gquXXv5/a/MargCyAJ4w/6Jc5XkvWTVvZMKUWx9sE7
Sd7V78ZuYx2ru3UiY7FbFpOMJQksP/MrvofjsVXuu/73vzgQQ0zsBa6jXjTUpk4eJErBVqnpY+5/
E3BSefA3XrrVdZwIWVhRCHtSpdV81gEoq3bceDzokbnx7Kwe+omQhRGNuyrKNAMhqvTegkP2ds4+
SuvEH6SrqHhdZHmYed3H42BoBMx0gPwYAHheP4rLBWg4h4xDIcEOq+WygDfLKmT7kqJ549NM72fe
3ph84ZnB5DKwBHYM/DTbWVwLX5nGWqLe4RmxfLDHZEfm8PoSLk07ZRSicVkk3KDJl88vRTWOM1QM
4O60cgqe6XD/RCaLiShp8ebU0YYTKG7YueElGCRpSGsz/i2diefCAn9IzATciFe1+zn5Vs8Ykp0c
fNe0jWu4djDcZGQATbnE9gC8DJ2obnXPf8fcAT/fMPDrn6dHkBw1sJtlZDu2atMbMYxpcvIEoDBq
Plw/lNXvkywENcjISfgazvepznvfkCKmwjbTLu3v6FG5/v3L282+AD4RCHFGly+ThqGVjnbshIZX
WXBD30cmk4luvxr0wTGel0QMheBl/GIUzKCr4BzzlGxUPpaRM3yXxnCL4OUPSnChUXjH8NPQrEQq
egnudXIqX207KZ40OgxkIlUiaz/G0cIv+VwZOvXn7K6OHpuRbhX418u/027jAq2cFWAX5lISkhrw
Ky+uqNJLZWDokuwdfV2+K6IbQQLCBJx+f1kDmyGk6GSV0V+TMh2DpjmMeeiqtXQAV31dK9ZWAoOm
zjQcWCFI3JxrnVHOtVTkvF16Mx1eumo83Px9Ffwbzy95XvoVF2+KoudxEQ2J5kn2t97rtsborPx8
8J20eNIPyfhJdXEQnSVnig640LOZuDV81m/3uADv//P9CyroIM0ts7Y1cn+/p+KZuTmU6e9u3yIe
FDoXiZIhklkcQU3vaGgogwbU0nQjcllbEezlzQeTASk8yQXsCtf//Ixl+vjbtox7T0qPGeMhIjcK
9reuARGw5IpEmUoz08LNCkI/7Us9HOAt/uSH8a5pNxygyycLAewQNGmA2ahAna/B6iDZG8mGe1pa
HHmkdlWxb6Rjam/chy054u9PPN+SaXJKMiInwI2vpb2mlUffuM82a7erh8JoQtr8QTRc1A1aRc3S
sVB7Rjvm+7qVf/ad5Wpm+PP6wWyJERfoZD0qHKKTESu9l7f6USO1mJbFX7aW/rguZm3bmDFLkZhR
gvJFCVfJif3nsuu8OPYsLWIESQa517Rv6tuHrAn4JHAm0FPkSpaMLIycbs3W0lrPMO9y433v3JtB
69rJxyH4McU3py6EMOCTtOJCKbdkjmiMNgHLLrVeNd+HlgcFk9ZsPCVrB8SdpyrtUFy9IMokA6mm
XZV0Xhjrbim/Cep8uzxcP551ITQqkEAVrXgLKwwYqkhkXW89Ekv6uKcvzLA3LMCaCEHhgetNiEoG
61zR5BAAmKSjz2n5sQWflcuv+hal9JqW2WT+CYAM0W6/kBHXVHApDQxY4+TRKvUXpzCOZV/vS8N+
uL5jl14rHiTNKfB6kS+4yJVG9PCRmklHz54718oehuhgOOpeGz5SCd9wm9a27lTWIn70a6cdmH40
evrwybY/M+beraKP19ezvnVCyUj8MsxJ/IYTOwAmRR1p8Bo8+uSU6DjGj+W8s7cS2FtSxN+fSDGU
IFfiFim6NN4pAeRgDL201Be5uQ02i4PE8aBnVL/pfSaMORc0BJ0T1lozenDxujN5qXTaeJVXD+VE
wuJQjLF0ktipR6/Wfo7Fox8zvW6rq2PFk9VBTgPD595wLc3FfuV+W9vplCNk/BJOnzP1cU7Mg+6k
jFOLXbqs2+wrrR87SX2s1ee6qzYWuaSu+bOPwEZohKCvBN6QhWtgB3YY95Y6eI1Zfu0t7THOlQ9J
Wb3OtnbQqN5NlfZkiAyjyby32ay/XVfL/8sPAAknwxNvXySHS4ORNYOKxtj1W67+Vvp+X2fHSnqQ
uy92fOjK+1Z51rWbs0LsOzNv/1fqwh7mUzs1mYnUySjdCseo2k/RX4GxYUTWrsOpmIVnV8VpZ8ST
OXiV/dXMv5VwHjPwwzpe30PxhJ+HQ+eLWT7xU2GEYAQGz7FiNywjN9wATq3ZQuaVmLyEYHMuUtE1
jRdBPA0oSR2XO3ls9sGc3kmOfYjk4JtkBV+uL0hcrYsFEdyJd4QS8tJWadipKfTnwfPhN1WrByUr
3G58UAZ1D/2gm94IbvrPJRCMaya8RpReFtrgZOBwtSAYvfJr7H/SzQ0XTLxKF8s5+fxCC1K6O+y+
4PNy+T7vwj0cKSGE9ZSU3BYgsAM9lLTRmXapeGKmKAGXMJOXUZdWhxHp24AqfPHJGVRXjw9RoO3K
6PP1k7pUPZEOgYqMPJWAzi5UT+r6vINaK/cK15yCncP/1wVcqh4fpxYGFAnPAtDsuZ2fQzUf43nK
vfDoKAfztzNRDzukG2bw0tYLKaR2SHPx39KvYP5wOEc9UqC/dF0N4pMbAXqo2JmEZUBfJH1q2EKC
Yh/TANd4Y59WDoLIDsSW4FMiP7U4iLDRmq5kXjhe5Fu20wLvXxwD76wu+r7gU1oeQ2bMQ6gNfN6C
nitS3KT/Jkl7xdmDJ9lfl7V2GBo982JmG8MPlrd/HFIIVsIkZ2DiB4toIj8wHeO6iEsDA7cxZRTm
i1GWZjb5uVbVvWElYT8Unhwle6V7bOavhlUSRHSHKD9KcNNfl7emxSfyllmE2OzGckxpgK9A68Oe
6hZG9EHPHMWVy+w+yGkgvi5wbQ+Zck8yTlgBdZlSaM3YgTdYzr1Yjr6oY4ybFO+m1NlY15rWiQyY
mOsE2FxfGE49zu2siyyu/5y7D1O4lU9cXQbxhGgSB9O+jCmkfsrsbJByDxgQIyqsX0oOBdXoD5v8
78IGn9tosokAXGErBVTJrp1rhDaqmIAwhqKgTt22fJCqh3yeXNkcD5p0b5oPkL7PncKPKFx1fE3z
w/UDW9OQU/lLb1OPug4SvcIzk/JHrSvPGdy1LuDPY1Dn7/Xc2cDMre0slWVm0FGVF5RW5+tVYU61
mymAhznd5aDBWmW6r+J/oR6nQhabOkPb18Ao2tDqtJcq13+7vmcr2odOACwkh4LFW9q8ZtI6CtFZ
7RluRKVqyw6tfp6PqyKpBZxNbOFJLEPfTT37+VQyYShwm/5LseH6rn5f0MVRSgAu7iwuTy358RjX
fN8vP2f0c3+6vjsrJyyY76C9gbyB1rbFz/d9xQq6LAbt3IVHU64PCUzYW4ZtbQ2C4ZcARjzSy2lS
gCKbimQZ8LXgR9tHbjtuODJbAsTfnxyC3DdGj/dUeqr5pdJ/O8qH67sk9Hxx78WL9t8FLHYpbvpw
MFoBuMx8tzfuRjq8jCe5/HpdzMr1BgELSglQJPnXJUi4GLK+aGej8DK5ZlZrrVeumoc0UWtf/N7+
KgXtxt1YPX0aNoCRwSGHI32+b3QHFWlrK4VnwMFNyppSTxVYT5JT34gfFp4NI5+AclOyhKFgOd1v
KmDVzke18qJuP33Mt4g51xRA11AtmWYmGn8XB+T4SZrZJrckYKLM4zhl41vRhTcC9v8s4lTKwhzm
4dT7zDUpvUKWHpNBf1d2W/iQlYVABkApBC+WeThLILduAuztA7X15O9j8zjmNydEqB2cfH7xgMwV
BiaM+HwH9+T7Wb67rsCrv14waQBBF9nqxT2E9Ja0TsXng+96902TQvf691f0lTccVwyuFpB2S2MY
l7ZUhVPaeTIjw2Rq9mmxt7bwW2uLYOYq7QyYRCrgi7K3FclSXw1Z52VGuUsOftRseOEr1oT6rWiY
Il4RJKznt64ooizsDL/1JvNpLB+j8Wlidpy+v32vwN0I2hnGG1A9OJfitE0VxBJ7NUHFGeS/AMSq
DFu7LmRtr06E2MJhOjG8PYCWwuzZq8b4Wu26fOPxWzlvpgIScjN7StzrhT6NTAStO1lpPMm/i9Vd
vQXi3fr+wmwopWxnhcH3y/ZRcj4O2m4uN0zsik0nqDfhYBQj6y+OQYXJUhntpPUaTrhWpr2ufm3y
tzF/C7ovNx+GA2GJDfqUEdYX2U65qRU6uMva+6o4NKduBHeXRw3YgN4VsDLgAi5ScF3jGK0aybrH
aJ7m3m83XM2Vz+Oe8QSBqKZhVF/YVmVWjTLMRw0LHrh1Hbtb+PBVATwNJjTlRFnLbqtOlhjzYUwA
TIJfj3349617/59RmUBYqDJfMJ6kfdUqStwb3vQubV78csMBWfnxAqdEAxGhLjHUQlF1jWZteNdU
mtLUo5bPnxVri4vm0irBBE60+wdBfwn7jnOjifRcATVYu6Gxqx2YZO+NG8mQsEXEf4I8BXwiMJNl
d+UUha2cdYPi2TSLpuYhtuRjbto3W1ik8ICyVTLmacnpVenVaPtSpQJiGdzCepCmQzl5sr6R8Vzb
MijcMOLQjODZLqxfEZjWxHQW1SuU/F42iARpI3shx8qoc/v2me1kVuncBAqPQacl7tzU2nYQppLf
SJ4FIcGX0P98XYEvTSGMfnBNiFwA/PR/MvAnlpxZ0HalVKXtRX37qaMlPK8111GkT9fFrCjymRj1
fBVRauhTZlW2l6kF3ItuP26cyYoAkyoJOUBBgXVR/OvMlvkxChdRr3+qH9Vk4/eLXT6PBLghgPr+
ZNGIZRYX0ddi1cwL1fCy9GfQHsuvcvE8qkd5Pkbj75u3ivMGhazKVI8vqsoQqzdRUmkgsQ5y8Bjf
2I8jbiKGkFqsGFxMxn7h5syGFs69LJlerrox9ZOtbOnaQZx+f5EMtCM5nmQlsjzlQ+0nrh1sDQxf
uX24NSSvwJAJPu/FUfRO4+RWESheTjvRULTQ4cZuVWbwh9zffBKAt/BpGdtAnvwPFfrJ3YgTKWum
spK95jHu3/tbJPQrO3X2+cVO9WoVR1LSyB6MpL4b1xvGcOvziysH7VItZyOfj4x9HO6iLaoKsc+L
KwGhLKABWB4A3yyLrFXcGXMcxLOXdW+d+V5Pvo/x7caJdiSyynj+Ism/OOpJKvtKKmogx7HtNow5
hRBDHzeqfavrIKbA24Qqm3D43DSFupzMZhorUDgFbjJ6Y6PBNf7xuiqtCqHXlfcPsAhFkXMhpWZ3
Ulz7sldmr7PxCwYL2DFuxorQvEXhEqeZgjGgunMZXdyQIjSABZrqY5C0rjG/DuoW8+fK7RN5Cmi2
KIVwMRYLGbPKj/0klhl/8btQn31oSiQQV5+ub9eK7p5JEb/i5ObJk6XXRRXKnmb8KuT3iX+8/v0V
cw5zhWD/FFQcJPnPvx+mMeDwNJcBUb/p8WepeXCyBw328tao3Hyr/2htNTqOD1BHwsqLMvrAwEEL
CjnZY4rXwRrgO+62lHilUs6Qa9ELxMgHKuXLIpXfU96tslr2VHn6qx7UQ5dBKD375X1KETs0qnt7
1A9mYR5UutNqXrONkHBFw2liAN8HbBx/clmLq4YpliXdmb1a+mRM77TwIe0frp/a2j5STSDdT6OY
OLvzU2sjv5TyQJ09M7aetb598Z1+I5ZaU29A0CKfhCd5AbNWfCac1qkQUf2lZppbOrk7TAYl0o3L
uiqI/DE4JeF5L61OyykYZTVg/GVGrJa5pbvyNO7NSIt2ZTl+vr5za4dDaZ5YWvSIWMuJa3YE54QN
ERZtD9HO6EmgRB/8KNxfl3IZ8+JQnEhZvDh2EUlGzVhPL5OMd1nRuS3s8Ub/Q4raO1PeMBGXS/rj
eoP6hF2B5gGhLCcmAtrxoI7GcPbirqRSruwUnTm10tfrS1qVIihNhLMPB9zicfBDkyJWak2e4ksB
U5vn9/OQM3CtCDZeoeXMMJGtYSrsfyVd1IDlaCrp1kOSorpZ9sG3vjjZbyP62DSQp3f084X/D2mK
SzWkzQN2NkwGf17oe5dIsp4O6kQ7s9slh6qD2cplFNDtuyh6F4SpJcZYBvm+ao70vo3cKmjY0mki
0H/vxD+vC7m0DizlRMjCOhhd1UCcNc2e1MkM1xqeDa3ZUPA1bfjzuJLQAay+1IZoiLvZbIzJs5y7
bGY6+mvX3928CsGGIWZQAJimXn+u1nNCl1UTN8Xbq13rLoHIhple2SWLwIKsFHhvDOlil5h7B97Y
CYs3w89dW2HI7sZZrwkQE05IdJJ/tJbtF2ptxBlRcP7WpfspP4Yb137j88ssbeJXWFOLz4fqp2A+
muHH2/efQV+gegUJ6wVUORpriAZtJXubW/iZqOkWGxDytQUQgf3p3yKdZi0sihpkaT0FWfaWuI3/
tShujoMBeEAGw6g5OrdIxy/0R85Lyx7l6k3N9R394XK+1c946TshwSIfT8qIWHv5Cuf6qLRKoVRv
TAMLZbdwnmLFlbPnPAYGu/FKXm4WssD9idIO7BrLd0vro6Es5LYG9/xcTk/VXN98HegagKqOWpgO
vGvpCKohUL9wNqq3cEr28FO64RaC+/JRFBLAW+lYd5H8Oj+QrpXymTGJ1du+cV4cZ991O9NVtkaq
rm0USVScIkCvl0QkmWxFTTA45ZueyXt/dnY8GrdeDNZxIkGoxcl7O9opVZ4RCWmX74ZI3g9bcNPL
twgJlAv/DGVgPIZY44kEJ7OMpHDk8q1KHrMCSNp90z22N1LQ8M6SIhIpQvLNpNTkhYENJrCsM9f8
rWnLIzOYcmMruFg5C4QwtQfgiwDaLUysFcbh6AR29aZFn/LifXOzF8xoB6ZwOJAakThfWnDJL2Yl
jaLsbfLfj/Euv91A8X1qkGI6HinHy1C1bS0n9dO3Nqz2vsGgZun+uiqtHDSjxMirAKkTJ7GIvhQj
ms2pNdO3Tj+W0juzfnSSfVptPEQrUgR2xeDeCZyYIx7zE3XyTSVN7aHP3yQ3qX/9SpyfW8ZjVQIM
2qQnoAzAGp5LMLuyqORy5CS0x9L+EUYf6fGn5XBju1YMrsh/CAyiDf5oiWRJyEKPBsSjb5KRPMeD
sZcGfV+1znGUacJ2q+br9eNZ0d8zeYuNS8PK7+sYeX04HUy9PchbjQCXfhQIPi46mTUxQGDJzNLL
8Twmo5W/+dXR9pk8ZLuVfrMjRcEY9IxgOQeA9mcGzMnxB8X/Ie3LmhuF1W1/EVUgMYhXBttJnKFj
J+nkRZWk0yBGARICfv1d3rvuuR3HFVfOfeinVCMjNHzDGhyokHKnvdfzCyEfsCD9fpZOvQOQOSGO
K1i5oeby+eM7VRDoipHmPthRFYX9lajOdN5OjgB5cVQ6EdJAp/vzCBUUZ6fB7RDqgPvDhIhDD7Zk
xble7qlVDNz2/x3mWHK2K8Gm6j0M09ap29xZxQ4EoHNOX6fWFHr36K6jj4/CM/n8LtBlk6xWZXPf
hR/1Tp9jYp18PNpjyNGw53FLfX58X40BMA42FlSIiMRUKaQcz3zvEwkaFhT49li6h7T9uPJlk85i
Q+E098y2IkdvPMaTTH4URZHWFmSX0f0x0o7kdE7P7NQ6OHBkcQac0kliVd70w+LV93L5oOGD0z2S
+e/3i/lEkILzHsEcYANAOR6z191c6Kw2iHr9Ooydlr4EWblevOYP66A8nf1czwUuxNiXsEWGCQsC
7c+fy1VIcIaB1/cj2KxUQhWsc1IanrkATs3bgQ52KBehhHwcPLZFPlZzh1G6ccuC9Tgl5Bw/+tTe
gSgpiN5A6WFdHAV3U1ZZRdDhjtH1FZAdqejqaDA3gzkHTjnxgVAnQo4O0ypc+u7RjBniNkA7zvm9
qqffY+MkCAUhU25FvhrTyQRPP14PKCMC+IkQA1n7sYF52CkK7fWmug/rXzbWW/EgCY1m/LP5/vuh
TmxdYJDhT4ez4eAPcfj7P+d0OdUIkEcPwUDw5Ecj+fllBqoINMDA5kEUcLwI+LzwXuGz3Fd7oWNY
in7/60/UXVEpxOICbg9uYt5xtJS1C75Mj7C48N+yIK6nYs1UHZfjStnrLFzxoUjb5oaTcxH/iaX3
aeDD3/+Zt94PhiWgXN5PlrlWvkmCiW7bml9AouXMRjr2SzvEzBgLroUHAjdC26OAzW7zChJMiMwp
dMay4oaRa3e8LuRzrcPUZ69+uKdCJtxXsT63xU5EPyjF2lgbONfhOHS0xcDozJzeZ/Jeun9UfxXS
LWgYaTCvebfJzHLuVU8sR8QLhxMDqbn3xTm178JJZpNBmrPcoQkRSzahMCvjrKzjyvvwsw1EJQfw
HAjkvWR3F9K0DZ/PLKoTux11VBz4h2I63CCOYgshu6B0ienvx8W6dThWLTpUCc/FimR0T2uy0gP9
jdYY+KfwW6Z2OsJbI0NCUM/w3FPwS3AElPt62r5+/9O+/DKkyAfG8+FrgJV87FyU1WzMF253OzPd
AhkTwaew71M3X9vZjytVGAB3UniQ6TmgqI4OBjpJo/teyx2t63gts/LMpz71KshxDm0s1HVxBH3e
QP5szSRnCs93opZAJ7npk+F96F7z9u37Sfuypg5TZSNf8w/XOF7q80hVWSg6NW6/8+NlSut89f3j
v+wQpGsu6lUHEBg6gMc1DK8hs7P0/rjz6N+y2Ylpbfcw+73nHvSH3DM3w4l3gUCkBzom5CK+upkT
bZme+m2/ayASa186d9+/y6nHI3GGNj6qPQAxHu32oS756FZ5v+vp3yylzd+fPx6tI2Cq0KeCG+rR
oXmo3bPSJ/0OZO13dS7gOPXj/336YcX9cyRLXfs6ELTfdfVr7NMzlb0v4QzqCf8+/SjGdQuVjS7D
b38p5nvrxejHn88N6kc4cFwovnzp7FqDqUY0qrpd1Twr2L5qx/3xQj3QmJEFoLAK5tFxz6uFnIzl
CHzcPLyeJoTN/ta4f2hwNS8ba/hxXoMoCZcy8GDIMlEmObq0LBcXI2uLfmdyFNxqFdfNygse+Dk2
5devjnGg6Q8ghIuyyXHsDKxL2I6Z7neOSFuRmp/Wiw+v8c/jD8P/s6gm266GpsLj9bAV8qH6sQDX
4fk+uPKQzQixL44XrRsWecbxfBtGslOb3XZdHTtOHdsMgr2U7b9fZV9XMUA7iCBQnsagX5zHqnBQ
QbZMZgdcY+SYjyx49M0Zvc8TX+QgionQH45tUMM7eiWzZCXCymLaGVjdeG2fkB8fgmgRIxjHlOH5
X/gTGR8q6D5rg4UMm7vr3Pr589EWhhjlIW2BWMbRC2DqupnZpbdTqyGUwMv9GEMFk0Pc4YfdDgfi
L4yTpS6rmQS5twvLF6/YiXoFk95znIYTnxp7DxsdOTkYUseRG6DuM+Ib4e6Ge0qnRA11mv9YLxAv
8u8YR3WFUQUKqw1jCEESYR47eq7u/fV2xQgAFKIrd6jpHqd4bqs1KK0YQeZJTW9wsayq5sOeLyw3
Le1zEIcTc4ZsC4SjgzPpoTj2ebfbemwBS6FkxxZ7U9rwP4Z/drb+fg8iWDuxRQ7YswOdAoJ1XxQj
u14v3HCf7oZJubsms6vNJOBoBSQauQe5sL3lhWliwgO67skMPVQDIlcULvVUx+Fkz3CLC/1uPXl1
te2UehtY8GaXwLFJrwpV6tRZ8Lo4uXhY4IPaw3Ibba/YpZxfuIa++y4oLsAS0YuubAIRheFUJAWs
t1KjG2sd9v50n096urfm0H91kTx2ka4Ca6Uc6YABkv2VXb7SQQGxKgE4Q9dZJZ4OA+0xC1AkCyfn
QvDirbBKeHgpv49Ct6zgI5F3H+Xk6O0EOcCrhikUHnsiXvIGhIMon2eCNapwFlaZu1p6EJvjLvde
+lp5aA0F4nffKb+MwJ3fOcw8VmZokyVYyqc6DNpEC2dc4fUpbMOaKR4dvmxEVdoRbL/KVHIL15wq
HyAckm2H2bJTqq23ZXZZH41qIXkUZKz+a81THml/FKlbSv9Gzs4DPKHKhx6ivxtH9iRmng6qOKsW
OLnnIPTQVEewr3nSpQp/G3SxhpTVhb12pH4tu/HJCZspctqZXLEQkx41IcwReyWn50K2AT5O6y0g
YNb1wyxb5DvECvnFTOkQ16Rw7wJh4KzF+qaukqah7JeriUFXIK9j3tVAJpROn90FtJ3fhT1+yD4b
Vp0cXpoFtbAop1bmRK6do5NQjezRyOpxGtgTWZY5j0DZsn+poJQREHiQtbbmLLGXhsmoHjPo9/nh
1Paxtqzmj8+Aw6kynsXjwJt7gbrMxg37PbDlL54z/cqaIieJGaZUDPaHckwf8dafbsNhMSoZmPba
68Fq9dr0zd/KuAFfAbwPSv8wentfjJ2OuQTzO3EUhXhqNrKBxWyaxQ74iN+NrxrcJZY/oQxi7ste
vDhd8GsulBwiOMf9No58n/LOiroyd2MeTmDyNdrE3BVBJGTOVoP0+4vQ0j5NhZBNWskirxMb3LIr
teSiiyTtoC+RURjQCT6mvl+IdVssWTR6SiYOyL9/ZTnJi7KsH2BClkV2W7qwpMue9GDRR78h7cU8
D386Xw1j5MusuZTVbMVaeS86o0uQWAEd2KYWi/Nn9KBMDfTpBAsaoVICHd/+l61KaKd1EGiqjTYQ
RyxbxDRCJFWGBBQ9m8faAfB9A/3TLAelu9TuLbeBIliGfok6T7XJxGkZT2PoJ0El/vpF1yTBUGiV
tsyrIk/ptlqxaVywlDwSEWNvi5naTeTObtddDHPtRpBzc2K/MF3cZB1UwqoWAvEO5LVskERilJFU
Ys/lL5JDAES50xskY7u1X9VZbLjrxSHpKFmZHL2teJjZH7pYQ701ZX9dQs/+ujFNQbA0+gdS19u5
sH5VQSut9TLKpo4H1x6hFCn2fKqeHVbg4DHCc5fEE+a3hBKTueyZKLbe2ONY0005OpEl6eMwEUwd
6jHwC6Y2GEVlWJqHxq4zc6E8K9sYT2a7GQoJFuhAWiLU8pqotDK6ZgvPLjpVNyItrEDzNVbqbdnb
a8Vh7KdJ+TuwwWnHNdgnPn5APASyjfPS0jrKMiKuCZvyu37iZWLGcezS2TNXxu6w+RohbZnA6Jy9
E1yUqynn9jvvV7pajUBnpzY3WP9gYd9OhUs4cDlwQmyUzW56QWqRlK3XP7Gezns0A9+g+mxf1Wq8
ayp8DAu+4b8BTGJwIhFDHocwA8oi6YLrm+dDEy2mmuIK2J9t5sFXovLs6VWrnq/pyOoH2J09LE3x
DPKMvGCk87ak8umWdVge2M1WPHojj4DIUlFh2SJBdZSDyN3MqwUgqa1Vcqu5ov44TlFVL29QCiqs
NUURm/zphoBBOE+5JCnNZBKNwz6qctdP0Ch0E+13HSBIylvsuPLbMDLGDSPKqvexoyaurBFnawOG
Bywdc6e+Lg+aGltdA44zo0c9JH1luS0kyL08TNsasgaK2LiHiG9wV08QgxMSiuvDhur5uZ0rlsBh
Q0SSLPVVtvTbweQqUmMFEJ5TvYUsxxkp81sVLCSB9yNNPQ+C+7bBweqZ0Y0GV1rPuDf+zq4Qdqza
VieMzD1meESQFzXalhKvzoWzDnD9lckCf8pyPc9NjWWaZy2MVhTNY6VFFeVNCP6h1z7Ycycl7CZR
TKOKTwkwI5sisOKlAsfVaRqoQOIn2rTGqqoMXbcWJanICYuFZsU1nco6qnS1lh6PuIPvokb8MNzU
egcgsn1H+qyJQc7FHnXHDvoZBXSZo65SzSMERauVnG2SeqLkWLR82PnTBKFDLrtfBq3vDYX69xYY
yWxdTUseMWX+zpjKGBeujBmaYHc+CP7rQ+UwqUNq0mwsOPajpZ47WZX4Gtw8dxW0zGynuANahaeN
VahnnIfmGeaic4Kjur1sWT7cM5h84pAI3C7mgSlvFOFOChk3PcQQRGxUuxF51dJrSzvmBVLFJFr6
nsbAVGIXKoc/93397gy+t/JxUkT2wWpznAiHmaguL+A1Wq3DQP9xqbq3jfNIpNsBC2KxHZMFXTGd
+30sJvS/KZoVqNj4fOPQfki4zNsYQpMidnlItnPuF1HmN8MFzuYmagrWpqXogz0uuO7G0FJfeiWU
NkqCPaNJGxRxjTxsbUpXrzkpzVUY8ixi+cQIIle1RA1rumswj91nOhZPirD80SiY+HkT664qnCwR
KQrwtAZEUzLosJ8mhHh3bOlCCbesiUZZQZs/g7KDBL8Vt/wwVPCQ5vafrEKzLxmlvXfVNEwbyx9L
dTu6Tv4+EMQ3I+0v+5D8Um4ttt0yV/WFq4uyjBw4NfTx0vZbWwT3pW9KLHCninyvf86YupNF126s
sBawXcnXCOKYN0Egc1oVOV/3gx4vSt9yE8ea/Atop6kYqOQu6u2RjCvRQrasd5YDUAn3OJ3rISYN
iOPaq2+yhWYpd/M+nSxnxP8YkjB77YegjnVn9SnWC/RffJoIKYtoCtmyxh38l87Om5FmBT2FBiBy
dADKcO0WLOm49yejjQ3/OA4sPph8UdALUD2KGoU6kUdhAQ9x4ksVQ1YLswzp0th14GorTf4BJmS1
miRcFUcyPNGyE3FF/Odl9sRlqbxbQwmkopj8W7cNuykyW/8BVcXeCsb1fmGcr52qAb/fMsVDk6k2
rbk9bzLpmzCd3courqHh30VWHWZXdhcukEoFK5kFpg0T0mtPRbS1EJWVYAKkoZkBQWW46bxGty/o
cgovguNq/VvOuAYju6P5zoWQ7BxboqOv2gT9MymHFyiyvprM53G95AMiugJWImbP4RF/3/UKAWGO
o2drD2qUSVX6lR0XhZn6mOGy+jOxha0hSj2+IproE1RzvKh2BRopheq7NM+sLvV4NaewuS2uwG/v
b0lt7LtB+WLV+dLDp/DLMi6yoQ4jKWb+UCoJRB8nQxVslQ5aEmXuuCxJFlhkZRH7L8/VeFuR5qH3
/TrFkYxcwhbdxml8DimUFnih0aqzVzE0CsFr7/eYnSHM1/BQR/QBUMCLa/XtFfIJaHgtVj6ZbePW
HdlX0m+aDdQ8BdzBEPRCxJsXq7LqyqQU+R4Ntz9tifCv9YqYenrGWaiRaITL3zAcFY53DydOgF8P
I0QvrUtWPgGQxbaLJEU6FcBBz9jTO+UvCO3bTr0I4qm95Vq3XT8C5RQGCrnRrGPb09gKBUfqI5vc
2eNrMrV25kIUPGobWBlfkblucsjjj1aoEbWim6B01yGWXJpVZmzQY7TlP4/4QM+8Cr3s2lMoNQcA
oG1sMbXuhRydG3QyR+gSjrSNaxfu3FXhUZ3mrEfdJ5vRQAGA273pfMHATqreSeEhzoX03o0TCgOF
S5Nfwt257SIHBapHS7fZhaA8M4kk0KywGh86SSADtJdhV+PQwaGfP01+xiIrqDAPAOZASku2YCE4
tE1B/3n1vaW0gUdHbOxO7E6qQUZDn8M2b1hEXGbF3nZmEcN9e1fb6qFFVf/SDSVCv2xRuPvZEPO8
rm9bu27iCX3Fp8Zv7haZI0iz4f7kaxu7Om/zC4dAcFI4kq0h6UCwmSlLAE5uLiFnaPf34LaQiLm8
a64zk3f1DTQr7pVvv8A/aNBbnimX/eK2DbGhxdZVxLvqvfb03qbVA+l6D+vVHZ9y25MPrBocGVlk
Xp6kq6ebseu3rM78BJdoiVUfspdRLE8ue2vyRiMPsexN5nvWS9EUdgTdGcC9RdCRfCVguXjPoQrz
5Gf49W7bBm/jonENuvQXRJu9dJ7lY1toETcF9kXNho9hZBl2WfvkmqmJnQVpYj51bRTASnXd+VUT
DxSUFz2F9h4x8UPOXPEE5fLgFRpe+eXiOR2u0SGoomri7Q1vyaTjtkJyW4GIkVbo3281tJfslbNk
/L5lTdgkMCdo5GZx9f3Q+KXZivKgSln5yPfyEBQubfiHM84fpdJXY1dACNqvX+dg2bU+gb716MEb
/Frn7J3CCzyqO8Ap0y7XuJSM7WhI1TFAbFjQQOeNQfkJ7VvV4oNDdZ1chKoNQJ5xuwuvtd/syXtz
Q13EbYMD0qvtNzKAk0hwFEWLwGSg+1SjDzzlmLOOq8cFEJV4Zg7HDqrGv527WFHlBVk898FSoRSR
Z1vVjPpSUkvTqDRyy5fMAnfPA8qkIKPnJGXmP00SMHpHzHdT5QcJsn5kgUYUOFjCfW/zJwve4lHg
Ve56EZWM54VWm8WwfNUWXOOnie6Xb5oR6b08kA140b+AhK4SsSD6bkqJAzuf25uJUbyDAfeuXKpx
b5mlei1hqvUb3L9m3KBM1N8WQBtHBFfPGJvA3S1QjnrooFSwCUwvipjkdrmFtJj3IMtMYIf7vQJi
DYZFEWJJ+iwBd7tYyGR0wlsr6FZNW/vrUXcrTzb2E3Jlk9TAQN2MUMtMh7odgLynzmvVKj1vxgyE
ZeRVQPhlOClwC4ZRqOwuHli4rOXEfmPqeYSoBPQJhiB2Xux9W7lmUwoUBoJxgyRxFQoVXtp9YGB8
wIW+Uars3W0IP8RUe4JcioH1MVrNfeIa9YiqKd34FnkO826KpjZ8yEe8GC09GMx7W17YO8MVgvMy
ew8G+YzALEiXnIYXpkduGKJTPwWl2cksVyrte7uKe9v0VWzZdpN0lIukZ8h11MzfAkhYxZ5VQbPP
rTZ1RTak8zetNdd9jPC5iwJ/STuEV6FfbWj/m9GN8ofImb0PMmX9auikc0XzHKhEVGM/PBRFXvNA
ITVv7EwnfnWQkq2aW6Shj2TIyrQcxxpx51CsTBgMUamHausaVFfnzn6eLSGvYBIf1Inh8jVsFL10
qnFI+3zxb7jrml+mzzjSTajM2EGxr9XyXmSttx4hWz1HA82RN9so84y5DLHyB2/asyp8aCy7ygGp
8lGNq8SYlNgXcamc8KKrrDopoFLURhwXyzvHLfIAKMbobJaieJcIEa6yidrXIvO7ZDLTGNk4ZK4W
JsmtcmoXdZzasqPR5dCoZdbvkJg7d1mcdd+4Jm0LJbaGQEyXg4YVCd38Zbn10XutG4Ws2AUlxL0k
AuYEtOY3zhvIi3LgiPgigovMq33/coJ416O7oBbmaCv8PeneL5Mx6xmLvcxRMKsuFsgDeBJxQGjB
LJDXQaSdUUIrvJAPoskwVB48jSEZk7Fizr0xVH4I3cFFhOPkBFd+WX5LXAdrRZHuriakh796nyCn
9H0p3wdaQi506O57RxGI8EKwN1ZFblTskGbflP50iVsWDb05rKbtWIlgNY3ybcpKHEb+aPQvPZDu
N1RjFmgc9nWa9VZ4kzedjbMGJI4CxMIg6nk9oXwYvqA4UMSZqoenBciuW38iWRYzxhe8FkKVS590
woZ5CA9Whs8mtnUBaXnCHuehFx8hKqF3kFN6AvLI3yxkpjEqwwsOj3x204X7Tw5KedWCQ9WHkjsk
9fLyXfdE4dcXQ4XywliIJBs0fXFa7j/OM4pIghscgGFGXxSS0CtrYd0frg9f3Hbv8LuHZOr5rOIO
hbMEnttjClhQt+chElxnDO/JmPN4dNsgIrTFRmxqE1WucOMJB85KuW32WgDzcA8BA3XvDMOyIou6
Hn1D74BkK3RkiDikF1bpYiXRacIRi+y4G3tn3YgFtRCgdoEykChUXS7Un9auXc93oMuxa9fAOGuu
vWZ9OCjuVW/CJSnshkVVaI1RbsMhJ3LUYiHDKF0/7hxanmnLnuo5QGHEOXQ3wOg4BntJ6TqIq2a6
C8anJUhHumnNzxtaUC8BNAE6FiCOuEdtmjJgiCzqkqIjlzjFJjvHSj7VzgBQ5D8wLOcrZt1DLYui
5kR3tZUOXuycE5o98fxDCxkgDuD54SZ5BMipS5uH5RCynfLecIRiIX7fkTnxCf59/jEg0h8CgwIc
nl/JEbWjjdtcZKjEfT/ImZc4dlFHkX5mKP8wNKq3uEasM12lU48HogIS8oDbgQB2+Ps/jWqCqg+s
RPwA8OHLj+yc4v7Xp0PuDmhuAF3gTgptqM9PZ3NILSo03QEDZl2wevP93ByAH5/EDMAv+vfxR7gT
pG8uGXI83pbbMLgYlwszrwPUI74f5txbHO0DVCrR/rAU3TXL+zLtxdv/3+OPIA9EDjJDs5jupNqg
0E3PfOGTk4T2JNQF0AoFg+3zN4DgV+ML6eHX2ytWRrOM3I/2nPboqSkCQPygV4wU8YuGD5dOXsoC
ve8aVt3h3Eawsvz5LB0UKw7yl8A6H1MsRTE0tYAE7s5FbVK4ad3+lLWGxfTvAMHRPBXtUkjoZu00
HSPDEm6fA1CfmiQg6WE9QcHZxVifR7C6kaLWRNzdo4Q3os/PkRtOPR+6HgcLqwPW/bjpbUJWCiq1
vzO4DxGxB8Y68xEOc3C04Q74DPx8YC2/Gpjq0kU71VXBbjQ3S5ZAfsGs+/uw+fmO+DTMEWjKqosy
CxmGkWghJFl1BkN4YkcQ4BM9kFgAmv9ia9K1KHfkeRsgQPauyynx6rWLznGPIsz3a/brBQHNLMAU
gY8GaxdEhM8fXPkOHWsZIrdwF7GdvWaHXoV3K/XonhnpxCuB/QW6EUgnBx2io5GyHL1rUjJ75zgf
6GnFZuJo5wlwHPTPRwLe7AAsPgCnIdX7+Z2MgCIFFt+8UzNBOtCZfrwC4IC8lEagCpkz/mNwIQoa
EI4AsBfLDoL0nwdEn20G+k25u3xIhzFV53S1/0OVOVrUAJISAF/BHT4Aaz4P0NMAWUqLMMQJUaTL
LK+Ka1ExQIb74Xqpl2wCs1/CjRpNnyyxJscADeEGkVqc7mpxWHmBFqS4d4AyiDLkz2sUmYIbhK7z
ltazba1n39e3Drq0N3R6geMYRLv8Tel4alXZmUmbHiwhYcugibhXDLf2EmTp5NnW21CVzn1RIPT8
fl2eWC0gnIJ4A8dwAKaPZZBDWDHY/tLTHcNZGlb7mZBoWtYo430/zlcI+oHZiqHQ8UMMgHXzeWqn
ElwsLVy6Q986ouZOQ44BVa15QIEKnfBs2mq9JvUF0kDUmc8cVl+5P8CsYZH6uJhAwMDh/nl0eig8
NczmO+d2CDyo82aY4HfpPoSijS2J3A+ltjOKEF/PYCxVoHNAYMHA5JhgxrXfsmCSfJdn2Zpb1urX
91N64vmgVYO7cLDkgrzc0YwGs20qn0ux71pz0zj1JXV+Ks+MH/3vCIfF809E2NYqHCDvKPYa7VaV
Wv6PoZF4PrBlB4wZpCnZ0VcpPdgiaVqKfVEgSojPUvxOzhD03n2sOODljklroZbarqCJt3MIQDL1
GgK3/4tP8M8ARwfSwCdXzh0GkPZq2NvkzAH79fcjYUHzCHhbUNC/6BTao+K0RXVsB2ZfKSEs/OM4
B8/HF4Bk7iF1PCYDlE5mqdZwa1cHV42zNuzMtvt66QGQ+p9td9CChW7N5/VDLAUPCMcr92y5aMJ9
4a+a+fKnX+DzEEfxQTN1ng14TLn3rATspvqcrMuJT/AfCipobohpv2yyDMLFpdfAf861L+rLNvvx
Dggh53cQVTkYOXy5cEaTV6ZerGLfvOcAOI8/X0CgmQP4iAMCZ19wNDtlV5O6m8NyT1EcJ1H79PPJ
//fxR1k1GXtfBSMeXzdXTF/3wZmff1gfn6/jA0v+f37+sZGxiy5iObp4vqNjGQCuQCKU59EzjwU7
pxV4Yq2icgL8NzCVYDQfo8CnwvfzKqybfeA/tHqMJjicnSMnfb1sDyqz/2+Mw2L75zzt6gG6KgjP
9lYqjYjG1DlULtMff5RPgxxdC8xvwP3nGKSl8E4rrpbmx/ca3gIyVODqgjKHUPPoLTqPT0PRNHsc
6Onizpe80uv/xTv8M8TRuWoG7jecV83+cZivp+LH1xqMp6AABIEbD5fP8bFUVmM/ZWjw7uryTbUx
JWdinRNnBhhogGeHmChQ2I8+c9UCGzShuLmb7ERcACXz48n59PijD1xaILMC8e/vRjGtoAPWlvOZ
fXfyBaCWCiUSxC2I7z9/4YoIfxkXgwnqAX0M4Gdjzoxw+I1HOxtIItxrMJZCOfE4Py344KAgy4Kd
6VcAvPnlio+r76fpxGaDrwdybJT9/rOrP79ECygPadHg3EHXNnaLm9a6klkfVz+2MIAiJCqWMPKE
cOOBXPl5HIkEQUAdku2yQl7xy/pslHTiFPw0wNEhnpM872c063flX4CK8nDliTioQBc9s+mOg2RQ
LgAGgXQV6kOH5OeYID86Lh/kFFh7FSAeI2lbkUtLPwZgL2h9sYRzAtwXmhL55vsv9R8iwT+r4cAl
QQ6J5AByWMhajzm4jRLUyfhE9/MEaAmYmaUbZcA/PITLTNcCHtNoX7SPQnnmg9dEf5jWD68aafjf
OvTry4bbjxKeGKua8DCy6ELQzR2BTKMWUgvVDZComKuc3eeqg42ZJvktRHoNXN6hth/XlyONQTQx
XQYYwvRgsQbwBDmksJsP1wBByLWjKbBpACReDMCqwN2jnIBcr8Oy2gJ5mt+b0NuD2Wkn30/M0RL+
77xQFExBc4Sey7FOdUbCsc6Dke6Fd/V73Tbb8vf3Axxt9P8O4EJrFIYVJ8KPahhUaNua7u0xS4C7
70dy5hXOjXB0WQzwWyZujleAr4S15v+LFyCQsEW5DvHrQWb98+bLG5TR2sHB411rLYp8cyY+oyc+
AWh74Ga64EraX6if1AjU0VhH97DxgvYnL8ubLHDkg6Pa7M72oHRkeQuca1peJBzKQbFXSu8aDenM
i0YTDKuAau9SktK/r4dWrVEyIH99Y645IHMbmxiG4oxVJF1hyYtwGZx14VmgCQQa4aAzAEnHBrka
FUBVI1gIa8fNp3gWYMbFaPYPkSy1/aeDEHGkOegVyzzRKyCTzsmTnviMOB4wCQ7KiVgqx3dOASpp
7k/unpK/4WtGH79fh0fXwWEd4gNCWBCkKfqVoyMVZ2HNON2jphi5gB1M0yUA4t8P8h+l9aNj5kDK
AcMHum3olB29RL0EairDzN0Hc5C01ZoPv8P1iOqN+wIwHtDgtE3KjwPw3U/q+Y/v/PKDlxGFcms8
E0Idqw7894WhoAQtiAAR4XHmRcKBQ0axdfdEt9d9V6XGze8cePaOGfyJ8uWGciCdIHhAWyclbXtm
V55Y1QdBtv8Z/mhXAlmkdSEw/P8h7cp648aZ7S8ioF3iq6RevFt2nDh5ESaJQ1EUtYtafv098gDz
dctCC86dAebFA1VzKxarTp2jGkApBRodHkl5w6xp4wH4YZxIPc8dlQZoj2a6oGUj/NR01I5xeu+R
K3wgIAtxSjjzvhR7M6vSXZ+Kh8rjrwPZ6Y141Cy+MVBjLmmcrjnoWf/l20DKEJnKpYMQvYk3OnJr
D0aHkm/RUT0wiAbEYFF+kZWW3UH3qLhKUmHN6TzjCnunBVITJ1Ago21rx87LWMAU/TO1KXi4JSsB
GBzAmlCr/gjI+1bstTgKSGpiovDoR74CTbxImp17tEaKPJVDlUejBcKC9lhnRwZwwuWjsGYEz3Ew
Gs8XPvrjzo1kEupnEA2fFTHfZPkj7qF88e2yifkTJxP/Po5TE4txeAJYSurARMn/cUx+ldGDF9MA
MycNtu+SrQT7qj3k8k00EuBlslR5TeTk5QbheaQIJP4mK7DAoEck9IbVQ5n8IunV5fEtPOL7+BDb
m+ilh+bTB57G0RoJuhcSSIuhqalsQnf8pG7tvxbehT3eiX2WMTKJvd4xkwog4HjPyFvvfi518uH7
CyeQlpZoc6S7I0uYvjG8iWnj8K1NkYV8q476ENInSwK3rk2NotMIRD7NoMYsbRVj13YxYG1oqsdp
MUFvcr6LudB0koMzPRI0iNUVIbvKPF5e5S0Ty4IAi3ONMihs9n2187o+0rvqgVfuRui9ZgbvIbBD
6TP/w5JxkJcO19yiExHEVWi279uD3CoLbZlYHPmko8ZAk15EmZrKgwf6pgNC2Xgnms2wdcvU4uhX
M8hrqHB/Y90e3T65d4arST1dXpnFFfa+e+fXOxp657VfMkFUCgjBWmkiavJdah4nx9fqIP552cja
Dj41Mj/NThI2JepbHqOGQMcN/Y0utBGdMv3G2q/ZQIYXoAg8fgzUAc9tgFVZRz9NmkWgCp7RuFuE
xCurgRsFyBrQW72z8Jx/v8Zth74RXkakeSVDizD/qUUbyacn6szIwpcMdeKlTE8hR9nugB82yMaF
tTJJZ99fTFJCprr3bAzCMdPQVk+idjZGsDpNM00RohEPRFOLpeZSKimZBw3HyR+/oydUbOyldQOA
LeAxh3w7XQzBNdG6JNVURJ1ybu2xvPba4raK8+fLK7FyD7qoOP1nZp7Jky0rFPL8YE+A+LEJ2KQ6
TI6BaLrzR3Zv6d958v2yudWFAZfCrJKGV9IyGZjjaiw0HaPqOfpgXM83mr8Z0ImFxbzFha1VTaMV
kZ57RwpmXN15aFgZDO6j5aU+l6+XR7S6TngSQ+TDQui6hHI1zEY3jlMW0WSk6PeY/ox9hdpUTDYC
iHlDLQIkF6HKf3YWVwsHzr60q66I3LkfIjOUgxh4RMvsAOS4clvyBLCR3HjPrg8OUqWA6boz0Ot8
dyApUinmYHf0yH5Uhy6+Zt1GWLFlYnHR8KrQS7RRFhEFht25Zl/S8q/O6oy3w5MUQKZl0doeHGW2
NdizUvspV2+0uufl7vIuWF2dExPz9XNyjEo5AS9RIrwriikQdsRboFGd34n4rafh500ByQQ6HQgl
QjdqntATUzmIbq2sjvOoS2hgFNldLAu0f+iNn03WN12iJfGywbUVQtxkzcEGmIiXj09zhmtbI3S9
DTwueYKu5QJNxGJLzG3LzPJOgMvWExfjIsbvtOh9s/plGxucSmvLdDqUhXOQUzFWteXBBhi5G6MM
7QxCaJXfamznTE+X520l5IAQ+v/mbeFaCZtkwTIMiGJtrPqrPQLxbRS7uNw4QmtO1QJtOvwlao4f
RAk1Q0INVmNFZOT2DTHZLVoANkysLQ4SAABd4F8wOC8mzmXOmLJZ213QAo2UDxP52n1SP34O0WZ5
4v9sLOar1nsSo30oj+QQlrUPFonL67E1hvnvJwfHHh0LDXD4Pp59fjOh31MpdFtv+Om1VQedC9L7
Jp56QJmeW1Gmjp4NZ5CRPhgHYj2AdyM05a/ik2Wdf2cLXNSIAB1QuizdQAOuABBhCxnF5InbV/FW
LmZ1HA48DOiO3v3m+ThM2TeUo5Uq0qZDm5V+lyDfmx1+X16TtfADvFCAogNmjVTh4oJBdpINYDco
IjLlQVIeu+mHWUG2U4WuyUKr2Qo832tRy2sUWwxwUxfEtx9y5IXpZiA9yIoIIqHTjYtsbJCS2gy1
QSeH1Kuso6PUC4pNxa407HHHTCfdoWlC82s04vt6hQzOaCK9b3BSBNygxXUM5qjw8rSsbVUoLQCz
Nr/xPtAuuug16MeWwuXmX4VRgg7y1ej+4m4/tbHwt2Az14iukTzSjIhUD2iCAbHF/vI4Vpf3ZByL
w4AaUM7QclxEoLW6do3+yTWnudHyukrLEFnXCkJLYiNZujV3CzcidUNlvYe5q1+le1/LUFV/YwEA
MbyRZnTm0hkibTi5ekUR8hUyqNRVon7mo/oLbwVP+5+RxTAG6U3uOMZFpPIysAgH20rtN+mXywu0
OlmI7oDLRckIEfn5KXfR+g62CgcLhCbmfjpMhhvoeNJctrJ27SL4Mi3k09FU4S48b1pWZtePLmI8
Bf4kcK0UB0lrf6y+JNnvy6bmaVme71NTs1s7cfLpTHftdIj1huFrr+7Njc+vzRdcO/LUKHnO4lrn
n3dzO3MFUFbIvGS3zDP2es+uSOJ9Drn67txBPwaKl7kl94N8oBtXyPGoCWfTAvkAZOgfief9vDxT
K0NBKgzLAQJ1JETec/EnM1UXLI+J6YpItL+ydFfpe+FuzNa8exaLAegm4hI0XuF5tHw+0CIltmsT
ETnlnz5GryINKEHffH4FgqRQpw/Vlsbmyq11ZnHxmhACbzSBtcHyD74w7yqW+HJyAkcbN/b02vRB
Od4BbzaKFR+cQMKV1DhIf6KWSH9I9zUInaS3EXatDsd6ly5Exzr29fl2AxNuMrl1gmQPe7VleRDO
MW3aUC+2VFJWRwPEozOLcwN4Ph+rk83Q1VUOOhdsBot8Q5Opr3uvbbURfK/aAGs54Jso2oOM7twG
A/cFmxKsDZRoJxKayYPWv13e02vzNb/DgeCcexmWSROnqLgHHa0M2Qw7gBq7r+lDqIHXohs3To+z
4mgoxCA8KCCiUIRg73w0IJdRU93VWUQt3jxWTvejknFeBLaZSqC0JHmM8/gBYI89iVL0CJDM3heI
S8ApAF43IMDlK0p9YkfbqfGrMnXwbJzyVxmP/NhPhviTIZm/p5NB74RTm9cKbA6gjgIziV3aqB8Q
oz1CcGWIAMLI/brvh4MgVhriDaeiGmISd6on6C3WwJBUZC25cUqdgN6iMekvreysAVQoXheaXWeE
01T1f1oLkrRmOfZvNTgwXpi001+sKOixANPQtV1IEnroYj8AofOSqlz5BZvYkRNnOoAw3NqD0ACU
EySZ8ChVEH2OLXHMBM/fOhNMVwTMYGCzAXIHDI9brWiry45zCHkZijfQctmbFGR/UBzHWawOEGu4
H4hfpofLW2t1vUH9hNSSZQMLtIhUiylzTbAZiUgC6nGv5fXu8vc/jgG8tRg7RBlm8ahlH4bjVCS3
GpxA0KW8gSlh19bZtz7Rb6Xhbriuj0MBZgciNnMDpQYcxMJJ2gX6O1QpYOoQd6iDbLyAlth93F4z
JgiV0BllgbfD4qAXhT6BignlCYmiIQhTGwQv1YSiTqH24Oa7ZsVwM9TajzH2bjMxHdCF+6qlYuNn
rE0oaiPozADo0KNLJQBN5NBDdpGMRxtPNPD0qCm8w+2iOYJPMbi8eB/j3HnE/7NlnDsDG/A90+am
iLqp3hfgq3OmKzFBN7x+8mrvLt1y16sriIQMkAAGgMbLixVE6a6F+B0zrOI9egBvleF8er9jSEhe
YFei1+ODMJ4uatp6SABCsBSugr01ckvnZHUQs5QnUosYxzKvpBKS87Y302jaU+e63oJ6r60/kEo6
3AIAHCgqnq8JI7VR2Aq1OJl0D1lGd3oK9ggOnoLaczfitVVbMxRtvjpRlVnY6kFrLyiUkqN0Svsr
UMcN+9pthlC5YDlLaFVuYFPm750HVuhmxLsfDxBgatG6dT42ocaYUqAhIss4CA/cXMhe7S9v6bXV
Qe/NnMHAuwBdBecmnK5y0sItYGJg7p65RrnrQLK28Qidv3I+kDl8ApU2+qjgXJeAj8yQeQM+J1TM
xi+pClqwEYp0w919tIHJQpxpIz8LZYslL3GR6ZYA1QNKmQApavKrXf30pr2OkhBzthrTV23Ngnwo
A8L72YssfdMC4m63iUCqWaovDtKNgY1HMEpcoMI9gF3N/TnFib3h6la3w4nVhfuhCDz0GK2PUZsM
xzmCCByz0wNQWhcbc7lqCWgoqH/M2NVl1glMQUI0KRORXXzPhwZEB0+Gs4G3XrGBLQ2qcAvrhW2+
2Nw9aGjGOqE84nheTSqkuRFaWwn7le19ZmT++0nAy2awRJrCiPwHSslhinzE5fOzOgpUaLEsNkaz
DN21sdCysqvSqOyrsG21b+WY3Rms28hFrI0DPTFAwjpINX9ANAIJ3DUcCOxIgtHlhfDny6NY/bwB
HwoAPDKXS+SPZ6gWQTU+H4Nw2Tka4Ji6bGAtWMDrcy5kA2Q/t1GfLwQIgZvJ0AYemSD8vQWU6hkw
fLmvEX+CmRbhuzsUP2ti23fgLlFgv23za6/InNtSpfoWRGR1uAB4A1RhoZa3fKLkZARt0GDxaDBI
qAZ1l/Txy+UBr4QK+vwAmlsbgQJfnqCxr/VqJNh4mfkVPSRhplmHpLmtUhrq4DMuzY0VXNuHeIAD
IgZWcJSrF/OblE6mclfiaorrJ2nX97Tix7Znr5eHtXIDzo03iKVQgFgpEsXD2LWlyaM6ro9MaT+S
IgZAdYh4Z32/bGp1RHR+c8GBoQq2GJHX8NwuuMcjtwpdDQCF+74JLptY3QcnJua/n3iHao71NbTa
R6rXi3CGboGfONva+1tW5oGeWKmHmmmscuHoxNEw7+3++P8bxbxmJ9+XraqLxsP3J1A4mdrwaAOE
/HkTWHXAtgAWMdAdeG6isU0FTvAY7iffyTpMN+KclesUSptIsgCsDXTjsieWmQ38q+Uh/dUeDefG
8J4pCOWGG9f8fLQDJ4fcBJRWZ92VxTiQu0zboRVJBAWmvaJ0Z5rZ57on51cRTCDjhtcjciDLCwHY
7xYNADyJki8gIf4kFciHry/WOqMjdxjH12kLerrbRt9dXuglNPeDgXmpTjZTXTZjZjfzz9ersIBs
oGj0gKQj2j4gDZWA70t2w9uo2jtmDS9luZWuXLsogEiCtCvQe2DxWCpdw+dn7dhVLGLCeLAV+Bx/
5mg3MTJQxrY8C1LTPuQtdAV1EOMx/Vnof3FeT3/BkjgJjfVxZeX4BY1jPWpF/KI4/XwkB4Qayj7Y
I+gJW8LUmGNVfV8bLNLo7UDuZB2NdONMrbhPmECLs45cH9z1wrclnlO5memwiNv7RoKf6pps9RSu
r5Uxo/MBiAFdwAJqCV5k0YE+g0UgnM2/G64CWduoqyPxWnIL2Dc7WCB58ws3JkFPkZZKKnByuyMj
V8KEwNjlvbs64lnV0AVXw5ztPt+6fVkYNbgbk6jVHzP5aldvrNhI1C6boebjAZlQpLjBq4U+uCUe
DELACpFxziP429+oJf5KmAVOu7e26va6I2+6vH4BcRtEJ1p0F10e38o9guQwYhaPYnCILM7H13rA
o5vCSyJP8WD4NvFk4zpcncATA3NMc3L2ST2ibxPtKlE53eoCskSoFn6uCfLf+QNVBxATALt9CJc7
rY91rSkRaE7VrgcRnKy+/MUseWA6QdsdagTLQNMTXd42RPGIpX0MpSOoKRcZ1Af+f1YWp6tNLRON
ZrCSKsO3AC3pKmPDxEoEidZvdCogGYlK9vI9S0uvoG4tOZLc4IL0OXgan1OwaN9MUyKOY6mPDxD8
MELTHbYyhytRHi55sMzj6Ye8wLJcDwLTlPYWgnVSddfO0F5n3vTF6NULG62NDbG6505MLfZcPACG
CiZyhGBuG/uqS8p7o5j6wNPSre29en5QZgOxEuQuP2CDJ7swoeiBqN/tDvmzaDfCsLVJQ8MnlMnQ
CYVoZeF+Yi5YSbuJR2hOzIrh3jNv9awLqsbZCGK2DBnnx9TUJjANezBUZy9xZ92Q5gmIfbRSbKEo
1iYMPawGktWug3fnwr3HQ9qmeUGSKM4OtXEcN5JCq59H8gQxEshXPmiGjSwTckKfJFAD9/1LXP3F
BQjQ7nv7KlBTS/FolI1KPR3LJILsCNoYJ1a+DMzub50abSCXvcHqRQi9c/AD4agiD7B4q5QjuFXL
wUiisSFtEOeA7A1C1Pdu3A6lb6a6n/DkMDiQ3uCdCu0Ugiel0Jw3s++2CGbmGPY814bORyCF5qIl
ElTm4kQNiVP2HWRHoi4DYhBljjZIzKnc617uha6r5Cy/kkHjhL5AHGvY8Fpr5xlWEdIAAjCjWs43
J9qUwGYceyxyBu9GzzjEgeIwyQ6XJ3z1CLhY0/keRAJuEccnEhznk8qTSCvaX15agAGYvokKBbe2
2ci8rA7IA5rU0tHmiIaV8wEVuJHt3kuTSBdU7fpqLB86yKpf91W/Jd+25vHnPDaiC7h9LN65qZF0
qho5dlHidMNDkwE7Y1ePduOMIUMX2l3NKis062rceLKsbl+I0oKWAGXhuTZ1bpgS7lRaOiRAS+WP
ZULDDI05bTaCC7AMW5QhMxfqKW5D0VFjtCE4k/fxaH4ev+uBvst159YNDdm0xaKmSeGVU5lJPPih
UABuEva92nrxr22cExvL5qASxFux4cHG0B2KXvm2U/rOeGX26YZLWHNuwI2ghRUJLRuET+dTaqAr
SBe5gRK1OLpW4Mrnz5+AmUkCKCTcz+ABOv8+UsxjPTqpjLJEHZrqFWVR8Ml+NbYYuta2P9hjHdAG
ggvPshfehBnQ7lLxKCMzmfyZ8RCYagJQz+dHg0cKPKiOh/kH4ULbZDmjQsmohhCQAR6XK7C4WVua
f2uLf2plXrOT+BbsG3Vumr2MeigH1XYdZsM/aZL4Ofn9F8NBrgRYXYg9usu3l9KsPJcQ34tSM3Tr
oKXQpfpnbP/G1yJjMr8jkSH7kDaJgYConarJok6HZhStoThgtj86W2y8etb2AGy885UhEF2WIVM+
mHQAtX2UTw1ecyarfJMWh0k2L5fnbdURnVpa7DbAJVRN9SGLdBOc8YOAupB32xPqi8y+4twJHabt
p8l7nhwb2hAcwhr6xsFaO7hzehNHa+YhWdb4WJM2OsmmLHK99gfYrB8LcGtsDHMOB5ZXNAoeIL0D
JAtwucUlqZc2FK94LiNa2V+sagrFxEE0geGJIsBlA7y61YCdc7g1AQMSA72WRXo1NFs0DKsLi7cF
yr7oHPiYa0lBiQE6CxkVRgUtPVKFUIZIwgYY4MsjXjWEUOQdT4cIaeGthBSco7ccJ28QYLWyOduj
SxPEGnHnxRu2VhcQYFSA9+bQYHmLiqlmLVT9gMxuDvS+zf4iakWZ8b/PL7aojN3Y7gbcIEp3/B7C
JN23y3M13/IfNseswY0kFGrzy8pBnXaOyg0mI1ZOv93ymjoBkfm1Odm7vml3l42tLgzo1kDxApzI
B/SETlk76BQIRNd7QL+JrzUPGZgQLxvR160gWENkA5HgZbt903GageYqhy6Ulvm0mB7s2DtAb29v
MbW3OFQ0/dGHeh60qIyJ3BWJ/hAXybHpQHd/+beszS7KaJCEQ3YRzVzzTz25A2Qc9yzX0UjvoYue
jvr3qoD+1ojHwm6o3D9dkpG/mGIUZNx3kCcARbMzOLGYaj04Z1DMiEZyO4OKKH+1jH8uj2rtZrNx
hgF7dIBLWDqUEvJArRoQ85vewRA7Pdkb9GB+UsX2PXkzZ2QheY/sOQh+z0fiMigdZJUlIxQQD1A2
PEBZ5X7KttgZ1sJgGykupIfmgNQ1zs3wWEeoTamMpP6dOkkQszcN4j6J+9o50u/0cWN7rjmMU3uL
BbKgkgb9Ow8OAwI19h8DUlSXV2fNwFwQgB63h+LqcgcUCuevssV8T19xdmM//sXnZ75GhM9gzlw+
hqT01Mx3IRA3974DwpKy2qKoWx3B/0wsU+LItUP3xAPCN09aeTUOVXZvJGyL/ms1u4poCR1vKADA
GS0eQDjtY63VgInYXLrfx3jgR8KJDGwLrBqDiMUBzEc6RDWzGDAfbu3zboQQzuXpXHNWSJujdDtz
oqNp5Xz7MVV1WesoRDtkCgDseRXTcMwhennZzNqUzvymBuIqgK+WKQMX0rD6JOfGtDgORuQD+q2s
xJaF+e8njqdDFYpYHBZKM/AyfxDHvxkBqCgQwwBvoy2+b8eNl7gFyaLJu8sgx7mRGVzLY6CgPbcP
o0b/gf4rMwuVNiWiW2XdemnrO64dQHbMx92QkFuaGoGtbwRma2701OTCwTGE2rygAPu2CE28Yghk
fWWgimeqjal7RxgsL/lTS4tNNlkt4HyyxfOQu8e8FkfoQ+46me47bl/3IEjxM5dde6AWoKT9ludO
mHvkSxenG0//1T2CEBSBLK5E3M3ne8RlkBYteoT21tC80Ky/BhJ9Y6xrJtDhgPIQAj/8szBhV8Qp
SgmYKDqyki9eLGMIEqrh6+XNuHZpoEF/DpvQSo+Gp/OBqAKYmdGbRDQ4Q5iwFytF9vWusG9bW/ku
ebpsbf7acvlmFmcgcYBnAYH1uTWmTawZJFBzppODHU5RqDjRq0Rkd0yYNxRUkhtXyFpddma+/M/i
4rBR0qB+ngLdNqbNnSplEuRafT2qCV0JsrsZKrYnyvHHWkELFJqnvtv24eVBry7kyU9YhE6GHKeJ
TxLcGrU/mGEiN56Z699HJKqj7mEDJXQ+qbYyQQWkV7jH2JOR/ZpIuTGJa54dfSr/GTAWBlrRkrTG
qnE5QmCsyK9ABP3LtLbIFpanG8CCmcAS7Ntz6cb7AG3TaiWQ60XnQ9MSe8cHvXri9TCGKqUgtgTZ
+z3KN3nY1Lnrp4kDKQmz35fQKNVK9ZvnndhYuYVfQ6sHMMtzOhg4WSBll0GvmWpZncmMRz0z8quy
F+2dq3M7yDpQfkzc2RL7WLUHvAgsApf9oRRCtaaTNSvSKEnCUvdrJzIhN2xefWo//juqEyuL5UyN
cpyKDlZ0/TedWh8PpcsGFvvlg4HFKa9VNqDUCwN1PCOKX3T1VKvdZRvLg/1uZMbczQoDiHc/5Jcb
PalpPqBO3483ghf3FjEPLoH+atl1DwMkz3U7DmMePyJy8pvce7n8A9YG+c6NBUom/JglFq5tPQ5R
ONTws6QLGTcPjftQjq+XjaxtiFMj89E/CUXclAhTh8Z8ZIzoyeapn4zQaCERUV8uG1odDUrYFO9m
nLxl8NbZPYWcKU2iunJ/Jrz4jVYUsIup6LKZxW3z76KhyAxuJmSqP3SF6fnQFzw3kyjlHE+SROGp
CsFDrj+XWQ/FEPNPpX/yWfRu00KGFNlkRPof2i2wPAUiChQiqPOT2seUf5H82qqpX9HG712xsTHX
ZhKlZyQ6EN6Br2/++8mSNYXZeKyvkqiH8Gn9Ja2/gkPy8iwuHP6/I5oZo8ES46H+t7izhd5XYGpH
rQjS9Z7+nKefexjN33fxLMJ0AVw2k/GeDyHXk2mkUBh9rFIGBeovRrcRoq4MYG56NOa+R1xYy92W
5XlHjMaij7LfaXt3yzesfR5vejRvzvG1scy9617pjjqz6WOm7m/VJ6EY77MDFCfksQwKwMySvHPQ
zFzXCpc+kgRUzt+QFr+8uitn3kOnE8BHuADQIbTwnqlDUnNMesCobD9OfwFbaVC/Zp8LGuZRnFmZ
5/BkmzI68LxnCu4ryw8Qt/7HrcUGUH1lGWACdX1w5QMSv+QQVFqMVyeoQyJnRGueGd+gAhf+zVz9
z8RiriRr2nIaYIIZ1yYa8OwgyQ/tVmV45UijWvDOAgVqQhzs87mipiorBVTO41zeG82nuLqqni8P
ZGWuAEGG9wVzK07EMkWke3E71ahwPrZtYNVHqEVe/v7KpqLzlY8qBBpJMIrzIaAX1xNjq+HEFW8a
6X2NXpfKCHrtc6EithWWHEgvYLjRMg+s87mdIfNsZtSMPk6/WvGQfe3Up10HDNhIieL9gDUxF+6V
2V5e28zzHnN2y6+qreaKj+swd6rNYmhoLMfzebGhdDwXSvQLeI9g/x3v7C2ayw87CRkL1BzfBYIg
QLJM6A428eKMV8ZjV9xYb0Z/o3u7ywv9YQCwoOPpP5OugQJ8KTtYkyGuydhYj2WdgCAEernT556+
JvYRlnhuSMN2goddTBFxlJfUqW49ysxX8kp6G1v14ysAK4xjZs6tVSjQLa83WzHV5HE5PSZZF0qI
2aTJAVTDPuHXeTX6wrvn43OvfWf2ro6PcbXhtj5GlrN9A9piyKWCa3MJSFL2BBIkyadH3X6yaiNM
YjuYhpsJCtggMH+o6xD0teyzQTn23QwFRcIb1DgfQZg6QRd9bAyPTr7LyY1oNxzMys7DV4HqwaZe
kRztspRYsivHRy0L4+7Oaq5J8tmwAUPApQgcKVKRKHsvwpI476kZW8DRZ8Zv3eShTt4u7+1lmXPe
erAAkAyGYtofmMoMBvVeVvUDNnftozkScmIBHjB9+0CmR/OX891OnZ09SH9s2PGy7dX5w9sahBMQ
6ENkce7YwC9caAUvh0ezo1/ViOzm6Dyb9RZH/crxNQ0EXR5IeCxEq4s5lCPkHoHBGx+bSlNYKF5f
ZSLbkrhdpGHe5xFbG1kRbIUZeXU+GE4laVRKxsd3RfMWvkh709IxsDUQtoxPl2dudUgnxuar6STS
cBgUxnNQGzwmDVSeZQj12C2PMd9eJ2mlf8czp4Nx9aDhYTkevcaTgxIbm5s+exnU5Z3s0FXfS733
ayMJ5Mh82ey1ZiMOX53GGbeIZhvwHCwphVWPjACKkeNj0jWp7yjnywDtMOEUAUqdhybTtjwTcgDL
kbpz4IagHApQuMyXmn2qhES0LabpkUwt3zexGP+A2dplkEfWa7BsCrC2ephjPmT3k8irkKRZFhY2
2h4EtIjBlNSpYCiBi22deNohAzeCJhX63lPe5agRIWKb+Zero0L3up+ZeffMOhMS1F1WH7k0vB3r
G+veGns9MkGtGLaZ8u6KwVPHTGdfzbLpv0nLHH4LW9KjzTj5KkbrN3H7bAeBo/TJSYTcNQMAWS68
fKDbPdbGy3+WnQ6ZaWA0Sxl2RZdzXwwyPk60lHvC2uKq4oNzZFat/LZzprB1wOZI+TjuKs0uXtxG
8MCqUgsMfKaKTDnYvmlIM+zVCAHnpCzvuqmgIPBx6L7JOvc6VhCK14u8DCFNCn5rmmq+LrV+51az
eJ9qibE3YgKCc52NTy5P+VOv1fyBWqP0LYv9KTwN2UK7zh6ywUZXCRJSQayBiYgJsJkVwJreSVNY
u1IKGg6m3YcV9OR3Xd3+g16MNLBsqYe1N+ohfCrgIYmMb0Ekp91LI9eeGmndMqR+ymnXjflwbdFY
7jgVjp/kNbtyWDseTYTsKMfoe+a4M6WD99u25RTytOY+6HNYmKVc26WajSntU7KjXSNeodRT3A52
riFpAbEV33IGV79tOX9CQ5kZZM4QR+j8/GkWoj+OQpUKU99QKMkjP3AkVpf4rZ18p2MNNzv05as+
ca8P2sJiXVDX0/exTu0myHVPPhCP9CFg+cZP8PI2Vth7Bv3BPaZ9NwA43JG+JmlARtd9MUYj/xm7
Uv9Cvaa41SR2Y2XQt1rL22+TOSU+puYZG2PcxbJ9k2Qgz7GIp1vJRvHDk4XlXZncbkPb7QYntGzu
+diLRnFEHupPoibnqW9QFOeM9qH0RnZEbUAFDlfOAWmc5CnXUq/0aZV2X5Ezbn7ykqtAIwnyLrXR
/xM3qKtCgYKEMd72LEjdhARqyNw7s+qfXTIkNzUHI9FDaXXswEsC2tsBxA7QG2FXg5Q1ODVba6e3
8LLJvElG2y3CoR8fS6tQmGf+S5hj+iNnXvcww059NCXqLymKos5VDCD+vjdL53mMMfe+gxoigAdd
ck/0nH3JqvKH4ZbyW1Ma30UMhM/Yj2WgrAmS8j1p9gKrNJHB3mORhgfMLf1mjq0RQIhND7lVtCHk
NIs99M28sBDad3tCP2k4tg00znhXBoiJ8Z8aHKcsa+lXMLJxX+9kHmroQNu5g9b8YDiZZUBdye6s
qu0wUFTOWq9HX8tPN/2p4IVB/u0r841l9uTboNcI9V52WOQS/6PdZb7TuOlBl2kTeD1V4eTERWi3
NN23o5UFOXhbAjxj9L2p6urKLKgVCpa4L42VateKxyzI2MiCvDEtMNB51O+nOPNLNmjBVDUgH+Ju
fV13PQnSzEkFPGEDLV/e8wMI26tvjbLITwf1S3+yUh5Kt1SBwTPwwiS8P0yZJ1HUyi0fZ1gLuJ3K
wGg6qCxW3Gqe0TDUBEbMvYPM6iKoO3f4oxAc3NR4xPzsCp5dmUZi+7QtBIPcjWyDEfLjRzgeLSjs
pEebq9K/pmbeFAGqSd2t5FXy0ya4e3yO51RgpvV0oLWjrs20sg9lT9xdn+nqm9GJrg0Gr9RDolR7
YGPvHUs7scKqSNUzRC88PxW1+GLIlh9qjjK3AtH+jQKCKxriroQbJ8MRpWUvSPVOu+9Eau8zAnC8
dJwxSrOmC7vWgwJrPjlh54niUZHWuSagQz22HZl2rHTEa8N6eUzHUQ+Gxs4BgtXcm5EXxbXTxJof
o4IAoEo1FW+NmcHZjVkaEq2NbH3IgzSmESN6HEI0/TfE1rjP+xw4xiz7hhyvBJMOgVJs7LShkhbf
a8SF16D5dC/6lvvEK3RfVBUuhmbid03lNQHeRco3MjR4FK0AN6EV57smK0pUQRs7va4rA78JP+pW
pW23563o7iajoWDq8eqdCXG8HbhsxgCqBEWY2KN1ZEzT9zHAljtg+hAkMb37gds3241JynfTgLeQ
S0orGDhJd6XAnlaF5VzVAIYGg2NBDomAsD8BZuiuUl0WOHVOg4ZafzLqTM+1x+qnMi3loTFh1u1q
e+/FWu5TJoaveZu5YdW3kw+KCO0+ToCLNLtUuxI0bg8lacpdAq93TVve7zKpnH0NVP2+geO/qmd6
ElIL58qCyNJzJ7s+IA0QWMhcoz24/D/Szqy3bWzZwr+IAOfhldRsx5ISO4nzQqQzcJ5n/vr7MQf3
tEUJIpzz4kaj0SztqXbtqrVWsXeqyJDXht/qqzGhJY4wwHBxupwuOr1SeSuATsAI3Vp9jAdTgOLO
H801UmfwwSFZGX0hkg6nMQhRedCtXlqHRRp9rEJYbEpV5B/LLM7R/Bibl6Kk/CUNpnouK4kfnZbx
uhXa+nvUDL7dm0NhWxLdakOt7rZpI3swZpksW7a8dK3FVWpHuZXuY9kFHqpkxUOe8iZTBivYlWxi
jnRQf1Lhp/8I9SZctaXR7uTA6mxXRoQsHJufmaZUNv24QluW2GZ9lEkPHFnXIWEob3Ij8rfoieG7
a3PcgcDnkIHJX4VprTh9Uoy2Msbqvk6F9okgXlcP1ICGzvZDN9wolf4pCr380LdNsc5qkT2rjzDY
3QyxzEbUD7mntJsi0QzbbOXkwwjL0NGr3FgJmZbQgIvoCoVf0VH6nBDSS1+jVAQ8rI7qnuyUuynA
w2w6U21sUYxNe0j1CuBNAwYs16x13usWfV/1H+bY/ighN722rSsRiga4vEYWt2WbhdSUaEI3BDly
c2WuPoSD732oBD/YKlGTfY5GwXVkram3UZwqTlJZ5arwgnAl0jlro4lZuU1ptfRIVMAeHOAo9o0v
blAustZ04Tk3nm9pNro8gRMXpbYN3Iy+YRm0zdUwXTaogrGmQ08M0Ufqx16lYK9GAr0GANMJjtpC
VC3ktlu5etSv3aoKdmnlN6cxjN1dVjXVUzLSVkgoa/2JczSs+9DzjlkViU9lmvlI1srCJpSEDpA6
dcOBPlCGncRiuCKdkW/CqHbrVdMYzacBzZ5Yy5xY0Y4F8eVaavzui24G7eBkyIh9U4yhOklFE/1U
8zr6ao26t9ZCa1x1ov8jkiLJdoUudohBFCctLMWpWkJZAHTyDl0da1OXrrim5u7bRVsZK200+3Xd
BL3jJjA421z1NqGAwAraYurOkpp6HQsSm44nmy212euQWbBfeis5mtDKVkrqUzBXxwFVlty0e/In
a0/NhLUvDcFa1zxfdDopl7Wtmg5ju0HgP0fNu3dt1fe+eKMKLaCuy1fCCF9bq5QZT74ato8a3a7i
Q2iFeU4wS9svipzNKlSRVNNKq3qyPONnV0adnWdsetXN/U3f9ASlQDh3rtVx7SRcg0Gc6eshbOs9
JK/mU5cBpTO8LH1V5Nh4pJRRPxu1EB+qKhtPuuAFuh2hMZw9lN6oiZTn3MIJq2qUHJBy4bHqcQi+
PPZOQ1qEK4XuRmir1LCptehUIZn0kcgMuTY3jzc+CdXHtG/Nl0aK3dwJu7w59L2HUk7til1ho/4S
/ELmoTmpAoSC2DOih7poITiGrRfYnRn1Tg39xymI8LZuVgsbqxxwD1qgOyhzmatRlrpdnBX+LrO6
aqVGxreavfDBzfMa+So3+dyjB/TY+hkNVZMpXzS0wYsfNsOmV/Rs1YymgmJ3IT6bch6cZE8I0LML
fJ5DRbNVhtRcy16bvbRxwSt8TFLHyqMp6GkMuiVp1sGvx3SdefkXoSqrdRrqyWMaNvkDvSXrD7x4
PO58pThqcdl/MvTC24tlyFaplGhfaOFv/q9w5XdKQyNCzqbmD+3Woon3nudWcSrygsi+lEx6Samd
u/Yjrz3FQybYQmeEa0WuYztReWIkYNdeFFeTN3qpiUeLg/1ci3q29n03WaVh568CMUH6ri/aBzEa
082gt8PHQE3qjypYbdynKtlp11SbMnIdMzT3cBg/R64qrJqQZlKe3EVOmKTtk9zzVqpwhw6kgGoj
y7G6mdrIO0oldltfa6WVW6e/3KhscBZtccjKQHrKZDN0YrFa9TqKluXYtbT9MutHRfLr73FaAdQN
CuUDErsmQKFUWkWgx7mq++jgi1nkeLWfAyoXt74k2Ijk5rYwyuOho+C3rt2wOAhW420UzUV/G+jo
R0oDwKmAq6/6ukweJiDGJs5DzzHHznyU8jBa5aFlbVo94FpHbuJZldKfYVCbR1HBzelWTtjSFQJF
XSXeD15gfpdLKaGg7TYruS7ro56k6oOUWvXBaMRfupHhoJtSOoS9gkZ7H6o2Cbl4M2q0/PSptDhW
Wqu2VmbDWm+aAD1FU18LfS9tPU1s7CA2w9+q3JD7VzzhWOhReAiyJtlEXic61AP9ddWFo40LF9ZV
ycUQaFUKYrUmCLVoYQm5rDxlkjbuhEE1bT/KzRVKn4ITWX68px299tCbfm67Xe7bANbz17pABgEC
s7sfZVh0oxiPB0seou90ZtM3Zin1j4jb/x7CKH5RFYG51KLPnVUJm6xxfzRVlXwqlTA/gV6km2Uv
y6dMNlqbcNRbt7KebgnEPWfScV2RH+lWEKIUW2J99k0g0F1SL4RD4yHpZ5M5EZ9EspROU3f1KpbS
J1/qpL0Lf23tWYNwVGuSEnqoZg9koLMPrRp25yQQ+hetlj6NdUIrz1xMrE+upR6VVhRekKqRaBsY
Z4j4hZZ/8qPu1fL9/kMG1cMJVfe3lUbNA8y//iC3RbpXubKcwO87O6PpmUJHwm6S/EwqJ2NyBMw3
orHXXa9bRWFIW4k0zJ00EE27q0rPcQMtf1AKSdy2qWg6RW62m8R3I6dQtM8KxZ/dGMTpbyTQNHsc
6unJ5cfrSPNanmJlcdRrVIFq2Ro1O8ul8aNOQ7m93kihQ8Qrbg0j+V3GkbVr5SJa9Z5OXBZUykOB
pvMmEaRHP+8Sx/Ry8VQo7TSFxrCvLcFaIe/3PYGvsI15fG3CMm5IKiiRE0skoNJUIOLmBaYdwDT0
Lxlos407irwo+zD5GglC+QXUqn7QORtbanqFnRVWexSIp+wgcr2VWRSkt9pE2tFifXziSi3sNkj0
cxHQbI6Xq/sQmaa8TvJe2Km1ERd2J1c+0YXhb0SvzAgD4toO8sRapyQ/ba8pfplBU9gxR3wnkGda
0wQDlYW+FNZjnudnAubRFkAk2YXIjvIsrbPlspc+mPAYHv2kDD6/M1M6JfesPwR/SZoA/5eZ0rLv
dG20zPEE3lmXH8dsIU96K3k4dUHgy7CT0a27/H5aeZUOZGY81c1TH+59eaHGsPB9dVZk7GiZaUoB
37eOsev0SzDnqxQ802NRd0JcDX7RFUGlN0zuuN4dT10Wkyk8KOJmCJewbrfG8NbIrIBZaYnW6S1G
It+JBHtJbG/p87MlsACNVX3N5w1Sjtm58F7fv4WsqcADol2aQNKXSzwYxaBHZJ9OSfXtVCnf3/11
aAyQvFAMNSda4+XX3bKrhbLVxRPikd9k0kNkwN5bXYTDO6XxKbJQS8bKpQlaTHdRXuXayRWTIyUg
8uqD8vv+MG5sJGyASaC+wltkzjGlgmApoAW1ExLbUnUqUzIVz/dN6PzMi4rENAwFiimaYqCqzOm/
vyl6NGqm0uQ1004NdyQqTZ+0uCVHH38z4LYu1NyvQVWTIMhE+4DMSPJt5jYGEo3FmKcaF2S/i5L2
MLrNGcbos1x5P8ShIR353ga2E9N6AkYiiI1NuDOXwxNzoTdDtdBOmRfa8cH3ft6fvukYzKeP8jhn
HJgQcIXZLojliHgmdY2TnP4cad8XDDa5VLvn4IsSWaAliZg5gwLcwtRdHjnXqSo/if9cDkjLLStO
fVE/pa0hrQvZhcetlwfNJT2c+esoaEnZps+9Iqy7NHed+8O94RWAEvF6Z1LBf8yL9mR1a0HnPJ+A
aDhDdwj1d7ZD+c/43liY+YWWO93vQlk/eaCWErak8RcbHh2yqTpFG1TQE5cTmBEsm2ST2BE0dqbG
0qlUcBDn95p3Nq+bin3QPpiuP41XqJlfWhok4v7OaJRTRQrNH2yBPO795biFQIBDSAkbNLIBY3G2
G6B3lmJdlPJppGTmNdskPaVlZ0MqHPNioyXVF6FOvoquuq2sdOuTz1P7X/d/w9WWoNSNGwd9B8RV
0eaxQCQWGs9YazjBpHEiP3kclWqhnHjTBO1rYNvDhAdLeDmROW8xcgnKcOqq/LdYugcjMbf3R3Hl
BqdRvDExK2eDNAq9uJSHU1R/l1JUi9Jjn8a2r23u21kayuzW5v1hmpmLHejjPJ0DAu8FJ3vLAuHz
1FVSoko1l/bxAT4g9BBgYUoFenDsYXYvshVuFLLRLOYYTUpu3LNzvzoUalEkcncqK8NLwZrRy7ro
S5MXv1VVdur7xS4Os/hh6OXgJdMDc6N06T/3J/NGWRtpsklIAj6ZjBLK5b5IBC8NYa0DdSAHYsDy
NGUCXzW0Faly2uid3U+m86wqWJk4i394XZfmoI3LRqMr3UlDfxip876hVRs5/Kr5oi7pkF3dK5Mt
wGPQJEw25vxgGyWtEaSs7059L36WNW9T6nppaxSqCDOG0Na6dBXo8Q9pXGrfdtMy3HgwWUSvV7Dg
TlXyEoJmd2poEN41Bk09JUdP9y5qR+256lLHFYr1/YW8CgwYLSSKCVBEC6wrOoHfajplJbM7qUhD
rdIhedJRKfczBArNGs4Lzoz20fI71d7/LKiGTBReGvVtttHlgqpV1aB0YaGnyR2Q6Ftf9uxQkHnX
Siv+NXtnf7c/9iZgzkT8JvyZx1qx1fOSNhT2K+yzhKzgEqbuKl5kHkH5U2yb4I1U1C8HRMFKS5s2
4+zzqDYthC9qEsf1u6OAyQx1Nu5/8L+I5V2a4QgAt5Cr/jSqxqoftSMi8/v7O+KGF8ME/gvQ+ESq
nfljfxCocZRtf4ryrDkPJplk3iPep/tWbu07RJepbaK+DxpnZiWx3FLThKw/sSUpge60cqqnHfKm
cRpt17ev983duGTUt+Zmzr9uhnYI3KI/ST4Qjv6XKT8Plr4Zwx/37UzzfxGUsj5IJAI8JcaWrshr
jZhbvqel/YnU1kfNzXHCw2uYq5+NSqLfWeBYrfGUgKl27tu9Dk4nwyoq2VwLELjnByqL2zimI/Bw
CugsKbkCmaBirWkVmbqfhfWSEZt6yj/qEk/o1raHCUCoBR3gGgcpCJZWV4EEJHF8kXi1aOXvfEnx
5VaoRVsAtiJIS7b8HBGriwH1y27sT5541PDAchU4QnxsXN0JjMqWxrOe7hTxgy//Frr9+7lQuGK8
Mn9VHsvIz12eObXLylgJRPlUpCi0kvT1An93f/lunLkLE9M0v3kKmnUx5a1H+WQmFZzDrSCf7xu4
cV9fGJjFcaWqxI3mMwYppHSkbPxm38GLDsPXRl4IDW6ORZHQ5eYa43k2c1Eo6MlKSGXwZOg/dPf7
Ei5x4fPyLIHUR9ZoDmnM5+1cDu0xXkq/3NjSkFx5O0z+j2fELLAPWpUyFvzxk1UCHS6GRnopQAkd
ok7SFggW0vStmbsw6ORMDI9+BxphM1tDVqWjlIkjkH7LloJXVXkchWDjZ59V/6c5TjWzYmcCbFMX
Uig33O+FYflyw4VapHi91oynMvQ+ASte+8oXtzvVckVzuV0TLzwjbrkn7EFfYGOACJ8z8XIBcagi
rsZTLnv/6JH4T04zDCpZlB58zw7CdAtZ+8foFo9KC97l/ua/sWWmDilkjGAS0atntiMbK9fMpAGD
KcOWQf5s4W5Z+PxcLqxNo2DwZT5P1oCU9Lo2f//F7yfk570JIpfH5uVieVVQhWbXDKfEo2dsLxJx
e+aSkMz0kflWhDDx/0aU2bmqWzEUra4AqOpiACDzxzTSXsja/+x9yh2i+CpYY2inZr+9P7pb5w3B
GPJ4Omt0peBRlhQPJDcESl991Ymx6y3F1Psmbtz+kybNf01MK/jGvaqVrvdtlYynwFip30sJnfVd
pS3s8ZvbACI+jgPBJ6LMSyOVlMhKNWJEGVfaQFPxhXm6PYh/vz87su4giLmGbtGpyzettfWkTYei
+1LW7vZq/GtFmY2iNocmbbGiFGtRsYOvytI4blr4E8BOrXeuMquZPsAV9/+894Gvx6b/LZarJ6nU
1vcXfcHOXBfL9P1KHYthOGm843rE+zzq2LbmV6e/scObDai1cS2s4qYV+L4GOL6WfUgBTlcnACr3
TdzcWua/JmbRq+WVBrKimPBAOlVRZmtLrdlubi7CRgj1skUEO9u8AsCHrAp1kjCEj2kng9nRV3TZ
7uTyL8aCIyaVKtPBEId2ucEiONHDIKgUT0ifAr1b+PytVX/7+dm7IubRaiXAWsHbGyv5VwsgV/0L
bzKJXDFLhDcUIS5HgAytEgxhJp78YhXkjrcHgqIvvctvLflUGiCRSYNq+K+XRoxWGMOsok5mjmCU
xDq3Q1N7ub+tbi06mTeYl6RjSTfM5sqMXTfwJE88mUa3tsJyF7qZHVjS2gw39y3dGg03P1E8eSuL
59HlaEDPkoAQBkpapdluJXpWrTzyjQtysresoLYCndegvexVvzWRVtS6EBBNddVGWANAuj+IW9PF
WkgajGpqr3OlBz0BHOGO2ngaFICjXuHEhrFusp1eL4SFt/YwSRkaifKMNKk0Xc6WXKWaStec/kRJ
326j7ykInzRZeHIsGJm7R/DHldLkk5EMveTiS6uSFFlKV9w0wrNpYmPRvna+w4jV05ZQpWdFSicR
fmPLLpZoazeXnQCPxCup1yvalUy+LoSp159MQMKHaszlres1v+8v/nQW5uERq/FfI7Md7BaG25Q6
D90kIvVYvKaADnLllZWxsr8xRf0UAUvqZ1cPkE5tE2s0gP2H/UDXM7F8sATp3GbjB1qcvpRgoO8P
7eb8WTDGUPhBh2zuavK4VMuoUGFGabltSjwMlQWnfPPk/GthrgwckQWsIOMPJ8vYhsJqRMoHYOBS
ACbd3G3k9ibRVmLtuTq3S5vvvFaZuNQf0FU2P3T6YMdx9cUr4/rBbQqQNBRMyBwn5lehoQ19AgTC
Tvre3DZWA72mXYVG0iwEbrfeWkhsTXgEcjMoMlwe55bueZHQUBbIk/KfRAo+aHnjO4JRB05NOcy2
aHyxLdLk/e9wZPH+NTvbsYOXd6Bs/OFUap0DLHG9yNr7o7U7PxTaRLNk31DS+/PqexNXG1bQWD48
G0bmdmQ8Aaqlg5lsCLb1B3GQqgeaRVhPIN+hWgTgY/pUSNZhEkGOp6Pj1pOzwhEaNXy9v6NvbYSJ
JUtVfXrHzwsx2ojAJc0IOEHdg/+1KVaiv/4LCyg7IFKCpjaZvss1DXwobQGqMicJEGpklgB9X7Jq
Cc1y69zQOFQj7wWZD67zpZXCBEneWvjouJdW6VgfSPZWNXyLdzalmNLj5Dr+NTTbK56ZpnUbYsgd
AG6I2Qps1LFPegRlLPXL/am7dRwmoWNylKSHkPW/HFQXeCP+mpJiKggf5I7uR5awRRvuXEjUjeIu
/CKKwbf7Nm9N5LRO0FhhJlylzb2i9V2zhBIZu8dMRZ9UtFElp4/6fTO3yMeELf+1M79URWsI5XIg
aotoWppBRKpApFn0Uhajz0b8oGRkWDjw4aGNxX1eL2kO35rat+ZnUXwyFK4LiG48gVqtBqccv2TV
QdJWiWyLxkL8cOvW4D5kMrnb4bbO9mYQ9UWgNzIPxRLtkVytbV6OwcKE3hwQlThU6wH6gFe63Ctm
GBiZ5bFuvL3arSII46NSeK7jKjXpoyg21qHaRZ+qxF9SDblpmcCFUM/izzzIV2JYdqrGVJbVrpRr
p6RuMMrPgaTSafckGQuh643wgkjfoL5JOWx6VlwOtJyEohoXzJcmnHncJ8MmLx+YV/3d4hvm1IiY
SAw+8iSsMzt9aq33FXoJ4gnWgzOWP6FB1P7n+8fgxtaAZs22QEoAzMC8A1clSkM0gEQ+ZeOzO260
bv8X34f/PoX6vCTnKs555iVS2xfSqaIVyGAXpv2/fX/yJm+uNbEcvbRRYukkW6ETSb1Nz4S/sIBi
I26QMJ8bamaB/EcSD4p4Ev3Ipnn8e9vLTA7dRB8OZQxa8U1Fk0sDuVl1SaIY0sn8MISKLcB8uj+C
6QOzq5+tOn2au39qZXtpoBbbuHLVVj6pcWSsGivZu6EGW7d5UHptV2p15JSdNcKFjL7et3zDl6N7
BKpsqrBRsp4NjS7EYipM8MgRKkLn6J8Fa92mH//GCLgyuipTcZoXQZXIlUKj98VTLDb0WRmGfeOK
ruNb44uuJAsB4s0RIfpMfw6O5dUrSe0sWRBBlp2aSv+IlPuniUloC0l4HMwlpYUbfo0i+L+2pv/+
Zm8LFcxWuY9487ff4vibVJ5pnANOBMWKBK2z+7N4Iw6j1SAJa1SJuHfnSjmKkZpGaYA0bQsgN7Js
o1Fut/47m0/92eyU5kCzIhg3tZC/HJMMN8RwR4oLqVI7lgWx/P2pXZIKNPAFDjL5s9lmLz0VLjxC
4KeJK6A9hP1Sd5pbHvOtgZnHUfQRWEGtjCe12Ojdof71/nXgYYenYYoM9MIuJ6gvO6MeXEpa4esg
Hkzl5C71frk5AFQBJfYwJeh58tsyOp++ZtSTzORnntpavNQv6/qCRMyFjtaTYDH/nPt8SXbjEEkh
46gFUAW8g2d9DaByK36/6t+tbQfICGMo96ro7Vx55yyFKykFg37MpEPwELjv3k2Xn58dwaBDZWNM
+Xz6aELlXoqZbpTLJ6V6smwg0Ci2zS8XKx90WN+1doTe45foR4zHxvNgVu8lbZ/L4kqvf0oTd1p4
kCCWSv3ze3fbpf3Z+KxhyKDPddpRsF4KuM1lcGgS6d2uBSMgbqa6HvilOaC5tbq0GCMGKQUfiwZ6
ZmJHxvn+QP5AvS4vuQlVCTcLPBaRxhwKlo2ALUJC4CO5+WJTtonegetTtE9+E4RfmGXor1ny0Rqq
+nOTywqBaB74thBLrjPGOUT82qoeetkonwDWUn0c3TD40giNua3VvnlQA9871WmT7MfQS7aaV0bb
XAHiJg4gDiCKy/WOUKQaVlo69Iee2HHn8eK3K/AQexrFxt/bIvDOVJ56avmm9AU9deGLN2goJg5+
fmp9JDObcoxtV48hK3hjZKf0/KZn0mCsuqiR0i0XTwu9bcyfQriOQJlV5aUPrU91Vv8OOkG2BV+M
YcyNQT1uyIP5+3IYvNcMReiHcjCbPd1QA7BObaH/7sGS/YrlQVjdX4nri2TKMYg4eTJ86P/O7nwj
hW0lJhqrXRxjWKOQud8tCMmhf2Ni/nRTKrdM/RwT1qaJoEtt7o/glv8iHzE1O6Pd9lVAkWXMZN94
+lEUu00g7MbiV57UtuoePFiI921dO+NpKP/amh3AvqjV2CuxNbTm1kO2SZcX3mU3LICQQHqNPBtB
4LxcJGVeqhTc/Eep3eRrbUlI6zogIirGy08mCB/mqpCGl5Mu9CTapvSfGp5AhTahfHbqUhbn1jDQ
XyWCRYJyUla8vBerMPAKQWrNYyB+ax9S8+v9dbg1DMYB+5hI+brVJ+l9Ifc9Sz9K6L2ee3NEvgPJ
9ucxVronrRXjBa0pWeb3Xvor+h1xOQLlBF0P3uJyPG7TeO0YlykoqaI4d/mwl0wY0usyiEbUi0wR
9ab01RTzaN2NUfVk1GgohWnq226NTJkYkC6ozMr6lOGizLWpx8VmKNWUyTcNR8nl6DsdF+TzJH3g
ZELWPN+fsOtjPnl0ZLJAIUxVltnv92KpboVkTI6IBoiTtnyl2OW7iys04cOpk08gWgRycDlHPrG2
CqEzPBpi4YwA5Sq9R01idX8k1ztrskIuhnjoRriSln4mh40RHoX2QbJ8pxvf7xKxQEhK4Q4KwhWj
x/e8oVfFNDoqiWhrBsR/sbG7/vf7x6FoSC2CbZ3elPPIMRs0indZfBwCJzsPS7rL04LONiwH5N/P
T9P45jUSSnXndxqfd7XXMVgL9SNiGuei3ob1Vire7RZV2scS0eG1SFzNV55qijGIPbtLTuMPBuRu
hNjeO1to2BrkmynbIlQ/J6YhtWmEZp1Vx1ym49c2y3b3vz/5o8vp4vs8QSygiEB05+cjUEU/sJSw
OkpyFX5oRdN/FoXWP0SaXj6qbtvtFUE07N7vlvhj1/t5sjyV63UaCFxpDvpqLldxXVTH+mcb2+HL
/XEtfX3mh8UhQp0jLKtjEQaOXu/bv8iHUAqBZ0L4QBNO/l5uNCuK0bDA5R179AoGO1SW4tFbQ8Bl
sSpkC5mp2UFRPElNJZWlH8onwX0UlcUVmF6xs8Wn95NGfoCOvmzj2RCkRkZzwfTkY42ttZd2muOW
qDE5YpwY1s4bm+CZd17mwN9VnVzgleFYdVvw6nbpfIpv0ITvmWvRM1F0S4eT/cKOkWgi67UitBG9
2QjUUc9RK5srP/PNTWHFAmIQQ7yi4hA6vSJ/8rpaezJdTdiFfgpyD6328aW39EG3pUz2dhW8kBwl
OQMpxSwcHzq56F6Smju804MOaEklGIJTleKwSsvcePfLanK6Ol6dW9C4EkiVOQv0DPHloy+vCgXt
+Hd7kMvvT/fvG3cVlHlXVfq0BMOnRP2iat/vn4PrIPHy+7NNVLdSmCaqIB27OBBPXVlXHyQQE4gu
iq0CWd2XgyeExYt3uy02FA3buEXownPFpxULX26GeihOzbg3wmezWLhyr8/G5fdn01aYZePmDd9v
oetKuI9+wS/egJdigWNNDDNlm+bZgcr3+q5HgRt488cYdIbWI5yHjEOM4pvwofBjOkC+Dmmyur9e
f8DGb84kCQLa7mGYjtAWQvjzM5lHXuJJiIScXclHfyChEXU+IAqYBfog2L07dE9SlJnrohFfwzZK
HNXVz6If8nuUFiA2mgf7gi4VqyQ1P/EGjVZK46F6loz1Q+s1L0aMbtn93zyvUV395ilqfbOJJWQk
NCnR0nOu5ihoCV+s2n9wC+kLrYo3pdI6KR1cLbXfmYn2CCLIaUZ5f/83zDbE1U+YxWCD5UY0qmDa
xPFVEA4Kwnz/m4HZhaK1fi/60xibzyhpFdHC52dx6n9+P0EkD9JpA8zrslwCSZ2j0nLOihTVpg95
8rHBzl+M4Y2RaRLfrFMZ0kUxEDGCjuCgw2Jd2LxLg5jdJwFKd1U8DWJS9RtXA2qFS42aZ/7sap5m
Ww0lTtMMOzE9J923sNmrUrFuikfVzzaysIQrnKe9rozNNpUJjEK2SoXxDN8q4cHVcsQZPqfkapP6
JbOOSMBuKvV3KxqbIPsaepv7yzWN5coVvFmu2Zbr5UyNRRfznWYbCgzMQxytxm7Bld60MiUlIQug
ZTyPMLs4c4u4M9PzGDt0aZPybdQQ/a/vj+Xm1gDQyg1KzviKAqa7gkeyguNTJWtZ2ljFJlvSRb7p
At6YmE3XOGZo1Jl6ekaeM2pfLWPhLXxroswJ9M2NNkX7s6ckkkNV4UtVRrvDo9pvQf702zJcuDhv
7W+kWBSqGzzm6ch0eUQRM/KoIDGI3Dy244Mrw6jJPsfec49Mz/0lmeZjvr2ooVAeMqeky/zxojay
kqqRlZ0NpBa9zON6e/a6QzX8yOpdoi3gJf788itzOnwJqh0I0M319YuRjIGnsptjt25tvctRVg1T
rdzx23I77tEc9LUmckaSB8iXmdUKIGO3TTqUcFxBiHcWMi9oHnKlmF3iH3SliTeRZsYOeLfYEfwc
sblGLPLnKte6TxJNVtcoChtPlVakH8WqeNbCIlqrVf2PNsTNMw22jOdU18NVKpv9vpcCA4XVKi3s
IjPRTkOy90cZhDWd2wp3O+guNKqaLEKZj+kzZOlqqR5xvX/NCfnAFkOekyL0LFRTkP70hpIad9p/
dpNXsKEL7v/6DF4amLl/wCNmPgYYMIctajMrFBrFeql52W0jXGTgckkh6LPIDCW0ZNRrSzwNaroq
xtoZhY9qtXDRXB9F8AzgsKYWafBv51VAWjzptSw0xZlVcRT9w5C+VNaLq2YLR+R6SWSJjCT6Y8AC
AAFOg31zYYpy7bcCm+CcmU6iO0O78P3rybr8/jTON98fc6P2+5TvT4l8c2P1aytdgIHcHAIPGBwX
XeepPFya6DW6EAqWG5z92lhVcML8bMEv3hoErT+msgln+woal+i56KtFGpwL8yEIt2m6ipKFV9iS
iZlrbz0hQloqCc5t48gZGoY8VhcOx615ejuKmXcfjFSsFZ9R6NWmThD0Wt33tgvfN2cV5Yz+gkqm
09RPjX97SYLG7kIEvDBH83u8Nwa9RLE2IKX2Rc9/t2XpiEtJ+iUbs8NtFrkmGzE2msIRBzTXDupS
DCndONvcrRy5/4itzM/cgDZsLhSCfzYy1N+l3KETLg13Qto/ui+JIju1skfPvfF/NfpPwfqVBju/
2URltbm/YLfH+u/vmJ1NS2krFwlP/zzKq0bemP5Kb//CBIRW3nnoB1xDPgWSJUNeh8EZxXJF37bu
p3KJhXNrFG9NzI6/UbatEUV+wLvCEZEmrHeLfTpvLdhbE9NPeOPEXF+tSgHJxnNgfJWStZDujMLR
te395bh1ft5amS0Ht4HkCYnHXLkQ0HfFUjePmxMF0oMqBz1Qrm7fQBuHkG6w/jkT98i+5ug7Suu/
GMIbE7O1UEjktlUss7Nr9BUdM939xfdpT6USN4IhVmcBRCVIUVEHun/2dFsQUdheuK1uLvSb789+
v6XkTUY6zD831hPF8TB9MpGnCv7mULyxMttONATRgtLV/LMWb+TwIcLjm0tVeHbkZShKtPvGxGwv
dQMiW2VisBBf6d1mmg7w2bRbMDJdGPeMzB6PnRkDr06Zrc5PN0UtokuFuKv2vVHXjXFGzS7OPv5v
6z+7JbXel3zwLv65HzZoiIdLrvnmEXwzbbMrslUgJur99H06lCsn/Z2d+3huXyzLvF4uBKllBgbf
Rzaz+hUvKf4s/Hxt9rRS6tAoy5AFGWW7+Kr/8z9Nvja7GuWoVkx8rX+u64NWbBblOG4ePjSzoLxR
rgHWd+ll664yjYEOjWfqrlqBNt1TgKyy8uUvRvHGymwL9Z1vdHKJF4xMR0tQ2l7d//5NL/vm+7Mt
VKHllnmG6J+rcd+ewmTfdwtOdmGe5nFWk8muWnWMoAOWRkmZnjrdr9z9+u5xUBb4P86utEduW9n+
IgGidn2VepuZnmnN2OOx/UWI7UQLJVG7RP76d+h73003W2ihjSAJECOq5lYsVp06B/0gSNUSmXO4
XI2mp4CWz0ny2rOgmcO63s/9Cp/CwnaF+LWJfCByAXgWKksBKE5m1emgoXs+Dnz3V6PPK552YaoM
D1of+At2riRqdSvWKd4ncTRP5obTJz//5E6HEuS0tydL/lLFE17YkSM9CxCIqXkjihBxVGjfUeaE
iMar4bONAz2XuflusJWJkyfhljnlAjG8ZIZ0A8zp5tcyj+J0z8tv1DpC33TlQrzezRLDiRIa+rDA
caxC7GOQpglOYz2ynQNEFdzqBST2t+fuehdIE0ibISewkHRyErwaQNBEosoI3cTa9ulahLhiQYXv
C6/Iu/K3heyblOBYS8stTRKQKgCtQOQKGUZlOUgP9ZeqmknEEwc4KPutLvlBY+P+9kRdrzoazS2J
2UWGEXhk5UTWOTorgN4jEQNzD8Sa9lpb/yJxs50Ai2y6YeXsLI4K7A8+urVA3qaWaUQ985J3GFWp
jY92FgdepUMf4+ftQV2fHGRsdMCJ0FwBCUD1LQRufQCIU8QKbTo/5c301rltgQyZ+DnF9lMlxCcv
vT/NCZsoysu1wsNE7cJJ09Fv86lAI0EJKnVBy784vA/0pg6tSbMV17C0+YCF/F+2SAlZqWm2ds5S
EvndQy9OiJBuT+Di94G4Bzwd9KpXvSm2MwJ2i8RXRK1PWfazQGHitoGlfQAGVQNnE11gV1QjoFZp
gMSy0bmfQVzCi1NnDx1ZUN2NprOy5RbHInPD4AIB7EONAJppqsmoYa4sp9ugAB/a5p/M1pkF5cqB
9reRiMbDdtPrT2nOPqG0upblVDs8cdlgf0FiCoQmKKtfdSCa+jRRrXcxYw50vq0cN0CqH8Gz/q6l
ZuASYYVJ2/3NBFpk0jSDJCA7xDUJulwLnKbe3l6/6zsQPVcEAA4DzWDo5FPchpENoz7MaDqxzbD5
oqEBiESN+IOVsyV7JxqlLNBXKbtc59wdh9gmUW6m5cGboYzX1O5aa8TS/rAByZdcBcigqD0L1Iew
to5OqSiDzljyGVfuH2yPcwPKXHl1PI5wVyRy82M2P92JMf29Mc4/b1yGCa1lJ7TlgkQiBi5hw+4O
bbHSZ9OjLEIjRnsELxaJNPcw1g9MX/n+4k4CyhAShyD5NtVgYKjnipaDRSCtF/bNvvNPPjlCGOf2
fl1c5DMryiTFTYkW2MqEw2zyDRmyzT+3v79QywdFBJoUEfiBAfW6yqXZOWIOYEWy8sMmnyqHQvYk
So0XI2PHFrK3dh9vxmKGXNFpnFbyvEujA/Mf6EoB4AMmTYkVWC+gH40e5cjzwIiaVJvD7dEtBQku
nA7aLF2A/NUcKSQyWV0QNH/SmcVZYOteG9oaHb7MCFB2o6FXDzb0pVYC0qWdAXeNfmsfwOMrDGqV
k6EbAKuKpgootIEV4tnuUP1ivT08otg3rNQQl+zJnkzUD0G/esX2kHGamm3S6fBlzr7svUMH9TJn
l8crs7m0Wud2lL3IOfDzjDdyXPFXQdsD1F++3L9gsnUGiwUZqKsAqIGupPAJWF5izvZ2mj+DLwU6
qOP8XBj2E/TI7s9xYcrODMq5PXurFCnJU0+Hwar7ao+PzGk2Nf88WtMf+FK0qwPbDK4ctFWq3sjQ
4mZydR0EcnU4+KEu2Ob21C2tDsC8iK5Q2Qd4VP752UhMwWsU/DjyTBkkaGpoC91fvUJgAwFivE2h
LwbC8EsL0CrNElvIfT3V6J+OaodA9PHH7WEsBFjnRtRbjRd96+YpjLAJbbOIkaFs6wKgYBi7PzEk
O/4k2PaqPTuHAi0tZfnV7w+d9ivun9rp820TC0uCmxm5fuDJQFelK/EVpWWWuRo1o9L6mvh/A0p2
+/sLBx+PLJBk4rGFFiP1CmKkF62moYE+Z89t93Vs9jS1oUP9dtvMwpIgXAK1pGRbxnWn7N2xaQjj
aJyPMmjjQCrqK3Qz/sACOoEN9P8ZMnC63FlQHLI5ckVgApjrbVZOz/0cb5t2re93aSAS7A4eU2A8
cSlcmqlJa3ncw10ntGddQL9T5GFbr5RHFxYdjcUAdqFEAZS4+v5lcyXMXuBOi9mLzl+Kv++fKhMU
WKhZQAML3d+XY3A0H3q0HrrvC2jkQSYlKmv/XcT6iq9fnCpcX+AtADkLjF2a4dAg9uZhwtYajT3X
xh2t+69ZSleq1UvhB4gXbI8Y6MaHIo4SYwKaSlunSuB/fT+WCpo8NIvsAaiNHYVKadDn6aFKIFRU
i2PVsp9giuiCAYyjt2d1IVDAz8AOxIzi5ajC4mcnheC5n4PdY5x3UwHJY7v8MuTOhxmnSN/zr7fN
qaytMvYF1gdnF7UbEMCoDZYj+i7iYuxB1oCuvp2oSf5raP0R2ue+vkmbedxyH/is2dGKr+3gOhsW
W1MbMCgf/4EPQRZFUqqhneWqQTFpvRYNAPglSToHaMsLeOyHSYn+vrWeWBVi+59Bm6YJriYYuiKn
53aZNh10mSPDYcNzmtAPqs0J5BXpkO4Lh7GXQjOdR721urCPHW8zaO4fPHlx8PGkBqwLUH7Vlzlx
AdndAX3Mc5duTa9+7U33boAd1vbMhHIRVxPaoToTndhICQTO/Gz52qZNIDiYrAEWl1yNfH6A4wtd
QoARXx7SVPiQViaFiKALmsxBcSfr7e8FQ3CE1cLBAEuTcjjpJJCoEuC/nMIxeXH1lThZXn+XiVso
CUtONzC7odVQfSb7Od7IowGOJVLUQIV9zwp925BPZZKgRfYNegW3D93SbQlvJucJfYFA1V3OFqTl
Ur+KWx49Ge7HDtQ9H/d/H928NhwIarJoQrv8/tBYqP/RnkfouO03TvoijJdsrQl0YcmxuwzcMPAg
Mml3aQSPuNltRm5HIMyJP+ft++0xLH9eklbgqkccps6RlQyOhp5oKJx8r+yHDCn72wYW1hy//18D
8s/PotTK7LS2qGAArmDfGi1GMW5877Nhj9sZhIijkWxuW1wcErrZ0UTnyXKacWkxpd7E9aywkVPd
Zsm+XLnuFy5KZNBsiEfJU4935uXn+2lsq67tXWhUQU88HF+r/A8GcG5BmTI61qPT2Z0bVeIXRbEm
M92VRVkbg3LZD1kCwsiudaMh3hKy1dtNt3I2li0AfQpKd/zlykU6W3YzNm2GrLobpd0jUrOMHo01
osiF442F+NeE/AlnJrSq0XmHzBvglH5QatIbWvR79X7/bjq3In/FmRW78AzRCgwk0w9usTfW0BBy
uyg+EcKJUAggIDoHOkX5vu+wCqjTwo3s9C+HPYIqu87+sr614n58GqoZqCYgUSHLDWoDAqlAuONV
zI1E8a3T/vbr+5MSF99XVrxuBuLA37pR7I3hpG87gClj61fNV27b5Qn7dxzKsvcdJIrGEeOYyH60
DnEK2eRd/MMftrcXfnF74e4gJpoyrSvYPLRONI6EjxNp9o8C/WfeiVrhnV2M8sLFpP1rRPFVTTwY
leXFTqT33kdaGgdQhv51exxyPq432L8mlMdczg09MyfNATOV+60Z6S6pRo4+o7WGqiW3i9sQXNBS
cQPiYpcHZWYJ1JXAHhBpLODNJlmjHF0YB/g+kfMCsTEiSvWB0ggo4s58BJGav7fLh+GXu0YhsDAC
lMMkFTsKY2gxVq5aw+rGfgIdYDRAUPxnlq1sqKUBgDOZePjbAKJAuTicRvehEGvjJqwBjM+bMG2h
XPD59mpfj8GHBdx88CWSylIZgwNeKB1SwEbUzSE3A398uP3960FIBkYpzSi5H69wEQKK8JAHQ3q6
Q3cnoAVbZtB9kjp3H3KYgRyIpM9FpKvWKD3g9FlLNCPiM/AX2s5xX0ty7One0N9vD+j6mF9akhN6
5t/T3tEpa2FJmz/5zWMJoDYBmBI6v7ftXMdBl3bkxJ7ZqZ1cK1nhQ00FhDCWeRqaIqj7aDarTdse
+/tRMugvQb0cYbaJ3ayeFs9vrQQsa0bkugl2ASSzk2dIUAaGeLs9rqUNd2ZITbEwXheeLg3FUEme
h+8tgHC3LVw7fMBjwKqEniKJyFG39IT+XJDkNjYYY5uNsCjEfPLpR93TXTbSH4aYvt62tzAi4H6Q
upWvlGsxNw1kkeNA5jlyJ/dX4cDVuPndZRDpY6BcgRIpEvgqORgxmQVSNWuOcvst3VnpyposHFKC
wMiRDx8Eqaay13oI3Rppgs+7H3Q4tulzQVfWZHGOziwoUYvtDuVcxuDPjikNhv4TXwvulgxAi1n6
efwL/uzyuOip52amUYGOFwr3de8EY3KnDhXuXiQFzkwoQXCZeM6MZkxosCBy7MVmQn6wmFayLQuJ
H1iBMLaD/CB41NSlThg3jXHAbhq7BwjEV2ZQNXsn2SdaiONo8y1EE5y1IsfC7KG+BqlRwL7waDSU
qyYZ25K2fY9UtzGFXjegdfj+ewAWkEhH2RvgMhUfF1u8I4MJQYMq+eGlFXBem5Hubx/EhfwRhLuQ
vIWwnMx/esblJigKMy6GEbWaun7mNt9RtGjplRPoxUMyPCfssRjLh5rdHcjCKuodSN9LZhk1n4tE
r5fOBpLsHYUQrBh/To211SvrO4ho7k6DwxR6whCRo0KEbPjlAI3MLok+MCRd/UM1/j2RF+1OYlW5
yy9MKCc1pzV6a4YG+dZe29CJP3cdXdkLS7sNLAD4/bix8eBWYo5GK0lDtQy5zXxMQAvWvxj6Gn/r
wvWJwBLMOKjbIL5RS1FpNZlC6lFH2uTvSr84lY0XOiUIKZt4ExOoYGdds+JGF8eF4gHSImhXuTq6
VMvxzK+wOmafBDYylL9u7+8FN43NhMSRJJ7AU0LxcczxxsypYx6x7FlvKGSo82DM7r9qwPuBjyOs
BYRRdaSQhPBolyClV4BOKG9FWK49lBam6cKC4kd5J7R8JLCAFfG+DWtdrPJ/v3y/SO4zH30bSOlA
9kzZwDXaa4zW1vootZtHVmZWkBMG4nj+0uTGi5c0TkCJBQ2StUTP0rjQfYhcKDqVQESqONFmTluW
DtWAEGoKuzQOp/uxSRgaHhQAzyIOgBO4PP5m7HBr4OkQaf0U2N2Ra/t5Ckx/e3ufLd1BktNXspij
Tgxfc2mH6RpAERrsmKAAHNhO75xnXTu0/aPjiQPp0w2tqn3iCTQornQFL4TXpkw54KLFPF5llFGv
Elpi0gG6JO+aoGExPPIByLbifnAU5vLMkHJXcLOXCfNiiIRjgoGZBXkBAtnbE7m0I0xwjaFhVMfL
RG0QR3koc/O6mKKy+NAooGwrZ3VpshBygvMJIQ9AroojLYxhTmqKEl9TersevpQMzoOZeFC/WHFt
cmeph0pe3dBgQCnuihUKZME2yJ6rMZq6N5FMW1r/lWgoXsTJLqu/3Z61JTeHRwjwrXj9ShzB5e6z
rNKxqh67z0jdgzODbajM2S9N11fChYUrAqWLf+0oO0B0I5mgCzFE2T9O0j23P83v/cSem59/sAuQ
qHNxbRPgLhzFbfcsLwuznvuIjhuwMa6pOC1Nl+QjQqUEIqmm2t8w0awcq64booEX0Yx+uLhp31xv
Ddq+tJeB6sA20+F7kLe5XBUHQAVjKh2cF5pu/k7IWpv4kttGUhPcWdjMKLCqq86ygkxZPER6FbH8
H2v8QABPhmONfqz8u1vtbm+ypaODrYw6OdKbUkb3cjieZrZVUcDPxB0EB9Nvbf2zFCgcr6ULFihD
frNk/s+QnNezd7w/obZtdNJQ+WJ2+caq5qMQ8cF06vfGHAI96U8WZbsSXDWhVfzKE2eDRV7Zgwtl
dPwMB3l1PFRlm7xydXR67Ylex+VUGc2z3ffPU1ahiquHre2g6b/f9GUJUQx67MbKDwAbPWSe+fkP
5hy+CsUQhDBXD/N6In7LBhw4Y7CCsjh446vrfmXxmhTjbw+heivPl7gEQLeQj1X20ugU9qzF8CD2
BAXrpHpifP5cTyM6INsp0LmzKXNrk1UfXp/8mAdIxNkllNBFFba699PQoerG5pfBQ0mTSLbc4uSW
ZNvpa2wCS0cXuB+0C1iQJ8cL4nJvDFWCknuGCSmcA2uOFF3gHr0fWCapR2XiAKSXSMEpK48srm8D
tMkjS3+uyJ78dXtRF/wC0kYo2wBUBupsNV5kUFUfwNw3QxS6C+oPm98PMsaDEe4Nlyggmo4rJ/Hs
AAkwksV2hd/PaBY2yIetEvctuB4LOsIIeH6nWNSmilKnSa030xxphRm6Xol09GvPf5r251T/EfMn
r/n0B3N2ZlA6p7MhJTXzqRfjjd9oR60zAq/8+icGkNSFh8O6q94NNU7QKyb6HNnWtvU38x9sXLxC
gWpGpAsEk6sMoGhsaxa+M0b1HAcvnvHexCtV04WAAxawc10DIHk8dpQpMnqPuY0+Qvol/6oJf9eL
Pgt8ACMp69JgtNfksRcuhHODv3MLZ2tiWRnts5aMkQvhnmLegfQ6rLNPen//E/7CjuKbZkbdrgV3
ekQ9/1nn3mObDp9Tv93d3gFrw1GCm5ZMRlVNYoySCQk348VpP1fjt3mNxWnp9NsQk8G9IuU21cyh
4YAAaegQgUL7XdjHuFu5MhY8JHpowAeKOgtqOSqYjYkpr5t0mCOLj0FnAMIC6Ef37fZcLQ1Cyu+A
+ghxlK5SQTsW/+9xrEQG6dM3xlaqE0sGkNJDPhrxDZqDFBfsp3WrF1M7RUOK8LJL9/f//vPPKwFm
65lDzkQ3Rc28EW5I1yLMpbN4/n3lLOoZcHZiwvc9C3rAQVztCXms6+20VnJeMeQrcKWpZQ7J0awb
md2mLaCh9+rzsLCRAV15ZS4bQu+Nj8ftdYmg8npb81I2RQ4YoH0rCxOo+FH3TQeL/TysbK+lPQzN
FbycQHR1zag7MQ3/PZux+uJbTT95+rG2VpyKXAEl4MH74n8m1IlD10I3+944RaLL9qA6m3s0BoYt
eyrqo+NkwbS2JZbcy7lBxYu1lUU6KmDQGf8qi6cpO7LmW0FWLoHlmZPaOKghXjMCa9y1gJXVp0jz
cSmjfclKwaWNlpM/OD+4bP7fjHJ+UOOOC2CBse3YRtgIkbLh4baFxfVBnwfyUegNRxP35W0GxQYy
twkcQNPq0xPgCM0z0rxFGBtt9eTOLkGWTR8Pbsf9Q0q5fbhtfmkeEfwjNQl09jWFqM0p8vsz2pJZ
/Inoj+a8Gdf6KtdMyA1zdn12DB24AOjqEWHfOE02xP/ko1Xi9jiW/OhvNCMAjcY1ztyZm8opOwNF
BPdbtxn0lVB2qX4AZC9aXeUsXTMfevHE41oM6K0GQs9uAkhuVMORFz+5nQfM+csCTa6b3Q+u8tH+
iGIPullAuqzmDZmZQkzFEHrUg2EuxG1UvMyONZ5Era0Ruqvs/TK7L1stIVwJGgFQwshlPF8mDZBj
fUYZxhv5rusgSvCKdP8OqeXQbjc9EWEBx2tOXdAiuaxB4kN/dKAkMW2rMg4s8qOejn31Ux/QPUQf
mmZNIYMsnRQ0wcjyAKLxq9SjV/u8ak20KglrH/duyGJyMgcnxLMZpLFHK9uj1xWRKRgA/7KtB9q8
4vCG1oywwHwdxwcEJJu6WEtZG/KAqg4WZOvITphAM+AiV+bNrWIKRUddvuKt8uhnXtDrB12bXkv2
Q6vyV2fYNjYLSvc4N88Z+yHSEtDeMahFu49N/3EY6kBrE8hen6Yhf/U6EibdtOIvl5cX0ydhEGhd
VVNnHa0gUEuwvE3+xffSgIsXvX8TTbODGlBYQwqojLet9RB3P63qWJqPdRWlc4rHeLUxSLttCye0
Xei8sDhAlv7VyV9vn+AFNyFbHmReXoqn/u4FPtt/cetNc1yi92HsOv7GQed9lDIfW6fia4gG6bWV
JUO+A20/MjQFll5ZsjwZNbvtsGS11tVH2kHvcM5H/mjzsQs9UXefPTrUb63mayveftHybwpNJC8R
Xcg9fjZI26A2yVFjiSYPTGGOviH8peMvVZvsJpBdiPZet4g8ObJ/ADsBp+9eFSArQnOrzss+yrwn
gz/9c3vJrq56fB0iE3LfoyKEo3U5Gi40a9IpQT2F2X5YDTQNgM8dQijgZgfwhSYrHR9XW0Sxp94k
U6N1kz/10QQ6yrlIjaDSgUhAdm5l2q6CQGlIVoqQjZKKB8qlLIGatJ/mISLN6ITgXPee0P1gBp6W
vRtjyveY7zWc0uJkSh47tLSggnPl6/1iKE3H6iMyHzsLAnz5k2Dv3d0PDjm0MzNKRIOIoh+NGWbM
yt7oFg3S+dvtXbGwSiji4XTJtAw2h7LHO8csakJEG7ki/TKIpnirakFC04/J19uWFqYMLVlQ8UVn
pMS+KOfYKx1gHbMKlmLnL/BNnbTSf4inYjsWwxrn48KoLAD/gbZDuAIQujKqKhPETRq7QT/eKxte
i+JBdz/fHs6KCTXPgH5SNy8ZTBDtsYNkWkNeprV+30UbBhh8HBxcmf+5PLIl6ptp1sR11GXuhFxJ
OW5rUhQvZSzclUO0sDpwCa4nRXrRWKzuAyNpuN+zukUxdyu8B1scuvEwFz9uT9rCUQVYAN3LEhqO
QFbZA2VcI0Hn5G3kj6VdBqwn82HQIDtBkEp5Yn1aHJxBZCvAjuuk+e87SlLKopKMPKniIWJeDpmZ
YHDF+Ii2jTp+qt2TS3BeTxbqLf1Xmp3i5qH0Vg6XpV5d0i7It1EOwTPgKushhmLimsHayOkpfYCK
rgg911sL2a/DXfBc4Aijniw7ERHVXG6TxoUq/eQIFiVD/7kgxsdokHA0k00MWnHAXegmHeoNaWwe
+lAOvb2k13vUAFgLnMBIGtl43ilHjcSgoZz1qYySfNxQPQHHhx7cz5aEbuQzK+pps8ySNYkuysiv
9PcJebBYeNvbA5E/9CLOUEwohy21HXD5TaSMnPIfzt4GVKrB97K3huch+V6nkXs3QkcxqKT20to0
NDwYyig1Q5+4gXavihHuJswajhu2BVpuIQp/uTGEXzed18MC+6d9KlZO1fXmvvy48vPz3qs8yvFx
ajxxshnjt9vrce2RLr+vHFoQ5M9QfsB6aN5j85k7hzI/WPXhtpHF3esggQTpbvyTKBds4vhaYndm
GeXuY9Ieefrk2CvF/YV5knlV9F5IhS/bk+M8iyK7yq+ok6dlpIO5MRjzlW27/HnUcwH1AdZHRUy3
ObMcU6NlNEO903ADka6lVa6dNvyKZNX8rwX5C84GUBrjCMRfWUaF4ezmAq6lTA917u6JEx85L1fW
fWlAAP2iGAX4NwJixZul2eCwDuWnqGdeMJkUqtrh7UW/ruXCSSKNK9+loC67ihj1mHlTPs8YEY2f
Zj/7mojyGNsD+K31J63Xwt4p9hYZHlOibYmYw7lhz5nTrzyi5OZSPM7Fz1AmFpLHnc+oXkbCHmmY
ZfMJqNFtx/q9CyY9QO7/zlqxciVdszD/HjtaPRFTgErkikoApL6e1o1lZI9uNPvFIe2yI4QCdi04
WbkotxBEeZ5THhC/3pidCOmco4acn1Iwz+ot3TboVw5uL8jCKSQQiISGow3g+tUdMgx+5whDLyLC
WwArIhDxb4p6rQC54OBhxUctzSaSN13ZWL3LIOflugUgSUfuQYHhlOZvaeWEdUuDfnpr6Zfbw1o0
iBcJmJtkH7IKhUD7jSbKMS8jqCy6YxekfNe4fpClz63lBl2tI5NA73doILaH2DnUZha6ZTSNiTHv
4Q7M5jAUW04S9HmvpCcWl+tfGyr0P2F4/PQOxpUinealsJB9z8SagNaCFUnBCOQnegBkwubS7XgC
WVindKsoqT7m5oOW79R4v71AC67mwoRyADNhuZRMdhUN+uFvw9/f/vraAOSfn/nNHocp1lsMIDWO
DoC+kADT8mHFly3ckhdDUG4XNho5MRsY6clHr5d7s6Tg2OJhssbhu2ZIOT1N27Yz7rgqsocgNTcJ
YIT0oTTXtq9cVcUnXoxHuZCtzDEFrWDGEUNI6S+3gFqlDdHRdIf099YtfrgNcodQrfOmZl85ReCU
+2qChjI7+YMWFoh+9aNeisDRjo2AHB37hsdNOI1u4Pv0wOm09YwmmMFDXD0Y5c7I+s+C8J3wt5AT
CXzjbxCHBBX9KCClXBkVUlqbxiWbhOubHJpdnv1LH7/QKglo/sb1HzMSGz0zgGh499Nnnazdvgt7
FEcNmQ1ZQr+WK8vGGXLmZVVLjIFjsG1n5ytzvmxBsmsaslleTTYym1e1Y9M6MsgcTh56BNeAqAsn
AWP414ISKibo9+bMzeqIkc9jvM/mD1vb3j5sa4NQvMXQj67vtUUdEe+HYRzbanP7+wvb/2II0v7Z
YR77Vq91iu9P+nMxATP7wMUu6VdOs9zdyu6/sKK4DN2xh9kysBSu6TwhsRUk8R6xUODUO02btv7w
4/aoFu2BHRE6fsiUXKnXE6oXmm4YDAj+MqyTInBZpDu7eoo3hvaU3N2hbwNSjdsJrT2gtAF67HIS
bWRMrH6KWTQL88nqvhXl3SV0aQG1f5B2Qm0akMBLC9ww8QxN6hqP+mPuBv0aJG1xm519XxlBz/Ue
XbAMp9H+ahU/GF0Jfhe3maSslBwteE8r7twsBjE3rYENAIEdNrxlxpeiQbFhDVy/Zkfx5taEADiL
CezAw2XusG+Gp9h7EWuqV4sbzAGJBZYboZ2KQNfyjoIAx6kj6gSo/nTiUJGgzj80Foq1Nt5FL3Nm
SzmipMxMP2GYu5h7u7oUm2GkD2Pn3R+sSrbJ/w1JOaOVqEsvMzAkLd57tR3M1abP1yjtlfVBzcwG
1Bh4P6BZ0NGrAr+qnDfJ2PvWyTZHvunNxnwxrIzvIeNbHdN5aO6ky/mPQZDLYGC4Zq7IgdFkrYkG
BamTUWwc3UBv/Z0e+rcFKdktqYfw0FbrD5R4JAEJrXWqU/OVcJSztGrFfaoND/+xgfAeFhACA8l4
efxHCFTFTW+bp7S2BYghrPknKyt7D6aeISRjbz/ZdIKsTNoYIA4HANqO4eoSz25WfolaaMQv8aAk
B3Jv1MZQzlF5plBl5Gbht12UoUTPjApFxCpo4nybzh9t/CSSPYm/js73uM4BHT5MHrqq80/e+C76
NCBuGRYAfkzWP3MxP5QghKqbZ2tcSd3JQ35228jZMiSSyYfqADSe1F7hlFpuUSc2OXEGod80aP1h
w5Jt528s/b7r+b+mJC7LhWeG4cuF6VoLT0nTQg3YAWPlK1kDx/5O1ChjASAaTc84mj6gWYoBVM1Y
WlctObU6LR/13Gp29jCOr7HTky2AxCYPhq7M2gByrzpy25PzmHOP7DqWGIGlcftoC7/ftYimX+aS
t1tmp8nnxHGzXd0glL/PiajbQwX6dB4be2fou6jutrW2Ye6hpytTLkd8OSMXO1AlEEoLs6xRue7A
avDBMrwH86BbQ8Wv2VDOm8tbK21NDAP6jwb7Xpp9MK4h/JUr5L9TBZJ0RMEoHtjyz88iL43zfBya
vANteTq98FLXTjnS+cHgT9C1FMzczKP2zsuiPdwOjq4HhxyBbNJG4+HvhuRLw3HHO7ONTfNk2TtR
PyLeW5XEUcIJeRDk+xYlfhQJJBXMpQmRoVBboAZ3ysc9Szd87Q2tVj6kAfQKSPCtrGMj6ro0AP1P
3tbEHU/Qmuig2Bs375AjTIvAZzV9M2lqfBa185PzmO3GciZ7cFT0L7lTgleH+fEai8SSg0YLFVor
wUSDQau4Fb13talrtOmUW3TY1INebCtv9FrAVGbvoeXQ+oYwa7rxUn/4hKYiLZj6zkYY7PZ31gjl
1Fz8FCXUsqHHbDQ6nU+ifdD8XWIezbWSwsLywrcilgPzB9C1at9YzruUTy1M8OrF5FmgjT9ub9GF
MOHcgBruUpEnRK9gwP4EUsXeOqDC5E8r52BlFK4S8xr2oE0zhRHND/IWRLB3+0J5A/1vllzFiTgc
S2zQaj55+vcyi5x0X60JKCmZuN9rLS2AE06eBDWXlMY9yIYnvT+1BZ8sCDaV5RQAqlf9ahw/+el0
WQL5T1+Es8sMESDSWpPSvnYmeJRIcDIU8FAEUMtkJtof0qw3h9M8GUPoJ8mJtC6qWDG7ezYvDKmV
Mi6EsGlsDCeNbEi94cVudlaCm+u4AREg6gFIFWBAV/VG2ypnPCBAEDvxAInrqkSH7K63Xoe13MeC
u7i0pPj+ehI9E2bWn3zjCxFbO33q5nej2tnIw9Bu0zj7rH8s0G5z+1hd7/hLs4rXBP/TAOFzmM1N
WzyUqWM/ooS8BiZdsAKFXjDkARUvS11yy5xdbDpJM2skzXCCvGkg8o9y7bl97R3AM3JmQPFwZdLO
oi264cSp1oS01sYwg3jAu1bSCZwK5prq4fUpQ3hP8PbGQQPPsipx7HnQqaO0x4De43dShlCjpQD8
hWa1b+8klMeJlugOQPlkdzvYTpTJy2aIzwiXGieGh36zT9f0rBbmDjUv1J/wmMAVqpbV6omWzLVq
4zR1xzzf+W5Iuh3/cXufLTgFdGWjMAs2MHSPqfeDxkgiKtyTJ64fmvypNDarXKwrJtQbokt0FNMc
gC9pgXdGmAFqYa2cljUTyv3Au7Kv/FLiO+cn+n3MH9q1ntIFC+hMM4CLt/CPKy5XCO5pzGwqcaJ6
Z22qgj5UBuCtjr3GirloCGoooLmSTGZqiYgahebnlIuT19YPwjCexqTMgpw7a8HHgguVtM7IUQF/
gVNjXp79we4SMJR2GFE2bz3x3ulxaGTVs5XW6+lX6SUvXwJ4dEk5MMg/IKC9eufFaTcx02eRk+dB
Yv5jx69z/9UZHjIWh25zZ4IER/PCnFoeGodMsLKBuUF8d4oHBrVXELzfe3IubSh7TvBqLmxDY1Gl
PRfVwZo+pXcq5l0Nw7hcohl6iFWaIlmp2Q8yK97NK6f/2v9fjkHZA7lDmt4gaR3xMd+DBjuGSMXt
Wbp2YvBgMvkgwR/APqnPC2N0cqvE48+dJz3g6LVLEnMKktrdxRYKK7etLYznwppyWVt9PHdj22RR
5kxb18tfUnu1xXNhK6PPB0kq+SIDVla5mcdhhDRB5qYRLzfMA/r41c7DQQ+a7pUn77fHc+0MAL1E
1C6JINErrGI8B9mM36RuBuCGHrjOY1sngbvm2pYmTboAkESBogORwOUus8Z06Kx2zCKIH3+y14Q8
Fodw9nVlD+to7ulygq+DvueVe/yFMO0l1uM7Se7kWQF0FBgXdCJYwLwpafcq4x2bJ5JFJN3P+VNS
PORVHlDtqeWb1l0BFi/tgXNjypSlzWgObqfjpWB9m+yTLrTAKLKQJuCBtf+Ou3Ql3F2exH8Hp0wi
mnzR+uVgcHR0NnGcBDnSc9kaXHp5IyCqRrEbQHd1t5XgVUwQ8mToIW/pe5037aOrDWRlTy9ZASwA
zSNAfuBZKsd6FnNm9WCklh1nkT1/GubQd7/ePjNr31dCTmHGfVllWR6Vhv5qlN/6wvhy28LSapyP
QPFpOjNn0yUYQVI+6Pmh1vcZW0FsXV/O4N+QypwIOuBr1KKFO2bNXI5Y8Lb/3FdPkuqutIzAgdyK
1d3JX/P76Pwfade1IzmObL+IgLx5ldKVzaw2093zIlSboUh5T+nr72Ht3TuZTCGJqovdnl2gB4ok
GYwIhjnnXJjc0bMTCVyCFzyDNhvetJmrIJ5/3d6wtetyLkA5ckDs+RNlFjsl5LNwN5QLFMLLqKhB
M5WyiBFNd8iaCgCiAD3LCKQA3qTIs5LZLPH+TE/J/fxDC6ep+7qiYJbRVyzLx/RkEyd6rhtdMLt2
9ue/XlGvfinmyQzx69mAWGnYIquZGa8jPb4/64ECz9k2yWM7O/fFKQsMSUHQcSK/gh3JX28fu26j
FE/JSekz7uD7QB5sxtjb3v782jVECg/MCuAIug5g/ap0ZzvIU0yq+htMvm3KDr2Hto7DdO048IhF
ngFTFghlFGWaZkoDOqbpiQf7MLw3jU+2Oe2JZceC/769opV7groBRpqguYBtVEOLioMjObFneipR
1EuTaTf31r0huq9mDeJ727gDtCLXhEwruwhKNEAAIiEqK1bK8sykNJomDOmJ0A35GXR7V1cUXVED
yTqCCiKKlggyFGeZFUEPhL4WrXUu/VoAicdYNFWkFQnoqJeDfuhwQ5OociNtm0yEORU9Jeye3odC
Y4yvtwhx0RvAD3QN4MnKhbQEC4jnkOFUm15EqGjiIBi/UEuH+iZ/5uUjCXI82Wojx4dD9UXmFIU3
WT4QEKossJ8LUY4b5LGbKBGVv2+tUTfj95aIuxYokXxMiZekgly6izEaraDjiflBlNhVlJrboP/F
/Me+PrZUbEm/xL25u63l16eFB6ABVUO1DBU/tQUjH+BAHXcaMXq7gNatPKZpsb0tYiVrJ2WAqAov
DzTXqrMkgTX7bGZiPOXlGFEChMYqNutDVVVy4iweyipiNIgEJnCdgmiitbeaibqveOxKPDAfjOpq
1yWolPoGYzP9Kei9J8GAcdcGG9MrgRrM7710qCKgF0WNbW/n0hARbZG29AqydcCB69f1n5o5+NeN
DYZiNRZmTZUxLYZBK1mqxFv80uSTbi6qxW36EzVsEhcudx/SNAiiLmlDzS6sabMsPSNDhnc/wslL
UTyw8w4wPB2ISTdVCuSQZZejR19Hb7SmTbBcgIKSFfcrgKY0GHJGuNWdCk/cVbn5ySS5Jtpf2zTP
eiunYyAWvUqXK0n9sTW8FEORxN1i5CoauyzKK43Krq3jXIhiJcG13CKHlfenMH8crSddk+Z1YlSW
EXEOPjKVgM5VD97oTRSnLWCHuUE0pH8wDRkt7LVy/H1jvJj5qQ2oxrOsruhMpBJeFIsfzrVhSuhH
E3hg5pfC1jFl60QoEQaajBOAvWFVxvJkuvflO0mPEBlf7JqnnHydDE7icXyfln8K+1et4wVc/f3I
uuI2YmYfc2GXmtXjknaOkQHzJphijlGpUjcFvyoB5430LuJhQAJcSshzw2282R9OvH0J46R6H63S
2wYB7R8jjrKnHT3Sl583u9Z30sYekNdjh8LB2FWLIdh0fCzy5Gtq89fMtDca2y43XbWucthLgl9g
nk41LIw6XtoVIWRm+1B8B4EaRjiijDrRxOiW9T+ypj047f622LWNlBifgF3EzAZyMZcrnTw/NQ1u
AAguP6avYn75/31eij+LxdMZc95DuOB+ol+4f806zajUmg1DbOQA4RP53qtx/l7CcdoLLqPV/sUw
7Dq4ItLyo6wGFOdSlDwFegoHczaxSUkw5685cZy7IqHul6ZpyXO1mGXsgQozQqf+DxZ26dGy5+J9
AElvGilhReHiEEVfses5Jdj7+gXgkpkzRvnOJbo+n/Wd/D8Bat9MMPqVT3MMbVbehlsbK9h/SNfO
1qD2zRCfMkMI3CqnZ1urI5v6z/u17VyAck5I9oFescEaev+n+zOxP/J5DPzBWyK/c4Wb3HLWk8XF
ODw9mBY8f6DL867FFjJ6sU0fKNZAKri8Lb6bMZOEMy5j+oPOdFsE2d6z7uxWA+60dukD0I2gXfgN
r0PxL94EZr9mgPU0kmd2b9QfsJ5nn1f5Z23QxP3HehpBcT9M+b6zwqOXWVujnp+pi+kggNR94ORt
tKdh2F7ilSoeLcxLdKiVMJ7hgXUFgjKd15dbr1hnIM+AXxM4Dxj7U9+T4BpOAP0Rot3WNzDy8MLb
u6Fp7owBMCDlR3rYjLdSGd5LWI6iB129TGRMuuYUVg4wxMa9YYnHstZlZNbsGrLw/zaAKXpg1SFx
vZ51J7/gceNgCPQ5LPttmlsRd04++EPr05J+f/dRYUAQQRsQhN5QTi6VPM2btjRdCHVKNEY+mPXv
299fuURAW/AlR1qAF4GruJxphMuxBjQr87yLWfN3Z3uRILuR/T/lSIN65tp6agYTNe365Dg7w4sK
75GFAMbS5PxWzDJG68DUIvvNEB0o8XNtu0nRNFN9aoe4r+/yZZvokMqu0zMBMgxoOgE4KQZ21dZe
Yjl22yVQ7RwQb675KaiOwGEW7V9pdcd0PYcrpudCmBJvJNzIjSWAMGeOajPOLI0hWLun54tRTt+Z
WUbZgO+b9UtY/JibA+1+d1aKAobm+bSmZ+heAFQlHoIyTLw8f9AB1VYSGt3JTl991sUl6mXc3djt
r9v6vLZj8PkyZEd395U+W7UQgATqulPSkygasndCsMvIAoURKBhAnlH8UwGHMJjrLFXI59P43TIf
WHX37p+PLBwatuVb4JpxJIPiTaVXgS3hMfX+9p1vH/j8W0ocbdbXbJusR1xb81CcKPvWMA48p48I
gJvExAj6JK4QLgQyMYG5AL13BBodIVvRac2wNLOKbwEnAgDDAUWL0RpbMcOBmXui6IAVWw2huWNO
+7lJum922jyL0Y99BlzPoX1MZhKh4PhglMHvGYmtQOBlUC0HDk4VK/fuWdH+rh0P0OA61tcVDTz/
fY7iXFNqmGRM7fHkIJdm1HWkawlaE4Cqs3SssHHI2V1eJaf3PSHqeTz5xI8y9Kz2meYUV8wCqttv
8TPamq7SKbypimloyYjhR2DwzG7zORiKQ9P0kZ9m6OXrxOa2Xq5YBwgE+K8ZyoFoNQbqLKvMw5FN
p6QFHVE3LD+noPFjhtFO0U3/3Ba2tn9vuVUAAIFE4Q0y7swVUatOM5DOglcD9NOPYaWxdCs+COuQ
7AzAxgNishR/9nk7cWtgjgYAtq+3Jd9NZOPoMh5r2yVnJJFclOA1qpuz7boPCnDOnObZPPpp8TLw
KRYgaRCVLom6Kgq4Z2gNN6zrwSnekQAz8cV44g7/3iwMM0b5l0AEh37Qzdyungv8NnrQQLN2heVG
kZZMZgMQw12dR9sa/7h97msBnETeQTpYNn0ja3B5MqEDA5AM03TKKkBlGcP0JIzmybTpoUmt5Q4T
GbvRzJ5dbu/nvHj/2x5kWNBtxHIGstFKIiyr8gnVXok8bL147ieu8eRrWoc6ACp5iIBtgL9fri33
udEW0zydQHccVemr4RyTd7LGvfk+ybEEuwM3iFaNSxlj25Uz3vDAgO69zU+CdPbtA1rTtfPvKw/S
ekHuKgQ3PNIT/G7pC8BmZq9TNn4JUSu+LWpN1zDOb75BtMuho8ulVPWQ02Xh08klr2N2sHTzn6vH
gUS0rBhhcEN1UhhpFEbQhbihw6PVPtjsOHQfUCiZ6/5fEaqfIWnbhnMGEWXIAWQLqH+NSq0dh6Tn
AA43XiDQKWWPZmIS0XvzyU12QfE8WwAWOxiH2wextlGYyESNBN0gNvq2LoXQzAM3XT/Mp8F6sZoX
wA23uuajtbOGlTclgANu/5tZODPIZjs3Ffg85xNw+Eg8iM+3V7BWZsLzCfb4P6N2avpTAF10XPIG
EKN+U3yf0IK6yR0fDHussSOjX8ot8t7zfb9k3mYay3pTlG3z0orQ1NyflYUChRUNXKGkrAPryeVe
lrU9YyjZWgBfghxb2EdFu7291pXY60KCYsTE0E0gLYSEpt11bUzJ58R8zBDiDFGRPU6GZkEr03To
tD1bkaKCKUE/XMJdwHvSLu7nb0Zh73z3OciSyE13SZrG1fyJ9vMO1BdxY29Z2gF6O4kMd09HsS/z
U2XoOg5WrgVeMYifAxRLMTKl7LIPDmuHGTU8olU9Fn516L3vTVKiLzP/6/Zur50nonQJxYnhd+DW
X54n9MpwCwcUNn07xm6xddigMYMrt++NRQhY+2BjuuowSkOgLlIfsQolAZAjnnLybLSV5hRXlgH8
OYnqgBcNgKGUZUx2h2CpQ31D8Nc8qsbv796li88rOslF6XM/ZyP6imjc7atc51rXfj+CLRcFDoTc
V70frRiFy6qwP3VzzHfmO4mQpFcFPNq/n5f6dmaefD7brKnxeQqwI+MIgmbNIet+v7L/eQ3WsDpP
AOe6BNH8Y+G6AtmKFqHQLZGMA/QMmuoBGw5SVJNIAd6exiKIePnQC01Cf1UE0L+QzQdkEl6ul5s0
C7ua5gyPvrZm+xJ2FQjS1Qcy1qjWIz4E26+Hvnvl5TaDkoq5jIJGxY3TqNRNha+dw/nnlfCJ9k4+
LyGZTibdVGX8kWuG2rEFAhUU9TGQcrlF+egPxmRlCDB7gCzijybeWDsCJNrBRS8xHq8mm/20WtAo
5opTOcbgo+yKeHn/8D8qNsiq+RYGEmTR9XIJYyqSzJ8WpCdcM9qGCNLfbSo8PJzBnCZNEfpslO8H
1BlGrxcnS8QDiXiq0VJpapTUBIbeUG8CVTSQBXypAWdXGU9Cj4scJ5zQp8Xuo9puY5s9BdUDx1BV
JjTlvBVPdCFO2S7ki0FJmiQTLnb803jtgA7ufWTHAIQGJ4wM+9UoVT62owFg5unU57ul2Kdfbx/I
SjyBCTfcNgmUgneRorP9WGLwtWxw4MIkD0gc+ocsDbo/1lI7McAbSBqRuaAPdKm87ZI1qaap6/pK
Is2G94yEaZEg8cqBZSGxEyFzNRP7Y5iRAEb/7QXqBChHVAx97ybEQjLoZbYeUnH3gc+Dkkxm7+Gc
1BphaZqIPjM8Y/wJlRXnm+VqNFr+vkuNxgadCbAuNXoAPO6UBEjMOO1OjNuWH4W1/8gaPETosj/Q
UJtSJpY2Qd8GIDBqnik5upvbn19bAdL0eCcBux19dYpRJ47bT8VYjYBgZo9ixGg7wnWGvJl4d94H
OQWpyuD+At2o+jpuWzSoAiB+OBVGtfULtjfwR8y6hMyKRgGd0MWJA8RE0u9dnkg4d6x0UsCn90cP
AFmWoUsu6QQo4ULPLXBN5zYEgOxuChKgrGmU6u1Rp2gV4gQkuBH4gBZYDRhG2qftEEIEr9Lt7L7U
7pe8+8edvhfzwXCGiPZNNPdZXHd5NMztZk7abf7+thtELOhWMZGtld0QijNAAqokc1AHR9JMURA0
sedqKrsrqocXrSuRF6V9U4MWyx86MQy9f7RqO7KHdltW1icX1Ai3NXzlwJDWQu8z4hbMJaoLMaYh
dOq88Y+F68Zm0cS56N9vxvB0tsFIjqEnpJmU0MVJAvAPhzw4Fl4dVYUd54amcre2CCTmYMYw4ATI
KUWCzcLJICYL5Sy3HAsZ32/pEbr/+33FkPmkStxw5OHRmeM+33Tf3n8G559XlIkZ/jjNPT4/1bEo
ypgFuir36gb5wLaWbN0SJO3y3je0n+oc2DDHtijiokD/nm4WVCdB8VVtO1dTY0FCWr4sf+GZfXuL
roMj+FjwOQIPCeUzPBOUBVh1VwZJis+3/Gl2wF/csHAEPKL3iwXDoQVthul8ZE3nQpVdQ48x5o7b
LDyKhsfAmItL3WTA2iU/l6DsWp9Z7Ry6kLDkO8pj1t2x94etqMHIMUOAZ6OPVr0bIuVZ16GEf5xt
I3INNA6/O9GAc4ExBmSc6cLfqz7FrhAdDYl/nOJKfOnp59snfx2nXn5e8Si1Oy2uNeLzJbBHuDik
LrCM7jLdvO+K/mI4DiP/El0D0H7KFWfUtvPJKZIjeFUt9uyWr7eXofu+osDVUqKPFdm94wKc9GZn
v/99iBcNOoyR6kFi56o7D9Rk8ERLmxx98YlHBX/3++3y88r2cIosRjni80BoGYYoWDb2+6PRiwUo
G5SPbu4sAyRgNmLY5u8fGcACEDYg1wBlxbzYpQEZkSnjpd8n8HNGdOdkhsbJraiphAZETIL/AVSR
4oICRoykFC2B/SvbqKTupqjKU9fbEapDmmBxVRZ6CKQ3RS1SfaybHsuBRDYh3A1/dsMP1/48Wj+I
rh1mTWPhtP8rRU1oWGB6mLoCUpag2HhjiHL0B44c/giXDrYdDwXFvgrMTTB7mJLjxiuGOOh1QKTr
K/j3+4p1nevUNdJgTICAkkb0wV4+4CAcCXWKwSQ0xKFj4VKpME5EshFTEseSvAbpK9vcthkr3uH8
8yqZutM5XTJlMN2meMjdn9T9aRFNNL22RZI6EZ2QwKpH78XlCrq8rzt7rJNjnlag5TKeKNBtb69C
GmglXkflEpgN6CDHVnnyJ5zlNazcb6wyDcNjk2EqaPFpXHjm1q3CvW/RHdAF3wkLipyoxM5D6Qn+
GVVTNS8g3MGlo4k1mcSJOzDOBsDft8tTk2rCztWV/StIrQ0thciHUUAQYZ+s6SWtuo3dg1ltCo8k
0Rn4tUsvmQDfED0wQabomuWRanZMKLPdb73teMiXh9n/ffuo1rRBckKiC06aFfW52yR0AGAcgrgl
58jYgC+O7m9LWNkyDNYjHJFp0utxhSGxuUHyyjvawVfeHBogtKXpd05Y5FYaUSuLgSiQaUlIOh/4
9Zd6Vw1ZQNty9I7DU2B9dnVEqivngeoptgptad41z1nXBITylvsANzU3rPhVlNV9MIETqNZ4ljc1
Ui6QJ82LRDR9m0W7XIjl93Ye1JN3FGM1R+XCH7K0vB88b5Nm4qeYJuMO+/rVcqfN5JXb2we2tkwM
dSKHB0CUa/h/WuYzwMVT/ziK8j51DulzWO1oEb7fDoGzCelnGX5d54fRI+20QwUxg7mn22HQ6MLq
Hp5/X1EGdxLIsCQ4rRZQwZnYu93dZJyM+b5q6ogWdTQOh0SHXLJivy8WJS/DmeVbOq/iSYtFkaMX
/oU2sumv24ezcpsuBChBDfJhgow2BIhhjo0MbatITqU1i9DeiP//5ba0lQsFGh60zUkuMgziKiEO
99okNT1cKMKOHvm7Ybp859pygB3hoFBgAz1CTXmUpQgqzFMSAKV5UZ18dekUua7YmXm5y7Jmd3s5
a6dzLk1RiYwnQY9HJTlSyxxA5Y3xcpo9AD5Ws21rchARoqUUaF+SluxSC4oyTYw8ccmxbpe7oe4e
GQbNs1xXXV/bPHSXYjwPPhYzOkqqsgntaaEtlmOxPEowN3pEGgQE2RgA0RikFT1AtzdSXAgY8B5X
O6GIN2V55xDA1zgNsm1xFv5498kAEQ2QNRjIRq+0I3f07N4MYe6zyinCI803bhiV89ac97dFrK3h
XIRy+H7ZWC6rS2R0XlIPyMoa3Vr5PABr5AQ+6kTXOCjG0hBnqILgCOS/u7aqt0WRavKD0t8rXgHl
OhS6EFpJ3jLlvbQg9BRjigdN6JA4dL7W3kvl7ewQ419/J91zpx3LWFvTuUD592enwqpFhI4Ngf33
juYxfIBGr1YuCoiOYZpQ0wbAvnr9KR76tdGXgEkARAk5hFlEbE0yYW0NKBKCVhl1NvS5KUHUOPGp
nGwbY/73i4++j8NtrVq5g0DAQ5yLiAPT6eqEH159xUJ7k55EW9rx0AdRk4pDPf4mdi0H5pYvt+Wt
LUdm8eVwEYALVNPSmKITaBlKwe36AJ5c6+4DnwcYgpz0gaVUMVNRFGbCGVqwxvl/RM+jUPPz1w4c
3/2/71uXGjUnRUHHBKx0WT3OsTfXG5aMW6N3uvj2QnSClLtSlcCPaAosBIXBPo+LPO5GjYgVkGKM
D0lSZrTVSlYqRbWsxQuY3wHkoxJ01/n1Y5GBvEjYmyKwHvPSzyOUwzYYRWqiEsWL1AyRiZ0xxH97
qW+ZUNUunP0O9VHCKR3sZUzoyfFJd+zszK22IOl7AR86sIpzN9ui6FA/OAJBeNC733Pq9Q8L0Guj
up2t3waoM2//ojVDdf6DFP/XZHTJ/AobA+e1M5o06vMvwE6m9GRJsCu0+k+L5mGmEnfLJyA6WVEy
NyW37RVmXIVosvQ9XIwQJw/0i7/RXhT5ZvNZYNg/cuqx2/tTVcdm0NDdkIV1ZFXMj5dhGKOmLcTG
6Opmw+jANnjQOhvOWf6AwlK7Cx3dkNb1iQHBGSB6wFCR3SmYQru8Bm0SUpu0c3JM+rpFX4RpviSp
/8epSLnv5jbcsTZvo8Sk1cbw239GUv7AwBo9LP7sHkHYLr7ePjDp+640CM912WcMuhs1195zjql7
IP2eQDD34ubTp3xhR+pmmzCsNZms1Yt5JkoauDOfYo7Uy0jP01Pj2wi/XlN06CWZ5mquWUlZNECP
ANpz0MR4KcSfF4NO3ZIcu9KK3fxQlTrPpZOgRBMkEW4CrobkOA6ncd7y4K/bJ6L7vvQ7Z9vUtxlP
cw/fN/4UfOOOGrel+7zyjJgND+CnLT5fJsjfx06tedytKdT5ASgK7nXcMIrATI6T99Dl8753kjjj
L7mjg9lY878Y6Ud2F02sKHrIhZ7tU5nwurCCJDm6yRMJ7yaTb4LBjJoM6MQ6OIxVWdAoDLog74tO
00tZzBYGEuIOwaLSpzDF4FD9UvczMOnNreVrCpCrOyhBCWXfKKCWlR2sm9wIYbvJEQBPW7Crb2sn
+ZZW5PdEm/1tXVsVhecdoI8BT3yVEWRjM5TMMZAo71hs00erm7cWfcyZrl9LJ0j+/dlhTS5AMO0F
gqz8noFbJO/vKrcHeLnGGazZmBAtsGimRwfm1bO1BlmTE47IMi8kvasL/kRn99DNVHNEK53caIQ9
k6MoxDTgzZSEg6zAhF/SjL1ODONVgxVu7WJ5IsyKK7/bVZ296w1j39vF99sHt6aQODcwhMHjoVat
+FnqkrxE6QMPgmyMynqKSA0WPfI1R66w/Hxb1lvqWfUR58KUxVaeAF3c7CVHWnrDLnccitjC/13z
YLi3k5Htm7r3YrthRkxsE3NsJcCgDmErzRc0KrLGvoom9Nxs/dmqfrPU/0bM4iFIPIQIS/eYeFYR
hXNuPbomKu5gsOC7PiduNBrArawwcRQTBC6Ru/ThpkBAAzj8kn7ysiy5q7s2fChmcGKGBbCbQMkR
xmXWJYfWSAZEYU7ynJYcUCazGT6EtHitM9E+LOi22gD3ge8n4QQgDM2mu6Z0qufZG7ttUvZWDPb3
5KnN8n/EwHYDG4YicqeijQ3ujc+k7+q4zWZwYlooks1l199ZA6om6DV3ZhEV+QNfwjFOw9mOqwRl
TOpxuq0cWhyykX2fSZ9uwKCOH+wtPxG7tVHBZnJMgKu4WxYnjMZuSvfOUmCW1xbTPy4Lps3tY71y
BOjRMGBAUVVCuH+FgFpbqUvDoshAMR7Z7kvpnN7/fcydgTkAr3q4Y8UTAzgqLZcszE4OqLqOS6Zp
EriyKPj5Mnft+RgERFimWskubUJBLSARua9OFU+70Np5yZfba7i+51KKHAbBsBlGzVRQ9TybEquZ
IUWmP9rPgm88/pBThIwbQsxo6pdoBvkuIIpvC147HACB4RmGF6xsery0l2h8NcH7tEAurseXqb17
/+fReYZGOvmOuWqfTfIS5E7tlJ84nq98x9jPd38f1hGTJTh4/FY1PzVTt18CmwHBc/jk/GgaTTpk
ZXcuPq/sTpbN5cRDfB7Y49xhG9CLbW4v4MqPoBZ6tgDVvoKCqzenHGkvL3Huu9b4LCYgkbttpQlX
V+WACwCN2EjlBWqPnoWpiq50wCFidO2mC/704yPTVV51MqQvOfO9BR/9cskrADYLcBWPIPZidZyN
Gs+7eiZo0cNCgHhvqOCAdeuxyTQ5OzXNAk/0xag0gevVhYeuhrAjgL1Clu0K/KoB9wnnJEDcPUbO
8rKLR+vvdx+6bP8EZiNeDtd9R3YCNzL0MMMBOU3j30DWKwaNL13ZpQsR8u/PzoIEaALqzIUc8zyu
lqjWkSnrvq8YXWdGcZ25+D6Qcx+q91t0hNmy/o3Wu2uT23OwjtlhQo4GS4doyf0nErSaDVLZvnG0
qBhiEtJDRRd5O3U0bUk6C3Vq2CVHgPGm8dNyh6psch8MDsqUdELlPZjyCA0EdVwVfN6VhtXuM4Pz
2DVr9suoe3NjswLkuAsMRUSaUDdsdhV8KT9ReULZI0h22y6npzFsfoHnq982w/ziE/NpadqYlYPm
4bx6qGdborg6zxDJYmaMnnyWbp0gjdn067bmr65IYm6g7ogRKdXNWTUnXp0SlK68b3NoxH3x4GL2
ZKk/ATHttqjVxfiICJDakDQyymLo5LBiAcLLKeHz17xwPoNba3dbxIrBM9Cs/18RamWbo1nAHTxk
Zt30MSz/Il6cs49s2JkIxQOxpGn5VBlQgQBQ293vIR02PuBD2XcGovQPLAfuAWV6PHevkv8+aPcS
o+8ouIhBuVjeW/M/ffLPbRmrCnAmQ7FLNcYSXbsaKHwE2RQz+C+mn1VbR934IGzdmNnq+cixemRO
YUjU4MbCDB5iBlxxkBhuqPX3VFi7xkg+sG0gwwH2jsSvRDByaWrBXhYA5wtv9sAkeyruXGB+2f7+
9r6tLeVciH0pZKEsdaRdRK8tjYEx+7Nj4tUQqSZe04lRjoewcamNRpYVg69zdqqW5+IDUYK8jWB0
kBwfV2DSI7JzVi1Qjx3rkcczGQ6mGDmYzHWnv2YAwNZqoKwoZ+fULiTHRnuh76B5ztsL96/S1Djx
qzBB8gR4yM1jhtsEUKbU9DMPW08EyFsDTNk4h892aB4os+/ZnG6MyYk/cPhoQodH90O0uCiHD2MK
tsrEgz80f3jp78Q/pO/GkparwewwHmqoMlxNxKboA+pTq4U3zPYJ2zjWltbbD6wCxTwTY7cYHVZB
YprGdAQoMcmxq3l6N4OCa++NItmXXaNLzkrHeJFIQEwN9FL4awRZyMIrG5YHoJLrKyCRmMP8OQsL
Nxoq+n0p2WdY7D/tgsSaCEwd+t+qVFTOMMMhBxPUfFqJeXwQzPXmsR7SLTX2vBSR2/zFk22zPCyA
Gr69nyumFDxckp4coDHQDkUB3SChZKxC45hU/9ASyDEsiSaMvdv+QwMwy9vCpLe82lEg78iJDnml
FG+aGDOY33gJsqxySh58G2m8mY35rjVBnuoQDsRo3906hccih/s6urYVs4QWHpkQxb5et0UBFLid
MsrN42j2sWF9b9tPSUo0S7xu55EvMeA1v9UorqHaKK/TkHWmeQysl3SxomG6tyojouOO+xuabBFE
h9nP2/v6pvXKxqLXE6kLWTtGBkAu/cyM9AmSanneuEenypotSBYB5W6TdMua3jgURmdvhsL8mi1F
O0Z+u3T7se/LeFn67k/QBmLjscp8Duu0jcLaH6LM8Pq91abtj9Hu+s9l2y6R3czZ09RgQhZeyvpk
NUu5Mykia2MuoKiNYC/t7P0Qc1MchC+s2DCGcYd0WBH7AHXKN1XOqq3XGumOLJnYdg3mwyOgI9FY
wJQck4V4n4fWBwShWesaPVfM7MX+yL8/2x/a20baOb17BP3wpjN3aRV7ADtE9u32QayoGB6TEnQQ
uSS8LJXblA9OWInWDI5ucKjMhwqvgXR3W8TKUi5EKOF8jZC4yCuIQELHRmOQuE/nO/L7A0JwSdCU
jn4HbP/lfvGlzsDjPQbHIPvsmAfexFUG1Ug1l2XFHqAH9l8xSqDQN+kyGDnE5G6xQbbUtP+k00Y0
x7qeo6L5AQzC2+u6LoWjoHkuUbkouUVI1VV9cEzyMF76IPY5Gn4Ttu3DKkqKB2ve2chRW+ZPUWwH
7/2BESAv8J8Aj0U0kSnqIRqf1hbJg2PD3AfReA8J675Mga45e80GOWCKBIo02i+ux9rSdnYyn2AE
MGuqOBQAi+wiksKPkCry0lcruy8dN9LyYa5p/7lY61JrCtDlttnUBke/+jK2e57GoW6wWSdCUUy2
MMKGpcHAHq1+2XP2cxRsKwrdI2btkp2vRFFMsJNWvkmxgbb4VuWHRibLjf1kb2+r49pqMJyEhyW6
pIC8ovhDn2F2rJ4t/wgUnqi2Po3sSx7ogAXX1mKj78cABgFosNW7bMCM+6lAJ6Yz2ttyDmN7seK6
eO2YZjXOqiQgHgFMFsEkAO8uz9+t7KHkBsW4FSgrd4IHflwvy/jVLkKMw3qs/e47jOwS05ijXrBp
54Lt68DLJtyD5DKlERYA9BtC7PuJlc1dSes6Hmyfb2s3ze55m5f3HkObxkQcK16Ar/3D9SoRe01t
ROgEnjaD6LwdbwIXPAbGVNKocnn7qR8X7w/Pq+ZBuHmwwxMx23W1gwyFD6jObkiCx5SReeMGrN3x
yhfP5sLZ3Rxy+KZuYM/9jHEATElVUd155Im3w7shwmQGF91S8pAwOqzO6FA/dWie2BgQdRdECf9k
fbNzQO+Gws1tlVs5I2gBGsFkbCvbKC7PyGp9HBIof0+2+bPM7yv2qx03fq9ra1p5Nr1FeaaM0sHB
qtxTY2hp4Syg+JqseZOEKYZrde1EqysB27ScugR4h1rlXsy8NbxsBpMUymuRZ9SHgJdfbZ8cSK0b
Ul25qFjOv7KU5Vhzw7K2gKx8tMIobGgS1zNJNpabLJpbtBL/v8GG/fcSKQfkLC1ZCMF1baavwF53
usfWs6Ohu6+Xl6nYvVsbZD+zpBoAeipKsJfaUGVi8hDheceRgzOmOBTVK1Q9msxPt+WsqANmz9Ad
AF1AnVvNoaCFr+W8c7zj4lZxav6NSp4mlFiTIGdqZH8jcARUbSjcgfN5oMExjdshjULtQ2lFBZBw
BFocWhze2G8ut6pIBvSGVCl8N7q0sg3PDkbwgdM4FyE1/ixKtUNQSDtSRGe+ZODCNOKEP9Lv7z8K
0MZhEBPYbtcJDTfns7NwA+MG7ieSnLhGfdfOAaPcstMF/72KgCeLwdmNHdQXKLFeBuSLWXPS0oso
b52LnjTFy4xt73N02CRH8FTF9Tj+hkG9q7ogslM8KNq615yKTp5yIfuxMEAhiiYNkg/PduvsSzoc
qIVifBLeV32vqUyt6ZmPwA3uE1EBNPpSCbjBOxfIgWgUwtA9+TMOAPfQ9IPoRMgzPNOzlHSjXxiy
XTp8ss1Pef+pCjR9VWtqIJs9ZN4ctlnNazmcoce5YcmRieZvTlCNDHx2uK3Ja8UXB7wswItFQyWQ
lZS0NkC1uqX0QtTYgsUE1RUYvg4oFXopoLr4gbTVfZdDNRjfJyZAN+bwziP9dvCTb3nu7G//mNUF
oybxlr+9ZrebStsY7SpHU0RqAmOL59+6Tjdnt3ZuEhYX3F+wQHCtl+dG+rahTmlBE10Jhlo3u2Zw
RLQQUxMkrArC7CVyxWjWwVv2UlDaizpgAK069n7xNJj2/5B2Jctx40rwixjBfbmS7E0rJa+aC2Ns
y9wJkATXr38JH8bdEKIR0puI8cUOVgMoAIWqrMy9UdUP7qZ6ypomP9HEvQzBpv8MiSto60b2B/8Y
TFZx29HS3Zt+UR/qOf2G/O6214EoKbXeul8srdtvq5We2DjR3ZY67r7Nh37nO90Qb8bUhSOt8CS2
nZ8WQDOHeu2ym3bzxpilAOxoZtrs0DUHJYVmIQcv8/05BBc0bFE3eHFm4kFOLWjifCBA3CCgPtSe
XuzoOvZhz+o+7kzQu9edAWnPGiieNpim27pYilPAgoWEvQ/MhZdCNwWozj6aitXZt5S0Nyyzgr1d
bOt+6ZYafClOG2oLusgH8KscKoIDMiuH+ajnpReiorx98VcPkes0V4elL5xjaRhp5OqA78wD059t
DxnvDaVEcA+GHtXXBz3NIA/ibF8a/KuHYQra3eZt22Fo7BfPrX9sle3tzUVzIRxc3tl6c6jxyN1p
ndU8Fq3fHeZ5qSOrm9twoRZkjrYMhf211MBPVa9RDXqx0B+z9RliinlI66yPelqmsett+AuktXcQ
8h5jSN+SL06b9/FoED0eXVIf0DlnRxCXXyJ0VrEHNFW7B4gNurvR17MjmImXuOjRSONO9HNQ+bMR
bnD8HZIojRnNbHQjFK+AoBooMvxZkd17FS3irli2cEG3Vlhb22u3ehsufUPfzcTs0KHVs7Ct8H4A
FnN8mFqi7+xlrePVyuud2djT7TAXBlp9xwk/Mv1n7F3zS1pOxk3Qe3MQrZU2/cvazHDiVrPQ5wO1
p4BVbWggeN9Dm+l3M01LCCrm5nc2av+ac9/ebzXeLyxoi+dx1UpQtc9zBLinFxGb6RF6PqrvfrDP
jZs5/bS0fpDkWuMeNoel+K2rd0tbZ4yzrEP3CoSSWEzGzbmr2qK5b3J9i6aRBuE6UBabbUO/5KbX
JZtfwxnhSu0J/PRFqM+LjhxGgVeKgT4VT+tNALYmz9jrhQ58f1+92DX77fV98+CPoxWhKGH+trvM
39tNlh3AojHfBaXlxyNUDfaLTWhcs3YNwfo6PNYd2iw0M6P7thumm6KtK6j8bUO7c4dRiz3cxLeD
M7s3KJhhoEtTxLVev859Oh6mOS+etLIoImh+Z19MdzZYGJQTardZNuknj1TroaF9F1qZkd8YpRYc
TZ05kbflOUSWDP9ABmOJiTFPu472NjC6Qxpt7ZyfCmugh2n7PY1mlMNvB5TYYgvEQYqwQ3LAg7kP
nV9oNOKpeeFM9DYv7c1tKJPe3gEyYu+u3x+SI/fi88JJqI/g1tfTvsSDKQWSv3woff1kWrriXpYc
uBdmhCskzaeBzRkrk2EL/fQfWuxzuk9TRYypsiLEMMWK1QrSrkw27cahJ83+TIadq7//lroYixDG
GHbuURZgRQrQ5tIOQAP7bggU0Z8sYwgrHBgG4Vpk74R1JwPwpLptlMlKjRo7ALoLZoEMGjiL1vuR
IAWLDVOBLaCxm6gcGz22l6CMm6xSoa/kHvj3lwguAlVNLSM5fomXxta603TFUFXfF3yD5TkAS55e
Jua6c2PQk133cEkcjY5AAHF0PAORJBeWa54rzSxnLNcyPDXVvTk+p1ViFSdI6CgcQzqQM0t8r53F
tyCcMYatm8rE1l4BDtjeTZjDsahn3+fuf/b9vtFc9LNiEwU9CFVS266iCgfm9emS5MZhBOUqrsmL
R6ew2uukgfBgwmo3Na6vJcq1H9uY7njTwJBN4dj8GlStoZIV4ghIh8u66m+ZVvV58maXkPSRuIQL
mI9dOLT5Hv/4N0nZndurBFv5RInhH2+G4DSV2FpiwnDJRqvPoDr02C3B0erQiEaW4Uj6FIGPqcoX
SbyCM9bxngjEJG8kXMhq+QT0SuljnsW4eKiqYUj6fVRQgSE2Oeu0kMwd+9JsywKtJI0NWfPeeBrW
VpXlkNwSnCgNz0IUl1BkFzzbayGLEgyF+1jVBx2EweVOm99fo7gwITg3eiwqzVlhYiR7vzVDEwLD
7bvbepDs9PByw4sAvCF4AVzuoBpxsmHlBXYQqF1v+lLxhpYsBRaY96Pw7mO48uXnJxNvvbVysHf8
yI3dd/dU4dcDHYNmXfTOA5EsHJSabmy08TdcPM0Qzh6Kpuvn65tfNgA8vNATBnAIxiDMT2NouZuv
SJ8OWdTnYJ1SHC6q7wt+tBiUDTh4isT7Vtr7RVP4kOQgAT4YaWw4KkitxewvzXpQdhTA8FInuCmC
r+ACKbclYh6qz+znB6bqzJYwVYjnnTbYhiJZ9qv9Sdefr39eOhQUT3D5I/X3Bv+z+Jrvuyspk6n2
ntACgj/tguyR3Ypb1ZGvsiW4bdFaLp3xREss9ORHS1Z+3yYdgD3m1pFZtU4IAZ5v14cnOVA8lEQR
2PB8whtQkKavmcXWskzyFsSu6d1akJsifbluROZtvIcUWjs4tuAUl9sx9axVnxAUJXbw4DRhrWqj
4vMiXCMgaEdzCK4uIKLFPJAZFFaJPFQJlSUvXPCGZPpPI513afB+tNaFIWHj+1Ph+zXFxreMX77/
vdXsMO0/OyqlJYkfXJgRwmfIaBht0SIQK7Z/CJp46OCFKD6ETvY0mP9eXxuJA1zYEraP5kM0qjLM
MhlpYqWHiSbFfPiACSBB/3Qj8ma3y+W385zZJsXyV8V3Zu9KRJe6wo2lHgCUVsAraABpCsGSszZu
i9cAdmlVr+C1a8r8MwSa8+duKKA0b1FdkUKVPQtArctpYxG8uCAuvhyUVpcZc/IJTCMI/wNESSCh
ePUH7cZsSezk+W9z0HcLSiFh6gW7KdVfKztV/AjJ2l38BuG8aKFDC6ZfVKUmY3KjvvV34FB+wgv+
A2/fC0PcYc8C3m3YSj8lOvpLfPeuZoietsHXdtfdRHJKoCceHUQosCCPKvZ2t0PdsI3ZeQKNS4ii
qFR/VJ8XHN1z1yXLUhflQj82cKX++MCvRyQDOCr8EIqQl1NkBGOvmxl4HBoIu6Gzrribs0BTPGwk
bs6Jtv4zIoxhhL6OMc9jnuhdYln/5q51MM0mMsxP1wcjdSy8AniNiCe1BDskXxtn4HYC77SyA1Ir
yNaoMBayBQGqEisNPB5SwIIRr/ChMttVaPSxfqN0n+mKljvZIJAg4XwqiJhtEVE9Q/5zqEsfC97u
SB0HZAfZ1OvzJB3CmQlh0fO22WpWw0TQ7bIs9uLrn5ePAJEs76kDJkDYdsjEmTRbESVTF7ypkI5Y
2a4hilwNf5YIl2cA8Ml/RoTTmeg1RPZcRAB4ljtDohc3mnan0WNV/zt2P9ikQGCpxsR/ztlRwqpu
yMoM5oj+Oc0LMF8cHBUPu3xZ/huSGG+0ZGkqHQVnSNmeKu+gKZZFMWMiVqPRttYnE5ZlcYx41Zbj
WizHTh93fj3eD3bz3M/2HulyxebnC3FlocTqD+2AdR6WCma1fzJrDMs0CcykbOfDMnQhELz/l/OZ
gm8H8zq6eoNJzFbtQLQtBzeJmaKBcVQ81hQeYfLVPPOIeUwX3J8w5JJfaf7kgpm/XY7XByM7OM+c
XETxe5lp9L2RI3mb7Yri2NH7oAs7Vf1e6nfA0fPaNzTIRS3gMisK11vwVtCgkJBWZcw+0NPGJUv+
syDc+IZmIfsPkFXiERrOL2jjCK9PlGoIwpHjrn3l+xqcjFWP7XFSMWZL15qTUkKcAPeKqEvSey1y
z64GWJBth8Xy1K3f2lTRf8Z/4pt9cmaD/4Yzf8rqpmGLD659IyBRO71uzudh3OsbGqF/X58slSVh
NSxvyGaHZIjT5x3b+pCCBMA0pqhEmWbIt/11a/Kl+Tt3wtIEJXOtbMDcad7RhaZLoThf+K+9Nm/C
RQB0r1Mbmo+HtHFXpj/88isBlflU/bw+DKkZaEcgp8mpXF3hXOnG0e+8bUGWuQmSOSe3pDDDTtui
srIVbxvp+oD+nbefg7NPzNOQqVlrNgZF0s/Nhvq/ye4mhmK5XY30duozlMzQ2qWYRuky/ZF6QvX8
bRqwIswudZTPEz/foFS4anNot6oXr9QI3tIAC6K5GLqylz6+1OiHR4KrSOzuRwmNvnZShLPSjXpm
QHAGtB0Tt+zNIiky78jZAqvA/eTk2e66M8jHgTYukDXyx5vgDEVd96A7wXFTznsdBU4Vzanq+/zv
z86Cvthssqa4W6qv0D7zVDwx0s9DvQCkalwjTszRD7nHCpBEozZUfbPZAeHZB6bn7PtCvmFB0bFi
Gp611RZl0xPG8f99X5h+cxmo6+ddmfhzHDQ71ZNLutXB1cw5j4B4F+VwNmfyCBh7kOXdfpnOGi0t
8Fnut3bTFfMk9VYE+nhM2JCJ0/kPOVvmYLAyigAa16LhhoB3oFPdiJxZxUEiGw8QIugFAwANGXgh
dqXjMqdVMyMrC+F15JgacMRsTjwOpuIWNmQDssDfpCP1ixYMUaLWKik1s4WfXPl0yNP2szagV2rS
ygZka8A+EKh+VPkUt/lhrrd4DNawa7z7Kl0OIJg7eCoiOJmj2xAVBjQZOWmcC5cTnGXIS7Y+Kmrr
fHxhsyI6U31dcHOr7fppSnElsO/WGluqlizZZJ7/eMHL7VWjfVatyNrl+3aI1xY85S/XN5LMMzid
H4oySHGC7uFyfjZ/bea5Q8wRVHZIP3u3YxMtvQr5yA9d8Ybm3ORQkgeG+w2nREX0hTEP+ynNqnB0
HhhaOKvjTJ5pEIDgQFVski7LmTnhDujdflnB7lYmRvEFD1CDPV+fNNk7CplnYCmgPgp9Fr5u57s2
d92qSP0s2XTr0RrnNc7TdQ0Ha76hzI4DZCSzdHwZJ5W/yeICMIjhYMImRo5DMDxrulYGBqj9cLvu
m3mJLWLuF9M7mib71M/B7vo4VeaE02kzm8WnLczlgFbTedlXrhaj6gPp2/UROLv4ujmZL4J3BEhl
kCCj/MKX9Wxaq4mCqnQrwLxqli+dVQE/WqFeoYXOqFLoku0slKkgaRAA6flGzqDQ+tlh0wCWVDee
ugMIqoAEuj4ahQmRM1Snge0yj/Ojti8G+TpkP5fg13UTfELEbcX5kjgbP6Ck4mHLKqdxggzVqrW7
rYbvuUqFSDYEFISRwuEsLei7uFyQpcibzHeKKmk7vA/s5dY2nqmvAofKRoEiC1haYQuUNsIhCi9D
lsivKqia/2iz78u7aal5qHn2feEUbalWwl9BwAXFRICHql6RzJa57fn3+fjO3LYGW3VqOfj+EHwC
tlDPf+v6T7dSPA5Vs8TX6swKujN9iPS1VTIPj+udwxSDkJ3Q54MQtno2VmWD4h0Gwe5mKEd05WsN
YYRsvEVrCtVUr3XVnAmepa108kwGc8sYQUyEpM/OelCmNVRWhHsAsmerkTLuWfYQlsNLbvvhBght
9fX9+/B88oRL1PXGvC8GjManv3sI4swq8va3+oyXPiweJq3OsYOkrpLKC45suq2CWy09aekXUvwq
9SWa2mfW/7SC02jsLUO7mVSbSDGVfwjcztzP8IqN1SV+QEqjdYmz/Jht6KI+fWAifS6vjoIoAM9C
vTWvPVObTQJ0lXOwAUdRfF52n4F/87/PC8FgMwR9ZwKymaBbqHT21Wtf7VLjUOQv7x0G0HbgxQUe
ibNQid2R+RrUzbShrIs3dWgjwzkpwuy3q4FWXBSGIRAHBk68Qi8PA5w3i5f7rE7QhxnOxXdQI/X6
zVKrVCbfXgDQuQcZGAwBNfYmOiRriTqdB3o8Sl+m9bm3bkxHcfDITEDxHjwVSHUg9yicnjaQkLPe
T0XSagydARCzVKSD3x6ceKKfGRAOztleW4u0MEAaFgKPwJQ9dhILSJiAvQCYFwc0f8JqlIY/sS1v
muR2pV/6+fN1Z5JMECAcqJgAkoJXosgbgtzsHHSahrWuh5BpLSgr6zBoVZXStxcAHAqsNC7SMqDw
EEs2bta5W+XkNQrRT026Axj7qS6eFgTqzXBjs3e/3y+tCSez1rq90/uwVh2dh0LVnS9ZEAtCERwb
AiA4mjgvt8diBs3SZQVNtNIPl2efzYr9pzIg/Hx0OABvyGDAL2MQCi7j7vqaS/b3xQCEC6XVFk/f
KL7f0u+LczM3EVtuSufT+61Afwh9lEAPonVT2BlFubAuIGWXIG6hx8k69dmxosfrRmRThWc3DkP8
gQBPWAvaG6kRFB5NnJ9d8NU2v1z/vGR34Of//bywEuNc6GQxXJrQeorIEDVj7Kdb9AEjLqJsiGgA
1ibevp6nbQW1S5p4402fB+GIPs1iVQR40pGAtccEdhYPvD896mc3LPGKQsuJSRKvX5djVdTTi12U
4xd77oL4+nhkawLiJhPK2DpgpWLzbEM7xymLiiakuk1M7d1lMcBLzr7OnftsII271a5T4evMuekL
Glo6Dfv53e0AMAJCT+juAj8FZvJLI5UBbb2GYklItgCJeVrXhKCDRaUKKZkpFPgxRzh9gQET1QId
bU09D5wKia0/0Tap3r8QF58XAhINF6821Ph8iv1BE9UxJXEpIAiQW0RDo8nV3C8nCZQ1ntctFkkm
Dd04HeDqDqqJcbAZTBFZSS05INJFxpSbEq5ARy8bxyo3ksDnwgq05sZURDNIO647Ll/Vywcvx9n8
NcOX68y1UkShU2rBTEW/dv0CpGEQms5jqt9qWmJpLJrXn9ctSgcW8GoFHtg22o4vLXZD27Jss7H0
SxNCeGQlj1qjOIelTnZmQ5g86IvppOE2iv4X2Ntj5r9eH4TkOuHZMAB8IEAI1LLgB77mtlUNJavE
pHfb9qy146EYyVGfB8X6yEZybkjY+l5T+hqwmqBRi4oKvWyLKvCVLAe0bTgVlotOcMQQl8sxeTVF
lymnjjVfdG/PrJOtwkNJJsvBlkfojjLvW2YBMJMveJpO0PwKPtklWNXdH8zrwm3eXV8UyVxd2BHm
Cv2YQTMOsGO7c0jql05FOPf2tYOImouXoYuZU1oKV2ObFSugUJCECcwOO8WPaGaGw2BEAPqFVv9+
fo5Lc8KJjOphWrUUrLVV9a137oN0N+SH1o6vz5qEIYi/E1Cz4mgC0CUIHsDIYOudmYNB0wATf4/2
0mZvQIiC0S+L990DZ3jVfk7p8n7PhlkEk5whC+hJYY9WQP4gvUuzBI2dzctS/p+f585ydrBt5tgE
XVCB57QaosLkvaqKE5qvtnB0XgxAOAMGR6+CoAfDIfrZ6tglB634pudoPd6l0fUlku5RB10M6DdE
TUEENSOKqcq6AFdn3ejPhhbkJ/ARDiej/UCRFL5wZkk4nC2PoIeUy4X4PcivopoqIhnpFsVB44Bt
AtQZ4pvIAkni6MwgUO1/6suhoApflk0UnoxIQENd8C3p5Dr3JLcrUHkv2fTCGNlVVnALz1cElrJR
nJsRzgHWzDbbJs4YrpkvU2F/WseP7A6glHTckgheQeV36b6p5wz92LIiycjt2h+Xw3WPkp1kkGH3
QUwHsiHM1eXnh9EqCbGcPGk9zrZoxn0ZxCW5IXlxMizFbSxdlb/GRE59Wyc0aIkHqOpW7fLM+QYh
jnCa7dfrY5KtClLqUB42ECx74ukM8gCD1B7MTOzmtdQVu13+dcwXULfALIkVKj+jFtqOAUle3XiY
7rX38/Zzatm/3xcuL3NhLd5dwFXb7Dnw+gNIMyIwCihORdlSnFsR3o6Q/vM7W8coHPJ5r+XfXE9h
QOZY4KaF/CrqTkDgC45V6MU0DQRbwzPRit2DjTttnpm+nMpA2+VaqUqyyJYF3DIOMjlIqyFSunTk
uQ2o5aXYJwjXwocRT8nrTiUbD7S48GUwCkGfWRiP3ui1XaBzIFnYjTvd+2BoR6NHEBe/rtuRLQwO
RR6I80tFRPE441bbo9nBjt+UoTvmR1Oj976jIrKVzhe0niGVzHMUovaUBmKcfukwX/SumvywGF3F
hMkNQCEOFAE4ukQSWRIAaUWNBexlfb7zIQFeqsiLZeEkEhSc64s/IkSg0Fb4pbf6C86uXovLOQ1H
+2mc8xj8AIqxyC0h1oNSC4JjEdOTDYY/+GxFvActG68Jp7ACmcLiKq53lRnz0oc3u64y34OZbEbd
AdinDvhuMgwHf/l63cu4t4ohCyQ/UaPljGxvUDgU8n7msjEewIbMOjrz3jbu0GTmjnjxR2mvuO0l
IjQIJs7sCbcYSUECDbKILFkRKLcAqlj9Hg2rbVjsa/CYxQWwfuQDGYYLo+KWdbu8zIHHTKw6onWs
qZTOZVvVA509J8RxkeEVjhwDxFyWQaADEAT3xbTGbXeb+yqRaZUR7jNn4eukr25Zg54h2brPk9dD
iunkrarHv2yvIo0IiDLay31EApdGrMBc5srD45K4L2x6Xu3jdXeTDiLw0PSJHAOUNwTHHgPLJAEE
o5LRKh7HZT2N7ZxMUCe5bkbSgIUUBhSMOS87nmeuMFnaanY+RClhh2oDtJ7Tm6xL95ZWJZuzROvK
q3l2RKYxhNBGNKZz7NbvJzu7/A3CzeqahVMSp8sTLdj7+u06qQq8spvofJDCXsptpwh6C4Oc5tuS
vGh2u/c2N4Z+SGjrioNP5hi+oeOxAf9GiCg8CceFenROPYTp7LhVJ+90fcFkfgGaRohcglbmLaSN
37Y+cltZ0hrN07y495o5Pw3omLhuRjoKvATAj6UjyyX25XUbwnIDoENIQ6zDvio177fZO4XqpSk7
VMFgxkWnXQ64EFYeciMLeA0QS/c2QjZiHFp6Cuo8zEA+ljtz7JBPo6OKs2R3xrlRwRs0ZjbMZEae
+JzVqs0B/3vp8jTKdZUvyBYLmS4+QBwTABhfHhJDk7agGgGwZ/bJfa6hZBaQIiqC8ef7V+vMTiBU
qtFnv43WhEYzCK3E2WLEuYqVQXodca12pNINUJm9XSltSc1hy5NFd2/pRj+ljf/YjlqoT1mC5v3P
EKwFVtRNqmqMtbLbXR+hdCaR+Ubwgk0F0N7lTOr+tKZ6lfI1yx9Qe0ygf3xIfesjFxRoND2OQkSB
RTwO0Zi8AAM7Q8qYrihz/V7Yq0dViUnJYODV4CMA5gslc/HuIGU22WZfo7XChLioo522YT5A7F1x
VEj8HGZcaFUj3AOfp7C5MpBTNZaJOSsWD8XsBcQ+bpRpT9n4692LA6ITsPdAuQ5a5SLCYKL5XBAG
PTOzL0/ZZB2Y4UTm4CqqLJIzCUE3MADgBoHWgiP4QGPYoFsA3UWi+ccsP6hK89JV+ft5ka3PzJeS
mSueX1QDIdzKQLX4czINxfWgsiJcDy3wrVlRQcVucAZEJkGoIQG2tqoYSJaZBHc+GEShRwGohNjK
rfWgOluQdU3K8Vug1ftuSqPapnHpbOEE2kOj+mSYXWgXT9d9QXLVXtgV4paMBLPjMCySg266nOSg
hvuSklO7gWkuV10fMo+wMDiQIsDT37ww12nZtG6atUeUe/6pmzYaivnL+8cDgCvarPAnuqmFTTQy
dzZdG9pqBvvej/1OB+At+AFceazVik5byX710JPGX8zIw3nifu28ngAb3mXQZ0SU70OMK91tI9rs
tg+UkPkh6gL0iSZ/NNldnqZ2ZiMXT5DKaNZhV23GcQSYJuic3fW5+5OHFt5MF3aEm7Z12UhJZgF1
umr3qeZEUF7fL/pwKLpncL8cLKOO7HSMJnR5oex0HHwaLUTVBsDPhWu/Qjg3WAmdK/D04XZkVmgz
EjUVKubLbbV9C9I5rHRQQW3P14fOR3bFpogdKwejAeQKgY3nDsgUPGR+GS0jux978+CQOXGZIlEo
2QoeogxwAeFwfCvTN7dlx1qKHmp4WFzRIR5UD2CFBXFIY1dak8UCBDPFPUDMoctePzBngDUApgZ6
Vrx8Lr1yrSw6I8uTJUYLmsR4hRyKEQfV524+zB8AeqEY8NcWH+zZG5HOAbQDLUi5pesus269+pO9
KDLdkpMQJpBOhfARggmxNrSYKD3kgYNn6HxrlPu6uge3uv3oqYpQ0nU5syNMmzYamZ3yMqcVPG0U
kgQ/ri+LahzCVEEWnIDuDN/vi51nHns3AiPv9Bq8n+2I93zgfw4tQ1FLuBk7rdcgDNXgZeN62dFf
0690sb8Uk83CeWX2qQRtn+Iylg0NTxyoLOKKxGIJJme99am3IIANnDZ78Ncgi3OcWZyPtovKaQv2
wVyR39fnUxIBeLhPAgjxgtbpTbTUD7Y5QLEFRiEgR/sfKC3+SDPFXSI1ggQSUvmI2fHHpX8PBtRZ
wNaaJfrwgwVaWC5fQISkmD6Z54EtiPelIfmFa+vSiNMuzB1WPG/ScggXh4aq95N0ffCg5axRCJPF
IKb1vUEDwDBPSOgtt0Vwa3eotHx7f1yJLAvAhuCbBlhEfFt4BG0ZpGzxttBfyv4m797fcIRkwF8D
IucpDht73vQG6Qf3V+HtsiayKpDdhGYdLU583buka4LDE4V2jAikHZdrMlb1EIwsw4tau9F2vq94
U8j8Ck3hON9R/3pb/GLQnxjbztceOxf0OCtFPwwIg+7GOVW1TcmioTNLYuULQuIWywgq+Lxlbxue
poZFkKINa+f96E8P3c3goUPlC4pqYniw6qk7rbgK/AzqTCDa92/zzWgVcbEsIDizIt6ejVMHY8Pz
Np5fv5jW9EBG52jazqes8o+IPaOg+nXdE2RL5aKYxJNQPp5Mwu7sTNb1q8vlWdihyVmYmZFlK+ZO
tkjookPm0EJV5I2kuLuRCkAv4B/McQsN/aExEE95Q+gbu+uDkRlCFQF1kT+KhWJsMGn1XC4EhlKH
3qQkS8Pc1g6glI0zsn2gMIZrm6c64BTQ9RAOzyxwJ9AfoG2UGGYEoTbv/cyqvMz61wAf7Vn0EaB9
wZl0NLfPDqibQcg8feAYgAXwatlAm0NAQMgIbTRLNZLZ6HwtwW2tt6HCuSTrAZgA0HxcpwitvMII
MmdjzJ84jj1f65BhixLTi7xseu2Hf68vvewpC1AlfxnBnVFBFjZos5XVmLqoI6ZTeuf35NXpxigH
BT2aHY9ZtiVTX94E1N4xMqme6/zbQhx/bls8hdx6KeyMwPaGcou13DXA+c36LdPmXeu8dH0RWbPi
pJCc4DCJFDJvdeMZ2EvnqJEDCbIaqdeuAH39elj0Mro+o5KTAVSM8A2k3TGn4mYa2jlYgrRHp57n
RAh6Qnt24jpQ1UulZtCswSUxEe2IOWTUBJdCrzakuSz3xhiNyPfTY24HijhbNl+oXiDjzhUxIWN7
OV8AaLhE4ySclnccMjC+K6IcycmNuw4Y6D+JpzfPkqab6ACvREGkaiKnO6TTEWRhk+uHBOwxjaNi
vpAEPT6Sgnif4z2HRmhh61pNN+hDa1V4rpJoLStUtEHAYh69PDv23u66K0g3F3pFeEc6ynJvmCsJ
S/uuDLoq0UkWahAKy+sgzCcDx9IcmiDBD0bom7w2jup59KfZXdxaKA3zZEeAmqq4rZGU9PLBRA8h
sGbeLUBPdZj3vX3L6mUJke5pYteiPspRhEQp8otQmBircHLm9cZ3G7DPue1dWvRlH7LcK5/BSzKg
2dkNdh3xX3NvpTfjbC87ivhVETDKHJtDvTnlGk5ZMWJoTX90/IFWuPWqz8RegWWycU0QFZBJlj9B
g9h/hsSgwa0IXUH1VSWdGywh0YvT0BV3Hl6SBMK90xEZ0bt+buMFchlGRvaaU58GaKxd9xHZBgOK
Cklxzi+HfrXLDea2XTaBk6cBawE7zLl2zD9QAARJ718L5qUFb6HjNnqwUJNw0G9HlaqMbMEQASGc
9PEfXkWX37f6zqqx3ZpkbLabvv7sgw4iM39+YJrwfLCBKgd3hkiORQ2zaiw/bRJn4kw8ca3CucgO
IvBt/2dAuHOLzrZyWsEAUCj7sR538wp1DOyW36jb3My93oRro+Xx9WHJKsTILqAJkospoUgnnEcL
MMidXwY1aGFJZJVBlLkgnapenaINmXcDReVgenTdeu91vwpAfa6bly3duXXB+cZ6ah0n9dBwRu/S
Ptg1Vrb3BxXYgsfC4lkEFmpUMZDkhbga/xVnARlwjz5UCbIGOZQhtMf2CIXRU5p34AmpzdOMvEDF
K9+2f7OZ07d2NW/9pbwnY/Z6fbSysMr3OUaaN4biaLz8HQxiw2NTtXDUDk3CdtDTnZYxugMh2hjm
mUUUW1syuyDh51SvgE7hfhPeCFrbWGwISIsybxsBuxcV3rMxfX73oHC8I+PBpZVxcAu7O9DbZlkX
XKBDCcARcHohc6EWCwXrECqQ121JzqoLW8KAoIjsNGnqV4nR7O0grMzo+vclexDDAMsGz7FCiE+I
Ra0RjXbOglbB0nouDGeX0jtW/+7q+7H5BzKYCmuGJPw8NyfGAunYAySdwpxvPhnQsexOBhhd8/re
0SEvvdwXK0RO/qX+GK7rJ5Y9r8sStxDdnf+d0t+tu9eC39fHL53fv+MXk3TWaG0TWn3rZJn225Mx
na5/XjG9f86i831oQYyn16oalCJaFGxPzIdY0tNEnrP0a63/c92YhB4IEePZYARn8VpjmNyggLUC
feTb9z67pes/uvZK/dshZaGW3tZkCFNmRqR8rNkJ5ZmwtRXxvmwPnv8KPuVnY+4MhC+42utEGz6N
NKyzcFNRZ0iOFQyUp4RcXnL2+LSfmVg9FwKyA1atcsads2l7R6+PVWA+Ar13vD6p8tH8NSVskBHq
U47ewJRe3zblAGH6E1PRBEkiZCQbAJNE/QoFZzG5CQgZLVoHpzX1ITTm/hPMfrze1dGQvVwfjMzb
EYfjgzYa7tBKdjlv1eLhQvNx9dXlnkK3anf987JlOf+8cDDmNmO9aWEcXXks6lj3QXsK0MHhuhXZ
igAuhOtb511XYgUTThEwi5lVQvNYr09zDx1mxf2pMiH4Vx0MGyUEJkhhx3V2T3gs/wFtUuSY0KAA
BDk6onSx+03v3NWeDQ8PhrDw7rL6A1cHx1Th5sVjCKmfy8XW/HJEG+qKYJuO4fIAOhvFQ1I6S3gz
APuIV+SbBkh7HEqn02c8G7IGUkd6VE93tqs4TWThGmJEtCXi2Y1KoNhOqxvmtLYZZolS/240ihPR
gb12QNwIVn/k0SKz0yCHmxlh2bWfereNTEg/Xnc5mWODHgAqR2A4dLF/Lqeys2dC57mpIYcw6nto
lzk7iAs0x6qBQBlzp/bTB+wh6gYQE88TUHVc2pvsoLV7WjdJgRldkZk5TPl3FKquWzFktxOABv+Z
4cM+O0Z5m4YVLKBWKGfvbm7c0M+ah7rKd63t3eagc9HzKm6RHsq97cai5mlqwVlvT/86rHxhZv0w
FnRHLffe7fzPit/GjyIhgkXnDrq10YgGnk4x28tTZKa+pnWCrO9Pt2MMkSs6X0fIh9xkFTg/psqu
wk5fIXdjlHfu0B1Aij0pvE+68Ge/QrjLDD3dTEga4sBcIbz7ddMJZDWHcLC/fGi4cG/eCItVFzZr
juuZWp1TJ9Za3mtae9Br42DluLTLlkL3Mn9w/0faly3HyTTbPhERjAXcAj1KarUkS7J9Q3j4zFQM
BVRB1dOfhf+9/68bcZqwd/jCF4ropKasrMyVa432c+vKx6KsXolcC1SWB/pf+3PEHU0luFsS2PfH
F2t8TqxAbyEusrLjljwGCmu45dzpLM1dd1aXjPV2UWGULLT6U4V+Zj3b3p7LNSMz593ZUEvUaVad
hfO96vea+KHMFde6dGFPHK6oEwPW8qHOyjrpu0lCyrOJcrvO7qXmhzoZ9xo9spasjGcJqggo6b/W
ZtcqmNRGm1VueXbTryjtoF0qDZEkD4SFbvM8DZMWHMPl0bYf0Fy7smJLLuLStnXtIhpmN3ppwnbO
naC0X4SfhiCYDQgOX5e/oja3cqksJfCuRjs7ci5yAHraeuUZ4rzbsQNpp/5ijNWG8ydvahFnG8OG
0CJfU51d2jYOMf2JWkhHe/IspyLaOnGp6pGzQVOHZx0l/WbwNaju0sZBwh97BpmbibHjejqHxu0a
mcDjMtW+KMe/Kyvj2OsE1azRPWTxGpZice9cGpxGfeHiO1A31wPYwc+83WYsAGGssqLO22UFyFAD
YT5Rsu/X8KDTKOa+e7qqp3In+uHnBWiLKD6ARwBgay0sdrW5uX3AF38eWIPpejLMD604PrWTziRo
K6rBBlY2D6zb3zawtBUmZObv1BSS/bNVoqT3e5UB0yicZ1EftO45zlciiqUx/PaCIHQ0kCCZ/PHF
uvR1P+aeBZULs7orxbubrUSwS+cWgcp0l/wWqZxF+vGYmXUqMIQKZGK150QN156QoEG3gzpbrdiU
qny+PWu/Wzjmy35pc+ancgrWOZYBNgs29y2tihAsPLtkkvztik0BCt4EWW5e0ggdTtuapduYZBFS
wkgE463jVWdGVQjm7a3X1/dln96DguRQOU2E0YRpn/7M7WKTmfyuB02aVrLI4z0U3v07K3YPzCYb
vVTR7TEt7gQL3oDgZY2+mNkyAaWtwLc7tRSKA683br0r/5yLGswRyK7i2QKPAMTQ9U5ABJs7Xtag
u5dHyPBoZOW0LLqACwPz0qmJzqtEAKJ7Jo4XONZBgoDW6emWaE/U3XTdU6/9aEFupntrs7e4Cf8d
2jz7Z5mSoYkACGSugQifBa37KRnPTXeO6z6ka6yji0fqwtps+5XxQMzEBAq97MVLn8pIFMXak2cx
xXI5mbP7kIwAJvolipkxKfZVRwLROkFB2iDL7AMBpx6r1GfAH15tk23z0nuiDjqNHCtMR3AHDuTt
9v5cG/P09ws3IgrUi7yptupmYK3sUVdSK/fx4gm4mNXp7xcW6jEW6MbAoTagXyTjveqfrTVw99o+
mZ0y0muZ6XKsXF6LMLY/SRDVJfQgC7Et6h+GvxLTrE3a7Kbvit5p3BgHQuN3FqQycraSiFsqBeJM
49UNPpjfVe/rSUty0PoqiH6fE0jMi/ZznH9CMkGPT6PxVImT5zxrqgtY8Sqa95KygNYbG8LVttUH
VOxq+tmov/cjFLVXSsvGNJMfXPTFh82cTSbdMmESH1aQk6jzyANkPmnPujyYnYwaC6D2+szN76r5
qVffBNum8a+8O1Tiy+19+/85R/87QyB0vJ4hdP5XRkbh9agyQqaR0wh4X5AZ1dZBXKJ6PejA1ZPY
baSN/U71XWjjc8E7vTdi/Qhep5+3P2hxYqBq5QCch+r+/GUiJLTMGolG4k7ywOoPaDXYD1ocdc7K
xb94ni4MTWfh4jypgdvKGNGQY5vyWKEu3VXtHV+VCFg6UsBKooMcJGQA58yO7ZhrcZpS3P/ScUJ0
1nVkCBsnCaDoBErLZEfjtQbpxb11aXJ2ipVMk1a18Pa0E2HGt773dUQeuvefikwPRx19GkUajd3n
MduiWyg0tXFDhlNXI9z21yQYFp8RUPhyQK0MnNUHFIXhaxZtpp6kSr3LZgeZyaAc9rx5dEQWiOab
3X8ei/PtTbTkWC5tzmaAmCk1xORYHD/bN0Gq0v1tA4urejGomeeq6i42VIFBOUOzQbtXWDVffKIF
qusjw37hye62vaXnCkJIkMtbKCZ+YCjtO56PrsQuaptsJ9gYDbGDAs3wQKa2kcJcGd7y/P3X3DxS
sUyRc9vEDgLXWANsuVgZztLZc0HsjvMNtBD4Qa7PXlWA8d/V4XRM4HsdsXPQBZxV29tztnwOLqzM
QgTsZZtz4BrOjUD1Qz7b5K4qix0YaMb2pRLPdv4Ym/dQJg3c5lMDDtu4ex77bVkebn/I4ma5+I5p
ti88DbgwTC3u8R1C3Zdvfh6KLtCtTevdE3dtzGszO3M3HdfNIc9hK02/afRJOD/hP7PscyEbSAS+
Mefcyx3Jv3psJ9wmmBpv7TVmxMVAF/JaWGEkuwG6n0286iul1SBHOlvVk96/6rIL836f504AKuHQ
j6Eq59oBIU/52rlcArbgUT81OgFQYqH+fD3XnmpUBiI7NCDRgW162/CeeyG/5k5TBmit/4cQRjd6
asRbh/Q5gNL5r0ya7QvPqu9D3q0lURaXHrscVYVJnHiOcHGHEbSKU9Naa7cblujnFOqWGl5hWVts
aVtEXKy9/hZItA1Mwb82Z4cLXrj1GxcNeoBvngB02ojC3NCq3Xi63Gq9iOwyf+zK7tuYx3u9ziK4
yqjps3thmdFf7PyLT5mtBvGEWQ3TS8CWbgBy7TCbBP/agGR0M3h7vXm/bW9x91/Ym500QxOVJky4
Sb2D30d/OdRzfkmXfrttZm1VZ4fME+mg53yKW9t9ZfkR5W9NDw8WszDRUWjDXrttcIoG59Hi5ZLO
7jOnYj2Y/eGPs6R6iVn1sxzHQxrXQSVB+ms3dsgrsUHhZOUeWLSLJLhuodsX4csseeFp1kAhaIL8
UcofDNrdV3rzBQIHm5IWd7pWHbJCRa74i35FH09800JuCTIgc1RV7QJ3aVToLzb9Yp+p+sCA2euB
lWkcZ2VmF3fMhalpqS98c50adWynOCwWlRthaM+G4pHIyxWw0bRAHxYQ3Syuo6PT80MdqRz7zGY6
zBRVH3TZnQkoRblp11A+i/f2hZnZPqkkNxvNhxkz7r8Vmv0rr92VkSxviX9HMkUqlxNmJXE5KHg0
UC0+pFZ6bzacBpp0BAB2aBCk7bsq5KaW0A69fQiWBoexobnJBIsVUHfXlhOwe4qhg0yQ0xYhRDuC
mK2EJUsWfHtK/QAcC+nbmbsaGp4bwgbg160O/anJ/48/P/NOfqvlSE7g57Xyq8y+xWugnsXPn8g2
gcPAY2NeHO0HDZ+vAClHI/gpS9onHKGV+GLpuKDW/18TsyGgr41a3ADA2/aizAlLEaZrs7S0wS5N
fFjmus+4wxG19fGdD1YvtxHQ6JaPpeShYRf/4Bp91JI2vL27lk4o9C6nIiyoFkHxd7276kQlbZUq
5JMyZOVUv7Es/mbT5ARw88okfjSFXDkwceieAKQM/65NVdDqAHE0VOmwBYF7zL4yRCJd7D7VtUei
28NaiMWmxDzCbMsCj6w5r9prWan8fNJSAt92qNRPwB8CJfNAq3fd8K4bDY4Rcj0k2+Ta2kt0caDg
SyQIBP1Jved6oC7vlWnHDYSVyID+UeCYQ31orB0itNYICPhs1ix+3J8YLYr10LMDINCc147GAXjp
xsSjng3aK0ihIYdbINGzkjpYHNfEke65gK6ik+d6XPGgYgbJCJCdSUiYcqfdUMM+Uu7fm3KNWO3j
ccCILmzNThwhmvKdFndh4ebgxtfuitKMhPS3TRtHWVlu9J49taVYafNcHCLu3mnHQLNovm1UQRoC
pgc0SHI7aqsR/arJEPhZfywY9Ptub9KlVYNeGnEAA0b2fZ7zUfHYOHUF3hyz+elLoDhx0l1tJZb5
6B1BmYT0w28SRP1Db4rZxgZLOySWHKlGJLUYCm9sjQ9qyYg5weonKQvswdnt6JpcDnaPgKn2XtBp
ETjlGufA0lxdWpgFLMPgFLE7cZUo0OJUNar3iP6y2Nr8+ZJAogzgXQL+4Q8SbIkZox2Co3Ko4iPT
DhUJxmHF4y66pksb0x68CCVAzpXobY+oVtZ5MPqQmHgrWxmRfBfzIRjMp7g/ybELDPvT7cFNc3Qd
jSGCuBjcbJVA62hQZeFZklvtpintINW/pGg4bVSBMqYAAcHavlhetX+nc7ZqWm8krXBgscmcT7xs
d0zQKAdF2spJWsh5XA9tdo2lbgect4Shstyx5JOeV6Ff7w3zV5p+b2kRMXo32G9oIAxs61iCktvm
IrT4wU1fbs/xkgO5mOM5jqWGJBxk0FCucPU2DfTBeTYrfixauuXMPNy2tbKe/uyeyVji+aitI8vv
nwx5j/S+rxdBjJwnUV/ctfbXtX3rm9f7NutEYtcOnn/Kfyyyf3SzRUMRNmzzg0NBLK7AAVJN2P4f
xvB0e6Crpmc3TwZ5E9McplllkV6/AyudNf8M/ll4uNHjL5Z6gPJGQAb6f3MHc7iEgVahItUwZL/f
lOKpMQ4jXxnbdOhuHMp5tx3L/vdQIip6K2zzkLTpPk8hpM1pxF1t5aQse+r/nkh/5nyUP1qx7WEm
hfELvN2BFJ9vr9XSxX15AGZOxks1J/dbeFDNIkGqgRmpB1GtyHrQUKR3neaduN2fB/4XOM3JBeAB
jRQcxjcH7I1tnWslRXRieemuMNJAGeWuEyIcqjpUzbYwjzTJor7c5tadN6xUthaXEQwBJhgokO2f
I5uVYXTOWMIB+fppjCMSF2EtX4j2SQIYenuGl01N5T1n6qGcQ/WqJG+EaPBSGEAcZ4Z9HdXJLiWR
s1bDWPQvYLD8H0NzX2a7mT7mEzIgBqGL8dbUIpgAiGVyb9q/3Pr59rAWKiZYwAtzM3fGnDIvnGrS
u/RfaAVcW1lDovyVNEfd+tm5D2W+H9jKs37RXV/YnPm0pEa/f42sGUho3R3z7k3mBF3/4PgrceXi
sbuwM3Ng0kr1FHrCqGI7yAC+sfHn7clbW6rJ/kVMYed4GzMT42jHdsMbM7CYu3GFH0nQyrRmHaUt
atq3bS5e7hdjmv5+YTORvldVUBo/O2SfQiedhqUV3Taxuidm7qpiNtezEvPmKPVYeVmUVM5TZ2VH
kAhGJd6Sja7vUALfG6Ncsb3oyECdhAr6BLyZv6kqtMnq4F6EI6u60K3uE+CCIBSTvsS52Hrx9/rP
JaKw/1G+AxcySsBonLueT+CfzRTopQy8Gca2Lv1vQ5lHyNP9c3tOp63w4cJBrWBqg4XC0rwIBVI+
W3gVPBXNm3DwvzXuCvRrzcBsHI1RC0USXJq9Vr6PA5TPSfL99hgWt/vFGKZPuNh6npYPXVnBhOPI
wMqePeXtEsGCun8y8jd7XIsvF93Ehb3ZVs8LVyVdjTljJrJLn9JBCwZ/uy6wvjh1SMWBypmgFjTP
HKSx6LNmBAtEzkPIK8Xe7va8LR7Zi9+fuTtN73MJvUoAorwwGZ6hSrUW8S+NAFmXKcCY+BDmDFBd
CoZMX7oYQUY2NQosehf9+RguLczGwKXG00J6uJXAWuFjILbV7FDWvG1l6ZJF26qO3hjPnxDj1ztM
8cbN+0rDJQuuD7PlGzl80ZIuULYVFt1KIL88af8amz7mYjvXeLXnZgdjaMPfttmj5q1JDi5aQBoA
rbjI3HwAjPes8VvqEYR9uR+UHCi/Nrg9YWsWZsvSZLQv2ehk50++es3dt9u/vnQAgQEAuSuK5z5I
Dq5nKHbBiZoAE3vuglrbyyFEQXVc60FY8iqgiTSRkUH95UMeXNmCQFoevFVZ+U9TwjlmWQi6xaDA
ia+SwMpX4BqLe8xDiQmZBrSTzU+7z5IhcwfYk9hYMfvaGHaYe59rw95J8uX2BC4uD9Ljk8zhVI2Z
BVc1ANHOWCENxIzPPfA+P2///OL6oM0a6XdouEA44np9WGxplBb4eTI4G60fI2W7IDfPQjasWFpa
JLAmIMY3JxreeZjPULU2uY6IwBRO2A15mGsPVX3XtMNUhDylafEXGxvSUGjn1m3oVMxpNbj0BAPh
JXJbVSQCqoe3Z85cHBDSc7+FHSaZneup82sax2WdF+dcch3tBRRV60QhT2w5qG2Og4qaDExzKL2+
GwC1fxUVeAlSJ2YbqiCuXSZChZC7N3ZDlw8bDeRrAfpwG3CPyOExI80QqAQ9sLFv/LRrWaNRrmki
kCOji0jzR5SKLT2iGve+iCZWKzt8dt/YSMEjC47/kIJ3AWCeeVE2WH2slXw4cZaFlX5q7a+2Yisz
OAvUfhtBrhbZ70mDFPpE1xPoAeTAaV7LU95qDW42CGbLVm8p0BbmcEz7WnsvbDt5tkjJ7mxQsqwF
wktnC9VfMilZTDDtWXTQ5D13CEiIz1oKqRQd+ms4BWtlwNlUWmBT0y+NzKayHqnGFMU2gf9jRR54
SBgP1l9cRJdGZheRdNsMfBgwogWVtx3XOmcXJwrvSQAC8ab8UBixKh9s/mlbgDaEdEedORAwUVq+
En8u+SLbA5XWJE/mIht9vR9s2doJ4JPoO9Xzo061oBTVBo1SgWrsFd+wuCgg7EITFmqz4JG6NuV6
XTI4qZOfdbuR+5HQGky8sRvobpPtb/uJ37mmedwOeCPOEvinCZiTr21Z1CUF1Wz0gPZoQ3IUznk5
utajY1fQlEi9wQs8qxqBMoz5plMxEshj533GVH/RZV+FurDrqAP70sHVhI29I1SgO42FLLDfnnDn
tpGla6D86dvhM80gHpu1rTyil7sNUPgutnaFJ57v1ekulrqIQXLV2o+M9l90IdM7fxRlhBSPvfFo
hs5Nm3sPHkpSoUo991wivgmJrD+DOWN8bvVK7RyLf0Yq6pvUZfFsJOj6zAGrupMeKTY9GpFABIVn
niy+65Ilu17lEz0PEG2VVEj1meOLSNscusbcvB9dJw56PXMCKBedQAhO9kPtOkE/1PACtMyCXtAv
ui+/pqB8CYEmUdu0eCvHT556qoGWBO/KDuRrclu0HCIwlQrSOB+iAWgtCJ52AgROMqwTJ4xrqIW5
hrdr/LKMWIeuT6u20KNtI/1ZW7QOO7P3jh5gbyFDRW6bNzX7G1cANABAhOhC/8i+w2uqeCHw+FVg
/DDbMlT2ey1WXPdScHJpZLq2LmNSTs2OJmkOCLkeQjX5zaT+RpWQmBmSLVZ85SQtALIn9Tdo2ZrA
e6KvamaP9hhrT/v8nJu9CKosHs5+qtWHmvjxXY3tHRqpHDeuZvp3BtfTl46hqhY2+jg8oDOXbC2W
0+OIZMGuT6i1kidaOugoWhO8yZDj+3DQiYUuHOmz/Dz6KqR6HWU6WouK15UzjjmdH3EfGUS0rUFg
8QMPA63iJrdbPG0ym9CptWz4hCDxB/VUHbS9TR6TkoudgbvmnpDKWblHZ2Oc7lEobSMOBfAJxDLz
RiAcvs6Lh6Q/cVLtuStfWt8NBxAwrSz10i0AVNc0TiRr8Ry83lkN9Qq77wk9G/Id/XnxyiQuxVMX
Pz8H8VIDBRiV4udldmTjEYBh19mKZmNlP6rsL7aFB7i+g0ZcrNr8WdKNtQ5CJfTlUxKfEzd5ICDZ
5nQNrbV0o6EWDlwYINA49bNrmed1YnC/R3P2hKCv0FVsR2ntbDW+csn8LtTOd+ClpdkpJFB6RgWU
wxJJHnM+6AHXzEMMJVZHZiGw0VHR0cDvhr3lqs3g96fUtN5JOoaWbPY9LSNtMKNhWLvTZ3vzd/QD
/oWpmRCxJKLx6z2TmnoXD/FAz637w7a/+vwfZ025acnhXZqYBViVZUjW5JKCw/9b370k/qPZbOPi
OQF/3+1jvjaY2SRT0IimJsNgHFsGfnnox6mPeeU0L+8ZTNgUA6ERaBYudCoDj2vVgTcGCfR4FKGL
XE/mHlChXLE0i7//Z23+tTSLvzWit1lcwxJaS/QQ1CVtmGfKOppxnm1jC/dTVkPzNmlwO+oSddfb
s7mwbgA9I/wGowxSp/OBgp2qASl4CTYsB6geU5B7FeeHuHL2LCfvla1tbttb4JACxRfywqCrAkMF
POX1Xowt0M36IhmBNYOQXDHekfRdc41t3p0Ai9HictOln5nfBi77NdhDmOnHpv3hWS94OwSYRjQ+
Z4+Gt0Zu+NHvISaENA0exdO7eF6BgsCeliZJLE+V8S6KZkPYZ5lZgJD9ozr72PjPt6fh47RjuqeX
nYsbcWJ7vp6FkZFC02xdnprseSi/s/ILBQN3aRSRbny7berjBrsy5cxeyKDObmsilTwVZQwsztbP
NwWwxp77ypMzkxHY+24b/HhD4a5H5zhyTWD/QOH1emwG1cwUWhPqVFrbXETpyq2x+PMIdMEViwre
hzxTQ6UlpUPVqU1oVBu/rPjl9vcv1MsxAG9idEIxEomL2eJQiL8hO6vJEx8f7R7qO+ZBk++tdyr6
bWefS/sfOjxJp19xbIsD+9fs72rORczYKOADmiJXJyDeiP+c/gWyDtTYAGcBqwhYH2T8rhdGZA5N
mxw4/qJvQ5vdZdnUtLjT2reVCfx9c19fhNeWZj6aEMnx5snRKlOhXdkCEmDrDPp3K2m91xJaoGAy
qMnn1nPzQ0kb+1DYpIk46Aa/VrFqv7suQ7uxg8/TR7fb9mh7QweKJbel3r3hzeicgNoCF0JWkA0A
7u5rEic/C+46PMyUE/9Qvi5ByTx2W48y/tnK3E85r82w6Ui1SxxbfCqNMR83Se5nj21tmr+yIRHd
nuA5cIc2FPaqiZaFDSdQABxi7z4rm/GZlWWLvJDWP6We9pa6hf8EVY1y49Na31E5Ik2UVEV6GhLS
7lD7dYoA6grWxi3BfRSKzBMH0RWgpSaphscmB46RmkkSCIByd5Yo0OXANQhLJLa1bbqY35Xp2Bxy
w2mDhAl1tMmQHOwa90Cu+nSnYcOAfh6N8x3IELaCMjNKejM+G4jqUWBBR5JpS0S9fdeFppUlfsAd
3fs8VKX2mOatZIEzOOL74A30qKut1/Jfsd9+s4HBHjJtr3IrcsH58pzmpL3rdPGUar29q0bGDzmp
x01aAwSFNhUdLzkmQ9HYfeiCXOkxFk174igLfnHMTPtZo6Flm425eLF9TbtTPlOhtHr3KyNToSbr
y0enle2uIDLHChtKhoZ00q8tN7ynGvcjyK+ynwq8m9tOIYPoETvblg3rNqafuluVOXXou/FwRP0H
Gn1WGe+H1G/wiIW6AYAvQCDW5hgaRpEf0LpD8CuDCNvR/M5rrwL9gFSRcrw0QmDWh1oF3Ej4qmdG
WGhj8az3bvmq6tZ7Lsw6f0jBZhXUqD3dVW5iPIqYgo0jbksgQiDH1BhJ885KznfSo25IwUi/c2ns
PBhWgj4WNESAlh5ZBml2UK+EiDb66N0+MBzqHqlTWd90aWm/jB5xlJ+DDoGg3fXQlgXfiFqvdhnX
MdlDCQENb8g3SNZBU0HW/dbVDBGZTscPJK6No2bxducmoK/NYrzGNWmwkHWxCM08N3fEZggqSs9Z
8fsfY6brQz9zm3asNW7bFvkjGry2pv+ZZTsfbPKx/+O2e3EXbjSk+8G7gf5QeyJ9v/ZjSLMlY1GN
2eNopeQbc9y8hICS0x1ji3CcASSsuB17G1fv1R4XCQnUYPpRQ1h7dI3CD8ay0CD9/RXZxtCBHsnD
2OZlaPIvja1D3NbtNzxDK/6genVOS3347nXYMSbJtl0/mCEkU8yQ6YP9WOGltIOu8LjJB7To5rzs
ItbS+qGPe+sZFSO200wVb0UMqZDRVMM545oWNR19l37X7jMHmRHNzt1IcAFGVxBG7/Ky4d95T6tt
SfwfsoLeX8KQdXVV5oe1H1sPkiE91fre1nR496xLNWw832NAdRZEvDCroHsLL9VNW/S/ys6CTkkL
CgNL6nwnSNkiCtDaNCwpNsQIAhggHnS8RGJLBG6X9b/6zLADPRfDLu6gEZQWUFhltMseS4M3YdWl
7Gmo5Fomf7Z7/vN+hj43olDcu0AMXC+qhvG7vuT9iflpE/C6vkMsuK1MyJ/orbvCADXbQb+NTTIu
yDtO1MjzqNfPC79UqOWf3NKJRkd7AG31GUqVZRh7XoGmM3MLMZ6fZq2thNsLdzzOrI7cOZoGUH6Z
XcFGVlPNEUb6CC9Xg6ANvXUVuMlWDgiman77og0XvsGEMOGHcpIZJ0DNS5U+mkNkCbBsblQeodSf
8+i2ocXRXBia/n4RscRZril4TxgSj7GdBVW5ErsuhWLI0QFogQIP2vvn3JpVakgolmrpI7PUKZXp
K+WDAOP38Etlw1OcOsjdmg9o7rjv0uGfho2vKyOcouPZXCLJgpm0J5eD2ub1ECHHlNsgYoxPrqpl
FqSk9HcdaAheHbO0AgYNkIj0Hd2L3JFRx11235a02wzNAFHQkeVf0MhvPECEOt5QyDmGijTJa224
ZeQL7IAWkrPbONb9fRt7aosL4hf6aNgD82l3SPqkaYHZMei2cJh4rqgiTyk6XEKjo/J+SNGCaqIF
LyKZO0ZIbiNVq/xi/CKxKk+xFO4TKEmTX3Hr1Z8SHZHU7cmZ44v+c4zwfrGhg4Gn4zwXVRix00vT
7062/6Jre0RsQdZWUawV0JCMUu29HRK4nJXc6uyp9h+rNjgxAfhBx+6HkmLBqJt4egd5lyZC0CHw
OAYhQaUhvUMdf1e7Zbob4zVs8sKTjUypVeDoJ3apeQNOV3qdAJYqe6SW+1DHKYRMYvNNuuzoV3SX
pPHTyuxOL+HZ1iMggpvEbNCagvzi9dYrRlZWle7CVzRufU+yfrxnyHBtBoebG1U5+RGzoAv4StN/
tHri33GVakcUmOM1aa1pl9/6FHP2KRy9TYYg6eNECVGX3dG3mmdljX9ce4J4pouCEMAcLl52c+/I
ndwVhZM+uoYR4qYKOvLKJEqww8rze8lxXRqavU9YwTQJAdf0kfvvOaiNKECnt1dvyYIzCZhDcA+K
RPMymmR+Q2qPI1VhjIHm6BAIWvHys2OAxJGPFikcPBuc0XBOs8nylV93uY79qDREkJ4Cv18VtJoW
oAoWgQA/NNc0MpYsgk0ToFn03KCzd+YLS4msdNY1WB7quXd4+Lv3ytHVxqiYf0obgptTp136onpz
TUBo6SIAX6OOVAl43aZM1fUOpFIUuhcr62QaTO7ywTJfSzB/PbumKg8+A9aLoN4CqSzSbJMcV2rK
Mn9rKiP59ccLi+IrMEVIKP/mj7z+EMOT1pBwaZ0aSo9ZWR/XssgLO2eSeZpa0kCRjHTttQGTVUWR
yMQ9VfeG81ittUmv/fx8EQdtzDoLlD29OFK6R/Xz9vwsuIqrz5/ivIuYoBY2NYD3c0/I/1biJyjf
uzX1bXPhUgZSAbseBwweb476BwjPNmSZkVPj0iIGMYDmgo8pgxQcuAIGl21caBM8TflHuWMZIN6o
zDZHLQbGsWuTZ4h6Bmh7tLaFcOunXDP0jUAh7FvBKvmFZQisAoSdSNgbzhoUcjb7/7m7cHp8QO11
dIzOZr/wczVoDHeXkG2QFuQFoIzvtxdgZmLyC1eTM1sAUIzmtEAr3sl1n4tD2/4ZFhsj0AHsgxfQ
kb9ETW82Aq8CPCC2uXHiBZTC8u4eD/j32yOYbaHJhINOasCGkHuzPoCUpFUb0pele/JSkwd+r6Vv
ehoPeIAJvmJqNlmTKQA6EUhM8meTQPX1bgWTgDYgrBJIMSR+GdDU5t8zDYmVPx4RvBcalB0Q3+PB
OvPVwkTBG29DASQPMEd1FnLxnhp//oT6/aSYYqKJXH2+uTKGpINTyeEUj9aGgsSOpxui3/d8rfVy
2kIX4cDvWUPFzsYDfGoTnsM7jbaPB131w8kweHVoIKe8SVsw6nVe+sXA0Yv+fPYuzc1mj9UuWoIJ
zDGWB8gIRKNKNrbz87aVj29CzBkeZ0iMoiL5oQvT5JXLTd0bTmKYhMjJzpMn2x6CPP/WAfPp2y2Q
csX2ttGFrY7QDi/QSRsdkgizQMQFu8pYtSOMjm0wmmfSsiCzVgLmpU3uAr0KIjEU4FGbvt7kOGa9
1QHKdrIzN1BvcfeH7aW/98OlgdkpIpJxG3t8OOlvkK0P7K1trIkgTms833KXJqYxXlwrkNyRlCqY
SPY6uMC0n6GKkYhb8Z1LGxsgRdAIo5oECbJZCqvSey+uOawoEWj+boQ0zJb81WxNuStgiQEntWZr
nrgu74a0EKe087eoZQQSbwmb/HN7Zy08zoAHgQKdN6UZwFE7OzWk91pWGOjxrjoczG2GZkOBxGgK
SM9d4YBS7U2uEY4tbbRLk7ORZRpwv1ZSi5N8sOrNUO1vD2nt52erM+AhzkwPE9clT716hGz6n/8+
0OoT9zF8NNAC13us8WrTQCMsPzVeH6RTQWKNWnnpuE+SWTbwt1iZeSG+BbdRApQ3P6X5q5mQiIqv
Jf38F6OYym8TFBH7eHYYVeFK23EKfuoChOmh3azlsBYHQVAgQwUORbL5NdMPcQdOcV2cShMp90Ph
b/tq9xdjuDAxi2F4S1wj54Y49d1RyH3/ZzEq/NVU1UPGAv8m9PhsihqhF17eEn7y+/rY9N0D6Z6B
qfvTMRgQ1Ia8DIJ5VELnd/6I9gej6sfx1PRHlPKR3bn9+x89In7/Nw85ImAb1AHXu9UYZME50Isn
G0xcgvziqJGk6hjbYkNtulJ0XTTm4nr00VyFdMT09wv360HeNtOTcjz5RnUo5YMPMKPUs0DvnUDv
/mLmJt0M3IcIlNGcfG2sAczVh6uXp+RbY+09b2XiFjwjUMaAO0+SPTgm3uz3TWVVtGi18YR62Nky
OciVvCYEQcgzerRBKNv6r3ZRvGgiOfbW8Hp72T6eHiRkjUmlFgUw1MdnTmwUbWJzi/MTN8w32uif
0Crzj9XFK4P86CuvzMxxXDZpFTp9Bn4aSveXLv8fad/Z4zaPhfuLBKiXrypuY1uZnswXYpJMVKhG
FYrSr7+PcnHv2rJgIbuLXeBdvMAck2I5POcp0FdCpej+SKZNeH0lIwSMj1DPBn8cBbnrz0QVxltY
yHTnaPxoNXuDmgc0Rhofcir+fxEJ5Q7k6qip3BivR43dSIpddWeqDQ8W45HHDebFNVLBTDQrXOQ5
ims6HSasookev+zgLpi+4MVaJw6pmGaJ5lyVfblBpN6Tc1Y/9kpkPTi9KoLOlD2dhkADp25tF9Eh
NY0K3daaPg+w5A1iNXHcqjLHoOxM3SWct/v7M7KwH69+4/RtLn6jPpZKVnDenOtMDmgM5d+sLw4j
VHN0pXgf8iq4H2/pW4NThwIPFIEmMdHreCj/2RxN2uYcMbV01UjaqYwHoCee2mxVfWg6ueYLCzpH
qLdPBrqQgL0OVndGIbOyas6K+jX2X4n03dJe+fBNgdRugXryQabS3qhRPWe/hbbyvl2a2cvg08a6
mNlalSQn7lhzbooGTTO1/2RW/yqo7HhjYe40vsYonVsk/V1vFmwPUetFZQnGwdcRBZ1c5rSmOWdy
0UztR2XHtAQWyCpqBLno0ocq09KwU6ETkdRG5Dk1oFNGrXQe7h5j5UsvnU8orSDXlvWptDjb1S3L
8ozHY3uue3AkmkoKKc++RLyGe1taUZdxZrkivJhR+pLReCzYSelSX8okL81iry3+UVn+/84v8nmk
KlMTad5DsqOssgmpgcyNpegnZGMal9I0/n1/hyzOGzoDwFiaeOrPAWQmb0ZhDkp7bh32bSiGnVWJ
IGniFRWpOdL772hsdAOmSx8Yujlfp6lbLc5UDT2XkY+B0xdjQBRgkUgraW6BrN+PAIbwIq3KXniR
5cGgW6MPPIsCLkFluExVoGFUICnJO/kfYZPTj4OEEQAYqAnAoG5+JQA8LNohoc25gKAIeiSuFh0k
9cCN9/uTvXC7AcmElw3koTUZdajrLdMYaIEnHHG4/C7yL6UuVu62pRzhKsIsRxhAkU77LAcoUWwq
sMAsGHnzJAd497lWwBjp3/B2d0119O6PbOH4uYo7O/vyHB363ETcpnpjeuTZDdQwdg19Ssnbv0eC
AMYkd4u87vZIJ0XhNNNBZ9BPuHzE4syLrwZv+PHpfqClj3URaE7R61SiQyezw12lwiH7uGYYtfbn
Z2vBkZs41QnGIQAD0R0OLMRavWtxNVwOYbYa0PTIc02aLoXqPOBut0oC1iDd5O3bqBY+VopHlXQz
WCtTt3CogFCA7eTg5LpVAFUNIsHbO26gyJsPQVfqbTDpVBwjDR4q97/SUijIvhgTJAKWQ/P2Jojz
mVMqqEw7Dj1asb6LybE2Vi7XtSCzeSzyXoV9d9+cSTvCT+a9sT4TEKTuj2RpC12OZLaFTKsBSd9G
bhTb+2hCWZg7XX01tBfd8f+3SNPSvMgVGPRL2yrDcMbYTywPL+3G8KLmlLYrp/7SGr8c0jSvF4G4
NgJTK49oeZPhQY6MJ4tqP++PZeE+hpDef77/9O8vQogMTsWahFkz8RaKip+JpngqQHlrOh2LQ7Es
1D9Q4kfAWX6htsyKWYatRNPBOESmIftCGsvg/miW1gDKd6AwAok8tYOuR5NTEG/MZMpXs9x54jW6
OTWVS6CxNNtvk4IdWj7W7/eDLk3hZdDZ6o77NBakwBZSsiMQKrEG0MVRKl7vR1kYGnhGFqrUwKTA
YHKWitcxtSM4PXbnZCjHR3VkYidnpb23oRzlc3toH1OnW2M3LSWpFvIaICBAPsWczjYVl7GTBgXL
Y5QezeaztsyHOukD+EF5YJxtmcl9Iz6ROD0RIvx6XHnvLBwcEGZHuwG60ris5qum7BwAg9O2Pjda
4faRDsO1N3WNv7swswiC/+JW1EGvmo0R7gwyy1len2PFOSQRIHJVfewErPqyQ8VXU4xpDc6eOZAU
+AsyBw8A/cbrNaonfZvTKK3PdZ4+GhmRXTWtYRVKP41mgrZTmrgR119zXru1GXsiZ+nm/lpa2IxT
DQIcBPS+9BtiHs9iUg+5w9DMTj8c9iPpuzW65ZTH34zyPyHm9AM8UCAT1VjsTJUd6qqndDBh2fOs
jqlbme2Trv8XKwXeGdMnhEoP7G2vZ1XLwCiNdJ2dk6L6NDvxyrvmWRJI3+5P3cJmx97D30caPgEx
Zl+vE4Zaj63Jzkqq45V2yruXrn00kx/3wyx9IVRXkOYC9YCK8exY5g7YQVZUszN5bI2TveYyvDQK
vPGm9A8QkpslPxRdjy/BMFtS0LMHzj8bC7DwldN4YfcCyADwHF6VYEjOKypgrlfyAFjcOc+MQyM1
3tjBFYiKlTALS21SN5kgWgDEwG/4+tMDSk0LlkUymmniq4r1H6R1fredfcxzibgD6jqugn/l3f9C
t1GnNjWaRgDCWbcwrcRqnUFUg3w2oJDsj91o+0yVXDPS4RRBI28goEIrw1r17XZhTGFRgEdNRgEK
esJIXNzXmRh7JhWZfK4UX3/lyvb+qP5O1vW+vf77sxsUD0vc3xX+PoRBMxeCwvCkh6Gt34nsDFfA
gOb6tuvbX2pSfseL5rOux00loUijjIUnZQ3xR8XYiME+j53kOrEK4TH9W0q0XWqLx4o72Ctqc8pG
xn1Z616h8fwioshTo2pb2jxQVPZMiwrAKQ5aXCQCgjpcCxy/1plvNRTq8dZO0Etv34ra3NHe8ExJ
85RWeaCcb3FzrlTA56ATvG1BKplUvlEaxEk576s4hWmnJu0x4VVMw5Ha3aEvG/VUCIXvolhVnmAA
mnAXxIIydHT5lyS19fMQUcd0zW5LzNP40cddlflSYtOTQ8zCNyv7V13VqJm23bCyG24XyN+fOWne
W+jUzMtKkt6VFiCh5mmwwbT5Hvn3FwjU229OdhMtIEATUZMFl96artOLFWgxOsRD2RinwjZzjyV2
YKTD96YbPU3pA5i5JK7CIp8R9FALbQOW4cGoNWhIsmIPRctPUB3cRrSAJtfkUbLsvdDTXVHUe/w5
v4TtiExLD3IISN2GFkqNUEYqbNr5g8ADvLajUG5begCdEA4xmf6lDvZDVKrocKv1t66KjnnmPLKy
jh5EWZ+6uETVOGGBWYI3kibbVBu6P5HGgGgnaePXsKZ2KwuSxQXpt6Ky34u0TQEnEudYFL1LlSaQ
lOxBnZKPRGOa28cw0e2csdmzBK5jea+rLrezPhAwF/cTSn3Vkv7YVeoJ0HPspABtp4QRpsRci0OE
BppGiUuHpN0Q1IuZS+Lsh7DNIy/a98Rw/L6w93rFQkNpTkaa+poWP7VtvBdE3uut80AgpZ+kzQGS
xe/gWO9j3dyBPwSx3s4fm9GnfbZRTPWUi2aXluzFIvV+NKLjGGebErWpsf1RlorfN0bALekEjxmc
y70TGH0FC9BhVw7Wi2KSpyzm6Bs7tezT0TxGtYwqJOs/oWfxXmq9j3rp2czVgPUOCC7ZuaB9vM8l
DuS5LQI1xkqw1SBOjJ8wvzrIUdt5hZNGXjE6kSuGLN6USpSAkpCcRy1FxbFPnxLR+Fqr/5QKw9ro
cCHygdWHYEtffGiRVR9Ykm7NDvZuqGeZFdg/2uDTLtO3RpTvdSsHuQNSmx5oWgAj2+QzTeL6kNWO
4ltMBoLE6n0beG8XtLPY66LqQ7SQDjOJsYJnXdiCEEADUBk6aCjWzYmEeVEqfUO5cdIl50Mpy/eY
r2zyv+2i62PavAzxt3JxsQnxksnaRnTGSXYa+Ux0NYL4Ya++D1JZDB44ajibDM1X5A1BAXvwQ16r
ezlJ5aDO/2iyvS2gkytB91h8Mea3WFSnsmvQFdWYec7lGvwd0y+0gQdw/x59aMaPbzRVmiOFt8zK
nXObjKCwaQCgouGsxWNjVhJOSCwDGqGIk2lWXiPODXym6urZjuKVWbs9ua4DzZ5QwEsbVquNSNrG
XSl9oTMW/3ul4zIEYFLXh2Nn9FzCE1qcEhgopC8V27D2n4sp1yFmN3RVgHNYTdNF82CE76T0Ia+l
h/YMaYlLD8sLJXMZD/aJtDKbKdBVKgJIsHEya6sATnqst6rdPRfAdCqx5jmgJGlOR/1RHvuNoyTq
Rq3G1q9l6ZfaDEGldT6hcR5E8B8fOYeejGNOl+OeS/RJMovvnah9kNT6/SiyDCdsFB/TFj7Xg2hZ
UDVgN9KRvQq4YO9NKfVqIv2QWfXYSzJI4P1TPmqP0lBAA04/Jn1PT0LlOZzZhifTKQLe6VsVF0BX
6d8JzT6cPH7PotxwwbFSPKWukTQ44rNI+YehtEdVrk6DrvgJr05WVu2jfvRo7GiuDW2boU0+0LxB
KmMYxwTNvc0QRSUYnOqxhd40bfQXeTBwlzFP55on1/VGjzkKXcCOxVx5wNbcJen4rGSa4fapc0Rh
9vn+lXz7fsXHAhAA3mlAgd5U3+PMBo0p4ebJaHmEy4xVbtUNT52aPJWy5BLTXHkD3aa+E/QcPToD
bTqQ5mcFDzrQMud0VE7OWEBxJY5tchgK0T731IEzKfjF2Fnx0J6KZig39wdrTn/8+uTDGW2CRY8C
zwKm0lbRvrA60p9iiLYdmVazVytv833XMs3jqC5twamLX9HTlCZjD/NnBuDVAQAfiJBGsnaA/UE9
WZHab+DvGsc6aSmsq6tMdw0rBslHsKRywchLnociEwGNjJ9lrUbP3VBW1FOrJvomUpk/4YVvBEYW
QaQBLRj5Ta00+VdDoICo8xbXMPYBdItHIDKh//eDyEa7cUrLebWJigNokAqU2Vh/tMaGHPWm4g/M
jpOTJCXMR4m53Q0KxIh5R1poEijJQ9cI6H6p1PrWcDK8EGL2r7yocGIjD/5S1AZ8aaxMLwFflrgs
NqUcYv5m5KWE19AUFdoWOtFrNdfpHJh9DBwQqAvh7IbAz7xrSFO9xyvZ5ietab/Xahwwg3s20/wC
p0RusM3Yk6dkVeF4YQFC7HV6uMqQNbl5WNqNJdmJmvSnEiCeLvlTJq9xu89itBFBgiiNz5U1dztK
PJGx3lBRxIN23knEe8XmdjcMuDeCrgt5vocYur52rt9mDWgFTwwYEFxx8s5BYszirIrsYjil7HEo
wn+HHwLyYsCuSoclOnbPrHDRw0y8ZTKujdzpc7gY65KrdNG7bML45t+nC1cUaAxoagNePbugoMqa
WyLSxEkRz7a6waIT1kO/BkdbyBoAp/tPlNkhhFWhVP20lywtceGSuM20H+1U9jde7w9nIWu4CjSb
OIlBOLeUEUgu/+ABAdlMWX7/30JMS+MimxOqLQyqIgR1vEicGt2T+hXq6+0lgc8/PWEn0PstA7Wl
OlHafJquBscbvCTjT9Z6DZAGyb+ncyAnGYiDUrV6I+9UKaIb21LhJ2pY/HeSy+OWwjIqTFJNDSDD
Arz9/dlbWAkTGwodaLydcBNOQ7+Yvawsa72rTH6CYifo3XSnY1gFkAtErJmQL8wiwGPAbasoSRuK
Pf2Ui1CyMepDjpvuxBtT3Y9dMm6LqmK/89gRz1orp54levBF7w9w4WQAd2Sq1gGihEN2NkCNCNox
KeMnQ69ZUA+yvOHWIK18t4V1bgB7CSfUidJ5o3ZsaHUHrc6Kn5S+Hr4xMVDUcyIlGDptDZrxFzc0
uzfQcZyMxFGwA5psll9SWYlA0qH8FI88PfNcL10F0jhhZ7LmW1yN2i86tOPJsozoXI+j9JnGNIG1
sNkDbpYXP9rRTg4Et3ZQkXj0GhVEvryxoyeHO3iOlwpBIQm2Lloxjq6ZG2rnRW2eBRmcMFyRxdDI
EC20yFnJNoJntt/XY3TEhd95ldPKLi7OfheL5ldb6RxoRwl7pitZMIhyK2SB1yavIHWsFZB/xD3t
DqYI6hhaf71NE2QhInKB9/Oq1Ig2ujDQu8gsZ59oLU7eMVZ9lUnGvitgdmOmevYOTvGXIlrjyxGj
6TVV2watrnQHVelJkMQt26YFo6FcdNCV69Ar+QIKXjpldqtmrqak0Bkx66Z/bFPSFyt1zqVlgSUB
aWcTGNCbelKVR+oog11y0luZnPqybD4o5F2OSlsOK7W2hWwCZXWU2ABct1DHna3zsSaVFnPanxqp
KzajadghJZyETIJJJJSatIC0ZXa01Ix84Rka/xcjncRoob0LbAS6TdebmzZUAvK27k+2MvyqO/C8
zRQuU1G2BjhfOEWuHryzcXZKFmvQGhKnmLjg7NqRb/PHIQ35mqv1wsloAnSuYE4ddLjm6RnUWpgj
ZRo/9eMj2nYQ7Hwo9HdF+n3/fFpKx5AcQWrchvQAytPXEzekUmYLi/CTWVoeifTczYf8uyXoLxmi
hZMmzdsIZY6VU3FpcDZaWLYJRwZAUmezGGc9WFwpH09tDFRGFI7GR6RQb8zXtKxvAgG0i0eOhYWB
/gIeWNfDA1jcMVnP0lB3jrBWIe33AhAQ68f9SVyKYoJjDrglnHBwOF5HUQiYb9Q0kpBzeNz3UL9Q
YGVgAbiVrKzzxUg63okYDcDI88+V0kpHl4QkYWpoB6zFrc5Lt8vKQ2bau/uDurm5MHW2gQbJRBsE
72H2jTpujL0JvZ9wyB+sTTWuJDU3ZxP+vAPNEKSaIFfcFNoGtVJJDtxmWEvFhln0ZUBF0mzGFRjG
36be1XU1xYEDPFp+lgqE+uzbCEdGSULAY8DRcl+rIOqLEvJzQk+kewJjLG2fK6j7oC3jpuIJokMr
K/3mvPgbHpj/CQh9C4y125LmrdwmIeutqXb9XAnpo4NHREqqwwii2v2PtjireLX9v3CzbBQCKVUW
GxB+oaoBoSLqKcb3+J9pErMxzaZU1kWfGwNPwqJvXEs7OM3KfloYBVadZkEkHvbm+HLX+ymKgVvQ
e4wCzF7PyRUv19/ycn9/qhbWN4JAuhjgR+sWNStRK4Z8mQ26f/aDmG9rWIGFDw9clo4uDkhjQKTP
tg/WncyQtqRhJaMYIKEX+VBEOv+EyIDpp5mVPjnQKfPvj2lx4mATIIPxMRFyZ1+mz+1o7BUcD+Bb
e6rNvMHZx3H274eQJQMuOgHtcTHNcWemwaRKRCO+vxa7nf5YiLe0mTTjVr7Qzd2Eyw9RJmAq/gcZ
2OtloOcxLOUNi4btX6SeLeRNW8EoGDJOrzCQZm4PBqWnp5WxvT+Nc+kCoFMRGWxvW0WlfvoJ15El
xoDpBCk71FgcKJK+RQ97A6eBD6E2e15WX7VhnKg5+jorjmr3537426+IUgIsPwAihO4fkH3X0SEo
ltlwgSpD+bERXta60T+DSADLuYgw70QXqpzrlYkIaOoaTy1jxaegKl9bKIsD+VvwwxGPEvFsIHUa
ES1WojIUYlP8Ft2XaT/en6rbTQyy1nQ74UkHP4Q5pIN3TsbGuqhCPXUaL+312perfo1KsbAeEGby
AYaEpYq6yLwsItSU1kpdhXKWnYmsQhgsDkrnTUtfi1Q/2qPix4oJBR30ANt8ZVPfjBEwEqBJ8B88
7hYAH71pjyxVxrBpuLNvUqnZoLPd/GsCP4sy/YqL57E0SS7n9mQ6RrbJAPwDBKjywQ5Yvi+zrT62
Li7P+x/vJplBSFSZgGNBRRo0tdnyYLCYgm9uIYcWF+RY4MEX5oKkvgp8pu9odbqyWBbjqShtIZ+B
EsK8jOY4RTOmNRlDUeeJ11dGYBX50anSXx00xe6P7WbpT2O7iDWbTqcsNI04MRzMqzG0tWbLa/Fk
jkrw34TBFQmrDFDF5/U6qYrQnsdBFGbwiXHHuvUyYRcuq/uVxGJh7iC2AOE1CKkArzPnSsBhDPJn
ZJBCTT2O1Tutz1r72aTxyrTdghbBsZVxr0AQHlUhAKmvl6HGWsqAUZFCuVSfLE24IwVlYnwoDHgj
5hBa5krh17UwjrFEmh1H6zywOUw378/rzdUz/QzcPADXwnLyRjlKEkMJIAZUN8dOceUoiMqAJwTy
Uc8F5fCT3twPt7BaEA6pgjJdOmBhXI+aGqYEDQCMOskOqQ0h6dduTap2JcScXeiwRDJ00knIR84S
/a6a22YNxzet6atU+++k/f9RaLNTMgMPG1WuXgqzbNMXG0pX8o61IajXs2QnJfZsjVnitHSBmIXO
SOaq/dv9b7H06ZHUAFyJegYqTbNR6HKZS7lkk7DVfsV25inOt77dK9KDM4x4769J3S9NGup2k4u4
A9mp+VO4SGNVixyVhP34I4FeNqvX9MLnXtFgQcCW7iLENOKLo32QeNWpKUJUKIsezVx7o2Ae9hB8
DqWsynfNIByXtmVdu4Y2flOdiMKMd/jUhOFDINQjRHsqExNecHZXrWz4pW+KWqytqrYlI8eb7fda
Sys9IoSE2fhQQpxKoBXsrBVtpj8yX5g476c7BrjMGzM1mFHrQzPIdjig1LB/IQ/amsQOepj3Yzgz
9ACPy0RvgM4IVWEr4ZChBFtwaBpXPUAzjY1iXy6qX1VqORtua/330mRl0AjN2nNgJyAba/8Afx5q
yGn0u0Fa6CsN1GZkIHE9gzmpz3ODH0qEOKhohe+YrHb7qOASKpYctchWtfhWkptyq+TY4RG0tzrX
ljvT1SGytYcwc+qj4Zq4w4RNpqaiwLygYp6qJ7JLjOTD4qYSiI4XqIoapt8AdZPB7RoCibbk64kO
BqnHFDDE5KceXWl74KUX1SKGmbrj5XIGyd80ktwhKi23rWEJBTVS9awluulSVWncStEqGPGJ+tin
Sn5Ue6vfyaAUblPHLI9J6+QeIOPSSSqS76ywgGktbZF/b7hATVckWemjoD2A9z3U0paNVRtwLTWC
lsbVtzRStB34l9Z7HsXaFm1vzR+6pD30NUkORWlm4CtK7UGCj6Yr58nw0FhyE8axBUgBrwD4hIzd
FpJUb3ECJxXSWyQYVKs46GOT7qhj1Nsul6vAiUGCiFHd8eHIagK102QhuEXES4iReciiMZ+52fqF
hIuYUK4FtakVmx7k2E1rSTCJs6EQLETUH8s21g+JBtRM1Cl0J1RSBWgVoDERw4EH+j8OZLaFCjtb
PfaGSghfgGTrxsIajtVQd/hAXX8kNs1doffmVh7l7sWWpmJ3apGwtlKy6VGXChvLSlwj6RM3Q7cD
KjlAS+iyZG90g5w10mZBQyjQ6sDpwXBGll/vn6Y3z2BADabOB5ogQF4jf7g+ezLTYU1i1yZkCA0v
JrZPybCVLHLkBK3MjK5SiRYOFATEHodWLC7SOeZTUdpItGNrhilMmTJpfNEl+SQc48/9cS2GmQpY
qNCi8zJ/EcjVkOJdQsxQ1ZnkSor6vVO1dluqRrW7H2nx8EJeoEEkasJ8z+6jDOLevCWmHcJC1bNi
wJN7JfeBin5LO/X9fqyluw9C2HjzomJ2y/RJbKNCpheR0BGF7eIofdAzepJUAfCfXYJZRH0lc1bY
+4snJ9rbqDUCmH+TWlZZAnOnrCWh+mHD7Sq4P6S1vz5LGmrNGUupxF83S/BeAMo0upVK5sISx3xB
XBGEDIxgvsSBJcyc0RAkVPLsEGnxNmOpXzjGN2jdlq6UmCsLYmlEeIui/IJOB4g9s+KEbfXpyNFO
Cp0x/4IkfVCnyX8xJHSBQeafGgOgCF/v2gHlqo5rPQlhS+W1uny0SngqKL+Z0QaxtOYVvrCX4EMD
fVagQvAWnPdIQcAiaV4qDlTIQXsGj50a6SYb19DVa2FmaVCa9hyalKMTjlaYqMyV+j2SppWHw9Ji
uBzLLJNvc60H3ARBlDws+31euZo4VsDcNitA1aWtehHoLwzwIqmrunQU3EYgrdv21mNfPpk51LVi
Da5/fxpjpYy+Mnfz4240W6lOmgHRuPOqSem2NYcHgsvs/mZdDAPjUagUOUDtzMs54FAhj8mEEw6j
V6bfAD6SpP39EEvH6aRMBwVBSNLe9EShr1Lp9jjJ70bE4zJxgcOyy9QDGeB+oOlLz5NOdGmgwAFg
H2xqprFefCAC+eeisuCqJAFu2P9JkGfBxr0mgZMgFwQbA4C//y3iNPSLiCphaUdiRHQatqlK6ONU
j8L4gJGW25e7WK1Aalnrbywuw4tRTvvhIqbZI5etB8Rkeu7RIkd69WY6QNlX+abJmNcLfeUVuPgB
UQwDmAs1OUDlryMO6LrLURwTWL1uRrjvRAZg5uRHmvy6P5uLcYAqnvoQWCxzaPPA24iiQQVXrMaE
fCFkGKqPyGk2pF3ZyUvn+XR7YDWidw7szfWAFIlTgBCJE1Y1+IR2kHRrhrG39Uu8AMGzAtwPtxH6
A7O1iIZ9ptVcmCH0d8KC6dvcNl9YL/CZjKcmHQJAezJ38gmAJmu8dVLt9/3JXNjYaHggD7RNdONu
vJok2keGkuRmqAzQfc15VHrDCMNJm0ljcD/UwgmMUGATAgcNCPS88UJpI3clamKhKb2PYhf1eElQ
c5fAO2RV+mFxWDioAJ8EHROuUNefrpcZbcpBNcMmbV2LaBs4wW96tlaNWgoDCboJqAlLYfTLr8MA
NtVUpR0Dht01YSOr3NVAmNxwPV6TA4QiMv7W7NjCQtGsSboAwqfzpTJBw+Er2hthDV3Fx0GyOqhS
E8VNohoMnrPBuQdjHQm9gpjVATMT9LZg6exKdfWVy7x8B41GMFdta2UHtQoI7ht5DRS4oj8yGvUP
SCrFRmJl4ptpDgvrrK9GF7lh6xkwU/Lxq74GqgBHotT8OeKl8MFZKvY966p9Emem2zi1CUOUyDnG
jKAoaPDGA1wJyiWJVLBzJDnaN5XE4KxE+eCZiUVRthuNLVHbOCRlS+Fs30aBCl9e5IIlD6J85LDS
NownGG2YewZQrlvLOvcrWAW4plEW8BvtxlOU9j+LHL/ATqzo0APT7TW4EgHWlmFfowt6AE0ZkgLK
5EMS1c62YrJ2ankDMyLGX6JeFltR4k6LjNR+sIEg2sYRKT2QNMRDlNEWyW8EHkga7UZ9kwJGUCrs
wUB1JsGx0BVBArI/Hqe2dajQENsBscG3KfA9D0o1yuFg6cNjXvfOCzou6kMTGXIgSXLhpiqVXV1o
8iE3hfVVEAyI1tp4iAFM8jM4mxxgUPOXeeK80BruWeD4NNvJnHNjA7HlwYte2eOfRlejXeR1VdL5
mdYWQNBrkYvHHKzi7QYcqUgDUbidjIX0VvUzeNn6Fhk7D5un8JQybX0F3ME/nbCkbUES05O1xD7k
0Lg5cWboB/iw9GdTAB0UQc7ryGp4BBA9lXaU98objeUWC0sTwk24rbwWWU1WjuKF2wwdR1A/AGwD
ynzecewNu9LzxoQfUjwGRfYqdV9cVOBDQH+n/1k1a03iW5USPI8vA86ubC2GaZlkGwY4PmGd/xDa
z4Kck3hnaI8od7qNPHp8Daq1dJpcxpxd2cjaIruTEBNUmoj7Nbh45ub+GbxwpUGQF7tu6uwAIjgL
kaQdlAkMYiH3aX2OBzKptvcjLA0CLEmoUsCPefpa10cijVSQgbCcQ679Vggcu8YcSL41xvhf5fb5
aQj3bvT8Jr7kjXCmUDtcqsCchbQwpA1csspdXUFkS+rKn6Lr9AeY+2jvmW6m3gDdcw+WabWf1Skg
cNSqfIygeUzz1v73dBzCx+C72VimOKVnF4LRUxX+B5hfw3ZLmXsMp3Qbef8+xVCFAhAcUgeaPa9o
Sl0mpVHDjTBif3gEkybfYV/3Qyytk8sQs3dmVWWtJhyEMI6NncERag3/NS2D+fdDZwx6oShD3bIN
+pR0sErODDRuyx9mT0YYWovBJYn8ZtQNMvJ0jWS7uDChkqai3ox+8bznXVEjKwSdVgyz/gADFx1V
zUwDjUJCfGXylk6rybMRiRXKD7cwGdSSaTyOdhjZKfPjHnyujrN3OPSqnpxYv8HgyX0CRH9gs14D
tyOl27ZIJ1UsKAKOjh6dzc7IXXQ54HKTlMmmVkbpmCBRRM8Lool8gFJsnlN5L9mpBnvPGkV6GMmh
hOkIr0xyZV9W4MyjWmk+RGZjbp1ERAE4NsVbAumywJSkbqND/zlvDagHocrrd0WJ/48XF8qiVAD2
CkQuiqkCRUmhB7hVAJCWIX+mgwqKa4DjLm4gtG3XUBG5P38r0zeXuTCFqg0ZUezQ6g3oQZH3njM/
MdXIBWBoWw/cUwp4p9wPurg8IDWnmXDBuYV1llpptuAjIygfjkNVvgFi9wJTQ2slztLOmgRT/1+c
afAX7zInkpkoYJEX9qgKDEni6uOaq+/CAwlir/8JMSt1qE4GhjSKoCF0z9TsoTGwyvXnGOnY/zRl
f1n+F0OxwI0q9BpDidhbZyrITl5Xzd//ptDzg+JiMPP+NoM7RYbc0w6rEiXCpHjJTMlV9ebcNclv
WpjPGC2DCoq+o1pySlPZNcrWH4xqJQNZXh+4F4Af0ABOm/79xWClpoDRoNnYIZcyTwLlMQfTHSIj
wf05XUw8JlIUTnd496DUex3HEHFBM6m3Q5kSn0BcCRaqLlf0nT5oP2pD/92m4JOP/R4edisVmKUh
IitAdjDBMm/kdFu50DicWKbv6UlQZcXafLo/uuUIwPtCRwqoiHn6odblmJdOZYdmcZb7HHP4VDQf
92MsbTDkHtBqQBICStYsAZFJK3Mkt1YIc76Yb9poZZZuVSORGl4GmO1gQ3KqGj6FqFWycyr9yO0O
0gs7wzrK9GyToEOlr3d2fQc3KePUVSdBW7frf98f5eI6ufwVs03OcrAaxYhhyvkZBqlu+n9IO48d
ubEmSj8RAXqzZdryTJVUXa0NIUvvPZ9+PmoG/WcyiSRKs+jWogBGXhc3bsSJc3wT9cNdlEHUY25S
/5fkwn/0+7bVlblVZ7XUqJcBW3ELvBhJ9tLF+lsVmytOZXlgALYJ33jvXiHHisRH/8APjZewj16K
YngwcwALapajbOq+a0H8jWf3a126P0LZXJnVP3iOubeZKkdwSk8Z/Pkp9w3RrTQpIz5ulELc1Gji
bIzRre7MRm2OepEHG9300i9xMLgvlc+blb6sFGUQ+C3QCkTHLBd+VK3HCkRtuw081z9KrWxAWd53
23gwkl1uyd+GodSpI1vWrrH0EH0lUXxrdQ04C7D/fTQgye2m6JXbnQz4+vYaKouHkMIIQEOAPJCf
XXqY1KzALPmG8SJHOMrmt14J6WPb6fLRkHNpn4VJtGky2ByKMSN2r0tznydyxlt7sNjPQnJCWEw4
JH7TnjoYSShgjgat5FGg7cKqgZJocBPLplDhHj3CIxyJLt73vVseJLING4CVwgY8Q3HPI119tBAf
QoNVsxzXbbJdLhTKY6FRSI31oXizyhX38OfCmC8xHPLAEnW6b64gPV5dQ+gfVyRjU/IRhfW9HKT3
UQPIXGefjDqiPumeRLN+IfVxkoQSUJoCVfvo2XI8kgZR3hMxuquVsLULtXj0zd9+GwBUV9ZOwuJh
I51KHD5RmsmzdYKmoxpLApCXAEo/RWt2unK8vRWWd8L/LEy/4OxOC2o1HTSJ14rYBNskqrZCAqtA
+vEyoqVDusmkw0J9BfLQfB/CcVM2Xsy8+Cyj8jUa8oqJZafxPxvzJ1HeSXKZNprxkjXCfdzo5Ez1
8ZeJHoHdR+2LKoW7vhfuU+RsR3+NV2wp3joboDV7LKm1aiUhh/ylh/HeU94N/ZSRWYPL/PZyrdmZ
JTXHApyfFDPIAglstEfq56zYymuU/ksvsz8NIMiasyxXVdPKhz66SM2X5i0bwb9Q2y5sRYOZdSUY
WNzfU6fJ/zM0Dfds94EOR4MKZPzLqG4U1slccXRr358FAn6pV1Aj8f13aAYm/MvKM2Xp+xPDK698
XpRXwrdojNLdFGXmi1S6cBZZ0FUL0V9EnbQtgYsBgUUNdra1JLX3FS/ihKbVVkw+ee91+herwKt4
YnqbCsr65CPOVkHIfc/XW8UgUy7begbjh9DKH262JWSaqHvgIce7X3WvA4mpuOwljLTpcVRgbVgj
ul9cDGisJwprahlzklI58gM5iSyeCV62V6pvrmeuLPfSuZjiyQk2Mz3tZwGXWIgQBGW+9eKJR0v+
Thy9C6N7tRyPkbfizpb88pmpP97ubE182LwiqlxUW70nyUjtqrFr5fW2M1mcMKp0oLwnHOK8dFFY
IoLtWWS9GOLgUHJ1hto4/YUJAy4JClsK2cbZ5rUqffAkrTVffJHEXGmPwVphdXEQZxbky80bhaMR
lx6PpTzZVIH9F+hfa8pkUv2j3HjVde+PTRclLnkcEi19+6sMUGo43J6jxV2FvBBtH/QGXWFU3Fzq
JD1xMVHQ6B7FFvdGF4tbKcnETVk28sGQYfu8bXRxf5kGvncqf4NtvZy2Vqu9VImnTmCoFFvtIWsf
enPlqXB1WSm0TFMKlngr/6mQXdqI+1BVfCGMTp4oSLY2Np8kShnoqX9T0WP44Hj+2KLMNyEgr5+V
ZuobjSik0QkZkidjUD8HarI1lPTnbTNXazUzM3v4Rb05JHqVRSdN52npydSm4OrzhF0Upfj//W1r
V4s0szbzN5KYCr2mMqhcp4kFyracInCgr4TDt61cc2sh/5zEWRKdhPbB9PZi+ZKtCcSvmZi5AQRw
/58JozzK3aH6Ka+RVUwTfxHSX0wV7XWXey0vk7LmRRqdYqV57H2JN3kBvZp2UiT3xfC610qWV+Zt
eXtP2PCJYY0g5tKk7iOEEVp9dCpRp/EPUbb3qYDqK97hyr9NA0MRHGEt5DMJAi6tKIreCWYhRidL
eI8cM/vn9hZbHAS+B4KPyc3N0WQ8dRsr8/Po1OZyZEsIkFFtPfbNcDDLdCVtsmZrtkZ9WpuJPlTR
yVCoWx8Rg+y0XTGu3JyLR/RsRLMJK3wzH+KEERmuFcLY1G/rUn1sR/MOR/7QDuOwEhUsDgslZeIz
WbvONiWwXA1i6cUnHwng6JTkw6Y0BKSUVmL/xZ0w9fgAF1noZEcItNblIolPZn8nBccPNwROG40Q
Fi4mnppkBi43Gk3yYxH75rSdv4nCJyX/0YZvf7HZqApCmaPK13kdN88rSj6MoE42o3YXxnabHOG3
vW1lcZ7oTQb5xFuTBOrlQDJPiVtvWo868X5xh+4yQftx28TiktMxTrBsThr2s50suIEVREYYn6Jh
k6FRABmKBP57ZWMt+LSJMZBaN8ALWNlmA4lT2RWFxg1PUlPcMVqZTExd2kUHLqg3n4xUeBtCkhK3
xzZdKjNPemF1GvtZ5JllcawbnhedQG88Z2D0cR4bVWteq3T8LffCNyFv9pnfffSZg14rOoJQTfOc
ordrNtg014CAmlF0Ms2HMo/synvQu7WS4/SRq7HpGhE8bGAT88rl2LyewCMx5ehUKIdxfAYtG6zR
NC3sPtgf6JFje1DanKfW8rqJ0xz13lMcbyoAAh/f3Befn51SM03zSHb5/Ei7iHdfGB93MiB9mX9K
1yBixMm7nq1+3fpDnKow6NcKPMGbdAW8vDQ755+fxU9NDl15r/N5L9nF4ZfeyFd278LJVFXQAPAs
QNtI8/Hl7/dM2ZWtUA1OdGXaZkZ7j+wfB5SG+mL8G1PE63TJ4tOuWlYDeoYKmRLMyVB9u0jhyJJ/
izAU9eCXbx/JJUdAN+7U7g7W4UpbyI3CUkz9Jjg1WnZSYv0o1lBpDlZlq7nwf+mXu2rFVy8dFU42
QxMnfz2PbkbobaCZyoOTHMZOb8kPXVV+6ZDXvT20pQ3Bux9XjSEyaLPbWpKz3FSDMDiNxckbn5WP
HxcIJBD3QNmKRO8cG92OgZynjdyf5HJv/hvUu9u//hq8SW/g+ffly+2WmF1hAJPsT/BORZq2z9Xn
Xob+zbSl5L61Pnvl+0g/s7Im4bgQ5JCx4VUNE5zFZT2btgQJgC6MlO6UQAKrdT9i5SER7pAIztdq
XQt7D3JDOi6hzyGnMk8/GUmrpKLndacxOwnNwxACtxq/wgleDP+I2RoadmHXYY3EPB6aaGrebKsk
VFVaQWlPieU/CaHuVKn2JajXeJ4Xdh17mqQab9Opk2K2bH2hjZrQ1i1OukUv+s1qVoLQNQOz9bGs
Wh6KluoIsopNtlc/DMaHc+B8AJP9MzddQVOtqdP3zeS7J2x7cWd4P2/v7YWFvzAx86ShayaeMXbT
ED6LXbAFD4SredbFeGemD3kqbm/bW9jSF/ZmcUft1n6n6X3LQwfiNzmlpDTY/IJ9VDuluWJsmp9Z
IAAXKOV1Yg5aGeYd14HVdHEm5e0pLF+1g9R+vj2Wpbk7//zsvds0ouomBp8faCeIIDLaWghIa5vK
PxTJ+21bC0eGoUArw53HP3NH7VkaDH1F1p6U7hkqym0xvkEtt+JHF65VE8i2RVCDGggiN5f7DSI9
OrJLuTlBXw7HyoY7GMI8VEDM7nB7OEsrwyNEJ/TAvV1RGApmFEIc7TUnHxn3QP0xrtxrK9+fr3ye
Cq3ae3Fzqp1K2kbZ9vbPX1qNs58/77PvUJaLvJqfr2h3Qfgw9vdVsRKiLawF2JCpcklTAvQjsxCt
qnqxNujGOQXSPXdLrIAFeU7WkD1/SOxmRwQzlO2ohdPxM88QDlGcSFJCAdRUWzukH8Et3lP3uyu/
dfEXulLf/GOr24bj/xLMja/vK2mjecfbs3k9VN5xcCQCD5Th+/nTPX/m5vLKQjtq9OuTym+I1bvQ
R2fhW5Z9OCqltx9mCxLuiBxxmi53N78hiwX6RziuEMNl5NjWGB6ud92lhdn56eU8s4rJgp+Dwrbz
aGXbLX4fIhpCAjSdr9LUQmoUmRjK1Sl4g4G/z77dXofrXc3PZ27+7IXrIEAu4rLNxbAmGDyqwYZu
zaT96Lnn0SmRJxYnHXGeTbNd3Yb14GrQsToAFVuUaKhu3h7D1RRNBiwemBRuQJPN/WTueqIYq5Hr
xI9ol3C/3P781RTNPj9t5bOtSoN5MrQan0drTGoqOxR+etpKAm1tCLM5qpoABnM3dB23UVAsjsCG
rPj5JQtApjn0JB2v6YwtpfIExWssJxu+ueYu8eO/mKZzA9PNeTZNemYZiWzVID3KTNyXFSVZyobq
Yw4f+spsLa0IXtKg2ZzaE4t/aSpVhD5EXttyVOlJQr+kkOJNN6ykLZYmbOpBY0PBAUU55dLIAIup
6hW54ARG4+8aqc0e4lRIVw7H0lBIz4KY0xiJNPfFbRJFTUfz98ls+pNqeQ9GpxykKt5+fA9PfM/w
3GAMvuLLwQSg2pIukF2HZKBjtd1zKHa2la6pH155dY4KBjQNQMjEMzqN9mwP5HJuCOi/uo7Sl8SS
3Uarg2cA4ih7pCsXyNLyAOKiXUqC/RPHeGkqhl3EbSPLO6VpKr7Goqd+0VzrwzAdBnRuZUqpnQ1I
GaUh6VrfP23V6odS/bi9Kotj+ON9EYYCTzD7utoVA1IFpXcKBwASVmvo29FL3d1tK0uLYpGCowcQ
MVEir8sxIDYyRDW80CdL/l0N34b8ay5+7dPvH7ZC0pSODY4klNvz5348aE1Ym7F/Mg2oqelfr2W6
xLJtHa5lZ6aVvQhfpmzimaVpVs/WBArxqBfF0D9VKO8aZXJq5SG0UZj9nmrBPpSN1ySXf/7F6CDL
gRFRphtw3t7YBaEuDy67bYCQJSC9HWkHcXgKjLX2gmsqrml0Z5Zm+zqH1a6SS8M71XADbhVLjzch
hCW7ShW010CQO7sakMoKpHTchCJI6CwffTuOC2VHBr5c8+oLm4fhUuMHjrpAe2CFdBf7YuWdMkvb
FOknYUxtRf1XsX7fnuAFP0iTpQKtIF3osEnPLkCpHmSpp3R9QknL2yg0ORxki7a3NEf367ap6VRd
7Z8zU7MZrmNTt9p88E7j0DrCMKSbbIyRIKxdOy5H6JAtexzBc7ZrdEWLGxe2MZg1cY88Ti83bhLm
g9zReeZEGu0BY5D/Jms+pTNpfNPexKH5arql+vFrWWJWgbVQaISEb+Zj+iJETFrNvRNabIcEkkYx
KbYuUNXbk7q4TywSZrwoSGDMibPzTEnUQve9U9wPlICGSnqOEGTZNcUwbKIkMFfuzaVFnAqb1BTo
+QFCdTmXmaS0ro5KG+7Gqu4Tnp173Ruy57Z5EvpdWOxSKadGWPTt8fZAlzYqV86k4wOoicjg0nDa
jqnsx5J3UqBs9Icgsgt93KmqtzKhy3Z49f8xA5b10g4cQx1hMx5H1vaUa8rme702lKU1IzD/z8T0
9zNHOunU6Grk+acCMHLh/aiMJ0t7jKzPt2ds4ZZjvv5nZna0a7IOQp8LLJUvgASMo28w1m9u21ic
LcAhf1YE4NMsIoxNsVNa08RrmvVuNJ7KUdsljb9iZXEkZ1bkywkroD1sBok1UTIEH6KxjO9SU11z
uWtjmW1t1JXHvB1cxuJB6TAARWszHsk11YHbk7Y8HJoZJ9JHhUj3cjhq23qkS6f1761TJ5It86uP
Sq/heKD8oI1TpvXqKrwtKKVC5tW5jklsaEtVmuz8bngxeln8i7WBao4a+jSWKxJm3chRgzJSHoGe
/5qoOkpn8orPWVoYGdJ+EeL0SVZ8tjB+g78R6sx1knKwtpU6/OyUwXuwAD98NBHEtPEcoBka1CPI
kNmRidxCTWmVd51qYvNQ5FI7IP64IRbNN3psrqGClwZGJIEcDJBgLvrZwMo+bpWmxHmX/b5OClvX
jy3VgNu7bc3ItBvPvM2oCrUyFNMNAe2h/hyVT1G7crMvmZiItKhpTDWh+SWk9FBODFKAz3R3+jc3
2mu/Pj6GcwOz0GHgbYXkh+edmiiVN4mLup/a672tNekawHltLLPDiVpNpLkZYxFxlgZcwNovcY2M
fdEG5xKqbShmr/CJSZdqclYQkPjc1ki2VqfqLxIbU7zzn4nZHZO3ipaMuS44LtzoYUOGaQ1Pu3SL
nVuYnRXdKyXZ6xnEGO37TtoEY75L3XSj9CvucinkODc0W/wRmmZZLlj8xNpk0X3ePlvxPVQbqmnD
LRSsoXaWvDOEAYSAE58euj+X5yVVTMrNAuNK7KwAoN+v5QSWDADP5+08+TSEEi4NyK5Q0nVQYSD7
KeU/1uq/S5sLr29RwSDjdBURdo3Wgp/WyAXkwtYd5ee4/pIFa0Su06TPg3mUUCciV2S2r4hTGla8
DoKUmDrNk9Z2Y1E/eIZCm9IAY3ff+cMhDtquhEnCTFb4ABYncIIioPgJP8wcEKJFYlxLeiw4Kjqc
o5TZWriy5RbnkJc7tPiQw1wFm1HITdeVkeDkhp6c+kx07+MwU45J5cYrvnPpGE3MZkTK1kTgM/M3
eh3kaZuPgqPBP9uJ76pOh1v0L+d35R5YnDWTnA3ICgtE/2zbVXU20hPPtlP8ndFu/TW88Nr3Z+em
ake/TLxacCzvEdYjo/hy+w5Y+/7M3yi5RgxgTMem21ptaCfmv7cNSIt7+myGZo6mdCurriYLgbmR
ElsK7PBN+IF+6w/pz3+tsBVUu/yt5PSY2wjFu6+3f8HitoO1l940Xqkkcy49A7Lrg4IkKU672aFj
gSictCa0tGCCdCfiAbgH0HZXZcdR6iEZ801naGTYB4eNOypQ9/28PZBpLWbe4cLKLGDvUipqgyoY
Dgx9b4mV7LPecwKIkzZe0v1SEXj6C3vEHaAs4aBgf19OXCEabl3qmem4mru3muyotZGdkqva0Gd4
J9fUVm8bXNiMPIDhpaT7BtK7OYmjhsRX6vul6Rhh922wkq04FP/cNrG0UkBEQO4RWE/EMrMx4cdr
c8wMx3CfZP9VGV7aYqUItbRM3ERTUD1xaszjz8rtxiFMQ8vRhSy001h6FvwKmjQ1+UdDJYuEU3h3
e1DX7Nz0xZybnCb2LBqtZKVwiyCAZbzpDgLES56W7fzEfO6AXUq+txdC8+CH9VvTVi/i2O+6PP6k
D4guy/Gd5pd3Q772urzuc5x+E/QDCGehv3NFYlL1/qhYHu8LpfNecyE4dUm0C9vkvnbhL27zX5LH
jyvSbqv4a1RxCz4H0raJKQ6JYC7s2c5FWyhywVRYjtLE9UHV3XqDVF5+8Esv3zVJkT3mfvg9jK12
ZQdfA62mUfNlOtSwTqvd5UqEcYRUkCtYjpQ26uNIEvPYV4n4FKD49whBVXjI4KZ6bMo+/5T0pbir
wbbdSUn9a2VLLO5CZADYh0CHuAMvf0ivG0EdlNT59EDRNmVUqbY35t0jCsnSEUKz9mtSxJENn03z
UlZ++ZjSwLtNi1L97FZytvWyMN24eV8c4H/zetsvheIpLbzo/fYPXVyqs985O5CNlCtKF7iWA57D
3/h5Ptj0cupf6qFzN3mt+4euErWt5Wdra7XkCrQzy7NDIxUdGYMmcJ16ULamj/zZsBXWCt4LgYh8
bmT6EWcns/c7V497jEztyvLON/dZuxmNj8K4pl3HxpqgAVOOYrbrIkNrhA7WTqdU1L3Vlvs+WEuJ
Ls/WfybmeJQOqEtK7Gs63Ri9JUC6aSg9dd1qCLxkRwdaR42HbhVUIC8nLO1MQddr33Ja75NXkfTs
1b3X/Lq96ZYuGvy/AncIwfYVmjOEkiseJfxlGlIAQHW3tz7dtrC07ucWZptLHytRdiMsZOMxN4+F
/j35oawRBS+dHR36kIlfFBaKOWrUsNJUK2PLdESEF8sMyIb1VWp+jnICzXy2MYLd7UEtrg2pItqW
EMSD0exybWArd92wEy0npk1wp8dtTrBTIg9Gi8Hmtqk/5YN5sAMC/j9bM/+VkJ3KS6mznF41f2k+
Uu+V/qRaw1OW5OBrtBPabt90V4aWVjzSsrsdWtnpDXl/+3csrqNOMsGE55dmkOnvZ+e39SsB2YeB
nYIMbokQgqL9iEqatOlFSn6MaK+u3OVrBie/fmYwDEtYlrSRjfNlVGI7U78Fol0cb4/qT5hzNbto
vE0Mp+wdcYYkSqHRisIgspyqMbo7+jbexlyWYMPo46c2irOdWEXDtix07YvuxspdnIy0KY5xvmnp
TXACH42HMTDboz8mzUHNi3JfKU270VKr21hgPvdd5LvbrC3kRy6XDEEOy18ZxNINN8H8dLLxMEjN
o8WwFiD8GA3XiZTwoOhHTTtqIvrIdGPE7fb2hC2tyrmt6SSerYrUBQU9ARaomczIP5lS7B6bwfN/
mn5Wb/K2WBM3XXJQBklm5JIoQwFxubQnZK0U0iXuOn23l77ma736i58nE8NLH8gBDPCXn9eEPE6z
CoCOGT3ojhQ5t2drqewrA1KjT4vohUr9zFGYVS+1eaK6jhB4w6sOYerjYJghfXQGBAql/60dXf1J
GDTDMY3U/D4IouhBaC21JyMJjZWgbHG0KPDJINFRNNRnm7323BTxM9L2ir8VtU0krGyOJTdMsE9P
mjqxsc0z6SNEdLVW+CQehexr4XZvaZ7u6qy3Kxqi7TLJfwfuGrB+0Sa1ZcSKqThdAdCNVk7rvGZD
dsIjJLSN+k9eJBuh5V34rRD9lQz+kuM3psYOonnIAufv25wqh2e4HDVldEb5R0iigO6klWlcXKYz
IzOPL2a6EFSa6Toi9LGZn9hrOfslAybQJN0iKzSBrS53fRp2tdIExGLDTlLuzGxlktY+P/39zEc0
UpMTE3Go/F75Db/vCxW17e2DtbQO5yOY/n5mouggo0w8TAzSi6Xde91BbVbO7tooZhfeHzpI6Icp
1jyL7Wvpr3x+bQSz681rlCA0DA/HJor3XuV+HVPx2UDy6P9vomb+2nfTShs8zATpwVW2brOBd+wv
TOBRqNBIIP/m5RmrQmzQaw3LGcytKRxbkxraSiywuBZnJmajSOmirKsKEz6vIAWUzMoQlm41Sktc
MMiDw489c9NJpId937Y4EfHgemT/9+X4tYhXUMuLVqCdoV8S3A2R1OWmVcLESg2x4DJoNv5LotrV
a1KvhYvTT50HNKAn/zMyu9EafGELLtB1yjR99tXcLiLlqe37V2Ln2i5MYvxmkjoZ+63XVJs4X5Nq
WIpGzn7A/JLpp0RqXfIDkpSkj1c89Kn22KXKa+z1KHNpf1FXh7QCvZiJIJZxz1xBGFV9NMkeO3Vg
0wUvjBtFWNkei9tPQcEOQ2T/rOnvZ94msmjYyDye5qVv7GONDiT0224foqVrjG5BEkRcL8CIZjtw
lAPAFLzQnBKGXTISofKFuq68F41auveaqD6SLUS4rKDh9rblaUNcbRh4BCBEQHGdvOrl4BTUkxPf
xM+lbfhO1e2khso27+kXi7KdhZD4RjBG5AzCFc+0eBpQ3UGvfNKDncvmVrUyKkYzUtmH0eQYC8hT
VsTVhx75xg3J8nJ/e5yL9mi9g/sfQDy15MtxSjWxWBiQhguUz17w27eeY+9zmX+5bWVp96MsSxWE
CIFO8NnxMwhX47iTTQfU204i9OkgXcy+hAUJf2kFyrxia56JaEm/h0KokJZuvsfel062czJFPgoe
xb+3R7V0AM5GNd+dsid2etthqZW3krkpV5zW2ufly6WJulIXap71Tmh+64r3D/eUkhSy/rQRcEMR
Ic78rgBDj0wLNhmbyPYiu+12fzM7U5vC//3+bM3bWlBGWeD7UvruotoShGvFr6Vg4X8jIB10OUGe
ZHpdl5umo2fPin7Q3J3o3t0exGLC9tzGzA+UvaHwjpxyKKJ3l0XSVkbzj2fTlyoTPplW9yCpyScp
avVtVsvvYrpGnjDN0twPndufbYKyUii7cnM6LdoNsfklGQ9Wadht+5wXvu13p274eXvI17SS08Yg
Iz8JnAD/EWdxsIs3COo0Nh1BLIL2kKNYQbp3DD41pav+tHh2vkhhS3I4D1z/qTaG8VCVbki9JGps
L/ff26GLjrQAFC86eexdm4eoLvtuv/Vj/5/MS7SDkOklmZqu/3gsQY1Vg5QXWmNujNmehsBW1QdX
5dnYkfBKnncZ/zPW8HcLB5PC8dSTMbUsX+XVxCFUpNaXDKdDPPPdjL/eXoCFbU1WnlqkxVA4PbMY
eCz1ASoWqoW5l79qQfBt0MQKnYbkeNvOwjAu1nn6+9n9XVYZPXhjaDpac9/lduOuXC2Ljphm9and
EsD/HNfVFlZZeIY3fb/YU5s8dC7KYdlBTbIttFYrocLiaM6szZaeJzQQjzYynSi5D6M7eKz+Yrbg
w5j09yaSs2nVzmbLz5RCauPUdApLuXPL6kurmD9um1i6i3l4/mdi+vuZiUoeyrIwAtNR3dwW4x8k
tjaq+1D3n2/bWdhgskXehUY7fVKFmnlmrwkzX4MX06FYHG5iXRMOyEn08PkK8Yr/XNwDNBJYk0AC
/85mLVS4BigcmY6cV095k+xJhty3sf9pHOK7tv8wy9TkukxxynnrtHvOn/CeICixj5Ymmd67Mjyu
PiMm13fljUkPTNSPEP/MqWw0oRS1oC6JR5sh+jVQrt1kRmLFdi92wkGqLfl+pAwyAjBmAxb0tx7T
CJyJXYTSYPtVLsCqGosrEc/ieoIGprFU46dps4McC1mltzoV5VFW0Q7r94j9lsKn25tm8XxZkxAJ
3QQTjf3l5hQML6zCKrYcA5bw5zpf00FZ+D43+ASSIW1Fm+xsUyZq3RZiSTAlfg3B/KwxDSxd5BBb
mRT3KRpMopOXvz/PUrmSRourQepftND/qcCsp8fh1gyEz34MsNlIqp1stJ+KVHnMxjUqhaWCN9At
bYKZ0OxMB/rlD5BbNKvyTAeeoZu2oTwpKGJU9WuUTLDndo/u5cZPjY1onG4v3IJXubA7iyBGlFVz
ITaxawzfrWx4zyXzCL/vCBNnuNadumiMuoFE09LEJzMLyeh96LPBAINSq7V+54cDXJn+6G5Vo3uz
+lBfcS/y5NVnBxI0H2SsiPECh5+3KnmF3BiNkeDK6K/+rGm+9xLLjfTJSBTpdzBaMBZAtvhPXSjS
dsxkubRFopsniuJMe1tJ5V3eBOaTGSBDHaK5dVf4YrPJhaqz81JtUAcRe7suI2PjV2X36GujdOrV
0oPxq642huVaKEnz9CU3HXNFB9Lu9uItHG00eUVSx5Ou3hUrgqWMHmrP3GpBu23QvxKzXWR8/DrA
Bj3jQNcBJ81PRkYs6BYm14HZGBvP6vdJ8aJV5sr9uXATTOrCdEZMwIsr4txSdJuuKIg2lLG0O189
up76TAvn3o8CwZYMYSW6WTzwU4ceeH/SH1ed2KMZqJXsNVP1U/jaBsqrHuQPfZSchlGu7DjxuY9c
WyyFXRCqn2LrwxxRRM7n9mcBSZS6f1TuuIvq5r6NvIdaW2O5WjpttB8S6oIlMq44/juvHkuk4OhC
rlL5XrDk8rXPGvNQ6JF5p/i9ujKnSz6a+Iea+NQpegU5D+S2VSWfpJIkPmvAQENvrWS9ZmE2aXHe
qkLBHe8o/V7Wd2s35eLnJ5lwAGSQBM5vSr9HVSj1M9ADwGeFobF/3z6uS2VpVgJNMggMSI3N026D
IJRZZ/YgrdKD7t03v42UF+IOnfBy2HXf3WGXZ5vY2Ar/3jY83Y5zPyhPUl10tnDC5oGJjNxsnRU8
E2PxOXHfZO2z2mZwQMAWnr134/dmbetNC3FlEPXGiVljqhHOrlMUmjOxT4g50jDZU3J4lIXkPkuQ
e1CQNbLryNV2Ariq28NcWj+QbP9Znf5+FiFbZeonFRQXTp9In5OheW9yise3bSxOJTzl6MlTA7rK
eqeoAQYJnSqOiqxg5HZ2kIS2MP6b1KdG/dRU4Xbof9w2ueTlEQmBmoYG7+vepM4IWqPwNTxw+qBG
B728i+O/uEjOTMyzYkVddTQKi6bjheF3q5FeS9Eabd81Vgo4S26e6IbaMQcMSdvp72crpCWBmkeg
u50uyH8oWn6XtmgtGor+SwqB07m5Kh5uT97iTkR0gbAK10Ta9NJiThKD7d+S7zPcnr7yetharhns
FD9MNmJdizuPwGs7qG6xMqdLY6W6Sup00rbQ5n14bly4g9yr/skd70p50/vbWjuU0Z0RrwT4S9ue
VnNSp4zvukNqbGsRXcDSP8nmplMeVO3j+DACjIkcjeYL1FRmhzk1taqMh8A/qdmDEG8tfeVILdxT
EOMhwADl0pRSmoW+0C8oXksuwGnb/uC1ot1L2i5FmW2NW3bREI6djINikM2e7YXpsSkVbac7bo5Q
uRTeif14B9AyXqu0LqwITQqES7SrgV+dz1igFaqYibXmNKFu57VtDWuN/9NPnTlYyoYGDxYZ2B68
f5fbugSi242hrDmq1jmFEn3uhPJzHX+YMwguBjwqJZxJfvIqrdGrUVOPkFw4YfcwobaTj3vsKTCB
HkOewOlznGlQSAm49EBzWgWV3UNWv3749F98f7Z1Qy/KZW3k+2K3y74mVbSrynBnmiU05o1tVh8/
iQb01WBiJiXtK6WMWtajEbZs1VGpiPK2X/Fl14pcLAe1NPpswOxdx+ICOkV57nWqI42J+Ny7o/Wv
mcaVXatFe+9luBij08tHM+VJoCSpSNFXsg4Z2dmD2Zjc+GgYHgpL7x+tbpXabmlLksmhOYc2oIko
5HJLAuorxNGoVQedglfCtKPmZdnWENw1ZpUFx0q5eeqhxSXR5zw7xkkshrmrp6qjRK2NEVujMbTk
CSQFiAiE29tbaMlpwKXLUabgBoxv5p3G2BryZEhURxYctHe2CnSrpvpllP9iq2rUQ4BrUVC8Ug03
zbRSPb/QHNl69Y3ElsWnUfwSqY+Z8NCsBYRLa0UyiL0Kgex1j3juR5leWLHmaF7XooEHD4IWNPpW
L4y/aEYmH/Y/U7MEg+lC8gbvPi6kf1XzT5a+FpEtbgdo9P5Uga9jCpJ9rdmVHLoOgcSdag4BktLi
cBcaiCG1LXp1U1fIylFcNIq4Fg9WWNuuOrf0JG7MnlSSQ8px68beLiKMV81HZGv88MftHbgQwpCv
JHCHsYJLRZ126HnQRHI0jSpTc1I5/a36+SY10ru2lN5Us/42dOlnt4CJ5bbNpQ3CuxjCRTg4sT6N
/8wmqslDZyXsRjiwN0XiSPJRMdKVo7V0TU4awmx3nkVgSS6NpG6C3HihqfCfPufQoen5CqhqcRQq
TKsgOwjA5ti6hjYhpfcM1cnlrZjtC9kO1tQrFt4D1PP+Z2Lm9UIpKA1E1VSnEWhBSwRbCIxtW/1u
jec2BanoHaz+/fba/NEbnV/+04maSnAEAXOuJNTPqyaxuAZA5tQvY9/694Ef6QdVKtStllNA13Wa
LsZwFDdjq1cPpdlUz2U2yBs/Cn/lRt47EUzOur/PAH7zUHeNQ95V8HckMirIsEfAwH77Ry8dGI4i
+U2Lu+Gq3KNqrVIa3fSb+53AC1A5ojjrU6pcwzYubioyQ3/qStJVyKK2YQp6GH/tFYhFJlSSVF1f
AwMujmYSrKDcw2NvHuDJYiYLRtGozij+M8h4HcOy2+K7XIKil/6CNNCgFYmAFeG3SWPm8pjIMTlM
sfs/pF1Zj5w6E/1FSGDM9gr0MltCT2YmywtKcnNZDTa7+fXfIdJ3b7cbNcpcKQ+RRqLadrmqXHXq
1Ewjff7oOneYPn/7aNZ2DEABvFLQbwaiMuWut2XKEo0gSNJ49toU44dS3+qWWXOi5yKUcDVNweap
tTGNiobMvjdomCICY4kQdpcMLLy9nrVcOjoawK4P0nITPS3KhpmmVmIsFuDBSZvYQS3L0NS6hzSv
dmNvftNK8yljYkeq7K2fqz9H6IBDRIdPAJMncH3KSvnMNGNsdMiuuyZsmqndAaYBO0qNcW+VUmw4
hzUTh3Qppqag3QXGWjk8btGuK/nsoBxv+H1iHkZJ0MkxHW7v6ZqO4FJ5vzP34JJe/n7mD7K6Mo3W
bp3IFlGsPZWnd3weLbBLoh6jutRGiUmYTlqCgTCi8iDCaovee61jARCxf7+v7JIxt05Bc3y/ZFZp
+bTJWSRmaX90cwPjwwFVMA9C0/s6sHT6pY31HM9cFvujk2qB0Fl5KAlL904BtECBdt2Q6uPwxW6a
/CT7CaWZOi7ua1l7x0Qgd2hi9O/Xuky38CbLz1QNP0pgxpJ8gpapVbAEs38SCHWj3mNBMZt+U544
2CsnN7mnaMC7fShrl3YZW4jHDMBf19BLkuugrpRAGtRH6r3Jh6w8EfN4W8iK/qIghOc4klvwZ2pG
CGSMhsEJygus/FRWo08GHM8WbG5LiHIp9aTohzLHo4ik7EDngxxQxvA2VrJyRYCuhvIiKkSBUkWx
MbtySctRQvT04RVjC0KrTLfGlmzIUPN0cYJe8WZGtW6q4k9JJx/dYn69fSArp45lAACwYN1BhKTs
lZ1ZSU8b7FWZvpLqrcMI4uot23jsrK4DDNLLAAtEZmpWTrObPgfRB9Yx+ARzkjaoltY+j3coXssA
ygCfqTiABHW52R0aO5KTX8mwtjfiypWgD1RE/35fedMIox45Mhd2NPB6XznsYWjH56li4WCiMcWd
v6O/4StaUjfELluvXn+oFt6+eEyDrWT5WWdGmCQt8bJUuFE77lgV6nfsiyb8sQ3ieCP8X1ECRBr/
SFL1DAhJNzXK1o08oZ3S2P4UW/yYgJYgJ1uAsi1Rylk5ZqylBeNo22c1uButcHa5n81IrMsftzV7
RSsuFqWcmlFhrk+dw3pKK8w4BhlvxFGrK8FrGvEg3tVX1VhZDQKd9DBlfW7dC1B/6s6u76ynKdHe
owhnkpZfcqYIE7qy9Wkxmm33vaoMf/B+unQKwWDmm+1f+VZ1YHXjzsQp3tON0zqrKCB/pU380lke
DBu2c8VAY3Tmv1unGB1Lj5n0JIxOXRylvSfj53IrBthahHJ5klzmDZ44cDQjpl//oHQjQtpYggrN
hkcYnDTFJnHvdbK+6Rn1nXILxrbWG3e+USpMhInGbVoJVg2znfB446+Uzl9yt3kcauMThnl/oq74
xWPtYFrZjoLFsCZbY0XWF7rUNMCJeM2QVo4JRtyRyQEA0fuQC+eQeMlXPuobt2lLzHKeZzqeFKlJ
0T4LrAjmlhQe+UkND0VfsnGVVsVQ5N0W4IF5xTtseBMnrtY7UZZ8rrNvPPm7zDaywqt2ATiSBWpg
eCigXK4kT53KTgcgHVPtyQLvvm2hAS5/IeXLbfu2hmlA1vlfQcotKnjfjZiV5ESxbELRToHrxkE7
fBRa5hP5OWGnrnf8tq7u5B/P54CvRbygIzuFmhfKbZdrtFOj6HkGcGIVP83sLqNBvsXeunqBz0Qo
CoHpsHZWdxDRNr41HFLx50EDloB08oJ5hGIrjsgsQcydJIhJstj5yvPhMzG36KfXTwgxySJlGZ2i
bJPVptwwS2JHif41STBLT+OiC9oKpGl21oLOA/NWHfmR1drdMHf7CWwJt3VkVRcRcGN9SxihDoEo
SYbnhZU7US98YYX2lxKAg3ojelgJj/A4+VeIspMx1ytHoxAyYsgJumYH/qPTaPW57pzxWfP0/ns1
J+Mul20H3H88bzzBV8sksE8L0QAmIFwBUUoAskjOuBMZk32f1sUBHSZhhzY+gzQvaGs+yFT+5En+
lzm1d6A6OeXlcO+yAezZwz3rtyYEr73a0LyGLjngYpZ+28u7MY7J3A91bEez1id+nnbDY1JnLNLz
Vj63qUcPCeFbSZ1VocDiLNM+YBlVLIsGNl590gsAGsv7zHzAnFgU2ik9zuWG6147bNi0hTMR4LCr
/mWQYlclfoQdEYRXmNvL0exFez+vhud5mPWdJPU+MfpjOr2jaQ4JCbSWoYEf7dlqgT3x3Exv5gQe
ovrW0Z+AENuAktveUW4F3mum51ySEjnmcyxsITUb6PGDGYOBJbx9K9comLAUAFvhINC2r0b2elzO
c9kbduSUnHGfgXYsNGQDPoKs5d/nVLzB5xc+EXq7G1O9vOcYWvE4Wi0/9eMw3HV5Ko8iM3kgNWnv
RGmfbv/CNTd59gPVB4Gd5ppNepyyNPP7rkaepGp9br/DBJ9LUQxHWhiFBqoSFOgZasGhuZW2XV0F
nDwsPNoeMXTn8iaWLdXj1ISzx9yvby2N72O7/hJjnNTtzVq7e7DwwLV7GPNyNUeqBFLS1mxESB5I
/1nLQUwkPzR2/NOoxi9mw7f6IFfV80yeop5O51mdNqHjJJn1MGb1h1i8A0bjYDFIDmOmxTVBJl7Z
HUE9wgYGKcjjsBX70d4VtU+aB3PrHbV6SmeylNfNAMI9aVWwl7xwfbv+bhsiIFvh+pojxAwIXDVk
1JFeV1SNFi564TMkNDV+V8epP1XNUeSabw5bTQ6rywGqEHuHbNoV6zybu1EyawTC2px+cokK8ux8
QjR6uK10G2JUz46pRvkkGogxqIwEzY7I9e9MeyvIXNU1EIL9hhKC6HP5+1lYnlXF1GTgF4+MePqV
lPUjKelGm9bq9TkTsaz0TIToKrSJikUEkkNW4BY7TXtspoBvldxXdACHj4o7wBTwX54CR8cU2GlE
acyO7BxzZnH27R4lY0Ffb5/MynogZkH123CPVyj0zACHdcsx5pGN+h2yB9QHx9uTIfu9mXZHc+Yb
ILs1b7IoNWZnggMJY07UDUwLvdfcejGj5JmSzzz9mTza5RwKx06fYz1J77syRbeV14OImBkRY8U+
tnOw/tFS/94XOrtDl9NW8nJFQ1Hjhc4gmYwNVzvCSdMLjoHZiBTsBy3+OmkYboEK4Ds2G909C3x3
IetQTHyam5h60oHz3EBv3NJOc5j18nWunDecwr2FuuNteSvhD0Ys/1/eFRcSF2495xyGMSkQQoZu
v8w9C3InkGCsyYagme9uC1y5gHhfgdkdLT1AXqnIL4YketY5E2IRJzRbv3r+b59X9m/qCqfSdXze
6r9M97rzns+jcIGxJgCfoPh/ebfdqh4aXcPnmfPg1R/e0+eHvOW/31/u4pntGBEuyTbG98s7YuxF
tr+9O2unje57AD6W4i8o2i4/L4Wl5QhqragtWee3thtmc/sVTY67ahx2FabSGW5hgUlnKzJaM1Xn
ghWz640YWjYRCQwIBt6MRR8MFuZTkp+jG4e3l7imXwCuAEkKWB65cldFNVIb4BYLnv4t10/ehpva
+LzqpkbBqpEIfD7XC4C2bF//c7Qq3lpLoheGD6ZdOSK7Jd0g+9GMqNO4QQtk6cHC0KcNKWvnAfu6
dEEvJHNqvqNLE7w8uGZGhB3KeT+KI2mPMt94SK9KAWwf0OxldLS6FsPtR6McahJxJAYm07lzGcHo
ba0NUczaMs9LdkipLiBxjbYUeEJz8e+Xup0DED2hmZ1ErTQTNAaMGCXjfBZ9/RWT6k2/tL3Eb/Bw
vq1uazcKlVkwH4MoeJlSeymVFTQBynQygTznDwIwTZejY8DMv2NC8hj0Wf3F9JCp70tvi4JnTRMB
tlua0RxAQFQvicazApQkiRnpff+SMu+hmNmGJ17zeEjIYfD3Ml4c6OnLxVXZJMrUTc2oao+YruTH
WtinX29v4NqxLVBTlM494LTUpyN4awAL8GpgnBJkFXxjZD+ZB0o5UtnV3wSTs44lyD3DuMbwlNuS
V1cHVw59gd+7Kt2CA84yuY47YLTT8I27zfTmcrsMORm3JvOuivqNs0I9GszLilcqZ1sSRxM0iov6
KXPZsTDS+7jONzK1qyrxrxg1h48C/tTwtIEYdhBVUPCN4GR9GdAD9OJ4gKMpV8zInbaebHx/bp6E
vO/j767x+o5DwSxXvNPQdACw8KXKuVqVtTVqq9FQN28WHY9eFv8leve/ifkNwTnzszPqXPHY2Cb8
uCnCmqTeXsLjI2mR2hvPgdVN+3dFv3OqZ6JSW+/ntHLNiANnYaVIMWW+Y29Y2mXnVeMHtNz/t+13
3eVMSIv0dabLBMjqzBbExwtUOzKnpjvZ9kWgM8B4RnMTebW2NOTo8CxEazZGtSj2YcboggWeTiOd
7TR6TJOnvNhIqayKABQJEuDQgYm61Afey4xOTAd8eS6/jLH4YJZsZ2Eo2J+rHYDv/4hZPNnZ/tlG
wlKrNmkkNSZeioxmocWY9nWcjX5L1PI0V88K/bzI4MCkoj9BebpPhs5MM02sCKNEqT9kdNi3edYG
wrHK3s+SvH5ks5T7uhJ16LaxHXCuTUGLGZm42BJ456Irjh3Gc+6mxLB6f8TM3EPbT3VAar29dzGs
zc/tbvRnp8/u7VqccrRmf9TzpsBMICs+Jug22utgDg1l3WP2OdpJpG3AvDf2TztzxwTF605/RixS
+t449sGYkuSXxggAqLX+zdJ07Qsei2SnpbJ9bOWEOBj1Q7TnU/QII3duYKiibn6y4sTw8yzNQloN
3V1j1dleH+KtfNWK2QNuHzuKugSAReqbXitIUiQOAIDc2MkQJOe3dWMlisHn0bUAKi4K06eYpAZ0
8cDeTVYk2kc9PdX1Q9scM7bVQry6CgQuGOuLdM7VM7vgAqxciWlFpRlgDhHXN156y01R1A6zghck
MWJ/AG8VFR9EmxdibK2I8Q9O9zqjQz7bCI5XRSD1g0cw4ANXTcky4YxMMbOiLv0hRisAl3VozBtC
Vo4Dlg5dBgApYi1q3FOLbGppB7y8p3uhaYJjS2vQ7QruicJ7h787F6VsWZqkVHhjakWJByKRpwYJ
hi2K5TXDjVwrkIPgTUDXsaJcZe7NeenApdZD97ikjnkdJ5gSZ32sBpfuK2uLHHJFzZbRaijg6eD2
ueIs6WmXtL1GzQiYtu+OI/dAeZ1uX5gVNbgQoWyblyXxMJQmwkbDCKVhPXuTcWyq6e62mLXIcaFK
d0HmhBmOV96nLiat6h0TNMHsrTP4/dzMB5tRAPFTHnYg0PPLYguSv7p9sG1IhlJvoRi8dBSzlpBi
yBDv2+wZE1usfmPvVr7vocr2mwQeTwq12IbZu1bR29yMpI1uSDfzmzjb0OqVC4RXw1K/xSwnD17v
cgn1FPdaPSEgwYT6nwnp9E+9yfiOcY3u6GjYG0/N1RWhkgmQAh5nV6P2xq4dpn5AX5Vj5ruYWKEY
Np4pqws6k7D8gjPnPWrl7I0lJPRp/FxZ3rHX0oemnwOnr7ZC4NXVYKoGuGLwpkV7+KUsT6v7eQmN
I2fwhaPtYsvY31brldsDv/+PBDWIx9g75EgIniUyj78nNuC+08g/uxOs3DsEoS0bwGtE21d9sZjC
NTZlHJvR2PFfWmykvjubqc9IsyVp2RTV9cBU/yNJOSCOXtOZSGic9qXLd/RtmWzgBH0egip6ln+O
iAGH0TLXAOVqVFYXi3umDZhZjb6ZGaEwbbs3mhc7l1VAlbsb7tRZ04Rl0A3QFhgsf0X5QcncdJk9
kqib9NKXOgPAmDIL3ZltH2WdZYVV3eu+187ms5m1/YulT9I3EZB3vt3kkx/bjkASu9PcRy0vsmOe
LSNJMKxpT6xu+lK6kw3i3tZ9NHnT3tmuVr+A6LIIjCTmn3B4xQObYWApeKMDaYr02A0xeFpiydie
xLR6iAsU8XyHg3fHSal9ZE3XfATLU/ngJXEayuI4d/1dgwZMNwndMgQdwCHBbLoJk/e0YErisLLd
hzwR9AlRG7LQjDehDu6b5xQjKINa05sHwx2sk9W6yd8IVN2d5eXtvsnHed9IN9tXQ92ij1IfAz4i
PO1tkQUIgJy/Ze1kvlfnxCe810JK22lnxm65B7Q5e3YKLTmWRlfuukGfNw5uzVpYzoIrQIJQt+ni
Vs70g4o5F2gvQksDgOfPIgmrfBfevlmrItBr4BpItYK5avn7mYg2blKKqVtWZMc7B0M4M3gKlv8c
+PfbctbuFeg+/pGjqLrDmyRF74QVpflryndpu8PAxCIfg2zChFbeIZ2/lWVbs07nIpXdA0jCrGvQ
FETeuAdE0J73ydboz/Xdc3V0rYKCEHmny90TFvJOkzcgitTxMMkEktOpeZzH/KtGt+iZ1y7xQviF
2jD8OWB0l7I0XsthaHMYW3JPml9JxTce5lsCFGdbjszsCg4B+hjG97bc39aA1c8jkY+sJ7ocrjr1
B5tylpDaBJJW/N2bw8e+3iIDWIlQl6GSmOQOTYZGLxpxpsyzYMbkcYPguRofQffNdedYV6+yOWn6
FmhyrfUJwjAzAaygS3uqsl31IDFipWRIlpBuh9D4BTw/e5C/HQC7OBr98DHHdG5qsyQANurl9l7+
DhhVNwXUlW1jhCoyXCrry9S1BSB6iFtNUTRB29CHLnUPBI4xx7D1uS0s3yg42iRd7SuZLNtPveSA
9/rkswS0Dxu/ZlG9q1+Drh/0lYCREQHH5b6TtO/TGR4isov7Bviq2BI+T354ZhfGGCJGjCJM+VOm
/7gtd+2C06UvcIlxlxzcpVitZpYhDEki5j6Q+S7p7tthw0OvKe25CMU88sHgszVOBNxVr91TmW2E
g1ufVzZuRtAnTA+OOe2/mM6XP8+xonL57/4oBtAS3BjQlUsi8mZNXWgnZnj7ALZ+vmL+TNqXUnYQ
wKajrQsfL44Nm7RmYCne6AiTMG/VVZujjbrwqAYsPHADve2PGaOHThqYX6Nr4HJ0u3ewtS+AUbDK
4slkgBvgUqUEc+ammglBGcEK01niuujBUOxu79vaqoDnWKZ0IBMEEp5LKSyBy+Woq0WZUfmN8ey6
T6z6VhQv/02McjyxFPNkSogZDOB4ybPpfJjw0jSSdMMArNld8DUsQ2TQNH/lBkG4XDlpxkmUY+iu
FECU9QamaYG1r55hCWLrcHtha3qHZiM8CNHLhu5PZWFFUjPD49C7iQRjlvsU5u4/SfjdF37mSVij
Ob2UOoms4dPUvQJG/p7vo7wNyjgPJCaKnrkWzRA8mLg5VRdOVvahzfONZP4aNhfOiaC7jIIb6YoC
DfyjbdeL1ohkZlsv8eQlO6eu9ddyasaw5nbxZliOHeqc8pdBk8ldxYkMctLHIWNIjjZp1rxWQvee
wO6Yvd7egDWVQWIPXWl4mSJ2UjagmQczGfPZiFKzOGQec0Od9E8kbiY/5+yhazaLrmtKA2cJB4Wu
IXpVbUdKuJDAlkJp0DK07/rj7QWtfn6ZVgN+SIyrU/vsXAZmBK1J4QMrAP+dH2mxZQvXtgzMqfj9
NtL/V5MQmON1NHNiEmlTlNffjMQNOGDdM73vx3cwa6Nn8F9Z5NJCSea03NYTrCYNMKPlWLJiY7/W
46czEUpFphmrSQK8TqLGnRmyonX9pAkSY+8sAvYwqe+trqqOdS454B/oIjfM+h1c0qAo/yd+VyES
ADHnEoUBKyp0AyPSst1YbdjgRY/V0Ag3EMPP8PIGUmo51DNDQgzc89qc8QjBEFVaPy/IZoxWvq17
v8O9KynAu6PGDv4oJBovpbSTI0rmgrfAGCv7Y1c5oz+BCMDyiTb33LfG/mcy8Oo4x/rsM2knQTbm
94X1NJoUXOBjSePAFsz6kHgaODnJENMAqapG+LU0chhBZn5sUYPegdUSNZ5MtrsCLBOdHxvIXsBY
2D+l7qR3czrAZ0pZZHs52fYXroNbN2GeDCwq691gCvLMh3zwE8Kb0Xfq+IMH2817HiTJQesOpaP3
v1LJ8xOZs7+I1SRvaWVUO2uYqqDmZu27pSwfYO4Kf5zrcU+mefA9XIujHuflj9v7unan0Wa8ML0B
34dA/3JbzbJ3upoXdpR39653j2zI7e+vKQe6J8hSoUbBQ/1+PhjjVFG872M8VppWA4jUvssxRv62
mNVlnIlZ/n6mg6VRm11mQQd1EfQ0HPjGy25rGYotn0lTJBXB9y3yiHkIFjn1W4SniwJfKrgB3AMa
O+DG0AundgwZ2tSNZQmqkdJMnDuvB04lBapTzmAOKDt3esimsQ8bPlq723t3vTYIBhEICCaWXmCV
yLy0JtcAmbIF+hE8azA73s53MLq3hVwf0KUQ5YDmkgFBXEJI3hwYCxJ344C2vq8ckJtxZsbL9/W/
h+ZT0X66/fNXeq2W3480M3L1yGeqaRDLLgU2MLdQ0h8OtU6DUWh+3DgI0dvukY3mgUxU98HHjpnu
Q/VDm7dqU9cRNSSjyR2JW2cpUSlmFqQdWp+PNo30ht+ZeDJgRj3bNxX7FItuQyWudxNNa4jbkYJB
8hsFncvrRHQgt2bu0Mimey4+xVst79drufw+ufy+U49TQR0wuKTyEf+QX6zI3svC24e2tQrFtqV0
pma3rILZQfXcb4GDr+/Nsgg4V2QDgKB1lEVMALYCvIlFzJ2P9EdXvaZi49asirAWVisEuYC0KVrN
8t4bBRQrknNi+SWZSrS4yVA308PtrVo9EDCjAlwGtCbeh5cHonE8Yyxg5yIPrKnPZmll+2GM8+9z
kiQvopnfQdaFuBjIUIxkh46pUQmGCEwdkw3safxiPZnj19vLWT35s88r+mtanT64Ez5vGL7xQLYq
0aufRxwCkMOS5nOVWITO0qstWlsRIPi0OeZbnUXr30f/FibiumAWVRSX2BVHhQhOU97XGnCSya93
bA8Yo////UX+mbdsiax0rcP3LXSVP3n1Ro1xVWvPPq8oU6d3ZGwWnz98dqVv6Ydyi0BoTQLIDWGc
kJZG+KLYQgRnbTzPuHrcvePGweTFoed8406sncK5EOWU81haiWVCiF09iKCYNlJXq2tYCKaXwd/g
2lU+jzpQnLo2tyLT/Ujqx5YEku7+/JwXBAvIkVHChqzLc9ZbDj7U0bXw/rhDTFu/ZwXLrADMeUfW
XoXixCBCAuiV25FehTJ7zeoP8/SOuG6hKICVXRrB1eo4RidY0qAITzEFatjTzm1249jUx9v7tGb9
EPgsgGXQgF5hF/CGZ3C8HjjLEgwM0Gj6BBa8g570j8Dbhu+QBewckmPIbiPfd3km5iQx3Q/oukgb
3CYAtzC7z4y4OczlAIwYMVPzdFvgtRoDCo3xAEiTEoz5o8pdGbMC0z/mzoy69i5zj1tO9lqNF6T1
ol9Y0jWLFCj6U8rSmkaTOQaY7BDmibH35q3KzZLvUqPjMzFqd1XGdJBWzhwRg1Z2zkFYMYvM0aje
prQiUZKRAqi5ssvu5ppLMOFP6es7thGleR2jeABRVgfwtUxLwfMFIECMPE41BVUrNzRj9aDOJCjx
xKANKTJGjhmlLzI7luTuvy1AcSpx9/8F5HPuTzwoqy0a6UWTrs7obAHLAs/cSs0BSdZnGxAgkgal
2BstHtNH+h0Tov/YLEDpEBS5C0/dEqVeSuKyLtJqwFvJ8n64d6nx7fZWreQV8X0kYZCVB93sdSGP
oSj9m9E2Ji999wbmUvTVg37TtxMWMCnRjzX7Gcr5OUq7g7Hv7dT/kP95hha/4je+GxRACxPH5SqZ
tKRoUpRe558VRXD5fHuVa/qGtiPU3cEkgjZcZRMTT2Qs7isrmvRIyz8bfw7OQXVhaVgAsA1OTvU+
xdg6eQvnEY3Iu4IoZEOfF/+oaBtIY4B3ttwlRlK5CmthYXCqg+mlGTI7pfljPmrf0F3jlxQjsYat
/P+KmQMRNXqS8fJCnkR1RFpTWSUphAci0Djk8aFy+X6MtT/Xa2wV6guLP0VoozgHXXIKwi8MZzBB
AIqywvjn2UBwqgDaCHMNahU8JC9VSqSGyftaYycm3n5K8XJbo1Y2aUGCLngfQkCaqYQ0HaCGZlHJ
6mSiY2QIK/ObN2yIWFHaCxGLnzi3MYzliTVChLXX4AGaDbaPFRMG8PwCJYTm4nWiHIDbVeBEd3t2
crPhDhMrAmpEICpEej/Q5/3t3dqSpdj7csow/lIf2ElLdxnBcgLtu4Mhl+an23LWchcXi1IsvwGi
XM3oOnbq65+4Un6LXlZTPGUyubfR/ZKUwJkNki/wJr8dvC1K7ZUjQ7c6Ls2SZERnlGrGJgkYf9Ky
k2N95L7TbxzZ+vLOvq9o3URzVvOuYSdd7K34lbiPlgA10nGZldeld5zurOyJJhuPnNVVocfjdw0V
UYGiiHicABGGroRTOt7znSM2Pr+qHAuMlgDThkfmctXO9NwzMrMnecVOufY02DMqFC95jzZ8jNub
kj9GAKDTAo9wYAxBSAoO90tZTW0InpQgdGJToPe6b6X9hl1bMQzwosgnIfwEZF/FVTcNoK/Z5OIi
gaXI6J4apEw0+vW2nq8JwbN4KQ8s45CosoxSb4YRs7fKUzoEuREUWThvubQtEYtSnJ0Kz6xG5iB9
PYEBNMzHV8x8aFCCuL2O69cI5j2crUM5+kLoFRMM64jL0HJ9ADOtdo/g+raUNQU7l7L8irOlCJdN
RSxpiaG+fVAXf7WTh5LFzyw/2O7Gwaze0HNZigXQpSe4lkGWOwu0u+g7DUhJzGjx5cB/pb3cd27/
nSQiTDwZaSXaVP7bWhUL4YDfxqO5XZ5kmwUF0jVN98ibQyKONN8w6quHR6nruMt8B9SpLre1zNCj
SUYc3kQB5DQ/NE4wGnvL3hCzZn3ARf1/MWrsxlDwMFAhgCKmxPdy4Xdko7a+quoWgmDQt/6uk14u
JCNaylJBsGfTtw7cOdL9Qba6q1c360zG8vczHTSZ1xUdULKnKg0zJ8hRUgOt1paDWFmJo2PqDJ5t
ADBe9c2arahBC16WpwF4QgdTaKv5xUv/OBeCEPpMiGIZwNii62iPLdGQ9KHI/prIfb0FrF8pJ1/K
UAxDhYwmgAwIR3h3sJ1H3fMRZ7XGPgWM13twna/tFtXx2s3FsgDBw9hvsCyorFhNaVZNITj0DJVQ
kDjU8X2XPFQoUvb2D9v52ulHTQ/1dHf7wi63RIntL8QqoVFearkTJxDbAv40Q8NRCp0CIv2x33UE
jW1b4f2KJuIpgch1eb7Cgyi+o7C8wkCevTiRMoSNAPQ6nwN7a8LmypPlQoqiJJ3LszaWdnFC/p7I
O4feteP3xuNhBq6gdv5xexNX9R5lXR18aqDHUIs4g2M3os614lSRvw391ag/jPVG5LAlQjmnaqyN
0qohom72ffYzZzt9a17dqiqcrUI5GWB1WlY6uFh4chyN6hvN3zwMx+DDX1b1uczvq3gj8tpak3JI
k3QHNGjm5UmvnR3n39v2rtLHDY+0KgTjtoCiWUo7KuODZgyDjN0J1tV6qOLDgNJh5bxnIWcylIWw
sm2Lrp9hXcsAnTddHWKG05+rGJ6qeF2A2wMLUbxdZRSZCxBGcZrS57ICV82n8c/x50jIIjmBzigk
gq+At6C7Ipjr1RcnTwOBwx0Rx3r4GE9bSPplM1SLA8QRkiFIky6Nx5euSCuSARiXoThZQyCGI9Of
37FTZ99XXF3h8aWVbPn+9HlIv2r1L7fbQNqu6dT5EpQoKyNstMZcFnithnn/gWXhO/j1cRhnq1AC
KbvFeIiajcVpbneJZ/hmcddlW7Z4ZR1I9S+TgpB0v64NmrY0GNAk4lS5oNCSesjdB0G2AAlrUlB2
cRfCDoDLVc/G7N5OYqsVJ6O7F8aRijuZblzAFaeCAO03ssK0kaNSTNegxRzjCNoGqjuEJj0WaKFp
sr9SebitW6tyPFRSAdNfYFjKwafaKKa6QgsA9Rq/k57vZj3GXki/1b7clrS2aZgWByAE+MdcTFm8
vCWoq7I87vXmJKoi5Pn3DLD7riIbxnEt0AHj679ilI0TU0XctBuxIIOHaZ6jdbkGUc0QJOaukP2R
pa4/CtOX4vN/W59iMmWjjbPU5uZUzkUw2h8YJX61lYhf3UQQxYGdDF75auCSI6zErmccVzNM90M2
HubpNW7+PB7FOxu1uWWEJ7hcFMtMu4671O6aU/2m68i6nGJ0Pt3erBWTickOyOsuaQOEF4raATdi
epMD9R4LeedZZYi2t434YkuEYm8QLZl95kGEwUDZnUx/EWDvbq9i5TRQ9fNQCocLA+hU0bU5Iz1z
eSpOMi+PTcs+ECn21N1KF/1ORysO5kKOolplSYA2xIvqVJaFvAfQ/K9mcEC6VjPzsXAy4w5gFRIA
xebspDXGfhE77lNHnV/moFsnkejWkafj8DonIMrMtQpzAwXNd6Pt/NJ43mNKDAYRNDofHujMyruG
Jr/yHkm9mWovthA0aM28CtrJfcuGATbVoZ9mPTcPmnC8I/e0+GWudfLkJmn5Ro0qC+zWI/5oSTS4
SJIFZg8OG0fEsW80eoYES+8FlTfXx9Sumr1IqxH0WC49SiZmdBpaU4DAIDkSm5shigw1xgpk6Uud
F+3dzIgepKNB3zxadjtwfDgvwCG2eNTo/edBVH0Q23a/S9LGw189/WMKZusH1+AgIHeN5LOnJza6
FOVY+BRtVgBXL/9Nclru6myX1vcYOVbco5/GAseU139salrdF6UAuwbGG/mTkyPJNRHt0OtWuzMb
rQ9kRUDwVwqQzvTU3d3WsRUDjRvouShZoXQAKsVLs2mIbqq5SOuTU38dio/tPPkCr6atUHlLjGKd
Jw6+5IIl9eKdGfPT4ikF2L3e317M7zyaqsl4xiBWAlJxmSF9uRqZJokGLalPjM7OMaYFZvqhbB1U
osp9y5y0w2xlWkhEBXDuIDLfJRPzp8w27ju76U55x7Kj2fXZI8NklaBP9flhsrtiN2PkxXPHzDyY
uEmDTOrAO5p9E5KkK4PabafXqbO8Q5WNs0+EwEkK/p132a+hr/LDOHn9TtPBm5gINwkazxKhbmFq
HZeoBqNK5PolI1Vg4MnkG2Q80biTflU1rt+yId1ISy+7oO7SuV1Z7M5ZbsNOqnzG/Hdx+h9p37Uc
OY5t+ysn+p1z6c2JM/NAk1Ym5Ut6QaiqVCBBEgQJgO7r78o6PdMqKkN5q+/DTExPtnInCbex9zIt
e+M0YxBvMSE9K4ZtHp3LmE7cK1FY/WlZid34AziRBtIyW0bEjQ0UiT/dtMaTgyYvRB+2LLqwfl/Y
ChLgABRAUsQ5oe0mIncu0PBrbliHTNMqrpg6pwB0YuNHCEAyIAaGjPMD8G2uYDoYlOJmaOce1FZm
rBRnYXpmKp8YI1xejsIbAdbm8gRjXdEUAII3N92W0Qu8qv+/r1+cXpPMqRgLA1/vvV5E/Ovn335q
taOtglYkUNXHS8uvEywvLEObGprdVCpY0ARNHUPstosbYlygBnnmVZ2azjD0A70e2ijIHBbT2cUR
UxhDjmgNQ0VmU3Y0ViayCpYY6lzH6HQwyNyhrxsAJrg4k92CO7LqKnHDW7jTP3hI/mkEAkXbxTI8
64Jy7HMvVyowtf+JtjiZjXCkoeEj2gA+fE7mmBqpCp/D9ob6d239TE0Z9/Xr56N3asmCfXe8fxwH
b1mcsfIBygND1Ny4HA4//bbTdUxcI1HjphjXtd8ln8c7lea8O4KW+eBE7GC2JsJv5EwzY7oYCVAa
58jJZ4IsYRmKdkobI4Lk0ty7lG0Hw7psyXyWDLIcMYAh4E4IG3nc4JC6LaY+IBueKd1IQFW0S/tI
JVypdYfy8efv7MM0PIaB3QFuvJDk+JBDowxEQrcs4FHoi7jU1yFM66NdN6ErHNx/HurDYkYoYGHR
94cDMPaiRboe+GicEzhPH6DLQYECK7c8N2LWR9u8OicI9GHqHWM5cF1EURp55vL8xv+fi6LleCww
qEU61Bmt0Q9e9TAELc6cgse188va+hkLkxx0P5jZLetck8/a3qVlewjVg9lypAd/Y4wgW/yfAIvF
O+cQZ5kJaw+jNNKw31vs2QWtCrZFzvrzITo1G95HWuyAyHwbk5h4bd5dOaQCl9FmRfR2Hs9MhZNx
AGeBuS1ucNggft3XW9JPNZ3y9kCdDg3swdwUFQGzmR9m195Hc34m3smpF0BFAtkcFG6X54jh55XZ
9Hiu3PnGzW+W2cRKf7Xot89f34dZh/vuEWJpA4iIQt7yRG8VOA2ga1eH2QovAtiMQUoEioV3A9Hr
vDL2zAnPbHmAzSxnH2IGR21ltOJg4bvEUcM6YZoFnu9gs9FaWZ1vJY1EIabxA0hy9tTPjIrTJNeE
b8kUIMecuuYprEm/H9jAUgPqQjuoqxQrt6Zz2rsFiASlKxMnqtgKd1GVdGaPT6MeInE8SF1ZPZV0
gFhC7hswNgt7CO4ZDgD7zL7rRUAzOUsVh6Qbst4d2l3lo88wKmjT63Gy1pPf+/Gscn4xzYaR2UWh
rxSrg+fKrIyMQYdsUgq+y5joolxJq8J9SMG3864ZL6yhvO2aYPuUZ3Pub8OgTapbY2tUw41v2Nui
t6sMCulzJuYeAoHWsSowgIqjba9OClOg0YKlDWMX/N5xpCwthoIkYQVNwlGCPMHEZMa2XVlJXjcy
DozQWbOpnpJ+Hh4cw1Cp0Tp+WkdSrGQ/azwRuPKF6rykBd5mbTN6X/LZXxXGHCaNkhCv0GRITIu+
BaqC4dzEq8xoFOrItWMkNfSjIIpHupXRA7Bij/jA0wZLZT418eR0TiwEMoIR9umbxozemsLncVtP
7soZBRpjoZtvBwYLmY4SF/Yfjh23REPTsbImGFRX3cp0pzzO7cJORg9NNLMH6tdoCy8OOZxthJ5J
7Hh4QuY3dlL6VZVy/OQvXuDlO13DY7zTkV4VsAi+RnkkpzEJ5yfTLFgO425/XMtIdeiI+P0+glcT
lpbvxIzN7oZNnczQd4MIclOx4iBb59s0euZzqDy1bRlEY/IBNfvRcs5JzP/E+/6yJcNs0sK2DzIR
VgbQ4b/uLzOpBOlBUTrksrvwxjaG3OqN6J+l51/AgCRmjXEjfGcfsCsRQI66Xiuibqd2bZrQuRiq
rC6cuPYZZgC5rLsoZRIXQEip8hwal6KI56lMB0bj0jfjcHzW9ffBMuPBHZMZ2wvfiZ5mGsbgyA1o
eUUHDxtcFbvknrZ9RtprO4dpq1wXuDEJ17u1Rrn5fCv6sMMe3wB6FijB+SjMmot7Mp+qopvZyA9S
fHeUSuqeZ2T+SvMr4yz99kNKtIi1OJ8CBfdQKxj4AWByG9gauKYX029T7RdBFkdTbrgghjYIIr2n
oLqTwfPnL+z4Iz9MmXcv7HiEvLvLmsoqsM3h+1G/inXxGp07884FOI7YuwB+Xktigyh6yLEpzSDL
pp8/wIczbvGCFnPecyEMHvR4gLFDknDbwKusu5femXl1bqwXSVzFocasJ6wsHZBEKBHD+yCVxpl7
35koP4vn796V4PPg1waepWwT2d727SNxz2RtZ17XT1TAuxCO8lBWnBGi/WGFcdlcGDq1zzE2zwVZ
rMIwKBs4mGPMKxIXzsoqrqsu8X9bQOfXkf9Q3q05PNEGzQ+o8XkscZsYQvCfT66PaPFFjMW4t1Gt
vZyZHNxW081K10CdFbssTszQyUJfwngmsCFLFJjw2R4ND6ptOHwbXlUZl/K1LetvVh5+QTH93MZw
jPxh4cIrCPgNG37l1mLec2uKKteXGMg6eKAdVEaHbHSfkV9A6DiJWJ44w5mS/cnpGaHjABwFKurL
9HXSs7AlLflRbU3bK7Blq7cz79v5+FRo0wILYwP7DTjhYrcAMjpU9uiXh2Bqt6Ha23Q10AvUchIO
hGTDV7L74nUPA7uo9d4f9RkR7FObFRS+TNClj4SXZdWoCSHr0Eu7PpDgoJ0i7mF+8/kTnouwGDZd
jihD9DAQqJy0mxP1250bTNj3T7CYsMjzIEgIYjlMA/t0no3YatafP8Gpxf0uwlJcZgwbVSnHrA/U
3uXoI7Q5pNZNJwVN/8zWfmq+vY+0uC7JyelHB71vEIPmrLH9zPVgQmmfA2ycfiCUHALkDoG1ZBsw
M2y93nfqg5artr+h3oaBln9OOP5kFNRVgVSDudMHMVhT1wpii0F1YJClt5vXbrxtzO96uv18dE7O
LyCxYbIGWyOYY/163E4BH1QJePRh/mKwpB//zvTFBoDbHsxTXPcY/t3x4RIq5QzQ5UHTO8avMBnP
BDg15u9T2MUGYLqD1UVEIV2I1kMIVf3M7M5M4JMhoMkFIgCkKT8UZFD9tgnPLX4Y8iRsEmOMG/Nv
zFxYbKBPemw7fqjD1K4IRRAhXaDkaq5vhPPc2We6wKcG+n2IxUYyKnMyyv6Y6xdpif7WOWDtybeE
mYrqMwCOH8o7dTPn2o0oP0BqKR6IiN1IYTP5bXDO8YAFJgSbLaRfPkhjqNbVZWAwfgDaKBPj1vH5
mTP8p976h5PyXYjFkpCa4vTUBT+g9uansvOnbShdN+5spVP0XfO1M/GHgWO9qFkMlxBzrTfeNMjU
Zh20eicWxrOVvwQlj+LZQ3molTlaTxWtkrmwYKXZjkWGeoSfBQNap2NIpjQY4G0Kqz1cHK3gt0nk
i5d2PEXfrcIRvMwC0fmh6TA28lrL30UI/wyAqp6LiytI/ItTJOjLaiyDsD4w71VNEMtttqZdnRmY
kzMYDO8/gyyz3R4dQlC9EWS2Siv2DfBwqNv/rSCwaT46MGEhLvYT3mnkE03OURHt42sTPNzP99vj
33+cXH99/2IZMkIUExI5EW7HlK/HcEXSQe+s58/DnH5Xf4VZDIjpkKHRFI+h66+EXXjRj8+//6Nf
/M8R/0+AcMEY5GUztJME76okzR7kwbR052x22G3dWqk3Vhmku3YlMYPEnscs91EHc5vs8x9xcssB
7uTPsVrml4GjlSYC7N+qvYaRbDyRh8E71xM6+SaBekdvAY0GyK38unYIBQZo8jmHPAWqeyhEON45
Fe6Tz/EuxDEVeLc83aq0sTV3/GCiuDWOOibBDnvcmZl3LspiZgcs75Xo8SDQEUmgFZPA4Qmq0qvP
x+Tc61rMb5tOHrFzgdc1p0hcht92LjvOu3fvajGxI2h7Q8+64Qc+PpVRhdLpLmruy3PmV6eyr3dh
lqIkPKyxs0Og+1CiFDQ2djxTCC/aX0fnb9wg3gda5KzoMhjt4OJ5OodgNIqLdja+fT4kZwbeW5xn
BQEURQo8S2eJrC+RrnZFWrPwTIv7dJi/LpiLQ6ZGmNoecMG0mssZ/OjKvreKm88f5fSw/BXjOPve
rRS/HJRD5pYfetuPmbo0jCCh1QR3hHM4itPz+K9Ix6d9F6lQPhVTjqch8zMzjSc1o6b7+cOcC7FY
9jSIusnQCNFM8xAbnbhVTbD5PMbpQfnrCr4Ye2rOhZwsLHoJT6LvebdS52Q5Tg2JjfoxEH4B6NdL
NSzCR9qUNiZwaa0JlNvt4iriGYU7wudPcjrOUSgIeuBoHS22LxENNPJ5iCdB10TrOlF+D72+C/Hb
KsXYYWzwlv8daLGDta6htCd87GDmRRfIhE/0b+QY7yMs9rBxQiFiaBAh8nZwHqjOGXucGvR337+8
cZPOHGwO5aCDCr6Z9pPT7rv+zLw6voRlGvM+xGLbsgurFmhGYXk0q75GVauNLiT2e20845aZtPr7
56N/aq3Y0BBAc/LoNRYu1sqM3kUfoDd36PsnD9rILn/5PMCpvAyZJUQWYPEEKYnF9Ip6ZRR1VDew
xgFuxlv3+Wvel6mOvnKgaT6PdfLloacL+B+UWUGp+nVvGQZ4uTIPF0o72DOZekVsvNK182rbZ2gA
J9/au0DHz99tYk7BxMBsBAq7GPnROGd/40F8aM8fQQQfoVnozrRz1Pj1AWKlKXFoUokD51+nYEiM
YWPkj5+HO/k4R7s5+KNCmCxY7MnoWZdWwyPUd9Dvow9B9f3z7z85B959/2KSlbUPbwh+zCfRuTIS
pEhjtCrba3FOEfvkAn0XaDHZXA1WaOHhQZpiiht6axo8bs6hDs8FWexjdhHC3zRAkG7qHuClcAUL
o8SCmvjnL+24WX3YCUBxhVYcqrwf5OIInO2s1qlRu5/YqkSbtfluzvWqDRqo8NeJ9Hg2leRM0JOH
wbugi5HKfdZ1dn+sLEfQDazTiabC4annyPTzpzv5EsHbgH8sXBbw37+uoC6KetIfZ7iyrjyJpuC6
0GcW6clnAWUDNT4IKn9AHo6uapQwrfrA0Rgg0UXXqrior8Pw/vNHObl63sVZzIfIZ8iUmqk+CCN5
KsWZF3X620E48SCRBebkYm2adCI6pBrf3loXozvdG+F0JlU+ORbQWPh3iMWgDwVga22ucP//Yud3
nrpg/pmhOBdhsS7Nfmq9WSBCSW9gltfri5CcKcOdDoGnAOgKoi5LHIoOWOE2Rl8f+uiryR4HINbV
098Z6L9CHIfq3a4PZxPgPmHXexisXVm/iv5MsefUigeTxDV9mLMAr7jIKY3crPyQIm+FFeXWl0M8
zVEaWY+T96MZoE105em/c+t7H3KxDFFCNhSzcUMuaHvRqzL1Z4hfhNauG9nD52/v1AAhmwVUCOvx
oyMwbSwFMsaM5KwAtKR9daQTo+f5eZBTqwUELROYJODuPprpOhIO0Q1eYQjEsSn8LQ35uSzjZAx0
xYC3OxpRLzMan2pdVqStDmVsz+uzaLtTXw/viKOxN5oTH+xIVN3buCTlNXS37j19bZ9Z7Ke+/lhx
gZC4BSHSJUasr8MeSH6sE1nF9RjDJ/z3R+D99y82E2MUFasodkOvWoU8Blzo974f/H8YbaLRGsFe
Hcabi0WCLNKSuT+oS4jUxUH4tenPEeOX58YywmJNOAxyjpYY1WU5bExx5UcP3UV5znvCWo4DouCy
BdQ9BsEGMHqR6I9GNEXOUKjLdrCubUFXE6H3lsPXVfla07swZ4cqOlaurZ1hPHrOM+Beeazr8syJ
/6HgePwhLvJ//Bi0keylV0kF92lrDEJ9SdropjajV8WJjsuCuLEu2dq0/e3ouhtoQq2D1vzq5GUe
e7N/zgZyufn9/BloZUPtB78HW/ivm2sooxYQHvwMC/ZaURCte+nmqZqGh1HkgC6VaPuHXp3Hzgzv
ts/n1E+ZtPe5FhbDkSQeAeTqwuR7SVSlkLUG61N3lzOwymvS63oXSA4JnXBKgoKsDd94hHxveCkm
uSPMe+mc/s2l3Xdr1A89BaKpiMidGRYAmNu1eUUs1a069GczMg23Fbyk0gqa+kDqzWlXGNvcm+N8
HFdNMO+caL7CcZYEkqSVLtCnGPla++r4P1TsTtG+nZsmhtPLG4ipF15vsRSEPZaEtFjNwlsXAFr2
JVpPsqUrk5nbyMZRYeq72g7yxAiqr9TS5ZlX9nH6IhlBZgUILbyrwBn/dbgiTWYnnKvuUj7WdOfQ
/0U4/J9v43/Tt+bwv+9e/ut/8M/fIBbZFTRXi3/812XxrWtk80P9z/HP/vOv/fpH/3p5413Bl//K
L3+BL/4zcPqqXn/5h4yrQk03+q2bbt+krtTPb8dPPP6b/68f/tfbz2+5n8TbP//41miujt9Gi4b/
8edH2+///APKmu9m5fH7//zw6rXG3+2njk4Apr5+/KO3V6n++Udo/gNs1iMbBQorcCA/tnyHt+Mn
fvQPG7PXBdQcjG7opGEweNOp/J9/uA4+glTcUZXl3x/JRh8/cqJ/oG0ZHPdQKPuh0mT98e+H/2V8
/hqv/+JIM5uCK4m/Rp6FIf9rER2XrROCswZzAfQQYTS42Jkng5dC+G6+kR2sb+OgmOesIJWxJhqy
Eo7AjSX2K9e4GtWsN6XTDdsAHtaA3LbGBnJzYj90ffW9ErZxXVFZHCxS3vm5NXcJJPvaTLHW2irA
DiDc52t1yVjZ/WjHGQ6QZWeR1OOV+wYbXlnHcJowVqhluUDDTgFU12Te06QeWwjjj85jG07CjBtB
ikMwcl7F0iuYiiPC3S/Ujcg3q42MHYN4rIgL6ZYtvtAg17y2LHiIeDOk3Mwurhu6MS0ZrnRVXQVN
Pg1xozz7SRTMfbOKgq7lkPOVadfN1h6jcduOQVclfm4yWKsF/k2dBw5MJ+w562CU8pQXvdx6hRl+
Cf3hRx+JDjjavhIbEyxBlZYOhQaw1mZ+7wW82pmNc4SRD+03Wdd+2gXAeDljfj3BQy2JXPBJUzrz
DVjKX4vOZiBeijnFBMzB9wONI2gcIEB9tkLmfGE60wRLjD7LC9ScGPWflPFNtsfL0gj1fbi0vxhV
ZEDygPpxKGqV6IG+SKP0ror5EkZ1tPPfBqXMpGXW7UTEiwjYF6Eg7mfY2LP9WsKi2AbtRxdWDJsn
0A9DP5t5S2PujSN827uvQyQAE/fjNgogy8ia6rkoZBDPXWisw7y49ITTZd7cJCWv953fqLugbKdH
F46eZeRlHNI1hM4bv3bwFofMNadN5ZdoZobFLvepu+Ocfh8GlfYsgkSVJl5Sty8WY1k+lWtZhcZF
yxRNjGkQcd7MPKnCN9zrgJzrbrQtm40KvVctYD7QumEM7q4Xm3XtJo5DIpzM06Yc8i8g2z3mnl9U
cWtgGsZ5HW6I6WR+TqyEsXrYAiyGzRrrS2/MHG4dgz8F8dgF85SUM7O/CcjeAdxMItiGAd5b9DeG
AtK9hP8Bs6XeRhDxB81agperirSpOp3Wk9Ud6Y+YEG495Wvi1eG9NKsCfE87iH23vJ3tvIZabI8X
1g7sW5WbfuwNQiVgNRr7qLP1yvBIgFOnK5z94OnbwgdNxpycMAOJol8xQwk7Luu8z7gDy5fOvYMX
7PQFVcVxPQ7jtogAHp8auSKe327R1VOApWCJzbImj5o69ZPybr18IuugU2xNKz+66yuA2KHrEExp
HRbdQeCTTJRDC/eF0nFjow5LjEjfPcxwiGc4mFPX5OCX1la1Ur7Qu45Z1o+A9HTLTJJoM9AbsFjp
tZmbY9qoXCSWKqSMVcluhNmKne02cxIOkfNqBIynhhj3o20BOOzxTSnr24EC8g/C9rQlsvUvI5NQ
SB6KTcWxhQRjB9nDCphypswHNLVBIKpb+eqhi8UqL6lKAMmQukIWRCezjq462DxsvD7YGISkbUSv
ysmgWCW8ycJSRPFYXVe8/iGNvIkd2kJWFbPK68E4gIfsA5tG4BvaFFvOtMUvHS9BZ3sqFBxri5Bd
V6x9pg4ep+76nRyKO0vjRdLeThnAEcDK7vIp3HLNs6q6mANyMw4M1apxB65B5tD8caoaD3D+gVxN
1pgAU/9SjHB+H/KwietKPBbArjl+BU4xfzPyFv5leeGXl9E4z5sKcPUC5j5J1Jf41eaz77d0Dwoj
g/lv4vaDheUeKCOxOpYq07gEj9G66CNu7w2c+6kCBbwqmzWZtZPWgCDAcL7EjAeNuaf1JRAgWWMU
6WQbUBTDfWhtuFY6hGWQmnMFFe+Qb+rK48kR52nOY74xzXtDyQKmmeaM3aDYOd0M6yCjTbkq9bqt
OyjkTt4Xs9BPPi/XIKOIFG65NQaswu5n5qkBKtre4D7cjbR8Llv5PBkKEGDsLWnl0SsWAvTmwLE3
cQpXboaB3jqQKt5ot2uv54Dum7LM8rzjCYWL+z2kqJ5qVoqLwOtuRvOL0Rw3RJBxJBrGsRlOu9EM
0NzpMzCOLw1WJ+DJ45iJ/GvWCy8pS5vHrkdTUECmlfA1u3J7rXZ1iyUUlS92NRRYc23WiX6CmbFQ
L5NdI1kOrR9ONTkvo2H5sdl4W7/1ysSU/ZfIIjxhpfcS1nkWGsQEEYmbX4S/71xpXIPoMWEC5+LW
s9ZDxHe++iGjUT5idWAjLPzpagzsJoXhMV+XTG4D6dG1J2GjbEYwf0KRwnXg1jGxFCqv5KGJnIcg
KtlWCm9Mba+UKeud4ImYw/6obB9bBX3KBwMQUvADXGeASGrbp6TV/a7UYlhJ0dqJbArvoe5gneEo
F2WqzlqH8ImJiUFk5qppBQGjMulK9aU1SWnHOPPcNZRlt73vZzn0D46Dd0lJUCZNNEyJXcyDm0CH
voibUm5guGttijKHb5QMoWnJozQvSAlXBQapPFqXEFYO1qEQT1VkDxecVbe4ubG4m5y9b0u1llPz
tRTtC5xE4PU+UcBVRQnrrHJe5bS74gHADbZzPRkOS2lZQYuR5GsWSDdpPOuHKsOt0xxZMmiMZoHf
u4gFjXdfg5pGaislpXXTtk2dcMuABztrH6ACvrGo0jGXbXDZiMC+8zvbXjUjBb22q3TadL15YWG3
TXzodBpQe7mlIAdekGEEPkYpUHyIDyev0RSPrdPO6zzXmS+mWIFaFZM82Ng1+jUwMc9EDyyVkAz6
mG6GS1CR+bpwU+HP0XXp0xRiRSsuon6HPnUWmbKJI6OcN41Vr23D8LNq8FZgS6ERq5u4GoBS9Vtr
iMvendaSkvXY8RW8GOE1Vs4ydZX5JFDoSi27XdsNoPGTY61GHyeTHYor1y3uiZ5doMHEpRH1eIVU
twnKKCG4RQZNTRR9s96PsIWPsLSdidpw9BxU6IdAvqubIq+sWAne4BSvUreEMkHIq1XuEghbWNck
pGWmGfIHmP9uK1yDE+fI/4JqBWAwUKxxpXnXGeOF75UB6DXWlU2BxbM4+nSCEqRZpfmEC3UV8zEY
4cppVpsBsLaMIh+5pD6yJh1cFRB0CotoE0JkaxsMSBYGPYWxCPp7ICJFUg/1S49sfyuN3oshnHAL
tnkWzNrdU68AQcQIVA1SETW3IiddgrJblPJKWk+Utl0yNt0j1swGkMgUqox2anUDe2Omp1ZFXgQb
z2VgO06oJ+SF/VXDzvF2hoqCBEQzgdREkElkWGjoMZy/RznHIA6NOySkQ9IRLeMZgGz4Raw5zX80
hrZuYIqIk6znl6pqtzPnICKRIiZC/kx7qsRUxrQya7DBrDHsV8B2b6F8+ebPWmU6jzb2rF9qZYd7
4pEuG3FfWEH2Jn8doMew0r1vrXjVdNC7Fn6/8dEYobEw5xdpw4/by0cCS2JH7QtlwuZoRsKmBkyr
OeTWQ9T63xxiy3ULuxqAB6H84s0QXgGLYMQUMai6MzsCbWYn4tN123fPXluPoJ6WlfUClHMQewWB
DIxbCrishuOG+fMaCdhWWe1dEEwXRTEZmduz9q4u3D4Dqtn7rlneJF3j8QujjOakp7ixl+jmZ1LQ
Nm4rOQPVaM08Vq39BuohMJ1T1Mmd5ze7qbd+yND5Zs2NTiEZvJdVCffj9sUrGnJoRCUyr5HBuo6c
ZlN5P5wBp0buOocwnJ4UNcME9tXuxmuax/p4N/E5ZPNLyWHwqFW/qgC1yWW9ieg4XyJJXAfIqQNW
wmN1KoCPKv09N0wrk2iiZW3VMtAqzB6Ipit/4Nhuauct73wk7UpuRrfotmZouOB9eDEYoH3k5JeG
qEWmgordsFK5iZ1j/nvTbVg49xqv+xIYV/xHvITma1SgvhHo7xY0vA6Vhn5NW06PM5Nfu5DdSupc
WS3lmOvWCB4AmM1wtMThJYCy8QOOpMNFSYVMFDo9Q2mP+8nyhh16s/lhDvV8TXk/Z5ai+d6jkbNh
4IklImjatAtRotGQjG2H9geJ0F21+GU9FyIO4SlPyw6ZGs5zquchdTsINSOGA+RF3lwOYFN+cUho
JFVu9KA3YQaaTRGhSuTpHwU66fekodat1/PhO9x5qwSSNcOVLUxbYzPwUYvpiH2RQ3NJZNzXJJva
QiPz6sUXONG1a0Zs51vh9d2+cuB9kDOkL70AW7BS9nYuylXTVdGKahZrR/zwBTQtXajglh6GoLSr
x9w0inUJHSDsGuLZtaD9YsA72yNwi2y6kcc1GPdpH2nPiGFZsnVouJ5yZ44tXE3SWkwgeAi2Ata0
2oTa7i9KJra6hz4YVp2+6k0qVu4AhWzajilh2D1RLbQ2QSG/KRd6KNwCjSnC92lfQ0yCPQCYOyTK
cQRYbXIwL+feuqqaYjuVg1wLo/Z3HqUitglN7EgiNYn6jAatSr0ul5ci0pd2Na/CwU5QLp2yls7P
fJYSKjiG315HpIx2rj9kAhaUT+HA7uC8VW+BZXZw7xus7VBPX+sc6zBGY+V7Sbo7rx1XQevgsGZB
TPGnEYUskWGU7lXBbnAx2DK9MWBh25Rb36guCy62E8QZXwcYSGRebj3lXbhx8v4KV9Q5QQ3srauj
1SixUyqIOJUahQA+WwAcBhBbtqZssAIK/Sni75uG2imuoC3kmjqo+ZQSSko6T/J29vaweBkTCd8T
OGea4coDFKeaxDXIuqsKb/NO+Cig1La/0aELF8u53nK/3psesphh9sYdyQ0v6QyTPKG3ZMT9MDYy
CWBmnzWOV8a9gj8NlDcdeOfRcOcoADOROEeXTOOmWTZOCxLqdCMDZ/guOfPTNvCadBSRdRdxH4nB
cLwjoPsxFavBbrqMCgtC40NN7qJIQPaSVEGVoXrVX4ytLe5rpdWFOXV5l8Cjt1iVdZDf2qT1s3LO
hxVuk816iEq+DSt32JTNTFLdWyGJQwafUZmDRN259toU5WtlwIsmldTF2gXRs4+J6u8EqrN7avnd
1jMVkhSnWtl53mRUe9Ue3qFPjtcflGinpNKTdVlbfXfXBuKid3IkvVjDcdRZuHBAWjPMjGCI9l7f
7npNh0RA0mhbjo1Yw0+2T1BPYytzDNuYDlbxSCbcuO2mgbSVb/bfXYacJhNVGAej80IdnKpthfeN
JAA3Vyu3n0BqRrrZ+ugNiyoyIdPEX0ZC1xFK7PC4AO2h1DsoyVJcyGGYPPfahDKY0ay0pUkC3BTd
1eMYpdSt7LUx1+Hj1E5P+YhErar8ZjMgE0OLHosbjpYvIwrVWS3s+2ZSe2WXKCZ3KMxMnRv7E2ku
bdTuIZPk79CCMlI+MoYrP0CxuKQaq0n4xYPEphZ2rY1jlVeXmn4HKQeHEQWFt9Eh35qsBSwgQJXE
Ku0HU/9f6s5ryXEkS9MvVOiBcohbANSMYMhUN7DMiEyH1sIdT78fu3t3e3rMxmz2buuirFRmBUnQ
/Zxfdm7Cc11FMhAqAsLUJ9MKH9aRiyCjNz42OhunHnIdN5qK8GClY8n45jbX1mq/EeCz7DXWPraO
2Yx8NA+HTXdXm+vGLsIlalA/cpqEj62Ht2/M61+qMut9A5i7MyWDVOGXZ2MMnSif5wZfQP7QrcaH
JCIlNcbfc1XuzVK++V2RfRlCUSZWj8JdePUakZpiP5tKPlVUhXwJFo/rfq3WOwpWR9qwRdKqzPhs
LaM4UJDy7vvKitrad3at6e9lEVyc2ttv2goTJnqdaLe81BXijDAvmHWkfLUW+1a36iGvsmw3j9YL
c2oWdZYwL50XfOmpPNqrnLXYkde0QD0q3TzJu+DJ971v/aheCqVP3PyP80TRz+iRutEmne0eR3R2
hDW3UGB27G7l0ffWt7QasMX7nqIXyDZffFIQeUEgYF5D7cTCRcFXPGOfdRjRpJLXsJfZz9RVQIdT
p4p9XuXyuyQtPllJAIiAVuR+dEZmsqlmsvBQVFXbizVK42daFdnDppsk4y/O/Wr6SZYaXyzw0d9d
y70zQaKIiV8xdFkT946T7dPys1bNiTXQSuSo2cCWvVdQtjrM1RcSeo4AMs1vNyOFYE1lH7fk1O+r
xt03k9G85YNc6M8I/Pvwme/ykKhabTvToxIKZVzuWIfaV29dDUbZjMPylZfYnlrH/QbGy0/XSHAG
X1RIqNrmkBJGs7eHIPvdQNE0gBD4RrnA/MUg+1pVSQ9gEI02gMK0LW9rB1BlDqwD5ewvSTurFWQO
aLPLeY8y3dwcPm8QKv1iOx7AYDYuBwTXh7IZPkFisp1VaaIIxbTsQlabWDQWMPBaLj96jsOI0+ZN
DC60f/NS+N1zRVnIcdN+/0zfOBuVdr/WWj0ZKVjNks8Gfhl0zYMy12Re3fplrnP7JV/vx2eTH9w1
/d528mHm+SWizHiZ08y++OOWPfvbdJ5QA0ZGoU/r1izxvWIn1O1AloaKSO83wLzqZpdZy3lYpp3g
a/1OGJ3/q1vFCEhVgfM5gK3uHF49cx1ua8PUvjXDsTO6XwQ6xE07H6x29vcEITzkdnheqw3HeZ3/
AD9+bxz1hyO+jNiw+se2WRJ8ytHauUQl+OTqCshX8rSrMKLrpiekwe+5vTqjj3NwlN1QhOpIzu90
NMCC83CY2DD1iv22vSxjMdHdsdZsEut0CuuuPa3ruS7zs8jwnaAQ0dEcmlVk+RtTEYd9JFPApjKl
hs4pEx//sjBGckis/odBgM+uFurESGvELuzAmVe4POI0oS4CtHqw0/sqtJKUWm2STaV9qSZqNxQe
Jib0fn0nnna+hO12lktaXtqglo8MiiPwcvmercCImaDEJ8SW/IYfSkRGaVzLEvJw3KiRW8If21pJ
/FLikPbisQ+x5Rj9dtGl/TPzpydb6z8hU67Kt3DX1Om5h6GJsgYYwwN+/tOk1vM4WJcJSDM0uywW
U7rva+lEzvjHnf0wSQ3eV/b1MXFG82Vy7Vu7reZeh1O+Nz2r2hUls9hCOpg5DunFNfvq5guDBPfe
aT7rABbD1i+TlOTHrjoJC4uJXU/dGHUiK5PcdB+8NTUPWtr9bps4ntyyCXZtP6AB7tyDKCcOuBU7
dz+2pJik9lFKM/bTdruVDW87l2q+b1cznkjC99vu2vRrSuLiGqcQqJUPdu4xh756gdE9SYJVdn3K
AlPX2YzZPb+YbncHuthkiuaOelENL+v5tbL9x5RRU7WA5MxRMxxMdZzLtj106XhufFVzn4PclZxM
5vzse7fM8uTOGk25b3yKo8K2UJErnSci0+pLOIfb3stBQPrG3+XMxbYxqp292tvZtRjEYDW8vcHv
n0zDuHed+WEMjRM76l0Vq383TvHbGTziE+3ymfuyOtWdPHTtkOSV3x+DZYpX50uQ2eYfcLWStSEo
dyx/+e8AaXDKGBQNveWehswzccZbczwuTAxlflgr49kQsjs4RX+aSktHhNNUB5JyTqq4Fb5/dOb2
ioXeSwQY+zSZVoQ/lgXCyptDlxUyIZsCLrxqbpziErbNzI62WNKrAPwjL17m5iEkbQXQ6VtT2PI8
A+LwGCrnvWODjzKnuHgtBTsVsaVF0MNDTFN/Zb348CrnVeYQarytr4sXJAxpFk0VpSy6CM54esmQ
DcWQaflu0F2SBsMQZ1k2JiuDTdaujFRzkf6sJ+3tdLeoXQ/7vbMtezpaYc4pt6rhy6yqClxsdftX
U8/zGxTqlbC9m00S7G/Wy5e+3qyHeVrz+lH0pOZEpM+QvGyLU8vopO5spm7ltZFe+qK71tsxaY7g
QWLjkFKNE225Hg7pnSro68p4WWT/5I/mh0vL/E4VdQ3YvxxhCoho7d3Xjihi4MmN43M+iHDiQG19
8dNwzUfcXaT1XIPGTNw6ME6qr9hOhgYCaCnNkD1J/eoyve1ShVpva/SBVqYXwFnOghkMN1/Awqix
s2xn3Hd1/RRW7dEpwUpXx4+DKTB3Zeccw/IdDXMCMvbCmWjEY68XsmXlW2Pz3VGFquKS/PydHUyf
eZBO7HpO+UV4LgvrUuwX9AQ00Erux/qZtS9OB0tB8VKg3BvFEyLsOemM5XUp3T5yZrnDTLZXS3s0
OiuMzXAhY6lPWH3tuK3INt0KctKE3D4CxrazrD7QT8g956CgQ1GtkCcIcfRYGgfDqI1HPQmS1PKH
vlHh0V0hE1yjlcROLGKOinkJTuVAwpKXbo+EqgyHVrn882wiBCMNw6hiiIpqTrla9I9pMH41TYA7
SwsRG2PwNrfwj9r1kBcVuX7OR688YMRbozEcxDmjf3VARfLFdHq5y7jQ4tJZUHI8dfNwXlr7eYLx
jbhy7N14z9C3tiWI9exb7P/1Q5mGj11g38oZXDtbimRjISKtJ3HHGcOiQwsHWa1Ha8XEH3RWEy1D
OsYbnaXRlm0gCYZjRFAnzmuKMidRE+FZUvNl9yl8d00syK71wHYfDWnrHT12GM4bApkCqa2r0zh/
6tEGslBMKFUDJ+KFBKwRVZCEwZadCKStGIHmfqSaes4OLUOiG+X+au+HoHSP4aCsU5My6EA/pTrS
DPUyseqqfMJ9SThcX9jvELAXWdp7T1kx9YRPXJnHERs7D0mtrrgndQlc4mNpIXaar782zAO7CC/X
bXZ1Y3bfbTHbr0LW35ZuW7GLqLxLajcYd2U7FDKepIXqJVxWOgi7oNgF2kqjInSDZ6PIbxlBICwN
9pQUyrWf0rXTPwaP/X3sUvMSGPUXENsuYUQ14szw84uTZ1RpemuWLFv2UrqqSJSX/rQN99FiOFmb
b3yyBHkwo4gm2xXrgkdG3uOn5veCq221i53pEzg01+LIpHnd+jslMJ8NT8AD1W2UjhiWoUhvXVq9
6FF1L/1sAmigv7MndWhLQIhKIDjYosIsvnvcS2a1PFWbuoW6LMt4nlQf61V+zM7P2euhlfNykZGD
CsiaPoT7qBinFuHve709Bx3oQFE4Z4KjtmNojXmU9ctDgIuky8956e8zZ3wQRXdRc72rtT8lOQjX
S97an4HVrw+GKsrk7z9yqT/DrSKUbUyqgf10awdOpHl9StMq4yhf4o7+r8XIPrq1/Sq9Y6OXgyVT
bn8219qyv6dhnyV4jE6bbltGPmsN94RjMT+kDXueBQIYLhAUdGXHpLqcwrLtD43DMSapOUxQHXwn
iOdl6Lud0buPlVI/atcFx0ZJM3TlOZ+a3bq1L8WaBmc3ncPI3Zyz6Hg/Vp06l8GB5GixGmxQjX+H
WusuAK0MxZPbC+immUKVxhRG4lPlnYRmz9Ea3tO38mD+ops1TLw1dPn7tPmymvkUp8LIYmxUl1xM
D2pujoFXfazCoTGInLmib4xLQ6VYapQBm/048D9blI5XLz/jdZtBZIYhqoiHyQKf5RVXRmwU8gjB
MO2CoWXh7lv/wSeNfWeaRHFHfpMD1pFs/tmU2YBvXg57B5HC27ZmNZKaoQ1P9C85RRSiXDzlQ+98
dW2FkkJ7izxIy6be7u9sRCXIwosHn8S+aA6K+ntBbOpXNWMqlFnrPQ4uIo9DbvU8SLXxxa1y/1mn
fvNQjECKewIzHjrlODy1rT09NmLKrnL2jKdwscfvVUH34NCq8DNdSOWJNrWWV8AGc4+3HMpC93N5
ry9p+bn6rD5BPqY74WfOZczTwIEvSd23cRHtwVqUD/frlztfd8h2RLVBkmjvoE1RfrretsZO6oPi
9PbYHFpSDVlLw2w9zPmyPs4OVegmj93ecnLvVnWN803ad97WXLtHX7hMNv4gPhSeUOVYywegbRnr
NNtX0EO12R17hSeh7Ysr71Z3nZrW+WHSkfG0LdO8n7DkkIC+MNZUkpWJSsl0sWWcl+V20EQHRqLX
4sUJZuuzJkN1ZzWk+XY6JeygGQ+BV4P2s9xe08r7GorpC4oBGxo13bv52u97d3F/dW578s0HM1QP
2k3hM3yr+FEIzRThPwlVvzYGDSe1bUdk6vkH1TH0h253J1i9l5TovV3BH2U0LZX5p5GrvDVFz4tc
VHoNh6V81Gaw8yv0kDE0iN/v02pmsDbfxy6QazIqA790nxcxoq0xXo1ljDUho7AkGaxDb+HYrT02
kapWl8LSF4KRZAwzFD61EttVy9Xl3As32/X+tRrhfNFufbp2X8Xs/uhjbIQGXARJAVf5I7dZZxe1
rOxx47Szy8J5DjR4AwlypCZOxRFV5AI6RyURpKF3Aq4PdkgdLEb/wLfesrZaIj10/NCcx7ABdj4W
sHFB/jvrx+mmR8uajmvXgnI3QwFw84+xWiRjlbnfydFfUIV0cAfC/VhqP6YRvT4Gd6gl2xYKPH2j
SSDX2IfNoDqvE0SYP4Dp1hPFlEjTjNNS6uBrPyzzrhE9NLWvjXNZ+vRlopKcYrc29OOg+IbDBjR3
zFhH28jELDdPE1bHjhPN09DoyJvt5kOWXb2bjX65+Ou47Ts7rw5V47gXq1vyXTBq8+u2iU+upR++
E576fBVX0Aeu+d4xvJ86l8FlqJqGC02jYjUKD36zyq+GkuJhXnr12gJH8/HS8vRcuda7sdpU7gLO
Ltdl7trPQuvxSMRo7bAPEDFQN8NFbjOnDeEc7UPn+HW0pOn8WUxZ+Sq8ef6mbPIJE7cjfiMG3ASv
t9ctXRLZpf6bsr31mM9DfgSuKhJfTi9NRffIPTD80vPFPylLt6eJY/nS+OtwDXMXsZEQabl3xlo9
lGZjfGYjWq2hnOUvMw+IbLW7FU7PVA7X75RTn7em6qXJ7J5oxK1edtWo0lvmNva+NkqoiZJARHMa
ucaQi7BoVTcr55Ofugeb4ZkchcX/sljyPgX6+WktAWhqj8T3oetRsHjoXVy/t16pzslOYqonKCr2
G8Ixt+7WAJwc50pv6MKW1SFeWP5E9wtmYTWo5cq1Owm6E76iv+tjd6J0wfTF52jkQyy6vnswLWu4
WIaTvbvVvPpJII2cQSy7Icwy77OfbuE6fbmcGjmtv/y56d4sZJYPbatXYnIfEK3xeVumEaPMJXUo
zJfvsh3aP2Y3WcjtRFUfnd6eHxzEOwANZrZ8y0dCOGPPCEv8axmQcjP/yYSeH9NqM8nODNWuGBDM
CaIoX7DdLJFT1YhE1FI8L5VglSTiqDgWMw08YONl+myvHEWjyVfbLBrryvdrTLbA9KNyA/PSVJ2c
CJdwujiXFZ/YqAJeQSi/G5OvH5rQRxYGRhIN3pCfzGzY9vnkDPGmmnlPjvR8CdbBYCDMsiRbyDWV
1VgkveGr5y5Ply/kitbP/E7lhc3O+yW8daCEglZMcvqH2npHJVCAOtauuGWB95T541e3oPYgQ22b
VF6GO7ENwmM2W8GLCVo2HAzTLm/ZFi4PdaG3H1M9Q/mWW/09XIoSqtAJH70SHYVvbVMyjsh8Bq8w
90451I9d2xJl2w4yXkwP/M+f2ivJqV7UOrXc5UWbopQrsycnwNNthV123EgQB0SgGjlNDXVYZV3s
C6uBQdha/9GqxvxSiSncrX067YrRiRXXQzzPtCqNVsBzpRYRFyooz1YFx0alnytvfd6tP6RQoIK6
75doGKfw15Kq9LWWNglukprVtu/DD5kL8aesquVZOTq9jeSWrvSkeKS0yjbsIp728Aj2fx+GgqB6
plSPyKOg6arPelvyLwYE3S4z7mrCcCgfjWz8UtA5Fhtl5f8sZtXG94Vmlw40RySpRZyuY/U1kPcG
Qiqq7qadtozHeuCfYd3ZrwZnfWgZ9tsmltyMSFdwBxJvPctGhYvSip22Cx7yrSVt2HbWRDrL9Kdx
LXevzZbTpAWj4wjkRyA3tjvWTZ7f5kV5SZPXY5LaFQCphXCvQnR7Y3nN8qMBCjVESDP9F2lxeo21
Pe2LCT/CjvInEeUtiOKStU13XryJ89od8Tby2EyfU7D0TkT0uHXpXDjPBRT8tBnenIQSeZ6SxhDD
JGyR0whx9qpuIjNgkCcdbvPVXdIC5essFsi6yd0Za2d+S7tQ72DNoN7GZ2eQAPmssAZPTyJz9dwH
r5Z25E2UxfamPTFex2ytsngS7l2HR6+xrlx0m0tjXQqYht3UocajpnrjUKqMfSvX8WIta/bUEK+b
hCmD3UKeK3ha0x/LaujImVJCXmoBNA+dbCSI4WTSzO36NSccMOrW0LyTeyiecrP5dAoveNbarz9U
hxI89qv7UesCpIy1+VmI1QawqwN9YMwlcbhp/uh1bvpoLJppYZwK2w978YxEQM8mruegURFL9W0k
SP1Ji7n/xfKPUgY5oezsk5l/tKsXtw6aKK3K4o81tXWCBVA/6N7rx6j16DfzkQbenym6a6xq8R6L
9GnM5Qoe63SvoUyRHMIOm+8FpDIfzWSEb7B6aGs7s97pFRGN56XCjLgv89+1Y4/M7pbYXnMUm3Gp
a/XZOfe+E+pufoH9Zi9QPwDDG5YQObXG13zmsK1SnSEuqRaUpiOzJj6OR0pkoANsPfw2V9t+l/U6
72VfBVddzwwVtFddBOqCoznSN2K0A0oeE1InWhuOEGjwHEClaMtng1d4RpdhR05pTE8W3fYv0gi8
/ewo8y71WjgHhrpLbEOKROJy2VWabherTtVuRbHmQbxNPLiLcrlWjIEdqHhWykkMx+xfdM4QjEyo
4CUjrUu2vHfiwUUrflkloVxr5XdPpBHpaJgqa6SPfgYV5Qkhq5heyVfitd06atdRPAcGxNk46Pnd
sCfv3c2n8rBsHfysyCiJ0TjHtkg36oiSfTy73dB8zC6jp6enmp1xnA+NvZVcCz2OrHr2Po2UKTjt
9cFoM2tX8RsmclbjhfkOeb8xWjLyDGAhtoTsxSyFQQg/gEzm57xZIdbmpg7EN7RL8soy0r5YBDED
fRb3gVPVW2QEKnyWQWk8t0Oe71YfeZ6s2urFnPofwYjUVm+Mdb40qh1f/jBu01ZBpUz5tdgs/7V1
79TmQOJgXI0ddRO0AtjsUoXYO9VafJOjd7bWdnhgTyFKqjO870vXFclSUreDwEu5KMLkdNLK16/F
YBkoiSfLhnkHAX0qGjRPCAVoIqnSCqDcGYtjnk/tY7sgZolESAdUsnoyX6IROIyJebS/u1gLP7K0
4B3IffnL0Aq4bmKNyqo83QcBIiOXr9pwdm0gTaDeVX5zehRRguieh6ANhlOe9iZfOd/JjqKSzngM
DdB4xboXkXXOhuRl3q2ntTQJ0qpEqqVNN96ywETSlnP7YSN5XzfV/TDA8V78MBsu3ogYuC6FRs1q
E4eLBa3jGeyDN/qoNEiLBV3Av8UoEIbVrUirEep8gEQJAK4ptpJU17oEvC3nea0bSkzJs0nGVdW7
QrsI9npJJpiTT+CaCBYgWYrVqt5nKb/7GwvzfguF+o4sFlinLVi/NwEBGzd2HSRlq61j7ZdDFrde
Jq487OEXMar5SdWdxYtn14yMtmYPCSYL1NorAhTJ6RzsJntwz8vije8pL/2CIWaO3L6avgEml6i7
ZoTGDhrNpOkV8Ct+lVcnJ4ItCBDpqnlQgAV+fujX+jWwp5stjPQyr7mzI9luu/hk3X7tNpHG2dTy
Jx+gcCxsP1klayfLKvWBUCg/56Kf23jSwZ3Dt4vjcC/kslRe7NsGdVYJ7vNWCTeLZ0G2VEpzRaKM
VNwskjtODaLhi875rXWm7f28ocbORrKXNz9jN9wQsdbASoZ6kwzSl84yjKgeHfud6hAXAwVBZjLo
0+vche0rLvD6s11wI0U1YdcPdNNA9Y4oiHZu0Hh3CspF87RJ84eDROlWD6lG4sGNgeNUPBeWO8cg
+eaPYlyXq+vWXIJ6Nm+BFDLmGa9vTkhiZY95+atTyGk/Iq6hFajObyuzxRn6HtTZHiojctjYuDtg
1WVg5jsAgmDXlMK/hauvkkLb8q1nsPradSDY2vHS60Ju0b7oveCTiAkaMNAc/8awuEQSBU7sbcQk
2Klb78MKz1FUydp7dPTo//CGSkfUHpeYYzS+PfQtbXYMCp++LFkTDDuk4MKETdsvWox4BG3hnECE
0+9mWFTP0gnUoaN45dvmlXXSYBn8JXunRdTgTpfCWP3j2NzFVu4mNdDyYkazAZBo5vzghjCKjxq5
6psIqvm6dNZw1q3TnfNmYwpwuA0NZeCx8S03wcehkMpT4M36N/1eM1VcCE8sPtalkjtVDoiAXCHC
mIEFoyPTVUafGI13MprR5P2qB0fwX9gWvoAQxLDjTvtpVWH+OeTlCwOgOo6rmCJCUdsPROnjpZyL
8pTmvjci7eN7yi0bmPSsh4TEBH27HLKQgywcg3YPRDedA+CkmOMUhjrFUDBie7nX0ix7kiKd04pL
5QejfPY7RNX4jt+VCmiq7cTZDCQXVNjDNNw9SSGCvlq+yWKFv58sIzw6vnIT7fN/xJ4fQAyu6sCS
3j4oG7ONGjaKKvzZw1jj+S3rkDgZuhxsbqtt2rGI+K/WvYLMwWomndX6OeI3/dJZ3nRUs+XE0qOW
z8pb1n81CmDKEnCmbzMUZ51ceENnVz3dpd584RddIndYFBnwYuujhqeX1jW9sj+kZw56Gx7dTm85
4sc/RtCDkkwW/ljbWDEa9X3Os22pbdIxRu/sMxeNe3TaJdjbSKHhY8LmaBWyI6d7XBm2Q0+de76g
TEFYi0/DfccCWNFnMfTLRxra6bvMBCVzhI72V+UH/edAI91eZCjUbDXwZpjaetkqBVZi3/HgQQ23
v9oFflWTYXOYnLq4rf7irDFeli3pQVPf/Lmo6ISghwns/NPOLKeOfQ4y8BVaC500zZooNfOQlg0S
HY42OWG8QmQp6P/6tD9zAdnPTpDx74SVu+9eP1ffmF+CuDeDIfkLzjocWjOTxzkNh2PdOdOfYkN9
g66Zg7KmqjCC0kdqYlF2TnEUQi0MrbuZVtQYVMU4NJkcTyMy7aQb7RZsa/s9QO9jBm+Qa671Cp0z
Nx7TYGA50KpuXb3N8KDVroSNwCXYwBDXk9tB/EL72FHKNHQ1xVwddWm412G979FluZ7xyjfHYnJy
Vm0J+RL4Kv+6+R3cJU8hjBVj0TOTxEMw5fOvPCzVvqZbYacNI3vLJ0TJu86HaVcOcsbC6Wca/xDb
B4jIkqXhCzJOMn+tlfHNq5gkp6Gyz8QCZOc2H8Z3tWUKx0btPkusQudmcNvENye1LwqdPf/lTAs7
uevnx5Fs0NjpjXDfCT/YOyT6YElG41tY79xPsPHT3eYwpTkirkFsbBtGP31ImeZJRYV1ETldTbGo
bHjCfN8efnA6NDtWl22PQZj+Sl3bXfSXK/IAo6ITYouZuz13l/XswFhebZEFeP7T5Suq/+5dIpRJ
/soR36jWXL1DwfRzKLIMMcjIYvzXREhAkDlVdlRI8p6KFP2x4elyZ7nFeshZZA4zzqJ/hBP80z38
n2yx/8eP/P9mW751v5vXafj9e3r42f1/4F4WuI3/43/7g/+LeZlKH+zML/nHz391PN9/zT+8y0Zg
/w1y2Kb0m7wf4k0wG//TvGwE/t8IuvAEzn/U8T6xIf/0LlvW3/gFFFRblu+HJN9gKObCvnuXxd9c
3A+k0tt05Xkcyf8T6/K/GZeFoMFX4FJ0HGH6JhlY/5ZOY9TbbFY6LPdkx4EtBCaqpxVf5dlgBm+h
6XSb9FllP2KxQSpKm1NStS4zRF3g+xnG7vu/vHf/fIj+1Utt3bMf/q+TWgifMiWCRYj1dmz7Hh/+
n831G4F8brkEtNQSxfKW4Qc4Dd6IK8nq1qdmXvLD4uXhtYWtZaZA8Nug0n9uwMvf/vufxPu3mAre
G/TpwuOtIa2Ct/zfA4i9FrtC1k/2bgrh1gkJNiLg8vZEeJ91sa2Q6MNKxWoYELsGtIofFKrjC0ez
v5uX1Lxu6NxIeKXXVm+O881ODXFgPqv36MIjPeO8mVF5VAmKy/Bh8olNHT06kIbNfMGy8YF1Q+6A
90FIyiJ4gEHOHlvw73Mo/CkeHacOkLVjHB1nZbz4ADOPNho/5DiAF6nVwcpWoWf/cZTrHWo8vwBo
ZcPg6flxO1eXdp3Gw2rehWRGPR8QkX/UU1rFS1v+4Adxjgbj+ecyYQam/GyLu9HlOvfli1tVFxVK
90s1eT31RLX6WVputlfZY1UFExeR8+Eb5XfQwEcqHd/XZYJU47KI7SZ/KNus+hbgZCDYzcqeZToh
21S8weFoietgItAi/AvlOBzBw0Z2UuKAbZMCJsb3Zm3KOAgb7ifaPaKxspxTqKm7zUmHgkazsZ5Z
pcMg27ofAev/TnSK+VAzCfaBgn0KDPOWzsb6vFqFwfvnpBldryYipA1mf61N5ol2KbkscjFCWGbe
4P6saG6szjy6VzTNeXocQgtLMhIWBMjjYpiYdL90wvzm+Xx8+FzCqM5GTF9ezZI5nJ0x++PZ3o+W
oKldWSFnCHHQHimdNdH2tcOlMEfvqJEXQ75XH2GQFkQfibvMaj1RLos9fYFvbVxnOswCq8aiQXWF
WC9mEWbvhLKV8McTFvUNu9+y0aDVOr+KMN2PyjJPmS3qJOdKilbHrt78+yJaZv01q7IOUYr+LFCN
YiKA1lOrMWBcQ3E2eNlvq+iOrW6+lVyA6JHT6dhhT47GspiOaSleuX4Yvav+6BumYI4O2PVX/+Zs
LYJoIwj6E0UkaG7g/NN5gIU0HSacdjCfukprtZ+DFDuH47kk1Et91NscvkPK8pH2RnDdsK/CxI1p
fk5z07q1XqmecmciQS8g1+BiDaP31OBMvjZUud+f5AGPXueXSFlmu0OmNxseprWQJIJL+7+IO7Pl
tpUsXb/KeQFUYEhMtyJFiqREUpNt+QZhyzaGxJSYEsDT9we6+hxb3m1F9c2JqKio8nZsgmAOa/3r
HzhN1qkd6HVZ1tC47H76kpomEJLytmi/WYMzI3j/ro0rxwLukF50gItQJ6dq8DAcTgvPgETQ1uAw
YK9TONLXMOBCuMjI9J6SfpxvgPamauO7I48jNGZATJrlSUcbkET5qZwr5iDFk5nW7robUCt2EUyB
qYOBLGdNQ0mYMH81qfeO0O7DlDE9i0HTNrayjUs8aU3AjP0l90PrCweePDcuOclXUeGbu8H0aWNj
ObmQBCLju5n4/X0Y9OaTMcTlnROhSbiKkBJ9Q4k7rypbqo2B/SrTgQlgHILkXWfp5kqNo33D6C26
zgKz2kURdaAPurd1dF6QcTOCFAdhNn+cCjaWHs32eUq9cEsDcmNbrb6x8VT7ITuuj7Vp6fYFkqt6
hJbZpatmKDyMLjCJIMjL0scww/eeKgviTybqYU3FTmAyCSvbUTnDyp1YaI3dMOkKvFE+lKwwzjSW
67kYmR4nsqU2nockLTdoerKd6fqR/DCD6wVPmWMh8RqtoOlmtE1uU3+fA8ZtV+WUWdExFSLbhGE7
8dFd5l07rE0mtGXt3qHnCFdFUXbeBx8fwidIALf2RAgSgkjMtVwNh6GBAA+bU1ifJiwsUlUJ9IFI
4l91Dv0QPz6SkZ1SM4yDbyug8W2rOqwdbqxMw81x9XUGI35F+81QqAbnkCVkDFb7WG1UGI37PnIQ
yeG3bj3lUVVE0H3aqUUPFtNnms04nun7PztjFJarZgpmzokyulXSz4GFhihd9Wlvo7KBDPM6+e5j
2oQw/GcdjOfSbcYzS2Y8+wwdb8uqJhVLkQfaXLdtbT2h3raeGM6N55DpzE5HbbNiAK5uzRijENI2
+8ckaPSNa4YFDKYif7ThQbDfiZ7m/d/1ogfLmiOzuYuZ2l0DF1soU8hF0lme36QFUbQ5nfMXt+pT
FLADC5wwmgfPG1DcK4cGJcv94DbMwAK0A5DryKF+amblvEy2hblAMYZW95hCill11hRv4oqJ1FWv
Ok9y9AUMvpxG1Hd+IryPNefQyGi5yu4WvsvKiHPGHqXvtk+qK+Jhrfo0IhU8VlvdJMzcSxne6qqW
9w7MewgoqNdWoW68e9SEVn+Vd0aDvkkxho9VPZ9KTwHbDMLZWp7hIAKSDrGIJHKj2JXPblVAE8UZ
gmNgGLsnGEcYGQ7OhkVo7qYUrwE5D0iHcytivwwayY2hoWlOTSbPcdbM9+WAW0k4O+a28PL5trBq
40NbF1D5bXNrRAIhTBO5gKmzRmgr1Us+q2CN2sV5sTvASbPPwhvM+xSHQ1I+tc1inKBM7y5h0nSe
QLOPmdGEG1xCekgcSEOZmXY3MejiZuLaICjGdwaEFjw7pLf+rowyh1MrzT41Xigf+oSakD4EaHaG
JT3LAF2pLfNs5fUm49s6N5wdSi9nQlvc61XI6BGZfSDql5AZKKps9WSWWf0lFT3rcPTDKzZD8EXi
4lLD1K+S8yApUteRaNUGXJ82UifxswdBbeav2h7zIXhZV3M+FR+zebSSlZcXLqx3A25F5IDXDX7F
3e91NMheO7ObwAeavdvi9wPw5rTfujGO17JjuOA3ciMMwKFmFsFG127LfNgp7yHOM6m2fftbIsE9
15c9aM85iyUpmaS0AoXa1CUzwT2pecgiZNwQD80bO4f64ShrXE/JkO/HNFy0iRwQMembhIKH0Que
DsE678LoyNQcBmHYm+y0SJaIPCwjEStWVnUdmSO+JdkgzHg/a6cXd2aFH3qDPGXdDilAZt8KeCC8
WQRTYRY43SNWfZBYh4GjAI46x0zQjed57Nv0GcX9gj1liS9uBsNjrzlxkayLoGHBj11EvGQRUdV5
WIieL9eystsc7kOrwh9gBOFtiNnIt7I1Q7TtTiysJ5mZvFtgfTDysGmsao0D0xCBPnWAunObZzTw
cTydmcOSzhlY+lOIAS/i9Tg6J9hfYCWzFPeu09UveHu0d1Fowf4WCozo8odUGizIzHX4b+gJjsNu
0fUL3IlmEaa4QQqhzOULVALFiB8qqoVkrL3XxC3kD8+RsC1gkziMIwqxY9w+xtd6RGNrGl79Esip
/tRqg/VJ6z9ba6vz+EfeUL9M82CewRTgpY+KD09zZs5dr0Lwjox76LEYCn1oqmFucd/hYIqnnj8N
RB+fw6xhkrO8/jgcwpNw1c9W5T9qvZ+qgv+87aZ/Mw/7H03Flg/6taf/9wcvre7/P8ewvzbdj0sv
/H8OVfP9t64by8j/bruxHPtXaJv/YBmGSeq/FpfGQBDHgt+viQniv9tuJ/gXXS42fIS0kJhELtP/
bbsd3MSINDVDQsHZniER2v8NCfyGjfyzZdglGe//tbkEFPNoIU+3GMl5tmvij/arnyoqMC8mgjc+
Z0Y7nRPCTVaDi+jK7bVxBHKrwG4GoncDxpPMbGvsCOouv4FL1d16UEs4DXMB01I2+q5eaD9CdnmI
1a8P7mubXfUT3eGH/x8eeHmgNw+MrZkQoAQmaTwXIOEXA1iEbJ5P3Gx8xrPLuMePq1uNtuw3eQMB
0OuLT2oUzpMowxDfvdirtir2jHd8bhcw4vdnwD6I2wYMG0azeOtB3wEbd8LP8zOsLnGKZt/+UiBW
2olUhhXUG5Q8QnXJO9a3b/IXl9+KHwjLUL758j/e5o0l6Yi7IB5YJNqWsCo77Zcv0ILs42RXMEv8
GdpzXcdPqSyQZJpDBZAS1nNAc0A9lG7Q/QX3dqcjBvgyLq9tv7HecTb93f398oihuURYmZjhIfN+
4z9XRJi/9nWZn7twKm+1GBQ03xaI1rMxlbkxcXnZ6W50j86Q4M/xd6TkDYj089MDgEsYa+woXCR/
X8yt2WSOH7ZLDFhzzGglnhj5ZMcedAtnH5XuPS8HR58pv/FrsBoouw43VJ5mezkl1vqdx2HP/75M
HHod02NMSfScY75N15kzP6zdrkrPos7ZUkPt6NdZ9NYRUmlbbBLIAF/mwGhx6EGIIPHpwVLJrafb
mHze+I6SgnuwH6bu2Xz/l7L+2Ehku3kOaTM2XoG+FyxP/8tGok9x07HvgpOq6a9QKczHQMMhRjye
bsugCa+CPsQzcGbElWeZsUcp/K6D5Z+vKFgyjmyegF/Nfmv6mWSdFnNrJ+exbuKt5/b1M9JgBIOE
n9y3pcU6RpsT3FMy4gFVJC5OZO0A7ZgzoDpPSWLRj1Kl474Q5x8mIR7JzxkX3Rt3Z9EL92C0HXzG
qtWvkbb8+1EomtdQUFPK8UmRVYGQsvIxyQit/ibK1EGbFiZ9vVVQ8Ou4LD6U0cRGArFpn4mG7p7V
PM2HyEBjGHeqf4CZVr1EyWInwzCLRrDOJms9oz2hD0+nE7Fx+vXvK+t3n1bWObArx7bnkxXBujLf
/HTF4MlGjF12hq6MG2lpypsE3tmnBPR3hRBkOCawMRBF1wXkqLa8+c8/HoDUZlXbHqDtG3vhOMxn
gAFNnLeRGHtTWei5k8k9sErRn9I6GFDZc7UhZfK1Jo78/PePF39+/dDEn5v7kZQ8sI03Zu/TgGiw
0nF+xtmAVTEkWYnkzF1OO3fWr5eS/rKox8m04IYk5Q8LkfF8Vao8BGsTnk/yN41WFdFFr7u8ThrE
Eq11HLyZjTrZEz+jiBKIKqKt1M5IYaN3yqRw6lP+EbraoWdGxp4B/gqbR5iC08e5b2tEPn0eWOvA
DaEUpO7IQxlFaeFTwVT0SmPtthhTdI1c4RdnHfuGanqFO1z37KLBOBpWqF/l1LuHRKG9ScxBPXfh
HO09Q0+H5HKwe43p31c2kHeR1vz7//52/3y5QRjA7xAew1mqkjdn6OAiTNeNK88GVzzyf864c205
8c52U+vGiubpa4mb41XhwMQxpli8s7h+d35e1jYnkh3gHh+yuJ23BUlhFxQibtSeoMxT7ob5sqOW
EwpnARqWsnXfucyt35H+yycuRyAVECMI3P2XN/LLQQixv+hzw9Un6hs2sUzCZp+XtYShx7CuwoqO
FJOUUb3pD1e9CNQaovTGyHAK+furfwP0X56EO14wbMAVFmrvmyFIpEYox3UwnhLmprcdfsybulfm
aohiUkEa10zv8gxETMtCoolgNWEHF3rrofKv8wwO3jxnw6cgjd/Jyf7jVncoNT1mIUvlyc/zZsMV
kAtrih7zhMFBurXGYaEmOQkygcp7sUCUGE1P1lVczek7q+HPmoeP9lwnoN65ONq+Oeos5OFBJTpx
Ctraf66xlsXgtYTZhwRdvw62so4C4d0ZWR0gZZQLwk1cwGGj1f5KJma9Rj+kb0a42zcwELr3MmD/
3C4sGQ4iJmeeueyY3xePMmFgaGWLk+no7hlatb8qIa18hhDQ3CZu2p38WSY4aLDgoarl3td31sxS
Uf1Wiy4jM/YL7BAeg1bi9wcwvVwy8kkpQ6vQ+NhOBXT3ALmHZTPHwaA43cKXT+/ixoBarbIp/kCT
mzGj4KR5DgHB139/oD9v9N+fZ9ltv+ymHmnxgAerOGGI+wk6794Ksx9//4h/WhQu/su8eZOxpP22
dAmsAdOjGAWn30ypuULd0W8iTuNd2UTpbQ+ydptJnFSAcOuXUdbuDS4XaucPpdwleNbjKAgW+q0q
U0hYqMbfWbR/bpfQDJYimDxPIZi2/v4KYoY+uRB5dY5HfKZAZzu8bNPCSq4mtnB+lZthMIHoiQBP
Gem8c579eYAyjjUDl6yS5ZJcJra//gAe/m9zTrV7brSHz1+eeN1zkAfImtvexh6Jefw7P7m9fKHf
1qAgy9lB57NU/JRzb86HRNo2nOI+u3dTsu37JBYOaETlbIKqKq8vxyj9UA2Fw+rucr9j5MZg8dyU
vXFNfnL9MhN8dG03vrmRLcm6WH/wxvy5uoP17d9T+40HUnfXETL1D5euRVYMFP6+qi4T3V+/hSAG
gDE2xw0jcCqbNyvXtyO/dvupP+F7XaPRstXBFarZiFY8MhzhGooteVsVTCKvoKbK116q58aauaVi
FWOuQ6W58xA6rPHvgJpRRSNyVu2dmdIUd1VWfsIsmyJgsOT82Rz7CsyZagNymXqCJqG/S4yqzpcK
oMoImQ29dH4YqUO/hURdbArTw+5Lji7qy9m2P8reH3ayiqhu03S8gXTDEwbKubEnZdxYUuIyoQdv
XWhdborBD08RiNjKhbC97iY3uIbmXVsszLDYVlqVmyCc0i9+MELwRzKPb1yQYF2QjhmfkJn6HOBR
xw1TfzA45W4z8Ofrwe2xuBcUXrN7shGhb4YIOX45lsaXwp0p4WPcGLwCZ62g66x+Kxsz8dZ+kh5r
u5M/ktAon33hVLu4q215FzPWfmb4seCWBTdgnyFHT2zrBe23vwtArDZhRLFWKhdr7b///m/3Da4/
wrdoWhcOhEXyx+/7xg1hdWdWY55U6VKIjT3NAoPzYyZccPEhG1///nm/Z7FcLntK0sCkC6M/NN9u
mjZzkLR4mXPiKu2eG92o7SRyZMWYrELS/vuHLfbzv2/RhT5AVgCwksfR9LYXNdxutCFKitPkDlRU
ad0OH3q8Ag9B0Y6vBU0WdlcBciDHiOUNTedwLfx2uKWOfg7SJOixBuDtxwGUn8RrcY+y4ibfTWbc
bucC2w4TVPm9nJEF5nr71JiVCcvhSPuHHnV2Q1e7dmudVF9rnH2gxjMRRrhZjSOPVEKdQ9fZQMLG
JqB/ItPiW7iUxD2Mvx+d9vTe5qBYhwWqV48h3dPAJn1+59X+cfpx9IEOC8AzmBo87e8LZw7gmUeS
h2zhZGcr7WQWdrOy3Agr77HYrkP0JWH0lA+5dZytXj+VEpepKm9XaGq+Ewc3tO8U8f/44jjPKJ9h
gvEKlxf7yy3MZ85oIi371M6ue2hbq3seLZ8TNK38x4w67cBgZtzlNnJp38irzwMkBeT0Q7ANzMx5
NLreuc2qjrZEB/pVQOr637y2C/zpkHzCk765NNzRdGxV5hY4lraOjLDys5tFH0ONGXjftuMKl8T8
xm+xFDJD86Fuauq92Qt2tOfdCTOkd5Kf/gD1+Bmp5ADXhEMV/ha6ij2Mm2RIEAweq+5BlGn9MkQ1
BzQ27egaocs9OjEv853V8ycMw8cGwnJBiggXewvqhb3V541R2lhlhvFXu5dYwvcDfq0Msa8Ne9b3
2Vy6B4Re/r1jM7r/2QT+L54icGAa8TBChN5yWP2yXkKp0UaNmXWSgV2TxeAELaaVKOYyDwVH3ldf
EeVHX5xyFKts+fMSM7Ttf/wQANoMscQCikMsebNo/b7pfWe05xPIA1SJivvfmgPxKlNhYcqiq9t6
zI+4MaVrTXjXlxnFwjvPcGllfi0Clk7HJ4HHE5T0FG9vmkFfW3VHZWaeRhoPSP4eVhjFsnFxMuXc
jIqUKj+X0tuU05wcsXmxHsdSVd+ZISekQgu3foli9OSrVjfds3T6dmcMwr73Ve0e3KV9RQxS7RoL
RUJR6moHB0XoK3dCjLnxA2JCaXBSygRcpMDBFpzWn/W7bT6vdflN33xVvia/uMXS4wh7c+HBWFEy
7vW/z4gcicVRwHndJggv7ifftw5NaWC/FyuUg37+wK0e3AvmEofeoJKsYldsU9OebpvSxkDIE9cj
RlZXFZYa1/kiY4hbob83rXaOVed+apwBVGOc9a5vC/+cGm37gYtxWHmy8lc/IVIkT85JwQ6Y1kOo
Mw7tVA3bORGo8exxepg4MtZdAq2HygDhhrWgqaN0QbQNDDYPVDDyONjDtfJm4zCgeN/3LZ6Roezc
a3Q05SeMt8AzgoTgRgt9YoVK8t4VY8zCt1hb0iu+dVZoPXDvVTuDn2rn+am1D+tJPU1h3f+YO2Vf
13NlYu5qx3cJ9842zO0ZjpNRfcC5zvhKNgfz5mRBDxz+Px2rvRR6deUOaz8tiZBIfHUX5YgK6NlY
KnRlwf2gy2oXMFe4V2GbHLCB3UCtifYi9j+aqXGPi6fA4Z1AYkYwPcI7NC63l8J5mDvKFKvGUFRV
2b7x23TrgiiPRZZspN/5+8lOxusG+e/WjobxMGs735ULDIZRDyqxUME7g8CM+SrYb1FCAZBFrg/K
Ue1uTIXxMSg1zDQZHlFcZEzDsWrYNRG2h4lTfIHTF+7pyYh76eSAtsJKTkHYG7dFNKMtKft0uhGV
e7Zyogy8eka9a4QtdtsWRKTlZilg2TwUWccNxDTqg2/l6pAHLVT8BqEYEPDylwRmObcgde4jlqH7
iJyc68bPyDYTOo0PCPvzn3eVVy92lwvqC+OGQm4xs0ky5e4KimrCDzHKwoqVLadcNMsgytBAYLoA
MCV2tbtgxqpXvIbLj+YoXmTEhO5rJqXAF4SwgLKFCtcvKQpX/HIKGoC1gjd16NDofnai4S4fsCbh
N+1WrltGKy44jy7CJZgqy3FxwaJq64qpe6rnccR31nVvIfkF+0ZC4+zqBi6GrVrEi6KQh8ttFCsP
tUetcPArjdJ5or2s76xJ9jvIAca+RhB37WuBlsFOq9UEFvxVV4q8X2Rhu9g1oDSNZQoX3ZrhUuh6
7Q9xt7X9CltxlB7GtVO0IVZO4cMwBPNtGarxBhYb3nHGiHcIK/nKtOOhIgQosdBdB/jdmpNq131R
E1bY9YQiCmEmz77jgy1MqZGsLZyVV3bdiI+tSscfvjZIzxDRzpRhcEi8GrMN5QkcwYoPVuvbHKVY
iMW5fOhG3/+C89GnqI2t6wDv0S0eqP4Z/oKHtqHUN5dTMWGbPXMNbRij8GBp2a/1mOP7mdtf8OSa
j4pI16u2HT47TWJjEVBWw2sTtDgKLw0HzEf2pJEMqDq7wfmiXd0+U/ay0BZ89SeUj/MXi9AUYt5B
QE6+yIbTz8iQLfE9GdYMfrAltlOuZti1m4l4qVt8wsXWow16VjkOjkgcp81YDBHSMrM9ZzqZNpPo
4pNRdPFu8Mv6OOAcdjAsRp34RmJ2C3Fi5tL1xTxdo8rAK6MJ1MeAaJVjVHsJoI3P8ZJm7njtd9ND
ZIdqr01oA3WiOAihkHCk1KxrrC09BnCOyy1zodskyuE7X5CSy9vLJ887z1hmJXg1vEYqRXdd4Lq2
LXLcaUjAkXeGNeSvRNa5nxy31d8gKiDIMdLg5BWV8Wj3atq32nY3zdg6O/T6emcJCGN+hKprTot6
gwWld4W/FC6/EarcoWsUcQh59+wHi0dzPlMyzwk4zeUom0a7e65rFB5XIs3tm6RoGVlmpU8HMLp7
rhz7g1dwqmO9/mSnWFmP3LIz5pfY2hidi+0I0QJ9JW8dNNb7YlLVVqpJ3raBZDXHGKetpsmqPwij
B8dFcAwbNKjsdYv1x603hp8Wwch3FErM4vwaE7GyHMyXyksfSm2jctXFJsqS4RDETnzjyVxsmnwO
7joHfriwbPcGkzm9QkKNt1egV1Vad4+TjXQpbAL32oYLeFckxRkWRnYgRgRF7lJthr3PL3dBuNss
thAvG6W/tTludTE82qYDmIC7JEXp/D0N/fluIDXmJ+RI5CqHf2qIrZFk/irlp9rmgwPA58RQ3RKf
nKOQnB9kuIl5CwQGH1WG7XYwK2NlqyzmbjOST0FQ33qGm210HMPn1XGPO1tlPpF7MG6DTk2vJXXf
GmQGyXQ2N3EIEb1rn+FFMXruQ5Wu68j6Jsyx/Siq2sA/IjOngxNZeGwZCmiuzaY9kqyebAyfsLxp
kW5FSt6RxXeNdwE5DaGQR8L8HIQ6Uu16RiVbNZjGWhf6e+WN450VOsFeMpK6dhQ9eu6L9NGWprev
pp6DzR5Qz9p29JAbI7JcvB7I9ZmA+ATGnewqdn3B8f8MRpOfEJQRBJBM1vAZS/j26QKVXso95VXp
vXJk8X2OHMb5ZdmsyhYRbWt43rpyBbQtJDdHbLTg3drZ2Fzh6uCffObPmJ7l1qoL9fQhRx20n+uy
xY7Gbo4VR/OWtmZxFSrJqzJVgB81L3LXK0rNte20QD5s8I+QcfFmhvgBUXC5IRUW8S1zS4hRTon5
grAXI4g+Y5fDVOY2IyEEHWGtCaxZ9rJN0RbjRfXQL+BZGZqg9S5+SRlOVGuZ86b6IAAizxZuHtss
CB8nR3uHvq6NLWWQ9QwJaVdKTUAi8FLAeCH1YX8MWXBfkj1CVbxUpTr2vM9mPhp8fZkE9yOUSH0V
5qb9UlNW0EQ0DXe3qjR7rqOPa6AkzPyJ1oqOcqkjyxlGU9gsTdYYzejRUi/oH7KWP4W2SaXsTy0K
7ZgVGAYw50JvFqgORLJPM8t7De2xOzahxGcsaKGeQolsD0RpYvNvzK36KoTi43Jms0Cus37qULY8
xXVgnIIq9TbKmVH8BoRA7KrLiNc2/B6zCsfmeazBm8QZBYhn4PM5Gj2uBbrDBFOOD7pMTzIisGU1
DHzcVer6wyMDpvab2RvDp45J2S15BNDhPMUEOjDH2d9dUB4UeTZMtcj4ZFL1VlemcnCV6Gv1vWps
JtFtkuQ7KMj047ave/icC13Zi21EwJ29SUt3vm14nBdOnqa7GjwXQNsJqjs1B8jgmtr8nGo8lol3
T/RhnO3nNqgF0kAIlpn77BP39Tw5Y7DjHIUa12seHrsaqq6SXUbQSxUxW7cpNK4nL8MFQmCbt6Je
iY2VV1iEAFa2sS4iUnEcv35wI1PumNsgCWwx5sgx23tJ/FrfWjIQONwNeuMslvtzlezJCiopItL0
E5ZrX+BvULklEbMuJJ8IMmy4ovEImUd2i8dPMiDfTScULJlwmtcRP73F6NWbp3VXGs1XonBUt0ry
LsICTSP77UZHfGPtReFu5PmyuyqRQbPyINzf+IUTfyq92j0i2q9/lGHt4X0/pclHVYQi+5hjVcIN
APKZoNt0mk+wMls8gDXGUziH2oW6xYrW+Ew4oL+urRbL4HGctjlxdasI00situJTETj7SRf9HnL/
eNSelW3sLFd3uGF9V2lLO5RlaX6flwGXN/eA/MKJ6GD6n46YlZNV54trr3ft2ykorPBK16H/pR2o
5bFFbJN2L8sSoUuMSHGN6/Z4Gto27M9krmHFcAWGoORWuLb5wZrIMlt5wQjqj5IXAydnxoDWB4jP
Fc0F2lb87IdIMC3M6QBmEy+U1WX4/LN+yD2F+Sq+CNGpTp0eAThz6QtGq4wIS6yhr3bKo4+1p5Eq
uogM9rddDGwdUhbZOpe/lplWOuFp01U76Nr0QE5iQUS61B4EzKX4ANKlXP5qi5r/Pl9m3jFoebAO
RTFsRGMvQKPTneVCI27MwjpyaTJ99ACliiJVLym+SBjmmGR0L60c1zCfGC1dc1zUFAVBFX4kiSgy
MWDA0GlVOnn90sspbzDpS70ffapdTqPlLMvLpSEoifQ4OF7lHjwPc9VcjdDdEK5XH7ql4Y1RnDrX
cFCgkqQBZ53AdJ4Eg9RnzNKPAV+9X7C/TgqOHcieXc2mqjEco0YhMg1o/Z6Eo/ZkCL97dtxIbLww
Zhsmkf3zMaq65V9oxPXllBS8Nb1wG+Z6IpclDmWwnzHJRXVep0c1qwrHeL8EF4WbuyBofPMk1pji
BUpt2nAeb6Yi+dEPGPv1Cg97roOzxlRwNVhNuSuSMLrhdPCfY91QKGANdiRGyr+i3I1vDBnle2MI
MeAjSg0VTR4/tlVh37FnfcjTIflrmeish6rru2d+dt4f1aa8bsYkvu7kHOPxjDEtGhBU7g608X2d
GBvdu+qu6Nr8iEcj/yPOv1yQEEu7NOMtfF3blNE6nOkiAkvG30K8VO6mQFn4r8dm8rVMTV4OYhyy
Iy7EDz9YlljZDmewYOcwwn3f5NNiFXL5YTVqLWu0gA6R0twU3Oh0J/mwBoNyH7B4u7n8tHNmmnQw
0iSAqhT09rrtiq8+hffjUEJ5TnXx0SB7ZucOcVygH7CKa2Fl3lNhSmtH/2cvajnADyKGritokccs
ISBppkJ4NPBYwfjQj1gfKHHtzYjCfltoZiCXFZxJQL1YAmf7U5pxyi3jgJ83qhOh+FFM3ndqQSwS
0qwwY/KIrNPVc2KkX33ctE6ZmpENBa2Y1oFNS64Hu79FOONDbnec+35qmtdQRMEDIkIiWbzlhQnC
Vb+3PggrUinYPFcx8PC9JmLpGE8YW6FYSrDHy1Ln1U1t8yYY2+7KCJfpZV2o8avl9xJcizgaBIRR
jqouS1dRPMw3IsnNHTYz+TUaD3maGyTVV5ClP18Amjg32CwRERc4kSt/+vCTOOV73mLhmDvPwFgf
cWwu0iupXPnZaCWk8s6BTHOhGOVkyX/Lxyg6X5a7isPovqK2iCl32d0yl+EKNMS5x2XkSS74telV
UbzGEMFDAG4ACHgxaInS6ESwXwGEU56RssDx4bv7eRwRVI3L21wDcdVt51/pDnsrMhe6Z2/Bjbdm
ZhPvFVXmprMkThwUZfepmCjgXUOjyWBUyJhipu0u1k7XeVdNE2OrPkaKYseUwHxdYiwrPbILMkja
YUVdm5wupxs25TW+3otOJg2OQ0vJt7mghJcWCaRDQfn2c+scObX73Czl5KW94z4CLIRMR1MKb+Y+
qKRTX3FLRrcV2Sr3GibC83w5iBuTL11GySHrKhNH7hGWUw8bABPFccCqvauPo03W7ThK/mhWe1Wp
4avbeNG1kyrzbJpNsqlydJUu7jQ7FI/XuOa7R8Ax46GEA7W6IH21AxWrs0oU8ay14k67dfOSi8Zb
WVD9VnnTE6yxINth5HYHr9A0NUhStXLFjqjL9lRe+FELtHUBJKHfVR9zkYx7D20cjdhkrJo6iq+N
aoGI2qFqHyQuVsccXs39EOK6yox1OPawRbaBvxysNf7eju3nB3O5+BIyNo5JmCnsCzP9g9GNCSwy
WIuqSWxcx6RsJDCAQHAUffuxMIszxvvVDTbnCTMIJ3wlLRbMBm7pUPr916kw+x0Km6PlwNj3+65Y
MbeIqIqsYGO08Bn9zGXRuYqqfAgm7PoYqydHN2WCLMbFeb+LK4IWheTgR4+LaJRDaloDfhECK8Oc
lC6RxWLfTxnfph8z/dq7jFblhXZ4uecxJ+SO8ucFCCApnrXm+Tm/wzIAqkKSMypEu9dEacf3pAWO
W9AjH/DCnB4uawn2sLWpwsUwvBrKvdOHzbYEg91hdRjcBMqtdyoqMoSRpD2VSIstc0ieBlnjd4nL
CwUNRZmbyVuzm2+kGOyvbS26ZzJxETXUvtiZ2FlssMJK7iy6A+zAxulJ2uH4FAlTHsOQwsArnWDr
Zp3YF+hFNhVeID5NNSoPw/7GekpfSMFzD5cV/84A4h8QcehspMigAXahw79BxFWXBdVUdYwb/S5/
Ajz/FsxptW9R+zK1d8s9hhbBVhdN8ZAmw8dhIHXVsg1SYMjdjb7/ZPAqeFpbrKyj89+f7k9WCcMh
bBoxQL0I+N+MaPqx6anj5XwyWa8rCbtGXmgGQiR2sYilswPZO0m5NmsVhbd///A/qdUOTEtTUNB4
iP5d5w2rJCLl1SMERJzQixIgMYdj/XI5kUGp8NdNpboj7feDLnMEicQ/OmenrpLv0swrGB9Fuvn7
8/w5GEa1EIA7YUrwDyxFVIR66CMjOOG7gYN0UTO3MJeW0fRBBSXGpau/f+A/vAA/DCzPDk0nDNFX
vSF6UW7jqFzEBgmi3F05mCLpoqkZfrPsyTwRSCAejGocttxQ4V2SWiPNDg93pVXX7L3UCz/8/YEu
i/H38Q0PxNRwGe+iFbEXItYvIztyF6kJuv+i7jyWJEeyLPsr8wMoUVAFNrMADEads3D3DcQpOFXw
r59jkdM9mVHZmZKbke5NbbLCDQYDVJ++d++5q3a9WvTIZJR4H91Kf1d00bTtlfouxtHbxaa7HOQ6
r4B949uld5tvD1r/WWguhmBxCDYmbDAj1wjPnCD3MkNS6D5avPD7YcIX+ddX/Sc6BJenSEjdRGMj
/01lIUbPKHqXINa+GiAXqaaH95jQN8pJWyBV5BXdc38TV2eyPd6oMYyqSruQ0MaCoWbmW+FAxG0H
U8qPU12/6UTf7adY5qef+4VbFu7t31zy+Ub+8UZzyWgyhceQHxTDLyPB2sqrJKHsv5a4Wi+kUOZ2
TCzyCLA0gOTnJNQDBzpgsrNfZizXBKlOL7oLAbo9H3ToKbnbfIEP+jfXdX7i/u262DF0iROGq/vl
lTQNvXE4C1vXE1Dep7qW0S6z4OEr8lJILImNW0IkNhkeXY71jgdxpiVXuEC4c6kPq3N0z4WQiWKU
XAlHfeD0VdgUiyr8m+s86x9+vU5Ong7XiFhc/qpFOItrJ0i65C38nPD87IGlS968pJT5Plc20ojk
AGd2xVuVgr0nr+XMEzT/btb+74uGy406vys8gqb8VSpJzcWmIxh4/hzoAt9dP71zDAWt3PIqOk+M
/vqb/7vmhs9DiOf9ZKeY7i/CkMlosShBYbo264hsNVV9MI4Blt5kFuI81z5NhdcdJoKjGcJQFPz1
p/+JStIlcvb8dEBowdHwy26WEidCXgyv2hzp/dXUO3S0F8e9GryCJnY/Hpkw5BduaaWAA1Hn5Xbb
3tqJB1asKrWPuW4e3KmMb1Ej/d2d+ZNfQkeawo9wVvc6vxoYujqpbTEp5zotUM3+FAj+1JkxMG5e
lBmpx7++F3/yS7DmQE/5uV8g7/jjWrlQ+AKqy+1rj71zb5uc8EZYYPdlUTPGKU2NudJghQVmlaNt
2fLv5Dj/LhGibUqgHKWF8HBv/PJT4NQWnkPmwXWu2cMBh0q8r9yi+mgjvPR6Zm/05SwhZsT7NJKZ
e2ks7oPy2oEozsnZx904/o1P688eDi6IJqujIxKF8f3HO2LqumjMxnGu6dk5j11GeKDvwevbNgiK
aGQ48hsygaRZzwsSLdp+aPN+pycJEeSQxJtQ75P0fRLx9DGvZ7nDP/7BuEvcakTVLBq/bm4NOCwt
NqV7bemEt/kDTKwDbMbpIzsPaXM9nz9+Fss/16t5BvH7N2rAP7FHsbniBoBFxCtET/2PN6ifa8tL
k8G+dsdsgTK+WLT6yS4n1fJU231/KgEHbnXIB/t0notd7tC2/Zvn5k/2eBedBSuIZZxhS79qpHA8
ENnEon7j2cMRSXnFPG7uIbZGjEO1dX12SZvw2462D8NIa94a6W3u5MPJrJM4Iy8kb0NlqLch1mG6
DFX6maE3unY02ilttBKfl0tahH/92/3JvoSJAjOXxeuChuaXR6uwJ06SBHHcqPMaR8dK3g44G09W
45xPJeexH/Gg/3eb/v/mPf699fh/777qq7fyS/1qY/5vaFA2bLaV/5oK9pR+9dVb+Xsk2M9/8RsT
jGXnXyxnrkB4higUVtR/IMHQGf0LRwE+JVw4hsvk8j/NyYb5L4Sk56MAKxqWg3MpzOTkzARzIYwZ
mNNY18GFIQX/R+ZkLC+/1g4sPrbNJoY+zjYMRHJ/fAvlAMAoguW6b4oknptAb3NjfawbM2su1bhg
2mEsXHVPU6Nm86pslwoHiNFj/CDKXqiCdozTx1LfmUmTeKfEHrrPhvl6eUvOUJ4co67pl1e40o12
RSxEew7Q7M6TCs+I++pinFCmwsiKCgRwaeYNIfjQWWyWthegi23R6EHUdCBuRbZG8dGFxH7jRmN5
7UmlwbgbSP5DsFTM720m83vbQX0RrOmoTbSfhZCh9MZSC4U04vK679k9/Dgm4cs3B77qM90gOT42
Jk3PnXsmphO/VBiDe6SL4UnM/5pmnacJS6keBJk1zYEhqjP7NjPyp5YXzt7XZrqSCYQCgQGvksgf
ksSpy12P8Oe+xd0UgezJ+PtyghRyhAvLXGumRo/QYJMdhrJKNUa9i5JJze+w2jFBiRIPJMue19I8
0Oi5hRaKGlJUaznfcOqf3AtNM91xJ/tO1KFIMlKYIAdDtkEbV+vEAonVuhvZR4g5Tyb5g4CIZD0x
psxw0BXWAmWDudSCWt0cyZ1KWOHwFWC3POgZceB7SMjEa1cRLemgiiaPmzw2NlxO2CnJBXnuMgkq
LR5iIrMj4Euo27SVqJhu1Ooj/JIBlkXNhC2s6WZ7wHPnldzNNLLLwKJhswRuiYLWd0Vu5nTe+7r/
odVr8yVs8mrJ7FN03avBaOjxNiDGQR8uOp2viKL8s1a6yLa6nnvEeUibOAqaU1B+2iKe5gMdaIPM
nTld6HgynQNSX8Uo6AsvbifimrLkLR5H3FQeZfDbnJTWEqxNbidP9dwBzeYslzylzJtdoLV90W0F
EWvlCf9ld9GOVm6/qGxa3nUoHvmBwReQ5jpBCPZq9XnO00oEe3k16CoD0LESO4Zyw6nvE5UMBW6L
Zq4+WyvW1VdW1SXixCSJ2eW0uqiPlYd09ui2QLaQFdjt/QgluPeNzhLZDhaqBlqVxeGDqKC6OuHM
miVZ2Ex/ySHohDU9WRNd6JNdqkIdqFjXt8gc15lolTaBWSdcoqIQmPYJyedj3fJ0W6l+sa7xtFyP
FO7gybu2a29KcM262Dq2VAsjyhE55e1INHv+SO2aQgBOrXPcTS70dW+SvawEyNwOtqmPu7Oic1bL
OLNq8j8Tp7iqCU1dLkxELGeUB7odhsVjQivfBTJSP8gzf572IpeEcSeFLk0UEPlkJZxOVG95W5NW
F1l2nALqT1dWAkYAamBgbxv6xqTd3WAIW+D7TClxcCeTeft9ng3Mk5a8RSZRrpDXQmvudOMeNo31
VgG9VZtereNE+1gM9n3b9KJ6WpiGXRoSIu0BYnEzHUYah3tPRlBOi5Xkut0AotUJiyiep0B5IzOq
EAqU3X3iQ2W47mCHbTlvTV63ISm9jAOrG/qzVbkvowu8KDEEKQvA8REEPmR9ltzWAmdqlzIo+tru
+DrwFrZRbUAHKgsC6XfoeRfSssVcw/wSReftsrXWnIehdSCXr8MINj5jNguHvBTmwzpGLrhtqy6t
o2EiMQSGD/5ly2GASKixzbrkuXPJJOSXMATqb4OQ1r2ZeuZX2zgQchdSHk6REI3mZ+VK1F6aojTa
4XKPm60sJw0FoVYS07JaPcLGErn/uh0BSyYnB0gfHkV7KOsQbZD5ljgtP5HVeeRDVhpRWUGNsuIV
YHRC0mq1Vm8eaUC0ryEiZreQdKsxzJdsomKnP/hY0GarNo21PCD/v7RBzpOIYTDcFVO/J9mLYxWd
zcdyyhGAWrEXIoPExKnSq6IfoRU1h5iWzDHXwBJMLbz1bsXF3tUhQ5ts27XM/dL2SUdScCbjH8yq
ZCQ+Op96vMRgyCvNJK4hunRFocG8kPmG4D2NhVhLN0meN3vb7rpNXadPGfxlJDtORapaVdG8Q5iX
f2dIfzZm7LzCT3423X4vbQnVLB2H4j4bQMYl5rQcNQtlIYwQn4PEbVpVL2XRvhVFVlxq9jrmG1sz
P/PMcr5jIS+XRNyhNIITOfSQMclKDng4R1/rysto5gfW5vQZLDDDYNJAAy2x4x0ArHvZUsRWqdxZ
o7mbc/KTESj9aJ3xKpZDOCgTx1AjAWlH856cTiNMOK0EAwkmbOT5MRPJDo0IUc1xGvllZZI7kNVB
1bnoh+PpxmBg4gsxXJjGNPozktTvoa74P1jdTs+kEyaVIV7rWiNcomWAovFYBEjK/HQxPuJJP+E2
NG7GoVX6Bv5k7XclfHiTMDGtbKBJCJtQXRps+hAzuXSVpEfOrtEmjO7t8kTwLOT+vkcmUJhVMChk
vqunl6fYFRqOjGpuJrxjUxkYi3VSUOfwnk/gC+bWbgOz4scWgITG1tqAODn2JUog21npNEblkeHP
pqP2YUa27MxZaZezXLM9Q35QTHwaGZCnGucTulZtvWsziHc/wyxJekLZMKgt2ZklIknrtJjr/NSU
Wr/Fq4GtfWFtqoBiHtwIgl5GxeXP+hgvvt3l35HdkYHFgo9IfXqxUBdcxNFoP0aeig6NLj+WMYdS
KHJZfTljaeY4XebmeV6c6tOpZgKePccdQ2017j195UAjNCsgN7X6wQ1OGRqs5cZeiy3aBOPOnibr
oSgnSgXZnUqtxSI1aWzIGn1vY1jaw7x0W1SP+ZFcptPSEuUTjzEpFU0ybNBe6m94B1bJNSDv9luw
oF/A1exA1GR7lkNbnFbkBtQaXXbSF2QY8KSClJD4LSxaOzAJqESKrecY9xUd7dIhfqR1tixD6DSc
RV1mVXRVuEPlt+60bCU5Bige00vRmS/pIOOgmQVqbKIRmLuyovm1MKDmmzoajDmde79K1sMyNmRN
FCv5m/CWLX4TIpZVtL71nidfi0X/oc0dsyrXYCOSc4PNN3cOvfCecHUd6jh7FxT6GwElcNN287VK
RH0cOu8wJz2KyNmsieu1blKbOCuic1CIkVnI0dFD7TWntFCFCmfRYt800fa5yvkeCyeW6Dba2zl2
4kNXtNfogvnNCzWEprVc8CqHZr6Gsdu9VC5MOhoYVlDy10Ob2gD9MvLmWZu/6XwcWQuP7M4xmXb1
sFGWE9jSPq5tfD+uZrSPyQL1ozrbRVF3jK2RsZjTvU6rZn0mi/Y2iWXdzV566Rbm/myMJCHFCusB
yiSaCRAeErK/4yxvuTFbOjBQVLeaJNDWgMvDBQJSdbssZL2IDusydNs+5zemNB45AufkbBlk0nam
eVkh7AoYxns+mfcYx8Rb32oPiHy0gzm0b0MZu88GNr2Tla03iLDMC3xxt2pxKMSoTqVXOftJssga
mVQ7LE520HhECOnoztSlhRPyYhgkLTkSQXODHoIvUP3c1o6k/hxTiz2oURspCWVC+gUOUasf4lqY
bUAKRLzxHEGM5gwqRZQ5g+Iq3/RttNebhq5zxARRW5cfpeleTo0GnzAfu4e4j81PhA3DJm+q9QQ1
DZ6Ty9d8iXp7n/bqZSrUiUjfhnufzkdhRWYYYRMI1yIWX6UxgnX17IQE4GEG6AgPKf6h8uiR/fQu
7SwCyNYCZyjV1EyJ1y5BT2ooq3VOjE2jijow7ZoOl4wQeJTPrE/uETAJHux1/qYNuNeHs+QTSdH9
Emto23UkFU468u3d1HBQKwoXVKVqH+u2Ba+O7eHazGbv0jUT7y1NC+86ntP0lqQqTZGAAzolHLFd
3MyW0K5GjZxTBjo3rq6gWi2WuF3i+tnKgBbz1UKnp+dluNR7htKi/RIRJNR17okS791iFEZqjLaQ
h56ZN8O0XqMQeMjJFfC6AsuLF/0wnGKadnAZ5w+Wr6sSEcjWyZIFf52VYVZk3bmkiin8GWdFPWv6
U57G1DeUzg9oPKNv1oLpepoK8bU04z3EzC0WC7mzY5WdCTyWV20Jnca5r39Wo7l3zP5VltJ8YVx3
pu0OkknOMGKMEDxRVdK216VFejhj0yVEW+agwGyG13ZF6cEE1dtwN5NDDGjioyf0N8hAye0HRvUR
boNTGzkoL0xqxtdBp7hGDXCflFR+FQ7QAAnaHROj20xL9pykBr+fSC21EX5POnhRQuGvWqkeqra/
MOPxmrDnmjqsUTR4bbr/utQwE5n3ZXcG9yN7QH1cB3w5scu99MEj6R4zp+4eMdxlIaP8tAnISHQc
XMNI2EShttmQvVD8upTaeFkcZGysY+dXfe7f+zx9QOGqhWMvL22Dehj9W/LVAcvxU5J0gxU56v3i
5PSfZBrNH/PCKDwB78j5PmLkDTC2eMfH2Tzns+JUVgpgOuX0jirMPmUGDvgAXiWp7dBrGfAu7D7I
77hfggz3ocfpwiGblprT41snX8LvVf8CYcnbIZ99ntZqmw4OdMBWokir9CRclLMtDP0Ve2qzad1C
7hBnbTnaI4IqXiJQhSVPKalkt3mKYarykNh42bNdjJc5BGO8JUx3ygenn0kdx2Tu1zOHW1llLBtj
e1x6Fv5iIaMdCch8ZCSZRz4n6fupHc+wDBzjvjbETXyWoSF6qyfOazniXB/3KHmi2oIqDQxnTeh8
bItD4egH+2zc31SzOmApasPIcd/HSpX3aetx2blV3rKgkKHYbVaZ/4AdCpgneUoM8Y1qkpImqg6U
SeLo2MioShRafkm4HlxvNIuYs3ew2/oA7wVrtUwlyMaa99lCRKyWy1rIA6ZR9YJjOdpouFjgJd+I
mrU9tfI9GuzpTlN20fv1Ss1dqSRFE084jNtWEhlVsn4z4tIhRcij12VkhrekwqTG4gStOXPkKERx
oeypfLbKflf2E0sq05PF0fYl8ZJ+ofKdwU3cLl5Fdu/5JNjqI7nVTioIiUX4dtXC9WFSrtOyJ//Z
Gl9UunZHs8jgUhfNeGxT0joaRgFyo5NvjdEnKz/MPD4OSfKRCqq3EYd1IGcIsD6cBXmKsOiTj4ff
Q+oARHUEImQy9Rsh82mTQ8q5pvneMFjKu23cp9NbrZXqZLn46ix+68iXgKTrgPZaua2ckexjRmTD
qVzOiTFmfLUkxBb7ZIk51LVevqO9lR3KGR9HZSVq3BZ1HFoLCHfivOygTab81A4GIXFWfZE5C0d7
lDKbJjVOWRz3GwgP7VUZc2oiM0OxupjLe7RQ7K88+88ppWocSDlBH63xluvLJfKw4tVh2fGXtrqK
9WXdTmBNPwae2z1rELSSQn0ZyKtCDYFNgJcg4xDlzM+FuezqYpYHAsTUk+20HPMXEM1ZlyoU+Bq3
JxE70PzNzkmEvDVSCieHUNWN7ublBb3D8mrBX3FFCCkaZwk+x+ztV17056KJv5sMqhdbX0odXs4P
VZezTAlrm7viTqbNcuRoy4oYv8ulMG7mSs9DHEUH/BacTIFZECsakJ30nZYTZs+eiLUqLtZrVNb1
RTcSXNvPGePYJI9Xvy8Nc48+33qgk+dtRhVdWBnIU6VlQ6Axlju2Vrf6hdM8wj2pdwOGu41uRvF9
h+yQE6qZz0hQLcP2R+j+G3PSHI6wSa3kpkph7uLqMeLT1BsrsPu6/mF2o3FT0+UIi3G90GkQXcDH
Ukc7j/JwoSMSFgQEbbM56q4gXEMYtLoolJUHwsRi1pDm6nnuFnmMpfyCiZtth5YTmjHmu8KVPInR
cov9xbmPvMjdAC1mFDFddmsf8xNnKPGIc7SKALI3ZdeSEciYSgwhgULxhmwtjsGj9lV3l7hTcWdA
LwQJP5hIzAGjmlviBrNtszT9SIqvM/d7VSboJpd0bzUZHqDSoPvI3smkqHJTdTnDG1ZB3NXa1sJp
oVnaQqZnHLmveVS3+1ja1OGNZvu9Q0CUdLMfi4NmatXEQ2VNufLp63ifQ+npNiwLgIK2sb4mOWq3
fLGeS4IEEKEBAjZaLbQ5hN7EfcRpyXCJKhrKTb+OVpA3r33cNcFAiIRv5A4KK48ICTkcrKmj6ObV
8LUeHrdB8RkFmOv4CvHqINJvv00KiGstz4cralrrRquS7sFtyq90tVJaY6QW+F0VlYQQV+tVPaFU
Ihfa4kSzOgdXGcNd3U9NgGHDpeXjLVSk9ndfF/tMIWLB1vvujNadV2fFVd/nV3WXzAcOaXHo5jaL
3FzbX7E1rXuFO88nbvKE7ghTpmNui1XTKXIr0BykYAAtDCEZZw+DzBjaVQvI4M0o5bEn1csN0Ayl
N9Lp2CjNVmh7UJHAGIlqHj6loyIj4PCDKQDFfuAYPJIHIopylHKz+KJnmGlBkZKGG9SZxsyWKPvy
Buq0IMZ2qIzvdBnMFzaLgtRKo7WC2S3Hw9luPbBJu9tV1sWZGp2+lkZrhzB8EUUYMEQGW8uTzeKe
SaGklsc10D6dpaQlFpY+BPwS6hSbI4TZJMWmajL8gKU9kK2uDVNzCyylPsFdru8Rm9ISFxbdXoBy
GjrolI0JhTGVKVF/cYBr1fCtuhuvxl4gPM/lUtqh3g6oiA2EtkFCunG9qVMC1P0xt+cJEX5P1FAx
ZPHN2KunxsUXm5rahwt23uJNzJFydxqPNBWVdmOOs4WfknT4+7iMxVNrpsMXyCqyBw3Y6bwhcJ9H
MsPs7tloREXOXzHYQWSR6Ej1rvOUsuhlyGZtB01ho1F+iPUWnEi6YhFOKJHilodJRkb07IjlSkMm
Skxw2mx7VxvgKFvsSTXA57scPRySZNbYsKLjholqUoiuAT2KQ1vXlJJYBa+A/mwQETbPo+EuKWGw
gg4YwpW8QpMUFy5xlNldHg30ssZ23FZJdrKMbn7luAFJvBXllR0lVy67B3yWxoB6zJMockxrLY68
IsWp2e14EvHdau2dRTZfyBse7XFSWI+kci/8T4n+SM6nvMqsjbRrtW3oJsfOoH1mov6R2coLbY3m
K/Xzx7lUmsH8B2dATUveii8NRRTVmMc6qehEdKcOVqwYX0QSJhx99rnp5OSHkWdvzA4qF7o0uApr
96I1jewAGjFGrW873CXPO2iTRl0B18r7kXreC2kux7bp2n3vENzlcNDYkH/Tb7qBjuDgLuZOGyo6
EPDSZwyoYDu3xI0R+6DnV2upwixPj0ZljhuUjgkJVP3oEzw5bjJvuXQi5h9Rcw+DHFKTY1Rbx226
PQHz98ksni2gG+GoU9yXzLJ4o6z0FvfDQwvA6M7SjRSXT0obw1mLkOVP+l6TR9zlKopvNFF4ui+G
qnuI+hUwZ7l6ZRK0GWo10JirdmeN9nQxFVOC4mfqb60unzkPFGerKvF+GhsedAWzSo4SyNIBsDKm
Alv0fjqpxfVlN8h96zYq2i16QTd5qafpExMgcl1RLg05f+eWz5lIJysaNZWBRrMZTRmy/qhzZqbt
vhpLpH5oWa/KnZMu7qU19udBUuyoC61jtOlPwk63tPz4EAmTnklXJlDO25BABD0hqFWFsbGTdeJI
b1QnIMgVvT/H4DvYtHjhUc4sywHxxMSP2jnTNH9Nq13jyv6qRRv2CneUGLmZ8dhTAiDluUGTe2mM
bKUbQft1r/qBtkZfkX9OLHX6qGJidoJMzeINH+7HoGWEeqAeqlzaahpHwVKV/XuBtzzzncm0VhCu
TCsCk6Lu2s1cuYatkWLrakCTGyz8FN1mBsZnRLJ+U+QKQ7/Rr1lAMi/hA2594M6pW+RS848MWhKK
bTD1b73eGNusa6gZSRddTo6B8BVmkF29z8Uw3HCV6UQjlqWebANhBquR5w94RmEDYQw2A9qAm8Fw
ptOC1kf5PAUw0FvP2zd6ZpAonq4m7eEuW/cOf4swhWxNw7lN3jnHHQcnTwl4V/i9c04KQ1jS/SYX
r5bG0eF0uoE4XfsoU4y9Fav6erKt7KAXdJKQuU8rop9l1J4jnXCIpR/t7zmT8tLL53ZLSWh8DWzH
Jx6PIMesdNG4A2ptSrCrHuWtDz1ieJAaAYmg30gY1XO6g+myBnS21SMNZZIQGs8QJxbgYBVl79u9
E/0YhpWR5trL/h44RvQZYwCQGxLgyIVJigmvv+wFf29YvUU7aYOu5QF1pPsuBn7LI9yOSDsHqDZ9
E2pVQRTvzKx1PY7zNN5guj5nM3bUnCIr5jDNp/rWopvxnuTdIXZL7jK9L/gJo30XR5V9mTgp2vUU
MJf0JqwfcxZ6jIqI1VF6QWJSbXMtsyasjVbbYaI5XtAt9vJZgSazt/1YzFCBGnPXrxgMgwQM9SN2
s/y9t5j9bHDY9mHr2I8FrSLuU30viJw9DqS2RFKqDbMu9oKy0zWGV6Op7lwbozdJ8s4VHfPMP0tV
Gi37oUQqtos1CrpjTVdcZrzjYbIw/fRkSZI4xUHIAfq5ImDgKpEmHLRkYuwhyjTUi9K44IVfGVy3
XUEEdeU+5s10RyKo8doTan+F1PQiQ+1vZ6sZ4mQ7oNV8leN8k2vkXPtr7N5Es/oB70xc5sylA1VZ
n4IRHamqi/yaauPFnaueDal785YJE1D7rNtZHSYDYwVd1XR8NfIxwgjUDhsaQIBoFiQyDbwrgq0K
PEpchg2Z54E1ZRrNENv2NbK/gpmV/z7jKcUdk6OO7PI+v2AU/qJbnKlA/j6RwVIe1341QGhXyaZr
Fbw2j6M9BYHet3kA2oFbuS6W1oD8qIGMaKWb0ujL2uvR614yVdkHBB7jiuKviegBN4OEZgL9wSNI
nAjysJ51GoV9JhRFiWM+amt1qk11quNVXGmLZlE10k+742DI2HOqBvNx6CZACSr9rthEzUudHivR
p0Jo/GUzy8icMpjfjsvgZ1jnN91qUW5nUeQc8ZYz/+cV2+taXFWBJDIsJhDLpGXU2/GnOemrxENT
5yRzckhh1+Vto7qkwui66Z4AE5exF/llUZJE90ZXckJMBh60qKIrxfSyf9JdLVv9UVUm36EB7IKf
l1zk4tKYuoGNhdKGzcR87i2Pw+w5e8S15UJppD13sOKeklhj7RL0vAg7T0vlm4S+AhKggYn3Jczj
hDygKYmZIikAnGsd855Sa+Fvzm5oeuTUS0YYK3JAWOPhH4z2luJd8t6z9zKkvyZOK9pYVMebNBqN
TWfOhH6l6StOc1RdQ2xvo9JlHQAj4CtsuT/YZWwYm2sbWE4Uv8BN6p5Nh9651CBIyc6G07SKS8PI
jbspJtgtZnBPP1JWd8qwe5LnG/2wdnb0PMxiPtYgS5gZRPdlZHwbs7yNNGsPYZCmEjalb4Z5mEKn
QU0XqVfHtw7nXYZTVs3zXqxXSDAuMONEWFPdArk5t71W8V0v8mHhRgzDdu2d9XpGS5du2jFveZVE
VD/idUuDScud63EYngrDyu9Fs9CXQklf8l84UC5+kliRdQsBrruI5oGzmjvpTBWrDEDT1rZ7TLmq
BkdxSPW2IK+Pw1XBwBBgREBbI+FckXeobrp47e8Hmie6n7ZzfmULXDJ+NYFw8VVdj4zXRsUGoOze
bm+WBgH1RVSBnn3gqNfENKRmaTDIygasyKY8B1fGlVk+oOEku3Qo+p4F0IFrsJsLU9vVPeCgYEQS
Sp7o1EwTbXLAGQgw9JGMVN6wd9PusVQ7q2BeXa3Id+gcqMkOdE3PCxho5hpBLemdU5PqJAathTEx
d1nPEMSZ1y9MO6cg1XuW2lWDCKnYWCW4cBKVVZwHbZyXj8vcpMXGxLMPZSQ2P7SFXPl8cr1+G5lJ
95S5hAn5E5yZzRwNw4UTd0gE6mkxXxqnqcoLL47EQck5sjZE/NGu89BV/GCsr6ydGw3LV2xOEJui
2CywpKTUFo01rO3NWAjr0Kw2zFM+s2jgiBF7dyH0vkv3ZuZhTtMGrX2vEKDNGBstXuY61dAWuQ2q
EMQvpKMg869UHXZCZ4PrKObfU4lsyS/7ErWOSWzQoaH5YFICQ+PZZQzCEOswCiO5h09u0d3MqKTc
RnrPOkZQGg4Ts+8Ng9P6WXX5AGIZkzcbULmiFWCDiLYawECcwKNsX/LW4F1b8gnHft3Sn2SNOU/S
vIoIo0jTta07NDRD5r622g2QCYpuvVtUGvYy8YTvuJwhzz1R/VNHsNEeO3etiaqu+an9hgRH8qbi
ySl3S+7O8YmnmsM2zhNOW4neuldNmbQkhesSq/7quppzFMht57AtdSolkpO9GBOWsRDKXXQU15h2
ku9Vw0wVD6b3vFJdkwUM2rO9JCDCKPZNO6V3AxAJd7+6AqYPU89u8Rn89h+scP0FyeRoAaSIkgBr
rmwYj5dINi14qdROdht/tya5FG/Cq1XKYjzjo28nDmdBYdRtc0AD502bYkhc3Ucyh2Ujm5008GYO
sDNn82dPxgbmobGcHH+SJbmDK2kQDTdpMFvfKRUpRw0pDpyS9ME+06aYJaCpq7099x7x0NqmqYKf
tdQqMOJ4TZgBDkbxRq8ryZmCVnp/t0xW74Uc1M/QnbpMkvuIpPVqu45daX/g9JbNnZpSOqIoeZKm
e2s9I4X0skRawpQAfM1toUZWaAPLuo7JsxqW0O7w0QaRjRUM0YOVUigbvUj/BrT9q3SWihiUpGHA
IXTPZNBfdOJWYpU1uublYJ/SI4t/9Juq+R+JZP/L9J0/KGD/p2XjYiX4Kxns6W19yxMCcqvfK2F/
/qPflLCu/BcEboIocCWgdEHw+h9KWMsh6BbdnmTcBzuVKcR/KmFtMnBhovOPEKqfNeL/TwlrCaSw
eOUAIzDGs7Cq/ZOYnl+eC4T6LqpdSzCxQlHNGvBHGWzFc8GAaSSmOe7OwdJzlH/pjW1yorY049Tb
pX1FFgShW7+7STe/mXT+F6S0m5q+nCLTl7/7O+vOb597vngJ4VxKcfZx/M5jloI2j6ZIALdzImSf
4Lu2RI/TzZgK5/jXH/WLJeTnR3mYmAxU49gcfyqBf/dRrMDZOvRi2Y7NJI+FOTx5/dpvjZURfWVo
/8xM+dungclGZmISYfCrd2rixEm02XwWCdAdzKUebzh7O5sWB+qWzXoK4rRl/Edj7x9/TQcPkhDY
CIkUsc93/HdfM530/0PZmSw5imxd94kwAxynmQqQFApFRpfRTrDMaGgdcHp4+m+p/knd/K9V2R1V
pWVkSELgfvycvdcWTdEYfJO+hwSxd83v0VVrnBPzFfdV3xz/99dDFIDukqAMFNR/2Bg6EF9ZUsL8
UVmlkKXQPPWitNume7fzp2BPaPqg/uWuuYiy//OuwSUHYtjmhuXB+dM60bsDM/pZdgyuBwLBXc54
fmP9G6rzz1dxMRCZjoeXiwfXcv7E7mJ8W1yn8+a9pMqL/XbIjrpgqvfP1+/PJ4BXIZkaiQ2YZnxK
1sXZ87fvK3N6o8b5uuynRNWALKolfylakjKpmjbz6n9/MUKl8Eeirv//HX1DZrUiceH2m0mLETpb
nlJ78/Yit9/++YX+y7XzHJNOABkqBH7/5Q7626dCzFWjt1PL3gi8W/j43UFnwfIvt95/fRFHXtYt
Sg+Wrf+8dNzRWK17cuwTEp2FUy7X6Zb4/7Js/LfvB+8CV4tVETfCHy8isgSVEv1wOjjudGi37SG3
g+ZcwSPd//M1uzwpf7urgaxdfFI4QV1ix3C1/LEGu/Y6+4YkctqMARn9yyPzxy8nMuGys5gYz7Ec
8d3/8ctnvIirpVS5zzyotvQKzaR7EG5hDfeNqvr8uAx2S7TElhTM+Npmap9BMCTLwz9/xj/2mcvb
wInzV+IGnxDk4H9+ZYbRC39baG0N5lziLmoShKlZTuZYmCPMbI9enYn3hThi93+79f96ZZZ9mxQ6
ywPAaP/nK8ttFVW3jdUetE7FFLqWRJP6a4i4XP783z8kywa7/CWgwforXuhvNz9TkFpARSv3OjO8
JyPtuw88WOMVTKTtsNlqfCi1P/6L4e6/XdnLI+2yDuOncf6gXTMBMtEzdNW+ya26jkdvGF6moGyv
auQb6LFT+xI6SsTq1//4YVl/3cD0zAtj2vzL+vP39YuZSlOXZqv2aZDSgnQ9WA4ZOt6eLPHD3I8w
Qu3KefnnF/3jyRdI2zkHmHgLhbAwPF7+/u9XeLYdZsWW2uvV8u/ngSkuM+mcc90/v84fD///ex2q
LBdiNeAG58/FOee40feG2ptIb29kOTl3LY4L0B7EX//zS/35/ZHE6GJitnyHa8kd+kclBNWG5Od0
tK6yIRze/63uv1iQ/3N5EWDrbFYWnE4Y58h1vHzWv10zMTpWjhPLOUxDhi4JvWN9mrISiftMr1jt
inJqB3q9KtCR1xQ2fKraBxHHAouKdbZSDvJo1SgJYQIZT1675sGOg1fw6gzSYVCYXXrFndcTrTH5
kphZdF2Mnzb0SG8EloynqmzWNBT+snwhj0fsPIopf24J1vHoZ9bqWMw1Yta+7MRp3Lpe3oA9Nshm
s2l5tU4OtkMZ7vziMVCHUtPaGQPyAExFL423ZFmdH+T5yg8P2dWnOZmcspA3iMiDsfOWlxIrSYXO
MQhRREiSrbeWYW/WpxtjSc07idBVrccBUYMkCAQacKw8y33kIU5+YLPa+qiX/jABySvr+87dBFCM
enKCsBdTeiUHeqyxsIacbEYGAMuRuWVh7Ywy8CDz96MdL75eUKVaKZefM8LiHGseUCJTAmP9DYHI
fs0qQbblWluq2iHaytfQSW19Klja1xiTtSREgcZjuyd3GfmiR3zcK5r0XsUJY7F77bktCEFtietU
ahxEVSG35JgMjDou0mFi1mnn0jJJcY2Px1JqRDrUOU0XTTPCuqQkU6bOgZdEwQpJm8Bl/Ekh47Ji
OSb8BR7zALlZJTatLl0dWnGpkdmRdgej3M+V334mxHLQbNxMey/WTgxXRtlWN21uJOKu7FDLg4+j
bTBj0xrOY77VCys/1C4sW11dHx1/tD633G36WNR19bastni3rXxGUopYQ4WodQzmG7SmUVwQEYKw
LUktlHJLVambUqo8BVo2zcz6fMG00gVu8zCVdOj2zrbU3wRtMFuvEp9OcEb9+JYwabSvPNqVxR1I
0eVaO1VgHOD4UOvZclFvFH2WODRWXvR7oLRGf6xSBy8V6cwKOrTb8w4XQS701G/COA6XpL9o7BE1
7dNRG6h+tkzGTelWOuoauqSxkUsbvJnS44cw6L6HM176y8Bssq9bFz3KvrVGzFT1OJr3vJ0CxpPZ
j/i/khEvOeJ9yws9d6MJ1GmYOmE6t5iDF8+dbzc6p3VIrt76HqR2i1sx9RayehMOaOcyWYf2YOS6
kLHBGOYAXv0yN7EkfbAU/ojao1EYkisP9CHWK2vr03tjbGjPrYFjn7gSaxGT/L1cJ0sXNGHSjJYm
yEVWT1aCiDc0sEPVp8RaueUu9FBJsxoiROyJYGZJEZm3HgABb2qXzRsdbIMhIyExA7LhlE5/mnCG
cLAExU4PawjUdJu2jLuG9HfXTbOMFOp7Z4/hyLZDXYk5O6iFKejPwGlGSKIto1BU2BNQPnPwrTnK
uk6ZGFm8+ZX8FW8LpcjGFwswqnwCGeU953lqpntseOunEQxY/DbHHJyrnhDGnrybpel3m8j706I9
Sc+bTvAbhgV8Cxc7EvY/WuovFetbGU1kgn1i8atFtMrKNUAvlu7IygWoNfT0iHQD/ifwFL/atheH
yv9ca7Oj94M50Y+BEqco5TYzdfazSZ8mJHK9OnQrMpdYTs2KxM81nHQfYDv4nie0vqEFL/RHYks4
yLQft69W1/yYY4/yubWUNYY+Ynln1/bCGBB9D9mvKciah8nLU/5xlQSkTzQkSV6X7iXzrFFevoKY
dTu6yS0ZKAd40JO8SpPAmKCy5oqz8kYW+M61EgYbW0u60qmvSF5V/mIhoeM0TYgBY0ratbZbXw3z
X7caQwtASxtguLQcGT/YBaqQ0FoaoNpVxkggtmnC37lOX31MaM1uhtXjx7RZwO7QqC3xSxjOINil
BokgzDW8cyold36eZkEQG1q6KOppHUwx3wVmznyt8wxN/iRcxpCkbcew9tExWewD7tHSQSkPIEgt
xkfNLBvMln1nMNViPVKDza2ILBtIfZHsbORP9PGrun5tO4lyrQBhHcpxMMhfDHDMoyT/rRzxyVlh
DnMvMW8VaRcYjub2ILaqpPNMhRETK/MA9apoo6YyMY5QurRvfzVZwrpKDJSUHGq5smUf3PSUCryn
dYFTv+ZTewhUz4wY4cEpAQF5HinHWBiamCbmr9ogYkGqIK6V+gTfTo+7ARrKV/4px357nO3y2/a9
fWbaWN38x0rjyixX8xWcODPN8nVQBco2jDAp4xZT9z1hpEVxI8B8oSOXT6g3CWYCx7nDHHPWWYf6
vGSlY1Jl7lZ2OVrXBol583ByLskEbukd0Co0IWlD3UWM2D3Dqcsip1R30oNgCMzvon3qwKpP6Fug
T9phd3GHMaDrT8XK9zTW6d5ot/XKAuZ1mylvOs9rS+h4n7HwhX3R1V1kSp752m/0l9BW++n2alzi
wu+an52JQFl56Dl6xemONnW1HnrXAvZM5s9HvzX2xmfnXttpREePGza/B0cJ6tg8WH/mFkFv3N40
vFATotyaZvNgBXVx6+h0e3Z6RNVl4p0Br0y3C08Q1t/Nyl9R8MxgEWFv3Go/SQ3qqfkyZxoG51O7
igYJWZCJ+bMjgYEcL6d0g6d5Wn8lUlwlq3xwGWVflD5PhAz2DKbsx8E3ESP0i/1AYiS+nzzBj+Qi
N0EkOovvcerdCL7MGpt9RvmRmxEeUaaXJS6YEApHbsVdZ3a/E0rZS0+5T/AelwsgXNrVZixLQYBA
zX9QdSaz/S56YZ6B8BbODq6HOiK452lo5v4OTpQdeeugfwBvFL8LYIfz86DWWcSkZ3VpjNm3Kmiv
E/aw2f1yWpftq5E47BrcVDcJHQBIz0q+TKmZfwLflV/95A+RbpC87saseV7AiNwvjIxQeVUmt1th
krA0pWOL86kTcJ/NabwKZsf89tP8nUGJuLc3UZOeth4pj6qYyZbxbZRqPDdBonHAWq+Zr7sXR5pT
CGLghPSOiUoJfpxlKt26H3NZXxWayTgoaH2vh5npCK6ImgolUEdQZd/TAs1Frxf9EazeuByQukC2
7CN4hKi2R7DtF8tGG5UQ0ZmfCWz5kN5CE3zZF+Fe/p3fbsbOMrXNC1v1g4uCJTC3W99AaLYDiO2d
NN4w+MSJ6371GYPn0MA4T6IHUYK/iNOuJnQ2SBSoShn7dGrYr+4UxPNsAmKyxX5OpMeqn9sx0vYq
XpNO5hGSHCxqFHNZuMilPeHi5pG12mWvEWZH0+gGUTnitAvb3rR/O07ihkG2PCeoYB7bpv9LLhWs
J413lgALE1TxnNRvohytn0PgW2efafFuLRf3jpGl+FlDOXiAXTnh88JjiaJ8sCbkAoFxm2894/Fm
4KZS/lyemesbCK3a8dQi2Tt0wpkjdxvH3bIydUPYwiNHVpo8GkZyXRokcfjTtIZ85gyBHASGvIJU
kBYDxqHeUyG42TXfjWqsT+SF9bcUgV0oleqBJ0ik34kiop3i2ujDdazkXQEB+BnjyCJ2osy1DhO3
yg5JC/gaFCfROAgJ2lhVbOj7bbPTW7q5WxBOYlVo0YoJobDdrKwag7+dEDJW+yywMiOkCGx5jlYP
JQtVIKLZSlAob8hrQ+kayRZjIcb8iy/Xvi8kBfmReBf5oaxmyq+VSoD8C5ft9AZy+sXROelpPiPM
cqE7E+hHxWLVIqb9q/vY1w31h1+y5eWNYf10MqM+KAgRPCxelqaYd/JtDn3L3NQeq6/D70OmvbYs
bATM8xlGvE7D7ciq38WrcmvzaoYJdIEvl9wKfpf9dGHDjvfadFryUY2vFo1+tK7aikUfmGGPuHUv
RIPTG9bXU0CN86WbYFQHDYj8IaWqi5u8N29np3gbsSNGHcTWnGQELA0ZQ22g1HPoYe/zwjl3OWx2
frscLlTaEZp1hk8wHSm4dit6r7etHKGGmr2oD8u8lvuFTbYKgc/WnDfbi8CE82udG2gg6stC69Lw
yFI8kXVm3dRb8ZIasC2zFDp1LYrYpfjBCdRinzJ1ep6MenwkwsCvD862YW2rVHZME/CoU9nVwALc
Ng/RfOb9HYFK7TkfnTLm4bHvOtX5buy2riarwUyhz+K/OMMIcH/IxWojQ3bHyaC024rU3FBip+kd
Jyqm+03X72jP6KOx8LXg666K20IZL7gYmoPwVutDW2p9lqLMOJXYnI4wXw87pVqCD1ifvIg+ULvn
CjwzazA1dmsmqQyXycjeb0GpnN3sC4nOu0KtGPMs1FeUht5BdNrBcSEbfH5Fdu4K/8NGU3fF0eXG
qVeFcLBC5bOrm3w6ernxUqMPw2VlTD/8xDfvSM2o4x4ELH7S5be7aHXbWlLdwnJaPrmznum0wele
LbyoOKszOCeBe1JaHICTTw9MR668OUessDJR1bsxnU3kgOka5nXzBmvosm+aywH5JfkImWVt94lH
e2lni43kxtQPjiJFKeOwKIZ1rewXiof851CNtYFemG76LjOGFFFAl1SY5/oFL5xyA9Af65T+qNKE
lPdLZf/OzpjxooC0fdZSKilG7L034cWx0tvFhF3id65+nVttZmGBZeCJLDuTy2oPGMTrIXlME2ci
/MNFUo92DLN3a+XLORNyjN2pNJ6sejUXxH0J0oVJqS6aR/Sv/PmxatxuCedq+rX21hMdJmeflgl6
U1yqzNrJcsprNN1kes/t3ocMmE+JpkQnrJkvxlv0jgQQ9h9XmT+NQc9f+ZTnR9DkL70cZyPE1G8U
zNQmNtLSg/CKYcn5aoOOhV1gS+tvOrW0y5PZddVnhlJrTx+4fku9znkZ0gAOvAAGD2Mw8397C/6Y
unM7fs02oLLYUQqv+3QyEZV4ONluE8GaHPl58+UWaY7NLjVuXM/w1enimbvX1eXsMOGmfvOljYwu
pYj4kaggmQ701WoVq3mVT3lm9BwrqO7eTT91okKt1Zfd6/JGJ/76jBTAfBQWTpCRhtEcw8nC7E+c
RpWCpm6mg2lYJJFsRe3fdmuB5qMdxHWSiTHZZ9nWBbxXG9Xu6IN3vGiFo7Y2cEMEW+ZRfHI5YDij
oca3tvR2EMOFcXWoctO/LsRgL3tHbsKOymnCWLCO7vA8+imlPig799T3nvviZCWqnGwELsCK7Y9d
TCyP5PtMF+Sj00YuF+arId1zg0CngJSnbmxcIcautXExhB0xb79GQUUZ5m3X3CWr7y5MhWzLpHiy
rAKN47oC+7A28yPvWdSjABI8pNuZNgoAkVH9LAITL4LVmjbu9NqcSY0DZozNShrkHXna7x/QZRKk
i1xcoYdrJ5yGvu9Z34Z/0ZVu/UA8kOw97e70kmQpbt7KhFS/TMVFPkH9FWntgOyph7JlKyhcM648
r8W2r+AFIOmu2jCl33SDS9Q/F+vKMbgoPFZ1H4XsXSC20opA01l3BgR4cELBSIT1rDuOEtRyy3AO
lnTpjjUT6C2k18up0C44nGTJ5PycUBP3WP00krkOqrKOVjRBrzRspiHCCDCAlBdjHZEtskx7rySC
i5+T6S22RFzezWLyBStjyajcO/Q7RTFvaO63sbZoL3kV00TsYGPo9Cu3CY+WYFVx1rS+In4BWdSG
rHCkerTkucFJGNCH8sb7lK3KoBGzcMBzWGoX9MleVVKDVp5xjRPQQ+HVDdiPuqzpflYVHrOduxh0
qrylCn5PFq1bPFY5Bw9afxMdbVHlMgoat70FoMSmCdiRFckVQYMzMKdbEWF7cTJKrEm952LEGp2j
a5vCZRrlt2hT+apRVpOU0gaFgXJVTh74kgZThhDmeuMEHe4/pxeaEHFvw26Gd/I3v9H9brBUmrtk
6tM3aQ/+dy8WvEKmqpe9MKBYhAVZk+thDbA+7dAkuSjMmDpidcU428aNO9Ozhac/CBgDuG/3JBCJ
1zUvyQ5pXcOUR1fXHTUitFuyi0yHvkNpjutZDtoaLk0wuhtJu6VTTGdruk3RQvqh4QeLQgNoGD4M
ggZkfCDVgj2FqojHviYH6DD2VqCv6lEjaXSoFe8zSBHiCkxhBTFgyuqDBJZJJtSCLnVnNUbp3Xmy
EF1o0NyqYqjlzKTIG+JJoBXnmrtKuMh3AeM88ZmDx9zHOrjTNmyTi5y26071OPGx4LNi9V28tnSu
9axK0k/LwXk18TQGO4R46nUaqDLiLcFrEdnL6D76hb3yq1KkFbiIrGElpLO4qJ0Ce3zOzQ7AuxsM
tfN79RFQ/PANcn9uqHrRMhUqb78Wa7RQxG2TRcCDGfjOeYCwQduS84SPgo3WlxNpSA39ASOafU0Y
keAlGssmrG5D4f5NlWr0fgh7TPYblo3Fs/RdWrqERV4HvTUo9kxIbDOQLVyD0PknHFt4WvKSy+qG
JDk2RnpsGlmB153IiVvDGb9ac+ezGcMMpO3OabotObLbZo1usroAI+M12Eoo/iMosx0WkmmNalO0
W9R2piCbo+mVesH2RQQNZqlUH9JST144BkuVRIwMeyt06eu1O2zt/hSVpR6puFms+eQDcl2yoarc
O/UwOC3cM3V6aYVvQH6vFaBcbMWgspbXqdXWhimhREE51xw1IwIQ6FDbxlxksTK2aVQwsNqL8NyZ
3APAGtG8DA7COPooHK25/YvaJiDHbLK3Ts4QxkzHGqtYt1bb/GIfGcW1TQ7P52SliIZXP+ects4G
QxdawggYUFJyvF9aqloAj71PmHlXivSF3kGX/ChHX1HsNisSRqgzGhgV5x5jt5TM8WkTTKn+Kp2e
VCUPFo2M20WJ4I0IQAappbaQ0K0S4WNU8omyk1sX40tR0B4JCQhxWsqnMckjA5sK8XDruonTpBKH
4ETvctq63bJL8LaPjXGgdyWdn0K2eKxKQgS/MDeYD63TYeqdcMYZ56RKlhd77Qbnep5GaG9I4uoA
lymNGxa1zDvh4128OJ8mb8KGScj73Vg26QN9Xyj/u2zpDWNvtondsFf6Kf4rdJJ1nGZNYO8mC8nM
awJIOj07cnLGO4eeQnlwvQSGmzBwLOzaGjoHGXI+gn/Rmi4tMxQCsZMW3ncxjxYdZ3obAXgpn+0C
u+fkYh7kPsE/0CWaVEzXw0uV9OVFcm65TMPNocBLiOnLJ6MpFXkdXthX6tjySCJwXVRbH2GWL9+U
3ZA1uikZg/t8XsTyDoikTWIk0OYSoeuom7iEIYCrUZN7QvguhIXq006TaqXQWQUmsDaFLmGqjGAi
Am/mOmR+nj36G+VThH+AYCJDXpycmdBt9oW+iAR4GMb9I4HlsEOR71uPm3MxS3mghh63lNCaQ4Ml
m8hHmcIKsTeU6qH2EPlHVkNozg6lb5FfufNQQgki5e+6t7YNMoy5iTvltM5j5TpeGVqmGj+DFBHT
9cbkLMdQq427VgAvDDul3EeHw/AvCXimANG0pd/CrCdjJ8u0NR4S33cfjLq0+GdDj+1sFSJZ7min
zo9rYGv31Pqu3q4DVJPpcVo5Q55HfJ3lvhrMJjgIgRqfbaXa5iLugL/LW13m1eOC5cfa92LFuDXZ
cG2DS0uIwzT+3KBIxk96ZJzAty7b/MPS0SAhZnK06h9JNqYc5bnTphCSnKP2Wb1JJ+y5u2+3HkMy
dRh5H6r3u/qg29qHxG2u7nwe24IdHq2QfMtFbrScXDnKxha5G5h2OMryTOoi+aB0wQDfsLkiqwUU
c/K7LpsACDnZY6qxxoqgxq+/GgOWHhhtThP1G9VpXKOpftKQ87IDKcXY/9RoYl1eapyhlGfE3pZo
2z7bdOnXMM1MYCmwoWXeREj0jfqaNbW0f3AqZipi0qodeNAtJOzDor7NNDCzyB8CWXFbbrXYd7Y5
AYFh9mtdgR2rqj22U9WG+OEYKe34cTUdSc3mrbptCt7uLOqCor9AEL8AGiaZIVwaTQQsPgLdPNaj
Vc1xRyQr8481ESNZEHO3hdqu01dV+2QcBIoh9Q7jnDVdY2jimO3RgXB2pS1L/L304KuQKKviPVi2
1sJ7UgfvSo3ULmY5VFk8dMxLKM8Iha146JJ8xu7trtTABJyY1wOoAvKonM39klCzoHvw5yJKzG4c
bsphXKANbViDAUZ66nTBk1BkmQIQi9qwftL2YIbWl+a1IiKNR35e9BvxLh4H6Im+NWXhnD3BXpzr
H0HG3Jr5QLke+EqY3iTctG5s0Tn0osDoN/wwlcsoP2nkGmZ6C4x4VApbfscHoboWTg8qa51wsTBO
aLOTXqRQh61JwGsUKylUB1gNGU72zaLrP5tQHU49eyJwW8zg7/asmAAz+6DNTreHPgojTsww4NXg
l2aVNk9B4fjzyUk4gF5tvkd1mBKc0MWpNEY/7n1Y/KfL/BvRZ0F71HEbun2L6RGyY/YkdMbZAOEq
lvjorN1EMNIRU2X9hbAbNWOGnPMv126BmL5tF6JYoa0cZ5lSIXdYXPBSmIyX2R34xiYy3JqjJMuF
VqqkyN43zG57nlS4HvhonLWMqyoILubM2XxNdNKACCvrLT0pRt2/1yBdyphskYaGFqZliia6MCrO
W8u1bnI2x3aPgpVg0I699wH/Xw1+Z6Zyiwy4Dy6oFmA+O6wlomb3b8V8V00tdySpLNp6Y1Zr/+zg
/z8IMzGCo7tJmER9mlUGO9Ymm2goSjU8dFQ4zM0SZXxtoMacI4kc8qqqtf1MUVLKqGJbV9FSyOTJ
aWwgaVzry4F0K1kccIeTTjmIxFlxvmMRPY7LRKhSlS+WuqJL39As9K08648l99uLx/R93WHJxOmF
qIMEy8GsiPtRlZWVj7nnkcSzc2uwMlHuyq3bb7Mrq18ztsDhXmozPyc5J5HzCDk+DUnIkpznDDtf
LtnP8r0uF2uILsVkcqVbhxGCpoac9pA3pPsoiy64HW05zTG2GZx0ZYG3CltqCwSqavGVMG9sBZNr
d/5ZWuY6HzJzkPLUGY6fHPExOsFx1DNvkfJmJa5aEHe3J09GkBdhbXN7W2ryqfZbykn+x1RB84uI
iScuhgGJKMI8Ifs3Ho3FouW6Sr8h8aj2zkWVdN7BG5Nev7e6NG03VDUdibhwaOi8Igno35cMo2XI
dWRgX3jNJQpq1N5NmRTOBzif4ufGt7eAk1ltwzlLl2c2JiLY+7FWKfi9wF0bOrr+WCCWkYkaD/lE
J/CqKTnhM9mXdIBiAdqjYfszvd/adzDEDRh6cNAt2HUp04rmV2o4qG1rFD9BuFbtWBwmdlJ9siuD
tjj2uxY8WZo55ntiZb11Blc4SpA4YEovceWkHz97m02T+IzAeFkip01U+uxlikoE/0q6DBVet6l3
wtlTnL+wTav5OsNyHuwmgorH/ei55Gu3S2NPp6XkmBd74wZny2VPmxRCG8f+SiQLZTRnomx3cqqs
4qofaMeFpC4WH6ICvESrJ5VIlRe3c69nirXPUs4VPjJNwvuu0p307sct3+Sj18OZ2oEqA2jKWKD8
mpBICMYRnMNO5eXVhu7Cc+wDejAdICB9RKUytgeaWd2Ia23zXLh4cj51S2ePD9izljdGf1kV+46A
ZoNrQtPCNzPnuy9Lw/jBI1U99ctkPl1c7u/ekMu7gbMXZS15gb8RM8ElnYVH/tyMH+N+IlaFdoij
Z+YDRHBlkdfSniA2kNEZqB5r+Xa74hKfDQyovypSiSWqXpiL3xSc1/nBpiIphMmG804ZRr+hIVxZ
nWl1Ujght4G8xcOsXu3V4H8NTn1IrzsfvBqRccB2d0mnRzMEslxgJeWCu+fVMwp/T+ay1d0gj8xw
W0pBeK3FVaJTt+SEFAVBANhGK/xxoY9xU+/R8xUjIRbSqeKWrv+rXoSNRMlSjPb8WaRF6Bq2qKmp
PZbhFc6udzTTFNQXRzA2ujzTS3BGte1aEUSEyjpSNCevNBp6qoISgmnsIij8dCVZDT1LS8PRuEtM
iHyqJ/YJWdevXll6vctA1uPFJAgdwkoyS70eq2C0cXgCVx1iAvQoJwy3w7aK81Sl59W2FWIyx5vt
663CBIn8qG2uU1rsKjKdCyvEIHkiVMDJrvn2iwCWJ2isuEzm4RM2DIG5DaBomkC63lq4HQFBex7d
aiOsc9qDIYiLBW94peEMsHJz/vM3vqfrwoF1hNw/T5Dij/zrq4x8aHkw4LNiV7bH9tYdzM0NPfSH
Pr++rKzIKmAMg8wsoVEbnc88n+ggfZ4zWEGR6VfZh+/1i6KcHssXr1+p8vEFJwNDaqaaMKEL+4YU
TeMDBoh+QhtB7m3ilNW35aCW2Q/ap1E3w0NhPivX9QcZCIF9iwSXPjRvKz8Q8IdBDUUABDZbGu7d
MlEBRnXdzO8j7QjYg1ROD0M7Y1ZvPF+nNNaF3UKcVBK3OweeuymtXegr3vbMbYwuZi7mhoNgumiI
iYxmaSCoTvx0nK6xGBNzS7K0Q3UBQNnUdyK4uKi6yr+UNBWiwZ12zek14fTfENvXYkdlHtHfZtM4
LOjDSm4we6j0Pned9cOUtrz3RCnetKwY1xRGQvET0GO9LbeldeI0rX9dXLhX5Twu68uU+fLX7Drp
l0cPFONZMzjnZDRHvLNVZT+Yi1dlt3WrDVqHIw9XVNBw+yCCo8T5S6QWR85UuR+STHXjrgvEAD7D
Qg11dIrE/fZVQRqgIVS/x4PZIoLaLjhotdr5jbtcPIY9S0PAAdKwktOYj6V+d3uYATvgB8RTpO0F
8VY0PZNzVSY9dFVNqOy9BugDeRHyIT/T8x53iUxIO1GQl+wzgxNvi6yyN6aoJXOCZ9WZsFOnWStv
AOE4JgoV0jZ3qIopMmAZ5d82j/C0YwUkOQeVzNDu0XX5xlXX2C7fcZ/TnlGpM/kRkYYmzLwBmkyr
6GzdgHdp8BTUeQCNwbPPWVEEM2SxzL5rlGV+B1Y5BCyoa8E3BcvgRhJCz0pAktO3VGX5ZCBinnZE
yvafbGcjagoDC8NucOZ5iwe5WTVyg6Hofo4YDpoM0zAYyM6pCn3eLh3o7zyH+v6hfZ2XsVIAA8LB
aSCJVCrIfzMeVYrZ+dgsuOqogHdeNSG+yoJlvbn0aIZIjXNxoxE/gTqClZI/2aObUR30mdwOXpul
9gfqgmmMc/pz2wu/EdBzbS4ccxII3MwFlDkBBpsxD4dN4yv0KoTm7ck492VkVNUAIX3Ace8c+Rz0
AifZgqVQgbfQ+e8TWvpKphw1yHzv4KmEKJzRqPVOUhAK2GUXW+Fwmb8xtQF7Jk1698gUEveldRMl
3wI/L7dzX25AL7bJg+lRoPPZQdXDyV6T25pf2RL11WNv18N1n0wglku/dmgZt0BnjyYMjvTI2E+W
kemBQjtu3GeE2OULbAeMXAhXHZdQ2h25SJDsVpmaFUV/TQyqFtShnNTgAmXhvNKfbmn50kojLjCl
4HvHyLxtxylIze55MkldvqXCwYdVsJOpjwL3PKS/zpLdjVEtRInerFXeMAG1ymbBSM6gz98imU4p
882yam1gvZnjn5VueM8I9Zr6DDdooJUi+7VJyH0yoBZa44BskFLJx0zTuqYBqDDwzdTfQRTzQJZ7
/8femexYjmTb9VcKNWeKjbEDpDe4fe99OyE8wj3Yt0YaSft6rZtZTy8iIFSpBhoIEDImCXe/LWl2
7Jy9106qmE0ydxXrHpQv0M9L1Y9z6lJFGFWNyMLjK/sOKyjrD0RASklU+TTmsIy6qfpOLaK6TQcA
+K2dMnwGAzDTbjdxgZA0j1Rk1TOComMP6/bD1BDTbi2UMf56RKxTHkMjSUsUceNI998TU3wHGKIb
X1NCrIfzXNn1sEPvR3JiNeoIpSmYOdPGX2u6r+DpnB+Sq7iE9gdJehVjib0OJUG/IPJAFmksYAn2
HYuV0Rb3DbciucaoasfVpB3XPZls2i9cvlO3jRiyfBWwMqOjJXuFNnOWFa3fggPfPso8EjJ5j+C2
uOEBy2SjwJk8C06ZH+UUB2JFiJkfLBME0Am0am0y9Acmzf6REmoRXwRxsRmn2qh/QciG8M3Jcsbh
BHik8Q4/fkBb1uDbZe/IyuGbOwD4R7qkGw8tRQJEi0ZHpQ5kXntBjAm98OVO241rUAGrtPLvUKWU
tCW0cL5H9H0z8iuEMOnvEDKB97aM03WUVBIVrAm7CwlpgaqrWWUmGq+N8JX/mqRXHhv+4JFkg7yD
XUwPHMShW4TVvPHi2q83Pa2S8hBbzEV2keDtrJoyL9jsjTwbISDOMqRBN2Qptu1pDuU6BDs9bP0e
w8ARWWFjLhPdQ3spvblCIAQHIV2AURvDbRQir3ozrIkKhvPP3O3suTSTI+Lsyl4l5CM0TE5SHa+Z
LwV6jdqxpDaa6XguyBQxnZvB7D3wrjSHTIRefSfP8PPQRfJVm9lxssdeIG0croNxfJ7jA3dDbj1C
br4OKEl4NSk2tHEX2U3jnSwjMslG7HSLDzVgM9u3Rjdcw0d8DZMe+/Y1Jw7NhuK+IUPJqV4jr4vb
I3DNlgZOWxr5XWNHc8pJzqEHVNsgRF6k1PTp0b/H8gPq2Wzc5k1Uy+euRiB6Cu1sxrwYNhNwV6sm
WeAz7TQzokWW0BC3qMcgEF7sUZCcEo9VVd3JsbaGlyGGX1Bh/xCkoC8IE+qhl4s8l28ebUWKPIb2
oG9xxRZZtdAUOVz92NP91xHViUcR2NSRXNl21AyPXP+mgmsA9wnEVB5OdnkRuBcApc4FgiAjGeYY
0RDtR7UKU6Pr9hlYtPgwFz5qjrlpOnoUzPGDzxruUPriW4Vp7AePc9id7rsZ+Uob5Yl1o0drGFGI
SD2Aesst+9yYaRCsyGzwCS1BLo5Knho2ZgZc5JnuZ2gfXpznRwGQo7LBn4A7BGMhjAikrWZGsm1E
aRQXumxdfWJk6aYvno+M5pjWiZxvRlmj2KvKEFQ2W599KrUJEVJKGe5TgkrxrNMkRYQYZhkhoJAG
dhyAGRymVHEoQTrEirgaUAsCoE/E96Jv0A2Sl0qUAaRodQwHwSEYrk7fHAcyZHzDJ7EFSTgKJhdp
QLTtpyQW0zYaqVabhzBLaT3t4eBWbrVjEGKX3UdgQtP0X/MC1eJ8DBoLa4B2VTfcKdMcbHpJbln4
/bOi1wJdSYEwbObvpaw5/W1Y2jyzP4hJJW2wGYnf8NZsYK4gHcDSqSiIT8AIj+whnWWxVuXsIQRt
AMdQxiatix5AygC4yMK0mQeyG8edZ6DCTUCGrOpJJ8whk17FYboeTUd691EUJVm3YMQZOHKPQMyd
bgvHNtkqFK8tfHC8NBp3HYMVvYr9NqYvCmSoW4yjDLZ97WTPbT4wBk7N2LwbHV0C2UQYtXCz0f1i
W1OCkrQNXnwg/u8hIt1h0SArfsyGICRnxNLdDkRk/m51rftSGW74msgqURhiwAwSiJJQGixU707F
GieRhYslrYG6VEy3/3KX/n8//t9BGPxksFp99B9/+wJh1s/XXK3/8ffl0H18/6h/NuP/+Rd/mfEN
L/jDwwgLZMfzPPPqy/9PN77hhX9YHk4pvFBmYKKjxqNY1d01fcqyr8FUPkIefua6iLb//p/BVJb1
Bw/nYLsOCUIUIrT/HTv+n8ay//KCXh8aJ/XVT2dxHBR+8JvrdIbzaCTas1eWbRufulXJJUde3RwV
E1K6gwyQIbpXm6aBc19p8w1sf3ZUHDpALIGdYdLtIYvAFR2uU4Ia7lIDGYkmGXu8Zj8gMEX92D3E
FtWSqCKwqyqr/Z2VhEAFkUE4P5Qy0z2JJBHOFXpvtJ3Stcqs0DuTy3fMr0iw1kj1WyBaWtguPjk8
ZVJTlybOTtRW6S4LMbIaMA4sylUWkz24pN0N4bCPhn9h0v3V23/9uBzHCR0+DMzGLp/Zr942mlpZ
ZPbsy8ZQHOqgotujvGczhZRGJ6A5/3kl/d+4qdRX1w/d19/OH43822aoPj/6tK7+H0h9Iz73n91e
p49a/nxv/fnrf91blulzb10XdSswuUWuTIfxS/bcPqb5h8nXQ6EniG4LfCyI/7izbPsPF2IB6Pww
tNAyhT/dWc4fRKAJXJ7cBld2RvBv3Vm/uCAN3Lj+9T/rNydnQ/gKN24Z7oW+QVcmzX9h38So/avB
8r8e+reLL0/iCsiXUdBorXAM2QMaYY0wE8cc2RWdk9j3dVi4F0ua4dnKMnAaaWV/Vram1i5TndJP
ZJjSIynBj7BwGgufmO4cgj78mlsc9SkIIYCshxkz+hetmPlWWgVdS3CVyUsfhcHadEJ1o/u+uQ3K
eHxyWj29w8ABxkYaxnNLrOZD0Ab9l8Zqsxpx7cRoaZwrab8PH4JeE0BpluMrcubphhIWtKoeoreW
e3ePJ53u9kTRYyJuSfMfJKi096lnOMtaWs6D6w7tt5CZBGTZHuJiXYK1T0NGpgtPyqrf2S1J77pE
6gJXx+32JRp42mm0qNfajaJlwSkzX5VkH7/0JjI8U2K4W815CRbTGunnok36VjVk44UUwRt4PGm7
zwwrXUtvLm9sH8uYpHH2ORHWsxqiKaVIpzQTYc34RDLb3cEp8HatIVscRkS5SasTZ5i42THUlRuv
ismJv7Bpjx8ihju4VGHIMDb3p8uVyoJ2BMXXJWNwA4JKsfIaRASFxGKc0d91CwF9/8ZrEQ7gupun
7yNjmbchFQhM+kzfViXIa1o47j3uFH/F18f4GJ75g58l4cB01A124awiWmEIYGZqXEhcrR/vB8Oc
11Nq5P1CVC19HSso97wgdwEg11pOfLYHFPn+LkVkTkin1csftjE3dB+ltB7RcwVPJs5JggcKANaI
qJ34YRjcaBvBh96p3KYVzD6zZ+KXw3blBnlENufVy7lUzm0jjOHMCsqRTjtULcQDygdyAgzYaVfc
X5Nmx87JTeJGJPNp7RalWA4NI1k2CPPGzaD40ckAhU5reIx+II/qN2xI5lYo5s+bVAb5bggSxk5B
P96hoe5WcZi4KxqVw8IbA0l4RFNET7qe2+VY0RfCQV3t0CiJZ7KH49t6sNP3zNLJ2ZUiuLHHIZHM
MGS+gwhnbyJ4CjRacW48ed4UfBulJEGn59S5at28OcdznvxQbnolj2WMG6cGqubGaWv/dh4mYz/3
SGeiIWYfTS2JjK3wPkspkruhq9Kbhg1xS/OfBPSgbL9JPxHHLGtA6HNDLJDUtncq5IWXRpBhSct7
EltCI7xy7qOOCB9p7SwaM5yweX+fgejkvjTQjixw2fbtomOnWzXMX1HjVBz1FsbsNyn070xlK5yx
iKZLUK6zTsf3mVPoq4mz8ERBTwxqa9VPqcn0H3VMeZMFGNVqhM0vvV2Jp1DO8SVL9fCh0JVbnMg9
ufH4ZA5Kx+aDy/V429rK+XCUXxqMb1NMfC1ISVY051AzRV23oWk+xA1VsF9N1o2YS6c9NsWAW2wI
+vbewDq4Af1snFHHhhTdZgnmL6kUQQtz5pLkFtAxuh0RMVPPaNoUDfeXNzvTnY1aDstWHjpvVukj
S0USZfMMCl124UbDnkfklmJQ/ObNxvQUAVrcTqR9PQ6Nz5fHSGaZAxH1FnBRp6vOq90iLQyYvpjD
RUm8t22eO6+mMc6vscitbdpNslyornP3A23fDYEmODn9a8bBVPobtxlJ4MqS4uBn0OzxAI+vIZKl
lYVAYUObzvIWShvgZjkyszRmg7rvgWicmqkfWeVgcjxo2JyPs+PRxAWs1GJZsTikoeD290VCH28R
mMRaZoicTjLpeDUMjeMvUomyH04UTP2qaGS2NiJydxckHlnbuMyauynVaJ9NHXT3aL/cVZva8VbF
mbzJLEPeYTtX+36Y+1016OqTbyO9wT7onpWnw41nKPWCABkEto6b+c6xYlC9GoswZtvJrk3ku3TN
OU/LKNowARcduUtRtyygW8KQJkfzw7Vs1dEQjFAjT8Zwk3YC80FZZTbCFVqyX0Zae5hq4rnZ6jRv
aFkVWXcHJbnbt5NwH6ZsUjsljODUmcV8a2JxeBGtmsm1m8riacxNddIIvd5no9CET4CXVNbs3NDi
ZRI3qlifQhaCu96BwkpyULfhq0WxPOb3FB/vKXF4l9nPZ7A9OHjRrUPk9Qxwl3jb842VleFjVHlg
OgRAP+Rj+dH08AOswoFlplFd9r1pknHf02Anzjwr3xL6DU/26MlDPOAUX2coh4A35uNtQhjbXskZ
5iIg+dUQ1OF5mCrk+Ch9KgxlMR4qtryRtLbQ3QrHmViA05CblXiGFq3zJuyC9MWicForKuqH0fXD
b4lts5hwOSVPpcg5DbQGsykWs/jUzwRcmG2pv5SQfrgw40if484ngAfZ/cocI/VWT3AiCYto3oyg
n9cj6m7c1amGA5wx24bSMzKHdU1kjjgYS7wd1XhDAzmijBmb8FJDt2MarszTVWC7V5y4+UX8RjZH
ClqrmXVxzDE7GmHivaEuxswWalSxIcjKhWfOOBAFtu9+PYEA3IZtGdxBh07ZxHL0C82Q7IOxs/eO
0RUPI1j5sydqcUCtQJRaObc02Nh4sF0mPaoePFBrH/5etKydCOd06SWvUnXzvTP6DO3na/Ari0yV
H61qdMBhD0147/ZOdieUVT2yNrdb1Dj4NqaWAA+LQTbheFaIZpcZYO6v3Lo2jxEj47Nr+s5B4nk+
gdDv7yGVzigIyDZcRX0fniNBywxXDLgR362jGztys4Mrs/47kiqEP0G6bpWF6qUqckxz4eC9JFOm
vs+N55wjKcRJU+XitCSncVEqyyE0wyJ6ECUTI2e7/ML0wDAyGuSaTAaaE/zJfZhnKl4yXIJ5jAz6
HkZEdm19AYdtYK6AJShv2q70D7MMWpxnLiICrO3eO4kUSECmnvnuWDaIHujYwtuQ3UteehmYMM8k
zsWH5x1n6ZV8mBz6LLR+1IDE0GLWISgqsrV8VKrdcFIeScILD5HOWzXh6qpFHWzQjtXrmtjIc1H4
0c4nX3fFcM85T1Yo932iJIzH2CeUj+ERuhpvztrrpKQ4FK5rcL8N+C7wj4D9EJ31PEP/OjmdNd23
2ejs80aKF7dLbOT6dnOHlM/dhaS5ya3bmMYLY5CeksMY9BYlY7hNWDtuJxye92VY5BvUWipZcE23
D27ixataJFgzG4lV021IosX7mkH2bUTfriZPffSjBSenVJeOEmPLCnbNc4tAdkrtCBi5hrVniY5e
Jsscnwk8Dx5NGcaPYzSmp4q5xjuDlXY9ejCQcQlge88b7ysKFEWJkC9AONa6wRtZ084k1aYgUo1C
079Ppe1uFRfqIUh7BgYm4a+XMTOjRYS89hK43A7r2FYs8dKNwCgPw1MG+J5PMwGcX0FLu0udKP/u
5nb8gXyLZNVc5xFTGFvf4eQu1yNK+UtgV+GPXJdkuuYMTyaElSUNc9frg4XtGLTCfdKbGuIaSsjJ
EVrVBbgUum5eRfIgLhb1bCu/fjZrZM5ZYuNT4UgHRkAHWfO9M7zoXLQzaW1d5zE+JHVj3tm0/G51
1ZYnYLUFokHFsLzuparWpdVXyxDP+q5KmU0uo3LGTYxYeqeHoVsNVRZcmNiPR9QuxGyFKC63iQ1g
HUMqzIOI8Z/DYCvxHoM6UMemcoNj013fkd+W/tIibm2FCyT+hpqxuxXXYyDxRt5nRkAzSQSR3E0l
k/cFQPbaWMu4Lu8gk0DwFsQ5ohficgJl8zzPMbeqM1b+I3UVrlpsb+cqsUEHFkiOT+PAELtSNgMd
mkdqO3lFH+FervFQOJTEaztAnMCzSPMTOAx4XkO15sKHXLeZR12eGkQWW8MikyBF709LJ9JkTgyO
frTCNN5Lvxlv3RkhYpja9V1XjrBuwoDe+WiO5cqJun5rKTLYcPXK9gAzyd8ZSZ8e6/SKyvHt2thF
nVU/kqeCJ5lj2rJ2s/gUGhidbWXYP/wB7GntOe1r2riIM3twN2Qu2J8Nk//7VlTuZYwTjxyduZv1
Gsp+efLzadzinRxekiCZ2Kq7GDOs7d92g2weMIuliLX7Fv6v406rnMShW9bF+NOuM+fZ1lYGlmq2
ZzLEzCnZtIEiLY3IXmgCAcSqCtkeibc0p9ayc42zJZnPE2dkqyO2Cec8ZDLcCiglS4AMc7WUOow3
JKlxBHVM66p+6Z1XyyJwshJu2S0ZUs9I+nxMmsSOvyFzqJ8R1bDBZcJ0FpbAZ1p7LrJeijpyeCAr
4wsr/S/cENM2aMx8Sc++uugYdjlMA5NvecLpktkjEx8cUo+IffF7cW51txr04Y8GIV1PHixC3pCZ
3IuNfXpALdEh3Zjd6rFT4bgfwih8IvEYxjT0onnZBgj7WB6uIhwUthETHnf4YeOnGRAQetbtLE3/
O4oN3Jm5BZfBpdK9gNqg5zd6TXlbkA+bx7hgRxwApKlyJVFwT2X/THRCQNgcnONjP8c2fkQkm8yM
Yu/DzvLiGPuWfUuKhv9Ixg7jQXTlwSrnVVyd7yzpkjjvU0reAlqonsLCmMj4Tnodn20jSfYcHd2T
O/gU0uzlqzwL0wvANe8N4kf2YRGlxRzP9e4hz8WrsQw7Ai7i2N07Mihu61YRf8WI9zOwSmfT2JQZ
i6BSr+THrUpHD0x+ut4Z2OFnMHWpHT2BCW/PHpDzM4JY89LQeN/IUftkFxtcFTlJ9TezQ0L73EEM
0rVpPemggp6N/AMW0yAfvMwwT8jnJ0wdddYujXQKz6PdVQfbR+UvyLUpxnwBRgqsms11mu3dGseU
203hl49c+B0MBr4CLXW86Tg0PZJPS/R4XOYPsIqw3rgh1jGX5BQY3PmzA9DiB9QpuQV+nBAOBtoG
YBp2g8At30eBDhh1LLm4hmzKo8cOvwqYPS2pB4oTI+QMsAg5BItQh+6RrwXAPibgj4lDgOLoPTML
wrmXH21eylZM5rAJSbZ+psfUEWgYGzsK50eGfPohqFoBF4p83kpVLaGkaJbY1IdN11Evsvv4zV6F
ekaZg2l91o5axugLLzgl2Aph1mATy7o334W7shadPbwljD3gnhvmK90GjqtVf732gwnOSetXr4OM
HurBV9gPrflcpjWnPvY8QPp4I3bSI5sGdJBPD8Xr54RpvmXob76fP0kzJ07bmaxk03uDcQcXyThD
wW9elHNNkTeITkhIucMRpySWxtqMNiZ7FUEkBqlr2IOYJcF5JbhFczgJD5MlE2TWLBlUBdf3LUrV
HK8DYPaCsNhhVjTOLkIcAX49BFOiUVjDt/beGX1GyHsw3o4Jp6US3PO2RkiwiSejvvStV2yzbBjO
slTFRTEwmlbOCDh6EZm13mgsk6QPlSNKksBsm1uJwgBZYBnIHZWJdeA8TsEFiKB86Inse0vymgZP
2xOwMwDVL5QffvqYpxANoBc/4U1jPt81SfqNrpwzYT8pAv6+5fjlIya5YQBvb6nx0ALlfrs2G+sl
vgpx3a4hyET16ujUFb17hEwTXXlaUBbbyWwfiCimZMprwBcUyHV77xBDDY1dQc6QFH3uUvZ8rNaE
u3fTIiexF6Wwk3nDKYe10BZsh6uekNqdzCCPAL2btmblszBnHNDhisQ2W3MPenIqYbNc1zlJGDZe
0VtOruEx7JIKzZhZNRsmaN3F6Q3v1DPbMym9nHENnIasWcyVaENQcXkA2FPAjk41eSRXTKX1o0nz
4gXcEM6xNM4NQqSApH15PtKIBXy69jxORXDrDDK1VsQXl/rTj/R8qzLfqzcsAEiOWyQ8CPTTa4KK
43tcS1nqxveDb9HDsbWbbiUoHwKAdC2eRdGM+wqh5dU/AILG8/r+JY6QAlgMXI+uReY9jLlkwx6K
2awhIvfStFgRw1QYCnB/6hI/xf6B6hON8EtKLMGM4K+5mijdaxIIcWHWIpSV9+QIlojbCIXMtrQy
90THwS/XvYOMhDij8Y7h0LQcvFF+Ci3HI4rSq19cdiY1Ue8SxOSp8WlyB2PJMVI8keRnfAZYy7ce
g/KzV1qE4lCA9Y8IlBBaAwy/6f1ofKuwzkMnMo2rgaPUd40l1J1rqPhgXm1w1O9BhaswDKalqIS6
b+M6JdwXVkSu/dxekLRrga7S3qrLDVQsKVO5DzwIoL5qn/k6NqkaW3SEPQ1og35IGtmj5EkTlKKV
YfxoWeAK5P1hdXBJo9+EJXd+mSMq6WcKWsymnALtFA9ebdbGJUf+s4e1UaOClqgu5tjV78GUcN/5
NPswERgUoRUgAJs2LBqqOdB7aG3RA8Pp+m2ApvJFi9J/9YSKgcNX3aceDHE20cG/61iT4+410ZZ4
8lfX0qjQVea0J/LgxHtty/mekQDMPn8onUPRGcULPLFhC3UuR6KCNDTNHItTN3GV8inKWoQiVdHW
N5hhuu/CQ52NjNjub3oZFkRuU5MuNOHNwNnqmiXUDp6xu8MIzH1xHg3bXSszh3BCQiGJcjcRGiei
VYmTixJCTwqOYNGr3afpZ1YHYuOPgXqIkBZu8eU1RLMpkyZXg/GZWSECT7Mpghd657Fg5SoZzQcB
ZgKEPXXwWne2/qFGa3qay2o4eJNLmnTdVf02DmsuX5dN7WATZZQt6ffpj6GLWXJEiYw69BEuQOwX
5O00kfs95cYkLW4YoxUWYcgUlhVhs/cJWvAm3W4txN3zsuR9rDHSkuRLQtiw5rSHOt0wAW4tfD2R
/FDOfXAkzo31JcWoummViN8Aj5ZvnR/rB5s2zH3I1UZzoorPaRKibKM1tB17w9g2nHyIjCEs9ZOT
E4eZdgYkNiQTicra84fHwTczrH6EI0jqRtpl0Ggww6CHnPG5P7qa1S+OPUyrTV1tU6HmdWFK70aS
ZH5H5j1KehPFsK/adFl1lY0WI/PXReSMdxBIgNgk2iAcXTgb5HacfSI1HEiKqC8jXdGXzOwH6uHB
qPZ5hqCXIjV5BpTh3JSADEgZr61u4yGiJOlqrsUHUify3KaZaGbRN29h4gSkiMkO/9SfJlhCjSAW
Dlm74gMrd5ZWGDpFhKmZbOKLWUQIg+MBo4ktvAtCi24Xk2SwZkMQJ4ToHR7t2XwuXBOtRRAjmYhQ
3W06RifHYirLu6LucQmROcpZ2MGuZgV1Bp7KCL4VM6fRpeUFst0Cmc+2A/LAL1TvAQNl8hxXiCBj
+ACscR9jUqhxU1WZ9VoQZkI2KqCkQ0X68LzHEOoRcFP4KQp+M/CeZ98fTwSRq72VjOpkSFEYS4Hq
ULzKasQb0ypAURvLrsdqT1tJPWllmGeEwPJRmbEBq4LWGkVcc02IUojfkjXVvacwETvWBwb14ZlO
JYjMdI5OGTSYl8yL3HOnREInGqvSmqSZjD69Rle68J0Ad/KcZH6wIbWwuFrcO5JbDDctdpAsKJnZ
dgy5CrGLP2SDBXVJWD2hqp7sx0eIsxbpetp4r4SDsKvtNY1GrxVjyHzNqXesysPA+q67l24q3RHD
kM1vIOS1xBabCPgnw23yx5pAVWspWGm/99GszEWPISPh4CJrF/InfCPWLwcYmGLex0oCZqBcTh44
JqDxUXhHFCsmmLnuHLVjLYuIws3DmFR6trqPWVhl9O4Ck1Q7KXE2IAgzNCdcrqyQ4O0UJyLLduF1
3dorr6u1GN3yIx3JDLkkhpsk2yTUNpL1pGfOoSvPl2yVJFvh6M6mL6Mz8O1xgpPN2g06Dmki1E64
R86e1ksjN1rU6Y0cp32fBqVDrBjri2/5abIJsNHel0THjGseum4RYPmCLmcQd9a21jZJsiZzpGVc
XZNFTW4SbUCk87xyJnQcGf20Ieagg3KnnGJHv7C8r7OQZI4iMZ7S1DZurByb0pKSu36pyHLVR5x4
zX3XFNmnxkO2xWne3bZZ3DDKjMstyZtgLtFbgrmcR386uobdoYCrM/2jzIwaOAv6ODrFQ4IRzcEZ
v2jSmrrM9CQHJXKT/Sc3rkp/3U3aNxdoVokS0frJ16BUF23W+DAWsBft/BHDJBOrdDgW9qQeU6dy
l4nZeXsT/JG7kbHqF05BcTWbhNAlSd9vg7ofzsiY7BPr3PCCpK3bZDa8TfyvYXbEAte+YDTUxLwS
n9z4cbKDVFbcMXCND0nY0pTBTiIem6ISPwazLN/6UQEfjD0Xl6NDS2o55KFsWVFaG9JJi7GqmMgW
LKhTv3pWSaKcwhA15mzJh9SyyYsDO7cg2gfwfuH2DyWuIix3gyBkGPvVQzcP6T0ksXlJ27cmvHey
jtxWcCKCpDwjeymXTtSrxwKuCWC43DtJx573k6sZ0E2KyNRcFxszwbummsb94WI4uoRxNTPr0A7z
tzRmVJHpoH2eIfgAx2/zgzIdG0zHTH+nz7t2mebV+NynZUBqpGqzPZrAK5Ol8j4Q5fpIVQtywCfQ
IbepI1tvzZ1ivPR5hHsgageSg+BzqY1jwhdTtcjoe4ziOe67IV9JqJQ3YF+Sc2BfEWDmGBOYJrz2
ApuFEwQmIGNd+QXIOjJTY2fROy4zfTOYbvDTDaeZELilX6GLD0pAQAvEouZajYNeIkVIVld/wxvA
BHwJsi7UexaRDrRm/BMcLB6uQ3FLMOBicq3ZI3Q+soDKGK312VVWvYIlpx+R1hMf9+9Lah7rkn+/
a2N+CY3ZftVXeZf8/Zeu0p3vdTOTEAVT7D/+/HH8VV9VYb/8z/pPhdjd8MVY4EsSmfUf/52//Mdv
/p/+8B86s8e5QWf2vR4qJKL3XzG6np8VMfZV9/Lffn78X/RpDx9Qpf52m351qIM+qs+/nVPgaMX/
5jH+oVhzPbQzgrAXB4Q9UTEmhP+/ZDUGP0JlQ5/ewXpOvM//UtUI/w+LAQtpAtf8Aqj/qF4klEOk
bITO+IwxhA8v/k+Rzr+lV7Ovz/5TeAHxC3aIbBnNT2gi0w1+V2ChFXCStFKs69qRrETpCy9500q6
hCnjbEEhhJN5jtcF6Zmoye574hpYd4INkW3bpOAnQ8cK7GYoFXrLeXcBwi0Gs12LKhio68sjJu0D
raMNXdUHSJPvY1f8QE0M48I/Dp5xgLAEggQKyiKdss8hs6HZiecgqTmqRhMq7qF+DRP9HFpNCOhQ
P+Pu43bLEsoqOsT4/VE1+FotPQE7RTn+N02DAb2osaZYJhZLgYHIzbhYWcK64w1fHFG9p0BVazc3
UfVH8Uq6KdhOWDLkeoTLotL1yrRzfQYmrFHu5md07NjHnJFXkGY/AohKC5F3GMzd9rVoyvewviZP
Rod+cORizKLDrPwNaMFpXfb5N9Ptwm0ZMbtgUkD84/Vl0UW5HovcbaEqHO9Z/ARwcWqcW8qRfK2C
+n2cvUsST8C7+/QziYLHWPBKqCvqVeURApv25jPcieZWANlaGMIolhPyi4XtY3b1s89owplW59+6
kuRWBgvjYmyGCxq/l5LAQT8f35U3P8urxgTgMSOFMvlGHw7PeQax2u6aNeaRBgGFd5HMIbKkI8m4
Km6NUL/okc/JdvmOAoonepl3Q9/c5iY2z2zm/TBQDJe0xxzwFcIHZnjqJjCeBRN97KOb0g9ee0Ek
XTGoTaFgLtspaCYMD8tJvPkmE7qRKsoqQIE5dfotkhMCZoNTQzzYxjqcRX5IaoYh4XWsRablncdJ
J/MU9mHLcA6dnIp9GiWwYQGAbSo8lksfkMmhiOZzDy8AunwnVnniTXTJqIeriZdggDqDHs1WUxGG
boRDv2bICl8d1/Giah0M8n2XQZIguwwUMKBfER2yjmFBPIktU4lskQrilwtF9FzZM8Tu8dEwpYRk
jNKbE8OB/fXqxrbWo4NaMwv3Fl+WsKp3CMjjqnK9TdJaBzT398zcb31G5ouk7W9L6zLH2cZu8/ef
Vq/bv6SpPwc5/abAdGxCqEyT6TSpPJbnWtef/5QuADuyFvHgx1ukHQCtauDKmYfhn4G8IYrTP38y
61epHavN9dmc4BqJxbMiOv312dRgWYaRYNP1qV/oJ4Xbzr+aYatX6gcd5ZfRHZc9vhkuSPn6L578
mlHykzb3rydnUfUIU3GZq/2m96vK62DURWxR5zkRi2ZNoTovr3TkTI+sNX9+EaBHw6ggWq48GSTs
/POX8GtWxF9vHzElSzorrRnYv6mDheOKsnWteMupB1NJeWIys28pfGbMwHWU/4uP+6qs/v0d+7bN
fsFRwnd5z79+3NAVJGwbvtwoFGLRg1lK5ucuv+lJEMTH3ePllOGjoKhYJu74nAlEws03u+125NAu
8x5yRpSCIamOrhDPYW3g7TtSsj0ztNsMdr5zmvaCwn6rPw06LXDdgZUDYLWI8wHM7dxVM0nJevT3
TZ1+ZKPcE6pyBCi8ZjVam0Hy5bVQwNjw36fif1J3XsuRq2l2fRU9gNABby4Fl94nySRvEDRV8N7j
6bXyqEdt1NPTrbuJqDgRdapYZGYCPz6z99qCaVeKtCfqvnH4wck/Jzg9qeHNPa3VUTR+1op1z0NO
zVRUmp3cLIRXjOqPUTePBL0RCHalXVW9dIlU6q3MauIVsheUW/PyKtccn6b8ms7mPVrE1xl9pR03
5hEZ3+yUZrQt4t4vK+Fpb9OcPz73f0t4/C9USf9aAN9/o1pK0rgH//Na6vBU+v+P2/+6/nX99cfX
/FmRLCl/4rhQCMdRJIWSh+Piz4pk/kSDIKQbxvMY0ZS/aP1RJMuojp83mMIqVVa5zf9cO/FHEvWW
KkqKgk+AfuTfUST/IT3+y3nyZ90w6ue/O0fCdDIZBNfDzhhUL7COaam8oIEZwyd/igGvx77wjcfa
uOuK/VMR91fv0T84sf9IPPpH3/d5vv3VUY1NqO0IXBp2w+wvpLJIN3Esj0X4IkXmWqxl56R1zWeQ
Va4e6i7ZrGuj3CKc69Vr3a3p2xy4o6TK/hJhQvZZwVOUukM/jQS/jMieDatcmel7n/L4C3fP1IN5
+vrnP7v8hwHiH/3wf3f0GVY/5EkYDbs03kzir0T7yuIP5mbqTPhq8a6xY6y+C+k32t3hW9LXUegu
41lMZiKsj9Z8HmnljewovMdf/O65BCoXnIt7Sd4fOmFb5zd2TqnF8Cf3ZYBogT0iEWmR8WzLj/p3
yhr0ufTcsLNaF4fio0VbYqs+QEy/WQEh9zS3cluv9yZ3cWFg7VmK2aEH8t6NHcFJ3NQrToL9hVDO
br0gtaN9spdnfJwc3G+apTqG7MvZXR6PE/OIehNI73p1zLKXYtpiMDSUlxQ5+Ch6Y/ZmTWgK8EeZ
BdQN4DO90w4nSDhm6A8wmLLtR8tOe5viz3gKVm2kmYqDU1NnT1jyi8wIcGjBsZshgVPy8jeUSzqf
wPSV9JD6OmvufMMB1WwDBqHVHSCxCTZR4Ad48LrXutgir1O0tVStdUbN6noaznV/MkOayZU4bJTh
Ry9nVyaCfFjnpA48gwcAjczXaETD8Swr7XwNTqX6itz+BQqell6j5UD0D/RG1kpeZrnalQkA/OTK
w2bYvTKE11uWJrOrNifrKZzzpW0ZIY6DSsByLn4fdd2WR3v4VL/F754OmWE0pkoSgm3UeZCh8eYi
fHGk62QQqQLMFiD1N0ou84scpvdi1fLGtvpGmNbjLX5McufXlvQ26nTj4bENVnN7R2GDnwYj7Fi7
AQzOlI9dOMQ9aDUggwGC00+dbU7oNKtMc3mfIm8ymAJSXDIMcqNsrRg7FGXK68J/LI/BVE5syCae
X3s8k0p61BHgWK/t4Ne+7A9eu1E8BFMv1lrear7la77oWe6TO6yu0q8i/i/yxP6o2P6fO0xFu/O3
x8PE2jnqTKvfCbfsHGzrrbSOTspROyjb4jgdi21xkM757p/f0NIznuwffbe/iy1jrkquX8p3K/b9
a31sztOt/ACTttK85Ngc8/f5VnjNwTyW/7/f8Vlc/dXxR94NKDngPjvpJG6Drf66bOpVdEoP+t48
aVum4Ht9Lb+ZR+X+X7xGECX/yav8+3qVABJpkrR+R5R17cDtQo4KwlZ6s47xdtro2+w+IV5EDfg6
b6VNvda9xU/X3ALbxu+3/D+/cZVNuy321jdE8n1z7k6VH++KcwwDLoPcvI6CA0CHicQp4JLAxV1U
gOrokygekgyfsl13YhHkkfOEAOYeqU2IS9ghyQck2v2XROLBJZ5cdjhwsuvZZYOTeJIHvMrA4O3s
j6V/gSKIcrYnPrhztEe1l1chPK9p3w0XsWF34lfdSiNdBYHs0Rp3QbvHRYlqKavt+ffM1pmXTenE
byZMDuxd2Ff/xnDAji9f5ReR7Zr9lMt+1tf6aO3u7Qr6wjN5WmKx76SHbs2EmICZ/tGAtDkTIhD4
T5G6BhViG274BieWgCxKKfgc02VrTcgGIFmq1hxkQrfuQ9+UV3W+7etfFqdvWf22yA/7zqr3Dk1S
8Ttkx2yszWQ9fcuHcSe8pwKJ7HT8brJCEQeisCdz6Zf4RTzKBsE3YTuZ23yHX8v7aGCic+n/8q/p
LF7wKHBo7ab0g2YyzN1GATALntsleaJB1petRVKdAgjVHhdEiwLLXr7jI7igdbiuX5X6YqnP5wg2
G8bz63Y378CejW8IaK7iJdtEd+XRe6mN3ZtbMjuU695puIk69wcZhKv7wMdO1pl3Xxo5Hn2rc8La
GbhWZLfi7MXovlHczE9XxZpthrfYRL378mVkdeiYHkJqLz1iSxWdag+80LdO4u/ovAvdxG6c2OWD
ske+feKgYn/UHrCwVz3j4rMlN1Fs1RsPPPQ2hhf4APu2vMRqgwkAaAkXv8uTGwD323ySjuFHm646
6xKCemeKwH0Q3gtmx2WGClJ35uJL/GXt6mv13rxzEdT8Sj01WTWL27RrKEEqy09H85rcZqr/W2Rv
5MUv2U6HJ2oOGxzg3Z0gOic6wSqyyxcIrHwp/4BeOGhZpKs430zUAxfxbLJNKa6a6StXcSNcms/k
qF3qh3SZT+Ze8DihPWUve7WDscXt7MRd7LvugL+9Cg+sAvvnmyk4qBi3H93G4m9DLnAKt/AjPz2g
ubXf4db6/V33u1XkoUv33yfne/JMf96nP6yQ4vfuMz5nx+DWP9DWI5PUENue0y2Qnue/BuRru2x5
ZrlQPVpb/UyVVRe7CVFmtcvavx096Qs4e+HCStJtVd8RAWlXs4qChtvTURfKC1ufr1x3E89gOBYq
1Zxt2ZZf+AhCWLT8YJ0uH+ITlb4z9ZGE88GRoHAjHdb99lYddGge84qdZu4Kq3LPnYgSAZCUV0Xs
MvYEix1D/Kav5QcxGPuBxTFpCrk7/h5J8bM2Mxe+TGjSqlV8EX+m4k+Wj4dca530AxTQGgW4n1At
6RvpTXrDTOp1G1WzzVXWbrBcHFnTH+sj1IRXYbecx8vwLWs2kI82cpqaCZyN6i3iSkbPBb/mGxx3
fpF1lrTgUu0iWtUErTDUEZ2mZ3gPTXpvprseUU/vttNFU9ZNu1u6s0x+mYg9q7UhihqZKy/A2I8T
SvDVxNhl2lZvxS3dhbsOxsu2rF5l6b0yvqz0QxfejEe4pO8o9daou4KY8ADinNp7OP8GyV8kXvKS
XbKpu7dF9oVqxOsIEkOAiyGLn2OdHCYmQF+4cifd9FCCsEACrBb9CI/hDj79bWBU6DC2ekoN9gZ2
jgrrK0tMXgwfPM7cX/kv8924ymfxPJ/yZbJ76j14RN/dZ/jeXYdL+KhBII7dikWnJ0816m6QjtSE
stfX9TrrnCD+CLOVViAKosyvME45MHjUZhOlEA/dmBKquQIJcbqb+av7AQ1E1cxSNh32/bE7qe/6
jSKnnx+qoG9IHkM6JBPmBAaWMwIS5/wZx6dhWIXDxpJJ1PPVa/kDoXnA4oVE5ma+isNX2v7M0kZ4
5K/dQ72IXHGDZtdEslHcQj+xviBnKcgleX+eWWy5U0VESr0uvR/gMKsAM/EeUn2CrDGGaV9RCgNs
OFjtj2I5TH9J7alGYD8gWzbRS5UNXolwuntTXeMAyX6Z7Zhjm0NWc2oCk61rLvlFsFO6cy35FYwP
VLui1+yonlGE6XuIkKf6FvgovKNXUsLQMGd4wHqnmJ1qdpF1dBWlHmhR4gdYt7ohWP5hR1YsCQij
6k1sp3OuMIQI7zzdeGnBXnWtS/Ad/jzNbQwwCMw8z/m7jp4n6v2M+eK8GVQfyijkUarMMVyJCitl
aMeM3W3cBDQZaOWl62JdtG4HwYJzjs80+Q1qOD3Le3QKXHvVOmo+FWWXBftc/cKqFdAAahv2QvR2
UvMSN3BCYKJb4zpFc0sWGLiWiQBAV5N2CkCT7EsC1aQzV+n1nFwTJ0pfc4QJ+kQo3p3HpkEB0/nC
aX7lbLxgeG2564Wd0h+1/pheVC++pp/aqXoo5UcGndsu3+JbeVJegiW0pe4VOVW5ad3pKn2cOZO8
zqleYresvaqm0yJiJ4ImA3Ex9RC1MHgCUwMhAgylOXaYRsCMjoSuvYG22IWSZIvD4IibmafeCnzL
GRppNq/nr7C8yDcNAhSQRvh1kMHv/Y1AOcTI5pt0EO/1GR1ytTioI+k6JnJBZnu6jN/KzDFhc9HV
OOWzDbrNxul9Lsj0u/SeOi1HfTPupt+eM3IEV0CRML8C8Uhv3YeJ/k30UeRY1c5Q7021gyeNqh5l
F1K3dp2sc7f+UmETvUB6NXf9rbhkvwTQ4QeucFRtz4gqXAVf8e9kDzMRcTA6u5don74FRwhqgsJG
z5HCNeK15ad+s6jJEMZWz8JGlgn5QsfO2M1mVt744pWP2XwKV5z/iXcOrGuQDrs4SEZciLMt9spa
N5OL8EC58IJdjydASuoHPg5Q0cekPQhExQbbhnapbV/lySU+r/JHYYCgUhDV54riuKqADqnCu1R/
9lnmjX1+yHDZ0E5b0gPMtTeVv/8ov/+t4dm/Nhk7foIo+l3+N1gyShqj2H8yGCtJjMziz7+di/El
/zEXs/4EYkcGv/d/p1//Zy5mGn8yVIWQYEWWmLWLTzzGn536GsMv1dIsQ9KNP3v4/2OlKP1JA5gh
s4yBxaBpqvHvjMVQdz0Tif/SE5IqoIg62c46nmZ+CkbPf9upBZ2A6Fo08kOkRtDXDJUsPAcwKNTs
Wkzb8dCSzxgrrl7VKMNeJ9niWsNpGKGpaE1ZqF4SCNTiLz2STPOkVzoRYr0+j0ymMZd+plZQwtJI
clX/RIg3SnZZKwMINPg/yxbcVtWfIXqmBQQktXFbIOPcIF0W4HlIxBFDNcrREHVxI6HKTxWid1GD
6y3+FiG+Z62mOPBAx/zetpAZzzr2W5YBlppd0d7qIhGrC4q7sEjbCyBw9RUGZyJsZ0tLSrSriZLD
fZ/6dk0GmoZEIBVySr4ePJ0i2cXY5vFBChtyNHSkXijULPC8Nc5XNj2syJLwRs47cg17hC/5o1e4
LOVEAgYPFJmRCDKzgaM+GokOHqQMx3JRdMWhBRtLzzJopQKmDTUw0DnwqfoOGaAIzCAp8+6BJE82
juRuxtFGbrSyXYdSJbc/zCircANzjPxBoR+zj3CpUPilsTCepFKh4jLLyIhfCMEp3RzASuXIJqAg
XR3bVa+1BD7lHeD7JZHV+yh2Ru1DM8DLqGbZBm0CmhUz1Cqwa/g3C9lJAnZ7bqqBbvsV4xegTirU
YnILMkI7O8xbcNAkoMmodPXY1Ewuiqa2/GcW3THsegwTOTNjZY8gNgEwNUWkJ3oVJIHnWI3IGo7n
GDFGAD+tgZNSss0NXPS9WnvB31oFWxWuEvq5WhbWxpTQM40lNRdXHs179pTQysaUqrUHM0zobzkm
kXnVm0ZMTU4iT9mcNbMKUY5rufq8WLoBipALcLDn6W2F+UKJ1Zrt2B0zM5fSt5p9s+aYdUDwi6nq
srk2Iz2yRNBnvWn+wChOVXbeyTRrdD5pNdvDSOo9TlfkM1h+c81w8aR3I+e72e0Xia3Hu8SVoLyN
2FuQvRVNjnF+mPCtMaWSYq3A1ZTKyguSbpEil7wg3bUCg2JWG4og36B8H6MzPDeFbOk0bQQymYZc
w7pZhNL0oSo4g1DWEfB86/qch/NcmOQDWnrIspwsH+xYo7hMxtoKYtR3WApJYJk0mS16JxbEWWGC
rEZnwD6JBFZZGkF6NGYPZ4OwSYt+VuKVz+6UkXDDRy5nanIQjQYROPHGoTnnrqxLwNV1bIAC8MoK
9Wnkqpo6NQagASKgCClN+1ZVQOhPHAV2VLaa9WahI8CLj5U4nn8Z0VRqX52hjki4WP2lomQnTYp8
wBbrQeu8OCkr7bUykaiRUTNbZkozneqBcYjwsgomeS7kWvhV/rQrbWM2XmW57QVDz1HMoZvUbvoS
m9NqmsdG+aiUmW5GsRDZOwbBIPo9yKWaVkTqSFHpcmvIXga05uQcFEobexl+QpC/SxdcA1GjFlDl
QM2xoYrYPgIFAffOIoeFHnFmH7utFcGwzmEJPdQZExK7SRMAINLNqoB4OBJynCSwG5wWflnNHFhV
77lQsH9rizihqI5FjRW/0cbKQzfLmYNRi5t61c+42B/EvAkl+ViiSh8TVPNDJ+0vXtUTPIJ7Xc4z
JSqei9EmglZ95CUpR/UkTRs1jaxmF6QEd7ZTS4yEAjdzT1Qr0v2kpvcpwjjUVnpJSE5qA04SWNlL
8XCF9Vo+6jBcjqz3C1vCm7/TMnU4tVaJcv8pRDypGGDo/xktEPUWE8HeSxTWUQWlAM2i8B4uQvee
trQAcB4Vi8lDYyjrcdTNHxHAP+0wX2uL2A4oJttiq48Sc4UKe6MpVcEJtj/SBUwf4as5GyHlWsbi
gXSr2ounJb2M0pj/IhBzeQRSrABs1dS58vEsTTillgbxYcBFrKAYliukKNGE7nqeEXTRNzTaARpL
+ZUKqfhIJzwJTLpqDFfxlM43GS3yQUe7ZYOMmKvNXCC/xLOkku0UtD1JIw5BUmaHzbqNGEFXgaAf
SIrvy5Pexf0NOpScbcqxFfmnNOU6K3XkBzLmmR5cK3OJoiJ/Zi5zOhYRjv1ZXLJ7mva8JbOAFTLs
JBP14h/EaSg4LMA1eOVO1AjtSygLMKx1JGndG1KN9DV8AuM8XoPoBBbpPE4YqtWhrqT5PS/mejOS
vnIKRZNzIUSOnodSdJ26TNiSaRbuUXhy/gC73OFFbIKbqg7CbibAFQSiwBsSag0ZSvh2s80YSHK7
AsVAs5cWGpk8syK8I4BmOtar1pkYEMTcWWcexjGat02KijJqiV4khVN9mJgd8PPNdbODQLLwCtr2
ZQAIYuvNLBxMaIuOPGryTle7W4v1iYtMTmG7zabEyqXFggM2mRFU34hcywjqRuLufnShWseJQCJI
G6aXxmiTW4q9d02kF9MNRWAc1zdMgLAvmQ8U2Nm7PKMbRBLGtQMkcBvMVfguLghE7X4Zj/KUzbtg
HConF8Zso2Y8QEYjjLemga8hJmuTtZuMx1g0sr6EYAL4C5eHcdUJt4Q7qdfoFY1Ft9umZwdkoMa2
U3VKPtXEVDHek+thi3kjWDQ0PVdoJlo3XEwJ8AU24bDGzd2YLPW6L2YGo92SvsTCQBx8HjB4NBLr
qI9AGYADSp8BmnR7JOrlRjCmSPjukFoPmVgeOpZQOhp4DzfA8DtH7RbFJaHBOrLaNz9DEBJpRupH
FXTGBQqDuiLtqt9VucxKAkrbpRGt9BrE9NnwahljDbKgnAalzI9ZXEdk+2XnOlZBEVBq0vkRdgQv
hF5EAkjUF4YFgiEqdhzGZLZiU1ghxRR9vL4gZfE+7hKJ+Dn0kLW5s8ooXk/GYNxbCRFUisJ/P6m5
cRGSIH+TEXZuLS5LjkvG4OWSntWC0IYq1xZfL1X1LVw6mEciIHJCU1kBiLJ0L8vlOE8qnTR4CjZu
JKQcdIuStMPKnkgV2SS1+q51w3dEhMcq1JXAN7IEV5XEjAJgPlBrMfzuoAzdzQaPYcxjdZ3kScZ5
O8teW4EAQL+7zbpY3FcdmwRLyc/zMsYYium0IPgcDYUwr1pgI7WYQbVqjbHcgzd4Wvmi5yy3rsP4
zDWhsCyMFStbGYGkK+cySZuj2gfhL9Wwkg+l7Msr6Zc1oaBduR70aN4nwVTRlvO0mDjsTNz/Oaby
n2KRmtdahcsiaqrFmy+eC/idvOKpvZnyk+DOSeN2herr5hKtCbmBs5wzccoRgJD1YOUfyqKMTwwT
Im9Q/GpyDokbJnqtU7tLRU24VwJd25VLj2Odt4iVJeE6Wp01Ghz5aDCZEjXWDiX0silwjNDi6y/U
vcm5a6FxpgDrorUyAZKyATzNpGX05NOjJjqAHV2Qh3HFOoqA2AAx76BAVZ8Ce5iINA9LowCEGv0W
BL1bLfAtQ347a7cuaZEZaoMgfPboCnZB1vbHRoFhCwK26n2er4xmwfJ/RzOLc9UUc8ixTf3CZW06
zWTqVKToAopZstwcOw/tUMsaeDLkY6snZBJODNS7KSwPpUbtplEOrcoEgroc0QPEqZXgFZTZFip0
LasIrbRNP0RVSH6eHUYY5puox58WxeaurdL4bSDLgQrbCnxc4cVh4p5rJpm5WKEiv4mEwMfA0OJU
VRjLiAsGb+wLAR0IjYUtyLr2EQ51gJku7XezyhkzDYP8jsNt2IhtwbNDL3IXI2Dxm5SZI5znGR/L
3BwQBnZuZBAxL6t97pt1O+2kpT51qiRdKw2ZO+JFY5Nbi/nQo/aliKCKIvdHNh9lDKAXUwzcWij2
JaXXJlQKtN6iVayIYyrwhAfY/hczWlmskG+SWj/6NAfwI1PZ920DUSPvOXCmIuF+bAq3jSbFptdq
rmGYZGutjrCTkxDmgLJpj0iuTN6kMZjdhmgaZ8RoAtObNEw5tIZtW7Gb6oJ8evRj91FbUbbT0lgH
MJvr3OTFe4e7japwEVcWYbCZbRKRMrrKZIhupyyVjw7R3BPeJO2iGM37ILFvBozLYDzlIpYT+ZZa
ZnUvYgwOIS6WB8fvR4EpdxXGOTY8ndpGkIhKrMm/0DsTZovefnKBzWuR6tDTZ7W8zmVlELfOe90o
DE0nPUjPkgUFrR+K/KD2kepSDBAVMFU3FW4Jdh513modMZMiilCbqlb9nSksAhcJG/+8MGAUZ8ZP
+dCSZynwGDcmBtfUw9CkOcDssNaSXZFlwrpLlGU9LwzV2xknlq3IOTlGGOSO41jAbscBHfgmuQpb
CbAuiyfUjUzpGE3YvdGQqd3BujCm6mBWY7opWn30lMyqb3T5RHlSZjwv6zGnNWK5NEXzRUmq8BKW
pnAD86quFuwxu04kdQr6+dObz1kKeKV5aYXI+rT6sbrEJX0iHSotMjSA0jFnTXjHO5hCPTEYcIld
dKuMIGVZk/U3QNHfrWphlJUrmGpJWJe9XcYQjTX4yLxZRPqcQAEz7bTC6UqCDkBfU0k2hO0VLzS7
w/tszuI5gBS8S9VK8Ziw56c20pMtOJ3Jzp7R7ZwO+aotpv5oANFi+Dq9qfQFb1YZRx+mDBSAbbPh
cWuyuuUR44V6m21BgquXsuzvJc5bqUlJMR6SaWeJU/2Z6sOy5THTryWxUt/jniXaM1XjFA7l9Fpx
s7xVg2LRcjRUdVHUE3DWCK81ibRerLXZASdLtG/ooz/1iILAnLF94Rs4DIY6rMpZD3f6MjGbFWm0
CzNKt4ph4NHOtUs+JSoroI5A71wmUjhA+dEqpf6gQ5kO0yCRMaiQvrDqOIe3FWl5GMaa+2KxM1k0
mbMzhBSH5Lt0rC7aTTqRPh068U2fgv8cyx5+MywdtwqVwLUK6ThIbeBFxvJSKUXtdUUoc0oxToib
7sSBPf5aGp3YPyms8POFirmB4NE7lQptS1U1aWNM3VnNemllyOrwGkOM96Tq+VDRrQkVOJnnsdnX
qwA/67209AvCYcmJCjncEPY52VFD3iYy/5z9BLAnIBvSwcLnbJcjfb0giv25MQz4zUmisdwfZyt3
IqnRsdCEdUNmZpaRO6kc0dg+b9mK21gSP2sxCNehGZNQwydhy8mgr5MmbtZ4b9ny1uiyMDUWqETD
foddcL4sgH0ugZk2O6BS9J6S0lBoRNqWF19s87YybQ1dJoWnfMfkqXiW2G9jKTXwjYj9HUxJxiIh
Fu5gZPKrKOL0JxqFfIOwVj/GdF6cogJkGRcBuClVbg1Gynq8rs0wPLUZsc8wBn6aRYp2UB9msnAq
gwVYq/wiq1p5+s5T2BcMCLdZjsTUjina3JKkM4+hJWRI7sXd0+BMtdmrD9lcqs9sqdmFmUwaXeY2
7VOBXJ+bpmKLSxsE0d5In9u3WA3XRoirlEQ8/Usk2I5thqB5AK91yhv89no8YtSp52bY4ocXnQ60
uCtiDHVoXYst/s7+LU+aZ6TCqJ9blNarTIIsgXg2eOWRHLBu1dPPRAmQeC1Y4kv0h9TyZbLDpgNz
TwwQh8WYh2pTwTMu9gggqIBpGLUi24NPHHbqqENKhK+HTgK99yglB/a4AyYWPUD1tIzPFJuC0Pgw
W34B1BIJjA54f1tiXd26D594ptBv4QViuWBih87Ays/xFEts857YqKSFQ6Ir2mcTVdLeHMnoraeK
HrpcFAxBFvdtnNTFY04ANohVn67lRkQpmyAj1/DUHua54E6dgO0uxVz46tPa3+JL/5jVaLZI1jXY
KnXmfJqIsXojShxLJxmRd5WsWdkG+dYcMvR8OOtiMh1nZV7xAEEyhcLvR4fXHdhdnivE17JJJYFz
uraJ+RMY8rLPp2XcyBFjGbsiO2dl5KHpxxmKYZmEVfvZ3h/0hj0vJKnBF4p89PRQMBvmOWONvjco
TC9RBOHCzJQ5GHCVi5bM8S0iNchm6qytxE5dgEoVCPSTXCSXVlcARBLWehmbpdsJoKOvEYTBvZXq
5A8Z+MZGMBd2ZQ1QQwSyMv2u4GloJSOID/p2f6oGAo308ql6S2BJdHD92gQLL/aQlMizWuHJJyvs
UvRCSulPCTNgOt+vUrMbXyQMZ5jqFAX3fWD2BHD0UXCBmjF7QhctCFms55gzJQ6SZxJ+259S4Px7
znaZTTDQwQOIhS5yx4Cp69yX/VMcreCXwVLk6fAyb4zhp3rdmhMiIG5fIrcSMVvJIW3tIufdJkyi
kOYoajw57+PFn42h/dJz/Vk/T730KbRddCelRGXDpCzjS0T6GqOo0lwBRcXfJyEHFLWKbHsVI+Mz
QIjhTzBpIpVCzjI0rOfPMczkYz9Sb8qzSkUpmNPN7MXMy0kQ+1XiF/8RY0nlxzCkD3SywvOuGS6q
Xll7qI+CROOOzdPUI+01LOnUySlQTmJtDGzUp3CjY5gR7V5lYCyJZHmmwaKsiMgA4dHqmDfK9mJm
peGrXJ30qRoRyjrRNnogf+Q6aZtVTNExhGLx1g4TVkFc5hhiCKbu6mWfoiZ2cjBmjBkJOSNVfE1p
+8uM+72QwFVkavRtNv2RVJgUc7nRSOdFqVQEgRKI1nRc/ChJsWkwd3OZOstbQpMxd3M92tQFiKXm
Xn+mIDBaMF/ViQN94uFKzVJd1LjcVvHzQZEJFxknv03xeh90tCdob8NQeG9LhcqJ+Nb3PKl/QqCF
DCtMiQokIVQID8FplirWwlifbpQROLYYZrKrV7obSA7W2VZpZs4YpKiiiKXxhbKj5dVT+io9r353
mZS9LUm8ljUOTR3HqxsBx9wMeYTstYxj2v5Cadj6a9LnXHNc0JhrK47t26Qyj1BIXXMZph2WrqYO
FFsCGkjivMQDBtMUgz9XsvhoinB6rSOlcxtMbc+BeeToDZOORljiczNG1T7UtOCgm4ru1ZJ6ZYb+
UrPr9StBeNFmjJ6BWbPYB7TL/RSTFjGZZ6KudnjKpyNjG5MrjV506odDarTZd6dyIPZGNRHew0QB
Hy5tEA7bTRXSkcozgZvqNA5eR97e1UxS80OSSCoZZYvKDUrNZkqn9kMZZLTRgSzTahPFC/GouCkp
aXrLnLYbsalHX6XZWwdLKTwRaLLPysQ666GEjMnIA5u8R+NUAFkntmtoryL0DtbzyXgtVW7KcTEl
O1LD7jVIEH/QCmVvY/o8ZNUU3F4ujUzXNGwraDqAm9mxwE1cy3K7FmeiFsjzGVdJBbzS7p+RL3Gk
fpgSA9ZyRgIxdhnDBqkQvlpGAhfYkg3wJi7gHq7hthSr9hzizFu14ZwczEAb76FkCaunyRqlrBIz
RZt1xYcZ/cd5Hq3D2krOoxn1ONqqZk3oiHZnEVWuKgZ2204x4nVn6bhOW03b5BLD4KBM96PehqvJ
ZCKtlsA+JDEP9k02Ltt+oJgseFm/FtNAjwdtgoQMAxcebnAGtKFF2oSQXKcy4lxLet2Hshu8oPxm
UpvUSH3mCLWLtDTj3UAcikiKwIZdmykdvcTAnYCzHmVVJXEeB6p2GDJtxkoXjEiGiI2dUU5LAAna
QUf1llQ6tR24XpllzYElGEMXom+PWarJoVeB10AT2L4bnQLFDT6NAoQlA2DDU8VTJ6ZI4jAx5m57
4ywqJocDNoTCDkIrITKlOpAaxiwOkq0qp7cA9uRZawNpx0AiIHUWr/qa4LX4yFwXj2Xdx/euArrc
gCTkEBPI4VLMGgQT3kKWKUV8j4fu1gdZfirBzoFMkaiPWimg1s4mQLqhxnQT+FTJU38uV0Pcq7bV
ZeXhaZxeozeig2dPdTCHvDhbnal+ypHAxJORx3RN1Hixh87EDVaMw1roA2PP1iWnAuwVJrNW9CXM
/WeR1gCuZSVqXhlMJaFjKXp06nSUWRqY0W1V8SgkYRaMXVrCaAL10nCQVZa7iDJpb7KGboPhr51J
YwIcckCyEVIJrc1avgDrGr/rnHzRebAEpmfNw5JpRmxRq0mB79uvJTLGDe3dzDCSIsmwMnLA2ftW
WnmQNar9JTVQXBEW87+pO7PduJFtTb9L3/OAjIHDbc4pybI12SrfELZsc55nPn1/dO1GO1M6SvgA
fdGFXdi1seGKZDAYsWKtf31/t+ayOo1bgYMmojMGInlT11iwbOd4mJFi54vpB4efX5Z3FJWz+7gK
iP+9RMlHLva2usmzwv4yxbAAonUV9Hmxbjg2LbRFo47WQkBwf8najoyKIQZqMK6OHdhhDszw57zq
cmqyU62qA65sJRcsYJnNVneReAHa41GkbYXff1JLb+gq9MU9QF4BRDFzBvhOhTWUu1HDXqT1VLfm
QhPCWkmkHcmkQcj7pq3SYtfg0/VU1JzwZCoLmJjjlH+iEpfvitEOrgzKYMExqvKoRW4DyXODs6T7
le58XEeprfO/8w5jVM4eTHd50V+6NkBeOhvuFdmx7o4tk/yC5aLIM6ADodip0gdjasIXR3t34KCd
7xPFoa0IAQHWufupZiGtrDxy001DreM+ymwYUL7pTzdWMZfUwq1GPhpCYKVIv1h7LNNadTc69Yuf
Ra6GO7PXfPU9N7bhaPiOvquTQD1H4SDNYxeX8V3MBRbNEIZ5SBxTFzPn2Sv6WwU4dL4ySTB5j4ly
a7I6IXvDN6lAsq8HHGibrfLyeTEupazA/sv1FZQ8k9iRQQs5ulVS3jZha5CRoq3+ARMhGjNjR5n9
E04btXFMWxWEL62hOi5pBqtHAybjitIUv2B9qvhgK+Z1lqL/2E9BBCGP0Oxg9U3+z8ThtQOki5gs
azVKvSKnMyUfOhrSkijqyZwaMCBsQ++YMEwHDLNGHwbjzU7FDzWwoS9bIh3Fw457X3VwjUrfaq4K
x7Eduu+EvLjUynqpMjfpRg1JuwGvhFxKJzWgPbLFxTyYB0hy84ciwqitFipbm72cfnkcBA+ZAPG3
RlZgP+HDou4SguoXE2Df4zwM7hcTj2eI/pFjgyqikosJdHjTCRBecIX9l0KXQNswGWPn6uSwnypK
tZTeNdSkJq1uaJCnVS+oyPzSXUgKyOkH+aNvquzQVxSnkqH5ovqOzVRWV7qo6FRssqZ6bMeyXI1p
Of4i62lummYJrwYh/imK8VtQNsV1ZFsWMk3donR0+0+TH5LniQKiXXZorFtDgk0Rt6SE68G+Mv3e
3Vc5n+zQE/VmrKI1LlzF3TSN4hAadvEBvDNL2MB2E8ZVm29sC9mCIDL4EPFVHjPH+pKOofha2cL6
Htusn8QowscRNPutV6NfKz1qKVWOZyl20fB15zh5dJJ+PlKbeSDsFojhsZ/fo0ngFUez+wHuC1Ws
rp/caxgc7oHV7zxAMjCfbISpd27R2V+KHFP7VZTLYtMZJaCaoEfDEOHst2aLMm9RzUjaoIr+i1s2
yWOA4+EHE67IBtlD8QGc+RM7knhsK6ilHYZu6Mla7qwiqRxqhnKxe4+xFe1FOyDYID0927qgt6q7
MgfHeTDSTmMIM9/7lfkDe4khWLURSQeLbOtVbs4dVzTtUV6MrK0uJn8zk6JY8+3mqEJIxFVU3Vam
ZV43pEUxTnTcQ2Pa4TGBTsSNW1b2bmbzWo9sup+TwZ93rVO8zIFgy2BzDFZub4t7nHwLGv5J1UBX
dSD59bQlENosH12S3lYFYgDbDkugjpLPK5AE+8EgMdKuw/BDbVViS2Lpey0D2KjIY6x16tbjOmh7
iru0425A1jQHPi9xoFStQTkSxKcsRLy1Z/d+csGbQjq7C5RN65Xsus9hmka/2mK0oMRK/He9fhS0
01bF97Ga5cPAFoCcz7Me+7ztf6FTGH9VHt49mRGLpcR3r2QHjt/0xxtD8Jlhe3ofCOtT7HT6KfL8
LacCFHwh02Pie8gd0Ta6okJxyG+I9rlRlx8pRUGI0uhPpCGTlT/M4j6OJ7pz0vEF24RvPY6kJn65
Xn6Y0+TRxjuelrOm+kTeEnQTniXRo99YN4ELEmerMMS89sYRFXGlCrlbsrArg37b64jz81CLHBpN
7zRUg0dqAeM4IHxQMCcTWYTXSRA/u2EY4iqSxO3nBGoJPU+JfmRpIEesVAJB37YPScCOUfUVP6mf
nZsO/RhJPy1wrpgRwGdoOk0YcfWqzyBHrioPOLfgVv7BU578VGXx3m2bejNJc/jGqjc2MxHaQ1z0
ybb1UJyEGOau3BDnMF0Qflhdq76N1AwOtmyIr/rRAhFDyfwhMJLwgVLR8KjJ0R+jxkdw3/ZECFVC
x4uGNUpzGh4wXwpKCWAhvGcTOMKVQ3v1dV30amUkQfiT7Af52BDjPmvNIZRTXCkGHf4oVEZrhB9l
c37j9goHt6Q+Fhbf7M3MZHwcjWBublDh2DugJVOya8AJAouN4rVBnXXDKqNc1czVA6vF/wfatMHD
taH8WHd2SzpPCQr3BlBlbj5pdwDU5BythVOfGMo+GDZ+pqDj2xvbjrrocwav88qcwWI4bq33CV7A
28YT9Iu1bf0ht3BQ39eUW6ZNVJm5dYWVcaiw2C2HAPZkomixpGAaq00vTGO8miuUGzsqJMjAbWe+
wSgbpbMFZrPftbMto39ik2w23YLGGA37Fr/n9lfmdrT8+RbqptUwpVV8Z/eBaOkTrPSjU6DK26hw
7izeEpca87PCZN29sxwsUW4MsFjc1Cnu9tHWy0xw16StcHW7KoJRG4+DjLT7oUtQHYEgkbgdSCOl
X6FOwqz93k5CGR/RkqXBHaXcAepUpVT7MimvT5CBRXDZn2ej8umqsFxI1yi7ycub+arHCNkJv3ml
aSW/QmMw/C1FX+qwaTIfNBHsVaerGdRTSVoDp+AMzEAz3+ZinNemi/I6Irn8QD4GLISFtPAaZ+Xp
Fjyjewjdpg6Pk09L/aa1UM+MXhlsrQo/C79D9d5HprfpTOU/tIh/c7Dp9HRUIH+Sm5hS+S9ySfVX
B0OOb9rQqUPyTNjJJo+n8ScZiunHXA7WVUu79bfekq1zNWRFCcJ34rK1y40+VldjUbHmpkYDkI5C
Y10WNCY4KKMo2fgg+JGqGeY+08P0yw65Lo1K+WzXExbUINh6T2/xqqCVY3S1tWtd7kRZ0JUHzVkC
CaWoNUdhR7nhvjV98csF3H6sgWwekhEbKUyL68knRYEQs1jNijTbncYHtsVhXICQWlOU0NNHHZVF
sGkzHJmwRx6HSDx3FURlwJhWMkY/EH2GZNOEHddd/2gkdpF+hNZvBoji5OR01acSmrZBm1yqUpRc
qVt1zm0bgTu7cj0v8XZBOUSE2K7bdvdKlKaMkReaGs0+OpGAlH/Y+ajitk4YFfspGNMvTi0ad9OW
3dhsHKibt6S0h8bgCpWV9OvIul3bfvCVQkL/T17MYPOGwEdZID2ySNMGTj+F5m0xqSz4wuaYJl+a
hssX5I4mPWCtDHgMu1O/OAy9B0Sda73TItNIi4Az05AyaBdiTN1/jIe0Th7REEnoDuAae+PT/1qU
yP8P5Ngfy5/5Q1v//Nniovb/gyjbRqj8jij7W/oNbd2pKHv5I/9XlC1sF3M0SyB5Bj7wf2AFnvdf
tjLRXuMyiJTZs+ku/Y8o2/kvSWzoLQ6EUugT0JP5XwTXztLH62rbU1B05N/Iss802a5j22hiTUpb
/LfDv/JUkw0Xn5tdXzZ71c3lwdVEfTh+gLHx/fjwx7S8ASh4ayhmAB25oywB7eV0KO4Vud3oGFi2
7NTByaNnazTN7SQI6t4f6bQt1/n9UAJSC6J1WA+AIk5HCpO0GIkGmr2puMdzA572bh+VW9i9za6w
enFvzF11k/Z1+YxxQPL0/vDWQlz4Q+j+7/iOcKUllLL0b7jWHy3JM5w2UQ5ms3dwtH+YPbDcJJ3i
HaU7/0lHebyf/Sp+QYkbXzldk1xXSNpWpAuKzYVfctqG/Z+ZcIDbMA+W+wqsU/Vd2RmC12tbmhxR
i4D7jmw6zUuhnR2NJqO9drLL8Dr0rZoWXxQCMGbDe38woVL2U4i3PRv8Y2LT2h7Gbbkx26H4PEGg
PmAK7v3rxPgvk+2NJbIsgbOJcxzKztCZ+MH83tMXp8cIG95xbvfeVCNtET3VdqTNbJLx6FwVTjJd
6OF+Y0068J0kYhOBCag4W5NRIryxRcy172aUMblwQTv4tFnibm5deBeCvoxXD+dq4blKLnC38/U/
ebmg5FqzKojlm1WGguyIoUTfIg4psmfHcfKtjVpv2f2x5qYFcnYfSFuinc5mmX9MhNsjcfeylqY8
ut6+YMEBmN3C82arw560Loe3urLjpN1BT5nl1pzGLt/GKJnCNbWImcubdDgy3l9kr+fQEZquDrYQ
Hs6zl+f+Y7XnadQHEzzufdIgmeKC0a9VTFzkz1DA3x9q6RA5XR8MZUsuC8pzXYrzp0M1Ru+FHRh1
ONu9cdspqk1LKqlf+ZCdP4YwKlddzq3s/VHfeEBN2wrvTVKGYB8/HTWcWiSJbtyCLKO0F6d2x1ne
NPTkddHu/aFerRHPsdm32IktBI/ecliczGXNZb9te9AjozlcNaPmXsIN68Ibe2sUm+MF/pMDc0qf
NeKUeaMws3KrfY5k4dHzcSz0kc62F96W9cY4PIhnahuyDlids3FqhNJxXJnV3m1cPz7K2kh+4NpO
sySRT/9VT335w6capDbk7mwqmAkKqdWMnCdG7KpcjCm6AL4ealg0qyjH6EN4f77Pe5JcZzlGHWfp
R2JF0eR0OuEYNWK5VVj5vjMw5NGukx/LoVHf46DQh3nuMUsMaeuUthFsst4BO8NhekhcMWzsrrOu
MspDV1geVNdtEbgXmBbn26FrmkhZXRNMjCM1pK7TH0eZv6boOeR7Q9G6HNfNfdGXlPb51NtZGBeW
+atjaxnOJSBBTCwEfCt5OhxYOyursTfbD0W0daxSr3vZPak+gw027UCI0BeouHNlot4h9Lgea333
/us4/9J+/wJH8gm4nst2fPY2bAQyZlXZ+b5v4SY2cOnpS+eyxx5o7d8f6o255ZDhGxOWA/LJO4sR
SDlijCPcbB/ZmoSRNlYhRT3shSGIVZVzYW7Pz2HXhIRNyMa0YtSFwfHp1BKB504spnRvOXFGGd0A
BdB26NpXhZtVn1BVgGpqsOHdQgX/j2n4f3uqvjU41CveqAb6hgjmdHAXKmXXumW6lyox8BUsJ7Gh
DiGuREZd1bUk7kGCiv+Ak6C5eX+az3dsHhzUnC3UsrYE45+OHUy+6k2rSvdz5eoPlh0mO7Cb/ccy
AFhLt8b0OcJf8MIyejUo5ViUEZ7goJW2Kc+WETkK/OXlLPYxNfpDz6Je3DrgwQz5Tz+B9AOXUU/b
95/01SwzqGMCA+aTVQty+vRJ/bT1rCQ0xX5sY/emrqGP1roTB3Cm8QFXEGsfp3nyMuRGdoHntzzO
n6ciWxc25lgKQ8QmzHPOlvJQxd5cNnBQkhHOBo14+Q3EL/Hx/ed7YxSFhIR/vbC5KJw7LousJwOO
GfjeDSCCc3xYqKLG6sIsntHTHJeHUWT3FgwbIipiwdNpbNw5BlkUQ8ts/Go3wOPGe8YqNw6dsfXC
gTevunQasXXJyyMgfWDRlLzW5tySfzDb9JZrNkSW9599GfRkhrWnBdopwhwUanzBpz+KrICV5XTV
7uusatgeyTOUEORHuKbH90d6NctL7Mtmz9mPjb1wllX2RzBV06Zot3MocEVzCrDfZniU8dTv3h/l
1eYHq5Cgl7Zej4/z307dP0Yh1djTycMoskIY1yzGICac7H3dCXVoe1RM74/36qlsi2y7Q3mSv+gD
OHupxDtVNM8q3ZeOlRzQxzibCc/gv91kGQWxPbGaKcn4LPfpP+cu7vOg0x6uPe1cjD+K2bJvABbT
SR+7dnSF4ADSWSBMukYskmbvP+H5ldNlbDYb7nywkk3iidOxCat7GsxGynZN7+Ob29IGs4mtgNC0
kMMxyWATE/U0tKyJNGhx9MHa6/2f8PqlLifZsvGxZWvXPVs6rWpmNh0r3SdEInduC6CITptsXWP3
AQxlEFfvj/dql+WRHUIFk5DVZkEtL/3PRVTarpG5RbrPIkoEvrDolLJC+wFAOVCiOPEOYx22h/cH
ffUl/h7UsblDsWqUOtvrlFPPdH+1SGbdRm9MWfaLU24HgUEWRnVhRs+4tGxGZ6OdheOSj8iWRUMD
ju+BThrnxvrRIbVet0ZZfi7Q8lhXtBRM/xAA19N6sFHmHemHTC489etXK7h9KMX2wz94r/i4IUoE
QgYoC3Q/ZQmQJI0IZ4XyOcRStNi+P8evv9blM2K/c9mLqOQuv+aPF9tLk3ZFWtz3ftQ5O1S2zr7L
aDt4f5RXtwPXJg+0pILAn5MpMc8+mZyuGyPGLmnfamnDkrAsb6fKqf+Olxtqpbh0ElIQOi4PaZe7
0WZwh/BbAmP8WjXKeBJW5MBwlbMDusRMuD68//tezwKXWY5V+P4em8n58q67lIpg2GR7kTLVbjO7
u56m4wsny6uPaCl8cZUB2EBKQJDMO5lrhXgmRXOV7VsXGUtXQHWMZwEKcVEuQeb9TKe5dWHMV0/m
sOObnoKHqrlWnLOdsSDLhxwN/N4lkn+OfJ3fNg4OEX85f8soyiEugR/N3r/8ij9WUdKYXF7EhElS
2XlH7eA7befKvhD7vJ4/awl62PVJi9qWOtv02AlC+h3Mbm8beOwakj60zpjELRWF6Iroov04V0n2
t0uD/d00l32Pf1DiPBzwOV9KoyBr1Fpkb+hlw2sCA9sLH8gbr4lbs5BSW/hAcms4ncCUVmuD/7T7
EpEFyE/TwSDVip3799/Tqx2VqBHOt8065Dt8BZ8e+oD2i6LPiQVcYzPFqltXnu42GXaMfxsGOAKk
OE9EW5EtuHCfPhH0izEVvlPB29TNLg3xGrQL4+X953k9bQziOSTUEQtwTpydED3eQm6Q29V+6NG9
u1Po33iB31+4mr81CtsDIT/VZIKKsz1y0HkItn2o9hmiCAp0JHtpFJAXLjKv3w0dVHq5uUEH13xF
pxMWxrqvhoYEAA0v7jVJdZTl3Nxuu76uLiyD1w8k3YUMQxlCkwE4T61ZBo2EAa62+8iiV49i0fiI
saR5Ibx9dZAtlQuuZdzv8bDwzo+W0NcViTQcddNgxK5KuMZL0mX+lW8Fwz2Gc9OF7WFZUSeBO5Dz
BQUtuf9ipXgeEjoBndCiCzk4zT7b137t3FMuU/XKLoBaGqPrXWFCE6+HMOsuhEev393J0K9uZQJL
2ClOh33YlMAB6ULbwGSwtrAH0s37S/71rGrLBF5P/wBp81eL0YZpo+k1Y6fA7/BGNBli+rQbf4L5
U4fBC3CLen/A17uutpRnKotLCvvu+QXbGAq62WFfkDyZ7Su7tmIXqaXnbCUi/us4MrObVGfR9v1R
f3PwT94maRql8T6hRqAs93yzr/zapwaKwgQPHyDGzZClz2mS99d10sOBjoMkfIYXlLuAJtnXDiO+
m+OOSsz42NEbhlO1F8z31MCrbpXPZo6PT+QWwUFmRkYjdWVM7k6lRY1XRdHrb3k4oVZ7/xleRz1L
gtBcKnvKxe1AnF1SkO0jRRtjXN0MXaMqKYMQXTIGXmy4GSRgl076RUxLAWBIjCbehW0/ftZx7+Mo
1hsL+QwvQ1DCc4zLISqXqruwms5IwY5nmaRrNKEfwR9Bp3MW9YKAKW085OTR7kvKdSJOp0ca8Iqf
CPeCHzLAxI6uhliApBNemWzmLrHQ7YwldkqtFQ/oqN3CsLamEP4dgnZ0275q6IBuEj2JCxMq3Tc+
NFtSCvU4VLiCnQdqka9yk36/fE+jmI2gOandbIuguv1RKQ/Km1EWJV7PfqFokjJG8VxFwfiTXszo
O/I92iictoaomZvDIs3OY5oIFXZfJFzZv2K4Kf10S1IF8GU2NU67NdMQUzXfRpOHdEynyVrDFrou
5dJGjiYyWnSuFlzTzk2KYzLqZJt0llo6aw3nc9yhnBOB/mL6jTOtPdTQO6xqjF1UB/iiuSol2aGj
wezRxgHp2NKBJB8Tt5wx1irmCGNMHxQWGAfS1ita4kTHinBQE9l6HtQNchhtHaqC8BkenKDZvzG7
+07JocFlcc5fmrwajl5PVmo9e3UD6A89bXZXBTm2c2hHaJnKCYo/Fdzouw14nOCTsjKaIo3O7OQ1
gmVwhkmC2Mrqy+x5mMjtr+p+8qwV7oP1uCviIrxNLQQTKx6bvkgawvx93yQSoHdojRlIANwJjU0O
CKrZIAoS8c2SIK0BzVp4BqXNFJaLH5+v1+wqSURUUrnfurJG1JA5aZui+QpKHW5VU2E5HNRI1deD
ClJsPvP2unIH0nCqjqr5ENCX83GGF9bsukHLYOfhO/PohAIxinTH5LOMO+ObUaXyJ5ge0sEWd3ak
Njh17edUjt22plI6rBzgQk8prHoorBVNfVsRtfBjfFxrYc3aof1s+Mhdfjl9LpW/FtHcmXsHxg0C
mWKovpmlN5vVSkJOeLHRBT2nY2nRv+2kWbVvaRqAUj31roOjYQDZdyKD0a6zuveoNeFRiDxnjjyU
QFFX1D/8aa5wFpfojPe4JCmgOgMddptgbNuPddbAjkgyOnvmRE5qleDBSROZVdXBwaQv2b/p24GG
niICErWxkKfT+URV3MWnqQMBkJomTXcjcqEHk5ZVbMoLad3R4A+IVsRZBFi+iqZnMSVgowIvHBdw
hPkwWfAXtpHADJH1n/UPAacHYt8MRAx0p7YdUDenAEVFGS2TS2tkuO6RUCnUMEH9g/Zu42tpFsaP
MM0d2uL8J26OcA9HN17juS23tuqRiDZDON91GK96K/rOwbMos7BvsJTECldhXrQRWdHJA23H1ZNV
DzDDZKcbGCpTZN93FrEcCS/L3yvtjPPOMAfPw+3Q5WJNJDI5K0kB9aFOrBpCkjWVN7OMvWQ7FGE8
bQkk/Xw1YnOVboaoa2YaV9IRiarwgVGZAcYJE/ALLINEMc+omUEENLGE5zEm8Sdc3AtgnQTX3ars
CxJRBVfLb0kd+yDjG1YV3SOW9XUsBsdbYWg/fWrZo3GfbMzYXlu4cLE1BTq8LnwXs4cgSrFDwG6K
5rbRwhhrpZHDDqsGxGO588JEP4X0KMmNWVrGc+OL8qWBjNCtHbNWRxVkXbUeNPLDjY+qlf2K85PM
VI0E0XF9B8NHczkAkTFPH9tRxNHe4Do5bmD4JYeqypP8IbXnod5UIlIsk76lOUdgUW7ve7u2662F
4tHexgUkpwd7gJe2ohc4mGFOdBA+B2A/T1gFcxgbgyzxzEIbv01zLfodYrt8gP0gZYNjBdlDZnfE
csxtICxtRmS9SNRLAX0KdSd4F5H6+orvdRquRwrkXwS9hS+S043u5lA733HU9gYsI+z5ITWzKkPK
3NdQ+RSGm2nVJN3KGsfRWNH0k/00fX4Dn0QQY0bA2zTWqZ7bTYJIMqPSruuXiKdwoGTEWDd2TUaW
r5smnW4TrzISuj/iplqNsAcfsdKEsyxYevmmD81q3jQyqzP6GDuz3NR8J90KkYr5nLbI3W8ja0yC
jYHnLpAGp7edLee+wNO6a/ihvoWymAK3TD+VYZ+JNYbe0W07G6W9wXskxoW4rug468laXQ+oZO0r
mrUXf3EXR+IPtAp3oEMDpO67cA5hLphuVMlDHYS+/7EYkyzfiiF3HBgXbMRrWUIEWjlom/mEWimu
FmnjPbI052VOPdmu21gA7zIJXpIdQKoWrWZuOc1TZmdyepSZjXeuK3H44xxo3F+Z9ILP7OzSXJv0
3CE0isb+viH/QujWQuihwuvLfhMLrl1rUlvWjYLw16+HLIR3D60EwlkQuBy4STCyx2VRK36poOrn
jQy85Eh44aDIM8sUY2prbupV5PXQk4KgwXgiGalVrz07LH40KakleDp4uVyr1uekHEefLvtqDtX3
UtOksLLgSEafzNY0v1AQyZ2dB9/CWo9JkclrKJQ59pyWzuHBcsr3m65vpPlB0skLRCwwOnUT5jKb
aZ/0THHhDiXE6aXmd3xGYlIC5jGpWZ9XSTvsw3I6zhV8sKz7wO6WOZTyAGPge6Esf51UZGTpjqjw
D2jNGgxsyZZ4FLjnPjYt6YyNGktiDQzOidsi5EzW1mld98MEi9Hb4EqrLKTaqfO9Nlw732ECPn4E
nwmjWsQep9j7IfHZzfPfx1mqPeBHTU+os4jYG2OsGKtCHVvtd9gN1CNdSYO8kHs4ixJ/j0IBltAb
zZ1DcvP0Kq1zT4eqKumbTgkR1EBbhwMu6uh6w6VC+htDcR/TlK+5SduoC06H6o1xcMYosI/+QNkD
mbAkUdlQ+brSaFf//rnID2HgSIYSlcW5qqiveqsqk8w+cnsGodkN1t6YgIP5Or5U43jzuXgq1DfA
KGkkP32uyaSWOxWtfXTFWBNvjeYmBW66YnsJL2TYzm60y9vSwiL9zjIn5X2uoCsrWQuksupIl2Hy
NNN6cLAiYUx0TgfhzghlfOHSc5Yo+HdArDgpzaMwEu7ZO+MYTByDfMsRDtszwdO2TZonOolvmjb+
NWCYuPKmKL6w8t8eVHPjot6HgursojXUnpsiy9NHH8+z62pu+m3Y4h0Th4O97QI8k6FIm8Oho0/1
wgS/8dHR7YicCSNRG/XbWSrOwwoT3EOpjzQW055OowS2Ns584QFfr5gle4m/pksm2CS/fbpi+t5w
HOSlYLn8JdpxKvOfJRtDW7t36ft+/UCSnVAtilnEdb9dU/9MN8MezBPoJSOiRi5NKlb1zm37L+9v
VW88z+ISSCkTIATpuLPnmWb6NEWj2mOblPltWHqCLGbpfWxaWV2QQp4XwlmRErMypH7UIJYc89mK
9GmJKafS7Y593IZXflBYVzncl691ga/V2BjjJ9odnLVw+mLreoF3SJUHxiVLuiPW4O2B0p/+64+E
uXWR8CLpEGRwz1KrAfq33pr8+pjZqOozCbw1t43uQ6lxmUlnh+5tu02v08TVf72QqEiR57e95QfI
8wJyYOWBbKeyPxJYwgSjo/SKIKnYuLNZ7t9/x68XEppdBvldXUSGumxNf9QtyhwgrOV26miOgrgf
icKGMPvSXiqW8+aPXBavF/NfiqborhfdyHkuq/FaPykrvn0vRRgTBCUGGRikr0iPjjvSXOJIwt5d
E5yIFxu3xq3ntzUUh664Mj2QcoNVY6pEXW4Vj6GxCfHXfRoHOa9tmB47LXG1opkWbq+Nb41ha2ML
ZBXmyPuT9fqD4JNjpyaZz8nNuzmdLJLRUWjKSB2b2jafSqvjKtrGXrjKvfTSZrIs+D9mbJHQLwIm
9maKv5rk0elYlqyEpce+QoaJxZB2A+uhauhFhJfb7hVAERyX0mG44Jt1thzIiaNIoZ5OQV0hFTzX
iY0Z/ODc8MDU9ZOz7aiGr7Xnqwvz+MYovzsE2L6oubqv8tQ6HEcg3BAc8sFC88yt6oA4ROQXxjlP
P/5edqgJgYrj/kkK9SwMGqq0AfCoccdAqB/tdeWbzXqupWivfNHTCBh1xtfJdXzMRSQNMpI7Dn5L
WNPjteL0mEhNJCdJsHI8/6JC5F86iM9mYvmBJOqXeiHJbC63Z295DNw4nkkdHFUXV5tS4mOQTyo/
vL9u3xrFpTZJ4gclMYqm07VUZmQp3eX4S8ImgJziy43OQID97ShaAd7jfKemsihTTkeJx9KtEQnL
Y927X1EQUOHNc4kQ5P1hXn+EhH7mb3NLMrdoUE6HmWvP6u05kMcibsxH7i+SJjMNmqvD/eX9oV7P
G0NRHOJQJ2CnWHQ6FFbSNDYjcjuiD+iPGpTUDrGS2Lw/ylsPpJEL42MA68z9vXf+sQXXZU8nY9YL
cCGZvqV7fPykpwYerF11FyQey9z8samw3NB0ETcj2qOcwXCnD9RGEAonz7dQ6GAit6ndhRY0yvGg
VAhBowTTS/6orKC1NXn7989JgwprHf08Udh57I5OpwWgxc0nar3qBkBitXG1OV3Znb4U770xpcQr
7nJlJOnxKqDGXkHR6KJ4Tly819LCMKoPFenOpLD+fo0Q0rqMtvxN4fJ0Sp1KQD8pA3FEgh7DNsDI
pzSC/8Easam+43iP3gmlylkskvqVkv6o5DHIu3THw/n4NJg9SINiuPB9vbHoGcrj51JgsNR5rRcq
t+t0hGvHSeSkLx03onzoj7u/XvScLqhlyVJS3ZJn06ayoKy9PGXR0+NwSzZqXrVD2d2zl1+qF56d
pMuiZyi+YW6o7LHnt6s8xGi0SVpx7GwYKxEJY3o7TT3I42hneMoA9HqK6Jg2L1w63hx3EYUs+jyH
0U9XhpnOCZWhWhzzMvynJjsO7Cree6P3XSkY5GbvPv4P5lSKJVpA7KjOW1NGrTqPFkrBYeJRyPIi
ylRo2bfQRf9+JFbjcpda1r061873Q5c2cRpJMHaddVdprwKr6HQfyQr+pTzL47Jvc6LwaXFOetpa
ZvmP3dEZfBdVCiekGIIRUfHcfGi8+T/9nP+taPzVu1pGQejLt8U4KLBOR3Fro2qnlEUP6RITVmeq
yk+tYxhbrXJwCSnFDs1tHHvV91/ZeRcCsRYfAcn35fLPldg8i1AskToZlJDi2Pa9g9sImvFHV+f9
k6HKBTivG5d0a2/FhxZ3BBvjkUK2127YByQu85q+gfd/0KuvnwQEXZJ0ynDtIHN09l0WbHKmN3f5
sa/SGZM2SAjDKM0LaoFlOk/OIUZBtEIrKCoRaphnL9UYfW0H01AcUwnSwSC1eZjGwt9ZAdZy8Whe
2GzeeCiOAXpS7d+Np+faO3eCi6HVnB3bNqRDspQ4j1W+9bffOxJNAjkUCYo0gJSnr/L912D9q+U6
myO6iVgS3qK94tw8W5J2ZsV+54d48Gn5ufEzqiQhfNWfXZ9UP0mmQ5SpPJuWRiolTYvbsNc364yC
wKcmGIzngcjmaaAb9JcebQu0TTwm4J+jYfS3HFVOsw+lgd9znmPMFebKSjYeJgf4z4dWh3HYbMoP
zQS0CiZL3tx7PYWqNWYWIRY3PtY6uIfk5RWoW7rEylKR2k/CCTBJGoU1f3yEcLkqaF/LMYMJs4UA
XxTgO+YKNOYETubb6DSk1SOsDsxtkcOQXNe0bVOopPr4rYT95V87/uyDbrVA4axUhsnG2jN864eG
BpJsmy4sPwcprS3rOKbET+t9Kp+LdgD1FQE5y2vZLmBNd8w3A5y2+xIBJuZLzdhmK8TsGj2CZWDh
kWW41y14rPsRlQdaTNcFBtpNKaYtogsoYCwc4Aeaat1wZ0ZOpVcoDjO5npAcHmdFxmIPySC8zzsk
CxsCvfB2tKMi3aZDQywlKGK8ZIleoIwu/3dHO0yAWQlq6dSnsbElMb2ek6l6mC26hVdhVCaLReHo
UKLuKvnhf7N3HkuSKlm7fZVrPacNLQY9AUJlZEbqSjHBUqKFg4MDT39XnL6Dv+qUnbJ/fgd9rO2I
CgHh7uz97bWEp0HggyOOE0Iv+u5+GBpGeDQDdPKatfLWyTTb22iwAAhApwvgmQ6q5Geb2uttlrSz
D60qH41NjehH0l5sWiSm4PUw4TUetfF1WSsAdxN0Ji0z1ARQww4i6aRVBP9gvrKKNUedOvKmY58j
/tnM4ngvQepNNKeZ8pkvyqDG+Vn3ZAlijhbVpVYuNXzwLvHuZ08zH63Op0RTDnJ8CpSzFBvIoOYL
wM3qK5EkHeIhd9LX1J4hyrlOgS0qLQHhx93kaeeJh5Z3OzFszGuzYhYATaR3YIzNAKMJRe9HOq3G
p1kpnvAIqfn2hqjHdM2TiuSedLmlo04WnD4ZCm4/wSUVWVzoecFF4Elvry2F/+FY63jMTIIg8WyN
KxpuHqeCyMwCW6FpBV6DyNIY653b+4gPIDQn1GgDLaUsEejQLmZbIOb2i9585zF6zjc9XeeB/wg4
GTYmYzJo4UEllskKcGdxuvo4W31rRq1h+W/+OohbOLf5DWaZHESuO5cYt2fmlDfDQvw8bqwme9LT
YMX43tD7gFcnbxc3E0/kCUgxqionrJGO48w7AqGLSHk1UAAVa5Adl64dbHrnaXmgKTYpUC6cmaJp
suYg0muVvoDudT4QE/k0HU1dfRsoD+oYRBM70xBkwgIBqw2k8tixnoGPr++g+8RnM+T9bQ60+RG9
l6+2hYbLvmxLeTULxp6R9SI2j1LQEk8BM+FunE0EjqJKA58T+TIrvrwSncoOf0VtHrtkXZ/S6uxv
8GGIlVE7NyQhUhn4H0gUtHrjrp1/cFvaxPt11tEOww6pILHNwPMsyjNIIrA2qgay+DlVJD7GUlLF
y5R9lu/kAqWgs2LhtXr9ejFdPdvQFF3vHQgvGo/6tJM2huqNKoQa03wOzDbAI3S0sts5KqXv3EhC
QlHnUnYkGIa5Vwfe6SATIJ908CoMWlGbuj1SJll7vPNkkVPoTgHqEWkPqELkCD4nhJ7p0e5j3BMj
Ubn41yZ3NHRAiOR9RANFrkRT7OUa/1a7tyCGA2+F9ujEMzOytzR3jYwBPpE721Xj8xxTL/c/zFZn
L6A9Rzlhsf3agkJdcaeYjsDGOKUj8mwAQ+0hQOEFR1QrhbFvXZtPsa4i+wQzbgQwhpnKjQyHMwfM
Vl90kV9nDFSbVmP+MDvBH55Ix791gtZmCR/7FLaQjt8nzgDAbsm+sFQ7Ys7eBE6KD+WXnRmuQY67
NNWdYrfAtOTaAAA+59jsAU7ymgZz1A4DoE2vLppk05HgNH+kXTmwetmr+yQUAQW4cLaA/qdP7hN8
XcXuQg2J/vPqN989ZO5547ClYXsdeyeH52+QTKCT3bz4jG8dRW3A7R1bh8MAjKMSwWbjriOW7a5q
9j3SpY/K9HJuPUgSL61q8Ey640CksDDAGMJqrgwnJN2xngp38d6WqW/zHfAke1NVwZhDJAawyOhL
3buYcrXhrSdy0oaU1ZzHrnS014LRQQyyqePu3ZSwWLSooviSwINYaEY8RDFGeeHtSeakX/OYi+cZ
E5yDXl2DEe8BUbBCMke0Qsuy6rVo0YGpkCjgQ0gCa2lM4dIANiVMbTpO3uywcWTT0D1UInPNPfVW
S4vtTquneFh4g5GJgaeK0BL13k6bJ0Z9yYSsBO98W1xTN6vAEgNACs5czAm/eD+TcIrgPJUIcR1b
BpHrAQKPAOiM+gN2KeB96K9A9JZ26n/OBmleOG0ZFxYKGbykSWraE6KXwdrp1QTuoFjY2CLNH2g5
k/hJ7nJYseEyS+/Lnpr5K3HSlEiPcGbIwJU3mGgMPJlAZEP5FFFZyf1wJFn4RFHDPAOE52fexPLM
4MRyh8Gu/CZQEHxNOH0siDku34smeCNa67eb0Z0VK2aVvWgEJr4N5QMnl/gJkfLmuebF2lwkXyoZ
yseytZxb0ov+7TrOeEm4DLq8qDpb7b2xJ2ZBGZJKA9xAc41bDWsJNFrLyWMSl4TtpNbrZ72ZY70K
pDH5VV4O/T2rlO6hnXPRI+QdjdoNOE1ZxsM0rp+SehryW1+f8MIDRQ7CemhI4yR2KZLdCLmRcAXg
4HFriABkpb2U5omfcKKA6RhFsaHpu3wGU+NmOxjsthbhllOPukwL8Bj+OhlRYXvdjXCq/LVIUt5l
ZVgJQT1TlH3Y0XiBD2mr3A0XNv8f+B+1IPZnCm/uWAZNNKcWzgvZE+HZsrhUd8VQq8vGtsaPXhIG
5GNAegwVnNEp7PMBr4cFSg2nS+0nOvt850dKmStwX9UMBefA86+FRh5HxYYycRcu+QC9zK+G9FYI
ZyJeIlF5+dz7QOd7wAERmUSOmjoE7S7mSJhPW3O0gikGcgSpbBnOqZ5z+uZeKlUyRuQ6yKpJEeXf
I48M+oGjqzr6IhPz3p+GD31OP+BBpnnIIYVnv1Evlt3AgfNhqN1MxolDaOeMdmpPpZWTTeQ2866E
Y6d8SYWZg7LVbX2MbV+6ImKQ1Eqi1ZjzE6wIiwLiOK4p78frMOqaIlE/mH3MXvW+0q9WvWjfsexM
J41j66cRVBa4/Rm0RFy1RISitjLmnt7smoD942cLvcnQuKp5XVd9bBWacPdDZfLevaCzP91kNR9S
suL9VtjddAEEzz1N7HPLxluFf5qT0SDHWBYL3PbRkpzvSeok2zHPEKoEVRE8rwZwKCxjLVfL8tlB
42nUJoF9cDTUMVjB2EKxRTnKap5pn2cQYhR4FH1BgVbWheDBdwIf2nTqUQPeeG+NKSbvzjaBqGXG
avuAJ10OHaX0mJdMARWzeZlcQ3Ctw3WuW9NHomdtF/pdMNDfWWV3ZQPvwhE9Cc8FXe4Q1hxRAWIT
Fj1nPVkUHVnMwi5QK1fF6hPxCLL9bCTFJdFFk+BfTmo5qj29+ABsrL3YBKo48nKu4658axsD1mTg
RdViHrVKvghL7UWxAGbo+UvazXG6aNzuWYLS2utvOjRZju1vXOL2i9S2CxNOjxDxmTvH4YRU2hI9
e7Ko1BtDKVcQS8eXckQSnJGt5RDI/6uG4N7hJHBd6IX5QkQVB+ma0vfdjkXro+myDPSuqX+CFOBs
ehyUpdfGaylvLcUWSBAVjvA4FcaGagWJtUJcdMq7z21cVM5cb1Vg4/FO+M1FJMF5iNKcS4I/FzP4
Xx2oJ/HD+mR5TDr3SYmYhlCuTTQ8MlQehIlnX5uDIASKZ+XVSMx1481N+lBrmccjm6cumrzXb4o0
CG6M0ZNGiAjrYgnai8JDJ6LltnczaiOqc4CIONZRvfg2eagueUBT5QDWS9bLIEjKuyVr2lgXb1oe
53JWt8p0TwUhMLHm+4n18TxvTg8UCor+plgSnXS8Vmv5lpiEQhmA2ZBujYSrRZ7o4W8W8A5dbE/m
fqzVteetsduOd3p6RYY0Lor0PeUpsSwPujEKpjnVQ6WjGF0rLD1Qk6LVe+g5JmrmikO9i0YwCYr6
eLrgorSskKQGJeW4cPPndT16E+ygyUNloCGD18g1hDx+xNm8birAsDpkJhwSzYb26BonATOqHZeA
2ujEWQAli49rNQRB522X2kQV2pRHzaqHjTS6T2/h0UKjeXTpwb95Ysfnl0Ag2xRbA7iZiFwjW3ZO
hT7YdYE/JXLfZGtss6dNQcsmIKqbouzAfJYbXFN5FEzSvsmFc1lny2de1WuMEHHauIx27QIp7mo/
zR/0LjeP0zjo76NY5IGQnB+7K67OUgUxZo92k3u+jBzl3LqMOsW1xnRJUd1lrqUd+6JrIqu2XgwO
rFFGMhv1EwBKHgKuGC4fsBr0wYfntW8WxbzYcCtns/JMHjl9dYUHceezz0aVgcJ+7PNX+gn9MRXA
n2u/37t6e29axd3CykBYUYWzcA+ghN4XM3+wxA98o5/+CDHVMi46H7W4K+NgMXZ27t8JxtorPX3U
/RW918AcxOTyFMOqEAD4iDst2NcD/6gjF9CFcvFfy8x6CWz7NausJ4uqp0neP8EUn6VwAUaeHwll
Pi5AP7nRyTN3j6adfnhDl36lxbZi6YU+yP5VJnGllpd5rZpbGotE39vnVOuWE3Ht+d5uMu9ooDkN
3cGI+P3uShetrF1yWHcG6IBgf416wI8zdeIOWegcml4tLxCp7lmgSSBUpb5GTmprPDD6XzzSsb44
ZuyfRcxtIbcOB58Qy8lWym7bZvK1QJAUnUNzDk+OySUn5fbTzt3gc0r84p5fvgiB2dCdNabnhEdw
LEfWFaas+9IEfKTp6XxKXHRttEtLHQWVlmGSJfzPMf84a94J3VpkESWcvfYV61q+lVktikj46w3b
2taq/ZOdq33PkX4ktJcP6Rw6TWNilp5FHPiz8T0HmDYCFTDxIrZwy6+5V96X9rFvqIMI7QGNASf/
3n5EDnadQscmOwWDlTfXHe35gJopYbfUaTCMxuheGFZrXQT2K/f5GhObt5qIYUOIwLCXDkxP3Iqq
qMuwp9AS4241LkwxuEGMaDCIEt8iHCVAISR1ukxxUFvj2XuWWvRgCjFvzaHZF3XfeOw0RsAJWJfU
W3RqDhG6JapjKRpOtFtLWh08wHhuJAS6pIMPTX0D6ior7gIdD8OVPhSmdm9XPVNiIVFYV39hWRu8
yOg9Szv0VVsN11kl5FNLFJcvdO4G9+S7OKy2qm7M4WFpMP6E2dqJw0gFowL2SYsRuyPp/x3tuZQs
Ln+jZYrUy9RHT/OEsYJB58asAhzOdtN1QOS6pPKbR8WV6N+h+S/Q/vmCYntU+bttdou25T9nIadc
lmA08mttU5QEMzZZMZAb95tJkdEcZ5XthszqEJGXffvFeKw2h+SkzD1ZHoMqChn7r0a5bHlSgnHY
TU0nf5i1yN+DxsqfrKYYgWKKCT+fojr9jOTKu2MbYF5CTXb7Rl3FtCJKKjOaQcr7D1InuB+pBkb9
JV9Ux35RWZUd4b9qblRmcc2IVdnLoTIZr4p13InpNcXQs3BWlf19lvkSrkmWbXjyR09qDsHI861o
AZDNlEunCIhcqYDPO+oDWYPgj15njeEOY3agnXZDd2+qOj+NrutsUh2V9VgX80lQztgGeideTAaZ
ur2tGHbYZoNGPJxUP3V9+PSUXidA8HQtnWU99hl5KEq766Ru2jHLP0hiM1Gy5HrJU6ZvZAM7fj5w
2B0x8mnYWXuQoeffwLL63TPXEfSplGPA2IGVTyRkV0u8e32iW8wn+V7Jpak5wwai0ikno6zxr2g2
UHbi/meXLI2x+8GWUH15C+KNsDeRAmyMyiyvVg/IX5zJyhq+EFK7FM4cS4sykxEWJuXG+aOSZYbl
c8GuEqZ4Vm6yFVMGZKemG9m/moAdPOiTh6qv1IuxNEkSm5NrfiIxIatfJNYioqWtVB1Xjasb+1yX
vmJGpyrvhtW7Sim5vhUjzPhrC3nWReC4ycw+6S+sXINXUqdGb9ax+uU5BenE0r5koKoXq1ysSyOz
Zm2jzzrnM78vO2PTd4k7MA/hrkD6F+1+6s9KmlHZHRV2A2hI2Hm58eSOq3cfJI1otiZav1vkH40V
1oUxvJiZ2z12/VrfO7isZEidnsOZJVGxhRyRz6nKpGLEQmeCa9eKXFV/aKv8vc/h2wSlz4N2Jn2V
X1u38IycQZQJSt4ZaD/MmPF6td3hD6/y954VT0Xk9GAlnJEBIAx/7kxUoFmxCPX6YdE6Y9pxdHdv
g6J97okubBiRMzYLHsa92QXWPVm/6kJRidtajZP8oa9zbkb91CIhC0x6yKKHRnKNPtrPb6RocJJZ
RkVEt89KN8QHSNGw0Tp1uTqZ94eP/feelXvOkJKMot9v+r+2keesMsoS+t4BKQkUBx7jHhVbyGZx
HX75neM+/KEFdO7p//TpWIPOxBEyc2ew5695WWPk/uJxdjz4ZZAMH8Zgu28A84i/oaaTlCFHI2jj
OrfxxFMQd9Qu4JeDxRVc4u6f38vfbiz6WTD6znk06Jo0XH/+okehJk8UiXMwJ7vjZeZh15qN+79N
HpC0wWbqE4cmq8W04s+vYvQ5pHzHWPmGh2kXNGV1ifHwT1nEv7V6z69iAlwioeu5oDh+fhXlVwIW
frIeEuHib+axby9ca3rEQ6vzuJWOWytBZ/LPX+Bv7lQmEUkPAimFm/Mr+IJgl8PgprcehjygUcaO
RvMI4AfRkfUPP4rfXKtzDgsHI0mRc3bp588Hs7vvrdFfD7NZr1+G7KxT6tvDH+6I332LwF7PEhnr
r1zZz68C+H92+1Vfsc+UWKud0e3Capqy7Sj7dltbPErqOMz+8DX+FUf96TfBBzoTRMjz6cQqfs1K
ORlaQ6131wMdK9SuuGs5YbqyND+pxmLAWYBgjOd21vzoWGp5WqiauufHoqCkdDZYKDmFOh+j9dK+
NPtUo5grdHqUg3Eeu/rni/6b74gADWEMiJA8Lvyakph9D8X3rMiDKypetoAp28oqxiYjYx15Rph1
RGD/+TX/tkrR5D5T0ciOcvn1Xwc/8opJQMjq6yGjwzaYeRnXVkFfLiueG9q///xiv/uALFJndDMr
lOv/cqsJX6icE5d+gCgO4K5NJ4hsQsvlRnmZftcwefewLrnx9s8v+5sfEyF+8JVMQYMB+DXVmdnB
zDSxR+VOVuUxcUhPIElU163zxwH237wUQReIc4B7ztHG8zfwP9In7lIR2hTmfECVg3UsgLIfWqk3
HuqmKf+QBfnda/Gb9XwWfKIovybJ/GyxfAZ910Mg7e7FdBYaqRbFpLCqluAPOd/f3CYAgOH8EPAH
tBT8sghyhs/swRlZBFvXTXnQruDn+nV5kXI50VkQtvnDvfKbZYkRariMbGhntOwvrziwTc/6eQUs
k1ZsGxt7Dd1c6+6fb43fLRDgsohSmqx85Et+SYeCzCdmbvDBSkCLHyt37zVTUrTasaCaT5o76Vd1
zpgwidjmNmAzPdLcdd/mmhRiaFr5fJkk+bwZ84QwBSXDdEffefnDlf7ddwH3jtO/81f85Zc3OeRN
2/W2th5sgmnxsA5tLEc5/mEp+N2rnMG6fAnnmOyvaBiVLsE89cFySFbf3NU5XRJhpH/KFv/urg2A
HpEYdGES+b/Ms2W1IZMp6dfD4q3a3qxttV3oyPDYT7jkr4v7/6H7/2K9/h/3efwm3/7PVyNzuZze
6q///Ov0hf4XxP5ff+vw+Z///vv/Je77/r+52S1O4Wf2OyN4/Enqa5D/+Zev/5v1/79QJevM4eaf
/D/ivqX/m7MIUz1Mt/2VpmZ9GNpRZv/5l+n+G1YHo5aOy4AYv1bzfwPc5638vEkwVGqTfoQReF6C
/sfSWWj1kkpV9HsPwd0t85njdZYl9YH89rpxfPy1utlW1HfkxFhHjrYw2Jn9oO0K1te7toQ3wc6M
566vk32eLehNLHP8ruvcjSFrlO/KGqe9X3rnp8uimL6qLHc2uqyrqFWjeUZoqi2hKXNHjDG7J7s/
nDJ0OKGdNaIEZ221NFzVfOXXSXpPWW7dEJbQv0pA73FBQrOnSVR6e4pt5W2g0wVpJ6U/rB2aJBwd
iX9HvNM4uIH0nyfmIw9FXVXvK7STFyasod4ITYit21KQV7L2j5phFHqY6qV/RduHwunQlDHBw+ZC
zZ53sOk6H/B8eXfnAtMJVbN4EuZZ3y4VdH+KF0bjwS+wre0sRPuVk++4FTjdmGQfM+0F0QaDKFOf
dCd4BeLK1ScAIHnt3Ejfi/xWT49DXhon5qTmPW2n5W4quuq5Np30MS+Fy+pXBDQ6Ah2uiZ1Z6+vU
Snmsaw0GckWNkSJgKeYNAw3+rqxseYm5r3udHYo84PmGb4sp9xMNyfGzhE56WQzBPEQgIejez3Q6
wrGcjIOgH/M0u6UR98NqXSxM5ubko7K0CheQwbifM7t/Smgc05hmNu2jE0v90Zp1c1jl0H2WDgPV
YaFNFvgNhQ670Zd4IAe+HSy7P3dG7o0GroUlKQ4GdMqJQIWibJ/myti79BfAKqRBmJdUzdduLO6w
4d52dkAn+6HpOCryGOVtAALWO48xU1zIeI/KcivSzN5nhjxZZwH1Ssk65VHpDqKvsU8KZcVa+43f
2NjlGHQj+vACH8m4aYr13V2GvRHUO80oe8JffUFdoI1NvDbTaN8NDXI1UVfrHqfMJgvSDS2XNyIB
AFn8G5OHy++ioS/uGcT0Q5Kw+qcyMSgDpP3uukn9AEQ8bARzH5GomMy3+R+l0zcLI8w+qLInFdD7
GKy+PELGjGekxyY1UZtBc6kFO0956G3g8+vmq2Pwtspy3SSZdkBWtfO0oHk1l9lBWXZHBq9Dj0MX
nCpSpT+MDKW2dXbFRLh7oLqNtc+DHvOXMHO6Zc6BE2+tbpSVUFGV4y5F4WJmzQeJUixpMGtqWhlu
Mx8sh3hNlq/uefKFfdonY6CLa5tz5AUW1DhtnRc/Tz/pZ1/TNQOZbjpfePduyhyXWK26jl63pC5J
US605ww2E/UzolCI22V6Wa80hwcAFxSSb7wMX5mnIg7tZPj6SuM95ndYNG/rxOsfRaB1sBfycteP
xW6gE34ChINQp4lrF2WlBK8xe3hsK5i7inm3UHp+se9wd1LPshvI3fWTfkb/WLXYtiMZA1Sc9qG2
q3tTNN9j9Ui8QI/ggo1hz5k5tPh9QlyE10G5baMbsr2ATGCG2mIdAkPqYc+v7sGbTP+GQCY3yPzl
cqK+YGTpERpgczPOGh/dn8OObsw2ICMmWWNLvJswvhh3H637RpBH6tNb36Pyz8yofrv0qffdyDUJ
syXZYCw/ixRL6+TZ6xuoVr1gEI9OKLgmkpJZG+D7LDKkRUwg1Ldu349vs81FM+amv1a2k+40iaZe
p+CDY65b5bHjsSiekM5elC3t81BbV+AXExCIjCX2SJTsGhZF97Go1XrTWpV/rFnQfFm1bt2k/cCI
iMAqzAyRE1e+TQlPqR+O1Kg6uImzdzTjR9XSMwiMjqx2wUOc74wqdAPVX6zU8ngOROEUuaXtYley
jtCc8DsOKfZHX28JjspXPHcAyhr6nNo6Hw26JBcNPZ9NNRNoMuRwAuXQRbKe7Icu6MZb056PTUNU
Ip+nt7EwypvGouXsTfqQhV6bXCeeW38kbeJ9VDRal9AaG/sUFPxUy78IRmAH/SYychysPkmeW8Sk
xXnjWkZ0Dg+amnD9pcZtnRofq73KbebkxtYhsvMwad0Zl4W6CfrEOrOclTNiMWaok2z1nuUs7kWt
KyNsCcW8nftWUUcSAOut2jHKfQmgiNI52wdLalojvScqdaECo9oDq1nCM2iVx3krNtLBVnE+D46B
FtVz0HVnbv/eufQ0yPWro5xsnmUrX528VkPbxOZuc/Otyug2LGNYNnMa52GpRqSMJfdZ318ZuZT8
QdPBNivKK1OQxkEhnJDaZDTxDG7V0j2N8rnq+vq97TsrQqoGTEuQUuZ5wdlIWCIGrS4iqVW55VLU
bMZEIQrNYxCm0PZcRC49Yw5tZmrX/cwHDXXSmyGx1JBgUvOaGHBUybvqJJVnFTwVWWn5ob96bA3B
OWfpa34f9cFA+ZdIfWRLbHdr12+Az9ykDppjJo5pGieRxJsN4U4b40k6cDQKEhMu4la/f+4RjKrZ
/vb1GdSImEHfuUPCtzM9qhb8wsiA/1WOLgRvluP6dAaRYOOK7Cy8qTmHsSPzplO4QDKK3GFdSOmy
cdDij4k8kqYUybY1PxFeTRuYSYSneZ9u4xxa2+Uajuq9LsUl81xniTuh5rlSX9OsaJ73mnJYXhS0
E1a/ydbzcK0mc0/4G9XqzCCut1z4paIrnEajZ5AOE240uCaYk6QLIrRaeFccHeBMEGd5xTjL9ENf
tNfZFQ3dS8+Jcs4Mx2WCpZWt1jdVm+uVLBBpVXVhafY+KIuroqS9MwMmwmQmSLbqH15JFzVfVhg8
gR3lMGdCQ1li41nD96K7zARdu07/MtXWzWyny661NHEBXT9MfILwnqi/SPMT0fRj1iICaal45ZAj
j6MM+BwobHeB3xnxaqmrcXLK23Q86kuihRjvTRBI3dGD81aeSWLGQMhJXCEkmJ7zadxb8x0hXz0a
kw9Sa+ZlargboFWxpKERZ1oT2YM8NVq2nRiPTSGaDbJ5ypqRJGRT/zCcOlopTizmDXPVV5VcDjpN
vItCEKzkssROlr3BDKT9abtRK+nPltZ6y0DE5ZK3J2gtN5OE95fV9n5ijd47JnJ60mRbf5YHpxyu
/NwF9A9WyruwpykU9pihqidUyAngwmuyH0Ol2ffN6n+b7RJWNLT8TESNLJ+7mYYqAJyPwFvXDdzC
Us1FNFfTu7vmZEkSyjc1N6tGd2m061cfp/Ulsauo1KlDkKUkTe6cvKo0MEBaIM3mZ1j/+XU32n18
/ppQRlZbt3bElW1r9ql072kZ/iCBf3A0tREir+6scf6mPUCfrG31cBp4DFa+3X9quXMcUtKNY9I8
4vh7UHCbQ70eLrln8cKv9bMf5DTQOoXitfJXfmXl1i5bxZaHVB0g3A38FoPkkUMKqCqIhmqlH/V1
9eJVcKJItKauPWwNR5mhsfBLC+tGS3ZOndkRzLVuUzbFSTXtZU0OL8QZczem7r6TkBQ1/8EaFScN
5nPuR6jupO4QslcNqfWWX3S7RGP+WfjOzWjpO8WgTnYOXipV07lcgkujWxnaFnQIxxs3rY5l4FzR
oGXseCI8HuTNtO9K6bcxuDta8UDzmJGHXmQC1tMItDDhWsQTUu2NM5fgeaYPMF3F1vE6dI9zk+2A
8h16v8t4rlm+WPi1Oj0unEUPoJouzNTgTLXua86mOdvKYJK1pdfR3VNkIi1T6u6jVloXYBKdS71r
jwGu57Aq7hi8QstnV/sqEITo/GOh6Q89Rx4E8e9i6nlSkM71NLCIdpMVmatxnTglJ9yivWRPutST
9oc2ryKCenKRsoj7frtraeWhic3Iyctr3bjOffMwuMvtOS7LFXGJVY0mP1ZzLTjKdUfCB/e2LoPN
MGSvSLyuipVZD4S7iMVDR8tZp/vuwR1ULUhiB82JTrH7glQ5dAqdx7BJvXPDsg8vfbZDuRVqGYoy
NtBvx2GmgO3xslho16VmetJmGFq+/sxh6mxm9p24yEcOPoGuNl7f3Hu5R3rcNFhW2/LHBIuU3wkZ
Ohq23A4rqhq3ZeAPXFnbaOIQ9J+9SxhzIV5MFnS999hboiT5oRnThedW9r6uCEER7rArjbiVzs7i
dkNECIu5hNLMECQ6a9T4pv+BAnV+Hd3glGsXuSZnYrrphgrapanzdqScyEpCmOW5V3AAksh7s4Iw
vif7XVC2j9rs7hXN1XKE2YV7dz1YpY1S1d41XfrYDOdjSCC2wSDlwW8d2JYWnLahl/e1sjJ+YsLn
+xzNbeG6t01JuAom4HU75B+e1G49Y91PnsNkhGmRaQsujN5Md2LUocTD/AZ5ZmTbLJ+iyeKLqKeT
WRjP4LtEZJntJfmUr9lb8xMZvyK0zeZ94V+RiVnFE7UlhNLmTguMZxyrTczNPNwZBIkOs17zbw88
I+SVW6CdDV6hsZmbdk6nm9qv11vqe0No5Hrk9g4d8GLtQ69rbloh73LDtqOgZsS/m5pLq3P7w9SN
faw12ns9Zp+E4d88uwQjiZYo1FuCWuQonz0qd8+N8q5rf85jniO6mMkEPkZX7lyjutQ9VbAUnZv2
te3fOYH2ILRq2RdJ50Dw848q6L4QBSiGT/r5aFleHSXWcAYAGununGdxuvnCUvodV55RB8fJN2dN
YTUAHKOC48f6QCif27O+kpLSR2mqDfWMNJIZ9QE3Nw8V5IxmEmR/6uR+sOet6jswSZrE5iWno0jq
vVukD0Zfd7tZ5HI3mLUeQ8e/paV/UUz2x5ATVwmuixRb9Oh/pAVLXCCLr4aoR2j29sYwKQqgEgW3
a97UgYrGhSO1x8lrscGUBGQx0/ZxaklzMqW9S7P8KIoqDfsMzh29cp/pZYPgr8o4kmI5VQsBPlno
/FBNb9MVCyEBES5ZsMY581LxqvfGftV6PinSUI7+ceIuZAkn2W8WzSbUO+XGZae5RHr1Y+2s00ab
0mtYidt1UCtja/lm4aqGvXjqWaUPygBBm7luEadd8sJSe7KD5B4jNI7ngtpRyYZh9goEZJ9dt4n5
zFjoDW3QcuMqNVxmiX/Rdfp7rvyvsc3PA1RGEY26VhNymW+NxjAjr/A5bNBED9lXt9okx9vGEk/G
ZD36CMUjd5aIFsb/S92ZLbeNZOv6VTrOPXyAxByxz74gCZIiKYmaLd0gZFnGPM94+vPB5e6SUFZp
F+92RFdEu1yGoUQOK//1D45PyrusUFvV+LbWMbzbXrtN6sYRuVgGXVWzSP0zKcDbVFTf6iS6C2HL
a2F2BC1rll5kVYsRmWY8xFfQM364rjfNFEjcaKZIcw+DpYSr31oiKKfwox8RrslLT5WuVSk8yvnI
TE+UZaFnU1T9lHPO2RcxezQfVwwJwhUyDY8fMMQdb4wRsTVd9VIpnbtKdG3tCZ96VLfX8qidZwOu
dl65djX/R6gE667WF7LSt3deCU1AohjNgVfw/ed2kg/FvRqIb7HFSdDmFf9lFYdOKItLsp/NTV7Q
V4p7V0yWgZJ/ZcQoHAab+oGL0wqx11feeKm2yXWSFPhXkZFdJOWl6+fpjhTB4qFVdXicFSnwWR08
0hA9DkNWOaVq3GQegziKfjUEFAHC1+/zvufiMZhw9AB9mqi4Cf3Y8d0Ay5+w36DmuC0V8zwdu/Mw
aLkcJOexfodZjLXCSPAhQOUdScMrMoNDJZWXfh05aLGLtWpJqHispnYkSXtMUm0lISdyAsaDfjOJ
JREiQaaimeRoALIzoUtbO1RlJrrqJLrqU196+YKY3J1BYwNmvAWfB+byQzltLhgAu7r+EGBXomDv
tjal/KxKx0NljGvSUa5bCxrm4Pr3UeOvE3jBa2wR9kXRXiiNskY3c9V4DYwzHy67RwPNGrlxdO4y
17zoAC7AuKb7UourtR2ZaHS6tRzbx3Yi9HB2Lk0xhR/nSHl0ObvA7PXSxqGW+jm6dDX8ViC7bd00
XccaYC3nUyT71/GYPmg9El+jnax/TWLpkdMggFKipZXKV7gXotchKRjld7cheKBgcXvyTV89NKRq
B+p6MpRZNrpHVxPshyaHjL7gZUpoqkK5dhpfMY+dHg0EbukbxXM3oXCttVVSqDDVz1oVGmG4lzTr
YNrZJRfPXVLr38ltWPiRctu3cYXpsXTvZ0BYqNop6oeHxgtwNxTUAPmNYUrFyswe7IhKGwXhoioH
ddv1NzKCj7bk7t+4AY6vuIWEclM9xZicSnK1lyCUQTIrd6CnZJDJBtTFRl3xi2MN7W45+sMtFNFL
JDE7ltRBHaO7tsXAFYr1PdmFpASWAXSqbK+n1kU2WhvDmKjbY65cDVkjuF8NS72t9yyKFY4iS0VR
713uBAtNkrak1h/Drvwa5lRtilk2GzgStGtVN9+LsthHPjCfrl0GOka4Ij6zGuuSPFcYX9GqR6Np
wrEnPFWPlgoYWVxwtRPTXbl8ynME8o0BLCs6gq43shgu9CFlF6jSHUw8uJbw86xSUNp7ejnRkYuV
TKGvGRSfYxdcmCp3vwRPBFr0S7+A+9URQp1q9OnVGEcw5UX2pXv0CfKyQL1JEI79ikQhW5Q281tu
2evaKB6um6oJHCmr8wewRTXM3JXfcZPxqM5h/a2KQX802/oRY+NgFSPnPLiTHFYeS+/CssutHnU7
oxjDNTYpq6HMKLPacakllbrNMC/X650SxD86eHh3hgyxV9PNktREPkob2e1VOqK9HAKU0WUF/9yA
rAZVhsuqFTZ72oF4c8fRAX3dNjW/Io6NnKGqSPiOkZs0zqgBniU0Kvu+3dCnXLZlfmfp7mOc2MoK
/AVzvGc79m7ltj9YrbtOxutYUDgWBAO11g+PSl2jM2GZ6pOIy5dUzvE9DZxeRyygSw96aZ4ZwnDG
Lt4SkXc/4gY5puF3TPtfB51ypfZvJHEFdZba0dzLRnwlcPtd1IZ6aCzv4Ia5k2PZRH69DydYCh1b
GNmCdPJuGRjtsJcDTzsPjKBblj5fwQaYGu5DUYglgHXHyWsfszG8Hcv4SH+E8taiKeACHZVc7wib
gRPdd96tUQJDWzZ7CogR+x3ZVYUmNk3qP9dyRBnrrk10MWtD1e4Mt+zooyjHqJew1dVyFVJk1a1h
1o1I7ppsPQBpOsVwLpBG9vl12Wi+CSiKw/WQvnB6cyVEC4XDAlNX+N5FXaMm1s3nulOQaXb62pRx
RVMAR8yKuqRGLZf4G/jC6tLP5IuKmVUZ/Q0XuEuSjgd+2zAOuoW8UhSOHVC76vBtD+iWzFXZS09N
GZ23AVC3FHynpLy3aEg5Uc6ciajfzqRBMRdYv7pOJOSdn0wYKELCYBLNehDbFgoNgsB+FSjUF6Yf
bns/mNj3zVK0io7mTMZHa3SBicsfNVgH2iB/1WpBuk9pufRxswqSTFxhrB5sufHnezugRAOIpsLl
vEQRZ+dOK2xStOxgWeEgtKFnlyEtQVeE+D2TpWPeyKAtxNVRwchb3xXGOiwQlQfiSW1YOCP6Qj8P
93qBrU8vBwlti5rVF4uMumUwJPm81fVqmyDQ2bXhaNymhV2TFAZh9dirmY4fuWU/YWc1nJdumj3r
FSAam5sHxaRSlGbdGAkqfbuCAFRFvbVQM2zdNe+qGzoSHRu61D1gf2/cxrlMYo3kJvl514SoHDPZ
bes1qtrijH0H8EA0axHgjD/ICAn16mg3mY8aIXyRh/iQKbDXw2QyCxjP0VlVk8PAqrKM/GIELvhW
5G567GME73ocWlee1gLcNwNQWmwVmCq0Xhxu8jrmW3mifA7lNmWJUwMLLIGTinibQKxIYx13WOWH
JheYngIkJ8ylJQcWD9pGhosMI9ooBnmN34OCmDhU7e+5Ekq0bgCusZ+z9hk5FE7Mxcsh/6NYT97V
U5mhOCNC40OEo9CFj7XuKu8aVJOajpu6m+bl64D37RL9Ue2YDe8YpQ0W5/3Y1VvihMSuw/+AfMFA
voambOLBZ+nwRUYEiwsqezdYRk0lDCQdTX3WjkbzzTOK+MwwIy7NdjHC/6ocV8+5/EuUlDkinmWW
DN2BEa3XFuexWEvhmPbLnm+7ralzxNIVJdJ+4PqkX48mAtllGpf9RkbkdTmovXVwpUl04uVK+aPH
cBzNZc6SsWFS341tlQRLrWlBi2RFMh+wVOucKsqzbSkGrtdjZKtnCSSefVVSW61DV+Ik0v00QG1V
acqh8DrqpjbBkd71YmSEVvAUjYn0XUJ5PC78sjHWaql4Z66S5Gudvy6l0sb8RmXGPns9ugXQj/FC
z/1xTafWTNGKRwi6yM290sZcrNzWLtc1SyRahC4h0oNR53sPIGgb9ckjfKrxVlGkbKPa3DI4r9wD
7o/9hUU9cwTDGM7CDDmXihsiJGwNlEHPtTNDbfxrbKO1S7/pI0dGkLJpYy7xC4QAWnfJXYe2nIVd
DMU7Wv3xDOdCD0Sd1f+t9EPzohoaTMcyyb62VC7sS8JCpHMVbMfJ+2BoF1JoB4+17Zfnmm/Fl52S
aXuls8tHZFvlsIsqHS1+RlV8AGMnB1s2A6l6JEqtXo5tT1WZyXnyA7mLisaP6IC1B3862Fqep/T0
msIWUMQbaD+m+zht6DnFLRqwJKoRPo1dg2ReF71+ZAMxwGgipItiSnRE+lLn3srM6WZ3bYZcToBf
bEZNcq/lXLqG5ccnkCy2RVdJk91Y2/39KLXVgwWW6xR4OSxjs/XO8BTuz3FDUzfCekqsQt8gw/Ft
pMqKfROMaoIfgpo7I36IxCbXgX9VRW3BHpTVeCxkZRJtGrZ4guR99UiAtpFtWO2ud9DajqtgF/Rg
7VbXGTkCgtbG9sYd94XqG8CMKIeVpWGByKytqj4KI0akFzb+ucU1EpsoSRqcNkF8prqhHX/n3+Xq
C84VaLbxDSo3ZZISY8DBUPewmmIIDnJX33qqMFV6sp1+33C5eigME+t6yRy6XaM1/QGUDV/XTJcP
2dC7TwhMdCAR8PNllo7DyvIV97zEwcfJIlB8kGqqCDn0nhOtia5tA3PSqfq29p4da1+LHn12qyXI
GNK0uSrMQtuq1qivo7Tv76vCv4FV5l+FXuutFZI/0JyGhfkIYcDr1p1maHQE4XFqrZHKR6kcG+kG
U2fzwuzMRy0u5NcGrBiFUEenT0f3iT47575WEpKy7MzEJnbEyN2jgkzgdlT98S7hUDJIHgJzG+7o
V9o3baChG4QNmi5ynC0xdEImFPTsCn0adhjV95AhyELVkHBm0gOkas3p4gyFp1VPKFVINEWiGsMD
w50cOs0G0JMkN9rLXHyRigLjkMJVLls0D4cBBRlMWE1TH2Xfsh9G2gwbXUvWPgEmjteaHoRtU39o
7MTEkEyXzTPbZ0wXMhwJB/l3d4tlo75rYbw4kZFxl2n0MUY/oIW3ataAbBf0bAMVhaGJFdSa3HF3
XSV1CO3A7AnRIAVuBeOFM5zk6ctYtNV+iGL3qhId+iDfAw2N6+Tc9QeZPp6IuNP2RKyAHUGNMQjd
5E4V0SIICcq4yCOBULVPMzVa5OhH2+UYN3a/8Jgv56VW1uV2oMcYYTWRtMdxMIBOXTPXzodRdal6
06HDt8ocUafmObcN6I8Vl4VeO3DPqx0PJh7Qth0vYhv01W4EKkrVBQmsBldl76ODYpZF982VKA1R
h7WX2aDpC8M18kudLLellOp6vGJnHhD7Krl522YxXXrS5wMZ7oqXPxsIrjNH1aiNsqQCb5W8uA4o
J3D772TOIxXPoABFTxY9DFZpe8iBo/Z8KNv2WY8UcYUvKH0rrHI1cv3C7it6Y1ptKr6sjmdF3Php
/SaXQmuMaivsUl6pTDE8aeEICMn2L8xKUleAxOluqLvyh0GDatFl5ngUulwd8GD0zmSqUwcpAHYg
/5w3d5sl/O+/Jq7dS5ZzUSSI4L//692vNq/ZRDer5v/Ruz9T/ffP3/Zes4ml9u4Xzk962lXzWg7X
r1UT//H8X//l//Q3f5Hcbocc3tsLU7menubhif+O/zbFvf7fn+//6/nv+HLH5/L55TX+11kVP2PQ
8pc/+QdzDh/5L1MEnLBl6IvYr/6HOacoyheFGMzJ7AwLAJb9f5hzivlFYZfHghF+PbX7xAj+xZxT
9C+TvziWttCSNV2He/rvNzz+wWFn8D50pFN+y5vTzJ/qmze8OcllMCLYpzuoQhchaY7CTXZRLV9E
mbYaexMAQ/rKuXbRw3QXJXC7LTz2Am+ruEazIFvkJe3dJWft9s0Y/nrDf3G6Hgkoqav/9390xuON
IOUXk483mplP9notyGgZql2YyztLKjx47DktNjtJcaKjHs9wDYOmR0L2UB8snXi0QqvkRTI230FT
7wurFsteG3f4Hz1rZuEtFMkyVxh50DrGIWetpPEtzRxzTbOUDXnE9MfI6D5B4YN3BPDhJvIuboJH
TR1345jdjkl4wZDfD2Pl0f8qu22KQcQ2KSVkxFZWO5TnHp2Z8VW33DMvyVa47B7lLLuFiXZbJM2F
mUQmd0UfFxo9/Kpi9bEsJOWlK+V7pemNTRrLN4OeeQtQOZ5UG5cjLgx/P6Dqexb2fwZ0LiVCk4H3
ddG3OzuEgtQW1rJBc7f0fAuSI0QOhFMrI/ZXTQAx0s0PQx4+Zql5Bm6pQXHyVm0FFYY2JkmJ2Tbx
jFe8bhZJ+0T7Hv1Tf6xDXVrhkeGtrbRLzjpcdFa1gNhnh6J1yiGZHCjaBoeWPl6SrsTWqxm34Pf0
dc0Wow3z7O9/VPGeJvznjzrNqTezGZBbbqFytrvB7Y40/fZlGkIhUs8Z5C1tbs5krY2Xvu6aD67K
/EXG8QiXJHTakRJVrwu6ViAyuXdDcbPBR/elsWrcvius5kwv/qpmgvo0V9Mrf/COjUfj8pNXZ7H/
btrLM+5/xP0cgxy52JWutx1GsC19F2B3gSB2Bbl+I2vutUVzygM0B5J4bA353ohqmkr+Kiq7FWhJ
vIwjpq9S0LHomLQ46SgHW8WhzMyuvb67+ftXnbHf/xzlGdfWx2FUj0y/3DVAAUqQrlJUmlGLBrCl
e8n16qXUmT5Wdhur4c1Yos5xfU/eUnEtyyw/JCyVRV9+Jpn76KNP//7tR6dqUHQdcoulNosG8aXe
sLJ+HWsf7pA/LdD/FAP9+dNOxPc3j8fQlf6VXJJvTmAVYCLC7KFbFAapRfoEXrRmWi99Gdl9qSkb
djxOcx/NeiySGy8BXw5l/9KdqCIVbnJeHG1UHRmoGQePxPvcKKLaZqH5+vff5oPtXJ5m15uXNRE9
9wPWB7s+hSDlvdpJif4rBT+nqWean2wpswzvP8dEvP9rSNOqAiz+ip2SdWcTMGcUCePjbaAOLrSp
birzi4Yum60Py7//ycQk8/ndd5jJf9zUq9I+TgvIZCNeirADIhhMtubHi6ozfmAb6a5w6JHuIq/B
/S7choYOOiGNK4m6j4lRA/m1YI+xJ38NCwDAqmy/2dABsVjAGQzX1M+yjH/PRtcQRbwfH0MfJMMd
rHxXd+1jHhDMKPA/mLgzI1YMWJsFRbwxPPtOiAru3dgvLS15KAUCZsuDUcfx4gxy/TVppJXrARQq
1LS2u4L+uIx8Aqj64KUIxDUOISNERCGvMCZ0qkT+JChD/H43Qr74/gcYrapAs6MWuzGgMo4gm1YI
MIVq3MqjeIDIAMrebBItWrZeuRpyY01MItcG6ZKm+vmAZReC4SsJqu8omusuo01amVjnhVs3wZoY
xvJnsak/DU//Oi8IsXj/qmlKwztx7WIXVhIUg0ZYh7GGpDdyzbiwu9FwPO6cS7+HoAppDEsVJbrO
jFy+1BXPWCQTtwdiJQCTR8BlAsitu1C9UjdRaUhV1ZYAujupC+/B0u+I63uyifrivhJvQDeeZW7u
VCKBugx6OYM7OOythGxHQ9du1fQzkY3y0feYnQ5uMdF1NCWnw+EvjTTYG4a7SwxsxgikxM70Iiq/
8rn2+qiuuSLtgVTWaZxKnyz4n5btvxvk2ZafWnXZEKyZw7CN5WU8DriUJhQ9sNn8Y05JgXkILmAp
vV1S/75FqvaSY3KMwZqJnt1Wy43BHUq2UJnFA51Su/neJ1xxcDDA86MKURwkCrFlOY6eCxw5khXE
3qs8j7Rt7y3NxFipeblP4navTUEbGJh0q9S3dAdvG3udNuJg5V20wRxzG7vieRSSRWnWYjKQQBZX
JKoprs53oxWfqegyFxxKtAMK+RrH7A5zpfJJx3IGyoSLG75PEz2TLtq0voti88FXo8eWTRzWDGQt
T93mvuf03WRz5WufaLXEexn2v3dUKvv3s9iUqw7vKtHs5J6CtvKK26qFwZWjgF5A8gLJ8QX3xhJP
I6mp1UXcpcIx2BRXnMTR2qIUWdKWfrZ9IKogn27/Lum3ZG3uyq4nOaSnEP77nfhnjMrvJsPsRESp
QS6c2rQ7Ou8XZXtOaDaGG0dNJZCxRGGhNfqOzrtY9SZGB9QFOEcAIiACsCkYKi/e9DhFZv6I2KC8
jPrH0YvPTcnaFOA8uVVs8x7zI1zgKlPblqO6iTWPn5Uka3we48hYlQVe1dkTMOg2UYWyHMzyGgcb
oGka3bQiB1fBSOkqNg7svQAnh6T93gtz7WFAGtBp//tx+PCbzQ5bl+COwO/acqfjVLcB/Y5vo5TO
dY22/EyxShMfF+QHGemKywyck5kpr6TR3jSKPj6jnPa2WjgWMJTIPK3kwlypBVIFRbQ0pTUkINWA
odMnLzsdzb/7aLMjm/hl8BNIcTtMZ3QsYAlfPAuMcDh3U9+lVrYuoQPhdzEtQAjN5lKDJ7X07Oyg
GYqHcgQre7jEfnC0aCDedIlFN3XUynP8/rBITLN6MvtC3pFHoWNUn9Qzxkcb3+zUH2D2TGKtbAfo
W69GjVzmqI6MbVTBLGztfHRUP6/hWYTw3jTYmW1CRDXySuiWXnHASfjaLFwoo8NWVyAs5jo1M0Zt
vtM3hrZs8XVZBEhWsY8Ka1w1oXkbSNkWQoQGFhwJfk6R2dOcgtRhe8caFxxIRELbIk6JtioNRyTI
2HfFPr9RKIgpoCcPi7xGy1AO4bXuUvRNVaNbxdnKj6ptO8SPOEgcA9Lkcg0LHlbRWeHSFJZSJ3Qh
pi1MjAUdT5UxtYJCeuYOUcQ6mqp6Oe03VWs81NHE7DMzz2nhNS5FHMMY7KzPgr8+KHr/ksyjFJHR
cHnNd66EZSbphFRLVYc3SZe4/QQ7eqRFAt6ZWfPaa2h8aiknsLWvcsdOm87JiFx1ikx5UCp9F43q
VRuqUAz8gtuJql/2oj1oKWSRVFU+OaI+uJX8RRqadXmqmWEe76LIevDb+qmenLd1ucORSvhHEhIf
hDAfEuFf9vDbNmSRs1MaEt2YFH4ZOavHKlGehzC4/vsl9+EbzSoTlS3X780UJKNQgktlgG2Eha6o
b1w13fqSgcpE2MUKcyPd8RVNWaGy67ZxIe1KLfPNDRsMtN4RzOjcc8cAmZDrfbKuPsB9yAF9f96I
Fk/TqpbznefjQCqrBc5cauVt1BgTIYoogncxmjEl47ImvBo33Rr/TLIgHDNRcCJDuEL7J5PXUtcI
8ATsfHIm4icnzAf3C2Me3qLAMLPyBtZqqkVn8Hw3HVZYsmSdmzS7DZb6ZLim69YyUfyrE7+W/n5E
EmiJ5CPQsXADZVNH7kZOdJxDA2sP/w4PVHlT2faq0MnF7eEThO5dRQ6YQP0IggIFe1RhhPv1/pPX
+T0MZlizQ5aPrneFovQ7vP7u1DA2lmrdQrWL+qMbYssZVeAoepS+0s3d43h2pvrZDakDmHRqo+6o
NZwJHP5eskCDrFCGz4YlfSLr/5kp8puzZG41wbyU80bqm13jQ88Aw/GeXGrmH8qg2LuyzQCloQVj
pKiug6DdR6BhcVU9yXp2KLGPWrZo6bethcQPxCDYUV12V7VnYF2rxNc6zoqjET6a5K7D+R8gp9WX
fz+oH53Y1uwQdGMJt53aanZK0d7peHxD4uoXfS2RQ1Amj0pUP2FYXi/px9CFqqHkEkIMZ9MHU/Av
sCM/rwKPVOzGVNfeyHxnEAQcouDVS6lq//4tlemS9bvhnZ15Ri6NPjKaZicUGP22HJ4rRR+he0m/
q0XD7SnzLg0uvgviDQ44+x0UYvUWOOnwZgmvxw57O1ocWIX7YJYUZ023knJRb36+3z8SyP8PgP7z
4KXMquxH/b8B6Z+m+MdI/+45eQ5ent8h/NOf+APhl0zjCx0ZAZMN+rJmkIb7b3E8NIEvKnWDRrwG
hBAFB68/MX7riy4027QMldAvnE2YlP/G+M0vAPxInE0D7xu8Oux/hPHPrsg6GyKGdHDiTUxU8NSa
g/2CqqGxoXOskUUWmMR3Ini2Ak0lMwDbjsk0E6+nBbRS5RoB4BTcXaUF/NNIYuchsJwLnQYhDGN+
ulo9zWJF6xcNPmvnaeybB/zb6V1j3x2OTq9CnGiMWNqaQUwLsWva4S7FxJ+8+rxg0WC6FD3kNekb
DjE8O9/1k+shDtXJJdJEZGZ4FobDHT6jGtA+/rCUz6gYF6Ig28gZcT5yF+i91fsER0HEQRi3HCiw
s69FjCFvhb0aLyhU99KKMzKn06jVdJhujR1uionEVdGIs7dYp/f37Iy4z/p2TS1eRHKD72fRYW0Z
VANRBJoE/RHMoF+1QulfPcUGQwjoiN4poSXjvxjFxJ2MCjkHlpzA8EkH5cGLCvHNpLcCqAw94bkR
BrnBhYg8Zal7ugicmjM2dJSxke+HRtIeKGiTYIu/rP2N2PZir3WdbmJ6Cg9rSep2oS1qToFw1YyW
dKuQ5owPc2ZEX2k7at1ZGg4KFuWNz8epVCv8ChwMFxhOO9duiARQ/gvFJT8Cw9wMk3lbkZ4Ih27R
kgTuRKweW4siujSfM0lY6SLBVuerSFT/xXWZnwvwEpfEgEwJFu5AGwhlrV0/UcthTTsagtSunLCa
8dASefuVYGsbohobPP1R3Kcgr9U6DWRYFk8YkdCLlBJoVqjwbPW1LRpUgUKVcShqgzJcV5UefG0F
XEwHxqZYStqALzbU7C5da/UkVy4lG9Zw6+LIt3abVrsyuNInG7/24Q4MWocts5SMfb58s9aPf2y8
7zpS77bjafVga8E/OitV07U50BRm6Op4brAmcSV1Aj7igoUt1tBpw0/+qvc7P38Vy1M2sWOb7OYm
d573tQjNp9iDAR6uc704SuYYrmKzk5aWXoLy+fawqougPeT83yM2D90fqN8/2tg/3LXfNXEv21fU
9OXrv86f8+pf6yb9/lzTPP3fsNNPoXYf7/TH5yio6uf3beDpj/yx1ZvmF4LFCWlkvydDUVY5ov+w
QTHkL0SUCdkypmRK4oX/3OhVdnP+CDx52sCTeQrHw6+NXqhfJrMicFYMkvh9fmvWvP27Zi7P+Wvd
IDho3s8aJRzxJRxTw8kQwC1j28fCdIzXb8bhN6vgo4fPEEDDiGF7uTxckZJ7YWt3Qiv/KCg+bLF8
9OhZ5V1nqhaFdqI7OKY2CwIQpIUNU/PEp09/65uWSATvERJ1ZjiW0V9ivrHHwTT+pFT76M1nCNAw
oKKGEUOgeCs9Jb2+9GRsUU4bcMqCt+/td2EVscvrTia0m7iPnquuOfFbzgpMT0OIRzSDgS8/ajUk
GPqKgzY58cVnm5eKyLZDVWc4LmzUpWdmZxBejdVJo6JNO+ebr6nmujm0maujjQBw6Rr9R6E2n+30
H3zOeW60bXddE3FHcPAmAN1KpH7VpNJpgz5PoTNF2UBNcDUH1q901dayNWVBoLM7bWBm67PyfA7c
vtEdPWkeXfKWjFy9O+3Rs/WZEWdRJTmPNpMhnJrkhwRK82nPnq1OzHjTeBSARXmO8mgUwHFlWb+e
9vDZ8nTDpndLlwwDMs6/h4BwQVIcT3v0bHUyS2wsstizvAHTqNhadZX7ydV/Gta/XP+ErM1WJ4bK
RiXkED8lLvFUff546QVeuWf7/aS999E8n61QX/Ul0oXxrxIEkpiytPe67ycNizpbnuDB9tjJvk6k
lbEr9fY5935dO//pKTH5i71d+bh9FiTEebR8sB85wxU/2jeK+AQZ+GBE1NnRaSDId2MZQ+FW1Q7G
mGyTonZOG5LZwkTgiFxtWvca4gvynHeR3G1Pe/RsYSqkK8h0ukBaJQPFuylVP2wVbvppT58tTWwP
sdBBvuoId3jQmvKCnuaJYzJbmMLALciVg8GRZPF97CBA4rLzeNprz1amHw2p3jfe4HRWP6z1NrdX
QtWK07bZqfB7OwtTC8GE11Y9Okrj6No6yrvi9rQXn61KCYukQh16zQlycdfp2ndc3/5ZAvyv9qKQ
xWxdxlqkek3Q9A45HHsy4C7aqP3EsfqDpTNPSE/QYkjkBw64WMbqwq3Di7izv580JD/5FW9O+0FN
7DaTO81JYZgurLbd6GrzfNqzZ+tSoCwrjKDHQzxBIFmY9g8udyeOyWxhVmWX5RlwrVPK3WsuVfee
+nTaW88WZaL1ymiHjHapJBdN1lzInvRpY/f3B89PMsib0VZCVcttCEQObINkn+Kqf9uIzDutDv/Z
anrzdKMcJBHlee90qvUS69pNEtufnJgfTcHZoizJBUEH1QyOMAZUAb6yS13f+uRO/tHDZ8uyHZWJ
+Z71jtt0G6UStEL71Ukf8ycA/GZIIre3JAC5AaGuuFIRRcFlP212K7PTMnb1sSjJsHFaczJm04OD
j+/hie89Oy1DryQqNS/J+g4iJOvxXkmC006Gn720N0Pi4X0VW9MsieD1rGz4ZPSW9fK03VuZrUvX
yt3KZSY6lod6rvERbuLledrSVKYJ9ObVCatMrKhgorQNjoap+tWjo3zaRJmdl54EeikpTPAI/NUp
0x4vgjg6rZSdW9QTv4Fnn1pzpOX1V5JBdELo5MNpLz5bmXEx+qVmsqVkJTye1FRXYxCdeKj97B6+
GfAiM2WlyDnUELNc157/tYmM0wZ8zpkOFWgrPuPsqBSz11IVtA9hXJ62Xc1dowFNI+L6kgHHh/RW
7w0sIePTNqs5i7gPM7MiYnk656NkMbTWq6af9inl2Xmppb1RV1XcwzNQdwkRL7h43540S+TZsvRV
w5LR4fROpU9hh3ly60fjic+erUoPD1dJQRbsZFZAOlqtLOM4S9anvfhsXVIJapZu4wbYlOaPsCeM
LoZlfuLDZ4VsVyOD9fAId1TRwrQjprxIh6vTXny2Ln1R4PgrM+K4zJ6rZKjoVXBa/T3nvtqNrMY+
2iMnGKVXDBBfcEI8ZeGArs6qWD/TK9PXqsEJIWyuXFPA2JM+o2tME+Iv124ePjsxW0S3tc7twbFS
clxtEBTY1J90zD969uzALGNopYHC0aARwrnudQPWdAKgf8LH5M1nK9OUa1yGXKZ47cu243WYIQ5S
GpxyPPD02eI0o1BS87AYHRTg8mOs1PYzia/d2WnvPlueodEriVXpvYN9yp1shNdmfcry4b1na7NW
lSbsPR1UWarxaAhUPHClk9A2Hj5bm1WJTpTu+4htknaVDqiHy/STu8P01X43D2dLUyLZHCEhoaky
9iJ5Kzty3X3rSEZXgmB12qDPSloEL7BHmowubeGvFd1bE8Jz2lycG/Qbums3nsTbewJHQSlv7joQ
lZNee1LlvS2wvF54OBBmxMk2ueRo0dgvWl16Pe3hsyUayeVgRFk5Ql2r78OyeyryUy4+ij0nM7lm
7ItWqOzjXfw9Jmaau2x4SkHLs2eLE6MFdHv9iFF6kj1mwj3K/rfTxmO2MHGF7GW69RxtYX2sQixH
x38W0vELjOClZyszlsugSEf2q8qDDNTblY7/zUmYGA+frUx1VOOBuI3RGYPhxkvzG2LcnNOGZLYy
Tb+wWjNHIJ/myZYkd+zu8tM2q3nDV0tyw2JHEU5RS1RYroGB7qnvbc6OzZYEdFdvWZNFIXayK9/a
w0kluAKJ5f2S9EcsC0odkpY+tg8UzTuj1k7bSczZgkRnYGGwAsF3TMyb0DOex8w8cZcyZyemEYCz
mYHROyUELpyhzBLtvnZ30jQxZ2sSXpgWRXIuHLwV970lX412cwpwz3DPF2VQ5oGsMQMTNb+Viipy
vKbVTxzw2bIM8TTW8l4MzpD9f87OrMluk+vCv0hVoAHQrc7Qc7e7bbfj90YVOzGSEAIJzb/+Wyf1
XdjEna6iUpWLlIM5iM2wWXs9Newg4utIji9hQ+IFJcypakM0mqZd/Eedrh9R7vReAdDlt/9mv+Re
VNaQuKg4Q+iscQ1fXuQfuZi+hPXb2yhhtw4B9gYTdaAXvrd2/wqlUB+2CTMvKnGMq92qkKfON/Vk
pIYbNy4+Qf1mXli2hKZdXBo4yE3tuSth95tU76xUl/D7zXAzLyzhCNjtlu04njRt8q2eYR8Ct0zU
TkNalB5AJg8MI+bFaDxsbeQMMp08ab/C1OvYjuVfYcPjRWg5xsAX75iOBBdvtqafdyb+CGv6Mkt/
yklw4taLCxjOP9X4ola4RZg8sGkvPiWbZqiTkC2UZHqSQAWjGDKwaS8+m7SGOVyNXtvaLgf48SK/
ZELSYuA2efE5jBxOyvApAq8ZMPum3dabzkTbO6fly7j+bjp6EYpCyVm0fMCKGG3jVwij3YMua/fO
ZH+j9cyL0XUT0CZKXDg7Rr/LsUHl2cz+DJop//gf/DRTUg0kxXg5KVutn6cVFRbLkIetW74SaIXc
dGU5njOR5wRPR0HsSUD7Duu4F5gOynJ4G+Dxjs/8IUbJlkySsP0t8wIzQaklAy8Jb3ctGOEzDIwG
pz6FdduLzKVl8HbKKxxo248Ax/ypx/xrWMteYGK/dyVP5H4al05c6alr7ko27u+MyeW3/2aGZ15s
xunSkQR1bCcYQQHdJqt2fWqzfXyB+q+qjkE/wX+3by6GG3OGn5CJ/s5u4gu14iqsaW8vqmwC8o2r
MDob/TMaQG3a4rC0ig8f3aBX5qPAY2zZwwx6Jub7tNVhS2LmLSwjYRr1cMiKx2S8gof0OU7eS+y9
8UV9DVNXZYTuBju/cI25gef2YYYzCGdRGbYo+jomOKQwYJMbJJiN+ljF0ed9E38Ffc1/qZi4WimQ
Zniy6qbsJk1A8YhquYbNldRbWiYCFpdtkRlvK/d3Xmco99y7oKf7i+HOr1tzurQuKoGDx64PkA+s
BT9LlFaEDYu3uLhGJFu7XWZinT8v7XBVrizo0Qr99paXNZKd2WDKeMqjSBe0Yt8XBuvBsI77q0sT
t6C7ouO62mD/vDZnfSG7hTXubf3jNBkqN6TdUVuN6m9IgXqn08DGvQCtonycK4W50sFk4eC0xgqQ
RGET0dcDOQc21swQ/QvZrmUHftgwfwgalH9sen7a9xcCRIfm+JwxQa1DPt3OqnkNa9qb4QygHdRb
4agF5m91AOWnOcIlOCz5nnhTfIQz35rgyfo0lOoJxYOPQxa4Xv1Tt/LTkMi2ytquw2j3rPlGcVAB
GP05bEi8+Q0lnajzHr22VXm14mO2IroJa9qb3VR1cFrhy3qiG9TQ23QHhUPYAu7DVBmbV950FHM7
3c+lU49Tk4cdaX0lkCmBWxAb8JM8SroCmZC7mbdh3falQNFgIIqssw15ZRg2ruBBoCYxaLB9JVCp
HU0JxSmihHD2mpd7Bc/wJWwRjL1tx2wAXdk8xyKYRVd2y69hFXkK67cXkr01aw6HaryepKsFK+ZC
zOjXsKXkn/rMn+IG+KuGphC5nqYtgnu83mBb0pmwePfVQLhAgATBBY75PX0gQ3dXmiFwULygBKBz
ivshwQEogTUF9PM/eBd4O/nHPuinMRFNwpqxxxy0S/Y41u4uh6Dhv7/l78tHKWx1fj1BAGNbwUEX
acOMKbnDxKQdTdHROr8laeo+zsBMP/B9Fc9w8D2A5r08UBQqf6nSeLlD4aYDbqVl8I1FCV06Xa1z
B6foeHFPCWFw2x5GUt4gOV49bwuJTIiy9cJq/7XPoKq6FXaEGGuefEnj8i6z70GZLyv/b24mvlYn
LmfQGRczw7ezfY2H8aZUY1BlBbrtxc0GsIZtEz2f9vyb7dnzuAfeA32ZzkLxvjsC3A1EC9xPYRYa
gzD13xPkrQHxTmotrAEnRVd74p26t2BqZJaFbe2+SCeaa6CqVmR+l4jpY9zX8MHg7zm6vdVvbyer
+Ij55nYLR28H2EspWmCMlqACHHxKL2pgkSJReIpR6YnW571EJb9Q8TsHtcsS/Zs56At14rYktNT4
misU3C+5mWG2vB3A9TnrdsjDHh59wY7jZW8gXYQl8zLW5LSUY/6IBOKQha2Hvg4w54uye4X3WLaU
9wC03MqcvtP0JV5+Mz6+DhAqD9ujLhfhH7nmdYhwZClcL4BUiYGFf+cveWP++KqjcgORwMVA2lk7
bgDHAWUM47cgtSEKl/3dOW9cqrLBnlypwALh4xVA3p+CItZXHm1w2KCxQs/JFF0pEp+7pv9fWNOX
wfppIwIwmtZrD0OUHV7DZnK3UW/D8h6+y5+OZA2HlhwLb+uASOLDxQwAFdffw3rubc/lkIGD42wK
oSFPwYSrxoOO4ve8Zd6aLN5i09eSjZpB051sy5cY9gvVAMp1WM+9pWYHebV1yKyegPC6pxWMYneS
Bn1P4YuPNmkz0QmFSiU1wS+0qt2hXbPAxr0kGZgk/TYOANCC1nphQu8PQ2aC7imwJvh1IkqerjO8
DbPTMuzf3dzd8FoEncqFrzzqYTkHtx3YjQD55eBJ5pZicVtQISEV/1Ie6aSFXQhar2N1irbmtk6W
d7aN309CcSnF/Tk4TV3uvJngu4MCzi8gs92LNahQFr32DgHUcb6mJepNq3yCY5bM/y7hmRO00gpf
d9Sgmg3GYug3meQNH/nDnITFpci9uBxK6lSiULaZDHF06ht9qLgWx5DAFJdK6p/HG7b646Rny05u
38U1qeOPS7q9Z8T2xsf0NUcKbDXIMho0bu3rNNMvOwCnQf32JUfgGjZ2sRCRAeDyqWcUhmhhbx3C
d2CqgTEiCSwcTqwDIGqb03OagegZ1m9vz0xBM4m1Q+0Waoj3Q+LU59iwIexj+qKjbJdKspJjEkry
CIraeY9I2Pz2XY8WbA5Z1sOzc0Ua62YcRiBoXRWHrbK+8Agfk8ypRMfXcn5FjvyLHdjnsAH39sxq
zrY4YzGaXuAZws1wqAcetB8L4UWmEK1dt7Rlp9pYUKX7u7bngePtxeWyiaZxzYICdk7hJTeo57GN
adgk9HVHUgEBNRuMidqju5rPADKmJOhaC2ucXxeUimSQok/oOBG7OhLkrjcDp5Sgj+lLj2Awo9Md
FJXTtoLVDfP7TJsPYU17gTlOGdOynuGxtpj7co9OiocJmIWvO6oiVbIdGmZAMVl5dVlQJBAVYRPF
Vx4BRd+CgIUhyZbhtZzIVTzo57Ah8TZMBm/GLU2W7ITyHGDbI9BaYTQY1rYXlnwisVpmjInYINTV
DXmdK23/CGvci8tyAaQMQJ/sNMAPD15sLSkG+55X2RubGvciU9Com1eFovuoFw96yz8tYU4EFGY8
v8YOQQGe0XpmJz2BHNTUH2ohzkFD4guPopqTCCrri1WAhSF0RlmOclNT3YY17x9lZTWNzWWKg+B7
zlbSniIJkHFY415orhHlIOyh72n0Go8dSBfRFPaGJ1j265BTCOjrsUXCYCvTP1eF9PIMkHHYAZ9d
ptBPN00wg8iSX6bKFIHoVdcZuyJE2rDd/h9n1p9ax562kgzAphPMCB+TtH3Ywx5QBPOCk67QYyCI
2Ckaptt9W67L0Yad23zRkeuJcUkzsVPaxg9zLE/QpQWOhxeYQFXOtbjkfmABZ67jxNVnmCuHzUFf
cGTWeIzdXjEA9uRdOTWf1NaGDYmvN9KyqykHLAzQn+gpUaA8NUq6sB3TFxzRS+Fj2eGIwmsYleZO
3mzD8B5u4I2lMPMCczZ8jWKLEe8YACLarPW3rY7ysNOVrzkC1AzLeArTF2srfoAJqv6At7cy8IN6
sWkNXStJMOq02bJziXTl06RM9i1oybqQg36O/Iv52TJBEQDLgCQ+OKFAaN1c2LLiC4/Kba1WB4dP
WG2X32HlPRUacPOwjntbp43xTlVLXNnA+gEUh6gOZYXZe7e2y6r676Sn8LU7axpxPKNgQdRpUj3s
dSNR7KuTBLhbNtuwk5yv4ult2uM3oOJUldVj1cMCGdTloNHx9TsMHCZsFpdVYMjoQQ9yPixse88K
/I1w8iU8cWyQu7aYkm2F46ECs/kwrXsadgLwJTy2Q+MjhYmwGgCwGdmnteNfw4bF20SVlnwbMgxL
MrP0sWLavo5qqT6Gte5FKmDeS94qTMlEZF/nbr+ynQvK1wpfwdNELQ4tHWzCQFEwh7aOcVq0Jizp
CfO5XxcBvlouMc/ZCcWz4FuO8O1c2B445l6gDqadxxU14aepnLKjjVdIYMVeha2OqbeXRkMXg92J
9ErVZAAZj9csC1NkCV/R2C51tPxjZg1YH2qV4byOl33wn4Mmi29GtKxycLlFTpWxFP7xILqg1rAs
whrnv37QtN1L1UkcRHOZymMZ0z9bE/aOKHz1UbOyamcr7uTlNt9ReLOV23uFi2+sK4kXnlWUTf8/
VXJ9XufkB5nnl7AR8WKzXXNwXGP0WrFSn3lVf+8E/PnDGvc20V4mds7aBFfbcb/Ja0gxaWp+/Hfb
b+xEiRebWbRpDUkzPJTWqnq1e1feY3eqz2aeg/xJKDiBv86WNcZ1X3QYG5eieD4GBfc2v0Ay//sH
vPVRvQgV+crqriMY+al8VLB9W5kIO1/4SqSqV3ES7WhaEI66N/Gt0XOQHFP4QiTKIYOrOcYkc+B/
I9HHS6vCji6+EomkFuhqjleJyG3qdll3cYYNe5D/CRW+FKmCEweAYxiUNhKva4dESE54kMEPGvci
tJOZzlC6gweVdmtvTAwVKe4yLmyq+GqkvClTHV+WlrxO/pRqGVDCGPeBjXtBuoAEbeoRjVdiPNZj
cifUe9KyN2LUNyay9SQlrFnTk1RJwosujd33tYvgpp6MI1yVgwLJ1yUBQdWXscPfssimuR+6aD4A
hxhkEIMv64WpMQ24LTEm5Zps22Ga2XKUcfbOSfeNAfLlCUDPKqIHLJBLNHcvW/WdN+zYOpa+0/4b
a4yvUWi5RVq+vHReTh+Z7W/gXR52fPHVT2laRlrOl9yiBaTE9DFMunMX9kl9/RPI0uU2UpmdRts9
5GaHm7h4DpotvvwJcmltV4Z+1x2wVK4fgVruRVju3FdA9QZSx61DLreEYO2kO3LbRXuYKEz8QzD7
KV3U0H4cF4OPORnzMNLuibV5WKknSlB/3epInM6RSSPYweX1I0vlNQ8ymqPCd8bfW7eTkVwWdZG+
TJl+EB1XgdPEi82YSuHSFGnitbK8aKb+y7qBPhg0UXz90xoNA0r1MSTzsn2EA/pNbmxg0tKXPWWw
au+3CB13634h7n6MjAqb375iiAIcILMFqyHv4os2dj/Dmj/MD0X4gqEkBRZthi3+SQiYTsG0/TRZ
twcOuLeH0qpfRdlhpgxl9Tzr6clW9HPYt/ROubg5pyYbEJcQI7xshLhTg2Kb4383/sYi7muGlNKQ
I0CwgiRx/KWMqwK1cFd62MP2Z+KFJtTZ1TwMMAhl1bjBc6EbX2yyqLCjIvHOuGPfz7Yc8UVH4CCO
s8wh2KpiHZZu8R2LIkY6RS5Do1X/kiXJDSNhDxbcFw1FnVt64LVxfFa2LJoq+yDnXARNRe47FuUS
B+h6we0ZaLDbpmtfwdcKeinnvmYoWqFZVjk+56TBLa33xR5WPgcFP8Bbvy7jHRDMAx1wlrNLdOxH
cwcMWNCn5L5kiEUGtzmOo0pi9q5IHDjXTbb9/d8h9PtzCvdFQy3gbCRP0O84Vw+y/6NLk6DcE3iY
v46IYmTem8sdTtTjkZtsh8xxCVPEc18zREQScYo8xcnS6EF3r2tqP4UNiBeWWGMJ4zxByzn71gz8
72Xn38Ka9jbNmbbpMsCQ9IQyr7xIgLs7zWEWZfSC1fklbd4CFJ1Ik17O4vwFr1BnVw9hNW/cVwxN
88wq42IshMCNQ9uj4gLi3rCw9DVDVT7PK5swKjIjh7Qbn7qJBS3goBH9OiZjXA8y3mgK9hYIhGoc
nt06Bj3bop7w17ZJVQ2JSDDeYDCDjWiTYkvMe7DlN6LSlwylYlLdWF92HtUPz41K2k9iG8vQ5r3Q
jGZFx9JiXBoNxq+KH3QelojnvlXRMMtJU2gfsJ5shhYRkAZ3YoFsMGx/8HVDLgecr01JegJO/jF1
1TGvRNg66/sV0SHdlUgGPMlNkSnMXn2vku01KPR92dCe5XhPTTDiQDU+zoSRO0ENC5uKvm5o7ikQ
XSs6PjH+CO7bR5iPn8L67aVtswvedZggbAYecyYFILnTTcPX5r3yozcmum9alLFNZqyE9Iu7+RV0
+Qov0DpwrvjioZ1BOq0rqBHXUpz6RD6WS5htG/elQzB+jbq0x9uw7ef4lk0lOdBUv8eF//25FrvN
r2vLGDE1LnaATjCu0kPe2ORvGdemLvKxqgK/rHe4raYBhk5ggqCefhFFz5dijrg5hE0bbxMl1bbj
rgkVBAHk68FE8CRGwUxYuSf3ZURGbPAZmTA8SJ/dbSr5lve6C+u5ryNylDV17fAC2meDOBAlbobG
zMegYfGVRATvnzpvcbjdHDvOVdkcUsXeQyy+EUq+iVEGnIaoyKXCQdHaFo2rUU81ySVsdfSti7Rz
s+7jHsiHqT4TqT/ue1gpEmhSv053O9NogZsOnhJLoQpZawMgW5i/Km7IvzaudCtBMMZLYpRv40G0
oKY7UYd+US9S2UrWeeEAYTAuD/mQPxEW9mAObfOvHac90sNKUaTLWCsLTMy/lvdYtG9NFS88QQJU
Si6Qh+gm74u9bdSplVHYAyjOy792fJOsz1fBsbKkS1UkpL6LxinM8IL7YqKuVXyTlLATCN/dY9rJ
6TQwOYRFv68norGbkmylaD0eh4LU86Pph5eg4PflRHu3AuQ8QqE46w0E3H0URb3WQ9gZwNcT9VmV
NIm+HNGH73GT/9GKIPYI5b6WqF87Jvv+okreyj9bVjmkzqowMyqeedGJu6fud9MiZyZ3CGV5vQ33
EVvzz2Fj7oVnbiOtBrwPobwRYhYyZtdwBbJhR1FfS2QZ+G5d2V+eEJIrGJaepncrQN8IUN8EqLSi
AzL7cgmdsvJh1+M3kZQq7FbkK4lGHC4UnXAWTaY+OhEz/XBm3IPUD/xfCqLZybEcFJIsU16fGtY3
UG/kYc4u3BcRKSCDh1yg9U67o2rSrVhMYHk2/5eGaKzMhn+QetrpWDQ0+ZpUc5BaBirKX9dEYyaV
swkXOjuSO3BU/xRSBY64t3tSIIHy7JJHBAv1w6Vpli3noPBJvejMZd6RscdKPq75UdjmQaY2KPvJ
fflQm3QsyhaBq3k5j4cVR6G8JX3YMu6rh4zTU7/3qLPpVPOh7PqH5b173GVQ/63C4z7HTEqXs73Z
cTKvE3ICni77NrkI2Zy9WvJPYaPu75+mJFGEK9YJkoeb0iWqqJEHDWrbVxBFZNFW6QpftFLjc6uA
oYccqjv+d+vi96PjK4g63WdJ2eFyDqxxc9/ZofyUDTMElii0iNoib2N+32JQf6yWJYHJKd/WaNTl
3PSzxNXa6fv9koMp4XL2zhp/yZ795nv70qKBJWC01dhWUTxMPukh0/GpyQW4x8sKX7ZTv6xZVHTD
7syhLHkKw8MkcmETwRcfmU3nrhYR0PFQCR4AWX3txyx551ulb/yyy3//6U2T1CgpnjW+lY3ZFzOM
6kBpGWb9zH3zo2Qa2jSXZXJa3aKKnafxsc0nHhbevgAJD+tRvW2YxFlDnlK7x9ds69OwhcmXHsGd
eS3zEV3vt+FmttB7ljRs4/UdkNa1S7uINpcXHySYMF2XZ+iF23cMHd4IPl96BAy7yG3jxGlFYQNY
zoKKz0QZPPnOYw0kJ7ZM0p95125495i0GMK2Nl+XRJxZwYpECief0gywkDTK70vaORI2Uf+lTcJ7
JEAeiALWzLboLF2KiKqw9dCXJu25GwkvW35KrI4/zenUPNXz0LzHvn4jyHxxUlITqaIak4mz6uCk
2AFxp4FPZb42KbZjvEiJgWmXpTluVXJrZRWYTfCdkhiL8lZsaJzmTX8GI/zPcd/CdEPcVyfhjhUN
c3RZ2CpRXrXdq0tMF3Yc8jVJM2QlttqwHZS5ezZK6yeqCA3S4HFfkuQui3stW2BMyYyzJxP/u9Th
/Pfm+cbRwlckrYZurSI59H1VP30DiKghBQ7mfXIcbbt9/O+/5I0J6cuSnLKVIhFGR0XrKw7QY0E7
GnbB9XVJxKGMaJuxLBM2qIOuIUzu2ixwtvvCJEZ0blaHxZNliSwMHCTPQ6ybdwb/rXG5fJSfdsM1
0TUbgbDCyWX5FpfqHi7pYeuXbxUER6kkErBPOM0rPcB9+dHINOzS7wtlOMWbs0kwJvtOkByuZQwr
IhdWosR9qcyYOsNNi9xWuydLIXAzp1sQrZdyXytjdkI0aaCViUb3CX6GT4ZH9Ttntje+pS+V0aDF
D/2kL+lhFaEWVJzqcnovYfGPoOw3J0LfXWevx7Gp5xTqBz0IfT1JsvAiyqsovdKtaz90pNRbYXKs
oAdR1fxzBAXpfKQZnBCKXqtqOk4QwV3+fxCUzost4/c8DCj9Z7H4Te98GZzMxU7kjCcP1CCJ8l46
5saiFk0cFdM4SV7Ug2YvtZxUdaDMZOa6M8lq7FU8j9O8F3bb4YYLYVSzUfy3FVUdTUqrm3ri24+t
7nheQD2tjlLm081sxng7V1mkxqPdOqiRNyDuJ9isT7CLy5aog8fOVPOiZFa/mr1h4pQv9aqPzT6X
6hBPXfktmzfbHWulls8rsUo+QH7Ip6IUfdUftm2eXpZt3vmPWOmyggFWo4bbzujlaQPWL31sKiXY
Pcy4dnm/Z4Ay3KmoqyQwtvvQveL1kS9329IYo4uFZmO5F2IY7AoQOgEQkK+jhm0kAFBiPQOtvSvo
Yw2FgDBpy/EamFZVX5kFCbAvbou3/GrbRBsfBjeU8jM4jv0HbXDxe9pF1raFSlhX3+Ykbchj1ww0
OeQW2ez7yFR6+ZANfbcmRQVbnAwLGDU5kqItaK360Ko2me+nIV/r/y00pvZGbopNFEVkbKifowSU
nfsq3ie4LtGJcPM8pZO0eLalkGkX8bTM9HmYSOducKKXotCrEQ7En3bbz6DLArp9zIaydae0kib7
39hFS8+LoZnidjs6wp0QcDxXbgHxYNIq/77YvqQ/QFoY+k8Jh/Lp3rbZ0j1FKY/yu2GJcv00iX3G
BxCzKqcC1Oa5yw4o19/2SyfxjKcPHFUN1ae5mTLzJJtMNOkh7YHcsoUeqRnvwRJg4lXFAx6eJqf2
srpuCEYZNSK1PItqL40tGFReL3LK6PI0ao0kBO+quTkseuncX7lZymE6jX0Hb/9k6N0dlM5iTHC6
zgQjKHde549d2eBdASZNLf3UllUSH62R4jg4S5pjtGuKr56lBJS+LjXVgexLs+N5Ro+PPY/7RznX
KSwRpc6/lqmw8pYJPuCm50o57PhBUdPi7ten5sCEvgyOvTIYBXpM6DK446iy+gvZjXFXSa6jW2Qk
hwhp2kqT0zbY9APtNb0ZxZz0h06bJi7opid+NolUoshT4KQL0bdgZML+uTTFPLfITbfAO3zVdbds
hZBC0kJHeK9SjgxXApCMMyzk+FeUfuPN1g67OXTVWLfHtFyGraBC26vBLskfy8C2rHCZtQpC5Vos
R7CO5XRlszT5qx7nCCTUhn3kQ24MqNDNXh4znkpzbXqLV5p52GVB5iz/lGyZO3Y5W9azg91J9bjK
PDpHIDt0N5AXuq99T+VtPVXVn7Gi6JVSsCs8tAtbkpsxL2vzYiMgvA4VhafOcW91nxfU6nx47jeh
nlsjAUselpJ+WEslqqNrCBFH1ooG5DZtbky+2+fSRrisbVlUzsexcy+t69n1xkHYOq4JX4ZzpLvN
nseBbssJp+dMFbDamP4eZJeQB1IpUxVQoPTNndQT3tAMCsSWm65R5jCUUdtdJ3vZuRP23M09QBV8
04ll+JvuEqOjZXN00Swl1pk+uVGGjq9dleKP48WiHw8N3omeK1TjiyImW/ZhnXuubsFfyqAFkI3L
zkm6io+qp2q6S51FKVBl7KLO07TX0b1pm8ldgzez3nUtcMmFsHBlOswyiZcPcdLA4zDp9/ash21d
QX4m2/7ZdmK94ngjua/TqumONEGBcZYiqXGf76wlh5VtBtWSRrn7li2s+zEsbcfPMpv4WuRKDHER
ma5en/u8wluITHaNf6eoWMYLoBL0RJesVMdNdzMUQWte7y8mq5bkCBthVNaRadhf0gxLBhATuVVf
p3yEVTaIeHNyrLtqeSih7sUDtxjX9rRscbIdRA0rqEJNTE1XdduCbVtkydwWCSq972hSJedZN8Nr
voFluGyDGK57BUXv7bBt2/Bh0Z0t8eYEkS97tmZrpgfsRWX24MZ8+7zlltbnaEfh9VUjInguHFSf
AIsGSA37ITlzqB/PSVKiHLBW+W07wZzvpoM7r1JFI/vEHqcRLlgP41znNbBQlDR3mFH9QyXqGmXt
i5Z4fQWq57T1FV2euwsl7SnJGpMcJmXp/1IO5zmk87SExfzFN+WzsLyv2rtEwvvkCBtMUtZw3Rjp
sU4FOY1G/mhsNL4iYb8fUYyCiV7leX+IOLzscD1I+XOLN6svzJn5e763a1/QZuL5oczL7MbWiYUH
/7I+pI5ML3WTCnYwAywBrWqSOzfPc1eki9F3yNjIw4gyugO1LblJXZffrWYfyXGB8QOYG/hDzVfr
Kvu/FPW7H5Sx1doUaWmZOaYG8/4FAjGXXg/JTrpi5Y5U56ZVeXNolnbOjn08sa+0zBky69G47gdE
dRoVJp56+oqgmsrjmquov5ftXsFCr9nNWbmyTq8gs2psgann7trUwRGd7LS5qRIAhA+RmNK+gPUe
vzZVs48HWFEM1bVQOX8ARa6fClNH7XqVVU2d3ib1TO10GNZhG5diIJtLnqyqeHpYOgCLjrlq5XPb
W9YfrSP1JxkPri1IuSTjwTXtWHQTcGDFwJhaHqMm59Ohdrm6MV2r9d3K+d5ejVxF7iWO6T4dIMfB
c18icQSRYquTsxA2Mtd103BkfqZUF/D5+UvTuevOQ5Y17phnkt6q1TT1lQC/pj+ZhdTHlgl3SNIZ
xymnMvNlBt14LkaHPaDYaPu1FUN+V6MivIAX7odG9QDZ1kkTY6VHCY06VisV7hzjxFGsCMaySDaK
TXomonlc20oXNVELAQt8vh4V7hB8obxIDE0K/E3mOOTl0zrVf2wW2OBkzZLrtZ4FsjCW4c07GbGP
TWkDd89ohS79eSSTzm7LqcrkYV6tmx7GfSjnA3MSQCXbVxE7J7ZHealEiV88FTjEyOWGko73h3bU
jSrWeF/V2Qo29o/JXE3TYRx1Iq/NruApvNZ5xW9HjvNI0fd2nn5scZvlRbq3QPvNOIQvR1cuoj32
vYzJoaY4O8B/fSXDF1GVkTv2VJTT0UiAOtGh1X1CnszWhx3m0/c41KNmP8nK+a9lEvCnMWlJ6sOi
MJvuGO/zR2Rk9/IqynC4umqNy7ZP+TC0GeZyvJBDJ8dNf+irOfnDZjZGjGyRwQklL6P+IGBBq/Eu
Hpv66Bws3q6SCC4E56TMU3oDFmSbHxNBpHyRqH0ijzrPdl7gOCCvdUejGCOg4/ERtVKlPlbLUuYH
2+b0y8SjVSH3VjPVXUcTKJtFV+PcesizWiePLRQK1UHVDnU38+rU0xyPeAatUpg4FGyHVO86yyvV
3vWVoJ+Qm5/5Aetmd8VjKp6adSPjsWG2di87HZYX9Jt8S0QJU0QD04P6huxgoRQwqRXz933eRHwC
zRt5ulWPy3ZseO34K4qL2XDN8PUVPwyc5vLbpEeQUfcar7SFXLv8UybM2sDUuWLkFAGKWx+2aCTd
WXZw1z1Owzhtd/CYmoZDKru4P7YTnOwOOPST+1p264zTr2u7Ow2fqy9wShGkMHaC92RvxxXGotyu
f+Zxt9IKIpNl6a7djAX62rVjZ05uUKiOQ1/nHHz5JqsgjsTWe5qSPmqfsI6r9aOZUGN0t28V7qrx
uil9s65ZHh8HDmbTsVzpLo7/x9l3LceRZFn+yli9R49rMTbdDxEBkZkgBEGySL6EsVhgaK3j6/cE
tneHGchFLmBGs2o2iPR0df2Kc86lHRPCW6iqxXU8MgN7M7AIkt1dN3fXdFEIA8cE3Y+/YM+5PKCT
eN48VQWe0CupxFL/SBnoRR5XNJzuZxnN9IEPTh9dQCYoMH6RkPxSCU2/lox2txHH2+8zWvcS0ULe
gf/AQSr2M1EHi2+Lsu+vq3ZKuG9EUjg7GwFt9wBHlPceGm3GzWeTL1X1IYXaGzyuoZiQ+oi65pLg
k2+LYIGDmecRzz4nTOb9TVJIbb86mRTl14HlRN3RqRvN9QwW76eBS17hnGXVXTk0Mr5u0N9H+nCr
aerV0PsvLqbeFswD+YHYJ86BLSzdmC4jYH9z79w4WgXdXlQoe3hLVmcVbkxVLm6dSAsErwbkTu9x
6i3WHwI+zl1MgsC5R18ouANJ4OAGYbOTSGWgU2GfLvlM5hGlE4ifuVR1PQFfQTSfRJcpHDrwxqfy
W1X2yfjTQoQy+NmlAV3+tgNObvuLMVxUsvZqzBqEqOiCGnh9xkjvzrqc+EVbry3i4tiOhz5tm8TP
JrxebtqECG7DuIt/iFyprxMaeK1Z+SokCu3iNW4AqkRjeNnneDNnnzv4b4AmAGk/TodAjHU531N0
uIxmzw48HSoftiAqsKm9gSRKgqCp9FnSInrpoplBlg81SHsBmd829Xmczq2HPgiMuEDihBWswgSV
kAHB9pchBekcSWhQE3Ptw20kEHtXOgAY2DVDNouvlCVcw9MoqeOJKIvDu4GOPHyCma0Lf7Q4S5dR
X2uzM3Ko0G1B2qmx32zUsPZjHyFD8LEodZV5rVRFiCgj7NFIOOMwfhp2NLiQlIaxBcCr48sHbKuK
Dwv6njyyQsXJFR34UN85LafMH2Bhkn1Z1uMjGqCiY2tV9JF4qOJ0gHeKXAF56iUX9EITUAuvAWoa
Fq+Byz08tnNLBlcueZ7t53YMhquopRxlroX9ArJnJO5YhtMPAhLBo+nDHnQQp2obKJv2vPCzshfV
QY9j/FQUc9BWbsugLQYXvkxxCilaHKaXY0Z0glkaaP231W1emfIal7D/GpEsMC4fenPN1GJ+JUQj
XFUk09KbUSxpL3ga6+xDh12pEjete2Sp3bnLy8xdkpFjJ/pF3qP7NUhv8yIml2B7/bHtxOAzWbN7
ZTtWHDjKdRy+D543N8wK2QDAmfUM0sMtHj10vrT8ktXQVL2wFePpz4mGRX8BXdFWoL1hRC3uFhxs
r6oa1FU6h4BcMslM3jGL9nb3Eh2zSo8jDV14C4LkzI+Xro0OyxTLFvYti7gLsDRI4jHiz27HIUD/
Ye77MHHRVWo0N62YG8RQTsnj1kVXWfWnzFrzN58c0n0jtG2nu0iDiXeJpC5EZVkpA0xhKiQ6gQGd
FnkKjegf8BG1vBmMYzrYIUp7LDlU5KAnnNdJek3UmKNhem9KxT1oV9AvlCDz5E6QmnhMqUZWBi1d
AkSakyrNDu8N6IQCYKkdMuulQmOzlFvkcyDB4BGnbmJABWDmIPQyTAgDVEWEXwclcGx9HtbBoaHF
gk7kVAfMQ4hnPo5RbbVL7GgKrzJt/FVBFG3XlUHDvJDl5nPQG6Cl68pGn+qwVn+mvU6lR0ka/wD9
a3k0aBOBLzniQUfkI6w7RNzeqyGIv2vSZ9R3xrTYYZD5ns/cuYBhTR/SMOkYnKVpzL0+MO2VDKeO
7PJkBoJaQE8h8KpUomFJMqAR0uUCNyC8hJh2FeKd69F9agxgMvdOM5bRY7gCf79XaQU3h6ESI36B
lhtGjzng9SjRULxSyNcYhA5xgETbbWq77KadJblIegcyPjGWo75omiQ1HyGKS0ZPOwxWN8CrVfQ+
yucy8Jsezn2NA+ZQpNKcrHHlhCySt0xRDtFpZEdcGU8XqS1vmdTz55Gl/XWYGTIfurAsmp/tRAI8
FnnXhXtnbnOwIImJuR3cBJSa+4lwnnk2rfPaFZo7zj2v5+hDxyNDvLCr9G4xkxPs2mKC/neZBmH8
OQ/RPe8+MLFg8FHpMHl9HIYPRDN0YLJtn9/KduBoQJIF5fxhQlC94/VYH+aAid5D7ASVIRngIe0Q
kqX3hRDmL5pnWeynGp6JW8rYPnJ0F92jFF5BxqofGniZQzx9QY6mgAftgOiK0CYpu4PTaIXCbDPO
f5JyHHeB0yzczWyQ3FZDmf/KqNZ1gTwEhbUI5mzJD/mAgO8wNMYmbr/QfvLmdEKcL4vMgTiUxJ5d
mSQb2siFjE4cPGoZVubgJE68z6o0G71GpJOzZ0HfV1hN3T2hiWAaurLvIu3SRcz1lYDI1LfeTNPg
wY8L7mI2shsR2Ie+jwAeheCdmXyYzeVDy+OK3WQocj+BSK8fIARhv80GwcW+iGgWXDc0I/KKCDX3
V2jz0nRuV4/xRwl64oPogqh2m0DP30Bb1F9ZMRb7tOPFBSmGyzlCrkUWP0eOK+GKth2/on4gXKBj
4K2hWg/LWZLbEPHlHUf+G72zWkAELga4T18iuky7Gm/nAzg0rbPL1YQUaaaC8UFYtuyHVsvYnQOb
7cPq6me1jG43o9PZJMjo66vOQlrCU2smOKJJ+MiyMPpKDQ5XbOIC2CUh+yv0jgQtrwF8sfK6PMVW
JGhDdDuHGbtV4TL/CJDk+5zLoL2bK9vRa1vQL5bM7jw2v2Q4fFqyjCKx3IXhPpFLWiHlJ6ODrKNo
h41x3KpFkxXgaMZ89ru2GXMXyy8/B84yDb6C89x4vZPFwAohx/aLLxCYw23gyEGjk6P9aBE038W2
N3cOT/IWr84cti7FscU9befsISHjNFwuFRfpRRTPyLsORNTf0MWFMLzcnCM7nzsP1DrdjnLSobVL
MBY/hVzmJzMPFUECcpY1noTc/CqghPa3kEOCX1X1kHoB7G6AvAdS88hERuyRhUhQg2I39t9qVuTM
HQsOMYOsabrAL61OGpeFMpjgHM7TTT9NceJJ5Oc/AQXDJyjxOEWIoLQdvyNFWBWXg6rNEy4Wu1Zq
uS0cnt/ahKYf+NIMqasq3t/VyoYfYK71X2mOZuRnUBf/j2LTVhoAus5dW8kYsHg9sB24q7PHuX2f
Do7eigNkBKkNlhZAjOCIOwPcrYw5395XCt6AwMO4iushWYuHNLlOBpgjysb3tbrRZF2u3+qp9SDi
skXT4ItpWs9Phc7h8dI77+MibHnflJdzFOAZvYDWJjXXsSLLnrWohL4P97glfgOtniDhDUjlOKqP
JLhhNvn6rkXfkr7nOUGqJVqAuhKtu4Tq3lHsfSdxy/hGcQmEjwJnJQyDv6ox/0Ybcw7Yd/qUqy3l
uy90FvAIny3D4M/WLF6i39eCT20J33EbZzKZUK2NnOK7zFHHCofv71lstSV8c9hXDmUACJoV6OQg
R8VRBH1632er4wPOuzqyiApBys7Z04ICi63p9K4CNoBbx5+N0hEIMfVKz9TOX2gS1/k0zMS7QGiQ
ADr+cEQ2U84lCJpQv0n8BAH0F5TQ6nchEtSW9M3FjARiux7CngY3FKmKii/v/XB2/NUjWPExT0uA
Mfv2Vs2Jx6r2XfIxatsoAlqRSLwrkKdEN31BahEd1KM/33dSNnBe06FW5oDNcxE0M7+P00i44xL2
7zIoakv7RllU2SWKwLJ3UMoZa2enk+h9Ckxqy/uWIyFWkQrCXRy5WdQuAF1AXP2uddnyvodwCvQC
+S5A7+yXoUZNCgm6d3725nbmE5T5kekGvKRh15nuL7KCvuvtUVve96CWOtAGXxu53MuxSL7btPzx
vhXZXM0G8plKrsJ6mveLN/J0vo7bdvHf9+kbLoyZASwIA8g7Jr1t0TC88SmaUpx5MTWu4EvcidrS
viXyOJDsBRcmG3v4jiEP0Ei1IRNgF7xCXRhprSStrnNFp3+30PrPn9N/hU/l/f/+9PZf/42//ywr
5AzQm2nz1399KnP8+e/1d/7vvzn+jX9dPZW3P/KndvuPjn4Hn/vvcf0f3Y+jv6DlLlCyDygGzx+f
WnRBfP58fMP1X/7//vA/np4/5dNcPf3zj59lX3Trp4VxWfzx7x/t/v7nH2x1C/7z98//9w/XCfzz
j/sozuKqioun9sVvPf1ou3/+QZn6h7SIyKHcwTUnK5VlfHr+CVX/QCnBSimhjkEgdP7HfxRAd0cY
lf4DJ4BSAySSRI54Bdq2JSK9f/4h/qGoosyiBrmKMRJwwP7Ptzvan//Zr/8o+vy+RPjT4rePzgiU
KSAnwgkVUGBBLYNusV+pZO3cQEjipolS55LpoYf0g23ehN9eRxGCQZOXSpDIpN0qhNAkr9anbrmx
g+QXc1zXXgsYztVvK//vub0+FyEE4OuUgy/E5ZZ6Pw+dyexg55sCEb23dM7imRaKta+P8izV9T/X
6nky+GwF8p1el24L9TUWyn0K5YsbPpYAVkdWtyGy4ZH67FDb3AH4NP4iraw/ZTUF4FsFoZG+VBlN
/NhJ2Tk2xMsdFNJww6zkkG1UW8JuL9pQTizCrMnQ+gQN+fZzwMuLt89aCWYZtC4hukK2Xqeq88mJ
wmq8iTsnzfwljYGYogsSMx6PlgqNi0bOgjVnmA0eaU3+ZVn6Xvlo4FVGfukAGfH6N1odr+NtkBDD
IQKFEWwG2TLnkBxpArRfHW7ipfxLFyK9pE359+As9Rkzur5Pm4EooYoTyOYwxbYawvB0uipm9XAz
h1H5MwQCCSBMlaMLCp9uS1OeY9KfOGDIuxuBSSm5WoXN4xBmfQtXEDMb9FB5ZQRKUJKO0zeJxNyf
ThFkievkg/4FeFf7N6VV9Au1Ru2BU43U6OuL/OJwCdgaCgUfWCDMf6t9ggw5MDpTpQ8osHM/RznV
63AFz1ypl6PgzhIm0aOKo+XYFplPk8rCFbPy4AjCrsJK/aIleZvuDK6twOZhBlYoqyx8JWzzb1Gw
4QXFsayqm1qieVKnaf051iX98/UFg10+PiyCAUKvGNGKMyO2NqhB8q5Ep4LshqOyslxGOQpB6H3U
DOZiqZPxG9LSbewugTTnOnE95x+OzimGxvHUhkgL7ahtzEmCqKLL0JY3Gs5L5TlhkhZ+Uxt+6IYp
GlGB0agZZxW8MIm+y4mr1Ch7t+GKoziZztED8vpO9/HNC2KUkEwJw0C13LJEsyFv2FDo5iYBuAs1
jLqauVs1pPiVJUltLlm+iF910qEq9/rAL66t4IwiW4kXlgpDt2omkeasHrM4u7FBJK5iLQs/B/wI
CEvS3dSpCM+YiZeHeB1PGQ6sm1FIAB6fr1y1TYj0WXaThyPzxomNF1aX54Drx4Si9RRzLKPGfHBb
cEg2AYywaE+DmkF2UwI/wG5TopfI1QsipcssQB7vMNh6+qSESJ5aQEXfJuz7PDz8Ebzhitv1z0rN
++0SAVwzZU1eljdlY/G6pg6USqB6fsYePKuPHh9ljpeMSsZx4SnO8vEwEP3Kw7I2xQ1bnBxgYSdL
FSAlhfM9SrKq2rGsn34OisSOG7Zl/XmwOv/TqjrtvXDW7ZdcVQCZqtYpJxfyeM3opQnAwee+5okt
N3gayHq2cd231NaUlxWaMrHixqER+zx2c3TFmiX39RjFV9oWw5cqHJfPDAnTK9VW2uPJku6sJMCg
dkUABGO1wgIgH/360X+mMRytn2ZIBnMphYVAqtrSV+ZxSEZbJPMhc7rotk+BCCScFZW7gu72uVHL
IQSO5HoEoPRaLNATiOY4/fv1b/FidZ6/BPJTOC4SnsPmrNRNOFIG9YlDGOn+k5ZBvidJdvasrPdq
O1eJSa4OGbdYvOOzMqGmlNJ2Ldavzf3cDAwPdKzlvAi9UYAHnERZ9g1wbP5YpbMI/GqJdeMxkphL
VJAToKWnCZoer8/9hXOiYfyFhgK4hQQ+2Qq0dE1azmyapoMDiJYXtbbdzZKNl8CvkDOn8MRQFmEA
xWZDZA+1+OP5s5xXY98BD5VIHvkTJNYO8bygFGVi9ev1WZ3YUcuhOAeuv+X8hTwu9FSLKnTy/mD7
he+5bIQPUuy5pngvDDeCJAmpXSi2ISSBz3k8IbIAVAP4bQccR9dfZ8PqQ1fOfNmPonqoGx6cSY+d
HI9zrhglDGPyzXjFkLGFYzzCnM6fJsCvUT9PPCcQ0u/pck4b4IWLoCUyBxCSgt8KE7r1qboRxa46
1PUhnMgChFn1gHrhl46bx8kZwZBn6s0nRFGCI6Ik2hhSttU7o01aQOiobA7ABs8VnI82QCmwK68h
bEceXj8iz7tzfB0t7r3F5MAkonj6j1czbOYwCGSxoIYKt8MVMS21K/Iypf7Y1GT2ynElJQyWJvFO
TxNAEqqmBhktA80UtxyX7hMDJNTxImCUgDAoYew9mMsiuoyK1gm9VAYUnUIyIMU8IgtFbxoSFo1X
AWAO5kQHuSs3GSYgUhPHLLM/D2vmQ8q5BriyZwDKOQUdQ89An+nb67N/eUEweYVHyyI8J2yrtjPa
ZWqB/iGHhLVIsITAoLZl+2ZPYw3WUZnFfcd/kTk4XmJIEY1FEQp6sGU9PeVLL7xIcvn59bm8tCsY
hQKOiYtBNN/6T2IuC6cSCz20TT5+yAK7Vpbz4SIA0uHMAT21bBxRLKyytBShwPGEUHrJShC1yEGh
JZTH47gB4i4+R3A98SpiRojj1oQK4uWtpcwRr4GJ4ZBDzIE2R3OlFt0gFdLvQPasib5xzr7hq/SQ
7QM5pquC0tdtX7yJmg0XCrsnqAAU0eCSIC9yPFnaqBReQEkPOh0Bq17K0U1LM55Z0pfRwDqMYMQg
ggQLc6sUxCLQELMSmVZuumoHXEAPAIpp57tANSjo1h0DlWUMRPHZWLSo9wR67FJXJHUG6gwAd+oB
MK/+3Lt4aqeR0TIMEQE1L9o0swrv+NgF9FBFS+HZ0Sq3sMF85vU9NQpMnhAceScpttnsWTYc6k6M
gsvRtG5ndXA3LvxtEsDPGwlritwLIks8HNvyYdDbsAdLpDtoAH3/dJAn2I9Vce5uvHidDOyIovAu
4e8TpLaOjwuQkaZFJnY+iDKNfhBo+H5Hgtd6KQ7axw4J3qvXr/2L18ngqRAMTiNw8RpX8ng80CnH
AdmW8QAAgwPvNNDNp3jJiq9xz5sbkG0Cr2vi+syleHlcIYmvkcYCtwu5ALmtVRE9Gz2EHT3k0II+
FFVRE982LXkAba6/JC0F1hwA7viB2XDaN5T3XyhokoC9hXl1TRae715fh5fWAp4znA9Ecjinq3t/
vBADy0DxyjJ+sCOgZ24xiNbP81o86LbR+5qo/INK6vBDB096t9RNboH5dfTl61/jRby3fgsBJwHu
LRZn6wy1eZLgIpX84OQRENTAjgOmVQ3VZRAG0UVN2eI6EZd/EeeNklQ43+vQwPtTIdDwA9tyvADc
FqkNwoEfdKHS78E0RX/lztt6CT8PgqQtYlpLNW7sVuRtsiaeC9Wxw5IXwKGFASFeyd/Yv/B5GKTS
0AEUr6XlyGAez6VEfLAgUcYOQ5CAowEiyg6PkXPx+ma9sDtrWK5xXvBwwvfZqsqBaNNGQ1ywgwJD
BYzPOr8kiK7Kt5q3NZtB4MohXY9k2/ZkMietoEhWsUMSpMIfQx57pgeh8O2TURRHD5k5JslW9iw2
BWChRcIOtVkJI4TFF05Wvq0/4/PGrEmrNUgUwABs3cVU1yXoDzVGAR9qj0ix85vFkDOX+aVRg3HB
W7i+u/DKtmoIqgC1OM97fuiToPoIoPP8PQdm3ScJEhhsyMMPWSTiM67wS8sN+4GSL1YQGsgwJMdn
rtHTEjMnyw80iutD36fqC4yVcw0y5HwVApZ5Dt9zwohyZDa10sjZKvjeG9vNUxmFYFEUB42W6wC9
1eWHTISjm9GBXVtTgcLazbHcd4sQB2vq9i5vnOEa2Kx6l4c2Pydp+byuR8EAgl+LTCgSAJYh7Nks
wZQV6ABZ1PmhVkOeuWasyo+qKdRN2ZPhybBR3Zk+z4oLiPaGmc9D0EdcaBu3Pxog9EPfiac6vmgN
j6qr1PZV7q2u2+MIDgXkrEVRnGuhcsLq4w2yKPopWD8DJ2KzaQHETttA5Qew99qrGEDNGwYd7UdU
buQhrOIhvWjbafxl6AxeXz441O/HLjrnJ60x7mbhEGE/p6kpOOpbsfQUmV4FJHp1kGMQRy7Jjb7s
bFXsAjUkxk0UzwqvtKT5UAZLXLtRv0T9GWv2IgCAmZSo9DCQ78Er3IKBeih79jXqdfta6X4XxKP1
LVwDt59JcOZ+vjScqz3DbYGxQQ+LrUWbZpvhsanY3smCdseCjIKTz9k7RkH5yiIpo+BrvKh1trkT
tRWkeXDe9RVYYfUuSMJzOu6nlm19AbhG+hILuPEbxojEZTITvo8bfYtGUz+dQYDwFtTTGdfgxEBg
L61ZEqUpZdtFYxwOIW3yYL8Kr+7HopNuZ5x8Hw/hr7c+Bcgr4foCX4ICCnIJx5fCZsBXCZHZvXHi
5grY5sKLIxOeCVlOHAKMYrGvAHVTvNLHo8xwLpgM8QpEA8hpsrUheAWonrw+lxOrBq9GsjVZBqu0
9adLWddoxcjNPm4pA2Uxrq7jwjoeCEfmzIROD4Xi5GoB8ZJulg2VDYgLzNbsSyDOf8Z1+5fGEiMJ
IaZzsjCnhoLHjvdTY5/gtR2vXVeigOJEidn3qOD/FLXQl1yJ5IZCzOKM9/HSI33GKgDhzte09xbk
lFNSaZHNwT5HZyhg4tPiMUGiFV6bU+U+imzdoSt1DI4MWNrnfJL1wTi2ixhcIxbCM27XqR7PE/yV
1MioDPZjHaehByNcpt4E0uSPtBvGeEfzWPywXZmDRi4E9BbAdHgqS1vt4sQQ5PRwKB6JspUDgG2c
gckL5sBwmbRp/ZdqWDx5op0ATCAghUOOaS6am06zAXK1UG1JkC3gC/7vkI1/N5BiGVw4d0HmQrED
JEToTdjP3ZIv0p8Xg7o0WJvGwxMRXaUgmkTgW8AZ9Kvath9rRkTlDYEOb/Hvo94TBlYCTSor8rGb
KjZfQAVC/qjblv+ZRG2dHkpwxUBBqqvAntnQl84RMkkch9QgX43QbnN26qoJwToMzJ6X9nNWlZ8s
kPNuXzj3eRLcO1F3JsI8cc8BegEGCamY9RRt9pBPqPWSbDF7VcGxBEN13OdBE5/J6p4aBZEkku/U
Qi5pK5cqCZl1tt5zcAVSvwiM9BII0JzB9564d4iVkc+Bx4Diw7b1AJskKMYD5hJYqXeO4OO9KHDu
BDt7705tE+w9skbPS7dVE6qglKPGYTT7vFs6X4mpuEWSA/xHqtr4GklReVm21buWEa4zmiitACG9
ORwmCVexDdgwCH2UV2kctW4TT8OZzXrp7qzYkvVhRviPZVyX+beyIkRcI770xOwNBBggnGL7y3mu
+l01NsN9uJQUt4aPexYadt31ybnWDie8PlREEeNbAsUUHM31MP02PqDDY9mAt7HvhqL1B+SWryAq
xDw6rKHPMlf70gqgMMAXr/o2vrM8MG/rnrRGQvgOEkkrZM/RIFCv+//bd+j6ElwrAqUL+H1o1sJa
aGGkcowu3/z+gfq01stQrEYFYnP7MrDh+gHUtn25QNXFGaocJFkd8xsgNO0ZWOapbZXUPsciRmJx
j6ckMxYU8cLtnpVO8A3CTuPDgLrxUz+l0zXnXfCh6vu/oipjd064qJ+vz/SEBUAJFNlexB5rDXSz
qVVSAKg9Os5+GtqMgX3esYsQUr7nyisnxzFww2DQEP1vM2Y8ZLXkqXb2TdXMtwSSUKB3U/nx7bNB
MZysVc4V0LCu9W/HIwZTtmqsDfYsqaqD6rLen3r5Nhny50OIm4i3dcXQUVTEjkeZoiK3I7i++57m
xu/Z0vjFgMZ1r89lPWObV/wZUQQwDoEQ6jayAC6d5BKCHPsihje+6II+xSDO3ddFG31qeXW2pHjC
TKNiiRQA5obJic1BLEiu+zDt4FpOa0kGqa392FeJHyrnXD36xGkASAMXjD3nzbaijgMNoihhtdkP
vBPXKKuYHeLZc1naExOyZK3prSXmlzcrCtkMXqQ0+0IuZgfhDXVbdxGER8oy/fz6Zp14dyCzA0yR
RC4D/t7mGkH0Lex7jbUziyy9rDbET5Jmvk8rR18PQ0w/8aA/14X5WU55c0QskH0SSUH4eWxbq8kG
lOmR8tR7O4tiPxXM+bCCmH6BpE9vUijcjrsB8i6Puqfa8WTaDha+ZzAdCMo63G0mpr6ivA+0pQMJ
DO2Cpbh8m7oS4kEozgbU6/qMfOFCE7D7qr4L/SwNOryryAt0LtSIpgbaMqFUVwgOzI2daZe64N1D
o4OmhfrG0Tr73kTF9MXhKv3KYEYhpjSE+RXEGOoZOMiQzP7rO3HC88YTidoqSu8IxrY9eyN0dQ0a
Ppt95/T5lTGm3PWC5bsiapwrllqo1SQdIBB5Gcs3aaw+2wUMDV/N4n9LUPiP7UKZT1ldg2K9n4uF
oEFRavZTNnZvf5sAE8Exk6h0IMW5OWqpxrMKMiQ8UXQn9lgPEn4yxdBCEuO5KObUBVpNHKpw1iL1
uDV0dQmJxKKCCQLd5DqEztcFhUKTJxstz/iIJywCglmARxXaRTK77cIAYQliiqDXe5MF+m6oGbTt
al293avGNLBmK2ICPu8m2BTQBktSBDn7sJ+aaxDALbjn7ffXT+CpVQPqHAdgxYojpj0+BnDMYj0m
od6XGtKyAU3kDhoI+VU6Mfrw+lAvUbBAzAP9bnHOURt4gRmHeYZLOE2wANDV8NDnFHI5tr6JVVh5
0dRCsWguQ7cRxXXOen9Z5sNUlV/e8SXUSqzRFHhBhBPHE67ysHWqEU43UPKIIuokuRAQovOJCjIf
mTPr91Z9r6c+/4CNdXYyQCuJwAztuY7Up1YeUGBUFZAqx/3bZJWMQIjtLDECfJAyriR0B697ZwQ1
iqtznJQTrzM8YGRgUHAEGPfFnCEMBjw3nHHIbmoPPmv4GI25vSbwBg4CIplvT8vZ1cyDzQBXDYMe
r3HRDblCF3IDR0B2l6AbV76lQDW+vpWnbqFe5REE4ItwOdZZ/+Y/SdJoqClKvUfwqa+rQdI9y1lz
xoKdGmU1kXA0cNdRuD0eJZZQyELfT7GH+iDxUJ6JEUPIc3WmU0+yNXBqURpeQ5ZNpsyBmlgYE0fs
tamhDMsC4bXCJF64IDRq5LigJUtxjo338gQCz4NYGjcR9SA8QcdTA1aYxqD6qr1uIfwx6CbydZ62
UKyh54zzs5N0/PpjLFgyiqId2DF6c9qdbtSOYancR5BbCFxmQruqKTd6cFmG/IFblTb91KQD1Hsg
UAtwc86D9kai9Z8GVz1Dbp6RKL8KxUg4GBh1VV8YULehktkW3eIuBFonePfrc0S0l3cH+jawvnBr
Ae4wWwPpcONEgO6LvWQhaqb5XH0YRb5cj6mS0CKSzrlCwcsDtwrqIEP/DGsn2/Z7WdxXwHTVYj+v
EMAObWd3aHxuzhzrEwEyaOOIF5lAzAig4cYOJuMCTRUkvfedCQEfD9GQz7WqZ76aocaUsDTaTVCp
v5Am1/ssTMdfNm6yM9/i1FyRRUX+A4hKsKPWn/92haG+UQQW+iJ7nhtyNdXyJ+SEzjlZpwZZiVWr
mpqGOdpYo4GQ2vaIEvdDpo1XSrP4nVgi/3VrdOqcwJfCWw3nE5XvzSgBYD+QaaRqH6JrgAe0jbyE
hay8HC74JcLJcyXjU5fXEJCVkFfE9d2WPiLa0RZt6+V+QTsNF5pJ9X7MHXMH6EN2/frUTiwgCtNI
0SK1BxTc1gSKWvVTWMFHQHWphzLiKtLSgf5F32zQUfVAWIL0G7IZ8H2OTwOUuutoHgK1z1GH+dAK
wEISJ/34+mReWlp8OEgEqAUiLyW3/TSKOYN6UtGpPa9afVEWPQoTAVE3HSj4foeOoPt5acQZV+5l
2gQHAjEXyi24b6ByHM9MV46F1nRt94BcLCAADaT/sjQ1MiXTAHUZhh/fOWM7Rz70Ne33bGasuX99
3qc2caXJoK6EqaNodvwVlAnixraL3UPvWzxCP9Xeyf7sO3biVK5GBS4xfGNUXdfV/+1CI4wsLe0t
clGjeDQO43eknsIL0s3lmft2Yj4Cz4jBbPCmgKJxPBJKMbLNRRHsIUjHPRA1qR8W2jmzcadHwbKt
PDG8YJsjWbFyFcKKgn2CcPQ+B1PMRZUpP+MZnxoF0D6gMgnysXQbT2SxWBBJ4HgoWwa3fLa522ZJ
eSZqeRlsAuUNgKmGDw6MyRZWT0WCP4My+0zX9bVIw/YK1jY9KJsgdzfU083YQLuWDdXbmv2ssSZG
BsGSga0FAty29du4mAU5wxSZrsrQ255XTQxJLnQPP2NATtxtGGAFutbKp0HUf3wmYlScoQ+1VAfo
BZcHHgWCQWe5ZtChBkDYT6O0vaiDXv2bI31EkX6VprrWWYCyAxwJ1VRwhY7HlakqAhEG5QE8eAal
DQJgJmirZ8zws6DGxofSiAQBBnk+KWrrr4ludqCblhyyZV6cq6ZA2x5vTfFDQsvQ6qrLR06gpM7Z
r8Yx4iOZeDK4/Tguhwran8qbhwLqWZEDWWoX9S3GPUXqKnbhk3Xp/+LsPJbjRrI1/ESIgDdbmCpS
JYqSSEktbhCySHiPROLp7wfdjVisYIVmMzHTPcEsIBMnj/kNcmCbQG26UNuTZpdTFuV9pyMIPVdy
jcrS9R/BSWDLZsAsSaPVnzHFmKx0Mg4TiueY7XKHiETOwvy8pduqh6lwWzRBCIe/kSqHYmri866F
de7lOjsiSvm+Z+JtxUWVteXtWuCLEJJgpzMil67/ULW7EFI/VHP2Jd+EJyNkyxFyC4ShP5XKMfSY
6bg+3+haV7a3k5Jtjiqw7oDBd8UyJSC7ay/pELe1I2vtZ5V465ii6L/l+VPmzEYVt/7UY+GQZuuT
QsZs4UHtxYi8VbYP6eK0U+ynnn7vdA6K4dU6Wjd5uQFHz92RkD3pSxBmjVF8GXPEvaOC/jRt8dqs
loS72ZX3ttc4/xVevdh3WZqJKoQCq+dv7WosrUhr6u63MPwPHggzv7Fg05WBZiiuc8S5b1q3wsZt
MrrAjSZKteDg64tx7LIhYFCageoMnbSqflt1rZ02hPjWGOxIncIey9Mvr18ff1Kxs8O3I7pAP/g7
rOO8fedLNNtF4c6nZRmaj+CD0ju/sa2HYh519GXFPN1i3SdvPE1bDi4mWQfEYdx31jT4WuhUGbLI
XRE8GHp1zX/84k9DFpWsGeY9N89ZkDbmduLtN+tprJ3yvdpm86T3y6ZFaOC36NUVczr+HsAJqFu9
5H+EY11O7X1azSWn2aua763tGj/T2miHEMm7UYtef3kv4/tOndhvfso74B37v//rVrQkt1gLkfSE
yYaOkhhd/neO0yGH//o6L29f1kGb1gLjBzP2vFOtz10WyMKaT4iJemjxacYHozPNA20k9/PrS/1B
8D8/DztmkTYb4G+HlsFZvtv5Ymz1Qh9PnjBKKzbcfHkMlqxCd6mtuioJVDDkySImJAJMk3m4HBfn
rcXZ/WT6rVBhjgg1GsP+0Lxbm7l1w7GZUyQMqYObWPkKtj2auStm3r54s2UFClqAt/N7y+gMm9F8
HcAENOrGjlb2rIzKplyf5IycesS0LRve+OO2BGi6LYNz5T2/vGf8HYvHAHgfosK/eb6f7rbOBSr9
80kSEGKzLpvfHXq0R7mp5iAhrUReI9fk9Td+aXO5SXfYDnf3C6KmZQ45pgzejCV7Y77xnDpHAAix
tiLP/k34a7+v6RNB86M0ZARG0fv8+ewmJ1oaqCpzpIdo3Mz0tlvM5Z+7RKwCqsrfsagk4mdfxQZJ
D4K7MUB6MdpYdkYXI2NyjV574bVBVuZi2XMfqC9nee9sG2gHGvlwKp0FhT+FYvQ8tTJpc3Gt0Ly4
FERaHsf0PU7I89dWeVmFpHoznLTWxbij1PVw1WEm9o12zUH7Qi+VWnaXDCGhosd2PltGw6LHuJxU
B/qgFa4VNkzOmiHSqi3i49o50weGGuNbGJt5EYJK2c2HQJ4nWddcc6F8WdwwKjX35gjgSurRszfM
datNGJ0PACy1/o2DEc07DWaqoINTwRTLVD8culplNxXxItHnSbtyN136ARDR92YuMe9Fe9NEjHHJ
AqPHG8aQh2b03DUeS1M1cVo38zdN83h4YwwODd/VQQD7vwJ2eBnf9/bQPkchBWTCdHYBodS/bi3c
sJPf2RVOkOiaY1pdH14PABdW2SedKLug3A1B5ex4FWuhjYMJfNsMZgPghjPcNK4+/fNXueN6GUEy
bSKwnwMnAj9YTEUBemr1GR8d+t6RHlyNoBeeBbQaYwAg3Mw8z+fF8C9KUSjXOuGR1+5I1DnhHtGu
ZMwXVyGSMU8Fi/pCLo2knca3KO2T2FWDt9yQHwsyu2vX7qVldpEaRjR8+t5587aagsnBxQFVhqYc
74dFZHfbWnj/pJ22B+WA472fcDbfIpN4Hl28tvPKGT/Kk6o05k1O1dzP2mo8vH7I/txdz+91ltnB
yDzNBUht1Qc9tWBunzq9KeYEkVbtg+mIIM69SQdtNwbv1VrPsS/rNRmRJv1pazJAObjP2yQrq/ow
z7WRWEW3UFHMCu+xwksGNEsT0ktUzxfZJpVti4Mc0i6hEyfvTNnLsNtBQYbeI7E/1Vlcg4K+koa9
jM9MvKnhLaZ2NpCks5bB4llk6V5pnpgmKBis+LighD+iFn/V9vfCUqirII5Ecx141zk9YW5zZG9d
A96TDPynoEDaviOMfzKzXItf37GXyQiPQm+a/j3twBe0wG2lZb9S+3D6RJOQ8hr3Hay1x7Jfxa7y
mv1uglpeiRKXng9EBGU94Q4Gxh6S/8po00p6qsXQij6gqm62pXfuHIhsCK0vhn6lb/FncvvsSDL9
BLC203z+aAOdnXyrM7W6Glx5qkXn/mzQOthu5zI1x0jOY4PmvVZmIKWbBpem1JXEktLXvCTvNzuP
8cfeTiDErCdzMtziNAYIegTDhisZoPRBhpaJu0YEnCT9jWt3b8Tkfv0pwEFLDzunHftE6hXFX9eY
0MIKRUUXzuZsBlE+9Ti/1agK51EjxyGINGexzMMySPXx9U1+EWKobugLgRLgUNFpODu6k06rHOub
9WR5af4eSMhu+n21Hf9iVyEmwD+GUetCMn2RwKSaXowNRASEkW3jgMZXdtfDWjig1XqVjLfnkGeb
StuOhii4GkL0ef9OeDqy3pqdn+xGRwlEN8fYqIz8mPe2mUfu3Mn3+iCX26IurERz5gbl/a6NWmQT
rtzeL0k23N5gxxkH7xJjL+bSIsfLcFf0OPVY9X2gsjeN0AP6e6o9oyxCoflZc2yb0fkx+Mb6yW/R
bMEmqdO/rWqj8VFPDF+vlBgXtoJGOMgJElemI+clxiRmMLW+VyKJr7KkmhbzUK1NkZT0N65g+i6c
LaBA7AN0LUYX5zqu+aJmbKt9llo25N7xXUfU2sqvhKkLqwBlgEnPm95L4f3f/xUxILh5JGNOiUZC
hfj5jBnd6NVb8vp38jIvpj+G4hR3GLhLnUL4+TKAWihYe1VgCOMUeWIuFgZJ44QzDyLrpMLIkG9/
zN6zr4HcnCIqM1/7oUrVPUAcUPa/5mz8HPBwjFeBt1uuc/7UteRG17TypNA8Tjo51cd16q+NFy69
233jdiwRWbB9Vq/pdT1q+FmUp3Trl4TyWt72+PhcicP7qzv7Yqk2LCb7PkgCosTzV0tnKrVXM+1P
gOrzOKCUx0u5HW+RZ2mixmnN+PW9vPAJwFYG6A2kjvT+vGuMo5c+bC6qGjomPbcp2hPJsG7NOxuD
uX9NFOHY7bU1o4SdyX7eoJGbNvty0+H0mV6L9HrQvqmQrbgSxC8dTtgwO+LTxjmFoPf8DZpypfpB
Ze+kdXMA52u0609Z6aoq9lSQ/TSDtjraSBX89AzlYbw20IsK52DtcGSSpXHNwfdF5kBDj4PJ8BdM
CLfa2SXetpOLCdBanybQN8kCJ8/H4qCdjr0R1Hk4syaoB8u+VrxeWpcbZpdLAF8LIe35a/D9CVB0
oFUnfcQ4wseIM9bkrEcdBrF0nY2tf2tolCFXzpO1P8/ZAYbYT2TYFcT2gdzzddOtHHtzxsEqMwed
699bQGVXqWE8cKrxaSv8cXqPneqofc5wDfyBXESHm5Sw3R9a3TdVghtsczIad4PxMwAxjKxSVE88
Rfm0VfP8oZy37piaYvWiiYkzGAYELD3ErnLjK+j+/BveMYhDMN2rYq3Vy/oGEUboQxMmTHXSmmuh
cCRt5BaTX5U/xtqnndb7VoVbT685n3CyS7FYwj0xwzBa+ffgi9JbvZPGciVVvhBRKGaZNoBHpUA7
VwWrjAzjIzy80Chw0sijp5q0nn3tAL7cEKRBuHZAdDMxtM8PQrWsDObNpjjhOTT/yOECfQImkj+M
bW33h2nVKxFqfbn9LGvbDSFl9p9fDzF7a+L5iWDaBuoGBhJltX6exiJHgOOM5heou2Tc9CaGTgKj
b9n8xHF4wktWBG/EOKks3FztWtB5+RkQbcjnDNhPwO/OueXI7ENz2qpi17SowlUUN7Y5GocNNmYo
FsXpQX/un/eVY89adAYRgQH6+vwTqIyeS9fheizLyX1vFS0sp1qk18S4zwyy9ySK5jDADhfEHA2Z
c2BHi01Ehwn2cOqnPEj8Ygga5AuX+Wdqe2kfD6uPJZej6VgH+Wg+16E+KquORCO17307gpvQWpWS
+KAjmIULeqQ/fBGI+cBF0cyQY12kBRYuiG+LDTzqSqR4efOg+wfhGrAIEAGkOp6/pTSgojU7Zh05
5+KQBhgh59ZHciLzSnpwcSFSBJ8vjYnleXPSmvDx04KBni5E/DlsdKx0kbVMT/hd+f/aPyALYTdQ
S+DAgdM/u76drrMFVunTSSy+fpKV0G+NHAeMK4nr/meef1Jw/8npmf7TRgbN8fzdySFPA2sM6pMo
tBmeOhS5EOe4IulqAJZ5oVnX8PkXXuI+9AHYAgkDmN7ZdTIU1dwNq1OfygJ5kyVwsHJWq5lsjr5e
ebiXYZGH+2ups0RLbovTqRYuue70Q7zZkA7V/O+6k4AN/17FfP4KlZgarHg9HIgoQvHL9ufYw+T8
Sii4+NoIfC5CCpy/826IrRfS9XHjOtXF9KlG5yrqS8Om75Jux9ej7MW3RgcedWXwhjBenj8PCFpy
PJuVTN3qbz2tHhK4kv6Vj/ZlLOet/bXK2d5gcIgHkccq3uzpBxxG3EPb9Vnc01X4UOIxEgMnGW8h
Ef0zfIMsasc1AAl3aGf+yTv+Km3yAqZXvQTtyQtGJNqNyo1NJb6+/hIvbBc7tQvCUjSTPZ09nqiH
0qKlxOMtgR6paihuRiwy41Y3i+T1pS7sFxJFZGcoSCKDdK42XzuDtnaANE7SzMbvFYn+Sfr0Hv59
FY8dp5nNmYCK8PxUYMM4pkPGKqqZuYWAbuy5Ves9/vsyBCI+2l2YDxDb82W8GgKgSDOQlLpvhNLx
cK/Nu+r29VUu7A4gbprZaGlDvD0XcKsd4Xe+zUSwGmbx2ViCLakDpR4Qk/73QhoJI5LnnYNOS+i8
XLd6R8OjjyKiTX3zOE/+kKQIfVz5mi6EcYTveCLqU0Ci5/2HjnRIwKrvTrJtnC+zP3cHlZve27Ws
igevnqcrPIQLZ46akozEhj8FRu0s5uGy1ukqcLvTks32W7c2VeTVbXGlhL24Cuft/+cbyOA8Pwyi
0YqpMlV30iyzOwjc+EJfl/OVd/cysWMwx5nbT7cD7XM/LH/FA/yk0QlYSX78sc4/lHJjni1mFRWV
N92PvNbjbt13TW9rDwBnF+9OV95bLPs88Hwgr/AobN0tAPzE2XnjmrLow7TustiYneU+c7Ps1gDC
fmcsen/MGP7cebIfH4s+vQZ3uHR2dqkpkPkw+wkjz5/fUymSfGPanUbc9B681hbHvpjzp3q2hwMg
C/9aznGhg8deAk1hTfJ5msXPV4Tntme9a3vSK5xFtclJTE/lsVrdLik1MAYhsm7avZj9IKlLaw0t
2RVH3V/NOVpxlX89GPzJD//aClpPiGf4JFr8Kubo510f1+g1cx0y59Sjlxuunp3uBpwAnUbNzt72
WzVF2BIHD0W22g+utOoYm9IlErm/PoIzc0OxBdq/pX9/fhPXL5Pp/VzSGXv+irAXlmz/4pwMnRqn
zKF6jeasHV5/9LM4+GcVhNXQBwYSByTnbJWuNgt38Az3VNFW3LUa/EOFNGKcTpZxJeT+oXievWUm
ocRBEKCMP86B8nWhG9OGI/0JRru4l3ODO/FG4jtEorfzx3waKZaRZvS/L9YI3ru3sWRCaGfps2id
N+xl/EnkkaatuK0PXt3/aBu9EeGCX3AR7rbLj2oxkSFt0ikQMZ2b8Y3mDNUvZWr6YzYYThWpSYBX
L1WDGzvQW+UdRq+t9Wji1pNR35nBre+t6LxJy1xLCHB+uoVQgWsZkYDRZ+5mbFeTZrSwcGba0j7V
mz/gQ5Gu2xtZbY2My3IzTs4ihg+mPY9uMk0W07IcNMi14vCcE0AbnHBPZ8/mLfFiz1Vh6tovbFUj
Q2Y3awtosq6Cu6Ey8ZyldpDJ4jXZrdupPloVX9cuBNUetiq4hi26+DtAFjGBZqS1T36en1UanBkC
F4FxagYTcFln5/hQSKPtsIuneTJHoAmDOdShiqG8v22IBm7CRpvWax3jSlw9uzL+vBNwDfQFudUB
GZydaPQJRJsDezgJJe33pSX69zOyDVdmEJdXoWQCvQWD4HweDjJjmgpNZ+q++t3BM6F/rnpbXEnE
z+Pkn4dhWzl8/Ae2LWc3UwN4dMFRzcTmXa35MSik4RwXaY0/wJIMX3x/ND4pDsmABeogvkFzxFF1
VjL/QvxsHqiL+yJ8PWIwZWE3z77jXVd71/RgDsPQ+fluCzQJfTCm22lclvFJYxN+QlouHiSAh4Bu
VzoiOhyka4LD5FqHVetnNXaYTtMc0wbj6FB3szxLUuF1G7220VoOmOFa/PNRgD+tMtqNkVkuWhvq
/aYz4NNsrC9du98IFZa3ekdjqGQR685a3jrK2z5vc41Y7WJO1Y1XrvKDOwvghEOJXnXkwPO472q9
L6Pc1CG2l5zVGffWVZaRFEEukkEW6TugVfimDNY43otBbE/usGbGYbGLHLzO2KNABolJg/O/bXMR
qznr0a5te+1BbfzZsKxsZl7SwngzdejZJMOQgaYZR8P/0QYSaag6rc0PA49tJxYKHm0IoCIt8GMI
OhkP++QtZieLL9g1OP9h6Eug0lu3QZF57bCddwFb/ef7/byj9LxJo0r3x7taB9mXSM2l59U5wfyo
MVU1Q2qP6VCDs+iiACdBK8nnAa2dPK3rB0t6Qsa1MfCC+8ke5sgiKg4hXICljVtEePhg84lelqNj
oxFUgfFuNNf0m9G2v+Romp+EyBmwYpYs3umWxFBZ6f0Bl7EVtD0eOA924TXv+nJYHlNm3F96d/Kt
I7Kmxu081wOnw03zm8Ed59/491jtwXW2yQ6DoGKwi53ycJ9lM74NTWGhSl35PrWTrZWj8cZfi/a2
mh2zODa1oNsoZa/Wo3DM5Yev7GGI1n7rv+jLFtwIbxx+Yja7muEAlx0869QM3xxfdZzGdG4eqmGZ
blPTGn8KzJqnyA0qH4iis+k/ms3Q7jBrr8yoXQd1NzFD/DoZRX9kNkqEo/XeOvGOGReR0Pv2O1N0
egta3nsn+slyOoL+1d/j847EYe0E01e97Yvvfaa2+2Lutm8S5YCPCiMT3OcLG0QzRuRp6CjRoMBZ
50uS525z29ml8djnI670GjybTz7fwRZOoz5VHAfTOZlKST+Scqnu6sxtH4IJw9pI1DiZhr3tdLjv
rlt3L8tCL8Jxtr2HCnrTnGhanmqk0m1m30yVIz4HRiMf+1pPv6HQ5j/UEmLNYQm8cosL39S+TNOM
O2/TDa2MTJxXW5yXhSk/KGY7H2vH9bKoTfOyizYeqTz6ozWvd5kArBg3rZzv6nKwv2ytCbx3xQ+R
hAbMyq/VzUCidLCtxpusHIz6obJrY7qTZmt+x0xgeXTApeWxoXpkBDwj07PQqIUY3i+TrT+g7Tzt
wBYt+G9kfOZEjOt8IzKXdcDZIZebiJTXBs27EtdI/KZ9WTUh7pqqv1PCnt6Loub3zUtNlFrLySOi
NC2u7ZXeoHeO6gDJhsxrN5ycDkYJ1+sQQQ2Sie4UwYYcYrX16E9twycEcugJDqXzoFzN/YGUcKlz
5VveY7lk7c+ytzkH+TrjlmFU3cy4WtJofTO1ef6zXFKZfczGznjUV9/OMRWFTxWWBmIPb4xxdcnB
p76+Q5moJ9McCiwH1eSXImLEOOWRRLjluwlmWYWEPvMbWMYt+5A7Rl0m6dJOQag0ewSvldfV29UA
T/h+1xDWj0Y9gtwfxtHLw67ISnyKxyANRe2sIinbwv/FZS97TuWibsaZ4jLS3WZLI2zzzN/GIuf1
4C2zBngIqlT7Y00d5ImdVH4tDa3I47lw+jYMeDAKGzPtvk2QzIGnwvuLYeQHv8qxZBBSW3ndRmm3
ShmmkzM6YdAL2AwTOt116KkxcGOta8QSdmvLPWDlGpJAFuoBN7bXT0PIoeQ81rNu3VjO0E2g1xv/
P7GNa2TC8hgiqWfam8pvlv+g7XqfRl1un0GjaP47ZQbaV12vyuKwruYkDha4pynSij7YwsYc5g1E
Tk+gz9Yy/bJtdgD6aK6JzFNagmFW8HE/pbQZnop+2u6qbONOGWXBBSEQAaSEXKe0e3SVqqubXkij
uWtyYCixWZTru3lYoYLMrVb8B8cl/ZyDRz/ZmTPCesnQxw9BFRtfzbwO3nSDxjWEB3r+EccXLUty
gDsnQ/a6BTx9Wu0YxT2Em6Olb7r8hOl1J280uMnDHd831jSLIVbnbTnOKgih7xb4LyGuEYS51vhf
t2rx16i1t560eUv9myb3sw9TYw2YqaHd3yZuCY4F0n+XLexo7Ypo0jLXDDtIO3zB2dD4MUiChpNd
1m5w9Odid3LIuZ4SbWzG/J1vCEAwWdDMRTLxTCYb2ZVr5Kti+5g5ECXI6Ue7iEShmwig55N6Wwmr
BigObLaId32fIqwLo/g9m+SzYaE1ORyyfjNI3P3JDfg20+7L5pVDf1Qy1ZoDGFNu+nrA6yHCjmS7
CVJGuu8ahkxV2PqFYT3YaaP1ZBtVn98GXa/f1HSlD73vChHzT1OkWydG9cdx9Xod1NG4/GyNvrjL
pjktQyeDtxLNpMQTdWrGeV1KWY6R0TqI12Hj58hIG2zzy2CvfUDvr9vubEC2DZdRsLlHxE3bd/W4
DO1HMdKOQkrYRBjfSAeNuoZtGsN0wzw6ZhhQ3otAYpPiLZZGobPkT73IinuYwJYb6WjE4MtQC7eK
FmEPD1A9Bj1m2CICfqWxaTSKF8OHB2MuN4h7233ESNv6DVN1spPZw67huLaq88PMs9ub0Wl5xR0Z
ytvGmJsvAa1zHBwae+N7yzz3Lijtgr/cURfHg9+L75bm2r8xGWXaQ0TT9I8LW7XyPnJNJRaZGMnW
hhVX1KkyzcKUwBSE7bK/xTZtAyuCvLP8avJ6+Z069jCG3T6aD4EGYu5euP4a5/owflj9AvI57e/q
qbO1bE3qvPAgdrfBqm5qXPc+K2rFFaRZ6oin1B0beecpBrrhGlR8bQjldPRQKAbDzC/txy3NU8Qk
pKeLEAHsbkjsAJ/EmBGW+CDLoPyugP3AgxDL2xZw5bcyg7mFoOgwhNOWFx/Tzelwcc+lxdwkXec2
TJfO+U/YJQCL1Jk0M9SqyXg753M2hNqIqlo8Tvku/V+q+ZbuyLAga5a31mETu+RhT8oyhnazlCAK
dCNzYhfLsM/VGJTTrWoa9YPcqCySBVe/N02RGdTIOyIDZ6GpuEdfYZ7CtausMoSdKw0ITK36tSFX
kIcaY902zmdVkagxaZjCZnSzB7whBd7HRaYdZ3e1/IRWonNympErFemptYvWYlpvK33APER3S3w9
5l4MyYJ5URNBNBraWE9T+a7MAlUm/DX5WUIj7T8ERU1i105IP0Wy0DjO9lQjLeu3a0ryVi07DlBz
WgDofvpV2IGZhzDUUHhM88z+MM7B8jZbu3wM4ejRlOFKHe1QtEbJEH6pi1/Q8eshLgbTeCNmAEtx
Wlkpn4uaSBg0rUMgErbw8gRuZbIp5/XmvWkv/H2JyBUyOk3Jh9bkpswfrJqRZoS1htRCICED8ibZ
KuubrvIFHm1B7j+5Vu54IWrpCn0HqfJvhqu1I0CAPsAAxMYFKbQHFOkjz1rq8eTU9vK+XBX1eMlV
Qn8lG4KHqt+24VBR9g0JOn7Nz2Zl4B1bMg/aW+SOhi/KKNourgTGQt/VtLX20RoFl2jW+1UXDQLp
sTBY/VqGjeZiKYUOBSPoZqU8D7lyHZPwOza/aquZP6CFpNKkEp14dMh/umNdLdr6MBll8K2ZguwX
rqjlV8Op+eLUqlC5zzLvkyhk+sMdluBYBLCFEiF8qvV6ZUPu1qVUuFUJlKHjsXdtFEhFTpwD6ZTq
0VqOG5Sihpccb9YinSSDnwUagW5fn3QIQWTxUim3u59NWpkR9eByR9dzV4icXfXJxgWru01RC5dv
N7ks94v0dohPb/EJu9x07x1/9GS4Ks3IABsMIv1l+yVPXujb+i7Tyn6iqkMQL7QKZEiwLHDEJyI4
M2u+BjxwFqOyptBdDffnnBr1kaw/lXGmlPbZk5ZfvEWaBYuFqh/nezOVhEGNttVHU4xecBxBk4ub
zm7NT/jA2e+sIXDGXx5YLjMutRHhuabIm08YrHO6BLRAK5EiLVJSpLT7pTUtrU05tJCgWlDI/CTA
ui62zJ4z3CJ34LYxInPCel95tfsV3r5aoo5sOA0pf/wvquK1hxnNzM9eO3qPTpEVehg0vvoiMn8z
IlEyWJDBWtJs0TZyfq1PhxqBDr3/BoZGf9v5+pTHmzL0b97Y9D86WQ5II5vKeecMLgTTwFQ7PZt8
Lo16z22++5QO78D4kCRC21my0G36NLvZIGzcjJPpj1FrbtPvdXc8wzimTotbbUqtLLGwrNBjBymO
CcJoM1lXurZn88O9NwLyCwoh4MQdk7F3tf/q2ms4GaTz0Fmnjf/fm6Zbur1/rmjHyHor1ySwq94h
W5uCnIOTq2sSei9apwwQae6iFkkr22CC8Hx9GjAo6LWAlV136KICgeGozvTpp9y66h/FI/ZnpQcE
XvAPohhRjOdrZWPdYBHX6id9cKyPqCQ4qKs47g3f1DV1yrNhwL4UYuc8FSBffBtfoAb3rkwFuPk0
ddb7wVybt/Qu8gTwpvE0B82VLvfF1aBA7jN6hz7hWefQBno9dpljnNLOvK/W3YRK0Sft6L0ch059
eb13ZbxcDkUg4JA6XWgGf+fOP1M/uf065esJK12zjJ25zrTD2i/lAb60XsTalGWMobWxIpnw3HmI
NGLuF1HZ1n8GaawM59St9LvBFxkovH6T/xkuDk2haLL0GlHg5QEDALKfsd3uF7Do2bupfbViRbZs
bDrseEXRFq3pSgt60cx/m7Ox6Qil0+annQewgHnD2fnyNUvsA6kTgn5GsmprGzv+bL1//fWfzdn+
rIL3g8sp5pFwzni+iki9olXaoE4ujNM3CqDc/WK3beho5vCIAZMRT6O8pq38slOLLjvWLVASgDeB
N3i+KBQCY6y7Tp1GpRtRaixzFND2iF9/tEurAIujKeowzYOL9XwVP238jVazOi2e35JCBvZNLbZ/
gxT8eX+WjsbPHvWAYJw9yrwrtdn5qE5cBvoJhQaRLJAmvmAwMR9ef54LZ4/RHIbhuzIISodnS/VK
H4uaKuuEUqi4cdpNPvou/jqzxXTwSkf50lq7qBBnkHk/smbP3902916OqNB2mqg4YxwAaXF1W5Ow
VHHlsS58/7B2CHBwiuBAnzt1p61nzJmLx1FPm8CcJvq9mDynmpHSHbKNK4fi0nkHAwIAmy+LjTt7
sIGrt/EaFK64MRXWRCvCjWB003edXtAd38YKyYV1uXJKLh3Fv1c9uyt0v/AotWvczdCIemzM/jEY
s/77v58PZiscwt0s7sX4n5lXOpHCG3iYKHljOn19TEctfVLrNv9+famLz7OLNKFGCq783GRBjbnV
0FExTqZmLKTJjhOl6bJdiYCXTsZusbDrnYE3Pt8r8NxlozycO4dFr5NtcrLbgs53Hu2GGUvYmwqV
+X98MKbOzFwBucDfZCp6tlFmmZKbZPjAGHk9HquJdmUw9MaVoPvi9e2rwPcFmg9aA8Lv869rtFcB
iDpg6lrV4mDUSx+RwJdXwGmXVtm3iO+Y5AH+1/NV8Ndp2nJfRQqsdYTRDWE9FPP/sortAxzgZgTw
uX9wf6V8fuZPXtc69mk01j6pqk7H+sVtb/95X1B4BvwGox44xLlsi0MeX1qb4Z1yUN2xW5Z1tFRB
deVZzskF++gdODHoI8CdOrCDszvXrv01YGjknZbGMT9aQ42jZrcFJOd2e3R8dOTFBlujkbaZBFXu
H/shTY+qAJb+j89L4AXXD4KWSTJz07MfIutimEb0Jk+Gi2l5Py2fTW9M4/9hkT1V5vL/Q154vnVl
Wrd9hr/hqUewP6IdqoXCwx399VUuXSWgn8iVSZxsvubnq6imrRiDGMZJ63UqaAYLMVlnlri50165
Si4Fd3yzCEx4C3Mdny1l2rRPgasQAQ2T3ifo6ls9tdSbEibcPU/q09mt1bpcCRr7nfFs+MrTMfHf
5678N5LY509otoT+UWLu6peGixLaII90RwNKrKFK59CRefW5MbfGjBqDEunK6hceGsguiU5goeYO
ZPz56lgCijyFznkysmJ8yhB6tg/mOmcHHRRFHg1DrVdRZ7v9lXX/5Btnj407AJ8MQcaEmnV2RrvB
wHvBGJcTrprVYz4INPTyLs3zZDWsXj8289h/rZEsWanERAkNIZjbD7bToKKkqZ3tWrgZlDwRNPUN
AoMOk3vL7hDkcQL1H3orSHgtvjGJeLTt8aECjvpU5Kb7HaEEZmmqUW0RDsWSpXd9KxCoynzGi7E9
6xXyPb1Sn02tr97MBW2OeIPDqiKrTu3veiYdeQc2ostCC4M1FVqLPnyhhavlcaUv8iswegpU+sOm
HQ+Zoi22ZQKNubQElxrpg5re1u2q1v/j7Mx63FS6NfyLkIBivAXb3cY9ZOiMNyjJlzDPU8GvPw99
tY2ttvpIW9kXkVIGqlat4R3AFdvxD7SNaA2ZToxQcjkKtPCMhlZiTn0qd8y0oh+2lvf5IcT4Bn1I
HOq/xGM10OHmcS1vnCYkG4XR/exGI753ipUwg0BaidKXDO3dwhD8MWfjKCeEN/TssRkV949UQvFY
IxJj+12ojF8QqmitQ7KQRUNjM+uAhBg3sBk13AQ/gdr47jYJvSB9yLRvQi+K/qgzpAv9qdTqj0Xm
FKmn4qLyO+uEXdxplUETy1GxJPHqWpu+cFM5n7BE6dNHZy5rjXZ6MT1Pc1Zr+0GB5r5nQi6E1zMi
vGVEcXGRIbAJq4yKFCInjkGbxDfpc8akAqJ0ypY4JN3UvkxzxxZ4O1BdO0i8S3f1EyCIbHFXTqQg
a0Z8ONVypD0HCeAOkaj8Q1GN7aNa2oAZUFy/keNcK3/ZzzYsMgBfoK83x1fkGtPVeJSnHH7ucZ7c
/FCnbfNHTHq974Yu8yHXqHunFfMj007ngApidO+K0vxYdsWEoFaNSoCjajXK1ku1M6xR+d/bL+ZV
d3Nz0okuYLMh2zAJ3Goi2WpU50bWyBPorPqHqsz60zxH0W9F71t/GZM/qZCKHzL0OLH1or2cjOHJ
LUL3OGA/xJjHsZixqaUfRZV+9/aPW9/PxW+DTMnPAvcKsO88/HWJzaWdUMACHtGes6nWP0Wqvkoh
qP33WLj193evt0KZ8Okh4UGvZBP1JglyTal1Uvk6x3RUL10BbmMKH5igjxX4syi6AfK+coHSTCOx
RyxqFZTYrEhEMTuKZe1khP3/sswpga/lza6wy/TdnR+djQhCfqVyrZzp83ep6kXHZ9aMkz5oDjSh
jBKskjIolqr3bFAyN9a7BHmSZNP4WbtbVLSA1c4XNIeIopbxwcnUgTnU6L38qmuVzq9C18czOkU7
1Fpk2IyBUvsBW7o8UGtR/o4b2X4DNFcxmVBu0urF5ZYCDwmhDb1bOr5b0uykAhkxR9s40dThZcd9
trewg/rnpp38Iexa+ypBSzKRLotnnK96hPk7E7hIJcqjM4n2qQmXNHt/GsXXB1q42kYCTdi8qmps
WkzaYvOUjZSsbUkb3dYS6TFCvkUAv7LhVp1f5JdgguF1vsbj/6T0PLkYuOOMUxOKP6qZW/eDa34z
OtndyOqvnF10Jtc2F4+GzfHmmVwZOWmGAulpSRb9e1rP5aOuZ/sEdO1+ybXwxtG98lyvePy1dbcW
YJvnqlHqFiMMupMj6dvFBdM3ZFIWJplqd6OSuLYUu4cdtMIv0eg5f4VRaBQQTMvpNMzM3ItOmsys
xnjfaeGt/sn6q88DoCDbpVQQdIlX7P/5UsmwvrcIjw8kHs1TyzhilzRDeyPMXl6OfCWVSpI2F1TT
rXm4HM0UJapkPgHPcD+o9EleIli2XyHSGj9iVbVeamdk3Pp2sL26KtxBa90hZPbrSf3PTtSWMhaR
ak+nHEF/jOYWtfs6oDn802zL4mdq1+X9MqcwkN9e9sorReMVMjen7dXW4XxZ7MNjs5vGgZZ05+y1
vkbkpmhv4VUvdz/wXO78VW4Atqejb1ZxJjy3wh71Pwjj+4YBOCNVRsUvRBPj0xSGt5TCLzelQNWV
GEKfja+51aCORm3mIpHjyQZBdVf10r2HKdIdXFlUP979BtHZgtOFnA7XyTZaueZgGkqr96duKdQ7
Ewsaf5KWcf/2KlfeIE0UlgGG++rGff4GZQVSsi2z5bTEnfbJNKR7yPUxuUsNDGiXpQaq/v4FV+Wj
lZFBm2DL9p8rGClp5cwnjJHj1qP1od6FRhvulDm3jnUMIuLtBa/sRGyS6ZPTZlv/2xwA9KI0JUFs
9lQXU/SipeMcjEnt3IjDV8Diq6ATq8C04LhteWSyMgcGwGJmwDTBk6cq+qgOcMncuNT8SC7GnZ7E
+mE1xA0iHeZXp4bvtCBdo8oKDqflwSwNq/DNZTCiBWnlilxOI+HgONu2upsLxKhjoOvvf6vUCy6m
dlhfABjfRGfhRpo9gUo9hX2lfCrH8TOJaXvjtnl1BdsEZhgsqxIYQQQy0SabcqckolSz5lPUjdXd
rNbJ5xzwRNA5TvbBbAHtLRJ1ANuRCmjn0NzJqtb9lQF3L5k+j16MVmdQg6xFE1e43/U6m+4nobYf
w5pJ/pzmKK+s7tV5pUc3qGRXMjPENSAUkusilAy99fxoFXWyoOWbTVBdJNN7XOinygc0nP4PBjks
czhEoDGqNFSn57EFg3YHLUz7p7VR5Bxp+YTdqZ5SoCO6M1nj57dPxZVzb1rcRGTFFDbIxZ3/uNHC
/yNdjBkyrIU6lZU0d2IE9JTYyCSmoa3fyMCvFEDrwGUV82NzsuRmQVSF4SaKfD4VDfg0BIdQUQLJ
zuTdrmX9UU87ANdt5jYfZiexI6hIU3UnwmyqHro41H4rIE3+MoEHTjnLyf3e2xOtgPe/FLIpmPAE
RPRNN6ECKJXBneXO6PYmrqePUeJpcn6Zh6zd67FW+e9ebp1oOBgR0X1Cwuz8G2A1pFoxyKeTvhgN
UvWIaTdRmDwKN1U/aaU+3VjvyuVFFxEtBFTQVymz9e//kwpEUzsAj0rnkyZl4eu2nHdllFQ+KMVb
1jtXllpph1AoGT2Q7G4ezU4VQ3bxbJwwR6xJRO0GwHQ7HpVyukUgvxLfGekT2CE2wXnd0hwnNdTr
NtSNk9Nkv7oFqQQmr67+++1vdXWVV94zHW4UqjbbFw6XFcYGZZZW68O9oJXx2LeteHl7lcvXxj/t
rIPkFQNrvB6i/3whKAFFCgxWnHAByoCrRHCwVqyyCHPnRtfk8oFwCwJrAtnlVYhw80Bq3ZsDFmj6
qawSWAwMYdEjb5sbtCWXLXUewBlHrgd/FbJYyXjnW86a1dEYpKPB7q+/OXH8CKP2Ca+ajt4gAl/5
bNder98iqV95NjILmoPc9mv+ubmczHJRZI4+86nMw2rXym7eTaOl7t7+WOtv3zybhWI2xfdKVOMW
PH82AzRWUmqMrENppPQS6iCxxIS6lp7T0dH2qeO8d7bGnIvYCbCEK5HAvQXMTClJg55l7rFO3OmR
ru+wK5ATvBEnth9tXcWlfwGoBNwEH+78wSIg6qmmY/9YyGwBb2ml7S8dYuJzqesdvWVlsZ4rPS2P
BvBLmpb9LU7lxdXJL2D722v/AKkGffsBseA2ylLJw6NdWekANkvAS43mwjgiwA7ytYvknQNv6rEf
pvJFw3szo4WqWV/B+k4QRwb7uYXvc+ODkxdvPvnr7yK7W1VcLToum3ykspQExUktPIb1oHw24Xv1
3kjNF3qptgzCt1FSaQO7MBBgyvHMg9fRZVimO8PQQBkrNSieeRdhCgn014h3fW8k6FzJoc645Xuz
9yNFL6xdiX7Jr8yN3c9KOkn3bkGJN9BykynnAD689tKYyQDcJFd5jFf0i28Ct2w82B0q3IzB+pWb
mpUjT544FjRFYwjvySfUI8QUwz2okZ3qcFIBLtyHwlYeZReFwGtt0ifQtHP1BRcBV/eGdAkBAasx
JJcRVaqdKhUtBtyYLrmfhY6900TaVTuhuCa8NHWutWORmvl90oj4U9sM2sfaqIcnPbfgBkkjc/yu
qrO/tUbHiq79gtFCkiP+sw9rJTd2udtVJj2r1oRgkQwuuII6yT7XRgi0cWn6yvUKPSE6wpwZ1h5v
PwU2CsQZDiIagvqQQGz1xSrSZHxwlkQkvt4Z05c4aczML2pDR+49qpMfSpcMiWfnuvbLMbvyUUQw
XYD461irjU7RatSqjSUhzs/LXzPKxWMZZzWyMbih/GsgDoAZr8zxsdEXLfcrqy5PXa6UGTBb7FP8
Pu0x5sJlzPHdck6/A52svyzmHP6swyGGuhcp+UGHcBEe8pp6xA87UcY4PESO8DIH4lttRNqAZDVQ
hB1azvMPexHm/3CLmgmX4SgN38on0MmJrcuDO5bh6EGwgCvAMCX/mMeAH7NeuB+6DD/0vTR15Xel
hu7owXMREEHGOP/S9ZC9PTH0c+fLKtI6zwESl+00yE/PbV+n/5PAIb4b7gBXT4RTa+4qqWLT3bvK
EB76xUBA0Rn6ZvS1QV1+In+DeCb47va3BjUSKd46kV8KgGBonK0TsF0o7eXnjCxd6rl5lxdkWKTO
uKW5dCqbeNSnAwWnyGlSKNEHcsWFOaeGAeW+rYo89geRVY+Dk1Uv0pAmXMdwXiBJhEoy+kpcdr+i
QUL+67Ix/9DM7QJrs9Xi/5nVoJl70OEi9EU7tf/LkU/RdvZkiL/gzCt5p2lKeYpxvyv3idu1f7Oi
iP51UbY6AGAaXHlaqmjfUiOsfpq1W3wuuZ1jvytz/UkW5fQdplj/0o8Mf2AvptlK1wODRGTI0poE
35QQ31rOBCdHFq2XVNP0uTcc/SEFQNF65tzBZ61nW1n2Nl9i9J0iSsVB6xpl8YSsAF4qsAS+GkmS
/5syQw57oN3qU+MWc+l3jlF9j8KmbDwaZE57xE7a+e00tvNkGHn4mSkgpBvaXgLep5RDtxOiyQY/
quWU4l7dZBEjD2BeD5glYjoRgUR+UtVJKju1dvVnHFoIc0nc2j/sUJnHfaFo2fPQauGyr0YxZnhY
xbXc8TWh2CtuaT2GzIh+LKP4M4Egr3llpbdk5qpix776Rc9Jpv6sl1HndSj8f0jUIvpCeT4CMVcr
XfFwNqiigwJ8vnwwmyj5AOMggnEwhEXjAVama90gw/q9zVX97zi6abtvwyr6PCcr16cXxRDBbZqj
b5ATqGfmKgYKFRuKYnjD4LJdCs1Jn5VYQcwwsfroi1knZg29NDEA/uZt9C0y4u6DlrFpdmXiYoFY
uEP+fQgT99gTgPv9WBDUPM2CdllZ0oaIoiR15eVm3nx5O8/YlmqcAbJo+gprrUDjdXPptNC8Cix6
oYk6y8Ps5tbXzoqrQyz04VhqsX2jI7RNa16Xw9Z8VUhdtRM2t78cJl1EIaxUDcTvM77P4UPeGuFL
RoW+Q/bVgN6eiFuti23K9roqXGB3Zf0DtdnUJqk2T1TkQgvsReuDBorXYYDoe6PAu7YK2jjkTmuP
hlHoeWYjm6rqVCXXAqUOoRenJftBy/IbqfU2i1+fBfiTtRbYyPm+0t//k8WnueGg4CD5YMCbT7Gr
Lz7xFPxkD+blvXuDw4xqLsgQymoMUM4fKI4RZFzVP45Wa853kxIPP/ukKP80NOSf2jhL/7293uXm
YEQIKoRECLYn07Tz9abCGKA2a8hJwCn9Xdh9dwcFoXo0ocwIb+5bxBknEMU3yojL7wbUcEUNry0n
DDz182VdfVqQxuzdo5kSHYSSyp9xNic3arzL78YqoCeJzVQqfMXzVYoQdpVUU6QscZmCeGG7XjzC
lVTT9Fbpf/WB/rPU5j0y/i2KjOb10aqWeZevOB5N5Le8fS/AWGu+ihzNKmhAU4OR6/kTRXWmFQle
U0crB77iqSC/HiUvbvCIfavmYq2aiV/NNKi83Gi5JpwMqpCPML3xDFq8Lm6UFlee2wb0zdmgIwso
a1MzccerleNG7jGBwX10Zkf7mFelcuOYv27D/5ZmPDdjZUYCq2MqsNhNNKFpqGEi39tHd+nBs4R4
SSSHfE7whEoaLdlJ05o+tn0JMcUsLLTVySLFs1ABs9IXyaLfFWjT0FcNE4dovKkFOikNagQAkWDD
HLXckO/f4avvLkXXa7vztfL4T8yAZCxiXIuco9IUxk6bZns39zAA3z6+l6+fkTRlHToiVKxs8/P9
kNAO5fKtzeNSJZOPT13iJ7Ue3vjIF73wNQBycSAoCdUCCODmCkGGIDSdNtODHNL2k1CV5NQAbPuS
1TalcRJFQeSaEK/Ive/1aGx2I5q3Nwbjl4eZpisIJOpyjO0J9uePmuGF0q7tz2AoYdCk7hz+r0uK
yJ9Mpfj+9lu9Uq6CZOCqpFheRw1bDcNMTZFlnWc1MDOVM4Sb7PyEWbLhTXYIeqofw3ulTtKDrtlF
kKH9/SAtvfTROSmf3SarnmxROX/f/lHr0T4/AvRduBV4B9AELkrVEn8RJbZbNdCbQR7VJgdkZLfu
zg1retE6/NS317vyvqFZ0vMjdnL8zM3JtlAfHBSY3AjVFmjou4Xh9fOS7gl0t9q0F4Afdha8HIaZ
tMpMLtpN9MRPZTCwEZWBprTZyW0aRNRC3b3TJTsNJG3iz3Na7AFozI/WCMorxGsd2Ylueokwiti1
i0lNPUXpSzV0hg8x0b11BNYtvnn9RB/4GTQ/aRtuJX37NFZy+CB9QL0JV1Ua+7HOPyuD9k9BL8TB
oMVs5ZcqhvOo9Nqjgjng/u0PcnnWcU9g7ovwO1aNgKTPD0AZAxPsY3MK6hxiv23D+JMhiMq3V7my
zV57lWi60hS9IAOAdZXpIhoZLEY4fDDEUn8kO9b8VlbJIZsXeSO3uvZUa2cIOzBjvUY2nx5gXQTO
UcigSjPlRYd5CNM2e69K2Rq6iI5AmBmD0H5aN/t/ovGipXVtSoPugrUMx95sxkNbd8Pnt9/dlWdB
X5UxMsUvyLXtFxpQENIliqeB6ZbmDm6l7Vdwj9+/D1hlRTeAY18bh+fPogo8G9OQL1RU1uBbWV8f
Oq16L7YGgW46dave8nomgbOer1J1ppLiODQEDeo6OzR41Ds7MUp/oGdyI9JcvjagRStPaJ2q8cdm
Yxd5la6yEXoQDlEZzLBPvWIw4xsb7TKeAeACmcsYgz65sYWMoR4zJZk9iKAmH30ctSa6k0Yz3DXY
bN29dx+wFKbgdF3p/kNzPX932LZ2LvIkItDH2NqNelX6SIDfQmRcnlRW0XUa8St8AXG881WEIUNn
nFklbzVLIh4kk+fE1kofA7fGG9oqeXz7sa5ci6xoI76N3N86ZtzsPENv5i6c+VA2XbjnZuryUxlX
8zGqgF/NFap/aLwo+GJkyXOD3vjfsZjpGEL6/6lOQ3Yypzz9dOM3rdf+eVzmNSOEAW0EyfeLazGd
iYjz3OlBV8bmh5LJ3kOstv2dGa3tMbt2rH3bNHI36a31Ec+e2jdKPY13uRBoQ6m9Nj3VSlt/j8ZY
f0pKkX0WQtoekrvdrlXzW2zcqz8XWJ+5TsF5k5ssxlYyV0okG4PMjKLd0Iv2B7ed8wF+pXWnp6bl
d8qKTVeqW5DJa9sFLAKjd6BKNAI2m7IzzKnq0ScNyI9txyPbS4M011sPRQ7jMW/G6uPbn+b6gqsl
ONNQhsSb3VI7C6DzxNGDKZrUY64oiqdy0X/L6JwdBJJxX95e71oYYUBEi4P8CIeBzQM2Mzb1gxj1
YEZB8XkMXe1guMmtQ3AljBClyD9Jt7mLtzUl0oDIJVmFCNKYq6ro2/gAFopW8uS++zZZQxVQg/V/
4Ds2SbeFnUWBUK8eoEGUB7lC47xIx1t40ytvbaWTsQxEahgimw1p1kXdhyq6FGZjFYc4qdLARWnq
/u1vc2Uv0EQAK8AImQByQchwqzgsmaEFtJuMEyVsjuZIbd2XqM+hnNb0N3QPr3yls/U2t9fUlEtk
9rTYqqLv92lkzL6moGMwDFhkvP1o117gSsXD14ISGLHm8zCMtnmKRV2sBTQYpR87+uhDBrhl6nDt
gUiP8dEC0w3YavOZJE1TUspCC2RRJODIx5HcrB/vyrR+77CVmx8vE4jc1PXkGNtkPEWaY04gLgVT
37c7FeESL61QGnv7tb2CEzaBmzO0krjZEFC6xPl7a+G4Z06nqoGKNba1U5Gi/0Wjr+t8An1zsHoM
uv0WaZMfRVNnJn09S0F5C9dP3ae5rT7R8TNXpZopmj1dy2fEJWEESB8JPuc4RHnT7PrEKf4YS6H8
WblRyI2E9QoRngT/EIaiyo6ChmkAvtrL8P6kZs2ayKJgzlG3baLRVA8xFGnTCTJjcHb9PMaMf6Zb
ggtXzhUnZt12a2VCY+j8JRpGLRY1E26gKDOqjsyhCO9u4884tR6KOkxvpABXtiFMQApwIgKjjC1K
zKoUowb8bQeSoHJQO2W8m6xY9afOEjdCxrWlVqwYeTugYbLp80dLmO9PppE4Qdx24jAxzvAMpnyH
0Cz+vb0Vr6zEd4KxC7wbOM0WAw1nQI5T74oAHS6oQwOivNzJysOiOcPx/Uuh3L2OwWl+Ul6dP5Qd
pXPtMvsL1Knsf5ad6nohxKifaZXY79+Ar0Ic0AhWLYMtKSNSbEtV4twOhi5Pmafq7r6nTL4BA7sS
/RyyLqZ2oAtgnGxO8dhjHNhGjRqUXWkfLLQrEZpE/e7dr20dlNhrlsuYfiu/0XeTtRhqpwYZkK7A
0JRsnye1cRfVS79/e6krJwqPc/qra9PDAYF5/oXcHD4cNGU16PMiu3eZKe5dJBL2pTYi6p5Zv95e
br2IzqOgQxW3OlgQIjhVmyS+1wtdqeyuoq1QjgcwB9lx0tVoXykqw1+CtESWi07I26te7niIM8Bo
gFmBqYG3c/6Q2Wr6kDJfDErDqvahajRfy0IU32ykym4sdblBVtcRyi6ekgnotr53J71jLFgXQU/R
SsJbMwztENp9+4EuViGBQZlhFXXmdmQnnj+QqS9mN8zWEtThMkAHy/uT2bW3WmKXq5DyMWlCO4Nn
cranF1/5kvFmEwahDdERmn+JCtps3NiBaww42xKrmg2AMZJLnAt4qPNnEXqKT23aukFTQSFM3LlN
PCe1zB3E/3zfovGZe0Iti0crEdaNIvli97M2sDvqZDBkVCmbnD1cFQvNqgiDOUGvrYjc1rO09puu
my+y1z69/dEuduHrQhB3bMQueNDNR5tl1wyzkE5goyL1rCIs9gG19fSAgmJ749668uVQqCPJQLeD
jq6un79TnF5x/4S7FoQgp702UXrfgBJ348tdeyASQQaEDN9XjZDzVRB+JhSHphtkWSiPLZH+AUnN
djeZ5XgjwX292Te7BHaLARZo/WAXU91pSa1pRIQ+0OZY3jcRQqDDrOUPvW5F/xBct+5RashRU9Ct
B6TJVplX1/1kx0PqO3pWPIe9ax5LM4sDxouL6SG4hQ4hAtcxAIeyPbz7UzPLpMmz9pKZNm72FZih
EpNm2w4UR5nvTa2pA8Hv+e600/L/WIoprckOttbRy+aKlV2LWl/b8BGg8e+iYrLvAe3gd+jEt5gI
sAAuzurqfbV2H+hbC2e7r3AWicFIGESEyR5xSW4rtQfpvExoSaor9qCUZqhR4YAGP3CPwiie6ra1
Ue6r9D8ya6dvlhxz4dXWXKZ3aRjGpd9jWOh6i5KYn8K0K5hgQeWePAXc0LcYmbgHePWiJKecwzDQ
YiUDUR7GYb9DettcfLPnukZcNra/SChxHy2JKddKWqyeiWszAt+yKT7rvUPzvKzixJMA6J+UONIA
Mam1BWRKL1rSVWQ//gHEq7+HdZu0O5o/JiAvGelPWjyWz8ai9A9G4WY/+kHTMk9D8gTZ5LIxo52S
RONXa6IFgK5hP31jflR/tBS7/Fk7rVEQ1SL7XxIVTbqfmOvoL7WrVeUObrFa+Xk69/fM+ru/pev0
LphmV8HnC2BLfpTlbPTBOgd5niqzs3c5Wg6RV2CFUftdUw8saIyl6sEZiKN7CS4GjhTuCv/sRChQ
B/JUAo6tEjpkM6QHr5pGZzxY6tzeG1bW6cgjd0L4SSKVj4sOXt/TDcXcgWtNpoNoBvObUPPhJWZM
BU40Et8EimoJCKe2Lw5WmmjNLmpNlJqdVO9nqOuu+lgAfGEoXLq97rkYH3Se21eLs4tSE7lRq4yy
T0i/ht3eGDiQiOGJDtlytcP/eWgwffHxlgmXB7sR2Q+rX8ABKtlSvVipkXxJKef+TgZcLBBjpf4/
G5mvZhcreANCg7bsgy2a/qnCEXDFKzaWE/SibgABjsJt9lFp1e4e1K5QPypmvqpdTLH6R+oKG841
Q+TGM3IEcdeUiGL7dmlA6jRzASlDxFo5vjuA0lhBYInSYsXIbJvOJhKl0Oa08oRuNVK1Fts+97La
wSxPFxh/vB2ULqfpYB7I+iGAwaAn4dukQRIYIb38oj0tfa2/qPOiScQ4wtD2FBLq/+lgxf7qC5fg
zll44SC6yhkWZtY6wJWqAi2GWz/oMp6sxEWkaWBRcydur0QgA4DSZ4SUWyczrd3AJHLeDaFj/a5c
K6t8R6rKSRly6D9zZinhka6vrT4YEfqJyJ5rYvT0YizlnvEgxbHd5aiYqFyy6UE4if4rkXgYIxNR
xr9a7GLaOz12hq/ASYffWT4JCOtzlcV7PWnz383YpygzRl30ATlR5LQQzs+cT2WFCnq3IGbNPbpo
RTACKv3WUHCGpzwK1ZQKymz+FobbgFcFeKHcJWol0j3yoWq2HycHbELWFmhMNEpWOYFIs/SDjTvh
6NFMtO6KsevSXR5G7h+VflfkDYtdfW8srRjgEzfasMtMu/mQaGXzM49n2I8C/v8darxz7edYniB8
bovc3S8ClVlvzvMu80SpKuGd5WS8pyl1W3mPZ4EBV7pBM9TTnMJ56KoQswann8UdwrNg2+IqTJH0
zKg3fPLKPj0i3lt+rQeJyTRpGBKvQ5yjd11i8WyD9O2GykdsH41pOr/Kh1YrrGhXO1Mld9VcObFP
p8j4M9JBjJCXl2hR8PuV8j6S3C9eZ+at6zVh2lSPVKLYcxetAuTUSl2Z3bmIiHyQq5WVLzWnhIMt
GuWLlFhW7txecb71fMmfmBvEsR9ZydLx2dP2JZptQje10hDQOR2axyhqR4bXUdRgzyDU35k7TnPg
JmHU35VOWQ8rsaovj6OmLKBgM/rSNwr7i5KH7imdCnJMFOjQvt/kt32Cgv5kVtWp6yMDwGzUfSVh
M+5b8Ly+xOHgUPBHeeNsXWaArIorsIOTFROT7WxO9l09Zq5ZYVGSjIeS/fEJPeH6RgC7zJ/XVdY6
jmzABpVxngEyfhBhaXYVNPlVJoRegvosE3s4gIwZHwatv4UIuhIwsKYktaIAF6q59SXPy0E2lho3
J8TU5hNY4OIUicV97rJBvfHdri61Kk5RG6/YiE0OLVSJdATa46dpNG1acJgELKnKJLrHYvTtQHh1
KSa1rrs2tUxzs1Rb1Mi6WEtzgsqHLZJZ+Yta4aA7gwR4e6Ur2wK4AdwpRlqMtcS6Wf87GBZw33OZ
1KfGNMdjYS029kiW8t62DxfNOpRY6/xXU97zVRDylTZkObZFiuRtS/fS03Bj2WXQdW+8umsPtI7C
ECkQFnj/Tfqr6WobjqFTn+ZBUwKZGM5jpVrf335rr22d8+oDKuSK2CANY5i01R7rq5zhn9HFpzJU
usIrq2LNC4S2fLZibBKA+dPM8eRipqcm60Kke0Ubv2Si12oGdeWk3kvXLVFmqYxR3WOkBo9CxxsH
3NZU50GDLTai39hFCdIvK/2Th9b004zUKIgL+pMMG3Usc95+qCtn1wRRtw4oGHNeqKa0yFt0+jTH
J5xq+j9CjYVnL3nxSYBrPs4JoLK317vypZAyWy2gkKmlC77Z5HJxu8UazRilh7T3+mnQvruF695o
MF1bBZ1Pl/YI5TwV0fnWc/AsW3khyalMlXg/TznWWioa1W8/y5WYjmIPHEuiH3Zi2z601vfqmMU9
q2AeEiwaaYFuZQYK2/NYH3TG0l8ZKdySUbvybCtrCkwkIyUi0qb5iOVqokg6gifNLh1sk8QCuyKh
rXdjZ7yKvJxvd+ZwLu2rtS/Cnt9EicGYjbB1+uiEn0FjeNrYR8u9ETbD5EeaGUc7M0tS4/Nk6dH3
cOoi4TlIm6H+vbTD18rMx28RRlCYbQzT8oicfOv4yRRJwysRlZrvXS0nVyobp37p8zl0MflgLucN
o4WDFALq3qAWKyx9kfIPghND7DvT4vxA0lt8T6mvRl+PjekzI7700YIG+LfSqEa9AS2kF4xCseXW
GMRKr8+UHsiji4etp2X1VD9Ecbf0u7KP0p9LNFrdzqTeG0lFpFs8RbWZTLuqGfA9MUrHinwrpG/o
Szvq811aZePvaigWa4dHgv7U6o3zeY6bztmp8zC/SDWDCyhJapD8l1pU+AYsbyxcwgwPLAFbpt83
wKDLXUH/3X0c7CZPSP5c7WMVKcm3ySy0D+o0utYB94D0XsWU7SGro9q9d/FIsb2+T8zEG9UhF/vS
LZfeF27F0wyGlv9RO0ztoZI4ZntKZizePFK6csIBb4ieqTWr38NcKbAg3ETXPMwSsEqfjdwi3pTJ
EntW1Q7Dii2cP1gyj55M2RtP/KQOg6vahehflqlBjIp5/dinZEimvH2iLqIRPTViEc1GC0lWJkjn
57ZhfICRskwDxXDTuyQWtTeVuoEVwBzejfktqPQlxHNVnF6nwIDc9BWNd75eXDWV2qFUFzjpYp+M
2m2/ga0Y/4QNhKNC5PpetFWGZUGoKJnHF4h+0bgubrS1Lk80o5EVoLDKcQjktc5/xRIvzpLWUXpC
qHg4pGOzPFC43WIYX6YXNAMRzVyRy8jebrvFiRl3HLxGD9zajfZdiHVRHxoTOb1tvfczAtExkAzi
moRTeinnk0YRKnSdCLo4Mv4U9qw+9SYnDL5xgTu7NX19e9u8ohw2oYrNgiYZRSRAiO04Oq2wuVBQ
qg4Emeg9PX5aMlBqj2rNbjULtzrondbcNZhzPCmJNX9yzTLcFVioPGuhQaWUFdVLOlQ3MZ7rhj3/
YeuUF7AymRbYtW2mGtI1WCmN6UmmQvu6hKGlcR2Rgnu5METuDxOSg/tkSbHKTK3B2Nv2SJ0tNWX4
cOMdrXfe5qfQYQDYRnrE+bI3u6xgjrDYTRmdRJ5YPHEczl+ZiTv/zF4Wf4rC0L+BFy8fMSs0Rrhi
E25JtooVh2erg/hNhUkYcGEu3IejvfzJU4T/dnBB5mE3FgPeN6Wq9Q7qYMto/3n7t18eEEAaKn3N
FfOEsvHmJsKpcKEDt4RBVqbsItVqdvBfxI0L78oqvB5j5fvDGboolpDWL9AZKcPACQtk/4rwjxpZ
77TzpWsNJpOxHpAG0i53ewod0PsJtitO4MTY/9UifB46WJxL4n7Ly+rGnPLCopKe88rDZxnaz4wc
Nnlxxs9RkaQIj3NR5dTjYZv6VVsUz2k0pP/Qss09hpzhvqJhcewh0++6wVSfdXeuIi/H9yY7/B9n
57HcNrKF4SdCFXLYgkkkJcuS43iDcphBI+f49PdrrUyQRZTuxrMYl5toNE6f8Id3vkmGjEQ58mCI
9GzxIuDCwQ5Gb+qso0hHCJEmUbce8mAl/ly9SZ6XsSkJoORNIO9yGVA7RQS21wFaz+DD7eoeve2o
V9ZEgm+tAlZcKp5KtY1lI22oynBu2c2TEbgTmnRBuAkGrVsZTl0lmcQOCeGlN4hpxpWscmm0odq5
ZciztPphSF1dWsqE3MFZtY3CKd1FudmsTI7ejuFFsJCrUuzIphwxXF3s4CjohVp6HZ4iUOl6O34R
o7cxh/IjXN5T6yEDVA6PRTwc0rH806Pd74QJljLNB9HNH2rL3MxGcmw7a49Q3bFuwmFXJFgwls5K
OSEP8OJ3EmAB7fAT+alLioyX4c1i1X18Qs8tEjS8eutHOdrprxHphL0BYeBHS2aEYRWuniubdHWh
yj1yAG+jEc74dYk1AAEgP3Y+HLoU3r6co2RnKrS260IPXu5/NjfyIr5kOF3Mk3Q6HosA2FhwoOYu
CE+9QPjUwVQLFkacAeg1o6+RibXgyr7eOnWIjiE8QT1NBbC4LIJAZ5AXMCfrEFcEYmR6vjqpe/ja
iY+3yimrgve6GrxBKf5acnHk7AKh5AF14FMUZd/rTNN3UwKpJ3HDtfTk+sNF1BUZU8obalBg+Jfh
YfI6DkY+spuzNh/TIPjRN2W3wty5xg1LHXQSIfIMbhVu3MtVuqoeVNeqklM8EGP9yhRMeQbhVoRX
rfs30Lx02DENFravt1E8+FAeTYp8JW10P9ICRIlJhe0nNQXwtL1/nm4cXYwBJCScoEIqsNjrVlOl
ETWfDcVEuAOD4j1R0jFXa+303/tL3dhsinB5aRsMG/jzchsmE95UaszxKc8ztNig2+/aKl7rCN5c
xYYoBOaC9G/Z6GQcafDFO/HJapJpaw5j/hzarfZeehsSlWjW0GEyaZpRf18+y1DaWpBZeXyiIsMn
2Gl6BuqDtZKH3PjYmXHDd+WGJBlRF0UQcb4TtWInJ2Ha1VMgVPtRHUPlYdSx8vWFag4rV8ytBWVF
4MKvYN0l05dhK0xfNclOAN1Qg+5Vi0iNEibI8w7Mctzv330kmDwxFiclgcO8nPc06Lx6UaGLU8G5
30QzYnlTnJjv30bgKpKQQgNSjpcuX1ZZNFU2RfLiHLRorzT6MTF1sQuK6qWPmRvff6Y35ObiJrIk
dgUKhE1YWRJURK/0toE49kmUeioewnqonvH8C76GYu5PcyfFEcA4ab+tWkk7n4Hr8AfXeYQ0vDws
EJH10lzfy15Dds7nCaEVbF8b7YGVmhfpJIcWQGOr0YZBe4WFfV9VmyApO2amlqTrFRj4gK2f2vHQ
qaOaniGXqdaGmfVob6E2VVsD20t710ya0/kiDrIfPaK8r5aeptPK7XF9oGTXCDQI+Hf0rJdfIyPr
qI2dQDsNSedsFKcBf5qDBaUmREEdbfaVA3VNpaP6Y2hJVi11u+EYXL7rORItrpnefIoKpTQ3bW9n
P6IqqIpNGRrD6OvOUFp+oxS9to0MszQxE050Y9+1nRcCvRWOnDLq1Ue9jI1gn6g4rDp6zMQ7EfSg
7h+V61jFj5XFDEAWGsr2ojkZJV1JccqPrfHUeuzc+KnJg/G9PQW5I9zgdEAlzG5ZMul626IHo8yn
hHb01jZwdtc6Z1z5xq7vEQnylUw2WjYErEWoCvQCxZrK0k9J3JlbHE7LB7R8+2cJxXmvV5SkUxAM
SYRpLpB1L3KgSCuQFpk68zTgSORHlp1tdfSCVp7oxrUNeZ7UAAkHoGAEjsuj5AKH6JlbNifS7U2m
dMkhrsW2T/ITrBq/TMReTlO7xnqiG/Q4h80xkh/X7GVrYPEb54S+FOUiqsES1LrY3FLRgP9GXgXM
hgQbFXVEQzLjveYwbCvUShmzKMvk6OnyecnZE23q9BqhDNv9VpMJbcYwfjdNhVUIBYRjoA4g0vTL
VVBmn+w6sesT7GVvHyp1u4PMGr7/0DNdRQeWtNxGX2wRBsBWiNpQgupku8LZ566WH4uKnsT97/dG
1xDdV2ZNQHKB1fENXz6Mp4vWypS8PrWhFRyxPyiesKe2cbpP0w9K1kQHbezs2EdlJ9zPlMNPyjAG
D/d/xY1Pz6FnCHyAJIEkc3E6nL6eKowqqhPWENbG1kV2VGw7eNT0Pl4Z5F1DRvja5OeAQDEJOmnc
5QNXhl7o7Gh1Cq0J9aw824JmMTdGEH/AhlWBKh6D0VQ0BhGVmUKbHkv01Yb2y/1Hvv4gqPUk/k82
Zxze9OXPIFeusmIyanAiRnhI667aKnCnVyLA9eX1JtomgThM+fgmLldxKnyxHZuL3KpDhba/7e4N
oatI8+jiKZybaOXyuvVUDJcpYBGYZPy7CDhGNChq2A9ASkQUbXPkTrZjbzrbd+8d4RnNeKlNA+1j
cWYZjNN1UpTs1GVpsHHnEqWzFrTU/VWuDyXELQjbfOhS8G7Zv9d6xcm0VM9PVocoQDRH+i62MfcU
eK2u1FfXS4Fq4JKj9iZCErkuX1OUuh3SRSoRZRwNBRhYZG3cdgh29AFWFQuv2wzESGl8IQlwVBmL
xWbD7S0TfPVJjYL+I3gRDesxrB7souKc9K3xuQwqcIBe7dof72/p9fFgkClbG1LGUG7t5XMGuYPE
lKg6jkdvYKhdZC9ZbluH+6vc2k2pJwTSm5uAy/xylYEMKipSuzt5rdc+laM5b013gl3jmNVaffPG
O79MlS1GPCbJGlNn2NyLcELTKTWtPusBq5b6NsU15twl4CHQL1adJ2kQcKSL7CK21XfCR6cP6TY4
AcqXEKGof/NkxK/aSgiwLa3MfG8i/L4SA25sxxu+GMs0Qg1f5uV2TKMUrkz6/lS3IwATM8kOvQ36
Heuo9PX+zt94v5Do6PCBeScZXHZazKIrRn1UuxNilfmunN3SdwAI7+6vch3U3sbg2AIYBFAaUpcP
1OFWNushoRMx1ZcAg+c4bwJ/ro19mqHodn+xW49Ee5uZFtcF1+NiMbN0Oxdtr/qEW5r53CqBeyhF
thanb66CXQRcDplcLFVg0ipCw1LX6pM7T9PrbBf4D5pduxKdb50EEgoqGaQmacwsOuiROc8t2CZW
qbxxkzjjN9QU423tTJ/ub9r1QjaxzKDFC/2GfHqxEPxHTNCReTuBU0+P8TT3B8Sd1T1O7WskqevD
wJEmtUXGGhY92q+Xh0FhDilx4fUpHMN8j47j6NtGAmBOm9Od14k1FNqtR/t7vUXyh2JejXI8e4iN
bP3VRPjC76o4+NzbdrYy8TBk2nMZW7CIQEhMOghbACQWaVFMi2TSx7iBL1Wo9Y8EBMAH20gr74jS
n5eDsMaFHCRyQ4qSiHT+k8NENhEznIPkkFBUC1zSY4zAO1NRZ/oggWiZqGtJ/OgUKFrvOPiGuzHU
zDH3ojWnryE9FWlf3nkvGrpKYNgza/quV7k4pTA9U3+27eGfIMpVbveuzL/h7KyP0hVMaO/+8Lh+
Xap2aUdEXDUuX2wlmnRmrpedeO3uIU/FsBWEre39k3rdGwYHTKuDPhvTlStCUDXoYZqLMj9l2mR8
mmi7fZQW3qEf9LZ66Fw1/V2C7v56f9UbhxaqMYaPsBZphS8123BbaIw5UvITo2Vs1XsEIGcg2j25
qd8Uawy/GykvCARmSLTEEDjjErjcyjDVS68q7JzKNkwfqRZxJgZ189HylPTQpdDiohrVTyWGKte2
ojsl+LTTGy/SfOWl3nxwChqErh0qjiVRk9shbynmc8aSlRr6iRkZr9So+a5LReGA11XUldRKphSL
b8iQUZUBmoQILuO30mOlYQVGQjeFzY2S/B/U1F7q3AIQ3P3TIPPh6565H4z5/T07idgifZSTatnA
uNz1QG0j3ZpFerKtXhzyGVu6RNHybYcy3w4R2HAlX73O6yh7ySzIeyR0YOm8QmnGZAP/BLQ9tDze
1Ew7kB+c7B8BfeRio+WJQGEYY6LXUZvSlRN9fYGxOBckVRxlBsH48mHHMQ5gPRrpyUCW5VsI0v1R
y9J3i6WRN1p0Eai5KfIRN7pcJVecWZh1nJ2UXo+2dV2UT7U5TCst5FvPQtwxMdKAG3QFLindInUH
OD2nBsD6rg004zESZvXw/hgAQQBCLLkw6MHFjoV27459E9MZxwrsoJpjdtRqoe1j+swPXpt4K5Hu
xsXFwZDAafpOOkIHl3vXGs0s8FkDjvQmLmP3aelnDlivKQjtz+9/NsgYzBKlWBOrXa41FAGXGZSf
U1UpOC6WoET2YRbkI9HNmo4ItiHUen/JGy9N0hAp2GhCkkwsttOje9HOkHFPoGe9rWs03laggfv+
VUg46cowIZVHcdFgioCnVTF4/FMS6ZUP+W742BvCWmn93LiU3hI0YFxSQXSJAAqdWR3impxTNZrs
WRiacuzUdnqa8Yf6oFdq9Kgi9XG8v4E3zgeHQ+LVTE4YdejlO8OCmGuwL6oTMIv+gdzd2sJ5q7d5
YL6/3CWTNrCkBuDMK1sKATZOZOmtahWn3lCDTWPmv7HiMyC4ieL9h16WCHTq6HHRG1ycilgfU4Tb
w/KEAHm269EJOKTwyg5Z3K4xn269NI6fSr7GPA2Lg8v9G3MhJm80oUWKdthGrdM/OyhTQbpJiiT0
Z63s91kn1hqrt5aFQ4pVFPvJVbNYVvNCHepcW5zkN79V6jTcRE79sR1ihmyeOu1VrXg3IxyVN24a
npSVUTNd7GoxIuSsJlNxKvTkJUXBdSO6yV15dTdSBS4zgP30WqWdwyKGWFOLSF7CfipDnR3raGIK
5CrqIzZf6b9J1IqVeeiNTihzbWlpRHcaedalGRxMbsrooi5P9pCnk0/g1l6MqFefIfeE6VYpJyV6
SOoBSigBTT/2bjQWPl7ka+CBG6HsDU0FCRkcyBUWBz6YNUaDXZ66ytAeUXt3HpGZfzcVXqohS9dF
KZYgKQ2X51Uv4knpseTge2+8h8ro8ge7bovd/ahy63j+vYp81r/YGVNRGpFX6uXJmUJ78gERNztb
jemB5Kl5FBNk5gHC81o9fSuYkXNB8ofbKwPa5bI9o/9AB0d5CmVpgcgT2Om8Z8RdmqNYm4HdOqkO
TWXpD0NfbZmVqMj2qpHK1CGKodyPBlzsRAylLypMPysS+5Uk+sb54HNgHgZShwi6rIxquII4TBbD
KR89k2ebqq2rRGtD4BtPRa+OKoVdRM/aWNwHulE7tejL/kSiVD/EAlCnXXXBNlaVbFPMq2DCG69M
+gZSxtOUB4YmT9JfJ8VqAWPHZd0z4iZR73EMeGjMKNu7rW3t7x/Kqw2UFx2ugdxCyIRQ0l4u5bp9
3BqZYh5TdP5SvnTD2gsVKvV7s4XFOovDn4Kxbqba5ZxXVXK2M2ABQdwGK5/YVd7PKpKrRpUMcuxK
GTM3cmxUSSKPqpNn1mOZ2OpLa48NTtda3jz2ZmuAGw7r+stkNfHKWby1uFRJlvI+iAMs25/wNbJ+
7hPz6IZq/t3qRowYq9pOtW0X95730Me69jD2o9c9ZHXWlZ/e/yY5MWhdSSUFKoPLN6kiGN2jnmQc
RSfQuFQnxbeM8P95j9CkyFmoO+gqL45m5cJYJ4waR+o9sTGjxNqhUGqsnJarUMl3BgtQItTgDQNd
WT6LFThe6QRHq1TFYQpj59lwR3jeWf1mVyM2fRp3r/c38Oqrk4vKpjwGVzAQl5hDPdSNgEZwcPQs
MX5SCr5txBrFEYLyWlv+GthOOCZRockCdpzcefGATW2ktTHmzrG3S+MnToL9AaRO8kXLLeVJCcPs
Q1An4gmV++KQlrVyiIVtH1IvK/eJpypf+16LusMQ2c3KF3QdD/hhnCB+H+0qZKQudz7opsjpydiO
JSbz+1TE5cd5steELm9sNXgaOfCXYF4apJerDLrZdG4fOUdBR+gfMWvtY0f7/9856fSVXOYtOF90
Pd5uPtS90K+WHILFiTV6x53bUmctgX+4ncaEuRbgSLsZSlx1/UHJ9dZXQZj8KEK1frYwNx83yGUF
1oZmuu7wN+LwCb+Xqt/iUC2+skz2zBSrhAM9edFvPEWaasO/ia7crNRosHm5PuLOV9ExbGANGUns
c3TNYJNzW1iwAPXgG10eqFUiy7raxwCEPlAMqcBvgXOsNYav8zn2QKL1YMOQlwM7WOy35XFSEsM+
zkqHprNDb+RL105l7HeW0e5dL8keuNXMJ00M469Z06sZjVE93N7/wm4dLgoCsLUSiE+mdfkzYqOD
5JZhECYwAZJaGjEMt0GsrHIN9eBp5dwVWSgdnabl9TmmUTeE8LWPs8b3QTfK6Pwiq2p8VaJ8L9Jm
/BzAOgdOVHrPCEQnE771NQbvs677OoXeCZSP+PP+Z5cKSAgDy+C5bDymaaxqQ4qzqx6BWNeLWt/V
w/tb8jy6S+iilkRXHuDU5Q73aSoiz5pw6AQIuzHmCh29ym03ceetJc03DxVXHVoxTPwY3i2aepM1
w7HJcQOt095p/KyAITkNk3VqexUvrya0Nlo/5bBzXM/vEheNBKdzmof7+3ojlEihfHJOCBG0+ha/
QgFRWVZBzhzAqczv+Af0r87kIXUAGiz6dn+tqzxQkn2ksjMrYlGwXGtKA1zBGPWQLNUt+mautkMe
2Ux80RrWxpzT/t1acawojVpgQKHfBsTm8n0a+hA2HqKQgJSQvQmtqntok+A7PkXvVihkJQivQIYQ
sQR7slgJAYnQxcNMOQ5ji982UhAKHPXeUHAYmrX/46XJzjfABcp0vtHLxyIbcqY51ZUjam7Gcxvk
wy43evMlQatl5UK7dT7kDcPFDuQd7/LLpczMFkpleuFpxOzx7ChmdBgoYncBxtwrgefGUiR/xFe6
D1zty1ZfKyfeWZaGp1jKu4wKEk06qqDbuuiqlQTp1lIU3fgZgDikQyX//18VgjEMcJG9WZzUSSsf
Jnc2H10xe08uANKVtFZu0OL+pL0nUyK4yUTVxcGIXKvUYzuMTl2Pd7NbC+eAykil+6WqDJ9atSh+
AgcV/SYYu/6LEN5ai+U6r6YtDNvHepvYENYun7WTlglzYEenaW6DvSMJvMJEIAwRru2ksBwZxoaE
xt69+2t3ZDMJPXJkbADXXK5r5aTxnVIExzJt4p9xWJuPSqylH9J0dj8aKBasZCo33qkDCJ05H6YI
zGqXz6n1nRK0nXKEAvdDj6oIW9JWkIPGyuH+k8nrfvlKqRAkrZKvEA2iyyejCgphqcFt1xp39ram
0XrVw+x5GSo4qaF/Lrx6hv3HzfjP/YXfEo2rlQHXyf2UA79FIiLq1gkGctfTaCf6dgAxvZu1DgnA
og+2aaz/TrvghfiNPNT0jALDznGVHZKR4HI0ke9nK8rx2wz7faijv+zlXrTyEm6ddpqjmuRmcdTe
Lr2/PizKx8I0BoOA69XaKQ2F+TMfjPSb3fXqIey9yndRvDnD1ApeyggRn/sbdOOGAfLEeAp8ihyE
LBLjjM/AUCvOXNOo5YavIn3Fba95RLkm+VZYmfj67vUc5h983zT6OHSL6Ji5GGZR7AXHTMXfKUcG
fAfTP3mO3SFfOXQypi9e/d9LLYGNDX6wCdoRwXFIMTpyywn5MPT83h+DWYUynMqKnvoS1+EVIwE4
ZhVHa8OXMVPd7awoxcdpxPP2/t5do9PpyeK/AQmId0YCsjjMOc37vNXz4BjPSnnUx6D4Fwodtqpt
VbXgn2J0wad4PtDiLygw6uqhyNz5gBV9i51p54hjlOj6OSgT049BH391wtp7uf8jbwRPYBOIQdJF
kvff4kCpwh5qVRmDIz9nbxYgGoaieHHG4aTiasS8N3guWrEytLkVyeDtwdchdwENtjhVHXsVVmjp
HieBA2ln5PZrBCzi0Ylr8/9Zin4LKGcKCl7HZShraJN5UFmUIzPXL7aVQLQCyrdv9WDtGrqV7xKy
JMoKhU96/oukZR7UvsWMLCA+6/MuGrL5ScuBJOZOBjnQDNtn1S3ah0BU494d4umhGeDz3X+dtz4i
KbMiSUTYiyy5qaMXlmWF7texclCz41oOtpDv14ycb0QhKF2QoiTHDXTG4iZSixT6ZeJ6x9SZAL4w
7S4fGoacu8LgO9oiAFqsvMZbz4W0OFgImRJy/V2+xi7oY7DkFZxLANBb/AlxgRLKGuf21nMhBSsL
YbQ4YChdrgJtJ59mIN7HIYABzdQ5eVSdPjmOWRV9iu1eeX+ayzUOswy/aDZzKemCiuUYlwDDjugY
Dt/DhC5PQZH5MiAUtBJdb31ycJXpOqCbpbGPl48WVUXtKrajHCtzKh7tMsm/O1iJbHGOWFvq1rvi
toBgyM1Bibk4HQ1qpWh/JiGs/cg+dSJqTlaar6GRbq7CNUx2C82LavbygfAcKo0cAYjTgHHPpugM
8RM2TfL5/vckQ/TiUoJbyBIqmTuyRYvkVs1R48Mgwj6auTM/Norn7Zy6EyjqF+bw0qaIuJEPZGsf
2NXbolrlfoJEKte+IlIFVSsSMxtRc4l7ZztWofEQK6W7y+1sXjkYV/soC2POBR8pzAli1+U+UqbE
QSGU+uymo/NkeAjYVOWwRjW8Do7S94BxBbUxOEcg75fL2AMqxEkf1ucg1TScdBHgKTeT0KsI66gs
HZlilMYHjHLjngZ8rwO+N5twm5uu8t87Xym/hNxNMrGI1Ve945bWvIdxMr/EtoZuSxY84lylJc5z
PNViPBix4wHFj2y0Be+vfJU7Mr6XDGSgeg5ZwRJN7hUlOcCsNmdg8eg/RrGqI/LoDNrOnXT9oXGb
YG+pmf2fmTSKs28y11yBSV6/bIaXHgwKYja567L9U0ZdHdRmkZ+1vPR+g9A3PyUwOVbC2jXQm+6a
bGLRu0XvARmUy5cdcbmXYTXmZ6No649eERi7Wh2qb0BuDN/OROyR5Ew96QU9/J+T7VIcehruUVPn
tHu7KyASJEr9CA48g2aVOivbcOM0UmKQxJPXEqaQyrj8gcaQao1qhcVZwIVExADT+C2k8ORTKfgV
FviDf3rGmB9GfAUeJ10MB4Bc7054HUpHiYCQ4nLcovI2+quUSFwM5F1RFue2aednK+ncU1dH1nsR
Wm+rvLnbvRECl3caOurF1LbFOVacals3SvZUCyPe3j/a17hJuQyzSBopb94Fi5KRjmqnDWIozoml
Ta+uiMVm6iPlVBYDn/Jc9Ie0b8Jny0NgqTLN4XMWdsNDT5X57ngm5Y6oWrnCYYPZi0DTlpqeTb2V
nGne2+gjI+L4Q7PK9tv9B77xJcHzB9QBHg2Q0zUXjAoDTZP07KQtXX278pCmWfUivb4HyLLe8Jhg
IxkeL66fOHCT0o3y9JzkuKv6kC6153ScLGi/eTr+uP9ItxZD8ZIXKT0XCRCX5zFN1NaaZsRo8kl3
voBrVZ7IxryHoZz7lQ/w1u4RGRiEkEFCnF58fwFY7aEcvOLsIbhtTG21UVyogfef5yqbkwIdDBLg
CshuwhLk2bt54hR2Vp4busO/zdDW9u2Yj//F8xxuVZMjeX+9NybqRbLAguCi6QmRgtPBdy43cApd
B7sYkZ4D3McUsPyeNiJhRpaySSYjyX2U6hDDNKPceSwD3cO9PZ2xAMqGoUG4SojGwU0J0ZrQRFPQ
nydmgHCbkPze1ENi/ZnivgMq0Vbe94qO+6mqB+uhr4c22mpaVSPVFwZO4pvVGJwYpVSIBjRD/Ny5
HaPRVJi0badiNn7GRQ/bBHOvgNZgqlYf9JThIhoNiYcYtJJF4bZGMzL2k96KzW3YdsWxGqq2Aukd
lZD92rmbtsVQjZ/sxtDDgzH0zQ9DisP5AmxZ7avd4Ca4JAt1OHaDB7g1Rbm1RGS7Hjrf7dVS88dK
RFB/gqEKib1Z/isb+iB7aTqnFMeVN8PGL14MxESsbdE6YOuW4pNmjYy7iJAJLbm0UISHNu84ScZY
bVXJ7sZHRKNcMuCljC+YocszoFBciAHW+VntYmfnlZAOrFaFLGqu8QevZUkdog8DFuSzybavoIEM
D9VhbljKoizdNvBfH/oxtXdB3akn1LzdU6XM4W+3E9qr5QX1Ti9M8zVE4+5H6TbaJit6vUGFIA4f
UIVNnlHxyjZ5nDl+V7Qpye0sHiEvdKcZ5dud6STGH4QOzI/3382Nr5QBPrMofJ3ZNVuGir9uQRtz
Wy+XEq6hYhmkBVqyncoWWeQgMDdlnH6/v9yt9wO8n1fDUN3hPFwuV6eKBiVZJcjp6JyNRtr7ReWq
eyUo1ojr181MB0waSmpQFYlAcLov1zKoWmerrpuzWXL/+27oTMm2aXPvNZxnrdm5RdkWR5c42Pml
N7oH1RPT4FOdqlu9AuGJ5XmQOJvW6YJXDw2e3w0MdTpJs1bvOiuuupVb/Ma7QB4Ypr0UIOE6X9wA
RZA5fdnW9Tku3PE/hnYGGjU9wn1ELnV+CnNnLW+4TolNMCl8kTQsmIwsiaMz56uZqlw9h2Ot7VAf
whFg6Kf+X21k+r3NQEM/pqiHHaPJGU6aHTTV/v6BkEF5ERskZYhLj9fECGHxzAHcSyljp56t1tka
RqPuXdF8jM3kPytPkz0IgDWIDA7W12tyHcHpgATJJGhZu6K+WOe5zZpCpHhPVG0Enoqgr8+PYSqM
alvaGNIeEk7CwclFwEENXStAEtrApC6rWhKbGQw3X28zDpbfg2nz4KBY0R/E55JjllfT6Ju2CD4o
djzGBzW3p28z9kupH4z02CobxwzaKOgo+JOa5S+E9Pk1TLLuFQ31Dp5WgxSAYUUlcxTM4zgGg6P0
3FRu89m0sgnU2Sh/eqoP/Yvde/2f0ghnvD/gNH+yBB1Hv5qL4Xuqp/EPJw7E/DrYSpxw6wTJpxxc
+vdpMMUHOFXu56rR2192aJbxpkyG+CnXwljZ1V3g/ZqT0o42Rh+G6IvnY/9vHTrN4GdoprxOSQYM
xzaDT3D/G/T/rdn8FUKl5YpVNeWsxlHwU6hd3vm9mICpakGYIdgfD33mjym9Kp/Rt/Wl9KIy25Z1
2H82RIdWPgiN1O8iwebASgAEUUcwnoBrsFXo0tYYW8ya0+CHlHl0c11G6fomquv5uc2c7l/qXAfA
e523z46qhMHOtoqhOyRDIJp9l49ut6mTrOG1FY03+D2MtXbriEA7cK+iOpKNDjqWcWwwKa+aYd7E
/KABvZwBL4Gg6Yc/StYzzeIay+onK8yS8RnLgaI+BB3y/5tOjVMu38B05w21tapzp3defhA9kFKA
iVXIqUI5O9vAmUt/uAP6476RaM6HNBnQlQF7xvNro92gzD+70S62Eu0H6Uk2UY/HdrvhFm+LTVeV
UbnR3DLRdlnvxtV2NHor27RDnj02qWEX2wBHBpR49Vb5j8Keh22iQLEh1xd6tBHBaP6GGZhlvhLo
avAo5kFxNz3/6fy8sZtfkggk/LKL9W4H8inV/SCKc9unJ6c8OWMyRXtEw/pgHyta+AugvN1KZtak
bnh5KAmrRsA/jihMiyecO1URpoFm/zVGnmvYdGS7HFitxzQiKtDL94NyCuIjMJj2Ff3o9EfiOsmf
fh6s3iex6tKV/PRGEkwngFwBmUa4H8u5ZSVBTqrWqecahtum8kT8GBSrEfbGhQcFw0SRDiI7EU7G
/L/uV3Q1B2/qzflM86fYUffO2xS1y23paM1KKL25FDhYmjxUP8AcL5cqDGOemjlTzy5311NWILbk
Jc30EHr4H7w/akulLFrBIACupNzQKxUNGfx81vWsOqWMELaBq/a7IE/7X07iwuGarOrn/UVvPB/Y
GVq1zMFsCZS6fL6yoL8/E9zOsaqWL7kC5NenhVV8C6d6DSh9DVJyaMjRppINAq6JJTPf4Y5os0ad
zhj8BI1vcmMQ4nDdcPx5zuppAydKeZ41K0Ig253D2Y9gY/2Hl4s2+T2X6qeWEPCfmTa5svKerw8u
SEgJHwKYKAnxixwqa8OwmcktubSr4ruFfvYJLUK79+9vt9zOy5sZPo98eE6UhEEuukiT66RhGLrd
ucEAfmOaTKKLIsv9kve7LQVB/P56Nx6L9cijUZKS88FFJqAmCGPUtOTOasAVUwlD7GL8EXf3V6Gx
f+u50ECjP4akBGnH4hghrzgxU63PJXPkaaPrg3KiFY9/lqbEabGbuNSZeA9e3DwlughPrTPGqCLY
gdVtrTqIsg0g4bTcelY7jntr1PSzaY19vAeY6nzOzUz/0qBP6mzVtGxm34rjgMF90+rNNgQdindO
UzhfHLMukSMvIyY4Y6KN6jZUq6DcRJ5Z/LbDqlT9fujcZFcVivgVBD1dusZwy8+6MwX6RlFLb9pX
jqNoftl2Y7mxMfhsNsmouOOuxQz7R5eEqiCVyPTMjyMbHOOY9/gltJpVvzqpNrzmlLiUmVNnGPu8
HpuYp0yMDxlX7YgTDsDsra506U83jJofqS6aZNfNGCX5fWy6+AGZXpJuWwY106YlS8l9a3Tt1wo7
q2TTZtHQnsNJocEXpJGb+D2/LILWiSfpc+LNtf6JTYfooCR2+2cUnq4cGiGq31PWRj/Dsu4K367D
mpH+mLXkYEHlqD4IBUScHVm3o60SDhigGUWxQbklfxlKED4bRiJdukmwRkFwpSuVs9DM6YsCEubX
oFnDg1lOYehzG3X/jORL+l50OAJ2eaukey+yeAWintFKUwZV7ZCy9tAJ1ubWU3eCA+UcoqFvUf4J
FW0+j0kii4cWaebtAIbxd5DqUYNy84ywpJ2lzYNqdF29BbxZ/MmtOur91G4pRrrITF+5V7t6p6J7
9bmMbOMnp6rSt8h0KPoGfnGSb2xjpljW0M7mz6T3kFlRejKi+9+EDBjLL52BB1N50NxSo+Dyi+jM
UWs1TwznWkTjVtA2OVJNxZUf9mGxFWkwfxyCOsLv8v9owgLUA2yqwYDhxSzFtmonHTQ8iIbzkFea
D+Q13KhVuwb9vxHKYPeT68tQdt3v6lHM9xLdbc+5EUSPUBPqF0P2QOJsSrfgnNuV6/FGKKODB+iA
Gx+c/LJvqM7uoIkk6iBSxNaHeRiUzI/coHx3b5nWAqgBgBSgQ3i0y/emJGHfl0bcnecpSM+zIWEL
JvrO90/Hm2bd4njI+RvTMHnfA1K+XKZynbppCtGdUbAfjY0HXeIDcoBm7aPw69Q+jOPx7Cpd/UMt
8pqsc9RJAPgCstBXnNT+p0md4Dt4LbPzTaWqYQdMwvyqZaS0m9lCWMafqUjyjakWTgSzfo5/60Et
mqOJteKPXK/iaIfrxpxuh1ahGm6CiXokH7oh8GN8EuJt0IDupj3W1d0udQbcI9q4Qixd6cPn0Mzc
50FN2t9dOgf/mV2V7DmIVePDLo6mvehxgfHD/zF3JstxI9mafpWy3KMu5uHarVoAMZHBUZREUhsY
xaQwAw6HY3z6/iBVVYtBtdjZq7Y0SzOJYiAwuZ9z/inLgnLj6/jFhma/EADEFtcHJEgwDogoIXsC
NFChvSfTfduLrjwY+ArftUtUNScXl9Ctrkx1dUzboCPKo9c6gmqy/KxLTXOLo1T1rbalf/f7e/q2
lOKosLypb1YS1alNoWzrsh2kxQthF/HHdPa6C3LknUuUlNM71covT3AVIAOmggicom7kGxVusEzq
SJvp5juT1v7WxuTvFg/pgBFn0KxdzXvTuV+dIHo6OMdcV0h7JxPuvLDGIo41dRSMaaYw1kV8uZhW
+UlLHHP/+4v5q4qCho0RIPpn+lv79D1MZAmMy27nW8KZosmP7XBgzh/1bqVFbVLPItSsvgtzPWl3
bB/6jZqn4rKngo7MXA92cTu0h6LP9C+MszRmEWV1TRDAdPAKM/hql31y2RLPd+u5aXXBu2Gct8Ku
3rlTv7hmzIBWc0yEyJgJnBRgljtkfr+o4WiTHHOkLy0OtGTTuWyS9PD7S/aLh2Jl4a7kYgps5oGv
n3pdkgg5mv1wNA3RfWYIUZYb2kGmAzrzOreItU1lG3ib//6wv9gHGPdgSotVISSWU5J/GrhqztU4
HHsd3qIjGQX4cVcd3UYfPhVj479zmm/FLTzDQfBjeYaHdjrRU6APmV/awzFpOv2rmTsLa53WuHlk
NKN9IeH9P2W26j6UYlmikVTWYS7853XgwJCjwT8qJPazfizsYPjUx1mXbFFF9J+lO4grot1JnW7h
/n6u0rgX2yl22/NxMZprlWnaR6m6+EoZqfqMfWX5nLmeNENDap/djEkBHa9RNbu5Rk8Z/f4yv93+
WBNX4Gz1L6RNOVnTfG9KS3spxmOjBR7xq3UKvmy+F8j09maubG4IPCtrHF7N+vOfOuvE7ZVuVX5x
LKthB7YvEDaM3edEOeZZAwzxzkm9fWTxoQJggtQNZQjzhpPD1aVw4Nvnxz5OJ7aXaZfrsYAZW5Zh
HhufIA68R0P5RRNKGYH//DqnRHR0CpwkBalWjeuVR4E5dBm5fTrl66aLgBAlx1LsTHripzYZq5eW
prANbcyHH9BTYXlu1iMaKuIutX4LWNL/5ew3dEJw6FF+g8SvcT6vr4dfQLhjgK7IOByYaSDKWkeO
772xb6/666Oc4NpGSciSPrO0son7+77S5pweLCmOJv0CTL9+2I1BX+1//wD/gkHBTgWWDjOAm85a
8frkSKbOBulm6tj3GOrm1Oy3hnSXzaA11ZkP2H7h2mkNczQfzyzlGYfWz+Z7vTfcaBh0te/03jmW
QRHcxCIr3/l2b9fp9cvRl0OI+i4Jef3lAs538rxUHQt4ShDuTQePYb3fBqX8y5b93GTuMMXzOgYg
5Of1oTxtqpbZE+rYUBiRM6Ymxrz9uz7S63L/usLkMEDE3ymw6wv2+jB1bZldUlOf2zSeG6aR8X0N
0nmdDVODR0SON24cqC2oiAmyNuRbrRunT7Jziz1ct/b/4foS9Me9Z/rDoGC9/j8tLF2iKXpZg+Y1
XbQjmrThhkBFuZvwp35ny327UoKQQ/5FxUCaCTXS60NJSfdPlggvUWepkH/VRV4z5dvfP85vV0qU
BBBGASrXeu8U5TH9XFaxwcbOvDs70Ob3ocU8ayNhJW7bbune6SffO97JS9tgp5T29CbH2SnVZ4Q2
/caee+xjhXY5mfN7JgO/IL/w6EDKZ17FjgD8//oqDqQId8IL+iNyHKxTyMhrQi81q4PoRPo5rruJ
0Uc6eftudOuLfvLqIy7kMtJV378nu/vFywmlGkRtdUR+6+jZJXFmeI3D1AzoJ0y0crnAThWHyV6+
F4TzVqVMCQV92wkQazootdan66cHVclgaJQfq2Ostd7HAjl9FnWdJKLdk8oF2Mqz+c6vCCSPtH6u
PmueP3zGngTnycJirBRNgvVsO9PzEMPHsP+9HK51mTx5r3FQw0wLzT8A86m4q668yeoXRohu4ngX
ZjnnTtiiATyvrHaIjNKQe6KUZOQMxnL3+2f+F28W+UvINIiZI+b6+wr/07Wxcb022BGHo1bRWSZx
Ze3NVr3X3PzyKEAIiDrBa5Ecvr4DblPNhdHFwzHFPWFTyqHZO1NcvPP+/uKZgg0NTLtyI1GYnNxn
UvjKOl7fJ6fEaNNK8kd7lt7GAfp5p8j5xflwJFoYfKMQyp3aFcdeYow2ANpxXIiIqkcxbBSp1e8c
5e2m7jO2oPvkf4ScnC6wM19c92tWPZY/VqHJNjZIB0iMsuYlAkhR+2zR3vNI/tVBEbVzEenRmMuc
1CuKEX0ucvpQDfbTruvnFKppIzbZNI/n1li5H2Sh6e/w5t/eOVQ7+F3AEWFdYk95/XxAsmtzpEwk
JmvTnRIYtbVm80A2RPbOgd4A+Sx+HAQVHGeHf/7JEtiIeZ7LynSIfpDDY6yEhXtUhZ+MWXbax4yg
+WInqtK7yrFKuUg7rd38/n17c6aIe9dBAhREiAtv0IJWY4CKgLw9dm3hh7Kwlo00OyvKKajfeXze
PKQcylxpEhacIo55cq6xrgW95iXtUQVjGSWTZ0TLSFL7Xz4h+AiY8mAghaD4e1TXTwvICGA5Blqd
HT1duTukZR880tW3Kk0+/v5Ab3kqQIPcM6YHKxqJ6eXrh2SoyASK7Tw5mgWsIeJVU0+QZjVhe9BM
c1NH5IqWjM+XuUh2s+XP18Hczp/x7squM2sYSuLZG4Lj7LbyKtI2+uRPpxnmVYLZeDZadgwyDr//
zm9epvWxBrGEWMM7jHzp9VcuiHrM7MTXzmcYCU94UHUaKaZudkxtNV6TaJe5kdDb4a9Gf7Gkw1Fe
ZS8cGsz29WHdYMSWpEmyY2k5NS5Jso9EVrdb8rrL93hRb6Y6KyMGMRFjHdbelej1+mBTnEzpaC8W
dUtePmVILW6XeqIjNxOHLPegNMr8MC9zch6jKxoi+LVL9dANS/vB6KSp3Vp46tg3fZZkZ0WmVSLU
zdmtN45dOSMOOFprMSoNtCDK8ftU2KrqngrjQu9ecL6Mr0cnhw2gVwjzwlybZyiKFYZiUAW63AH/
8RKCfYsq1zeLGIR7oYLGWHkLkk7Mi21RnCsnKW4T6Xl1VAxNTNaKm1ty1+Gqi4N/swybKRlb5xjM
3fw5oJo2Nlrrxt+6wZw/ELhN/K6haHM6NZOvFsTGhOUR4YFfajFo+llaYX/CC5HbMvKyxCnDweiz
PkpNt3QiQuGbwxjrMdE5SbvhvbG+VnZerb4ehbyIzTIxo6SsRBwhCXImrBcJx9oNKJhIrFkyOBzV
NPjnJHUmX4FiAmeXuKPIaGnRd0VlNzvxoVg0uBoZo6Kr2ssA26g32m7TOot77cTtog6BvaglcmwY
BVs36/N7vylEd4CH7eq72SgFaZBdr+oPdp+LbgsJLvms6T3sREkeAadU6L2+0S2wMK657DKoK6nz
NQ7GmBcMATCuCaWdG6HfNU3L5mymzyVKAlKHyE3Bz0tbiPWMKzU+llXVEWkSdKTxzJOj3VtV4e/M
pTMeWqxFxt1MJPC1LrVK25VZVd4Rk9bt5szxd8Vc6elmxIj2hittfzGyzjxv+9Y7M4Mx2A69IW+D
caw/0SXbu6DLq9taTZDqPe/TvIiar4drzOfZNYcuwniPRwdZDc7us/2C2RELjb6oRw/bsS/Cg4Is
Ce8rdqSmM4xszLp/rE03XXaaP5KdLtIsva9SlT8zOJ+C0MxZ4Da18CQi5V4wp8BFG5JQ6ltTNJsy
tckvrWBot9hUNBuz7vyKAEPL7cJiNOVLu46o0NOqb4IXnF5hKZrHxU/TeyDYhl8uEBttrSaOs1Aj
1P6mC+RAhNvSPoKpmk82iXmPXLCkAJpfnDsrz/x6W5jNCB+2rKxqA0cnd6O0NezjsORJEGWxae6N
OTEabE7kVHOzxjkO7S4A1saVX+W3ggELJXRh6yoUPnqttpvFwfWEXm4rrOmfqkCst71pigkFg+z9
0M21lnvdQMGPSt+v57MYlRycn16XT5rblvdyCVSzoeGjQ5k1Bp57C4niTamyUobtDIMmamXcAeku
eTVFuTGt13tSfX5Ww8gzI7/2k+esyAy1XQgwTiLqneGTwWJSEdAaD1eJZtePTt/KeocuKrnLsqX2
owS2YnAlYAdfBUk7H83KMsYwha9kEt4YTG5YB0Sqh76Tz9PWIff+SCuJXUYXJ8XlSGW0oAYewcUH
u4HT09pD8Tmd8KckqydTxTldbJflFPcO1grObNlbwUvYR8oo+7PC7NwcBdVkfpA+DuSRKk31TB6g
0+NolmLhk0hqol3HKQX7QFPttKVnKtXGEF56x4vY64cFqPqqc7OKNTHB0CAkDry/sed4HjcVJxWE
XTd3dtTOsR9OeToOO0F3lIZOm/vtdsodsksEopOwKUYxbT1lLW2oxinHzDn2EzP0IWq725nVETtt
1fk21kCpMUB9ygWvQc/qG/qBhAiIWDn5OIq8MMO8hx4TLRMLbKQvld9sk8qCdZzmmKlVaWHYUaC5
ztfEzv27ll0gvhyGfHgeeYRu7UVbMEF2wECj2MrlVSFmwnNsmU1XuvQa7qmy3LtCDKrdYABSMK92
tXLemxLW7Mabvbi/FCWmM5cqnyGVa7HBzgsJXlwFtVE/jIYgMj3PhHhUmgkNnTkA1gES5lwXKrIg
UNcgjkZAEXekrMfGXEVWlQsFni+9o11YcbpVrM+bxFySNOrNAE68R97aw+AbMHi1yWEWJlYEza3Q
du+rMtM/uCyrR4s4snqjmJZewa+3K3zumbWcN7OpF6w3dvvgxktzlvG2A7CT01CGWtrMxEuUuGxF
kMZ433szia9tnyCYUFeevtdnyo4oHWeDF60brdumbrgtaSlStSE4tXRDuHbqQysKq99RZ5sdgfbS
eWH7FjfMcBf7YLD2yJBLM/4J3SiXuz5mVHpt94GwQzfIVbIJypj3Wfre0myk3nXfAN9dfqhNvljz
VqEEZP1Sjmy3EGMv/N4DLXccMu83kPEbf5/nHumn3jxp37x45q/NnP92WIUa7aZeyHsHNi2z9CbN
8c/cjTH5Qfu5NpZ8DTPpX7DD0/Nd2weNE+F7qJwD2jG2o2RodW9L4l0tt5La/ot09OJD1tvjN0OD
VrJbYGbMkZVpMBI8hbK+TSbx1Jtl84zwIifuukZvjwTeLHaVyXbHtUssd2s46VxvzarJs01uCHq+
oLU1K9Rx34L5Kqbp2taTbN4yh4iNg0XOLx1o2co9AQ0zSyRYRRsOWFfYoWgEntrGUlxrrtWD7FiV
99wtefCQ47X1pRmX1t0YwFD1TiFL+EjaFqSpSmAjkertiBQS8/dtQHrBTlgD44xCS2CLlvlMDGq/
VLEWERBgqQ3QbXWDPDM3oyWDZ2t27WxHxDhaXTTCGEwjV1gYapWOtBzMj4T3YJm1fQVHJ89vJfyY
YtNSBeLsaWvLtKmcNoYQ4OYCdi66/yskIWxtRD2xFAphtHA9UqDcaIlbpPpZy7rujP5Qo/Rogxsd
A9EHpQLtk1N2ThsKrTMmWEG2mYea4YpvPW5I93rnlxaUWHe8yByDizt1Srtqex2b9TKYtSejMPVr
w6qMcWNN/RxHOM0sR1cuxZ05m1hcdL0FHzZQYjE3QJLJt2KQxsel14uvmp75wdaSxPaFypfNN5eR
qhU2NIRlKL1Cn0PovaQQpeVgvWSQdEpWs2zOwjru2yQi9VUc4ZjO1Zb8EN/a1A6dSTT2Fg+41Rhr
kVeyFG+6KosnZPUlE7RhNouHejCaO22WfRJ55epVmTSG9rVKSsg45RC7hy72uq9V7nqPM5sMz3/X
g5PajADaqJeOEfNGzFKEeFa5CBSZfDERZdb+kg6yqQ4jENo3RCQlD2+sBvMgs4CkCGcOFEQEKK53
WjXOWxIQ+IxFz2oReVUCEyAY6wZ9a2Xhw26IxqbYKWV2HSA5AD4bkwLOVz4NyznyF+xLGJFWF0Nq
GQ++Npu4IS+Dc6bPrfIippnax1qHdRd2aiyfq3gkXbnRg6rZSzqhD47qdCsSZc0mGCsPmtCYk/t0
KNuuv7V7s7eivivSB0c1owoJWxAyLLAPPAcpzZ/rfkm9TYa1x2Oe+sNROnnBbGxhrBd6iFGdm3oY
yTmYYuEUYYKR6xe/s6rbCSKvFk4TQGLUmUmrRZ1HeZ7Ps0ZiGMGAxgHzWi3KHXOyN7bf5ebeJU7s
a+Ph8rHt0Ul8KUiSDyK23/hYDY1b3LaxzRqQdovqIh2d4JeJ+cPHOa16/0vpZt23pq5VFhkxpoyQ
WSHYRHOJ01jo8XRmmA9lzmc5BN6jqbyyPaTxSCsKf95ZtnZZdFdd7s8+/rrsnHCplu4rkgh8GjwV
pMi1YJfdeLOvQfUahNOEI4kAH80kyzVYwnn+oexJMg3tIRcD91o3PjJkt/7sMQIRu9b0EmfrpTOy
cAbiwXsWJm/GrmtjiP2LsTqMgXOe+lgXGiN6nf3lPEvHdK/HifrMFNS4tKUsb8aKuJJwtL2WQKEs
WdbskekQl0o8eXY+RL4XO7cS1BTUsHbmd4hH36cSP09cf3w3VONsmGCUp1G5TTUMS+YO1jmjhCRK
Bqcn0HRih49VQS3vGImzk7FPYHhht/tWQZIvhZHsimUOIn3KjVtgCj/qUmFtnc5YqOjUeJ7bmdwn
Oo6ivk7DGy6tnHYt84Efg87/ep7+O3lpbn580e6f/8OfnxlJySxJ1ckf/3mZPcuma76p/1l/7T//
7PUv/fNavNR3Sr68qMsncfovX/0in/+v42+e1NOrP2x5QtV827/I+cNL15fq+0H4puu//L/94d9e
vn/Kx1m8/OOP54Yx1/ppSdbUf/zrR2d//uMP/EB+mrCsn/+vH149VfzeXVYnT6KRL29+5+WpU//4
gynX30G4Vw4bbjY8fUw+xpcfP7H+zhCVLIs1p5zxB6OYupEq5Zf+jioaARQpG3DE1inkH3/rmv7H
jzBDZwhKOAA8COSm5h//PvdXd+l/37W/1X1102CY0/3jD/sE8GHCCRQJTL2aGPB5+sk4aMoye56l
hpdgHRfPKTtzJQfC6DPoDjkTy8+mO1dPCmFYHuaBhd5higdDhRXDytDpOkVQvBcTNxb7c3LmjDLd
djBEgf28fpJROXv0q+1geDt0ANeTKRxEIYmew7DNeaql0JIh4vmur2Uplxsh4rwOWSNK5IyZ9skE
kLrLmN9nCEcKfw71YLnW4cdjso0nfBnF8bI3dFr9MHcz977sbZ85DexHK6QE06Ji9IoiVBVinhBT
IxGVRbuckQWsv8Po+z44++n95UqCGUEZZI4Kq+GNHIqN0lMQQJv9tDgHN0YoJ6WTnfkdOV7kz8Xs
Y3O1k4zv2Un04bxErxPn06Nd0clBh32alJYcMMipr6RtHd1Yleg6ypcmcYJtF1i31hLTjDSDZPUU
y+UCo2Hj5Vk/hzbwRUezDakutpd35tPrE/DmvBhxIjdeo2tPnxDQ36ab9LHZ16P2NYAKBTHQukSe
UkdGqn3Ma2qtuGjfG+L96qjrc27grMpwYR1j/jTDddI0L3MYkXvNGhisounZZXCLwqAa7BArCGP/
00v7rxfj5xfhZCz6/e55q8sLWDaOHqfAhqwGa9I0p9nPtjnfQD7UL0ynbTfGmKR0V4tENWO+Fzl8
Mnl/c9CTOWWDLZwrJ7/ZB+h9QyhALN9FbGzJS/N2vz+/U0utH8daSTDr8Hf10n59QWt9EIkvA8Ft
nJcdJHqaEOu8w49tCXJjA7E62cy4Oe6WoLwqlEqitB7yZ090xaZKNTPsq6q5rBekQC4V71/Dnb9/
O5iUwMAr8gfd6vW3k6jU+sSjGOv9e5dR3VHJZWFClo8HAnj+Ggrx42B01qscBW7EqdJYJOD06GOb
vR8v6RlPYLIby/I9I8lfPVEYhqCb9slefpNSKue4s2XfNfDCYvtM5omiVxfzvqyKIXImuPCLkU8/
tuFXu/DPj/EJwPLj1Dz0PT4aXab76xP302vjullTKItTG8c8j6Yaw/5Gz9/LjnBOMCsOA14PLQFq
Mf8Bzb0+jBqbAi6+2+xT7yzpP/jyLJY6w4pg2zTGsZRiO1Yfxvqgafd9O29sgRRX5JtA+6ZrO0MG
OzJ/IxV/Qi8Q1o21I0VvMv5kori6A0HaKaKMZnDOd/ooSA7cx5Z7kNa2TLpjq/9p9/Z2BvFOuqcq
Xs4Qgfilt7ftL6rdpsFZXF4Kxwkdxk1lbeyb+NZKcH8e5guEhUjqxqiqnKhYBB0EUyw1bp0m2yUK
/T8mIu882N+tSV8vn2smGuxgRO1gEqd8JBl0gbZkRbvPIfbtaGtSOlbHua1zArpy4c1Ra7XLrrFY
/BnbG2Htj1jR+swKHKeSZ/pYZlcZU6R9rM36nmAgqNlJ+9QS2hrWJKjtGKvAH/v9cvHLr02WDYmA
KO0oC06WJvJGhzkzpNzPPkL30MaQm3352ftkfasIcQ3FFjHiPa19x/QtCd29++HW/eEY+Zdqyt9W
i6+qzP9j9fn/Y025Spf+699125ua8mP6lJVP9Z+vSsr1V/5dUjp/X8E79mQIXggjuDk/SsrA+/ta
RxKehEHT6qb8n4rS1CkpWVrXxgeHDUC4/1SUfBgrIfUf2wJJOLCZ/kpFebqnQbXELQfIHJtIyspT
7M3pyhbDubw7DJWmLglmqMywWK3Zcyut3qMjrE/hzy8XB8NWma9PsABs8VMJelZrmWkaVntAkKBW
9ll70LIp2QAcJQcGQwz7froPvygTfnVAPKjW4htwkTCk1wtfbvSN5ctMHswAGA7aV6ZdEemDIEEv
65vJHd/LazitvjhDai64bKuhPy/iuuD/tKA3RpOSJ0UbjrQ4p30rXO+op3590w0o4Jo4TXYMJ8Sf
icOu8vtzPd1LXPxl1lIWRQV1Leqi14cOUi2uDb3lkubAiTgimrsS5eY7R3nzvHAUToyrCTMXXd/J
Fa2IRKRg5ijtNKhzsEPnc5Vo5k6SKv5eeOH6Wa8el/VYsAPZslCIMgh4fUYxfsf1osb2MI4NYZDT
Okjv7npS2cO0iNmw4ndyIX91crjQwYSi2KCbO+murFFqWOZU7cELtD6M0zQ96NOo7WfPef79zcIl
fb0fr86OUYXjIwPjjhFXesoAAi5SjN8w5yn8cbg0i1J7xEmlXiLgoeW2rXJGPDQp1raxJx/DgDTZ
qJz+EIjP1v7EoE/7Us+D/FPmC5twUBZgVJoMPG0Hgp7RxKRLP+4cRPNxqMG/TFex7HCXml0GH80o
U+ZDRmvcJW03XZmLqTdhj0rnAXMaNIl6Y5UKYrxl3BbtymOE6G7d6SqznRCetIXDfcL8B3smA7yd
4Wbdboh9qIZNEeC3c1GkRpccytxi/xtUt1AmjBg+GimwLYiv56J1AB8qFd+LIACb/IlsqPz0fAEJ
zbww4LvWUQWn58Fs42Y8aHrrTTv2bVXcm6lZoPTAvYmyDE15OpQbWH+NqqO8W2R63XpaAMCSAmeO
9/3othQYi1XE43Gg6kEBr2I/rTaDjWxsoxVBkG0smBaPvpdl4H1ABLTIVotUHb41E7vHOsdMl6nO
IFqA4lr2E01O5XkXo2532rWez/pw0VgBxgcAOR4e4aapfWxLcvJCV1T9ggeCQaAu6sT+xuRaZhuc
ARO19X2Qs62TC5GeOyKXX9pYd8DcEqzEmpprAgS/y/BfnAFMuro6auZcjTtLz5cMLgCim93sCKM7
MiGtxgh3PzWEcqIZ2+iYYQjgBrN1wbwqHTBWT6R+p9eWl6OSwyw9dIiKs8KcvJz+wZyM7FMTdF7/
OcGcU+y81MKIIREzCi6JeQbkO7x4/Mu+Qma1L9K2JvBXampt88ZaD3GYT+TOSxJ9/mqnRVuSGlxr
+JXzwfbNoCVptqn0ysRSqcpA8fBAmZZbkOrY+TQnEgpcnWblAKCMQcfRcCBEb/0e9gd2CsHoBV9w
HDI1FbbSGoKLdAQF2PhJCq9hcey23w+tlwbnehzgY5BOQZxcdZXlgyTEFlRq/gocFRAmlvUmT40J
2Cg1azOPaktkWBQHiU9Fq7cohSNTgwQUUp93wW2RNn5/gWvGqH+uHaPX+DdmcEV+yMyzq82L/FBC
ouluwAo8Ew6GU3+SAjJKVLWVJXZ9No5k6Jaiv7cK9HcbozYHIoPqQqb3fmoXxNF3bR6KMvbqg92i
t/8weIm+bCZeD2BCTKbsM7uyrMs1LgSAvpK4w2RoDdDRTWjrPvK0B58SBQgUCtzNPjUZM8Stli54
WDcBQS4Is+qkQ9uaQ5DyyM/R0z9bfMP6SC9YEK86uCvYedkeFl7wOMYF55HWqW9dYJ0xRCPdGRs1
Gcgw4PTZwPWGJYzpYA3V6HGeXgGAhdCq25hDZZc7m0m3uRkSe75SXZGLTW7idxKRzDRWISYbWn6I
ATXNTb44BfPyqkJ+XjuYigCKdmN/ZZWzbiPoRm8xK7wqAVA1ZOMQhL7WepsskZ14Msafo4oZrnpa
f4OtiWh2WZep59py4686cgx/Q7c+l5FuVgyYYOdk+abzfMXClk/4LwGX97dCyzsCOmJDe3GaeBR7
HFaXe5HmVX+OO83SY/WVoKlJjBnn/WIE9IDhM6LGXHJYIyCR/q1fTakZxSxKRVTadX/TaQqnhALc
y9ta+jKiRk4T4Ye47hYjlJrYOkM/lcXhCIRdRxNGJ2mUWTEKzTWOyLr06pZcboUnzie9V9OdkGls
7jEwleWuH9Jau6qzQkP8OQTyOg0UFtZuFpBt4vRTMEYCks691TeJG+FAYjy7fSKfhkWOyU5vZk/u
6Hbbu36Nj0FAl67oCy4z9WZFhMRl0ql0O5lVEYeWhj1A5A0A/mHr2+Isc0q936dLh3coSfHk93mk
2Z15GDjVESKZHhW58uynVvfTgsehNtPI6sguDXNcVLABFYwHoxra4aU0xxo2lwlzu17c2kOwpU2f
Mi2vXpa8Kb8iNcp3ta2mx8CdxJ69r3pwmm55MLoALVAXEDAMJwioins2smlV8LWmM6uhHYqU1Y8e
r6fB3cYLJN0NmAMMh1aN2rcJZPCa2jvp0DxM2aODHfljaUn5URlI7MOiaXMZNVoW6/AyiBLbm9ms
nsdKi9MoqdxERKBy+S0BNnHOpWwsKFSIZ19MowZmFH7Sc+WaTnzO4sTBECv1nbvVwezLrCdbK4OZ
0gvlb5chTnDrgSr2tcys4gLuIqlWCKqKuMGZYayE/0nUbfFRY353rMYJJnf9KLppZ6oy28QVBgG5
Mq3HKmu1e10G7r1anAusAPtLTeSdF9pj0V2ozsEcxs+nTW8WnYxkvWAVhC1deqE0MW6l1lcfWpgn
x8peLk2z6TdVZzaXWKoEDii5udxkrasODngkhDd4dIx9PeBWzbo3K2M7WukH4QvvpvLnwN9a5eR8
g2KTk2dikL3bGJMTVQGxLaD8atMvQbWB2dpElV584qEw6EeRl320SgMnh9m5rYKxJ95+sO2o02o8
utwjp5CcWzDqWXEX71FbkNA2jGJTZsW1fa7hRyjCHOk0dn9lD9Np8s1nTSvsF7M3DcIy5sFnP5vu
s9H7hi3gcG4Hi3XT1aV+wAus3hDN0r44c0o649hhaBi5k0yqyPQk7TKSAtgttYujn5qNIBw0ZdyL
WOhXucBeypGOOtf8pU/CbFyIVOmVoR3KwOu2iwWDMcwcff5oqWFJ9ylv4ktW9k2x94vAvfW4LlcN
SRgf9Cl9hmPosLBgoX7EKji5FCBsy40UMriw0WftzNJn0J+1mO2HZTlbV8BDi8N+RCpJoBeEuWQE
aB3gjlkGA/Vq8WHemU0cSkx4GsKPFBp2xN9YKfQ2xhd7ImFLyg/hCN5gHxhyTHtzOy71ciuQ69tR
ib27sSsBIg3atHlOyRCf3QFrCzORUdGowggZ9zguDjjeNb4LRRVRYjkPwiTsaAYRHi7seuofRJF3
/iNFkIQY2Iz1XVEVxtdKgdUcumIaxx1cpUlcpUYCfRKcfbhN3BabpGpZypzYXE8u+wXnxuxMs4d+
eDQkfgB/MursrLNZWNODLJhIPjSwnc6nlgDTqJ40A0C30DGYgw62TJEYEiy+8CVRO5Gb6g5fQyhR
Wp7JcCBYwtuvkCNJUXqVPfiGGCawDgdutWNpwbSJFScVEWhWPcbCkks4UpxsKvASFbWN2X7DMGa4
zFPLOqfWER8s+BHGB80J2Nwzyy6/ARBjUuVbqVVvAxZJjxi0vLrRuzl4MIuAka4lanEfx1Wz7Vo3
BcQu7P6T/F/MnUlz28i6pn8RbiAxY0uQBKnBkizLsr1B2LKNecrE/Ovvg+rb3UVKLYbOqiPqnE1F
KZmJHL7hHWxy8cCwWhIfpEdgOufDhHohrW0JGijyfbS52Fzw+iGmcdSjLH2Bl9k/tKoaDn6+Pi5z
3aWwn8vyGgo/2FZyvKCKopzjX7bD19zK5hc1ei4ygYVb3OhaH90tjUGnRlFmlgHyV9F0XXoRISHg
0yj7ieV2021TWzo5gm0iu/OyTPviyDmGtemh7raZZvDLd0VU5l2oDWb8jRNLtAsMsn+mfeKheGHk
P9sIjDnqKTK6ryM6T4ANUFZDjhw5st68af1BQOjWWv8ztDQ0XHI3ap5mr2+RsaiGap9HVn/dOdIP
hNU1KrDycTzMtRjD1EwmNOL88mEha+dIO/FV2dkTCraAFtLUiWBAZ88IYZFAGdn8dSUjAo/p8xu6
WcAXNCOh/bVmYiMY3CcNsazN7BBduOCVCIJ6AuwpAYIxGKPzVZb+A4JliJuMhtqB0mz/TpV0WAfy
n0MvCHmrqWk3PTBMYJ1N8mQuRVj5VXtcZP1dF9G1ifH1nVcaRyBZCN64Jfd4lW80v7tpSA63jpNf
x5Gw/iJiewSBRjyLUgj8+z0Kq8NG87LQjsUdCg5cOz5PqlvFz2jqIhzfGQIIRCf3SaTvwbVv7KR2
P2md2kcTnK+NBeFzRXEstAJDxyi/Eqlb8DAF/Wgz2cferILYi/Z6pt8vPReQHVs1QdCY/YTgnG+E
W17bufUF277kKRnguokmpv0EwDWMfaJ/gq72mBre/axzX6PiV6P142nVRliV/7UfZntTxUTX0dLc
JTK/5p1QmzZV06E1ULwBkOXeVhTRdgbt/E0/ml1QsDj03qfxc94JOLhtcpCRax81aY+h1uePLWHX
pqySK+ya+C591gfDOBoHS42ghsz2q1kZey/jv40KxKdGFzRnB9Z2M+fmo0o42FlPlIcAnli++277
SVgIuY/FGL/w5+cdFGFQpgmQH0SG/gg9u55U1N8jmuN3IEbzG+n6+9LsRAAdBQBGofyr3GdMLOvA
I9XJL2cZjKNrt/Ym1ZF5q4oxMvio6Q6pbnurN+pBr8bHONWgRbru7eyJ7rZDO/GxK6ZJBZqPAK/V
GNGul7n+paCqYW6zAiwR+xjm+07rzaPexz2a41IDeIr2AdEoqMAmTNJufE7LpU0YUIE0lnPBDQNo
eRP55qd87IovZuUOiIGIIeXvLb88kf/RrVJQalAqPlaQOmlkKuynOmfjRdFeDRbJovLaH71v57cT
afV2SQf0AM18l7WrlWbn51mQa/QZ/K9wm79xRyFXkk7+zkqNBhDkTBIHeSMoZXu3VKW26TH/unUL
rbwBvWdsJRWGXauN2h+Tx2EzAlb/tLjlX47aDTyxzxlq7AExHa4khLGiPXaOe6Q4+Ej2/aXVC/fG
r8unHHWVTW/iwJ53iErGvS1IQagKNtpzp5Idvqr917LX62wX5WlzLLSRNLoxn7MenUpus7/xavZQ
e/6eHIOG2+T5d/AD60cxGsVVXvr1ppw5J3EPCo3uHEYbeJnCKpCfndbgG4gxGjaiHOvfKxjh3u0H
IrlYex6sJLou6CF8cXNb3/dxfEhzxcXYyoEWemxVD1BWLNA8nrGx3fgxV/Vjm+TmV81Pnnwn9bZg
xMwrt52u7Z7HGvdagACgwR/cBNAyFaPqBZzPMY5k86loaaVogl1XR8iTavFnEEo/6gXBqULUiAV2
EU+u24sfIir9b7WRQXbSzKn4wRhHWeWoGqtef1EYDOxHgt5xI0UzH9ixKswBJpAiiXzPi4zgy6BH
41OOlOGxEn31K9ft0rx1UNWSO7Zr5FMfiDx3WyQgukxnEfucAhbiyUaLw6C+gkHJnxDwzdWDBTMg
3zaOBHLjeeUPO+NPTX1rH/JY5g89Riq3xP1e0HXFYw8GmY+AAOUvkerOJ+F3DouaVV+K2u+dYGxk
EWJ6S5F4JuC/a0ZF80lSG0/IKgzmNIEu3VGTF/vYH9Whc8zpBWORgaAa2T+8b5yrypDyAJ6nDtNC
XxARyzp1NReDPm8xThufh1Ya04Y4zb5v7Q5byr5PynsAQY8xRbjNODvlTZ8TSARo28ULXU4N8C0E
ijSce/ra4Eb9NOB4Iow2z77h7nRZy21blQnK86n+0NUTxTUnzson6mz291J0/ae4XPQ2gLgz/xXz
uGzVMvePlFhGpLWcCjNQ4ds9wpJFW+14nVDqQCgAe8W4M3QUSpoW3QOyge+l3s1VMCBS8GBaUyfY
vws4si5nf0NdiDJtu/gKb6M67mWAHnSHHOnc6p8HJKGiwKKau1zZa9kVtRYwdTsc34tHhVjRuOld
U7k8bpNfBxptVxCAi7IMLmwPTgfENJ8CGsEruOsKwCpI5sradAuetHu7oaoPwF7BSSERoyNHIyC7
WSJ0Z3eLlXT+ds6RIr7GraVYz0RZHkelrGGP1yT8EKtJ5d+p8xGem9JROWFlD6QVKh4NcthJ+IHm
1OKumSpwpnM9jFUAFUN9M5RMfrSxIJ4U2VwVGyMqJ4qzJF+Irs9G+Tmth7oiAx5ztE/NGIn0zqNQ
BZAdxOWm1VsNsGoTIYfnQMs3trau/O91mUlExI1xetYipy8OVpcuD7CrG5MH1weTqeyhQ7nasDV5
HCo78zeJhinyPvcKm+7CSNS/N9M+d7bOoBfoPsmCKEX1SX1vWuXyIhqnGYK5SbzimI6Npe91O8nD
wp2Ar05ent3OCPqIXdcm9g87yUYtgNm0FEfKuGAp00QaiL62CC9s2E96Edhe5g47Tx9Mk3/rNr9m
ZTe3FlzwOohZaUD7YMa5+JoorzeFarpfeRpRi/JyO31a5gbgr+X0RDeTPlTratgW185CFQfVdO6K
zdSg0r4F8LcYJB7RjMdw2w4Pdll6I5F3S42GH5EtgTsW7l0tqJPuqhbj1Q2zXiEwSOBoT5QS5cNo
9kJjR1CxZuumzbx3lywNI4roDTVgChCgRc3+uUWVYmJD61O3hh81Ld8OdfUgLdtqQNxWU+nBozfw
5MwV4Hs/z7NlU6ty+Va37JUNWby5cs9y+2XBsLvYFbIz7hrqAX84dKBIUZcDw7DURnKV91LOWxfi
whJ4pdV52w5NzC9aZFlXtTGIm9JVHi+3ZiYFKNnGe24lnAE4b4CEfVWPx8Yp6x8+9b8gatTzOKd0
mPPWjWQwUhdxN5HRzN+d0W4OsdPREwJin4itjGpQ/DNfrtkScFNvyoa0/7RYBjBpVNBouU/jWpKq
+tixd0RtlGjtok6tjT6kjrFFi3X5RTc9uaUeFv1GBMCA3wJeo98YbeyLTQGrjbtqminvG0Mxf7c9
c/gFc2wEITxVkIcQRWj5qMvaV8iXKdWDCdF+uYHstoB31jUPJBZPq74fxkmIXeMX7gsRIgK4eueW
D0B7c9Brqm3qTV7542ckz20oUVY7OFy1zrAfTHeoD8C5FZsSKkkB9Bq600bElu7cO+udFUZ5VhRB
kuakym1SQpwxpxGWzeBPJUUIUQseWpwavZ3Stey5l5lRXjnUCL8VlHU/tw6SzlurtY07HNM9CBMx
vL0g1hFcpqy7SCLVyE/8fZr0OiD73l3B4HOnXrBsQzM/ytZxC9Z343o9xzCaXegZRqOl9QENo0rs
fHNY6kDh/nnDk04U2aOuZpFg875sNGT3/ijb7SCcGKIgP0ydujmMQyawflbGX4RFLKhXYuz7P2is
O/ZRJpM9XUV+6h60fPSXLbveJpXPpv6vLFTb74eqgcYyIX4zbgpTb++lbPVvVIL7X5xs8BzejFUD
3BFaZb0r+4zMaE7jO9Kq9DabPDDuPg8Q11Yuqi9epdXfEu4RsUHJGJmIuNHL35SzozmwEVQQBHkq
v85LwI1B3OcEStRewISgxc4GwR+nvqsLzyy2htZQ3Ih6HNkgYjXTL8edbPQ902ZYNh2d9iaILbF8
RvSb5o5RTEiOt4vpttR4deBQgqT0b25m3dckiuUTdsxlym2cQIwsjcT5UqcRj2LKMX+WWSrqoB6d
NN3EhoYHVjdQytu4TRN/LwyXd87UMkoI7dRYRtjBV72zs5id18gM3Ux0KXsdIajF+47cgPUCEbUC
VmNWyxjUFeWoDa84rCi5zCh3FP6gzBDpfKfc21Y0kqRZ8U+4GLbcV0DobvAwlVGISIt3ZEJI1je2
OfzB46d9jPORDTfS3/5DTDfogTHD09vUs+f9pLbv3ziUYlCUrWofMskwzTqIf1uvDgQiMUX9JgbD
7bV+uy+8UYTu6BH+jEJD3hztqpaeS61rzwsMELGl8QEq3l77P6FR2GQTlagdOglDP6/GG16ebh0q
+uZW63oOLgQBtTJ0ipXyhIA7oB4TV5enZbTkt8GK7Rd2VzUHs+jkc0Uu87mKWl6aMa0XDp/XjNeT
nk5oe7r0FHewDyfnym7hauCdEJd3svO4cHK7Ews1SY+C0xR37DB/xMvzPvWmta4ydPFL0yXtt2GE
vgvh1RiXvSNakmaZ1NA0bHPqnq3M1albCJK++5hu8Pgzb9r4K2VBFgJRqHneQcXzX+KCtOBRWcrL
eFlrSsajNPRxN/jYqW8zJaSxr+HuqjDOXAvpIFTCzX07RG0aoKhOrC2tgYe1rszY3HtSWd9JDycs
pvN5cG6TNhXVsPHTKVU7SXuz2Ze5C7a8EsVMpOFQoSTozpikLNqxuJ5xTEG3fSA7uvNboX4NIins
vQ/D9BvthLbeyw5+yy6mc9ZSeuItO/JIzC77HOvRK/LiyqYaw7AkC7whdDvMpdx17I4fbWI0y7aD
1kHOomJalK2hCJ/S1hhv3cTGZIaQOBabJaHYSriMy+f97PTMIB1F1MHTm4ovYyvcb2WHZOR+LNGP
XPvBdCdYzbY6AAPunv0SYbib3ECLd1cZK8V6buoKTqkNZ3FDSXOwt0vGRXokEzUibFzQzN7iZSbY
FKM31XcRjI7fHUT98XPpaIu/VxBt0z10ee27YyTetLcMi1CNmisK/RRuZm3vsLV+JUVtPQseQo0Y
UjrxZxoAnHOV1a7/BVKeR5Q/GcQJqZ4sd6U+w5z2vMiFtsrO6DdlF9lI49qUpLdWB78ncHRpHcF2
plfo1cO5MtjdV1HiL79iw+jMLc0R+0nC0Wz2VVPOEoazpDREcqgjyd9hVrJp7bGA4kUIzXMU28m1
bBKV3bG8tgjMjsLwWNMV3YyeED/KNvHyANo89Yh6kuZPgk+d9mjZrUsdazXkEpST79vRpkIYxT6J
M5SnmJ62Z81NkBVGxIVCn/VIDKCWAJsyD0JZrqJqY8ZOYQRERMZ1VujatGVGzU1VaK3HZszyx5g3
xEXkdaQwQ7dYeJuWQrnYS19EIamB72ySOXU+mz6oVki9hXwa0K+Ptu2ijJc4ofhCtr9U+/dRFq/g
P8AqSIOAJePDBy/lDKxiC812cM0mW+tH+7uj9/Nz3nbTs/TIJ8pUh2/1/oDnQEtKnljL4kaKgpwL
IeAM/lPSsJKupnUHKxI9lgxdl9C7RsG42WoSVNQN2tJTytqS+oRpZVKlqfoCFvr7P+MVjoWfsUqA
Guj2gek6Fx01V+4Ezfb+oDdi+MIu17ZNDzWXOl51QSjiFeroH1VTn6EA0oNiXX/KvwBPpTSdVbas
O7hW5ahN3EXZA7W/4vD+jF5/SXzE4QFRHyctA/l9OozT1qU2Cr07DNDy9i3KBLDe/ISULWrCIU2T
C+7Xr1eQ8dB6Aqy3yv2eaxByzXY0UtPuoHfId9F6NZ5Uii69A1vr6/tTE+tvPwECsYQGwRW2BSCd
jPO55Xbruqkxd4fcz20EeYCNjpNS+xZAFyOOaFFTQauu3dmeKcPby9YQg7qSRuM+vv9T3lplw8Jp
1OT3EP2efcyiASpAF7g/lGV21O36T1KP35EUj/eN/h/sG9Pxke8yAXchzHb6QembLjG6Gt0B2nF2
WIl2B620xQWWx1u7E+wkdB7HFrp9rtssLSKyLpMdxSjgU5y0/tqthLwwl7eWDcN6cFw25AeMkU/n
kmQZgU+fdId5gqQXytzX1D1syWK6Ro0LYW/NHun2vv+tzncoqE0Q3asyjGPaNnv1dFCn0clBm0kP
yWm6v67tgFSmppTku2bWou/vD3auj0lBYsXggVNFIBPvoHN9Ma+H7Ol5agrp+pU/K6XQVweAku1A
PutHX4cPOgFzfzKUsl+aeCSaKx3zEFV5tqvMqbkxiB8/X/hR5wfnnx9FmMplizQOrJPTJfB08I7U
Y6Ywnj0nUIWUj5CYKfMbyxyQSTQ7OMTDnVUDBEGF3953VRvt+zm9dITf+BYmkupctdy4dB3P3xno
3q6NKAqSZCoORRrVf6E9jw/oGTn370/6fEcz59UoA+QvFDTB1E/nPM1uNYJxW0KPFkdQq944FpAU
L5CI3poQHxrRIS5A3fXONtfY0aKxFn8KU0enHDmgV0zsVfpzDMAcxfULMN23hlsHW9lDFvDLs+Fy
YwGPKIY5XCIQ/fAeAbKZyy0+YpcUJ99YPlh9HvcbcFmQz+tR/tdzhQhQpbkLuqGGNwBoMXXqAKK8
JFb3xnyQPuZQ8lb5AL/PLrdSEPuTjnah1RXjX+lk3sGP9em3U9M//PB+cNDmBUvNLeC658Qrcxzp
kln0V3VLX3C6W76ZZX1RmJ5V+fcLxaZDHRfqIZQIYOLnQFzMYCpCGF+F7dL8ydLK381W90E/0/WK
wZKNP86Gg8VwLjlld5AjkI5U4aJR5awsK7mqCl9eCCTe2ADg2VyXSAWINuf1dAN4lIhgNuI6Djgu
2y7IzVwJiiP797/KGxvAA9+AC5GJHCi99NNR0G9RjSaTOVRzbTykopToRRqOdpMBHvigfcy6cJ6J
WwCS6AZ46X/YP//a02bV6RDB5RQSzQ/UkQAhYquHt+l0Fffz8JgjUTNeePLeWMaVmAY5YTXTZquf
TpDdnUuwJxPyG878SSTlGGaz5X3QqeafqcHJEqjwrpzXc/viJa1LKr/0cofVR+ChoQPl7AelV/oH
kd/rGvI/A0YhzxskjdP51KVP9cKPxtB1puHHqNvdb0F6+JIO7nKBOf56bwiIc7gOUlHDC+tcqZAK
N5VAKqJh6eEDaZqYeA1V14R1Q4nq/W34+iuRiazsL7hMiNHaZ49F60fTQEcMpZ/RyYqNDoS2gPX/
5/1RXk/I0ImtVrU43SJaPjtSqQ/KpHVngSubnoVlXU3XRus4aAuU6vk/GYpLgisPbcJzFd9u6vHJ
i2wRWlrTb/20pEk85sPWNXP7wtqtR/T0zmNWyNJ58HJQTNbN0x1B9aJPdOTGwhrNuk0/iH7a+m5h
/JQJQPQderBfqgXwQkSz4sLt8fqzkQRwmlF3XBODc5FmAPROhjKzCCU2pI/+Es3Ur3TjwzchGEse
Qn/N2yiWrbnsv64N2p46jkqxG5ZUgg7V4kY3BhJiF5bxjbmsF/rKi/knPzwbxZocoBNFwih2NGyN
PO92OkyCD0dFPH9E3xaBIBGqfnZ8wZfyuSbdZcXSCLzv6CAMNiTZ/FH6i2ubWBqAZyN04Ek8l8IH
1Fso2rJ6mCg/20rU+rbWZKJrlefVh78PDweFCwPJgfVZPL9ix3pwK2u2194vPsWYKe/1HlWZ90/U
6+9jrXK6vOwmyYtxfqJovzfIPEs7tNbWZDxDJAbxa3x4F0CHWt2HVqsCnoyz7yP0Erid39lhL7IR
TfHmd5Qgp/j+VF7fQ1RcVrlbxBtWgtnZo6vlq4uaX9khqNXuDjMH78bEcZZMpMC/7v2x3lg2qLQr
cY9rjyN69nGQu2royLhWiN1JA7KMyCXdStMcPryxETmClsxbS2mAV/70kKYDglkZkv8hXu/zZnFt
gFwATS98nvWvnN51BHZgTBC/cGnXOWfvhBmXPeWQhtnMnn2tLC2mVp3oAQ296lDr0wd1ZXlpVzt5
5KqdNZwkczudlSmlBVFFt0KNVxKWjrcc6OJHF77R61kh1W1DUsP3ipjnPInhWuP98zNAnbKq0+OI
DEUVgMCJ9AC4/TzsgJ4iqPf+xlh/+ulSUm5DXJY9xh3BTE+nVhr94NGBt0NjQiryc66WnkJ+37vl
wcIigjp2LCGZF5EJp82jqG7dl0s9XBKGX7/Y+c8gQDPQf7BXOuLZF+0LxwOy09hhCT3/CryWuLO1
OtrP+TQ9WGKY7loTd6b35/76UFCIgHXCIcd0morW6dyRI6avmhd2mEFDDGzw6IHAO2r3/ijncrGs
qYegNeeCk0EqbK0/418P11IpLWtTXYWpHAFuStduUDTMp5XiU3nRJ/RBcy/QUiuytmlKEykE5JC/
zNLTxNFxBzA0ToWLSWAn9iAh3Ndw3pvOnazjXE7d165LpylYcsuJd7a5kmb8eKyMQKLeQTMaxdPh
KCjA9hf26+tvBiOQx4t/qKeSCZ/OK+9Ua2eD1UEIVHILt+A6LomoJ3fWj6TeXtDHc3ohGH19RhgT
60ki+ZWwahmnY87p6lYPkzP0y2z5TCyvBZU++z9F6Q2/PdmbF/KGN8YjSOSzUSehIvdqPBzHEmPW
VNiT82976GF79HK13azb9pUHhvLx/c3y+k3gIWCGTI7KHA3S0/mlk1XmRWGpUMmsPIIYR9wOfDK4
yuhSQe711KAZ8/6smjICKu7Z7iekhyaqFWzLVnZ/iyrWEYOr4k8R8dE2jR3rw/EBdWOiKh464VjU
M06n1rsDTeBIl2Fa684VnBdI/XYcX6rNvD7UPurfJmE9Su40Nc6mVVDLX9J0lKHdTcXzBKkmyL04
u3BtvhrFMUgfEN6niuYRKZztQ0Qlp9wAuB3qqo6vCVmomEjhHD+4GxiFkJcyA0JOFh2S0yWDkbM2
f9UQ0kUtDpDkkoPvpSBpisEJ3x/qrQnRruAeIHl14D+cDlUssXREgtTkFNnGU166+hHl2Hr78VHw
EQOejS8Tsfz5HlDAZGF5DmGkg/Hy+sH6OrWl/KADEVcEUgO2QXFTkClwN51OBkRL7zaa14fAgKzd
FKP2UUxR9cFi/T+jkHpTqVpFAsTZHsBcpJ+qoRhCJ66p1eLUtvU6UA4fXzKXJMFiHAPN8fMPAzw8
cyy/BzRfx4/A9WOkaefs18dHYRvj/cc9vrbiTldstmbQkuDHKQYnLaAtqYy7OJ2K/YeHWV94e41w
1phq3YX/egqjBaMRa0oRNEV8tL6qqtKZbuLULZuPD7SW57CQYEdTijk7OXUXLQJkYh8uphffagB4
9tnkThei3TVCP4laqOLTdqM6B8R0NeA4nY6pQxTyyroPUUsV2T42E5HtkrJqqtspro37ItYH93ZU
g+4ERm438ccP7ZrtU2eCDmJbztlyVgNspBEaedjLpv6EMPJAhf2izec/5ezzaQI9cwQv0j/v7uk0
4VBPkzMzzbowsysjttKveaWJfr8kMnlIDMSfY9tLvtWoR+ykjPydnaf+hbVe1/LsR1C7dygOUWYi
uj8708OA5VnppGNoow2M/Kqq9wDnoqMxQUQC3NCO9y6kl/FCqvHqQaZTTEmKmJT6DY/k2cFg3hEn
0x/CqhrimxyS1Va3B+22g7r0HwyFrgnpLR8VLMhZlmGXaJoqqQ9hYtO/AukyqpcZHuuNQiv1Uuz7
1nKuXmF8T3YOJnmn37Sa84YWkxjC1veyw8JDfFPJGZECoxPNvklbPrTSi98fPv9sI0pha5lI8H6e
juqB60RAYxgoW5biIYv6cVdhqv3xi3lNqn1BYq1TmTpbSDePJxMruDHs8hHcUaOr6wSS9IXPtX75
8w3JceCJIUJcr83TuXAW+jSXkut/aucDkYKH6iCoCdRHG1Di2wqLkL8fXz7QO1hZ0ePHG+xsYpM5
t3CJliHEDzxH3QpIK0wD59t/MgpRNgOQW5+L0HS0G9A74JGe4Rof/cVqt3FRxBfSonV5zpePZtP/
GeWs+pGWEstlQWOjiTBBrwlzgn40/O1H52LqCBnZ69VF0+F8K0xAksBgpn1It7XeLQ0CtLnojQuj
vL4kaKKyFQg2ELSiUH66FYrVqVC25hBKBO7A7XrbuULJII/zD9dxaANa9G3RsTPod54jHpq87Fo9
n/g2XZJDqe27ow4u4kKo/vpdQ4yR02OsfTTO6tnlUMjZVm6UI/UyLY4FxFNSvYYQi3ItFMfqmxfp
91E5RBA0inr8cMBjEoL+o1FLWsKjc7qYXom/a5QQI7gK9nSsodTQI9B9Yfu9QrGgBnQyzNnFns0G
zUGUPEPkky0akdkMqYzqTl/ijhHHmb0rcx8xeNmVmwT7ARg0AIsX1DO+f3iLihX/xIWF4TLR0el8
UxmzedOoD3MEjDfwzq0HHyPYp/dHeX3fk3xBOyMvIpik+XE6itdMvtTzuQ+p54z5J6PWUDiYW2/8
zusyXWezNng7aQNevvBuvz7nFBypE2AFRPeNPXU6sJJV2Xlm34XDGLd3ToeBr2nm7oUduy7S6W0C
fpj+HrMDk8R9fDrKmGRRqddqjYQQ9cwSeDnFVFYh+FZ5Yee8NRQdDTB6VM5oIJ0N1RWLNQ459z4K
VvAVtA5BdAX2Xw7C+2i1g7oR/UrQRiwh+Lyzcxj5cuipuQ0hHjm3aQ7QXpvEn5pQE+kx48K83vhQ
FO/BGhDqrI7u67//V2w+ApmkdGP04ZTXzb6IGvhQbZ+or+9vxDfuFvqVRFJrnkGZ+OzcQeZCwt8i
N5sXAyWALFE7ELTO1ho06zmZY9LCxh2ucA1LL/RM35ig7aBpTMWY4gpt2tMJUml3Kh9KQYhYR7Mb
ymr+bmYZsk7vT/CN/UFOCHiTZaTVdp5KFcUCDg4ltxCO/5weDQ1E9c6Aed1ua3g9P94fbV2us41P
rw9cGlfHP2f7dFJIOPpDAUUmVLFZBkousg1ct53Rr/8HKY+Ef+RemOHrMSmCr3047iz6wedYuMpQ
mebT0AwHCVyUYo9EPNL7XU9qvLKm/JK/8uvvRjwMAAIdNwGA7Fx0FAcPT7YtdcbEbqhWLW6NVcjs
bt9fyDeyHJs8mlYZxrDMS1+/67/2Pwryk9Rdshzfy0PUzn7qk8wCRA7+xLGzs8b0F1bb0BFJ+VYq
+odTuXV0KqnrzgGDcza6rWnxSIzC/QwH8q/0DXWDCtP8/P4k31pKmtEGWo2sJt6bp3NEzAnKxcAR
yGjYBg5e1TtlgXj/+Cj4a3JlUYmjnH/21lSqqxUWf8xFM+NrRCX8QzGKC3fj62PGYSYOQmaPCiZt
k9OpjNJPs64qZQhiIAnarLZ/q6yY9lFmZQ/vz+eN/c5QZC3Ej3ye83JS2umF7Wa9DLFnSVXQ5FP5
Bd9f3TzYxuB+LlvZ/Hx/xDcnh7HcqlhoUnk+2w2p0qealjDS+o2bPfopah2QC/oZU0qsjLoLW/+N
0bg+6Gt5VPGpzp6NJqDwLqWuVCgtW+4mHcNSJ6sxqlBm9uF3mq4tUR3tW/4h4Dn9ag2CFR7iczLM
ut4CrSeyJzCh07GLcIJ7fw1fRzyA2XihUSpez9V5D7fHLqvSJkr3Ay0UbBNL9PnvcVDp0z2Moza7
qyZD/z3qUbFcAGO/cZVQFqQJqhP3s2/O1b7bVmRtjLFxKNxG3ut629+MuJNrX9MhjwNIUM4WraYm
aNWwhYccfzj/ZXhUxteh18ByfYL/dZMZiTBksaB6hZxosptVpIdpkl14eF5vmnUQx4NMwg1PdnU6
SEdvPlFOj/RGQpcQw01khDIfTnV7qS/6+tJiJOoiKL/y/2jJno4kvBGKurMg4oVc1j5W1NpbLCQu
PGpvzYfAkRyOs07J8NXViGFK3hD+zIZYiZQrTTFTfuBnQ3bh6npjQiCA6YVQNkYQ/rxyIE1NGa3L
+wmwKv+Rpr19HMai3P2z/z8kb/z/FC0+kTZ+VwT5/0t5Y7bAO/LGPzN87lT389RnY903/0vg2LX/
C1NVHg4qUKQLFHH/t8Cxg8Ax4SG1mjUCwD+bT/c/nhmW+C9AJzogSYqAvNAef+5/PDNM57/IPSgE
cxrIrfiLH1E4Xrfz/43oCKfWjg9ATHrytJgIfU63u2WnHmZkph9a3oSKXzQ0T51S43NE5fDW7TXj
psta8QBS5FLRHGTL6SlgcCq8hP5IuxsElK+SGxSOdfjlkwgNjC0OmEk2T8zZ7a+Rk4jEPtKXahcB
JJi3TuR0w75oomusS1FiWObiRUnYhHWvmw+9t4yhN/nuVx8vwkfd9xSss2o06XnbiQevLY0fkto3
DqNhDg9Ii5XVprdtKbZJZyUIjy7TcC9Qi/wVRdydWQE+GUff6KbxlnLTo5aAtZPCPjORvxzkHQ4T
kol74kfv50RNbNlo3Qiha8BYbyNRIkfHbSrH7MpHk0qbkH6EzQ/tfVil5hJlpY9DF5nXk+Wlf4le
iu7YxaVAnnyMZb1VRl8+WF0NfRH9s5tmjOJboUlQv92A0g+KH82dmU1wvIu+aV/8cWke85q61LYX
bfJSQ/T+1mZxtXPh6Ww9Jfw4sDrMYqmbW328wxh8ENuGC/1JGwf1zSpGlATzYlnVobiFyk0c6TiZ
TW6Wr8ZR5VccdNDFgyQOCdgd8507l96tV0/V0cVhdDdwoR5idJu2OOZ2QSNn7ZDXeXY/e3kN7jFO
96WuZ3/hqmq7qk8AIUSZNDdWbPTwtV3jFs6ftqUMOd0KP2q+FG6q7cdFl4c8ynOIfMj55Qoxq7bG
J2QzjtP3zkZFBFHNofw95VPxbYlicT3rvYWtYTzs58xsv1o94mymPcRP8K4geaVLTGAD1HUziQzm
LVXxfJNDLPxNpGrfRZbEym3BwgUflwaPlqSOt4VGfXKT6fJKA0XzqVk9EOYimrZeb3T7tEnVz87z
t2jgffJ1ucPHdwkqRGsO8DrUkRivfegaw7yrRIuvW8x7XDT4Ipu+dlW4dR60C65HSaV315VWWnuE
LLRjVhXiK6ml2ti12YV1KgYYiHr5I7c690G58/y3TE0kGqx8Th8bpM2WQKVzD7Hd6raNmIebBZXq
/qqq9fm7m3fLRkd4z92kiAuhAGJ3y840o3JfVnFzRPHkiKjBC8zQCB3Xpt5yMH61XCJYKc5ZYJoI
jlgDdGyhzfe2o3l/TK+7TdCA7IRf7+wBDyYblIKtKLnE/83emfRGrmRp9q8Ucs8E5wHo7AVJn93l
GlxShDaEQtLjTKNxNPLX13FUobvqAY1G73uRi0Tmi6dw0Y127/3uORMrNisfWSLZEmb5soxd4CAn
qYyNkbrdLsuS45Aaz21vAxmrV2L/9mFUCXmjdjwXQV9vm7qJVnYvg9KETrnI6X02Dbbxza8Oz05s
6emPZrzIVoNrxL4kmKuQldMnVeVvYlhundsdk9y6QZl7AabzbGZyX4ygGjGw+sW8c8f8YkFlSxIF
47YgE1APfJnKBhhp2t2aBklqMb91Hiw3cACEWAG+l6lBLOl1CRy2Pqc/mWXfstL8WLJluLgwUK7A
pZModwbrsTeL7yVLc0anSj20g3YuF/c4IREzemNvzxkDzx+iTUVY2dqxpXEIuTu9L3t2kVv1Nz2A
f8dHYCUND+EIf8pu/TNqVkjVRXezl+osAju0dLXJZpYKMfToEqxQjq61t7M86rLB2kAI+apct0BR
6A4XBhLZoRJ1uQcrcbPLxDl2CuAFIAn5ZWUaa9lsjm+V4cRluYAQEr/Apvg/WmBpe7dzjsU832Yn
tzeEv2E4OROcsSp9NxX0vn4KIhAtMBqy41SvoV28z2IYdq4xbgQQjKjk/ATJBunkw5kaWLgWTrCy
+GlM+QyXqI2GgNN+cB+WuepY50vB4NavJJ1umf+A5fdWWFBs6rL5TmA5wOaEsQLU68LwILQHA0Tu
OD97NYQ0t2YJeYwMafuR7+THCtAuSeWPVehXpfQLN2SQHtMZeJd2mdx52ix5+8QvN1adv88mgMS6
8jJWo/pnkIhxoXvQbgRdIzfbCHBwIb5lEIv5RXYOqg0j4gVKDyRQWTjK9cHkpJoL8WSukJU1AbnP
pAXpufmvNHd/mS2QjYDfVd4BymLpLQ+aJyhH17IznoyRzKzuF8fORRWJXP5caP3dlDpBaGjBrqYq
p4OVXwtLu/KlfiEoypYZf1rquqBag4NRwoKGnABjVjVRv5qsqE/OdfJB8KFevc7TdG618Xc7Nw+J
7+AsST8HK4+AoKiI7Wtvt+j5afWRqEvWWai2L8bigQPu3Od0HE906R6alaRVob05VnM2Zi0sMnsN
s3p6KnlZuIaoYt1bNn026KygWoc5BYAwrAEMBYAoiEMr6v9Gqf3gvMJRgRakeeAk1MgUt5NYutIg
2Q9Gd1a1c1GtW+zs9ofvV4YiPLei1VLeKRnGJnLSotxkHPBnI61kVCy6wVaHumXtbMel3qMCFabe
PDZiULfVd7Vj49rPFev44LhtHTYi/7a1sJY4QE/MQz/z9Gh1wPOt8xr0eFjTwd8Xqw5jSrhJpLho
HHO9WWgBZEbYj8tmsD5bVgfixWaxxEGvGwUB0ACZJ+Up97WLly4aDw6WWZzEzXYqZfqi5ZwxVPVq
/Zy88TkR9ZsxuNfVqq035VXKP+MNfvWZT0EsgurihUStyX7xSVUO5qxiyxwuCOtCXXzrPMg3v0VM
Otn8mnotf6z1+3eaRL5YHuy0iufGePM079WGCrROBP8Cu/ht1jTSkiQr4d8zBPBUU1+HCmLjbPUf
nts9rirJwoa996Vzj+nKG2k19p4xvPkygTCZFp9jt3Jqmf52IK2MOLsJPa+8Ew0aGXbOxMHZ2t9T
470Cf2NL3wGN07fVH6+uIkA8cDHrQkb9oA6r1qU8UJLrVgqILDUPrebuG5k/9mX7khXZa4VAKdGQ
NnoZZgMIdJ5TPTTdy6j3+0oVsarB00HQqbLmtuAiDw3GezwpwQ5c67F0Msl7TB4LWi0w3Byut+3v
AFbalIiD2elbQH4Zn43+CwB6XOYCivXwV5G0l2CQx86ud0EX/FZF/txqGn8tf2MUjgMNbXi2RNXC
hJV2lLX5B0CAPhQ2i3Ou5h1TbzkZ8Hb7+o5SHHjysWAmO6Hre5klbtStRtTiUl+VQguexzD3HDRz
zblXSRd7WrJGLQ9qaM+HXGVyIwt5LvwRVhYnmCvRNrogIkKpdY9AG/50+sBvy25yejjdGBMBBVew
KMDq6iXtiGeaMx2AVne3/tieSk2P8tE131jAvauj8+diGqa78rPd45HkpxYADeCdhuY87Scdb6ye
S3trs76C+FYfItwA6Y7RwKtyQBi6FfLiEdSxM24M5vg7oPWAbk0DuJSfIu/tDXOf1wjrTO7em3rJ
fjH332VVddSq5snOuJLNnCjhOHgfQVdj1VNZ7C6AI9OWQKrG9QIdbi63DHj5kPP0D+MrVAsVJyVR
qU0gpR4xOX/DrviUrOuFVbo5Fp6kok5cPnuZ/KjWibV6eRLE9SDQeNqu0gBoLyYfsOJMpGXC2QRF
7lfd5/lxtriA82xB2l/6t5qr2z5N/UOSA2Gaum6rt4i5MyEibKl/GUEB+rrp3so7a90z32iT7NOE
QDVsWAVXOhruD6ULuF9mQN6LwLuqyo+EyMoDdEgZMhy9wGPwsaW3H2Rc8EybOAn0jt66IC6JRwoy
hajtMUoF0GUQQ0/rkL8VAxYODmpEkJHjygiVLoeu944oQXK0TdaOxEwZV0Lf96p8Zbszjyy041Bv
be5Ww5tbLReb8bF0133lTe9IUO9KqUdzDPa5VK8zVgC70HZicL4X95SmfcGO2QIYfV5P66ROuaX/
yN6f4rvAgLvZyUyG31bPNSdY6xNooTkiiIfgWE57q3f6z3ZMNl7HzzBJkwlot3w0EoTgXKyf/Kyf
/gwJt9cfcEJBB4IZEpqWBuusmf74dfVkLdm566HUahyZceE6LawSBx+Z0Vl8Np6ZH7XViDGpHwbb
OOe6HjaF3PW1OuOyBgIs01vjLtmudXIVlpics66T4WwvF9hEAKkCY5NiGOYyPYIo4nBN7bi3nplk
HjsPPYGbr1uIMJm9cUuOHb1zOeiLmwXRLyLDHq+O9RcpEchAEwuN2cY1l5umu8sGhenOEvlbZ6FE
KCX3eo7ccSjjsZdTaGvDdr7P2kdA3bfKSvUm7isHhyUjVrGfA77XYZmNFIy1/yvw6v5gZCNkOn+Y
twLwwwE0n/skuXZvOuV1oDBBix/0JWkOeubVWzPP0x2uEeunHRwTzHS2ME6ZvXXfiHTvZcgdMDkj
5lbKCA2lJ9eC1VnJLYaOM5BeXTtmdpB8OZVr/SKVBKmIawa8GDSX+SMVFdjTRkmqWJJ9aVQ1kC+i
+xbfzcWetJ2nisoyUIb1U1JpcGbkRhVya+j+mt3xXk9kMwxKTPcHYWtyM7ct0mpHdtpVAfb8FnMi
TpPItb2GFXBTTsV8mId13MsVHps3uiC8VFP2KD1V9Uyzw0LSqbg2Ctm4vwDr4qkrXTi7+KxF7Ga6
vyUM5G0Xz5ffDmf9WeiYcIEJm8mr28npy2S17OgPZfuL1JYL1hZSY6hXizqCqZjKKPM8EXmz0ezN
vEleikH42zzQrP2op9m3qQCCA9DvUDNb2lz7+xxuNgdagBiRrKv6aygz7QrtxYTllRyVWuaNCJoa
YIez8gINQPb7E0o0vNw697PRVo/cLMYg6kRmP6R3EVtICeMcVYmWJXO5Jw+la0XSgEY/mIH9NkvN
+BQWvwcWa3/WJvBeYJcPG7MvScFKlT4MlnWosvLNz/UWKk2u72BrwHuSvjA3lsjERQtmtevk6FNs
oeMB3HXvM2jBfibOzfMrXO1lgOMURIlE3mBQZy5gyQLnmLSjCTzOs7rXPPCzn3mdpo/CVWBRnXra
dvXC7dmW2mUda+2iJ4BGu2QejllgCDCiax4G1Ps7NWXZZ8XhLinEFq5u61R5+8n3ykewr8XBEE5/
CsZUbZc5A93GJDKcDGTHM8RdeL2OeJdpPX+6/fDeK74CYj6llFW7prPupOTUzf/oiOwB2bN7WlI4
jbDBbEQp0VJ2GBzURBxJ2WPxZWeiONnCnuc7HZnvPllq5B0ecB+rSB5dfVwjehDtceoneZG2W8YM
26/82OpWuI2764xBbgF7dFHvOg/SoqwTvY7KwFQPQzO6fMO12dv36TSchDuL7Qq4849ma1VM2IHM
42SoHS+b6klOafK7ICB0cFMu+/zHfO4RClwkqGhK5wLMdMBJsu9Y9CnCwZWFHi1uhl916T3KMM95
UOVcL6GV2PWWCR4gFwD1kUDuEgqQKz917hS/qSb87zGFBLkkc3IWrS1DmWaggpCS35LZg/FbOt7V
HmZ/k/mAS1tr6Df2VC7RymBA45AwiHRRXR4x6+ZXoI8c4Mrpt12ninc7GJpHRPP1FVs2MUS70EFS
ePNT2c/TOfPW9aM0eOm52eg8ZYa/7MzSWE72FIzXQCzrB68Km0uy37hxKexxM2fwTHmdVvmlnZhB
he4qmu+xb7lNcn09txC1Hp2gxbLRW+arNLjVZebQnhiALTfd63nhUPTBpwtY64+mFbAYU1xzu+ZJ
Hwm9n04ULiTVvNa9Bm7WAtHT1rh2sAr6q27e2iar8IyLYit1p99AbS32I0D2eCrkKKJBN9pPje91
zFtV3/Rs48epxx8Ndiy5G+oT3Nx6/b7g8zzBSrA2hqMlJ88cwO7WL6708l2QwN73fO4XZk5Dpxtr
+2X1+ikynYxeKctXFMki5V+RrsMv8kRjGLDYc+pEM9wnYPbRSMCIaU7hU0L63MXoWi7GLdH0QHKR
VsbemP3xUWMn+i1VnXOGJcvyK2M6Y7+K3o8nYiRu1EAAIyni0EJhTU/9bqAoy+2Upr+tOq+5+xu1
dkZ1jGSmaXC/7XK+vy94hOqNPoP5Gua6MfcE84hglGOKwUPHanmrO1G+sqmKVGUJguoqnaVB0ZPf
y0KASuGsJJ0Bo5VP4DJ8Ogv87yDJ7x73IOtO3uw4YHVV+1HRAXwzQVyb8GvXQnNCFmD7Pe9JdExV
eXEC3BYAf3DR5c1cxb2buVfb6UcY9SBZfU3M0WB2dr+vpattKs/YumNCRRgILKEVMKCLLdVMl4A7
i2PmjImmrJq0/eRqhzqz7td/PXk0kDBty2ltyLb5BU/7oN8mq/spXai8Ymjzr8zUyDuDCRA4huiL
ln+6TrM20M8bOmca3YmVp2wzogwYjq2fa0f80IMecUoCPfW14I5Coq+Ldb7K1ZsXYJCKk5Tjm15J
x9dhNhBT2SO1KEFf0J2LiyDNr1Lx2RdZ9ScxaINuCshj+ylIGcYu+ZBQI85Bvs/KKrhB4Vq3g/L6
/LHRFWgp20vJg3ae5GyclpGKr8I4d7DhbXB1TXukqU6ejhtqZ4vfuJp3s7Y4j1lh+nC7+eMhMYzj
uSFZtJ09LpwsCQcgX2mDF/tuSoM3V5YeXijL2K702cGVjlJxurTtdFydpuYybGdSUoiLxNywGGGe
sIt0e4UKD1N3M+9QX9gfd9/8b1ubRlS1RnO018IxoxYHBB1KZODfqTH2B9UYyRX4qf2mcbG5Oj0b
gWHOn09SL/cPvSh4Ixhta72yhJaD0JFrfrsru3dzxrQcCUfhRtX9+aoKWPYQzXZGY9gHULa8G5bW
6UDto+5iQKTDNAOUeO3WVrvkjau+yPGb9LtW8ZKrVvgxZhPzYWyb+TFdajNuZq+H4l+XAkl41ZnR
ndISgHEus5skGEMisxpfAWRph4Ud7z70acP+8ovxO50WWI6jIFQSLcWmnWP3rGlmZBSsjkzNY5Km
7V7DpLUJ4JkfFoO8y51srUjVcPHWSlr3if5Quq13shVKSLozeXeWnWGeEqzf/EYZ/YY8EyLSpUKp
VtA54rj7TseWVrYwrIvlqO7Wt7J9FalOyynT5vW4DrTxIk/LtY1R0gVjJdTDVjHa63X2EqxxJIzM
bTOzm9iZM9cAm3tZQ1wQOneZxRNN5VeKweQ0uZM4UZh2WxNGxMuMxvKIXhKVw8T2+BNtN3G0Wotl
99JWpy7A/lwN9r0OzCBqGn3NU2HR08xa6b2kImEpDQnneGuF5b4XmGh36KfEaxdoWbaz6BR/4ljW
NHi+Du4JJ6u9NZobMLfd0iDrlUA4KwZYoW3nwf0S4stw6vrS2ZBjNXcWDXL1BpnWvVKRGM1lMQk+
xQkpz5KwcKK29dwJebXzTlx9vR09gIcNgGHOoe53L5ziS0oftZPbZNkpb/vhzSzQawGkp5XMMvLX
WrTNX7XZt1uuK+MrhiS+ClVg/wZBD5LKKwVI8cwVe2XV3gFaKY1boyi1S2Om1bWvxvEhsTEm9A4m
iCq3s6uAJHqWIyRwVgVwn1Z6e6UpxQM1BOZn7hdms6uGhYsgOwbDpkyn6ZUuWo9DME/7TdqUVuQv
4h5JC+ptqo3ZIecwOpXci155LL77xuXyQDMKyHQwPGtDMNzWHt1MqKBYPNWcMFlsrBZPQFVnzZMf
MKXQaXTiieN+PYlu2jAzaL4ZOsjd3LCjyojFWDA7aHxlejkGemh3c32uGpr80G2eupFmmUFW+zZk
rb5Br2EeGSr2S0h0tNp4Pb/yDArxljOu27FbJuPcXtA4EHFL/zizb1YbMxfo1KGFji5NJhCw3Re/
V4sKrh1+PAwH8TBo+qMbqPVh0D1zy7abGXtwPy/NrFNr2V4/0FWpHO5zUnDhmrtHfDPaY6GvtyAP
bl2RqOfaa+uNo7mDCvlRnZQyrJVbFsDW1+qez6MGmecR7D/BvCiZbb8DJO1rh3Vlnqr1RhIbwm+f
O7+j19B5XVz5afNR537/wdkyn213WS866q9TRhl0zht7fU1N3luD57YfJTBzXmusE8G5nv5UhTBu
TdJ/10FKU1dkybalA3M2bUZuoS6tCqh/zSxqxEd3Muykvk6Fsj4hNOxZjFJHs+NnrUrBKnI69fJA
A1s9uo1vA4DuaRhGtP1AF2Yso54TCrLVVdVjAYc3LOy6PdW6187MEpqB97zWfmms9sEdJFJZUNHu
qMS4gZnraTF8Eet3TXbWWN8l24x+OAEvZphSWl0ddQQl9xavoK275pBOG1GJN42l+x/Xo+9oCgZ7
KqmWLdXwfEHdPm2Ku6F7qPvmqDrzVHlFx2Pivlt2ByDamqztUhrJYz5LIKWS1eqdtOBcRjB16oeR
+EVIAvqhQhP2lbr6Z+ln2VsgaJN1yV3tDXDLqen6UZa557YMvAtfuHcW/vr7Qvxi41pDZhK6/LJp
lS+0j1auaX5rsTkr/bcU01uclqsXqaGIvGk8WLrAPjU3lxkDE+MC7XnqO+s0lbTvqJbnMEvu5f4I
uL9vl/emYPyCEiyFr81f22PGGqMm4qMmheZ1s/uizPTQsnUeMs9fKVzXSGTQo736FUnGq6xW/1Cw
1HfgbnFcLPWhQcPnZ68G7Skt/GtVtA9z0Wxo8Z4toX8kTXPypR4qszrgEHguVPNUzN0FZWDNR2FV
ez9IntKx894gnYEeb6YEuw70ea1zDwV3VTfUZ6W/BzXd0FGz6Q4Nz7PLxsDkaPq209SNgoQuAPJ4
d+bWzdJE/bXSnT6uxWJBz3a7acbs6dl/coUQjDtX4EWaysWutx1oz6KA8L2ldbYclWaxcD737fvM
0bdbCYZGa+5b70FeDlGarUnEyO7emWrn53t6r47K0WFoSsya3ndfWmnYLwWkUT+AvV4kxVm5MxB8
NdeHQRCCI4xafzATp+6u+m4rLYeZERnekHfxg079ucOm2e4DarsxxIbwV9Eq/hK6IGwrVq6OeBI5
Jfuseip51T1QttIb7oKl2Rlusj5MnIU7dElHXljTezEKZBBM7uO1HOj8U72z15Ylb7p0ueDOAYPG
wbYpLEqdLk1oIkqEh+3PW9QBvKS0qW+fUgi6856V6DQEdVXyIQlmcdjQdoVfrOAOg2Ak18fRHBnp
jP6m1Yfulbj0GmF6K0+L1S9nKkobICNN1IZyugq1bB5/BYwbv0uR0U5jb3P4wHknniFCKEZMBgbM
tV5OdI4bPXYc4RzqtcodvhawW3VNM5AfOP2ZV/X8Wml9d2Zzb/x0tRFDJ8UqNb1jDP23bAd1VIWb
veei6U9wAwXz4SV3DgGz6V2j2wCje5IcaTTlrcXNS09zDopR1BiSWPAO15x1mEjnskETZpmNF1p1
0ytcJEQHQQHdkahr0JwXZWhikw7KTI4ytTSJwMPu6i1jfxjGBbPbl8qfiqO/evbF81G2UChrB23B
PWp7Cj+anUtaDs0KOipPTplrai7NyrQ+JnreVtEUaP4FOZPPSGUx8w17i/4bugIqImaYgm8MWp+3
anVLUAIcxJOUzZOhDMMJ57snz1wD48I90T7Q59YyYMaCoHwgdO5lGdlM/EzV7G5o9gpSyTaZgyow
SWwOvnfUW+9WVT79LCdLi4eO2vWUOxKRmmYwtqICxgtp84LV9Z2blN5fZlfmjytQdEbCXWtdrZEv
YDRZMPJ7z63u9FE2ptJBXouWE5AZ3bSF9KDFbpmbEW9s/n7MIUkL8NfLZ3t6mpKGwXOWSm3je/Ny
a5xRvLpJku7xAIvQD/xhu7pO8oA+rN0n9/1R8WE1+bsjEVgI1JNh4OjTCwIrsceEZ/yykU48Il4b
Yu5e00ePQo/NvkI7t02PX6jUhRu1eBYe1yHLX5Z+bJ8mPA9mTpNvQ3ewpUGFlwgJBOtKrFDkBcMx
0M8lV6S1KE9NU7qP0i692MOW4UUpAe2vGW/ooVjExLzcNhhKcIhpUtf+MvglRrpTZG/sLi9bzgPr
kHbY2sq0tjLMA2vGONVwL4guMiILwXRsx5qSpe2MP62WeDETYOesM2M44nVsHpZa+gdGi+k29Zo/
WdK+VIku6rClTqQby79Dlk5Bh0/wAYyWw/mF+NDu/HrTGcFffbmut8JE5zr6+Y/Vyv6keVW1oUxf
Lj7WTwQHqX9j1K4/Z/44Pi1MgS55VdIuTdaBWQiTtDDTy+DF0jxph6NXBJ/VWlM2QS2hyhtq90mZ
DY2pde26yDQLCkrPX5p9NmOYcGDw/PD8kxBpB/utT5t0P65WRj9KC7bUofugyNf96IDGC33hettJ
Q29qBQ3DuApEHgYLxkfOgDEWR0OdPTTBkMQ01t0n/CrMPCno1p1X59Df8SBgd5AO+7Gs8dEhrIzU
OdDpMh7rxhePY5GNDzgmxKWYM2vmy0goAGCoccirmonETP42r2T/V63n2fuoOUse8gkWjEZmzd+I
qn5Ff2K807KjvyaFfUZHRIG4tnIjZuJEVVoDH5eTd84Rjl+xzUzbtkPp4Q/O+JVIu427HKPGapbN
GQVGcqiQ4BwXs+OYDbzheXTW5sFaijyWgFsivW6MKSx73p+WXjPYMLnJzas07naDJyuzlzgPKutZ
tOVyd+t50dz68s2bN5IsA/qU4dFN0CWPpBv0FrRTSxZqI0a2iqLKnQL6bgEfGfeT5NSsthePi459
YLC8/FTZU3Vyp2GJ4TEWRB/upXIKUStBmHTswOS904AkUpMWTO4E3xSaOVcyzTnbJrJ8XVdruC4O
omT8DPVvg+pul4pV/kr6zH8HYu9+23V3v1AgfCfRpiJfOQbSbKNCOC1e576mjWI1V3/p5VGvJ+9h
1Fe6Oqm0L6Y9KFTUozwtvdB2jPBB9VeTeGRGwN/VsJQxxh6xgAPN5+TNK3S1K0u9zWKuYRqvZ9le
x5XjsTMs2q/O3IzXXnrBZ5Zm3t6w5JCGFr0jPMtl8WJ1/L5QrnvuhfnHvA8Gox55yLv5bKYmHh3B
2YHpNMitb/apx5jhwCXAHU3HBbUz4Yk7vde8T9y1cnGO48Q9c+hn5jSz044hVCPnZuD4bG2t2Uxa
l/wpazTjvNBz9S2I+zyOFPB+bFQ6TjvM6nLTIL0gUPkz1FxDsnW5TYi5VGdMR/491qmkHbdJMjCk
YekK+dETe2EPJ13pk9pmBsppiALK5g3atvaiGvqDcVezJuHkGQkAh6vdA4CZ4mEiL7Zhe1ZuLNkd
ZIU7KUy5/zBbt20ykmVqM+fXfGOO+MJo/zf0k3kPtP63wCu7PTYctMCGuOybf0ecCpTx3iLXYEcz
vCemSVBoSbzqV7VM9qvn9nO9T3zNfOpkIo+JQ7GwsQodMq3Vi3qv6XmQbag3ONR7JrQRm7fJ0cgM
1qEEU5/UHNR+GlKmYlykbuhn1lgnQZtv/0vG+PE/ft5/a8b6UeTN0P/rH38P/bNMA5fABuzMugZR
dedvCylDrauc8zXfj0mWshcIxOuQFyYn5sAscEs0p9vYBCw2gurz7PsjpsexI4/4/5Yu//vP8Xc0
aI6fWAl9dneofayozLJhk1t9sfv/6fJhOXz/6x/31av/c7g8ZvW9yb8+m397/mlHNNdfpMqbIf/f
/+x/ZMw11/8n2+DMgCBneBZ0XVZd5p9++Nc/NM/8JwuCUFV52HlO+D/8r5S5EfyT/X5wAiS/DQgJ
Fv/Tf6bMDe+fLL+Zd+CQ7bFHy0bz//wf5PjTH/Gfj2f/t//+Xx9XMu3/7WvnOK7BDhhsSHC1/p1I
/vdVHK3CIGtV88YZ4MKd2G/SF6Rhrlq3ZVkVN7P0YB/6dj+ncK77YsJOMjCXZzZenXpDF+Q+tTIV
x96pGJSy/cuk3FCDIMiS5Z/raKZWvFbC+m7rpK1jzMAkt9vWHl+bgq8Rg9qkMOBN4DNmJJx3zcFW
i3Djyuv81xxHD2DMBShFNA3WsDAP8NGsMV+UddR4MLk49nq/vDRVjTiN4jFgpjJ6SRHlVL7pjh6x
p0X1UmIGNQfnzXALEjkGwBacSrXSMEOv9Dg2ifCmn2DEitQ6Gnm1TodHsy8pjBSRbNeeHjBsjWmc
UGRRLASZ/icLguS7YKpEgcUBjHXWnIeXHkqCe2mMvg3ul9LxMjPiGY/FsHJEL9zahrDuVF1jY1sR
AfbzzLWjTns0Q0bKUGM7GH5eP5AbGea4Z376UnO9cPYG7WQ2iRQvc4v6/xGiW4r1e1iLT5xkvLY8
l3866mxkKhs2r0hKoKKjrTzrzFCwqwxj9pENMIgx9DFUztd7mK2GfjxxVRrtedcTwHnva2fq0T02
gzFtNF4mAWs2bXkjY15SEuRBfbbybLqPfVR9SbxJ/5w9H9M1w8Y/JVpE0vjOQqZUiZELiZEWNnal
cSmuFSPFt1YGhN2sloFk2CioTVgqNOvP6imU8r0qaHMFDmNcSkJFysTt2NOSkvs/KuVVy6NF9OYU
dXDwVkA70vGemHAL/DfTOjkwuIW0jjC4MzPGX5gAwgGuVofSMfpnrag8CWXfSS6tMw1mbBM2+rlv
WVQPZO7N52FiGeRc2JPp7tuRRj6unpUQacAAh4QyOqCUhWgPYbDwTXc+NBoBlWgyF3OONb4bQ8y5
3pKwGCDehYXB2D6iFRnYW10umRaPtVOh/iytKtnhoLEvtlsXNCrIfvB700hk7JShm/W2zBexRhmY
/OfeyMjS9ok3f6FcVUhROXIgnupZNp2bIZC/EYIvMs6ovRQRvqxFxmZ2dPQ1BluH0e57SgJ31r24
cy3WCwajSfIIZJUMYr8rxUsyr4QKZaOlQVSngpHjUoGl/D0y3SRT5y7sdeHXuNtlkRGHJHy0t47t
0ZnC1nPe/Hmm3TMhRwpFaaJuNlJGrny1EtonOVMWGozsQhD2SIkr6Tp9kiJfmCd10x+PQu6RFhr5
2WVaKJvo/OPDrQXt76VEXESCNjBe5qH+oc/HVqxy1wXGYV4mTBIg1sCpYtDPIUr3sKqUU/KiS/uv
YdL9ISIX4p/bNFgCmkaSr42X5eRQx9J5sC1aA+HSIJ2Kbc+ptwy6rIJk6eJJJmNtegCY29G5GQaz
JQqkxjrm6q3JmEsYQXzT6QJrqyF0JUnDQZ3ii0bvy0Ck6mjJjGu/bISqvAvNecJ1muf0ZFBV4E5R
M5FqC1e3nq0Tmg89lqxgfNVmMn42ne2uG2fOCBH6dmUzZWXfzdip3Cte7aJAMgn3xXhxeAjbB/rb
ebPRU2f8d/bObEdyI83Sr9LoewokjTSSwMxcuNP32JeMyLghIjMjadw34/r08zFLVaVMNaTui7kb
FKCCpFB6uDtpNDv/Od95MeUi1hKbwMaDYjNt2uYWhXJhQhFghCjBcI8/kAzLZh3jWyGYn/hLHCnn
2tSZOyI42sJg7SR+g2FBYujwK6OK9wzz7Qpjosh+3zf89Bz643Pnz08dCLQOCWR49iTxf+WNShHr
ZXH1iKmjtnZQo7FltcUS/uGZ/PebsfXhRorJdVfqMZUt4JR+DlHZrUnD6tSOu4lEL0MGhrdya6L7
h32/pFibTJz9dhq9jZlyL9ZS4gZw9PJ3iaqf41Trr+ECF5WuvbKjmL//AnBQnWhGhhDNTgKGP/s0
OH9ma989N+j6bCz+tQ35L97yyv759y56fSnozoBGEVBIRbvuLy9VllFgdaSkdnmFWwY7KIaOXWaN
fMuBrn3rqm0o2w6phSe+0Jv8j77fKjF3/8/2hcNHq/v24z+u3+vuP3jofXvXaHv/66fA4f/5+W/Z
4fyefwzf9ftPf7P7sQm77z/a+eEDU6n+52Zo/cn/7r/8fSv3NNcf//s/v661U+ufxhP35yih+Ov8
Ic3lxUeZ/CmBuP5n/9gdShKDKzWSK2IlRxHE++fm0LV/I2XIRQsShvAwZId/7Q0d+zePzCi7SVpH
15jgHxKIJBptrmTIQGDgVorvP9/9f2Nr+EvcHTIXEBBICCSj+D9rfZk/xoeHKBYljYnBzq7bbj86
eH0U5JXtPI7uYWxU/z+LK/94vfWalaDBHHa8v7we7YBBGRQuuaGsIYJjwO4LfSPmvP/Xd8ifTmjr
G/N9i50oCp7wfiU82CkeOoOd+i43mdkcMf90+aFxEu9GwyC0rtPKWFm73tqPbWUyss55FpCFwWdE
fOqvf5mfVwa+QoemLr53FkMe7zCdfv6QmUf7zGdlhKS7ZEe/seInalfKSzFTUv03r7V+gP9eGn68
1ooiIbTqwQqxvV8+4Kn1+ga/U4BbZTI2Q9mYd4T1iDgOQfFiobtdSrUkd4Y9dH+zKFnroffXl+aK
JbbNeJ/9yfox/CGKnprUBlrIULvas8arnG7Je83e7honHU9Na4CguMGDMZ0Htte3is8Z+2zEZGai
Hh3qrYwuaV0Vz3/94f+ADv3p1wK0ux7Z2Vj9yrqx6jIFN+MScaH9eO9nKEKlgFjs04ONP53n6CSm
YC/aOAkBnUwHTXXCBXFVEi1B4P6bL+hPd5zDPMkE7smxD2pdsH6Kf/iUysKN8UjyBVXLTEwmzRrJ
XDFtl2A7FuN4quIYTeavP4OfH8T/uCh87j0Cy9wXOD1+fk1dFLO0F4PXnBp9Bd9NhJL82N88iP90
6aEbIa/+4EOTav6V612AdaNBdXJ3nqpbcdNbg1b3tZn1JTWmRvF1MqBsnQa2j/Wxyoqu+RsxBN7f
L1cgi0rAKZfLD33JgxTy8/uEroCOHlndHpedFAFqL8fhDclRArVt1vXvAyT2N9xc7ltjDcmzk5m4
2tg74mSKurp6Lzkkf+RxhM0jV4Vb7moz6Ze9IkIehFHS4SCOYKFYFDQayr4tbZnfjmkzql2cOfMT
grHZPM++lvf2OGOMLAjZfsfiMOlbA7+LuZESCfE5pZ2G6M80NWaz88t+dp/NYW7dZOPpvF2Ohso6
CtRb8hqh1wwdmEFsPzXCpAiuktorNAaLrDc20mX+xrFa6rs0SxI+4jl2dg2OSYU2ZgosbXanojUM
13DQxT8l5W3j5PUngcn0ypsnvh9sDUUTfCkqicViY1alCDIOX4ZX3iG0BSuFPBvJXHWWNsm32sOQ
UtZrOd8jkzf9OLSDq4+L2eXdnWqs5Xsx1/baK1eor40ZT8ZeKAr9dp2f+yjdI7NcKucLbbGdZuUk
/6btt9H5UZkcqeUtsTVGJnfpjWnPQhIt+3as9ecMsUSzahSq54Mz08/jYuB6qhzE/U1D0WYczjhq
sHP7tuFfJFyVcjPSkKuZbbAYbopGJMHFTESr2ZMHKaFII5hhxXJAb7eLYWKt7pRoCqZlg2Mca9c2
9gXQ/Jmk44hIXXQ2wiJOELQ8SL09fuk6J7UBrIxGeEwgTGs0pywhGvTJCON0dOIki68yquTwvaUT
0nzoWBYl+rdbTTSCkNlkbJS14rMtIgKv8NtHdadcszJ3Im8Ll6NhlKoQSxZSxEIWysi32JTKx5m6
duvieuTLryvPpiv7wNczpduUK2N86fn06J5zNchi0xyZIm3GirXBIL7TBOVlGWPR0YrrsQh1uxm+
CJvJTg8Oq2ShKa6fIq467ei13Tb1dLcCWDEI9pkTffUGI8nOWU7jcrgMhnJDk6c9qT4jSN1w6gY/
R063sT/hriJWCZ4rTXdVh257WAgw6E3b5VZ06TBCBdvUcosORSNNnixwlNeUSVRj2INkI7Xiitjb
Vkkg93nhk0eMmoleXR/jS7ZjFsjOPkGywJ/NDOCmImxebpNS9SeWUoP3shb4hnOTE8wW/pK/I47K
+RA0WZvulynPzdvWUhWNVFZqXzq5+NyhwJE/Uv7ynkXCGjdsESybcmBs/VezKkvroktjqRjP4VDe
LCQ48gMLRje8JaLE++YP3hh/mUoQT1s3hbB9XGigLg8D4+XP1Bhm2JdkNxkHzEkq3WGtwQ47gxEl
SUo7vblbxMh4o9IYctd1bLwas3SIDnEsBGp2Mc7RZvLiyT62WS73rpsTBc+8UhHH6XUtiZljfNzQ
ehSQnVTpQL6XU761yyM+2W2ZZTbzNaS6rRzgixMbJveyMd0qrjZ5YvqvS5wkNzm2g4ZJa2IyglP+
TDxNLlEVNnNjfcsjxz6NyUK2L81I+VSwgd9oLRbiwGm8oWpQaOO7UQ0kiSWg2fGmibGXEZEE1HoT
x9bs7sdUDFd5xv7g1aVKzzzCkokUakPskppeACZkPj7YwkfiE4x+mW012WOJufO9K6R/i3CLC5us
0eBtsqqy++3ITEuHbeUkn3xr4UAUQSlkIcOXWz0y/kpbPo4oopB68bXaaMtK5ysvzXVxDsaxemIy
jtXaXkSN8qJpK8P8aeXJlj6xvManX9f5vpsWvhu/ROu7GgAYTAdDeglaJKGaYNeVef4CJdyeQ1qT
B04eMY6VfBbGB8tywIwloqpuXytbfAtwCmDOc03Z7a1EWwtqjxhe2XxT8E63jih3LMOWvtDEW0bH
dlpa47g4uOZPi1eo6lwrryUvw5FUEFdZlJPhCHVb5qZ0wRL1620Dx6CscYQFTiXUlagN/RGbVlk/
MMsDlW/EmXffyqBeYFuIpL+SXSOva39EesodBhublr88+nWOfbJwG1NvArtMvxtunettxFjwFhu+
618S4IX+tZk43mLsbYlFFTkFUl19mdol6WjjnoYL3rwm2xS6djt0vFl8LRj/uZs+72koT1j9YADk
kSSEDBPwOIw1geM56Gw0Nok/ZZPhUDxRNU8kTJeVfUUtWhXw6OJYG5K06OZbz2MmepkjTMIv2oAB
e9U4hZHfYK9V2SHOA6MNsdcMC0y3Ku5K+zY3pnFBIWSdZOKfWAT0HS3G9ejc6nQALII72KZeHKdZ
t42mEdgIlLjU80O30b31ypOC5CbVP568VG1bI3oz08Pd0o6J6l/p+EOtcrIBjkRST7bP1NIqToV0
2pRa8EbPX2ev88pbS8YAHzTx8AZvYlONZDD70izOk1Un/W0NfyIKRy7bl7bmubdtRlEWp8RLqL42
pnR8bFtkrWet3HK6JukcGXelnXR33hBjXaPeXCRnWorda4aR+UzONiEagtSdxI8BNLrvBXJ9c9VW
MtChPbU63i9DnafEAjCTf43ssSE0mFNK/trCO562E6bg8U42TnfH9K5Qn3uKRV8SkjLpMW8IMYWR
UfYYjhFEslAobvkXEhGu+1ZneHn2/mItbA0T+aCtic+ZfpTI25uZhW0wyEr/FuuLbxOir2OWrzqI
8XE32k5vrXbOXzH0Mw5H7WVNiaIooS2lAb+7RfXr7Q3KSUQynjAIcfwB1xbZ5Tr46iTp8DxlQyl3
nRH4d9z59hdaYtWlWdakfw7++5tdD8t9UKeZ3BiRaB/TRqULZ8KluUkj6dWXeEqn/MMZqvhBB5I4
u+7zuL4a+0SCByDZgAUUk/KX2Vbs+frMy9mF8M6tz2MJVHYnk0K3j52rzOtU+tO81YbTVRertYmE
JfBnjVDZuQzCXGSYHskoF/eJOZDdS12Ps7mKvReTlnMDb74PP2UtlwP9QPsvEQDfbJuTO/NsJxTg
uYBTqA6cVoyvbWyNplXu1g0iZW292KzT0PAygywJS90YsmMhAGx7g8YH6kdJfsxShwxkjBIxEIYt
3IC1XqhPeUbBLi75ZHwyetFO5LFV9p3cmVVtm7movo34cV7TXga07PDIwwWklSW5X2J+odhMTczj
XvteVTMu41rb1utSYdLZempRXziq1fo6XtidDZu6GL32PnDJaByGMiLcKRu4Oy9cD53/LXNat/4M
b83uT+wdA0zHbTTEbFRTLPxpSPNo6p6IZQQwEIA8ufMxyWE5vrM1qm4wXWKzJKCrOjbpuQgeB5VJ
dRF95lt6686BCTGhKKPosPhD5LCg5ejBBjkDcPc8I6lQ+XDtGkpAXHgRH7XOTXvjekt2pfphfDMW
Eqz7ZMQIbhD6KG4CtqtfjMRu+31TiCzbq3kqzLDFbPYMb2kSYdCJianJ7BBNdtm/ViiJhq92npVL
pPRZ97foupJMVVT0rKoSyyU/XtRMs4w1NcCxK/rArgR5IJu64AoTlgf7oZnQ41vXg/ljllFxnF1y
n4eE9hmWXyTx1wEPnxcurSPeoCMYn3nYOCsnIsrHra04hmyzOhnePCclWWq6Aaldv0sCPPwz80DG
WhNPE+GUmFI1Az299yQp1LBkKAdWltnaNxxiBXmZKgXqFqzz/RKmfgrKh5DrphLz0G7dCLQpFonO
snYzfWxxWJuN99XkOumgqHCXU16jO7Gxg3ziARUvntzYPM3wOFTBlRN5EGCIKYhxI6qFnGZaJ3YN
96Dz7r2EasYjrdd+wszJ0i9ijj1vX42YHzf0F3hyKwqupmpMhmUX95X1oauSCWRVmthXqyklRWbr
dpkx1unFPGvDcD6j9gnnGHEf3yitvO+uTRx8Y0ELSbYppt47bKimvfMzOpc3i1PLqx5cxESTQpyq
01wO83fi+iw1nUgmXjZuguSAG8d+wTxErsnXBsz8dE7mYLvgiLpaKsvP9qmXoS/Tg9Fzih+tUV4n
WuXeCfQyTmSdOZ29+g46+NZ0K2bDbnCamjOTJs60hX8zs+CZjSYqYsPDWhJagzaD6zEjnXhxho+W
keztZoQWRX0mPuHYytQLUogisza5HGJz0iR8scyHnDCquvhdpCTaQBMwRj4QpBw+D2lmim05DsuX
ckqHIORSzYLNPNMxu2k6+CyhCWdbgDY3UQBFW/bd0QZIk38rXBmXX83cn/KTdFvTParGUcZRpdKO
sAuxu96XLmapW9YnRi0u/0Di98+GavtDNfn/UL3/tB2Ih/8aOKyi+e9i+M17gRj+vHz5+C+geut/
9DtUT/yGjuZJD9USB9QPPt4//A6u+xueBSYSKE2giuHt/VvSdn+j8YKVFjEUmBijmn/ZHYT3G3g+
N/CBoAoBW9//n2jaK73x34LfyrVbuxZ5qVVtRtj7RWHTZGx8JXJ1LKKEEwp8h8NkNOOBaHS2Kzvb
fuLw29/94RP6XVj/46zr55HMD5gebxotn10/06hf8d0CfdVLHS85yr6QS8gkktztohllbiori1iw
Aiu/zoQds7XIoWmuWcXJ+h9JcP/4LZhBofJZDl+y98tgSIzTCDrMTKGcsD2sxCayMQHEi02SUhZv
hU26BZDXX791C6jwnz5yz0ZGQ/wFOu/Cl/1ZeEtgzs2GC5zNYNz33OMBn/1ZzA+D6zQL3wP2cal7
zl7Rai9PKkhZHCVxnntWD/h/db5+bfU0Om8DU/8Xdtj1eEzSRchnrOXw+RmG9HVoSbdsj8pN7fwR
nEBvX7F7xJ7fLGUo6qK8wQLaJ6TKSFFujF7eIY3eND8iAJFlTnaIu5r8ebQmB4y5Fy+lY7J5rGef
IQB93gzvSWqfyiIQ+Tad1mRCH7Nyr4+y9WlgYk8HEmYTgAtU+ZFR0WBvFug4cSdPC6zRU9mP8Qds
/gjqDUEKY8zcMGU8fbCX7K4O+rtgXM2y2gm9NZ4BIyZilB/pRxTBhhAgcEFmBAKdsDS/50bRMTMv
H7EmysfYyY1jVNt6S0MveeaIF0m9lGj0UmYHr5l/HE9vZbOMbqgATVkNILkoejVy4e7GQtqHYA2t
GOSqNvSZe9hYje+c/qG4kO4gMTLYhbfppF+eXZHLL3r2z3GRBGwOeYsSz/wHjS7uV3+oawao02A+
DLHzUqx5HMALF4hmfbofDXDRO9glrPclu+Jjn3NWue77srol0tVQeTo0pK6M+WMhCNCdxkA6BKxo
Mc7COajj/K6H5JttzUzbt2k/uN8rKALMavImSy/88Hg7Cu1aMLNmYsLVLB3gQbMPvoKhq3eGYDl6
t+pHKEtnVC9u6qrkcd1OVkYwLuqL5sFOlrF9pHPDnI55NsRf+sDohuumoYdi4/6IpCFtJltCBIPe
aW40fzv9SLct01j3R7e0vWtjqlKOIUk/9Ze4JzkXwel8UBksN2B9KBBbIyJxR4hcxztlmzRMTHZS
KH7PNbiHUYHYQ92U3gNpUimOXqWD8jQNaWzsaTC3vgaT1z/nC95QNplGgO+4an3ARePgmnhO+pyN
PqYHsowR1IlbZ/TnFDLdj/ijX6jFDcmRzMMXruPRg39H+wR5K04T+wiHfbtJGRjnu1lV9UP2I5hp
y7R8W7nluHzTmshzZNS0TDuJmh96GRFyzavSqp8Gbc75pZ5mnr8kuVtyML0GlwcWwfa3WLqEC8DI
IDuV+kqWe5JRVbyzetlVZ3uNzpIVJUWreyp0tkXBohLmII3sEyIgkluF8tE8JnEaz3vBKGFfpZKc
r9K5gxpV5LAVyQIW5snU8Hq4c2OQbFUMUgetnAr7pRB+tIM9besdir9GBIJSPX8GGyNBrQ9V8DxJ
DDqP04JzPsS46T81ZTR+0mtcOnDNieNe2U95KNi28BmrxMVqVLZJ9pkbWqeo/bYbvwyiGVpSFgaW
WYwkfnAsMlFeA5D0p22c2nPOIp928rGvDcJncBZmc2cW8+SdeToKLKLIbMWF2qaOsYjHrpZUwFiE
PXUJeSiLwBqeotam6X3sanVpW87X26LJy2XDzNPGTD/rFoqMCpY9RbzjRXSlenBhn7p7DEREjh0U
brV365Z0KmLbHJYmx1o+yQQEF/Pw/nlO3ZZpbGr3j12ZYZ9wEbXNE4JQhpixFGl54aYV0dWYoKTt
UDSXBxCsY86Bcs0G6nIKqCObCtw+PDfGMziyJQ0de24/AmTuNuTcad0iyrjDwXBAwIUzC9BXc3DA
5wyJrJ9mwn/Ft9p25Q1wR1BSTa7bDmiGGL2d53jDuz2lrX9uUxCsG+nHVbOJhQlIyyvS+QhGo1zw
UjNIw5vuFV89kQf3leV1hPbMQE3bminoRklveifCXevN3OVqZ2QJ4KcBfy7wNN94cq3FvjOI11cb
hbWMjGxRqG0lEBJgdmIZIlqYSBx2Y3fkFgpqzj1M8M8DCeP20Mbp1N/nRN+qa6vOxuW6pcOPoGkd
q4S5S0J20pZdcuvNY5ljDPPICBI0STJYJIIY5KxTZ42O1T1fQVrOdxmo0ltDV0Wzqci+5ydmKAEP
BnOtprEnLpxQjR0ftVHZojrgnmfQoN2pGZHz5+h2tb1ctSR04zs9J9Gyq5hDH1p+kTfWzfjWzvMq
ISADBYwMpKKrVgOjrZZTMxUTYAQSLgCCWl2+1tBzawh7uiFA0BJ7dYekekpjARaxk6BcK0KWoEqC
5r3pkb84BFqNtVs8HG8HwLT+g+5rbJsTS3suTJrcrfamMAGzvwSpDT7FZtik9tqv+me8hcYdqncv
Nm2s5V1P9hUekoJtchgdIshhI0GOHAxqEe3QNmbgFmLumdcl7tzf8DxdNz6DtL1LxrAywlY4MwgY
4TkBWc6mtqMjjBg5qbH8m5vzpAgp8aA8xmWFoV/W8ePk1GLkaC+mX3bqDLds5l/qYTv6mQ3bMDf8
m8aapweUpaS9+Njr1H5cbat7J3Py5VwBDz5Us9NA7Mittr0m4Los27Zs/egSsAvsTh2BNPYFjlN9
6ydzuPJTY56OfYuJNFysxr3miT0Gu6brvfc6w+4Xzt3SGVzk1mLeDDqJPnqf1MGlT6rJD7vGAuiC
i9Js9llKITDLgzV+0DAfp1dk53KCZ+SS+9Du2cBuZmUxaWQylq9zxTzeZnL8KIem2BBUH75qz71V
tWVcqp4+HeLI/hsy7NaerRftiF3gEmYie4bNzO6BdgSc95GZ8y26yXlkPHck4gdVvWkYK0hEQ3PL
UZRHommAyGKYUKdXS975737fYVvjGPvdVkF0zkZVnuqxco4ISPoMUYAgSjPWG6K81o0oM01AuGjD
eWiiZyPIs88xZgPSx4ibl7oBkbL14EJdOSq3vmlVNGdD4DUAOMOTGuzj3iaa9IZebT6nbv0wthil
gZoyniwi9gijNTwsQXfDhhTQcZ1fRUK8VatOmxfrHWfUDGQzTWahB2SdznG1TR1SF02i4wOK/xm+
v3ns49gLZ/ojNzlRm6MydXLxNEWRhjRgLgQGyRsfSTr3i1u2QVWou7TdO6b/QNs3O4ButA4yTghS
B9cNIgAgtezsWuUBx2O9n+fGDf28PEJsODJ+uDg9cDlMva++cKIb0HqalCSkQUezvDtFl+7E1AbX
zIz6PYOS4cjy8L0PquyAGvTWxUFI+jQ6mnBmzAaQIzbQ3WQN1W0WdcXOmtSZn4nOc9fWX2M7e61i
VmcyE/Yhm9XFd5lBqW7fBcU9G2RipIZ5H7UDuyaczDEokmQjHR5TNGWeGQT2DKoZxMcrMtOdoaPy
S2xhQcpzRCgdGnF6V1sAX5Wu6FxURQTLw0of1AKHgQmvS4TcGKNrw1wiHBxju+VWYgSEtWlfthZa
W13fsXGf4C3hVN1atu7Z+xnuu7bUeLEBkT0Je5Tv6VKqG0TyN9r13DuhCNH3vrkikD2IiI5xZ4t+
Cjs3erJcMpnRIAHLkE82Z+/VQ7htW784cgrS77XllCe3kAdVEBiqCMSeydUxxRrJJA7Zcmjw0jaB
+mz30oJMC3ettQ+GNgifRfWrLts1ZuQF13291AeiZYLEnb5eJrhaakqYJakH34C5PdTTKSLwhDwU
ZNeB+c1nLtJZrtwUhjrWVv9Ut5IHHX/WmcxktvWc4kbKwdx0vvXCzoVUVD5y9ZXFJF81ye6UGN1u
BR26dVQfZBlPu77Ei6qh8aAusgfRF1FJtUWOFhuRF+LBKYrqYvvO/bx4D8z0+0Ox2BKLaunDZWBO
MsrZ29POeeEa7Z9km11hgiG5SRuvSgw8Zel1KZxiF2Q1I0uzEBtGAvOpg5t2AhQqdmKIH3JCdr0e
5rBdxr0ZWAXP46xB3MljGocCkBCO82DY8yFLhvLYgVS/mAKhcCZN+OqPQ/wUi1aybwzy17n07Bvl
TTk8nNlzbpTqoUTXrWIQJa176LfZzogma0s0bMGEA2fdJ2V9MJZZfItEknwqEvZSTCz8K8LFUWgE
ZraPlvFTDml5Vwd1fcaBca5g10HUifr7GrzFeVTLk0ky+Eh7u/d5slDWZYsEUHuVtysHT+8ZxZ6d
JrM3UW4k5zKzxRHcQbzzcFFsYe3FMecaVbwvtfk4N6Pz1Ased0Sf5SZi9Q9TJZ9az4of4PBFrGIU
WOBiyMPI1BNp7qQK5yz6RCDp0phJsp+L1HMRM0dXcUciC+A8kp9jW0bXCwv4RfgFh68amiAWieS6
6NuE1jFxGPlqtuZIjrlSwtx5sg/JxjXkNY2WhzKDcxJ91i0uJ5b6CqIGoIXokAQZk7PeoT4nsgTx
vXkpz9bMNJ1WAGN494JY36cxCWSZ9MRBHB1tHGHEF2dOm72eUiidRhK682Q8RUtaZhvRl+4Xz5vu
Axjq73gVFsXhso/99GZURCS3CRvfIeyb/mRJ81xx87AhB+yPI9jcMhVxX0gaWNeDZ6TbytPltcLp
tUZLfIiFIi721kyOv/ElSHholk9lml8B7xVbvAXltrUyB6MDu4FlibKHtpflWRYyJInnM5BDttgM
KAe3QgzyWFBRv51djgQF3WAXpRhGNpP+3vVsH2wGajuQBdD1lB6hMTADyZqku6aD82uPwLkZKvPk
aedYmuKw1Ol+yjkUbuqhDXZRsNTnxK3sc15yuXYTALbQLJtiQkwQSM/jgMHqURHx60BG1gjvd8Tw
fNGdDGbrzL8nE//DQwLvPIDlhP/AmQ+cz9q5C624hbFltp3N0L4jdNgYwKqAcXFiZrhEyA0PGWjY
JUrYPu/G3FarmWeumy/QIvpBQtjNXScmLKkVFVrGImt/bwoERB7mXUVCd5/qGDn/qzVacXDndM2z
Hkl17xI7cZGF04Wf8q9HE6O6vzPdoe0ZxVnsRYHodMjWgZlUg/fKCM4u2veshxdZHqfa66Q+BXnf
+myQSBYlxb7GACWmA+ZzC+fEIAUgzE3TM2dYULa7OMnPTPtoPOrDYhnMhSZcX0/C2Ksfk+yUeafc
V1ZevcVdHQHTB0AnFKMAoBqtv2dgZYXNGLnbzomJeUbtIShA+PcJKUzsGI9tkw6gL7Hd7pzEgOnh
TCN6O9QsN6i+V/VQk+vnM+285pkJxo6+gGozgrFve+OckjzfpSuC2GkYwwxL6sAnBhrRsAaAnDTF
Zzww7Q5kQ8n2A4Cl6QKOakWeMyW0BuoKegH2mD7b18LtijO3YruPFcP+RIB6HBesJlbPpJaQsyQN
In1wMiauptEl+xBoeWkXJ8HS1ZjcT3hUt1POk0RLfZ/0neDtdFP94tOst2wj3UIY7iZH7qK64ewE
cSG9Dagc/mwZxLN0BPqgcbyq2bWNgTt+M+FPCE3b4nqNsafkoYFiuWxQklAk5pXPC8PVAzaC4Mhe
wgpqvCYqUAc3IS4d1rMnXlSCKyrEIqLONl9tyPCN3ImfgKL2xvzZZPC0SVQ7XTXdSMZsmW8mYKqn
1aHeFHJDHyjenHaAqIwxiFHDTk1zcxJlR7QNuxW2pWq5d5YxOlJuFt+WUaufDWVujTZnr5Ev6iYj
aMzmYqy+U8sQE1UbKXFr9WDB+DIekgQrjEEjS9ixDO3HXF2PZGz3xJPD1jLLcw5C4xAMbG03VZt7
YdK7SFkA77wH04WFbjaG2MZmNz82YpLvjOgbYiK5OHWDXKnUKyUDrMa5S+yXWgT1yeoZyiHDPsti
uabRVS7rOKY9mGlzL0Yy/C4x/StzGb4znym3UEeqk/acZpd1fndynPmYltZ0X42xv0241W8hq8lT
kgX2oZb1jN+wquR09IQwrvuuj/pwRMi4A+oBvpvhDUB9iUcAA25zNIqy2CqH/AV1iAw0HS96Yq+Y
niTYsHhrG9VdM9gPtPUMu9zKinuqYTw2PNF0zmFX4BesEnoeZFGHRiyLPWUbMbwyJo3+D7eOYcA4
ROFU3jUASKpCsHREZ7t2/APps3He0UjvHcaoT67irDN2BQWvj7WdLxBDupT3N7RA+cpqpG+kHT6b
rld/WqgzP7hpAGvF+2EecsfsuiLSc1f07IcpXmwe8YDSEQvoYBsk0NuRNax2w3pghXDfQeUrCFHp
SBENsYtdLZt9G2j9pTcdmImItUfILxwODAIw7hTBauWI+C3liEEcMy7D3nTVQZscQUiMmsSRonxv
BAuLP02uL5zYV0OU+oc9CqA2XikLapZ5xFGChwoCC5NRxOQdqaHuZuaIfUVizntC25h2Lif8Ny0R
JSH3T5/ccq1Rz3oI6wYEwX08TTwLFZxzQ6vpaKFED6NFjQdukmgb4Ln6NJswUHLu412Xg1EBDOoc
uqlpQFkWUDXJDUB25/ArssT6Zi/t97hjk4xaXLohNPLhEY/Nw2zGBKSXbA6pdOyvo2oRpxGaJw4f
thIlUW4ydTHNMHDA0tR5ZeBQbbIFmHo7s8mHityzj+MJ7NNzeYBOa18VnV6O0eT71A8Q9tMLQewW
y/+e1Fp/O8UC1IKfWweEuuDTvDrbvNb9IEZX3oGey+kmt9iGsNf+WuPk2efCaG+GHCp8anbLzivr
aYM3KD7aDKDux0i/okQdgEHiT2RX5/rxGXz6TLYKD0VUtkgPbfngdnl56n+Y7iyi99ifR3ymHHsi
Dj41t3fp6+ZBG2Qf28ajTylp1LGj7pk3qz8XdjudgsJXV2ikAAlrJU6M7Os78/+yd2a7kWNZd36V
hq/NMsnD8cYXEYyBMWtISakbQlKWOM8zn/7/qCpXZsqpFLoBAzZg9FStqlREMMhz9tl7rW+1Xryc
Shu8aFCa8VqCWkDiQR8DgKEK7GMTGLfVVuKZFCxpk1YKZNA8F3kM9jivv9GKml7iWDd26OLYvFO2
BWVEVlwHdbvyDEM644roXJAv8UmmfZWywTfBLW2AbK0yaVhOQQHit2oPqZKme/qMSERTbYvi0DqF
AbQu9NlLqw/gWUuj25T1cIm8MNhmo+ffW296xyq3kmBZTErRLQbcBFfoteZMkoTlNB+7cDOUtZuy
jpaDekPbGoh7VH1p/dIkp4er08PqHVu53cYwhKssYwah6VfIJLmjA30qxZIWVH0MAM48E6AeTGjg
FIQvaDPreG2YRDjwx+VHOghINsc3+SZFSLGlxw+UT/bI+ZUAWy1HqnVlj8ZU7GDpZL6rvwlBY7t3
JrQ1tD9JEqKwGJ9a3WbPkmfQlK2T+uE1xipph/suSjmJDweaIPWSsaPh44osDrnQk5WlY6FNa51C
eBQ5Lck3MWqQUwavTTtA+KqYHHHUUlnWkpdQ3cvPqh9ma89uzD9Hkdbsxfng0NTMTqis1VsPxeyO
wBxOT5GAMdqXkn7l1W/5L2TTlHTaYCl3OSUctcAySbsKEg0Ppl4Es2Y5Gm8yDLfcNpNyletDs6pN
iQ04zD2xQSiT8Ca1JrrWpMFKHD/sObU2UbPFgIrmxu4ZaQ0KXdJE1vLLICX5vcL+tlDpJs/aazy0
WMXFKq07f9Uo+IxoMQe39F9agsVQ1/WSgF80cgSrkTeSgMbyzkDJ3o2Jql6Pmaxfzx0j4goSfQeW
ptyNb1JiwILt1gwJnAD+qF117Gq3OZ8bu3UVxVvK1cKxC8YfSR8N16qtPtZGFn/FsIM+uX/TKivW
fFnSalQepzchM55LthXeEYeVRh8fm66a7pUYDKrSFUpN0VilL6MBPHXqLIv7g+OphWCd7lsttpyx
QU/6eajtWuFLB6VICMBQtO4QR8K7B5DeEpABQQuVt8nBKYq726Y1840d1REqQ8HzQ0sG6miPBjOW
SOFajH8JtSFbjf4TgpdjnltLSRoRYGVvgm7US/SYFgHbEx89F1rR0O/M22kTvgnC8UMiDk/pBnrL
iqPyazs0HG5wgkb03iyMk/tBtrRuTSBQPC7KSZWUfepBo47aElXlX9Jz5mlGhno+TLNVq1TFzdjW
BBfYLQpVRP5rvxJmtDZopBAmVGaPosAhsWD/nWMCRKmeyxgZe1+ZnWNYuVjbQ6WeTLWl/EdMQ4v9
TQtfzrL4XqoYDDB7UdENRwrwRNnsdj41TePloJubYmj+tKDUyNfIZGnrlul0W8Vg9EgAoreuIqLr
NXmDKfmmk8NmkRh4EMbgBFqO85R9XbSMLRGVEjqW3YbVHH3xNGEBOzZ9ubUwTegLjzvcaQZtz9q4
pLMd7xq4RfpARhmZddfznHdj0Q+lsxftMLMbCz/xDmPE9Nnwdc687Z4PvNCRjjkGdqhKLcd1JI85
7MO+WbZY8y1jnubkuIojwNhAFZeDhx68CU5+ka/bYWKZbAex7Vr1ehiYf5WVEXC6xjleV8bCqKOv
qW1nTmywVYS6wELA9JFexRaC9cpPg73UFe0a3St/n//YBW1uRsmuOkfASQppoTjgeqmcPS1evxL4
o25MToGrKBjOsgQgyLKzJdnqndPFaF374hTK7anzzInNpn61s+wycZJYYjSJrtBFLSsYiKoeHRMA
4M4YlnTOCe0thhgaumxe/N7aK0kLIVkt0FAlz8KyzvoIpLMzTl6Slg4Q+1eoL2juyG68JkTMv0pH
+Vikw0viV/2yYCWlSQLVTpibtGinVWmh2bVQ/u/gDKeriS7ZgmBuqJEERkBFw2bCyR3hUBKYaOPa
4OjbAQj5UjDCyPrCEV6ZrFPafrDpD3SrQwQTvniZ8FePEFrjLLpKBd0XWABcEebRgLtTLqQvp0s1
h/yTpvU912dLFBpqTnEv7KCA3KWV5r5iCdlQ8XnsKUyfSHgIj1Zf9fc8CPbCVjJcRXXHHTpB4IEU
ZUBUsEtdW5J0NPAoQg3lUR7FmfOrUtF2Hpn60KbF6wKFCN+LGSvySaOwoeer2Ogm8wg1RYY9QWm9
J6lIITTTn1gw4n4EQy1e5/Vr2cpp/OIxgal2cYFzg49OHQYjGu3z0WMwNtBY7CEgVFrPwa4vVUM7
m8mYU75VYXCDecoeKe5aA8gGZtao3sFuDf0DMyJMyb7eya8t6+niv3/H5QQ4g5Kvqpp1a08vm+Lh
90oU9WdzHfoXy9bpKep0Ppm9EQT8sw4FM51d5XLgb0VjB1eJljTXvVJyeJI5TgzOYGWySWRNxxUP
25YedIkCoFmmje19zdocRbjINGnpSUlibgZM5/01SkWSGRFgIH/HOionq0p0A7GLiCvh7NkZQSVe
MJQHYWT8khHoOefvDnUIcE5lVfDt/20h/P/CtP+GfMpArvWxNO1cN1Xe/WvfZk91EFb/+h///GX4
L7dOnrJvPyJ6/v51f4nWFM2YBWj4E5mRaki0/oH0oNf6AyKmDMOHkyaiTfyT/ysJVvuDSgt2ATcw
o2DV+M7o0cQfBr8E4ZrA4QvmQP13RGuYFH/SUOEBB8/DLSuY9pimqsjvGD1lbhnsuRS7ehehx5C0
I6IOaWXo0XPOAHUVIMNw0rYsnim77DWBibmDHcs4GmpRPCGcJRKtzKY1kbL6aYQNxjyGPDCSMI0j
7m/A1eV0R1tMXVWgZddt1bQYDSvLIV1pjlUTIZxgQZCk7Gns931+YMqJmIrD4mZSc83xa1r/9WSs
eyV+EmY2ukQ18SoTvy3tIiAZBkS2vNFKhz5rsk1NmuU0m2qnZ9a7iDvyuqQCnT6RNcRT5ME+J7TF
IWp3bY54Xm3gyGWdw/efOKdZjNVdiLjPyiiurCw9hFX0LZ3CZ9TjYjH/wPbkOyD0UNhIrbTy6Wud
zN4SpCOtnRwkmd4u0/twA+VIXnRSTkbYiDI+R0TAul6wJ5oSWwUxISY6dPa5+FW1vB1oHW9nNtK0
DfX4ORiREtdBfuObHZF4NV6bEN1ACHQDKDobeFtHz6ZWdWAwx3BjBbz/opKj27JQEjdMw+BsNROZ
GA1+372nN+PGGDt1OVfJmcDah1adyLzBtDaz6mxRaZ5yGArj1MblCCVtuBTlo9zwahwqHxOwuGh4
LQsAL1dh/lFuJI8cL2+y0d/DeCxIhuQf1mH0s2RHHHw66QWASu5YigyYRCHrZ4x76HCBSWdEo6kS
GLdtFn6TDJl9qEoeyVQo1iz0w65OqpDvfpB1KhImBDlF46pDsr6sPSyzQyhXR5mvR7X96mGQA3bk
CqpLFUevHuGa8Ti/xzZ5tG3A8bZP4lAq0/yZ+D4Ac1L4Z3XxWES2vs0V0pjKSSgHxGLkLVm6dhrn
W2cQ9dFm5gwUtWsPg9e2B9PwNYKRpkyB7Gum6nXiJ8WzQuvpKpzaBw7YGzVsLYdibgtr6rlAkErR
lt8ERkMi6JA91l5142kczwieual5t1FZP2C3uSg1DtipH4J1XUnxikbzs9nG30ZaN46mJUz2GFRg
uqgH0l3pBWpZIRZ24KfLNCCgiYIYR2m3UAM+b5PF39QcEqCpXOkgU0Er5/E6D+toEceI5+sxDk+5
nNazKjGZw670u5akwkMEJh3yUiwxYh6Ti1rp22aQfAem9k018pyNdvCqj8pVh85o0bcJt12YveoF
9X8SIBHSVERQ2ApJ/JC0kWETSKU6YlRsp/0xCgNOOQU6QD/Lt0nEpaWHjjQ8ICYbFiLxTB4tzYMx
6c2683Rj1fjTEYJq7ww63yfELLGGwuhzLRrlUAzhcA5VhmZTjTHEhlS4LPQa0ZSNtguRiL4k/UJH
zccv0EGkOCWEYjSLiKOyoHzgEFIs29GY5f4eCQgzxo+0the6MwAApfDVs7QNR1QEmibdei2kxu5K
/WKyLAoczq6RpZqT1MR72D4XoLWSGq4mr4jNlVAEabrjSjKQsOVjEsnaNrdi2em0caRdoBLNWwff
urA/Dmn8iuS8u4OWzRyL4Tntd89aoPnxETkEKVnMTbYhInFwzQSYl1Crh9jynytVfrLkjj62KEO6
stmwK702Xis83Astrln4NPL8rBHchKV3rLRZp64ItsCjZNH2Kka93LVyREdDZMV5ZjRvrcErH9o8
oE9gFdkh7bLqucjJJ+rCEk1v1x7f7hsdZcj8sJEWafFI2dWEGyyuxq2scJPB2gq3kgVYUgtDe6Nr
7fFt5/0/UIZ8GE0/v9ZLXlAv+kHzfwfwhcBfaHu/KUFuiuoJ4Pff5Ub9Y73x95/9u95QDCB+wpJl
Q38DcvzDfVEU5Q8bWpAxozLmEPnv3Bf+DoHsCB5lWbHolusoqWvEkwGsQhiDSO5tosRloJ6Eef87
9cY7QIo06/f5l5ihgz/yJ6qgFx1FqumKalfrGeY+wwFM9SVTlA0x50utyPHDnlvEIT9cpV8o5H+u
zb+/4DttOKGVXaLiSXEnWcy6+I2KTmlhTeEdrZnn37/GOwbJ9xehgvvxU8m+0gf0NkY3bq/7SXO0
rHF63XBgYK264dmjJ9KF6r4SE44XmtBsyJpnfPIJlZ9l8N9ffS7tfmB6kA2pjKEGOVwm4JqYZ4c5
BokP0wLUGcXFRQZNywdekDmHXTM9ZOn2k889F4ffPQ/fX3l+Rz+8MkHmhBiXEhNelkkr3zRV6Oqd
gpV83Ldyd+k5f5qxgc2spLMULT552Z+BG99f9l2tGhPjWOpWmRN6s7LP7Sk5N/cBg6A78JXBJy/y
M1bk+2u88zJIZHbAzAOqnHUCOKNNodhvxupM4IJDrI4TMJT/5OP8XIL/81LqO0BPOPYkb/XD4PaG
tUGpxOG+w/GNn88PL6DlF/RSNizDHEtudUH/L61Wn7z0B1+gOn/6H75AA1dgMCl942pMKTpgPTjG
9crfgq/AmcYJv+aKanukCU7AWfr3r/qzaeX75313TLZs8gJkc2rcWJUZYtoOaeYbqdM2No+MNngb
b1IXEN43v3+5eR391V36dmz/4UMiVx+tsrEst3gobsI/iYFEq5qgZbmvjh4q40/vy49e6N1ag2WW
oOFYlK4toUkXt4ROLcRov90+EyuaTz4jDWclEl/kTxc45W3t/MVT+J5Ap/dUTL1XMVJlwrAM75SH
7JgHx+CGgJB1cMlcddeTJ0RwB020F8/YwY4/Zceu3hLg6i1evGivBPAKdrSIT4BF6ruIXuBTd5AW
2LRJIRHH8ik/EcTQroQTr8qNrh+lFQeTdcWPr6LIbY5WodwnZbIc7qVVt3ixFqXqRINj1dtG7Gpt
iXd/EX5trrvr2joqK2WZH+AnmpvajVbjVnelvTe6w3pwtKXw1uOm2uUrbPGaM7rZlgmQV78Ex+pU
b8N012yrk31t8BuTguDP2/RaWrfn8lKaeD6uNO85uhcHf2N1m3Lr7/Mt6YcIgldR+S25AtciV073
DMBzmZ2kXR86RFxuMERE+3Zb/4cro/puTVZ6cnISiXxhKj+wOnMzONyajYcwoosu5nzw9AQOYKCJ
/HUoj588W2+woV/dDOrPT7SE9gLpq6y6CH4wcCMvhx1U0QTy1MeACWBOmkpdPYaKgnl92nRNcUlD
dTN6OhKLz55w86MnYf75D49cbAwsnmrnuZaGPi5fyJBW4II5PZ3qGgESShb0F8l90st7DzTOKtf9
HeEqS4kqXtc8HA2FQsMc/tVAVsugkfNAYR0ymiYqVaIQ7my3DMtr4PaVT7uVyrjbISoM1xTpKxC/
Dnti65RqcpYkIEO9JJMlzIkh7dt6ofdoYWpAQkQjRYl/b44hN9v4JfIVF7Q2ngXQksuuHb/S1D3X
A1rqWeOR+NplUPTjyFgZMUC5FjiWII44JFJEppmeAiIFJWhinLtvgEJsfaXG5KykaFzjco09BnJ+
qJ8ASCBSocdbPPvWo9KcP1noPtpI3u1ZkSbsRCsLj6BqkHMPtu0/W5LsDGF7MQuu4LRqjOJ6tI4W
vsA5foh1+JNN7IM1faYM/viFQxiXOz0mBFDxyudAgN63hBMKSgBiKELf3Ofcik0lPlvTP/ioyruN
S6usITTk1HPLbMNH0+d2PDf5vGsydL4OOjrr4XVQkiQR+UxXzU8+50cF7HvM2EQHKx18yXNRMl6y
GNRsQQplIpygYLwRFXtt2nc6iuTr/+xLVd5VzJpIu1roVbRDn27bO5ixX9BJbOcvdbY1MR7oquQC
juKSG+p+8ne2+/tX/qACeo8zG0FoxHVhRLvOsvdo0Bw57Pa1DSLCGPcF/38ug37/Uh9eVe3n2weI
PFHWSai6+ShfAk/eWfqtBiOr9esvzKiojLAMNBOtjeSz0mdeEH+xUL7V8j8sUcNUV5kQtuJ2XrOX
wonAy2uLkUJKDDB0nn3IauiN5vmtA8BbiUeyjX//cWF/ffDi889/eHGNEA5BWOeA324f9/bWS2AD
sjlEeUPY5GB7UARoLyYsUXHcHLIg3qeJfQbyha3yxPRvPyW9m5Te10LkBwGrBMaMsPHAgRiWmq1q
rK16HYtdCTorhznEUrSJq7XEt6es4V5CK+kWo7odOZKoVAYWwWADo3IWLbjWLUG05cCQHAU2GzeR
EISkX4tp3xfPWnIpKBKDTddtKtvNyLqXt4O5naqtOaxlzP+0XnH2bAwKOgTso7cf4wehnvp072kP
unbdqrf2cF9or2S4pNmN0m1isenM167BguB2tSsjelY24HDkdEMOOG+6DtYVcIBuK3XbwHcJYtGD
LTAjWmRgRhaFR3NPKtRDZ40cREieA2IkbSMhznHV3jJkQuxKsA1xWIof7+2idFHQbI2xXNFRWYqw
WwPUcjt0XV15ImjVnSJxY1TNph1dWZ5OmnWPGbjL5xTbcQuib1nzuDeFto8SfR1ATgis4Rsg8gVp
NTd2ApuqFtarlCnXY2190ZqTklcuttZbhDvI0NMXJkR7MxyuFYaqdIHcsTZWQVIRlqwtAhQSik1A
5li/9JK1tqly0rpyiih7mmSwM1YYXIXEIY/TyJqjfUmhWUyEtoURFwMvbUJzRz5AxLyNStMdSflI
/kRStwD2sqjJ7/BeQ38LCiSB9NKRKVeJ/hgQCowbbyMTMLhKMnyQvbEtfQ51g70csDijANv1QnWB
SK2wcl9G3BgWDaauINmPHj7KHvSge6uwrpSg2mbkTyB6dewSsW8A95rtJlC34ARvkiE7R13noEqg
PJFdnKuYhjYg6OZLc+ZMSZj5vYhHuqHM2hyTdiot/us47V+KLF/6mbxGjeyaWusmRX00Enk1RqC8
NRN5Tmj9qakDrkdCuPslrSq8ETFzWzM1jt24VeVw1/sMdgftSOfvpvfNZ2sClz2nPsnqFm3keiQ2
CTmUMV7KGDVsqV91kNDgIRLPY7i93G50+hUiVbaSl2ONo31vWlsjuDAoRu6m71FYoauL8d1+BR7C
8ztcBT4Ib8ptLwInpsXhk2bX6GLpCKByFvIDK+siNs1lFl6YGn+2T3600LwrxBSUE/T/2tYtR3eq
B/CvnZMQDxIGQKTm4+YrmXToZCmpjGmHYuv3K9wbXPZXq+u7UsT0kkkza9G5FuEonu8d/YYHnOT3
PJJPAnFDitUAB9OiLU418+w8BRLvOT4Fn2zclCO3FuJNvJ9OkYDTLtDRN4TwEP/YpeUyn+WMVJAK
2h6wdAmYttiMF1p2W2dfZZlq51vYq+grIL0pGnskqCJL2qApW5KD5QxtvWpJSujtK7+7FNl1DCmG
qM+leZsST/b7S/BuKvzPMVd+VxJNAVF3hGPGroDHqGZ7L9kl6m0mf2WHQScREY7eosQCk+uDtBov
ta0j7WyhGUoLebxqB1fOlgMsrowwwKIJHVsVByq3U1oaq6sg9j/ZfO0PWmTy+1pK0YIJ3GHlpqNw
AzZhU0KX7PebrHpotGvZPlUTnh5AVzHROKpyYPzlxllzUL1mzRx6WYUZ3+MlVI/ID3puMmIy5XJX
FlzmoFom8bJtcXgmD6LhdntmiIjJ1tvUiL7j0nTI4lvWAJv8OHMML0NpR3ZrFyDElknr8Bkkrmos
g4wiEZjjss5vUx84zLRMRb2QxUuSvs5HALT+S1g0q3oA0Q+ySxnx22uoCCsZXBwjieZJ6h8JJFz2
6qHQdaTA41UjRmwR8kKtruLGTQLSws8aoE1jIga55i6UhiUSiUN+PxTNOlettWUze4hKIGgYLaJ6
nfHrK1VfwCtC8AKCv/maNUSMm7dA/xba8Gyy6LakL/z+ttLnLskvnix5/vkPpQNcVF/EtcK5GeOm
siEdUMYBaFxGfJ8IjplAunpz00Z3PvrIcvhaBld62i39nqO00a6m1lomTX2Lc2ltJfuI8UIcLiuC
uzhkoSIab/QSqQL2UR/zqMB03cbzzAmOme1tSKw6Q0g7RHh8WPrwMaluqnsYGDqH+aaDLH35RvvE
uZPhXS+7aYvTaBkZ+mJK0h35pltkhU6Usq8CuJ3KfBWFmPMzH4mSiYZ4+mQFMj84IczJNz9eJ82D
A2gxanP15KuHgxSD9pHNey8DfNP8Zsv06lSG9pXaat8KKbxt5U1gynBWzdvYT04CmFlnlFdK5Wrc
5tEonScjZ0Iaf6kD7V5Na9fwm1WL7FfS8qUB61HP5kN053Mm+WoQP9n7w5745q1QCQRMniB2Lsln
YCeMnWGUNlaEGYe7ccyks5SU56I3XB/XfFBWy7Jtt8r4qOVvar9FN0DjaoZjYbbuGBZIXr1NmmKY
4X9LmYTGytgQQ+BEd2UfrYz5xEzoRkQiagUKYaaIhiskopsYSdRQWZz8P1s83o4hv7od3/W8cmxc
0ACiYIdi37Hsijq9vsIeTNOy24/NeZD4cWJtUGA7ZW1/gcayoOYiTa+5lKONAeizpoOYX/JXb+Xd
IWIaIaXRApBci+hRFi+xl8dzPeYK7UzmffHUPuNSOSRmf0v57YrppnH92NrrxNjwhaB6aq6INMck
Sui8vBzH+zH5MuErCwzaCn36DKfQpa2/U+3FrMJydau5nvI82omSoZ297XW3iU+/f84/minI8339
w3NuFuTFNH1iuCWCCG8MHgQdrQLWlIKuy+kiY581/h0zyH0+7A0hgftpy08eng9ffC4nfnhxVO9K
aFUdYxoawnBhnDKz9nlhP6Vauw9KdZGN3R4xKA6K5mJHyb7iawWo/Nnrf9Dhl9+VLUmG9kStfNON
UvNcFd5e4D1mrnnxInr8Od3KuXfV62j/orvfX/APOhhvdO8fPnIV465E8KZDTLEBVQjHsi7zuX7u
nCSUJn0Aekz/z75d1X5XHMghGauzHMfFuPLFYG0GQLcu9G+Y0fe6dZuGhZNDxdOC6kJy5B484V7n
HPT7j/rrk71qv9vwuzJTEHuo8Al7WnIYiCfYBQZGJj5mHXsbtfy09z4/e//7M0lY3c83ktpNYzA1
nBPL8az0QIKt9IvMZ5yvLCntm+q1JkJ2UCK2ylo4IHvYByhNI/HZrfTrVqT6VvX88L2SGF41sIsJ
PmW3TEnQQvK+VGJ65VxPwp2Atyl4KixyzrN1zNv6/TX+YOqg2u8WxiRBLdlro+XOsI7YfJif3dK7
w9w4Wwn2CpfeyCRnKOIL4Z+f1fsffbXv1kA7xI8+ozrcoQUdSB+wzu7m4f8iov8mkTxmKKguKDlt
eM3+jqCzq8F/wFryiMf34tOPFhVaK++z4davnypEZj9//wnU81ZvOVsXifoEIHNFwvY+lPVN7IEm
S+U9cp694umfff5fLxzo6X9+vRKLIQq+wnYJAX22GD2mRrUr+7f1yhLBCrOnk+f3IYfh//B7frdU
1QQd6ZLFHa7z5IQaNG9Uu6J/8HwLmGp96UeaxcVDaW6QM/9HaxUQ1J8/JRB6feglW6Ji7/bkSO8j
pmUtT/C8LFqZuZcZVirsup98xg+uqvVutWp1cC1VrEmuT+tvXjBynlPyVNm9xz0JSAtPQ85NzLau
e3+95r8l87jNU/79cz7PW+rMP+KN//n/ksZDRav5O4UHepSnH3Udb//8X6oOTf0DqKBmEPppzjKN
OWDlL/Sh0P9AKKoSNCKrhiCLiu/obxUpfEOEogq6Tg21h4z96h9Vh+D3wULUbVuzTNIgDfvfU3WI
+fn6vs6bqm5pc/SLoSBmJWbk/RygbvVqiBoSAUMhpT5GE8z4uBZk8WdGdGOHHjRVI6DmtZo+Abjl
hKXVUbsWxKrn60RX/AKPWoOpDOdubi1EY6XDKs2HtlnGqYyzM/d5A+C8Jco0kj6sF2tg7LAeKqhH
SPbbxpJ2diuFTbTEik6ou8BL9gVaYWw7Q1fRaF40k1VUoC+MANxH3srGkOI7LhUaVaOCiPXFSDPy
lFATWoGNOb+xUbOflJR2001oYsjg6D42aBHVxjASE1w7uKJXkVZ9J5Y24YNz34so2DQx2/oaMRWI
uzQKdPQnVQWramE38aC/CqXtLAypDRiVY4sXRb5YksLwkjghhTCGUQWIuiBFL2ruyiRtM8RmQ8mo
rjERcyiRp5C7bHcVfQuptSbUYqk0Ro++PxAFEhn1ueTQrbWeslT7gRlIpgQvtWTc4agihYi+nT8A
nE+azchULRrEny1dRXj8JnI94lkgHJQ5IH9l9oMQ2mZF+VFS0/7LhPVjUVoccMAJCRIbZp6FLR14
W/derHFNw6I81rG2gyW395vmaehPwOjXWQbXCnABZ368sBbz3rBAPVZpgXltNPoBBS5JadZBS8bV
BISAHOh1WRtiCT73bpzKY8EVVo9Smpe7vqrPlBZah5kT4ajZB1e9n0VrP6Fzu0CxvBuG+jR5qk6W
qEYeBpvQSqOz+zBp+XAyAhSeLT4/ukrYVwb8JPByYv2m503iW/DvjCAQW4Jj4qtU7cSiQzWLj9Hb
+n1VbdKB0hfbJ5dW0740EsT7DhjiIlUDDP8F7aay8XZJhAWkG2v1GA9AtbehB37KREaJ/9xRq/QO
uJLv2IREQLpqdRiD7VCUSHWK4AvY43xnGDg0IF4gHyr9gEUdBpHlO5mhmymyuolE+p5jJuIacMRL
IUvqChdrbo0nPzPAVuZC4EbzbclfERsSMxPtaUnY3AjYLzlF6tV1qE0ceUxKn64aTiFinYX91j+e
8lMH5WzJd+8EkY2eKMi3ujFeww3aksuNwAld8Yao5S9K0q9THzN56qX9BT5Nwc6uaEslwCsUgoyg
8BCcw+OCqVyZju0xofblh+OOXNNp72WGWNct/wWNnmZCbhiXFvs+gqZyZi95UNkJBqcREyK0RVql
ZuhqqyHWiqUdRN/MokXF2WjTU13r4tD0xeDAxBc7UCAAkIxCOxphjxAxxlPiiRKtd1vifYonNSD/
WSsWU9FX6zpraVOn4hjpCtYmGAjHutXspZqyg/Op7Isa+lq3IrvcyNdaPTzFSvKtF0q2LppUYUag
AkfScmk8UIEomyjJBsJEA/50mRWm0/eQFXrM9OrOJCqaqFsjCJdSyqkJOrsLLrBfZa2qwIoSGPkg
/pUbaJU6D1vWIsltLbWcZcWjQOIb++iRe0G//5yW0qsiETkeFK+GZwAXEOShi8uYN4RbdVQhwXCL
O3dOpMW72zRfZJgHoGYgx8u6t/Mr7WE0s0R6TvHIgWixGIvnbqQQvhFackpEqpeJF3D3zPGh7ZwG
CaqTaimnMGcpBEgO/wVT3EUzgh2Et1OY1dqe9ZyeYKKdmWHxD8H/YkWzEyj1jbaQZL5N32jZCYTy
mkWcuIyE7rroyj8rYj5fq8B8JDFhRa4FgnwRo9KRAXqMAwbGbjwqsSy5Q5NOX6A2xwvZs0s36sQp
V3QRE2oKZIYBTRo/5QQBnP2s9x1iXpAKaNkWM9VFSN1pjP1KZTJgoTM2JYZircKd1WJsbGJaJEWI
n56qnrAhKIIw9fZKNB1rrYNBJgHIUY1BvlfKcqZ0wjy6UpCk7XGEENHEH2yLKL9B7uHMyti2qLex
ThSDDQSttQIakLUMS6nQTzGbpVt4GAgNI7D6bVGyZBi99DropL6One7QtE9xc9bpMhzNG08EX3Wv
f8ACbB5G+46wFSTF5XroygI9fn2YmNyNEaGsttE+0NpHfGK3blYd9AkcTb7oaDQh7Wc37Wvw7Tr3
fl7e+ZXc7H2M7EvE6jZTi2I/1PGwbMMXVrp2EQW+foTYrV2LQcN33P2ZFMlK8FRzqKjr+BKyOIxx
coWAe6ErhJh50JdMNXDkojyHE25jOGbyo16X16OdHZJAXBvWU9Ho3QEoP6E91baavHNZ1kcZnt9W
GuFvAbhJ1hqgn2fbJ4XC1EEbKce0UXZjlFzFqksSAYQahp6ksBO0NAhYn1XuBHIPc609+KPCCFOR
voyjfjIK6VyC9WJ4RKNb9f9k8e19F9ckBEA9OIf48UEm0FSVXgvlqqXVZ9bJmuLgvgOeDySAdprw
7JVdgJY1w3ijpWESOn0ZvxSsk3lxq4pni3Z9N9MMo29tQeDAkJ+pDZiK9nCAjh6hIrBKiK/yb0ON
nc/CugxxkeSwJflWSwlYo9GcKumGU8w9OKFQjYC68QTUjEamPy18oBWsO8OEADCU6yTqt2nWnox5
QPk41WTusqKYhBd0CMFM66SaxK/22YV6Ess1JU9lbct5ltsS1ZmxGIeRw4x/44fdDo3stlHKjWG+
JJV+tkJxCdJ8FXM8T9Wa2wiXofRVlw6p0KalUsoKJUELmAjCWzuvivcxKBG0qE5CnqP2rZJV1ik1
vLRdwPXyd0NeRARhGwQliKUu1StLKg92UmA28PuuY9O28ysoPEst0Haqoq4DlfpjsM+Fxbg1TrcQ
lUtcnjqPAyRZAmePWc4kiUY894qsFlcRRo94QY3MYV5n4kfMYUVPkkmv7KUuxxUdoc7wX9SdSZLc
WJZlV4Qs9M2kBugU2lvfTSBG0gx932OU26jt1UrqgO4eQdIjwiWkJEUyBy5CN5op1aAf+O+/d++5
I8cWVPok87F4lq816Fb0caQmA2naYRa4YsDosStJYc+HjR5Zj9budm0EmUnfVB4qQUuCaKEuNXG2
Nl13rtKee7/sX7pFpaMDyY1phQEXmayEpCWMLbkr2qsRp1UwFoC5h2a9ymaHU3M8AoltFTrnslGJ
iPULg0dkld1poGWfZsUaAz3iE8gMzrRO2hARrH4CEr+xrHkf8SMk76ItK4r7iEoE8JM2BGMJOjhe
AIFk7bEFVG5P9XIyxRiaSy6irsKMDtQBBAzMLKXH0FN7/Ocg33khVyU+TFPH6lbDKLFbnbInFWcV
JmD8Hsv63jBSslRwhpeTck9b0otR9+M9wCMOyUXLHyA1MhNJWhtHzy6VzSeVmZaFpRiKwEXtbxt5
W/FK7taD4iel4bAXu5tHZKqWk4QSjs+XC0OsUrqPcXKxYzhFbQZJUi3+Sss9pDheEmZlE4s1gaCs
iy7qayIFKPGgsZL2DYNJEF8UDqkZkPNwqe8LtbqA+YakaCiPndg+bz+lt/mTOGf3SSq8WVp2Nsb+
TpDETzJJHieLni7BALFtEfHdN5mK/9JiCDCV9/UC2TNP/YKBtZhLoB6Lg5EQWxoz0QL0fS+p3eNM
folSfelybi8cWja6sKOY66wA/U3q5ldrmF7N1jhHMLn0FQhFQgykIEe7Mqkf5yq8qIMWDFWk++lg
IXFoS82LelF5nAxtdbCEh55mags/S3sDaLAt4DOHxZHlezlRSUFcHVEYECJEtY6qJUIdlW7ZQyuZ
ywPx3M087wi1gy4ARzSW5yZgYkLAnuI1QGxyFHFD33i9kt9G4cEqlVcznNGq1F4/R14R4rbSY5E3
K3t63lp+WoHrxvUlFKA9bWsOtIHjVBq/rqa+Qa2XLihr8Z1+tTtDD6zixTV5Oqbh+F0KH3efca8e
KlyFQmO9G53wYIXGQ0SAnE4we1nkDDL0+YuWHcmbtyDbtrEtS8R8xNZVT8fZLcBgwNE7pgguaYlo
B+jn6VGfqa5BtgUQi3kKgTVag7hnBGUr2os4YdCvF08mD92YauMQV5NvGMsd0UZ7qVMva1yeQmg9
IZUKTxkPf+Bbnulezc4+iaknG51rjCPOmvxUh9ohXq8VxnFDfRGJHGTaGVWCN6zlbbKAsqhhjFQt
xV/PfA1iVHkViwEoXV+5GpVxCNNCjsRbqIYBuOIA1IWfRaYtIEwQi/StytszkIWnrr8a5XzfaPG5
Y2AvRe8T9SQjJcuPdP2cgaJL++mpGpXGiXN2j5X59wOUefYHBbyG00WXtIsxkifCp67Mnmzix4Yx
gcYW3b4uzVru5jHnKg4vTf41iyx1OIWGRpknZhUnnLDtFk5Dipk+408zeBCqM7X4gFz+aw5rcSO6
ww64iyvCUpyyrC11ZyDNk9wVgcSH0aUyGLY+umvjEjxRKCX6e1y3xZsldgX6X0LRPtuw5LHekGRy
JiTGWu5VIuPxf0VgSM8xOtK90uPswUe2lJkzWlrT8eQXUoGjTSZdR85wgr0gi9MZPio4S6iy2neR
MyJVXmzmioOJTEVyEYbkPVbIYLajVgS9ltUQv+VmVXAoUVvxoGjLiARhAKJpW9D3iZFNO0EEhT2Q
VMVk1CALMCQtUm8Z2Gcwh2gzxhIAzLl6VmA5ngc5Ft+UxooYhIMbj5xcXhEszfCDN5Ba6cUtRTJB
VWqf8Pa1ihi9IQecMwvCDC6iaEOvFPSyPpZcXKqrEQ8Pji9Nf4y61eDRrQ3RRUtGE5CTIlECTtrS
vqjFoGOLbXNoTUBFO93PRgzyqznNvRs2aXLhjU0PkTAQISULSmanzWrcF4bBogFviXqI7vQDrnbt
cbXCieg1CVjBKrZWzuGuZG4MqrgAit5tJ4tpFtletRx+tE/IJwUctt2Vyl2NCFkBbr/NlEetQMbB
A8Nw1JHjJgflVr9D/qY9YMyjP0xHM81tqdYm4ZTCds2dfjY03QebMhGgJpJZ7ClrCXeYkCISxw0y
Pa6qWufc/cNgXM0mn2kz1RVUfDElxWvFuVc5WFwrek3mkm/P8Unr7SiR0nup1wgHnlk+KxU/oGS7
M8foPckK4Ulq8wW4rpElIiggjSl1Eari6zSjSQKok7aLOwnrV2hhCBzGrEgAIEBX20ijC6CE7y3A
f6sN+k97nD/a2P73tf4o7/v246Mn7fzXnul/Q8cbqARM73Qr/9J2fx8nWdW/l9ju//bHP7vu//Z6
v/vg8N1bMnY2iWL3e/vzj47pd0e+SYo5PVMJlMeWPv6H7175D1gOWOFpm2p/8t3TYRVhPag6Sb8a
sTT/RgD6rwpQRuOaqqq8HhHcG41SMX5u5QPdJM+oTNZHGCjP6iIfeCbepq2EqoUlnWrKkXQzn9c5
yllowD+rPnCP3odm9TQo2lnaKqe0Q/konInEvAvX0Y/62pnKaaflyVNWrfpGPwGLE6YB3v4ZC/rm
Ka8izojL/dJmt9ZUPuHw2RPi8WZW2pEEtocFKzDqDmHBDq+4BLx1WKCrjzEjIi8lnMHWeuuB4CVO
Ko2X6EIwRhjeK8IXsZrrn0y3rkOvnGbQeqZkPFSG8AAb4Up0GG7RJIDUHgymELRz8VogCSorxBGz
UkFrlqlNiqz6aCH12fWA7bSf0M2rZYuMMQHxJOJUmch3dMZqeatKJHXxnL0KjPY5dkHtw3j6JZLm
ewJqGruVNEKatm7KlhscKdWTOYkxr2tet3ljp9ELy2TKvg65KNHNU2E8ddIcObHVqB6CRZ9COIDg
hKCzJf5rUqf7KEMtLKzywVrCT3nCF7MFBwpjHtqWxbWdkVSikBxo5VUieiGN90ygI0pejtwNxeUO
NtetDNvJbhrwlkvzxM+i+zWNYNGJEFlgE+UmJlqt58umalzw9UP2okLkzNU0TmE2H9DdqU0h6Dkj
/GfbUGMJ0y39G5iAHaLC5imN1udJCb1FFK5IJI95imKnXJs7YRK/apzGUKCpjS3JEky4rr2TBv1B
tIaLgPZ6Wj5QuN4kUfJaShk1Q1d+RJCRkMn5OObZtM3iYy3ayAXbBG8ILAEq+HR0ZDoDTt2lVjCn
y7OVKgCJ5jf2p5sqMS65IVi2pgifQ9zt8molVob2YLd0NSZqIfFoEVH3lKFdw51hJg4PIm3uGkkI
pFF8pnnxlEnoLozqiYL/NlyH8yKXd1JlbseH4onA33vZIlpcENb7JIffF1WKuyZ97uRLGtqr0lqO
HiM9HWXtZTRbgl1DCOSIPLVYPVkycsywK2uXNsxHJvEJt/KROOzbkeIPabFjQMfCnXYYmvZjNLOA
uD7PTIuzlGwfQWjezuoWWTy2ntGFnmCOmp2iIh4NjiqNdIK6Cx51CK8KChWHe+xVSMnmZD4wa8un
LHW7URYCEXqFWDNCga4U1uLbBH7DRLM2TPktUAwimCeg2MJgPTST+hVILWJibU8P8vtbm5APlKLw
mXGKNghmqwUujjpJJ9WKvyyi9iAp0nEZC8KTJ/WQixmlcX1Ht+debIRAS0noM1kVghp/AVN8J8rz
G2DczxGV0tQoB1GWj+myvqWVvgef/TaVxcdcy8dJ47z0w0P+5rep0Y+hVr8YWn9/NmoaUG9AQhbh
AD8/G3Ei04Rjv30sN9d82NQvqQTFwyzJTqyjr9OMEM3Q/RXCd0R8RFqMLqJl/y/exc8Cst/eBQMy
zQLFgqzX2EZePwgICryZDYMbkXdR1J4SEe9ZZ1rQjALi8ZwORnWf1qRbSdGRg+GhaiFSRMlnXxbe
f1UN8E8rhf+G+z9zTDzlqPP++f5/fs/fl3dYO22S/9///D9dtv3frl3ev71TCwTvX6ri/Q8AT/fj
5PRvr/33WoBNXZPZt7+TmpjV/zY93Rg8hPAAe8EKBBzHYET691pA10RNJqOT8g25OZ//7554GDyK
zkkOKTKdYNMy1X+nFvhZIrEReKD70Y0ydOBwEHh+GeovVtbmcim2j3qIwxLqXaHqbt0R+iKSnQGm
JivqXVotf+UW+0Xk9ds/zKiO0RocIcX8kwnYkuSm75X+sY4Xr2V+1zPUYnbiCTl7kAjRTKBZbC/r
eMZ4vR0NIMWQLN8ivtZof2u7qczcTu0O6qz7cly8petCX6gOSnm8S1vRy2kUEvq6n5r6Zqq+SIXG
ZINhX6TdEuD0UNVfYuwqelOciIDxukJ/ID3kbJGGZlOZe9lcMftE+rbOOyXVX42eGCtNtR7AChq2
0ogth+f0S6zWOwj2ZJ3iOlGTdyXShj3z0YeoQJrb1q80Hx5VFVFb00OrS77FbDREW9zq7Xw36gPq
/u9dtta8TLkBlG+5214SJtR+BGYDCHDaMxq4kpMS2qUcxr4KvUBAKzOTBy9knb9JMOYNoo3MqAdY
RnMmOxF69HUBob4vpzIohfQbOQCpD5CEQ/FUv1gh2Q/K+jYv1ANMEmK6xeRYryNB7fiEcZnNKiAl
QyH+tVch8zQIOss2w0BKyxIDE6B0LBJ5d6hRGJVqcZJMuE1I3dWEPg7Q/B9uvX/wVP4uXPphxL+t
U1qoYCWY9bNWf5X0NF0DqU4S2kcQR644a8eY+BerWXBdavBUYeor+nSV0+Rh1KNjbOWe2nIuzo1L
wsYLNOS+7g2/YZYDDKF7ifL5KQff2Vf1Lia5A1G5m66hF0ujqyVMgQv5du2JXw2t/YK+xy4q3Mt6
c8OZ+6kgxCWO+dhT/YRJ7oUgULQ3Ib6x+diUpSNMDJi3T2dlFaPUdAEE4VGWBkDX2wI3FS+JTBjO
8ejkOaqkGAd6nL8ZjFyzXNsI3qMzCsXbNALZGUgs5TTpDkv9Slz7YR0z8JF06ZTo1tKLm0I2Tmk+
XyNlvtZNc29FIdRDAQqj+kjcWqBYMoPdCEVBztyxuIGq6c0xuUty6xvqfB6jr0Az6KEXNxH5M5wE
GPBnLp1or5Z6X8mLvVkOh7Q1T1D8D//6c5W+K0p//WAlxeLhhyJZgS7280Y3Zm1blJPePbai9VDr
1kMKbg7tLsja9oXeBqcKCdrOrNH/SuFU4kpoq7tw3FUqnFxtvqYLUNwmPSXMkMQq8hmCQWCVzzXw
7Kmsb/RQeFCXwU1y41SveLAUHf45SntBmo9tQ3r0rO1USFfFXAIdpu1qTF5X988hT8IuBOutqLuS
+y01lmOSwcHUq12Yg4omelZp0y9hTHDCxigXCQNuyumpNdOtz8w7wpeWFJ7eDW7W9z4l9g6goi9T
6S+i7I/DSGVebHgMLn19g0skWLThXFujMxOdW4qZZ/AUqnro5XV3jpTxWigIrvEVFMaMBmrlsND5
qTSdC6jlZU37tZcKp2FCxi2B5sy6xM2Tqo/XcKqDKvtGkCggMM4Ns2GL5teW0GhFhlrVtoehqwNM
MTfphvPiOLWvFZ78oXDzrz/xX4AB3x/81PYIgNhuKK82XdCPlQ21U6FrSd09cq3B6fJIibRdtGzB
AmXQoNi0Jg2QZ3QLcOmmNixPSOsdscCuMHMZWRyYsV4BWXmWmtR2nFfEiFCOKa3fqkQT66rTTdnF
pOMzV8NzZ0IiUJTHJky+bneJzH3LodFnxuCEi7XXK/PSWtZfFJEUEj8Kkr4/rRRO+JBwoNbobNE/
/Y5k3DWGnq39Y5waDDz5Nyd5ACEJsH6G4v+vr6i0XbFfbyEFMCPIPg19tvLrLSS0ilCTD/moVj3B
ZpVv2IZLoxIn07FvtMfQmKi9tVNLQ3KGkCkOsLJIiWBCFpa/lYs0e6IPRM40n6ryx/J5Qxf+9GZo
LWy/sClB+xFpb/yi2lM0XDDKNE6PEwehNW32AsxOwrxJxyp1rJI6KDyqjFzdtQa5V3UdTL0GPkvz
C+4nMRuIGNEvaY9cKGdHhUsXD8apAps1Q10FSn1seKLKY7mvrOEsj9WNJls3qEqe1TU6gsnCyyY/
FsJ4p/f8miUg+WJIL4owP7W5cmpJuSBk8VtRNLsRd4CJMETMNReI+0fHrs2E/dqhIEIC5BZmeQ/P
bUQHs5DTYGzyjXB5kvgepr/1a1Qot0BKmbLkPOdl4aET9dOsxEf6gtNffMjbivnxM6ZNI6umAq9R
3LpDvxqyaykEhRhzWXUBhRC7uJKHv310/wXdvv9RlT4ydy7bD7fUn7KfH5KiaoXTR9d//FTH//GT
v9fxMopGld6cYWqmaerbkez3Ol5W/0NUKdK/g61+kzr+XscLJgQrHnNA0GUUdAyBqf5/L+QFa+Ne
aYoIVEUikubfrOR5vZ/WCPRuRNYKryhD5+RN6r+IgtNJrzUVycpRFNVycSKZ4cyCysKdBdCPaU2X
KKn1zq5TMyMzQW33KwKrZ9LIFXaFobP8sjLFl3kK42+Til3LyuTwcxQWxpCGHqce0+ucyUBM+IRD
NRzf9GkbHhKdoyrNJrnllizXM1BZBpgFApWbyjCwYpWG/lVPw+IyCAPZp6qaeZy9c18mAQ3Y/mDn
qtrekr87OyKpBO20CY+0IRYeSkup3rWJdxFWzGqcqbYgBDZKRQYxkDq+gv0mbOnfK+t1Wlb9W8LB
/uP7e+lCIwsxGWtkuCPArJ08FtdbAOq1M89jclsZjfAArl/cU51lvKo5KKoXRgPu7raIGI/RcTsb
vVGdVnKYGEO1Y/xNHCR+OeDn/CLgQ16UGpamyC6Ch0EQEZ1Rqa5bv+ucjgxsHDXNwF/PqCVXA053
CW7gbs1a/RR1ffHQF/Cg0aqFr9IszQDVB0IRnZXJrHYjh/V6NlW0dWi/mCioEbqnQisHD8AXDL2I
D9FcEhLs6mo+pMmA1GIsy+ZZkqsQpIkcPjDEKJDM4fsIFnwtdN1GDgGh2DDqHycil4Emqk/hWMQ3
UyYTpbO2yrBNEufuuSZk5i2tRSMghzW+ieexe5CkUHgegUoHxtpZ+2yMShKaTGUvWgX8UCIeHZl2
Xk0E+JuGv+RbQtSqTMtJ6a6zjr9eVq1XEfDSZZ7ilQqPXGOjhOxJUguRGI1Z3KhiFX8zswVHjDjJ
r6ooZTfzPISv05ApA2l9UEsjzh0ux+YF9dB3U/ToQ3GJL3OSmue1HKuXmZn1SxPHy2OCO/JGHONN
98K3qJmaPY2ETNlDiDDONLbWGH1Sr5okgWKqkJ1SMM0datB23zAbchZBzzx0suMj+881SeuOOMax
9EihVN5jhl+U8SE6A3gZa9B13A+lpYNubDKxd0gKqV91iyYyGZoLbH8puimyIXpbQR/sppYBrdxz
b+JAhP+wtkhylSg7KzBIb8m9JIZwCzSX1j7ZqTEW0B6lGWmgg3aMCKDYdQVYo9yKse6msPWnnNcb
yY+418OK6ER5AGsxGO1NTDaGh3CIwBG1fbE2LGOCpO+syEvxmVsl0tR+ic8hFc23UE/AtWbw3rs0
FYMkS7JzvpBRai+K+sSEHpnJKuhbwg9Bik6UtyNVWNQOjUu+aQUoocPiKHGbSuEIwyabEATnYxch
kA23MGpTRuIYdQa0V5UNX4ICgCh6PAizZB56c8juw1AldE/Tlq0VP2cPIpqcl2gx4vt4iOXbvpi6
Y6uDVFiUMjrAnqsfqzZkgJeGU38Y2nXY14kBwVwRu7OWJMPTGOVbukaPaKFr1fWmGuXmZljz4VSj
mLlrshGDypDpQcRzZl+EouTPNYALTWz0d40R30GPo/BRWWoJyLeauWVdTMEPe84/qJy+E7P+vsV/
f3yzVVmSqJuGapm/FsaM8jupjKXsqEpR/lSpEUBPGhGECZhD0+x6KTzq0aCjSFCAx5bS+FLjstoZ
Sz+8aGkyQT7txx1RxvIzsLpLPSEQawVdvicJL30hBig7KtTPflrWyPK0BnO4UXO+sYrK+gvPBur3
n/YiE22XTkVK55KWl0oh+GsFLKsUmUpdHwcGE89mqfLUTJCSf87rOrwhhM7ctmtQGerfr+52nZft
ipfbtY+3T6FuOz1IBJlPZhXKOzlHe6rOWNOQL4o3M9vSeST0gxoRtTggVC3pkJbxscsE7ezJIu8P
6jJmOZNsFgjhE9Gh2xbNsC0fcjnk23hbUtK2uJptmdG/Y8XRWamOw7YMUfKZiP40IqekfjoDLCEY
YVu4dRIL50UMKfx6vE5JvwH+CQ+HDpup36xG5sEs1zwQ8am65Swhf9KrwUGEfNbXXiQ1DFQudvOp
C/dpV8IzI2kFJQN3dJQm+0E0rha9l/JY8txn3IP2Oj8yzEdXnK7vggaij32lJt/kLlVeWlymff2J
kluY3yJ2U71XHBjQTnEu4ruyfS/nx0YhcafYy0hf5i8WUmkFrzETlFqlQH6RIEMOluRG/TF5thDF
kcs1s6ki2apPZZqgmZvfabK1UcZkrvV740GfWq9Prnjl4SGxdw7jFwg2SeikWrLPCj/O3VI+GkZ3
F32pjSDhuA2OZXLNwh/XVyF/JvpGFW+ykjR4UE0FGS9fTTlYvqAYPk7JdbB8czkvUg5dpLDzoSKQ
LvEVrnGuWB7zETN+7sUKRyoixnxyNOx1Zhmh+REhUKvI+xpRfizL8VKMMwlV2mFslCPPLm+jXUSI
N/RSQtB8pxFuEXfzAUcwqqXWsFQYS0Ivo9uWBbdHPh3UZtwDYiFnqhy4JopJ4NlYMAAV8FNTnEiU
AyUnO01GxmGg/1jVC4kyfp9ZcBWWBaJPOb9YqE6HfHU7ai2S3FF/sNDNRD1bsHFSrfA14kJ79ZW0
EySTsvK5TtOLWMpf80V0qXpImLIS5BcPxVx7Q1s+NrQ656Y7Tjihir46TPWgoSAOX6QhmMvqkqvk
pHeJeMWBE9k8bu4bdQgMmfzA4h491loeVfXLOgCpWybUZCAT9NSRoBQOUOLgdlk0OOd2QcSL/nBK
5BgtExHn3rqJDqqQBpbWgN8xiwQrVqp4vRp3FxwWNy1auxA/gFjNuzSKTulqfclAtaMtzwGyCcFE
FoYDu0z2otK4R43PuepLWhxm471DdyWjKTS/KMYDzDyZ9rOpnJBIjenXCrWIwMzWqLnrU4Tr6VmW
7bXsOcjG3oIEuiuIriNliKlZZrRAK5EpSjjhdrnwvNYUZs3i9oTBTentFjVi+WKdEAvyyqQ7zN+0
Un3WeoLkUTAL6aUTXyORaSkeF6s4GuG9Rv7VTKuRVMuiQ+gP3dTYOhjNOAKPRTKPgXvzYUToMaNj
orzGy00L/PU5lk1UKMaeKA9fTPZoROxhA0UM3CXcKSmNj/55tbwZ34mMp6GXriZ5CwPx7kb7zYgg
ZZ6Vx0W6gb5st+8tEepa+g386fpBNwxdLHqV2inHU0fepnyD0udcNxfuQK3rg8p6s7KjnFzHsrKV
6b4dSmhPUiCnd6iWTgrp5QNS4VQBE4jJOpZHoh9QdJHRiAUBtCHQEk0cEPi3vjKBNfPCZUYIha7b
gGkv+4sl+S3V59p0nqE81/lF1YqdOHz2a8VfgnMkVJLu/crglrQ9e0IlC+qX94sct78l8swl3e4U
wa9M0gG23cGMLhTq+CbzL3H0oLU3FhqxVHpp0d+pZE4JxWedEweTU/emexwQXj+iCl6zJ7Rmjka+
Jm4MKY9vB2BLCVCQb5GO+Ab6/kbOl4LSuqjIAfOHEi0bppSWaGsplOzYrJ9FWqgIBvqEli0lOeyn
iWRBxTgZ8ytsWxt6+H4RzYD+hydFwZRMtjp9qpkEcdGvxT3qeJRY700Kwt7rK+0vGiy/Eje/b62c
81RDNk1DJ//jl3YP4oE6UqQqP6LXZCGl7ZS7qokPxE2shql6UpVLzaigL6+tuuCkqA1xfINOaFHP
zJw8lOLci8JyAO9CcVGFubEBy7l45NpZO+F7UbBs9UG2VQqG3KNIJ/T+KBYL990qmAz2pepK9mcb
9NguDvEkTq4y4EXq2hSK5oggDhXeeKwhc7tZlN7yjH6qi4Q1slXF6MXbqfcTA8TbwOgnXg6LeFfn
x6RL9gTdcQQhGE7JPozqS1XjKPKysXmsstWtjNJwBzaJA2KLjVAmcl+FQSgWhNp2Y6AUiz/KcUCC
HMPwtd8VxDyjCB/W6SJmbeGv9YNhLWjkr5GIqWs460AuUKAoL2l7K0zmvohbdJ7EyIATlMxzX9yh
uj5yuP0g5sxSnnI5YnRPj1mrBy/jlGhBYSAwjmFRg1LVuEAQ8JQSgWlHOm+PsWJVhEDI171uMbwZ
y8eeT8cAMO/1y8EMGTN039aE7Vi4WdT3Iu73lRbelsYjJ57Y0SVPXkHSjTrsjZakXQshd39cTeNe
QhmSr7jE4g7j0EPVZDahkG9xVR8VEF/Np74+GUvnEGjpiPjrEssU/6LP+cuwnLWIjoauhiIZFibP
P40PV1Fr0e034zE1JkqHVXQ0cuTbdnijFlrPmZQ1O3RziTd1mCwRRaku0UGiH9UUgN/r53+rffX/
49n9Sc+2+6gu78VH9z9Ayra5clEq/HDY+FOD6/6jzN6z4Q98+/9yk/dqGXrG17dD+e29+rHr9beX
+6PrRRqMzmAYEPsferU/ul7Kf3zvNuuqrNHX2s4rv3e9ZA31G9kxlqjxN8RJ8u5+b3rxV7iEWWky
/S7dlPR/a3rNqPincwbVP7MpE03G1oH/QR9BTaIayZjim9snx+bQXcDZBIpdg6uzzbN82P5XvZgX
3TMA0vidg8rpIN0T5iBdw9vkQhiTV56BrQShR3Kml145Px1kp3W7Q3rK3vP9tllaNntfvcfmfkw9
cp593ZH80Mlc2dU9/TDuMw/JtDPw59klNtbN7khlhVU8HzH5OU3QHDtPdYATH2F17oWA/dKFDBO0
e5JrfHGnHppdtkvdxRP8KtAP9X10UFzJzS7dLsF9d0Ycv6/92qc9fokuI5EQvuL2geoSakyTAeXu
CQtB0Fzw9131XXNZzrGr78nuPuSXZD8GxC4HqJ58dGXBcDAP1W14I1zy++xgXapzETQb2NhLHInf
E6msJ5y1neHA0EXlatjFOb7moHug+VD2PIY3tGzs+Qs05D2EMy/lZREs2x97r3ND/yGxLUfa6W7i
yV74SdAy31EH+ve3oXpSwCu4zQ5xVKDa1b7zPfEmPM2HZFftmIs6Hb/ZsMNL4U9+s189ZdceB1fa
tYH+2h4xbPiKo7vKAZuXh2Z+l+2l3XRTBiM/Nd0Vt7G/7qzbIbG7PQzq28k1nGxXHGhAZDsEeU65
W1wk8U5op4f4kB5MX/mUDtkNoSVf8SQEFe+jc1t7eHAI/3YpK53R0w7dafL1a7VXfbLKvWxXB6Jf
uHFALMtteF1Oi9u4oi+6VDR24+rX9E48Fd/WJ4op6o2IHo9sNxRVF9FtPe2iXKxzt8/u68fSa/bz
p+j3jrY33IIXSW7i47iTg3SngajuPcnL/PSsnjU334Vw0gaXI1tyb9wYe/L+uNrJTnFIHMpuygPx
8W66S1zxWQ3qA+KoZ1ANLiYf3qzp9V8T/ry4YqDeFUdlPwRsXAt2qot6J92wEnehl/i513CfkKx2
92045o/STcKJjJw+O70F6bjjiK0f1J3gJ9fsPj2nJ3LZT/q5Opp36dngDmhP+GcO5UE9dscfnlj/
oD1C/NQ/udV5zvx4q0/VIFe48qTz4kwehLbZ793axZ0VDLZh17yH1v38RNHm4wTz8n29X13VA87o
9K7wAHLJ7rzinRankzvU9W7vTx47opPZT4mb+IM9OfQtPYvgk0By2z13mJ8FUmDgGPqaeIbHKnKI
J3UkF7Owz+Gez1thlfdHNToUu8yBpOf0NlknbrGbg+oWX1aAGsKNdtEu2SUfBRGhxkEjEfVj/VI8
jkF/BIv1aBJYEiS75YpRhNVPD3o83gmO4QhPqtvytT4IX2Nf3+dHdQ+cwK0ezdfoLO+lS5ScTNbS
Wb+yIPfRXn5Y77Q7lLr+eDDOhRFEe4IjT/lxvYR+56tXbadUNybfHdqRk9rSed5pjsTynrf7wcdN
Ykt8/ZNmvPP+mttf4Z97RCbZ1P5u54mH3lXsb58pPz+53JN8b+jAsXYWu3B5Ja/b45Q8pcG4S3mw
mpcm6OGqa/4ILNOW3MnjxOckfqnaS2CxHoVj9MyKc2vnXbfFfeJgL7K3N/eNZ/hJ3fGhnIVjeVp9
yigPpKY3HK2b3NH4v+zC6do3PfNONWxCxVkO8k7eaS6tBJckCi/3Sgd56V64Loft383Py5foqkc2
kllSd5zUq/zY4xbY42T11B0lnTe7mV07stteeidx8Tt6KP8dDOXHzBMdnFJ+5k/2ZLdw4ge2ms4T
7MIe7M+IHWF0eerbs1vuNRfkPhrZfcp3NYF41wQpiEfjNXJbll/y0vLqzBv3AjuQwDJO+dWATrrh
nbGHyWnLOyEgvtWND/Vj5A7Ov76NqMp+HiX+fcv8pSUHYiFjEm6K58bTzytbGcDDnWD3boOfk/vC
5BdefbyLDr8Bl3JwjFPMJ4Eqgosz8VXBvQdQ6A+exh8TrsYTxAh/8Qr7W+mUDk4jmyD53ciVNFzO
3IclGI4DtyFuZ3+7ZTlWubP7Zu703eizNYP6h57gdeyKndf6OVGfLJttk+QvXAKV/h97Z7obN5Zl
6yeiwXn4SwbJiJBCUmiy038Ij5znmU9/vyOpMm25SoZxgUYB3Z1o2CWHgofkOXuvPa3lITbmT/y2
GRJjHuxjhKHqAhtTHvkwEbjyx/FYHMQX9nuTPcaEzNUStPwtwWi2fs9/o9/BiReiI+DanvgRO+iT
2M/9Hl4e/jdciof8lr7UQwuRsMOWULlMdpi9hZsVX976yiFjswy75xthpnRHpxDGINkhMrrb2JUE
oqF+YgrUs9z2ceTuVLaPyc2wta54aDhxLcB6ceecjaD+lN3z/TxX1e28yDd9ORwCyiI+6up+yn8I
o+5oO2dzSGJPSTfFAx3BfsuS1u+8Fq/ZcQA/w6QR30VoQT/0Fy17h7TADnJLD30mzzzAXuJBUovt
XIKK1+mwTZ0A1nsF1QNEmkIqRGAVNvpO9mG24OCsnhBhEP8mnhkspbxMJNPxHbS04RiRtuIgwG/P
aeTQHWi0CsRWrn2H31N2yPq6FfdQQnh/qbjFLtpFB3E7AioNwXix7rEEvL2V3cID4hOSK7YeKmg8
vOqwfbBP83HlcfSs2ubdgyfCKGwuk0N/bMVG3ZmhdC3eNPrye4Sw2LC2HwddiFildwftPvewsuEq
7ztJI9dhuQlWAdaQp2dBizSLpqv56SEzmQSoi9g9Ko5DC2Bf29iwLGevXgyhuTf3A1453UW+s5cu
sEEX0s287/dIWwXiWjooT5yReJf5ydPGVHAVMwuFbSDsTE86QH7A1VTf4uSJLVFdYpv2hdjJWBeZ
LZZgPCIfsV8eMbjDo2Tp9f72YfuQHESUukuQlqj3PSkgXF0WWuxvPWR6i+HLUMYrt58hhDp0Aa1A
/CQJ5z0j2087FW3BEKmNgOGHYM+k1oVzgHM7FMdh4COQbbswnuAOGNrcJUBdTLQn7ZPD8EXHDDuX
wlYV4cgjVdnS4lZHN91VPFHGE7iExa5iKNMjy+dzFn35bD/MZ/0Km8a7LneM0O/E8244NuTm9sDf
Hd/m5ruZN4LAlwdGCjrWUYWFeB5eymdW7r/GItjhzHuZrxR+Wxh+jd9pDiMngXlUDvLqTTgKzgUw
Wg7tk/HF5PjK5zW0cTFUiXfNJymsMWs1vzP69ePMcSyBAQuGh9wX7wZhep430nauFai8qeIAfvWA
bXsS8LsmcLhP2EsxBLbv7OodYM4reMhDwIPdMbH3ZNvkpx2+BAoWS3gecVpXTxFmSOZVc1I9DfzZ
cOuUmS97g02ChDXPFOoFN9qR/fSVAELZmV978nosZbpMwBaoIruKm98mX+sr8ajbo8FCCx4D1pN/
b3wHSG6H2X0ExG6uy7AFqCQ7DftEFH6xmafqujyv35a9AAoDyAbp+X23x3Jw1KNQ4WPOFWO/0wVR
iV9wjvNTfKTknwVUYXb1sQpgUz1ScwuL9RJJm+SajsdTf+q/of3nroETQlnvAYJIST9QIgzTPWsJ
yAZ5tMcFbDA32c1h6y1uipjL5BYuPbqg7iZAiRMEBbgF52SEFKlbeh2oSMAuifiEsVLxXzC48ldE
iIkZHK/xBW5pfF5QsJ7GK3TnvSyAIh3dFSccAGpwr9huz9erPsoQfnTQIs+5avZaiIAykD335ENz
YVxF9ySPB/4i31kPrflAmtu8BIj5CW1JbhnahBJGSHaWKMBNeSzILvjm/YQxOQwX0aF+4PmyUUhv
XI9EIQiG38xMhTZu+qAfVBCc9lH/at/rN2nI4+Gz2V3Mcsy/0m8wHV+YN2UIryXT825K/pgSvxef
KUj7pHxCXCQwU+BQZXOZxw4lv+U+S5BizI8j4qXSK1wq2TuEdZCnB0kZIT9wW693b8Cmn5CWrd1h
9fPL9BKlbubfAy2cA0oavH80ZvV2X1F2ODgfDcNN+LUP6l1E3Yp9wl/qez4M5hOvF2byAGkvCGIU
drLNM6wPIg5znt6bwxfSkPhJXy6kj8BTNqDUX0b7fme78T2ZW/WQ0nYSJkHtVbvsL1Kuuy8LLzH6
Mu/mYPE/kWHEKHSu7dqcRNYIp4Svuwx+s7v6XcPehSfBZQwSGEqzpqs/oUY6KrkE/Y8ljC7EXISX
lE1CFLaVkJ+uIqn+HcV0f2g9qnxzynLUL+UhPXR+crUZwfJ9DTo/4nIC3aJZsxB+tVwBbhWXuWPW
+LQK16F/cC+d1cAMUFdhGQM4Oevd+GtxiwQ8utVBjXMTsA4QhFmL2NPNnkD0ZPnsdsx6HGR+uaNp
kWvJAXxOAM8qxOfw4ti73qfB03C0LN4Th6bh6g2wW4DuNBBgW2zu7bh5D9+zUOBZ8bhECDK4hNBc
ZMVFN578XsJGme50hFra7XDZYlGjx58YIJUHnWGQQOcEAszp8+fMI4OlBe/i7GBKBEkLVCddQGsG
plb8CmO3gxscN2qL++ChE4aGpN9ZLAl4FtJ4EUZewEFo/oG6mW8H7X2N8XcORbiE3ZMqEhycfBL3
6y3XBjeg750j++i+PfC8cEp04D5uAQo7GGUb34v2dGjvIYZycaShyL8MYSLMsC+eMiEARhlYcDmR
1f/egxilAOYhP/NnfAvAxeUXWDBAKkgO8jG9yg4CY9MNmwaqSwSi7xZuhuqH33wj1MbDiHBRAlW8
jb9p//wPYaz4+Q8ZK2qoabnWjXICpII0S1SESSzh1/2v4BQf0YsVH1JRAMKTW1zYwMlO5ILIHGHT
ciwggla4OsR9ACrbLt4XNwJvLQdF+IUQpVa8gkIuCWTqbtfRQ3SKThCmXXcH1NAPkDOS4YBoB29B
jglQPR8Nckb9Y3G/+vF+OETgPQhMsNhMT4hEzb489qcimC5QVuD/6fgXTuM0XJgHYRHHwL6bRNjG
Cqf3y/vFvbFwQmXYP1Bqu+5P2V3/TbgB5V74t5LkTe4be8WtcQH92bpY3C8Th5txxCdT5bjUtnH9
2Hm8HTPTWAdjz2DFxj8zAoIJhtTOy3YJ/dDgTOFX7F13IWENqfIdGQEF+JI/2jXwgmE3IcPgijia
vXApG4HlDETl+h6ZE28NqJwTZ/QCtAbCKdGAFsw7zASfERgtOi+BQDcGiQZQs6s+bjuBDUT6TvWb
oMeQiQeBLw2l0Azq3fZ0O0geAgpbzBRvpMeN6Hjn+rAdK+3cmxx3tyaVNWHRB3cGSWPJFy9DapUE
ESMpd9w6ZoBRBX96lM4bB03zFx9uMUJ9A6897XHM4Yq9pOwaZsRZaZCBlexwAf90gcCR8AmDEAXG
JlrgHigWeMZw7dw0J/l9dhZUbFCY+Nlp5ngLI6K6MAJ5JSCs8eDWT9mC3U7sSRi5dh2h1gUNV8ED
kxbeeOhcZhWwEcV5MT0YuIQB2YvQluCaMws5CCEgBsafrwVEHME/AuLB84G8GqOwx8KH2dgTwHDh
wY0HXCu2BG41lo5FAJaRyQHUNdqlCEosziN0GFgp7NgljA9X8c28W7BJIuXAzDKWqgDPvn1a6Uv/
D6eVZs8fTystI0ZeJLZ1ir4p1/pRkFiBk8F7D/LtdmdC+HOi62wngKyNaRTQEgaaG8YVyTIPfxmH
9M64qS/Iqp23LyhzX8/fGdsItD0+3rePUJMHyXVE/ligh+gGUtw7ymUXSqgdt+81+U3EBrzNV8ly
rkF6MAGGwyUBNDCG0PgwAYkJ4oJuv14XYA3zpruwHrYj+b1df8Bp+vmxZoukl+VlT4h5+gvniOnf
yVc5Bm/z/Yqki3qj/jUcy0u8EIBWxZdFwUiSsyU1Ye77g3OG+G/+Ak1Ie2gDFBkvnOvigH3HipM+
J/OmXatX/YV1IPT2RYCfhc5zW9T/WFnnv3D48Lk36k3ygR2zGDVjhvef8m99kpY/UbP+/fsvJRpN
eQePKlUV2oltqJX+aUwW/8KAoSpTIxH9xaR8Xko0mvWOcRs4WBVGXcXwITwELyUa8U8a7Vs29Tza
k/nCPxkwfFUitCjOGJAQ6oYtW4xAwh/780mChWCDvKqoz9CVZjoMRR1yBjDYWNg8Cvd1F3v09nrQ
c9BGSPhHW9VvDvHPZ/jXFbzqi6Y9M9ecjhWgUkfFFFl5hB9qhnTm03owGGqzUVEfP5bm4Ak1Qkf6
+rSAP9rC/7Fl/qey4/9P/fK/cKMzuSojxMCu+89jthefaBNI8x9LkP/82vMGt+x3FjzCBu3BT1wa
otL4XIPkX3T4K3Ra621FNgST8N8bXGWDm5rlMHmrOrqjcir+tcHFeTGZnWWUUGZjQkX/B2warxsy
nhOqlmwZrwoTkUXRu+7XKIyL+dTT2ufKUj95yVR8zqciRKQinNCQbKfRS1PrkCLMOprlsc7vWolQ
KFZgj0UBIptMAg85+hSrqEZYhUpexc5ziBgUFOYLGIbmUr1YClrO+Yuv9dWH3FQDxzkPU+92iX1p
KV2Y082+6eODkm+o1RQ329CSLrCzxLPy61mqmI2dCfP1ldabW7gHvy6o3rgGpLg2vGF5Vn1pS+0Q
O0q2W+CMu+SxXplKf0mLP23ndifkUzIyT0kbxJqFzpSEehUcKLssNmnj5VQpzmrTklP40BrTCRL3
36CovXWKOYwGorkmR0KpSS/meXg/xcDTFaWv5KtFM7JUyeTdZOtOiHQO2Yco+T72JY0D9oc5MaBc
XtL3qXLdwhzp6+NER+5AZFQ/dLr61cjoWGO28KzIm7/SyejUfXafl7Z66oxcPsJxcM0QBGo+cQHs
q6ifwaP8UUknig5DrfirOj+WsGJujC1Bfms0H6yVJvylzKZwKLvu45Sl3qQuNLIMXQcATuu+QRcI
CscoNunJX2zVz6IuCVWr1YHiW2/fbLPSXo1myweV/r6E9/KoZ3qQMtV/AWNV/W2NIFwrJTV9MOst
2yu1fFkw/7ur4d9EWSV65hP4HzNB/73G5c0Z/ptPUpFKX5L0E4Sg47+xMfz2i41x3jEBLwbhmUsU
4+g4iRcb47zDjNmqqbwM6fzgRBnFZ97NgtbX1PgVYZj+ZWPUd/hV2mIsBT9Ki8af2RjaIn6c//qn
aPPKezrq2mQN89v7utbTMDIZDa2klIS9unUfHXqf3EV1mEuXZvRe6xRRCWRxaNBLQetqoTYHqqcb
TLh2+smauvrYyUv8aOi1cYy34kM29x+Xse1pFrdIa1flvdlNHCe42dwF/OsaSbnCVtI0HhMLRNRJ
VoRF7hyTpLBuE22RSPY7zM/WvX0tReN8WUAz/mjkuf6BsV6dBt01Hd2JxZ/aqvjIdI0N1TQKWn3U
RIGuSmiQaMadYnxi/KTzJmUlBZxCPBq1ulepM4yZfZ+dGIyrT1WUrPu6iaBk7tYWtueKVa58em8w
JP/FSKvoLoHECG0zhXbCeTXNjzFo6Rjnm+U3UIFBakAv1dqv5eVQ1ICACj1MRv+i+puW6Ug2m1q8
ryWru2jWqvqyQdMSwB0a30dMhT1agwKrZSun9A3n3VFyFBoJ41Q7t/Wq+YR1W1AU+XhMFHrUFGvF
xDsyf82jGPFf9hcUqpWDwKO9zW40MCak0jznMlUWX0EjjnaVok+HyIiIWmnm/dIzs2gj8WvAzpnY
cgvTXDcfWx4mMw/oLxlOr8GYWQ20pS9FdpqaqjkxrlLdoAle7aOUXmi3yAc5SMx8DKGjq076YKr7
JpOzK9PupvdjOkEiK0XWrZlBaQjNi3RZxfX0sNZFcexqgzIaylD00ZbF9dbU+ZWztOSvkaG91CMV
5bRGmUzaj6OIpmbq2XOdJKexwaYPGQTmcDkNO6b5a3dBzcHV7U3Bzreb5OdJBtWf3Mm9O6WDZy8a
1pBJrt6x10co7bPPcdI1TG9MZwhQqLR2uD86bu1rq2Nwtc8QoYoGXpemoloTrf03o4yosumMr1uJ
+jKc8X/2U2jj/Gdwdvepiv+N1eR3/raaOj1e1JhNU5NtaOv+tppgNhjLoSyDm0fnzx+spvJOt02Z
/2PsUTOYm/zHairv4DWBTI0wBpwl9CT+BJmJyOeHqdl/WU3ttdDRDMkiaD6lpKEuH6Z0pG4UD4zQ
dBGCtDGN/hmNsT5cfnTNbLRUNzKMh3VFb+oYp6iRwj3pNbGQ7ULafNeuGWnssi7JzlUfGSZV3EmX
t2NrN+WnLo6mQyrB/qoY2+AvgFVGzRhdWRC7gwfQWCgM9cxaZLmBr0+/tIVFpTtWmyuMBaqcuUOj
njMzjSVDn8HAcxo0reAKtTpz/rzOg3wcqwwaQeYLj1Xr1F43TkBBUO+xMSfdt9umC4DhKknZUkfj
XK4zTqYhK7Aj2ubZyWHChonQfGxTdRRjiw293DL1mnmrd9U44y+UiNyLU5KhQ+YXpApv6zQ176XM
GdAU15mRUNv1MXUWpK3TZP0GBcgYOJ1FBthGU7yCY9ZTe8GTkWe00tSV4ZlF812SlQGOMmAQzYIs
xxwtxa0tuMh0SB5WGWpKQ6EVg/ElWFdXW7BZjeQwrXT06KO9LXRoLROtOs3b6HATrQIhczwXe3S6
FkQPN5LuAzRIRRZbt3YVMblWz9vJUNdpJw0dHcJpPwe5VUuBbU/9kcm3fWWqH5DvSHylT0im6mPv
NQP8qU4EF/eq61S5NpMCcN7lVgChKNXneblP2iy0F0Yzyjqn2qx3p6cZOaOLE6+IJgl53gWZ98UO
NQtuBSY07zfoH8w5iw6rxWyAMhrUKe0BXvUGTtN2siRI6ZDIaKEaKU0NTtYUXQWGgHKoYYYnUXpy
6EPhfOy1gewYjBLHeCGC1beawflIbh4nqFzupgkGqiQeLRg/bJMsnzZEgFBGLYp5oTKxpN3jOPZj
aG0zzYiSWe6dUi3eP9mF/80G8m16SI+a2def0jLi889mUTLUd6ZopbEVzaDNFWz4L7soKTrI8iUJ
Y2vv6M8hDMVCPUe2f1tCXXlnChZR2TBNultBln9gCPWfJ8MhY7Adkc+RMceMohtPo4c/1h6aTZZq
a47vOLfbtn7uk6RK0PPrq6kdHpj0HemNstoFhRu3qEfmvG+yGDJCGIuyuOEITXgBeFYHFcrY3iu3
sp/1gx5LsUXPCh3u2adiyOs+Dbd0Hpr62pn0Llb3aHkoDvnILoXi7QSLWW5X4D9LKtQzeMlO7+RV
0bmMkUtrs91F1aj3QdSNaqdcZTOzDwnzFoS3dLxNEC4ydPW8LMj7oMoO9EzpIPUuJMnpujt7lVSV
brwWDZlip1R9Jq+waTu9TuSNibMzy4eNelPQgkjhvIpOP/jGf9OiaIpE0j8TnLpl64pmKfQ0kzUz
FUsT7uiHx1yuCFFUuh2/V8y4mh232frJlH1ZJb1BzaxqY0HZOM5R+1lajA2C8zRheAXG5aYZ08eJ
SfpadWF9tXkkqHtEVckIgRpVtR/zcrL1MEnwgZNA0zYDyW57GBG/9HI70njYZpn3vAGShC2IUXBQ
aJToBF87wpfx2LaxnyVzwbpiGTgq+7E0o/wX9nGmwdXhtGWkTsdyYTyRjjRLla2zNpexTfvjqkzW
167OlfpB5zmyukqSxReaXS1z6SWJJ7gIV3Mo+LhhlPGg7iVU/aw7GH6tnnRfGw2ycrHBojvSuBtJ
tW4EkIgYTXmKK2Kcr52sKeMcbMNcL3S3QBdOhrCNYMZVoYVJpWm6tEkY8hDg0on4X3pWZ1ytNfSK
224bWIEh42zbRZfCYkkVFGrMURbrT8cx5bYh7zfaz2+/85/7z8Urh4uDsXVyqwpTOa95+rp8MEwU
EbpHCGgWpCMJF6NtPsoZjED0nyW1SS+HGm/5OhOK1cyg3UlDPg+E/GVkmPlvhoixKz/vQAPURWpG
g4XdJLP1agemRjKozrJEsM07zJ17jMrGS7JTzHmVSr8xF/Gopjkpm+QswZppTpdLOhLF/K5wAiR8
tRCsH9RyJjk4McwsFvrDUYDumVGuprce0FOqjfJq6rA1Wdh1eWrqZ4cXEpluPLIfC+IgpD9rpmnb
SWFrpSusB2sAz6b4Y5pXZ0525dgYTMVZ2bRq0nW5FJP9udaGkWl5xqA0GjIg4DbPb79cgOjPNwFu
VUSKEC4fUomvU9eG4mCbjGZ9WNQWKS3XnJjlKUlBzbWzhonWt9p0dKSqr5faffvSr4mx2FmgXxs6
D7YWCXzIsX5+gmWnMDO9afEDfEnjGt2PU5lbbTD0Zss7jDRUDun1ZQaCDa7XXZnR00z60UHOfjP6
Srtq1G3hRCRpLE7qNCkJcefIgKXYF7GUdANkX4qVOdf1WKoq7S1jJczJPCU132l27Wqp0N2TGBOM
F9vk/BUB75bmtqmcjFOMTmgB+b5jjJLuQBTGvnbcvskik8YIFXYMDm7fFyxzXVaLb4bzc8TurBNs
ARBb97Y4lVKaCpsUSYvJy0edVOeTZCHyofdSKNE6y2vaUZxtRlRQlvfs52+ZWlN8tTxkKfe16Cgp
WeHSJCU/tKsqFre3VOKes9Th3C9133JxvVaQHv8SpcU4rxe9tsCMhfhTJbefMaIVT7jqNyw10sU9
kjS7CJlrJsGaVE5wgJ1TZhqDm7DmMji6xrNiWuesSXNeCXJL5GPOTT5WpvSpfjaQBWryvLwFObal
+WuChI2v1taK5/1eRgYoUy6LTK3zfJ9Fap0tTMhJnAYM7DYNfHRuCrFqW48a7svJ4km60ydibcsr
n9fZkg6S7qqmF34U+dY4yTx1RelLCdZilnuo+kazMOjIlKOxl33cudZ+NrNB4jW9fFU8pMNqXhvP
FnUZ4nq5LUu5n/0Wde8pDo20WAaVKbdWvNwU7pmseD9Ms023TW7N6MId86QS+2wehArQhSpDr5uc
q0iFdyT4zdkQVuwfPwt3GOTdAjXhYqEDdF6TVkow6MHhXCX7al4bWz8QIQxmfHQiKXIo3yO7Ztnh
puqdslD1h/W3qAQvoabRRQQpVKde5mPKQxhkKJ7y62btx7m5eXuRor7w0yJhw7cZihM1Nv6qG69M
8ToWqmU16L68mGIGYU12YZUpbOW6y4A3ULAtTSEF46Y3CdOTaCFZ9t0ywIrVhHWxZD25prIbpbuu
TqU6JuedwNHhQqGjatih533QwsQMDbWeFlJFPx0TeaSNki6aUB4t62zmpahab+Qno1j5qrdv0/jF
AVIpxA4CB4A9otL4s5lKzEjut80eHusRcTimFLYNbTnv5aaltlvYvuaUb9z1/HLzFWlwur6fXZSW
pn3LQEVWDtLZUQknHVer1Y4TNcxWN9+RDWe8czciBsoJdxJVWLymMxUzNChJQBK65Fpn6HcZIhJw
R7uy0ze1ccfsrTpstzKPMb6Fn8Fg9rWF/VAWXXQq+cDxAtkCAWaeH08tW0RRJFDFs1I0Wdia+tny
KBPk+iBSOxP+09Ahn6DDIYXhYjp2jMr20k3DRK7cmHBaT/WQvH9BHsoCxUpBY0WTwb7UovY8QwVE
dpGzAVQRe6BDpigaPNh9YlkOqiwZIXQkT9r1X2TSuhhRZTBU8I6mbGMj7aRigJzsaOQoHNBrUyrM
V4YltSINslaoKHncRgNR+G+JkV8HETKyepqgodc4KHjFV2+6KXUN/2Dkd5aJnCEjUIiigcjVCkOh
QvzwBNMjXS+plwyLU1AEspUsUQw0u7UZD7nVJE/1P0QatkzsRIzlODLCu7+C7i1tVCNd0+7BGNSZ
m98m6JjpX+rbqHdOQzMZzS2O0K7xnYPcL/MXp3CsZg0X1Z4T6csqDzLBiaMsMEOGMKtPLeMFUTHh
6aGEHDJ6k2CX0a2TZGemfugQmevT30w3vYJLonRgMjApSMCo7sPP9fMpWoxZGhu1RcRn7dpY8tJp
2eKUkTviDOKcKsqMVjuo0gwBJhzFVErV+7cP8ivkyAo4x4ppsLEp1MNB8/MKtq5TjBlVnzsIAHPL
eD/Ly2KsAVnuki2fW1pOG0hCZoJ3rdi6eLuWVWrr4v/pOhyofUwWQN+A/suTyFuV1F3bwtf65KdU
oxfOkZMPBAuGCJra0p8LFZqSS41TDzREX03EIG8v4xX0I3CXNdG2YBqsRqfw/PPjyHJGtxNT63kh
vVRDbgBskkjSwCmJTOt3c8jKPr/I9MWy4t+Ekb+8CS4M6rR0ma3wq+PY1rrLmXVv7hIpNYnEMRYW
RmqK4N0nUn42Plo1dmt90KCVXx+jSKHB4jdPgDCGe/zHzbII0R3CqbLQPSOqeP0MZuRoUEBzGjKA
44L5054PWALXlGnvi2HAnId2XncctxdAWZZrNdOuXkfZLLvQu5AaCBSS/Zhs8pfg9PTJ8yaDIRyC
3hhP9/T8xRqgPiFbUKxoAnlzshgdjqxtpGG5TyWpHrNrpAmGWvJlK4fN+mAj2pabF2o1CdA3Q9ja
fjYkpKiZJLDWWup2haqT0L2NHVvs4kbuxmw9Eq0WNIo2UkSaOsgSWWUp6XNoPDhdiVGWzHnmhy/m
P5vYfZ/7bhOAs3egZe4vJxK7JJhzRRZOQ0GlE3RBNtw0nECd+q1+qJatw8co1aaDt549YC13KOki
N9zmUIdAsFCULJZyHGHvxbaJkD2QYVmLlPeSgcTLVRXVg7KcogKWy46iCkLEbWBoA/HlZdeUWwcH
yRpFchpEdhRNDCnoKJ62EEJUSza5djFCmeZtmSkxbmq1NZ52S8XLhsqDeGK8QLQqYQn1M36cuxKu
MDfdBovkKAYf7YtgUweR2pkR3uTRNEz5s5QU0MLCCtvYCMmpJiV8mbGsqCSJhgUBUCVOF598+QWF
Y81GqfC5BPbgZ/GAI22N+WqGyFPwegn9snSHVqdI6sjZpC/lHkcv0Hg1AxeIC5rF4Q/1eUf1lSlA
77CQa07OyPkIrKEYESbUBxAIX62gZsTlII5Suy7YUp5VEmhltcYGzNulnhfTh8VS8zW+QLs+Hcg7
F5kVwRoy1uARGZGDLQ/6qRrm721kPUVSyrDyjKQMaufZtbMcoWkohaaBwFaKK/a4CS+Vzcj589HY
SJBhn4Yt10g0u1FSTjaChlvcpfQRxv3aytMulTI7+V4Sm6nQVTim5vRnvYB73DpCTyswdFbpmxXv
QaxF3Q+uM6XYjkeJQsTUHqUMt8SkVSVnBDzd0msyjXx9GW8XZo10SHNVQtoiBK0S0scbXG2RHjlJ
SN4+FaGEqrcb7EIRaYXyoDyfJ9kaBp5nGTelgbrXpNXcJzBNg68FSr+cC5HYFkHbS6T58r4VMxHw
qHqGU7phiW958crSKAnL7VgrirRMIItw5m3D/Yv1tFUgCozSsIUjB/46bG6LVpn1qk5un/0H2RvQ
HHwc5XI2ZkgMmdUyIR+EtEXKE2J6qhGc7bfX8IvzsC3hNhwhcM6rssUaf0h+wEJWZ1MnTWdZHYvl
nMi1mZ/WisDuUao04s6gcpICt/b2ZZ/u7SeDzcUUlYCDhDKqAuqrZoHMLMkdOkN3m8BbbsehUjqp
g2AcxaYFFWB9mZP+pLRJ78ieAt+VVUMDakG2eOHk0bBtD04idSOcNs3G2/ZLSlV2EyjxDHDd9/QK
8q6TLVNAfVi1CLVzSSnaCYYUAz4++MhgwJ5DtdG7XAnixGpQsFMJu5UCuRESyUwiaYjJyr+JB3XR
aPXjfasktk1Ra8S8agguvXLWitnOc2wW4y30o6bSfcoWvQPnpV0/8r61Gj6rhF6oecQgVOmqijwy
KmFKB2NOp9r3iAvq/IyMmsgaKHLPi2qIf/lA3SyzRX/TiqB6Tj5iFAmg7PmLdSlBbPs4jMqi01dO
t5MCG2cuc74uKHeZZeonEMbV+cGMnBX4Uk59y8MeKkl4I0WT8lT/1lqSCZ+9sqWsJG6aJYGDIiXd
NR+XZkbf1pelvNNtV5nxQjTfJqqyNCUMxMjmpGd4Ckmi7sm2OBNzA3hfhZaz3hlRcHIN/M2YQ1q1
ruItoyC4Pd37kCpwsHRklir37T34GsgSAAomQ8ADLTPGLynwrF9SJ1pH56zpKRXED2RX8uW8JVrM
WROYBeudZBO6LcGi6iKj//b1Xx89stLIWZF2NASM/gU+1i22dqX760yyv9gejeezvmrI+CHdCHMt
VwTAYxP++LoaxLtCVsyB7/B14tVoZtS+9U0/yzpcP49604uc+gxzAWemXzTKGlZBwfy3eULt9d4X
JQdH3DEqGqRcX9kalA+rpZu37TwpbH3ucaCPL/Ve4CoGCn5D+kVot5X8lWi8MW5aFD9KZFazZC17
Qlw9s6DuTaiu0uvTg4M+kO6x53n8DbRXxDn86ZzCI0NhQSbWkFnsa/vkLHI5prqWnBfKvESJdp6I
jaB3Zm9/BANkMbPQWRl1D9mE2GHrwei3ZF+I/0aw7ksoEjWzszV0CQ0FZW5Na6QWnoLGEg/67Xf6
KrVhqypxkCEjAkS/gkpW/Wcz3rdI+S1VadwYNARiSMw0Ebto0bWV/9U8OY50bp1sZ6iwBq+h3KUx
noUx+4i45O3F/LKxVdrTbPi+xK4myfNqMQImDDV1j3NljilnSR51Aa40o7e4Vm9vOLi+mtPt8e3r
0nLx+qVBsUM0RAMuR+uXsN+Jl5jgUMfSQJg8oOo9iVR4VS1tlMNea4hULh2N42QL7JnU+fkFc8W9
JhzGgI40cGC2VwGsDQXmWfIqz9nRsmlNmCBt6OgEqpuQ/U6vlDjZhm1nLWUNcNDrOTfS72/flPHL
ToRfDkfJu1UEXnh9XB19TTZ06abzS3bcaWrHvB6VdrUTP7VoAGj29H1uW7WrcrOF8Tit1H5okHwu
RFk07ueWuxk6pA7oNyNuKWr2Memq263RrUjyyJCbmuTJQ0/o6mo6QuZ50JoLRMCuVSZGPh4slFVy
WrgGCfD7MGnQazFw+gQW1NkQCXP0ukUVpyOp8/QHwXD/V4K4LeOXG4qm8eJbq9wUsJFIqW4gkFaZ
MuTERQ7joHMc22mQ7rZ6KPTh88vr2FaE4uDiG1fx4lBYqzXCF12pY24OmtyiC6bnGgEZtpLd/JLX
L5YEF7gbKdjVzNxKDT7lstBqsb7WMY11Donz7JIu6Ca39Uo6xKXc1AooWPAye9akpFCrvf0ef/E2
lMY1Km8meEv9dW+aRhJvupUP56nSxAndarLgnyFkdjinpOXFM7SUIhoOfZpDwvrHlxeHQoHmSoTK
v8g8gLUQce6n5vySytRVJDtSLx9tk+unT+VG3RDDB14RZ7z031xf/eX+0RvS6EkWZUiIg18DH8SL
s4xWj+kmNmMRVWUF+I0cqRaP2egZc7Qtzo7lbMRmLSkHXqC66ewRX3JaCNCDl9hMUmeRNxwxyPww
aiRRUqme6zMvcH6tHfZS1BudDIFpFcMk7krG01VfdlapF6Le1MXjUBr71Zoq9BcceRgzqHKU1ZIa
WEEjrAaEBWmVlNJvLOQvhsokF6hpZNpFy4Tyuvq+FGau9hTSb15MFOGIzit/aRzQCFfbz/maYMNM
s9LYLauZVMt5LrvfBgD/j7DzWLIb19b0q3T0nBH0ZtCT7TJ3Oillsqo0YSglFUEL0IN8+v6wybpx
q07EqZFCUuY2JAGs9a/f/LMgxQ8Za7OY8R0ujb77z+ln6ugqyJZKfyFn2cqQwuma95jLsWKrTmKe
x/++Dpx/YrN+ZCqACAUEE0vyDv5R+c9WEGYyHbMvcLVyzzs6NpNSvM4W0CtKRimS6TuOaTU0zX5I
UQZU7HX47Zc2GAXCG8Xw7N8W53+wTphhcglMPchs4D+PrF5XwyJlLb5kSWZ2ksUrPY77knkm5e9W
oM0M7PSrskauSa1tUyCtt3OGY81nZCGW2Zy8YBRcxnDF//y5zy1z97aNssbNEptDwkhJiVkj7sWn
dk6hAmALXJvR91aAttTOrMI+XKhG9xkjrvTmMSf4iEeighaO07DoJ9ThSR0yND3gm5lGT23SDDZp
Cvhi4oQUwAQXhxaCGv1rM+Y1XRw5XTeco0tMPev4tcPHw8rfNJt6A+/+++3+Zy3AomfwBTnCoSJI
0FT9vTAZBxLrE+YEn/fOsu6iYbrI3J7SC63pUqAdUSzvfyuIwIP/Vgwgo2Cbo8JGocPOAzfJnKv/
q7O1Z1nxtE/uZQgERqCHqMgan6EPSW8tc5iB1qcFKs2TsDuuc6LTDJpyLOQHdxuEhB69lnufR9C0
350RpAFkNYtBAfa5zj4+niS9j0k5QoEhTkxiWbZQkcmreCbIYF6w+YmE8AvOV9tMxZu5GiHUVcA1
1Us1j4Ng3knTtGCysY1ZKhxoObH9SU1sRIkoOxc5jhk6v+/AlqxU01qE2CarM90pMKE+p1fpA/Us
HWgs9R1RNr37HbZCJSV2w7UXvZVrGnAYR7419oRqTCvMp8fWTVdi6teRXuhlthkBkXtZCUWCbUOq
hCzuqiVp0mfHnBC0B0FiETNdpgTBLS9L1zPhpmzKV54f4Mw1Q2U6wZ5YrnbPGtEmbCy3StxHB4P2
BH0fa+u3ZQH/wjDJ66B5EHVfSXKvZts2MVgywSX8UgLguNFdTnA8m/0MGXGlIFuHpUJsOvW99Tme
B/apuhjNkUVAQhL9AC8SmAxU6dxGB1E2LOJT1w4wHQ/rNtXPQ6BE3iTQVkFFaC2UsKdJ91GbHQdv
EVlzpKQXhXetwd3G7ksG/lIQ6tkmNL2vqyyKHAO9QkZ2D3doVOX3UejZfk9ay42vo+ocJzuWOq1G
cVRubA66nQow3DaJPBYjN6QrU0yViRhSBv/bYNedH5Fs5AKLW8rOM7Qpw99plaYQGkplkKxp5KAi
GsWagxFDH9bz9HObBGZFw+MponDmEA0XYHt8wTw5MYcpYqv4t3L7Jo/7X12SkZNAOvEZs4HjBFD/
/rG6WdpNGDoquE5S5B4eKSrJZPHFidKIITtj7xQPZpr+kNRd2VRJp+jv3TS6nyuTwkCQSF4+yoFd
8KTA954QXCmw3NHJvlTVCH0v8esMP/uo7vuj0H74YHMNRhazG/hZ+RC3WpIDTwrc0NunseP/xF3t
lhbu8SX0vwdLAdvejQA6+UnIfPqe9uVSXLwgn+tz5TrdJ9qlHKcd4M7q2K0xhamSoTtfQ2Xr6iK9
NCHtNs0inNbIKMn8kzOU2nlMkGe9WBGlw8EOMp63sRbYgsQZQekN3swnADuZPGTB1Mdw/5roieai
Sc4zsAn+N+wEn6tmxGGh8ye8qVbP/eaESf5Q6aA36fZR8dLVmLJ34B9vutbZAUnX9xCJw5vluCWW
6YRQHNbBzwdUd5md1hN4tYDl8NRyXLn4yRCwkyd4ZXd1bz+BwVk/kynzyIcrsFpMxXpWioc1Cnrc
KmyN2sGiySa3cpVfQsCXQw+1HKQ5WZ+GNcWXPami5atd+RjatXCPUcBU/Ycpb9XH1FPdc1Zm2GAQ
0vhpiC3vLk1sHC8KZUZxQdA8UkzhKeSL5eSsCuGd1UXPMCQzItHi4YutguCPxY3F17QfutfF6tKn
DPz8WvUdFv/ofvyTzGGzM4dez6FGAkPwdqGvtjeMj7LI9Qfp9vjDz11xLgsfl8RywhoZStzyU8Uz
OkYoWh9r3x4eQNnFyxzZGNhYXdGeUfOsj/ZSJZ+BjasHJ0uDj7G7Lv6hgBpyKLMqfrRH9MBVMHZf
E+Yyd3BorOMUdOl90I2K06QJ66Nj1RZuCGPs3/tT2HxWw0xyArgzA4xlstBM5vIpQVd4DB13+Oyg
jDzNqsOvJpLus+tl1mlep/VX2aXyPQsxTmcEYCGzK7tDv6bOu8MI4D6SS3nv5UgFV+zXn8OsV3cO
o7WrmAuMqEl4fqxUHmNg2En/I7Qnk+w31g3vQkyiBT7wqJSP3UEcd9Elrsr0z7jUbwmxD+8Ox9td
vRQ4kNEQHvohYD/MS5tQwng4W7qMPwRZFN17K1kvRw8d0SkjIe9LTN9JiT0jokCsLJvvY024AsGj
iDN5NNEkJmpmnbjNsQWfZcnEpfOUAUR917lvPbRuFx9T+sdrwHbyKmWOpADe7xtY1HqQ61R8F02J
y/nsNvpjG8zoGRUe6EnNLANXiskbjvVcNe9sqDW2hPyBviflCsImcuGyu1b7+2JF4yUgT+dajmpk
zxBr+cqMbXidOWwOK6ysuxE67gGBD7E0c44nKi7jTlkerXwSI8oorfSEHqLu/3CioXkRzAeJfq0n
HBGnCLFVVs7ZGXjjbS4YaOlR/iYYSF2hx/4gc+ctrDBoysZSX6wxKo9IUttLGUbKujpDWyZPiZ8S
Ua3SCgp9MasXKgqRXCp6o+nUti5HsiAOWxziVLG9IlkzlLfC/t5Zlj7OSYBI0FfWHxaMVmwrutxv
Dnyq6qfJaLovhOU/ynVpvxGiQoxiMWB32ROqmfmISUeytDFiD4P6RAfc/jFzdjw6SxB+Zc7SvtZp
a/snPMwxBFzm8I0k7ro7panVPURDEEH9pQj8RSaRWEBO1QAO4EJ4Pougz59bTRCk56U9bpllECF7
jbAXj3/36zlGidGRLoBOcHqANeiebDkPV7GG/SfJFOI8uoXIL1OQ2J+yEmoJOoQ65QtJ9hJYAJ8o
261XhyHGL+ktbD9J7j3BhygI/nFRo8zwts+xN9ZfAPqDg0Yi8T31ZPa1zOy2P0gIyDj6cdU+O0kR
EH7lQPHM0w5FtIzzbz7V/31kLeLd773+6qfkshJVIY5juKIR06lxAMAvvr4woWofcjfHfa2uGS/4
JdZgucp/xgqLKlhO8WvnyAQau48XTrzqIzlDwxmcNnus10k9tvnywgf/UfRh/aNdHRP+y5hLEgz0
5LTecEaKl/NbgUoeSn9IXvJI++clDwg6aOcM98IZcRmG/8ETkSLhISIXHQzOf9SlxpYKpcXdnDgp
/B7W7invVPX76rsCImEgCaEoh+Re+VP3JQSrZOJSlvmLlVnukUNYksyip/swsdarzW52Ny9Leu/z
3sUpmnzrk4gnctxlk1jVRRdl3iBcikXxy6IEx1q4T0MGEWse01GWq2OwhXxtDdAWliGNk1op1PB8
h65IFekmWZ6NH1pRQnnZO1DVTjTEOzyx90L93AzK+zTGvZnxlGwoMGO2Fi0eSkGvI2qHCf95YHxV
JRg4ZPOav0UVzzIBuhDK+ZFgw74prkyrhEiez7uCKxE7YauxJkPGIRhifdP5kLW/pUFSE662TesS
0rtiZINR3BbXpCGP4wdr0+CN2hqYZR/7GlrGaRmnaX2GJ5J1911qWQoUO1PY6rPqwualqEfiIA5Z
EgxkaCA6EGer77zuZFmNGcGlzUJGHJwBsiWdyKkfXb+kxLMgS8+XNvJV8+rPbVr8PgSZxGjIAnbL
PzGNRgZ6VKqsXJtoG1cHOCWRrYIJ9wgnArbODBsXY8MptWKgsbaUBxrETIkLQdEcXAea9ACH3l4z
fqi2ZrdIqkacCJWrxQm2Gv+d3CYm7bqqBbenPq+HXzBmSjJVBmH3wc+/hlWuisvnOQhU9rDYIUss
jggzTsvUqyuCZMo1/E5BRuLNWMyjdde2Ttl83Cm+9Yr6TnI7smZ92zrkRK0tLlNobEknEJPT/8mw
3+gv7GU27YIOagOqlSqXUEG20ji3LYPb7qwgVO4+0szY7AKv+6hp51EZbVUYnlOPw697oZbikZhp
tOjpnaoyaLqHTLkujMq4x0KNSYDiPfPJo123VkaN1+rGGykzQKbXDRtoiALiaV5aiAXFhefcdPNM
mMAD6paonfkAQ9v8GxNXw1rameRydg2pTtizmQraxH7p162PULoxLHnD89B/IYpt3oAIXOmCVBhd
7Q2WjURtnkkUJC5Xcfs0pRdz85oN+u9p6XjxrT0fJse8bJfVaYOJIj+onauIpmDCy8wnwwqULOLS
yDu676VzP6ST7OSfA7HxXfFIX9xOQMwzkwr1sGbw+TEUtzn86/MIkZJ1uhHgG7iGPdQSoeMbY1hG
isUIaGg+agr4x51aUseCzwbHQLq4yQUlng13tR+YyyPbmKftrhVzNl6zHG7J29j7Zj4T2jEXBN2k
Qb4HtxbAKplLd4DDYs6o9xcMxEwCa6dxE5A9K8JifYMGDKzSJtkgCNWIBLPyg0R+0COVmFcAmjtH
duMCU3S7Vq3vam2fu8iaXMZnoO3csY2zPrnuKvxfliwF1lGNR01kn4t2WLgxCRYa5vFpOgMdNVKF
tzuCH85NvG6++z4DzPw5ZvJep3JFmTGJxNzQlIKFxO2i9FWFZVjO5Ap3RK/mEhRha/AjOgszMwy1
cHRxV8+wkKh9UoJNqAYZH/NRyEeoeB+niRd+e+4t2OaoVsyj1y6gE+/LNukc14g0yaPNU5vVBphq
/a+MDM18eWCYYwvCrugcnnUW6HhkwCvMdxqXwXxtpyAAFgisnSZ6FO0nAs1ixfxFv2nmB/27XGxE
RY8yydn+q7A2+pMeCnLOp5iZO/ekZa8Gp0ryJVk4BMZFfyvYFuwvNhQUxe6ciKK+jIh9pm90bfn3
xtBk8N3qEqf8ZItqhDOjvY7mue/awn8Ta1ZUT3kIO5Hw5aIJX7e9ZAg7M2eWtxNmyGoLf4ZgWvkW
02ADuVqTDcywLbp2ys01H1vfzNamCu4U0ZpTbq6oWw1sFPvwthzQBFD13pp3VHU8ko0aDYUDggwI
HHkxdQh4FxMBWj53rNrg2xwxWPohBaX0exkMptHvXBjyZN7fkIONkrahQH1qB5x2YVsJgxEo3x0+
YdiX1t+VyygDY/Rl1GjWFx9GUH7c9qMdsixumxMcHPNxKgtU/W6p4wR746jxFf3gDf9Vycx0YrtE
XVkqbOEDcrJSngXaR/17lDdcWqeXGVfK38iN622cvGGU24ldkuDBlWq0b057N4aZmR89ABX+cU5t
M4Ccm4xNbduj92N+iQpg1qRcvF+EfPtzfbRRTujXhH6d3282nHryMy4rAXqGEVvB4HD1KetkFXzZ
tjKYNQVrYkdBq9hm3NhvAIoZo1oDIaxkqHXHeujND47tDGCbogBq30dXmYUE7mU+oqOxZyCAbmIK
NX5IEYLw8buaYQdRb5oiQBwAfgy/eHtMgM3MT8hWmS+/cWmg7JrjZ51p19m/GldLeS0mt9bIJ7aN
OCTniHWwBo4ZoJFW2Bv0cUpzPlySLOZ2bc/L4CPjye+IUZzZEj2UfOtbOC2QMa96aVAtHbMStn9N
PS/LIozOVVAvbCetLuIguk5hZXYCoEFT82SVzd63KKy12JM4fSTRq5XM2enrMDQP+Dav/YuPsaRm
Jjrh78VuO8f5Tat1WzyRsM1Dv9/sEHrP+iYNmZjsjy4z2004p+Z4zuvekJoiGZkKzzAi9SsilRvX
iGEgzn60wSkJcuxfVB/d7Yzz13Ia8TfOm94bzwIBCq4PwJ9x2905PdK55mOThFoz2Q5rHv47UP7S
hv+LmBypYFmLCVbJBAUB+t1IbJ4mRKHEUyMs7tErGjLNGoIok6Tid2aVI4A0T2toSzLRj1VTqeFH
T5YUULbX+bWPM749LdGMa+tiRgU2I2SujFfD83uXU2KI5shlzMSbaY7HH2FF+fga3o4cq+pv5/cN
5M9oQPlwdUQ58t5v9IB9AMHU0lxA3TamAlBhznGVllPA7dyn6tvhxb9jCHLwQHA5+Pbh3iTXhsgq
i2GtVPeA/AydHiQMID7aWqXcH3+wV8sLDnhm+NVpsmgpT/PcIuh6gdRNa3rKPKEj3BO32QAjOyN3
TeIosdyvxRCvVXJB322Wyf4Ybwu6EdPgpc9ZbulVHFvoy7L91jt6xrUeNcNEDgnqKb7FXul42/3P
ayvyhnco+7fH6zZwyTIpebTLZAooTcKoz7lWtt+ZXVdAjKUw06E/sRRUCA70mm9VuN2mhnG9X8Cy
KwwZM5grczLJsTMrtEgFrI5Drhmi4+O4sQV6pDJcws4qIMIxse6LlD6lEzwueE3xPI5+MqfRa5c1
5lsjTjYHVcdRyivWFa0q7IDGN6+RT6HmhffBkNXDTyBMc+NE0OubRaBsVB3gkb5N6/Jalm3bey8E
z4FzoK+wzGs6HMH8XibrtcDwtqhGIHoNqZaXnuw0g+c71PRQ8tqEuEfBwB+ojpjqaBcm8nEtq9AC
cW7WmYDlrYzeh/RNB5Euvk6Wl0f96a/JF8o67ouzadVaihY+mLyVwduJOCWTObytAPwnOA0xZB4S
xvraTNcXxCwKrvnil273vSwDQ4bZy11AmI4byGxLjFfZLT0P0v7MdMo1g94Z0jL/OKQd9M+7OEmZ
MdzlzBPLZzF5DeUYVZlZNtpNWQdxZZtFtl9XKIJmpSQIOPggGsMVVi+5zGammfRROJIt3kHkrY/b
2QaUboh0C2DkfI48e23kqQi9Av7E/szsnQds1VsD0jMtvu7bfr6NzYONlwkx2uZT7W0SNj9D75yI
z+6Yf2wdaSah93FSF2Lgmm2H/L6mEZdu352euLi022BucSL0E1h3pBxEF2nnXLJ9w7aq2ZBU+fI5
vOpdilirQvAcjAUYw3IXbVylePHMrruP/PwFXQpjxe1o20bMzSDNkbNv2cW2t4+2GPnHYppvtUNR
SP62zZ9zkfrqbpxXb3au6lZ9x4W/8iaW8pD+PIrcYecjDBI6TXHZLvT2yCVUhlyj7Z/cqTT1TcQl
4AAgq48b8dfdHHEayu+yrjc33/Y1eNMBKjln/dpbZjf1Rsp7KqmGo3oBxRstfJLWJC5BGD0RNlhQ
M9kCxgdysnGB2wgp233whtjcdDvoOeW7ODMfPboNVfeSez/IEygtvFVSanMW738DPjC3aKcc0BCa
A9rpCW2HMxz7WQBVYVsUba/M9/+LSigGc/aTU20e10ZrU8UIpzPbRwfr0lTMYC283y4d2T/yoDQQ
QNdIcwp7ohPrm0ih9XHIBAz5KKFuJRA0XfOob+dAuAEaYJQ3Udq6IgC49F5rrr296LI1bgm+0QbQ
2pmH1t5aUsPQ5Xpj62c6sV0ROzmRwVGSZVZsuWuHeBwaBvAGVKNp1OZmLJuIVYJg80Y7abGOI8Nw
2ZveNahMZ7ZzcsdRmfU5wpTnNU27Zj7LrYbZq8UpmWFCngz5RwaHIZ0hMB32tUX/RTWOIsJs/kRk
U7FtoE3mxSCYxwB0MMoOEccN94Zm9IYNbU9ybfHY0iTd5vezds08cit296MboT9Vpt/pWzckEEBR
hm1M3I0p2YJq8MCEN2jEvVFvGROYIm+ronp/Zluqt0o/85Vh1hXbTlEW46TARilvUuvB2XRobt3T
/4wZkj2zeW9cOS+4oWXbs75fO0t4mjfe4JZ9xW21ps5v5PZlI63uImJvWJhFgPqb8ilN0ei+N2VL
yx+xkZnbu8Fddq5uMNl2hu58YVuVU0OBV/bWSggUy6t8icbKXudja2uSlxnxsxZlgaEO5++NAcZM
oefhCbYr562xWi7wqYlYJ7FzNCdhNM+mjHXcygyKd3wu8IrbukjxgXzj5/mwHOSL4X9liIrevKQw
m/dOgTBGM1yDrRWIt11+v9TQrW4QBigWdz0Ke8OliXQqXP0cAyeGRNtscng8lsyGB2anOeP8rRNf
XVvyLO4bEJRoU5ds+NfWAFka4sAzIg0nACMevVniKH9rkOrezduS2dat/f0bKdvN69uiw66J7Rpj
V3OJeq/0I0Iq8rFKluYM3dC0Azuiubf09GKm1t//hpOVgRf2O4tjkbmBLFO6xO1x2CFMtOFL171B
J4a+W3do3193yEVlxRC5UJi1cVezzCVlCnejqtwe5I10hhJx4OI1214FXkkVS50YQOzzMCy821ZK
p+O5f67ZvuUrbXuNo3MLA5S8Ae3xlEG+NBopaPQRi2I/HTdBw06k7tGAshnkLW2Kcw5Fv3bTg6Nq
apULFO1uQtJhZT3fcd/3sC0154GOa3Pqtb5typ4uRAcNrfVWo2WsV/a/HU+RNHWmrOwms1T3VskL
Z1M2yE3JsG9WUZMagV6XVqY5bbbKTQaxYc2LGrxHXl0okfwNYZkXY/42I2tTVJk3Zwpsr4yUzwmI
3MaGMExLMKb90/ZoGWgwQzwH+bJMls0XysIFQ+E7OMCxs5zA6Az/rnIij3UJM46/hKb55/KxSMxD
egPHYwlb+N1bLYdvxSI23Pz5BhxusMBOqi1viygqgP5N/rhvyozODk1xbHjOZgnWDeMdYsItxR9t
y1bGQd3PpkhGdWN4QOClK183WDvzKOyFybQB7OtWSe3EcCrH22vaUIdAIbeypqkjs6da2BBETMSG
Am7T0WNqA5CwhqBM93MwRJSOey9JiL35RFt94Nxa/HF0ajc7i9bxh/Iz6LIpzOFmmUcgtmFYEiq5
MBgBDMWRIMbrC8yqhQ5wAy1EZYUtPzjcOI0+NFO+99YzS9+/IWQlMkp5yGHYsLnvTKt9UURZzZAh
AdNl9fmIO7kwcFRN7df7rWltu0YsESuz9Hrw8h2A2A6AXaiT6D4bz3U8dDkO99smtUPO9gYeh3A0
uYViq/piHTUMMRBCmGagWXPTh2pZG0xhHr2MkG45N/0yvVkC2igdZdw4jn7Aqw1J1jEOaxLJnxWq
Fx28DEmW9InBStdUVeKX7mxqqEtUNsRnDyXsmvBOuOEUkP2XOtmIHVIE9YravVtHAoDCYWl/ob+R
k8aRDOTohVbbqU6hwq9k/K1HQeHHJwRzogANWlcPp8oUcOhunSIVngwa5Tz3RdS0j1MLKUrcJRWd
+MdFTKN3bZZGVm8Nj9GfgcVY960Kx4SwtKJfmWsW9RICx0OdepBzO/5uq7aTL5HjpfVdOvH5YFF5
/VIQ8+PG1kLYC54Jd2B+YvyoO56tS+2mi32npD2vj+5aEOwmCxdmkHQj6oKM7Re6iZ/I5TAESYCN
/Kzhf3m9mB+6YAolSA39nfPUrE0znxTkrvAyMNYjUsxdZ2Ij82q1u4vfJwNx4mOMgC8nXWa2UIHm
0hqfLdjDFQkGlbukPGKMALV1CJp0LsnJqOzGI2TNsSThGePazQsspLjoJ1R1EMt8fZQ5iiBCU/C/
Cmk12R/Ck80y8E5tjLHhU0qF71Joi3KKkgeny/MhPHiTY+v1NDGzmj9UMqy77zJoYLUkkwjmR6xA
R2LN/QX7yzWv7Pu8KOojz143fVDIHtW1BfH0n5Oql3iqymlUP2I2ZfVD2SE2mwcQgWH5Vq/wnYiP
G/XkT4d+RBwIMow74ntY4UhiQVT8DT90xlfGhNXg2MrLGBLxiJjRRsDBLQawxnDNeaojT34LVsor
QLRRU4fv4poNOIzwQ8XYcwTd/ghJhitz6PxkkR489pIKAUowPUO+1IF/nzF6aQinGm1QVLltyxYk
Fpaq2g6KvVDeSnz3thXlEp+m32KQdpqDrUSSWWqQtOIm+nU3CdbG3yQ6GAxYexDin5kEUkJtL1Js
80t2P1Obb6/iODf3GbRXjCP2WQYKxDlmhbEO0uWkb7K6/cDZIM9tRJp6bnvbmz3YZkco1GbhjxIo
Oz9GdWEhKHHXNfiaTm1nxx+0vzZWfC4Hh3ITu27TIq0OTL9fPWoy2TBSM4Xo//RspjjSTsvu1sdS
yi+DitPmPR/KMP05Yzc1XrU92fXrUA2+/HMbb27fdtlxp974sMxWQgecL3MOwhxU9uAyDOqrN9RN
5XKWoItjfEEvmmnv5InUHNTlNvfKb1VJxpd04XBgdJM3T8FYKNI+9AA1M7VdJKMfWmfMquUO86AB
1cwY0E70+Gs4WOvSP+N+EnpNuv4+UnjgnRZCpJyOZVmCF5y9ocSdDGdet3BIT+urHGvYT1HPy0ck
W7KBJdOjAL0KJwsTxEXIxCZlK89QXR9bNTXZQdc2nt1j13Z4bnqdS54XHad8UTppIT8tc1ZQAgRx
eckpiy7BMAvCfIYFehIk7yi5YLvjfi5tq7VfegaFJ5RjmpFRVf1RDnnwNmArfi/dePzB4TOoU7Ta
yzlNMAg/wTzkTatIDI+AiDBju0nNv6YcDO6evk5+EqCYL7h8ew9xMU3ncU5YiAP4sv9TYb/RnHqU
1d0ddu76R+dDKTvEqzvnx7kf1XubKbd7WuAAnSLAlM8dnsmPs134TwhWvOawzqirLm5Qty9hoIv3
BeX1B3a3irtc+OKS17X3VajOuo9S9vnAl8t071bO3KFb8Dz7G5ovdrVKyeE3ypDsoefmE5GQytGL
Thlcz6sL+v0TDFo/eFkmYH102A0fGEFw8UrVu++MIMrg2aXNa+Ayz4VzFAy020PX5SDkTkimfBZR
6R1yxlrhNQhWsscAkLMCMpjbv69NDQMJG3vPPvjM7+BRVMJYT+f+wS1sgt+qmmlxg2V9eSpokJjb
tfIa1bl3KhxvfirSzPk9tmX0bZyd/EcucEeG+eh9mLXDU5aE6SVRrg1/qfIf3Lkv4+MAbq8Prp12
D47jyj842zgZprUv/7Acv7mIjHVHq/d1rEPxe0o/hJ3KXHxs7KS+DO6Q3AWBrS+ep+1vbu2KN2yQ
w2OQlPllttb0kyjg7kSzWzGJHV2N9XzYvjS+x5aaW2I6wbCrCT6qo/ynlpbzuY97oc/lZHc/4L5i
TAezEQDQF9akDqrM2FlS5ehj283pAY3WwqTaKtVLPOiOyL/RrevTlOAzfRjsfLqLwmj+XiT0Yqcm
64mb9NMJYoj2H4s0IHqbM/5xzUZ4g2IJPjtNW13GIsWFqtbJFX/uDE7kMM/pFe7mmJ3Zl+TneFyy
J9ki1zgrKrjXOcvnn64aCNMQU8xE3itUT6xrL7zPnpHtf7Q18iUm0UVsY3Or02fetsKxPyVDcRrq
H7jeLsGXIp6wrOE3LrGZD/yZc2Z+x/evSe9tawrHr8kCmSl4jmcdRWRr1vaahF+CmDukydXjR/Ls
rvIFhF6cHhigWvJojcIdQTFk6njndQEKRlE+1PrDWmbl8OzO0PCv0HOUcwVHK533ZRkSTYxiMsfB
WzbB6CD02WG1sbe4QMZUdvi/1B9s261LDn4WpK2JmsQHO1m9A29a98WHvFxLmESDGXSt+QN0Zc73
qlvmU92kY/Ss7cJmEi1R3uEbnjHabSZMUu7cJV8/yqGbo4NdBv3HvEh8WR0xbBO4MOoGStoBM22B
3AWtmjyqilnRCU3EsNyx77b2lceg8j4WYxWs/yp7/jsX35gu+QHsP7Qm0EwgnPydi++qJYcLLfXH
xbITrX4xWOvb6g2rorrEuPR/XJ8/bhLN/9OM9UeZN0P///4v7id/fzMXHrLLw+mhanGRAPxTZurr
1Y0lArePQjL7aQ8lPiRsCyJQip0yEP6k5X3tDi5yuDKwIWxkmXKKgKHzaP5QVSr5wX3Q59mdhvJ/
k/9PjreYn7v9JUixuQyOjOtw9ERzge/0t9AdPf6tQPNDX4Q5iJnajIMP3+3RRxoKlXyYWe/uaWRg
wU8iVFv5GDHohvXZ4bE2mFMxjtMbu1Cx6vNUwFiE3Wj5nUc63/ZBLRBavlikXfPLaWZH1YuoENK7
13ruAl5erattvh5tBQGXWnt9wntulmgNNkOkNuAHnCTV12a7EDOnuF5+Y+3GEVm7zjDa3gc87aZ8
eaghpYXjhac78NvHUPfYub1mmI/wBRqfkYV/DrtScM3yvjaNtkg4upuD005w1u4XuzDd1oSaFkPf
QPfKF+eAYQ3OKT6zqSqHBwc46p6Em7Zj+ZS1c8sNW5HZ5vZVIMpb04+VH+ZOcZHYMafrkcmT8VER
1YxFx2tKfRJ+S6vYfJTcawLclEpMC1Bb7PeARdWbl1Q+Fc2nHVJK7DLEoqQh8kKoM5j16nkvkOtj
hWEzfSh2sF7prJSGVpeZz7fimYFDqUNQSJ1eTRPMLbe0+cqYaMy0Rb2N5QgpeH1pANoYNSDfXAYS
27vtEbLQLXJj3MZJRuucDhTnNbkEAROms5J+y0X0HdXzhPZj5dXWfZky1GlOu50QPZ1jpw+5bXuR
vsfiEH+lUzZaUZ8925OLl+ChSzNIr3flkk9j9KLsVmvxhYFpzfzEDcuAd1eYpnA1VDQySLzi6cWT
ec0VIzl4+jE9h32YvCXxj0OuBuep39zP8EJEwPish6IN7rHb1mR/un4f5h8K2Hp8xjEPFL/639fz
3+WvAT5tvhd4IJMkVCAF+w+TjLBdnAAS6L1HIhqT1Q1bGiiO/80Kg0frnztHhFSJ/cPzUTWE2PL8
fZviexINRXrNRxyvIYwyi3c9y2PWD8O/ObSN1EhGvSEEVD9uTo2gFgYtjjfz1kWMTlDjUSJdYzrp
hgplwJuFdWWc/T6nPKTgF15o4fy3O6WUjIqI7IZ9XqdHuCtNT1qvZ1sNYfG+oAS7atXb3McJIypm
Y/h4mvfbzXHh4TCk1EEKPAnnwDjrEgFhXOkCXoKfE6gPQv/gQCJwCG32YQqTRuxO2CRms1Xi3gX4
S2kL1Vt5iHbidDEdW21NxsalGnrjZ7M7yrVFU+H+hh8gWgI8Xpikp9EZ17RZDY+V43h18tcvEufR
WjC6B9ZGTck0RUt7QsLj8wc16xDX9CvR3Py2z1IyT021umgvqCf0QBbrC5fNTdopXHQFkDBu1kS7
KyfCGuO8CVCVdmQ9lDjZQoouFe6VTZG0gK0wbG5GTrIXuawfqYi1JLUyXIxodNeO9muWWgQ6WPVo
YBd26VpmH8IQHRfrQCXTgGnQrhvdHSOLoPfX9iMzr8Bp75HoGNckt10M6om42evSUzDhZAE7AxMb
fn03vkzdm2i1baAkOS+7o9SuH3MVMkkGcwysI9zuRYpzLxVYGxZ/9I7pcM9uH9DcXZsS4SJc3uxm
ZJPwyC0evs0WRnoP/33N/V2rizeE7eEDzvtgoxc5rmekdf+fuvNqkty42vRf2eD1By682fikC5Tr
ajs9tmduED3DJrz3+PX7ZGWOxGlqh9Je7UYoSDXbVBWQOHnyvO4P0rlOKELzONjuySES8+bm4h8g
+YcKflD+GIr08fOX/1Edy8ubjJJYrox3AodZ4avHcAJfrkkHWO4Vjq4IV0okK1H+OCVXBEhEDujU
6PHfMRV4bY5p8kBiN+cYBM8hvyc64seLgQWLJwDHjNtmjytcI2w54THsU6qBru3Gsrcycq+buuZZ
CWahSktSQGWcuSRbQq1WrJ+I4XqT0LiUbpjwezyuAegMz50cPaAWFOq0EYgofR5rPy6nt3leic1T
WX6lbPVueYjZIujef37VMT55Xf4YY1MUCSKjYWSA80qZawNOI7Qd4gdyVfAyO9D4+FV9pOlh2R96
rCd4Lhh2iD0N3qmLfFFuFgGpeKUPA5i9sjybfps7xPbq4zjeDpwVqmPkOhm/y+OyYGtuTUkVSkBT
4QES/RkLGBNEyUpeluS2ejaWsLhyBqV4VcWaMKJMTJo5cAKy7HoNyTBJshJZ9MdO/BF3bHAkCPM+
YZ+AH8dMprTLXGAIbFOMdisJUmaYHGBch820wTMMDUlgqe2cCXBTm3XBD1HUTshBzJ8ynRL/QHk0
nT6sMEVYb03IMEy1fU3raBWKqbiYHi+xtUIC58hCqhDYL3rqo+KVSfhZnxOcHR4tCFD5OxSk0LCk
5ncpwRbASIRNJpwsxs3ddhzh5NblIZBm9flwIRjikdrPtHfchuZGipTV4AuBo4Ae/LJz0/p6mtnv
yCydSqZZtZb7ybyE+oZ5xXgTb6UgcPRZIJgrkpFv682Fr1XA3YWIIekEitvYtaA/+VVvFDGkVMU8
HRZTgMkS0M9quwiuqgCser3OJM6t3rDXGoLuMnS+8DLtVxxzO9h9ucDGCrOPPAJ2q6LoBBBVr5G9
cziHa2ZYZ8wNxgdHr3BvP/kMLwrzaLaJDW4357aAbNBDxLyvVV68sWKM4j3mab7E4w72x5pqRzNl
LIOtUk1qWn0eYFPzBGYx05T4MZ3mJiZ8GLZDck7wqqeFbBiL8wKKxqNrNia3J3b8ls5TWuRODc8y
h6lUjzXQN4VLqX7Jt6YKcHD1ooo3ZtRsquaVupimhgNPd/BHo9mGIyXdp8B3myaaTfXrpj72IKgW
37TTHVqEuH6IvA6DwUASIQnGFFCOgsaGRRgK7ZYB1tbbNS0X5seS9KCALjZJlpj6QmFMeBuIuz7Y
C8QpRYBXrlm5oUGPvzJMfxsWmL1GgzgAsqOvv2twTsnp1h2zwyM+ck3ho1hrnOutGyc2wBB3ioGt
HkY9rbzJC5s2NrRmr9i/sbxhQL5ikUkEJ2gwAQP7GwumEWvYy7U2wsc9z2vWlz76BwElrUwE4ks3
orqEQmL8cmo5FZgPN0dcfVKH8GbkvNE7ZJfGrF+32Amt7gEMbJ6Za6C4Yek4c9dUA3qtBT/s+7qu
BESJ8j8fmO2641h9LS5lZOaxpB6w9zcLMrR080DGYTvHW+QjuqNrWU5eEpPtEKZ6meTXjanZbbMv
aj2egvuB4y5rcmAyQBnKfLeFWTVLNxBthazA4+2wFvFgkPi0HA7rw4ZUMNkpY65p0i+kKulhq/gH
bFwCjzMoKHiKVUErKvU6jwJHVAy7vBsFp1XLCdcAiecz8ibU1dsGrecjx02rj+etIRQQP0gnRoYg
dQ+Szz1f+swyasRvQsUZDRpM0B5TP9RGAVUJx/ZogoVYal1aoR+1TT9r3qGZ3fiFnD4DyDsfx9gb
r6EMCIqIsILhfUdAOjyRZIEJoolyolKgulUVBrHCpbsEzzZK+PzONnPop+Hgrm08hVnfozZ+NJZk
cqdspx6zWZsjQWxM525DPxcuWZcaxRvGXwn+A/BtLs/y5EP/LO9ScnJYwZbbC35sKkUJGKrr2KB3
JodE/bsBtLfh5Ed4ESR6waFtpkCQsOpMZyc6eineBnEQSrpW64ywOZFWCgZRjvKDUhDzaSkhEuno
UoQR+Y1LHw4rJwrgvHqPrdHAr4ZWH4jvqXbclqQejTn7VO7qycwK/+OK7zhKOUneUO9HEW8kNWWJ
NLux3qr7hcW3gCoMdKycwBk4aKJgJ9jPiSCNjACD4QiyhwnInbKsBSNtRZmUPrZTk4gFOleAitbb
OkDH6QDjY6H9EgvS6dcoFeRIeHrQuZeLT0kiOeYzhHcuQS/5npTny0Wm9ANo+xlj+vm2LIHEsqtm
4UStHybPRa+xc3r4RvPJVYiS5N7HIoPla8HkAakCab2+ULRdZGbqAyo+oiVJZWACAliXtCFVYiS1
S5FL1HYZSVKdQzorV19V7HKcBRVHvxgjIiYSDUgrJRYwK3XBMnCxua7eTJJqPkncFmhOHFgKCX0o
oc4oN0hFakBiLfoXRYlKOzT++DThw8AdUrOJNm/ECMmpJsFOiJ3hwuhx4a3xmGelgKOV9A0kS4DH
uayA28UoprvwihUraLORT7PqPG/Fs78dAZn8o6n5giPgSL2R6uYzMxaCAma8EJXN+WJBWUq+mtKw
FFhDsO17biHo1EqOI7ne6RJhZ3/uqZr6cm3iNYp7pvrcahGpi/GdLgPbWNwcSXhWULj6+KoIB+Tj
NYSS0YiR3BrPmDbRxhhYp3u7xMTO9mxO8Cyj4yybv2p0Njbu1TGzsr5ZhkbzilunQ+4FjOu00fyC
9Q7Fcl9EMG9sTlat536x+Y/0snJa106RZfWHvANX8sJqcMQcLabz57eYaouhne8bYlLCuvD5tWgU
t8aMfUZQveUD5YVb2cF6CCffm3kRVnXHWMSuo2oI7tAVZ2JSBmuPv9g5hfhXYKdY6WJ4Y0fLszUB
N3yZMbjmgymaHlNk3iK2ZLzdwRo5YMNQptM0Qzcz8+YDEg8xEbQ6X0wE+20RK1cOqGgger5QI6lY
DhybrhEP5ZiCZWnQZCKhBfj5eeL1aQJeCcYrmAtxaOI0dzlt/OEQmRRdh1Sjtu7nlG2m5oHwlgys
64LC2nLd9Sa5boTHZ1NmZTdy3f38XfzpLIm9I4HKpsukjbvy2gXG0xPNtbXeJJdTKKXUo5MnrAYI
qpdzbbZMogNRdMVSqjES2Rn9/M28sqQxDcz58BiCWWOQ0IL7zI9HySyqh7Z3oukucRYhDFsmuiwq
zIWOqrQhsA9wFzj9/IX/dC8c8HqDEAqbAbzBjOvHFzYHn/yawB7vHLnhesiz8QRX1m2j3eJjqHoB
IggDFGyx7Nt//jZef34GC6K6ewYXgYP0a5dCkLWpjxHq3xFNIuejieD5MywXLDqO/UIQos7yP39l
48e8KyzXhJGjziwRy1WmJK/Ptki3YkymI+02keqTwos49xz8jERC5KoXpZaiQRGdJ0r96LeiHis2
jg2vNHpvNBAo/sp86vUSNQ2Pa+HAJAoMy3JejztcqCxYt0X6rTphK97ccFElyiUqRRXfeYJSl+NI
vc1fXCexEv7peymuU0BkJOkEBiZtAe/px5XSuQj5HRu8GITK3jCLltQwmHOT/naNh9YekQAPnv5c
5K4YfBtWVxnP7YgVf7wLWpIZGHjHXoCuxpkKOCt/5cz5ejjlBtAtTIKOXLjOoBGv3qEe6TTt7Wbf
zqXvb8kny+mGJj/jL2LjCkQ9p6B5pL2VTyZXiJnMMmUBTc4QLzAY7hcP34H5UDFc8cbvjktzgeyL
BDnhEvaFXg2xv1IDMZ+OtOH486v8+nHE38N2iGk28WEhkfS1uShVc8IFP/DuFK1THZIbXE8ow1Js
4V+0gaRwwec0ttLhUv/8TTg/2rE6vDzpNLB0KEe4uf7JjpWdbRIT6fUuQzbHVjO1fe13d8EUFNHH
eFk0XHsGbYXI9bhR37mvuUxvS6WLUo57mX0/eM7a5Cck2TrckWiI8+dEM4gIsUK3NyZsIv2RjjM9
2SsANkeFWFhozYYZMyFjPAvuBSVWbEaqGW1LpmsED+mecHJXE986XibYauzHMOu/Bq4TMAntJLVf
TdtYEjV/cpyJooKF6COSytmqcReqoVC1JnSAXBeGD6xp36epUgXPvUTNxH7gpHg2WZPXTQfm5Fbv
V1D9soTR8JSvUPNP+tRqTcwnSMaxPOVSmhX7vWisCzNJEv3gObRmzV5HBzAM112b4LR74FCf6B9/
fveMP60h8jeoG7oDWw013+u9xPOp0vDy0zs16W7kx6eT4Xx3zZgQZRFBV3MRgHlKZrYj/c3VSLE1
N+GBCDNdDBj1LRd2+BtwMF+ZlgiWUR+7BMSrP+gLLkMEzLa+G/0VZPsad3GBa7GIE7iLgcHp6+fB
IlOPIbbe3XK2aZzqG9o7cpKOkoWsQqaUNxrMJ8T+cGWEVk6W7WSCHaP/1dPxqg56OFS65Iy4gWt4
DIBfucdN0MQ7D1Dv1ts0QHVmm1FpxXttueg9/6+6A0+H4exY4NaeyHK7GNr9oWECM4EAlTnlrYIu
VTPXylaNkMGUvrF1MdAx/2L0+7qkUgIQ+Qc+CBqj9z+1avnUCsPGublNk8yj0JScw9wv31+/8DCI
fuMFvcD4IgO/u7/K7/jT61uMkeDiiSG7Ddz3qqRXxZoMq28kN8qrf6YgiOPVDzEipeEInUQrRdE/
f5r+9Aa4zZCCXTx2af8pzz/uei6TRJe8w/4aB91L9bAv5y21+cWwYUVddjjEpycHbq/36eevLz7g
H3ddHyYmfYnwA+WI+acNIV9mm2ykeL3JKC7be98fcQ1LejfivM+b7rT+6JqkV/3FIjdfd0V0gtTR
AAdSOkPW3KvPnTvWZG1l3d0QdZG0471nN/X6MSi7bDsr2L7Kjdr6NBidwM9Ba8TJR4GwaWRmYhTa
ZiNnmN7DoHfbkd3A9OfYmaUYfCheAPiGqPBgkyVrCAWSEBtNFlsLHDLIwPUHUFXBvfj5ZX3dWWGL
zcK22Qw4uYu97sfbSj59s+Aekd0MwYTVSAipO829kMzALm+xpMgnBz2XDCNxVibmX0dSXSasHaDI
je5f3GTn9U3mWnObffGugLZeH0XmAoI2zLPsRtJR04uoTXZ2ciL08w//55ejcgHkQL7zdLbnV/c2
S/FbCabNuY6Fdvfrdy1yMdHADpLQ/hcvaLx+jNh0OdxQxMj11AnyffWSfR8twkWjvVZiJuk1sMTI
UzHomAXsIkL2puImWaFEGjDqXcyX7s0RwmdxJLUr0rsbHDVypmpqcKUSPpxYF3IaqR5dLuJlKT7C
9gDyLrGSRI28cbZxKNDr8lfBNBzhaEFUS7QKNKOREl12eY8lrFwnkgjJAKkgF4KrlJIpqZkzTkIx
4KWlANKHBNTV2fujJPxWszghZDgFM6WrI3y9HlN5YEJohV9QP5UiV6ScEDx99IxUtHXfu5VuSjcd
DmoL2rMj1wP+USoxmKnShLpv8ypxOCLRQmh1OsJaeBF1KKjjymFCNTWj+Eg8P7yyvA595orRMexM
MVRR/hlwnYXgSlGO5YmiEEfAryvGbf3R7zQ7HsK507rVPfUlSRzBOWs3EtDkOV3XZ9xcEMbOiD6P
Tkzm2xt5sdRhRZXjDOdwTnJqhqLmxjVGattHhSEz4rrI/S/HfzkmZM4iRoYX72m9cvQ1O0XE1azG
TlrlqpOgbwbiYnrtJAQ3ChbDF0IEgKaXeaO8AvKXVEttV3ZqPxaoQid8Thh22XQ1TLSa3+ku/SzE
9SNbniVRGoy/SIcw5nITKFLiApoxJksvy7UyhPxKk6pU+AFddWx4rAL3ujSbObjBqbEf32cESJJN
w6jZ2YK9bEsCYd1cHXFm7EugMfLqYgt/EttmZoR/YvkMxSr1dgOzd7c9THojVF/KzEb6qKAq02JM
9DFknkLXwG7UOtRFThRHyH9imDXkme6clBK9YqQQQI00iOh42uSAG+n3YD3EuTsX617NYxWAj4Ra
zCDVRDIasSP+igsAIvuQZI7cvu90HHvQ7m9jvn2QkiOrRYb0UiLqI0szybbE+Sil2MCs4/iNYYZh
fwQfncYHsnPLxjxieKWtHz17QzX6gLmRkCc7CK8BxHJn3npsjLPN6It9LyFBNSwm7k7opXHFFXJ9
ZTPhMbpksXJWdg1Obk1WM9j3gKC2o8KFqYaCyL+VePpOj56fDxowhBy2KlFkJ6uAauCC1bXTT7DT
jexRLuvRXXhk88uDO+Fh1WKHO/lmXx9Qv4tlKHHrSGP0fdVoJqYKu0kye+RRPSeliIUplYOZaWaO
jgczQYvbvsGSgHGx8mJS5lhuhmlgd0CH64xM8wqEFPBMicS893IrnqGUKR/naknYbNUnlUvMX110
kkpZJCV4ykBKPuq5H/jaJ3wqJ+sA3UycUxQMpLRX8sEZLgYz+mXOrS7TdyVyhpkuumQpGZYDdKZ+
wi1JSh6lr4oSUtm4hlN7yLqN9Y/LQHeB8BFmIy+LqqMd3jWlCfu2tpypZJor590SrHD9RaxGpOUI
I0/KaGdbyFcAqObKBPFeAipKrGnLobcyzwqYZVMOBSGx/apSgJXQrYPnRIHHdBZFhHSt0RNDzNtb
I3GSOyet3Q3NnSyUaRX5FNFyqR3WXU6EaQ6/NtDIggwDzUaB3Urbh1n+vYvJSWetq/+BAHHubhih
oke2TIaXAd9bHTHlrfm+ti9Vr+cqUOSV8k9WSvPCcDP8TtCR2GTFLqA85SSS+133eNHKKvVqjAPu
9nEaXfHTapdQsKv0IlHlQQ4ZlUOAkrcpgWIHo4V1WeHUVxQxtnFpun0MWg3HbEhvHIDHXaV1wvfF
kMJ9KYLBGM+mSyd6Txy/EnkO/p65dBHL/GOxoVVM9vMKNR4LcoT7/LwlD/0KoakkrU/qqNUN0qV0
1sSOekvfZqi/oI2obc72Bnqa2d8EOqLmJnl98ZjupT3TKsVHqPTAAu4s2gxwC6WfHWRdaVBNsWmN
AozUDrAfHb0G8B4E7EWfDrbz1Ej9MorGVbQJ8itD2nss8tVl7wa1RBwcFC0pJ6mQdZRTUMVmPFYs
PrKoBLfEk6kcnDhL4y7T/FW/bZFcgbo06HK+dKSqJJ9icEYsvxkxaC9Fhh5MRn8VUqSq8KkGGhob
ohppSzMA6aZTZbiVEp5uTqxYS8auBIA1GvEvBPAwqIvioMqto+bCAayRCFz0wL19MRaym1kAWMyM
7cLfEcERxdXeZQA49odR10mHPQzSsF4u28C6BOOpTkBt96QpUwHOaWuOMAEJkd+qYBe3iACSHdJo
S9uOBZIAFoLUUaqCrBpHtdCl4sjIV9FbKKgOgyO0zeqEqJyNFKki0EjZw+NMOrKpHneUTZWi+5im
JZgnuJoIATFZQ6LqSH8spzIdGq1KWmlA9R9ZMFvvJsu7AShywDVThnV0kg4bmZzm6jAzsKQjr/Gi
eFM0BOXhbau/SH9I5cYZTcxGS6mwVjQhaXmFZlBIvXS2At5VD1zJsyz3I6lA0y4uZImsTrJ56mR7
qLyLFAgYS8hVujNKEFAtTyktlZYJrmxI5ZCnl50tDGc3xrIsQYAL2xJyCleSIs/M6Jxha8ODnmq+
iKmVq1m5FmTymcsElVpYhE0W3M6uh0bknf2hausUWVTk2l9LebPri4PRkBHTR7ReAt3s0XJ1gfpa
Uxz30/soniqnJotAJNAVvieYQRwBBPYsyR1adtEqOxKdZEJTFnDKcNgwcXqz6aZ3Co5dewcj2GMa
kfuC5lL6A4Jvi6Y6k/wpg/aC+9/2OFTUb/Q5tQwISNJZz5UuXvIiqWcMgv7WjXvfT7fCPathhRbP
Q27sYpRviRu22XQZNrNL5gjxJooRMiQdTA/AVvLbrMIRtDJeB/OG0FvjAj8/9aa/6/wXTaxFgy2Z
laMusooeYoeuW3snmEfJct9LNgmu9dj+HDiELHWzJ1877rPPPz/evZ5RBL7pkcgAauUQaG6/HtJt
jrvUaVwV12XRQANXBq3KlWaVSJbymvmPXtiCioh4BOQM5AHw6vUorsitofXrLbnOiqT1v66cFDzk
BA2RoEQjthrx6ocKlwXK/OWF/+e35X/FL7XSkvR//2++/lY3eIzEyfDqy7+/r0v+99/id/7xMz/+
xt/v0m9d3eNy+dOfOr3U98/lS//6h374y7y6enf75+H5hy8OlQi2fxxfuvXtC9z/4fIu+BziJ//d
b/6Pl8tfeb82L3/75Rv5v4P4a3FaV7+ob51/Q1KDhgC4lGnJP4Q34kXUT4hP8bdfbp+bIXku/vWv
vTz3w99+8fVfKYFiAiPmHqhWmT5hQc13vOBXAQijBmIp8S8R5FXV3ZD87RdL/9VHYcK4gvuNXM9l
xtDXhGBcvgV2COrj8A0xuHJ++X4NfriX/7y3P+iE3B+HXxpoLEMvnUnMj1OhPggIiIa/cgIEa3dW
3+AU6eeM/tJz1cy0E0vyuepHAAvjM9pkB6HWfNsuzdmZehq8vGx3o1V/JunhhoyLz4SWPq31wRuJ
IzC/JGtvn7Lx0ew8CABG+XtUbu81c32i0LxHsFvtpmDbb3pfhfbQuDv2aWxWrOS+juLzopHjS9bd
McDgeZx7ZKdefiLrYxJEq3yP6wXSwPXZTjKMx2pvn3fu7dZ0YWWMDZTc34OMI2Sd3hJ3/qUYjCuU
NhtU+/dm7wY70mxRzfr6lTs4xPNO2DpPb8F5nxg0flsG+/Oqpy+AvzerObZhapqfsmm7GjuCFQb/
K4z+JUT+FOF5CBQyeg+Zz7GtnXZ1k7xbgFFDtAZhP7Whb2YzJlfpc10Y7+N4NvaEbr701vy2QEx3
x8WCItiHWvBoLhXldMuxOSjruzWYSsKNB/yQ0T/MZuIeocXd60bShD7GISF63d8aX4dLoW/7xDZO
bZNaoaZtYb5t2j5qEdZQSy3+RtgZb52liXZOMaNjd4dHf6uFr/19oOXGWYSZabqXfMiDDZfR4HOH
W9whMsml9br7KtX9w9LkAYqfNT+sKPuuane4ghW/7BZ9eO9tw3wEppwGRIm1dWq9rT+lY7rcJs6Q
XrV9DlhUjvs1GKcH0nOd3yCVxciKvyVL61/1yaodkElr8L8jZMgkQBSN/iboOwQZSP/KsIi7nY/6
+oAldX5dR2Z7ZecYaJMB4v6e5JxGszW4/8/L3b9Xy/51Ufx/sJLRzv2siL3DbnN76Yrn6rc/FrLL
b8kaZui/2qBrYM4Qd0S6IruirGHOr9h+MVqmUIGfAkjzHVXDbO9XcDmLZE0wLcDy4J81zHZ+JWvU
Jf7VIYM2QKr4n9QwP/gRw/V0gwqpMzvnnTFvBcn9sZZZaR+3Bo9qCC82ecrtADWrmcUuHVyW4JYE
hWEX5BvbpTnE4YT6ZW/MmveGvNwIm/0WDmMS8DwZcX8fIAJ6h9PUl6YfBe9vNB44CAc3uVbEt9gV
TXexP9TF3uyz+q5KiSZKN9e+m4LuQJdonps4cAk/mfrpGsWef/bzuD+4WqNnoTkZ841jaeNpjNz8
OuuG4Yh57PZ54QC8X7Ak6c813hw38WSRL5st76qgTrGDwm/H8jqLhCSwagKo4+4JRcFyENrQo9k0
jwUmMmGwIGX1imnydxrju5O3ztmh6C1rn9tjSs7bGhhYraXOqTWtkelZSt+ZNbodAv1xLAlIUuC4
YJ8sO2tINBjmU0E6Np4i3vRtLpbx2Fn2C45q5kEnumpXk2pMwEiQXRPpsDJeLEjHwLzojgZxuiZn
OAepBvI5z5PpQZrEIL8JDYZXuND3yZOOieFXU2PsYGBzG06YuOwImyTtvS9tBlyEUn7eOoN5HFqL
q2GwiDOo3Tb4HJM9c92la/OuZxS2X+2puJr6vPgdInt8lVfTccGcG8bzuF5NdVWdCbePvH1VWaeh
06srv2waRnn9thuh997F1ubd9OSaCr+bfrqqk564DVjyWDN7xCFihredizzQ7q1UT8kLLutTUOvZ
fq0zbQxTssnjcNNSut4C/5R6bXpCF53f67h1b6aO7mzDwfpxm2zn0azMNMRJxj/jChCc/FbrTkHQ
9zdIRNlhrdy9dvOpOBbTUl15UDvCmJv6wSy0eR9h8X80YPicUI43uyX2Ocf6ES5Glma8N2y9MPd2
W4Rmmcahi/sNW7h3WpHdsbNu1f1cNqd+yL2vs+fxU3WNn6Fd6Htv8T4FZtkecVSsd7kX9aGetd61
Hc/2XQWZEWmCAVQABrD3oIpznuc0VCI9PSdlO1w1ATIXdw5OJaTsj5Zh+e9tN4JHGxgGqZp6lByA
4/0DJ8npkNSZ/VSTC3XVcQThrITH500UVGzleo9ShKjKjZN4nxlPCQOP04rRw7d4sjFmjgWn0J9N
MLYGP3a/d4Y21Ks0Ieuqi/iHM0DMxT7f3CzE8annRLtgJS7EMnPrMNYj/3flXk7h6prGYWBQLAw8
li9mBxLRD8nytTIT5/20zV9yzSAB0iise6ObbopYAJCOYZwszTEeAruLDnhbaKcZ968DG79+rEou
0TC5xl2LCRGi9bK5gqudYGDU9c7C+DJJoP6vxfiRGFJihSKTzRWp9ZPmDtsHc+qwDJjs+djX5VFf
wJYrDftMzEL1nWvkT7Xf4wxKTuknHtXxNqPreMTW/aMXBd7V6GjWwTXFaoRzaeGMkr0t0iIP12FJ
j1qa52+icYz2dj74CMHnZbxvA9MeDwGp58SO1G3+0cXM/cpi4PwwQP54aXFPv1n90d7BD+uZ2Asp
vsW0PdkZbP23RAiJgHKyMe6ArYiNJKCqJ8rKDQiEydvsJklKJ0KD351qm3iQaNy+aozP75Km3n4j
x7xIQ4gNuNU2fbIj0mo59r7GkZvJ5wsBHRrDib49kf81XFdFOd+Y+WCHggPfFPmHXLOdZp/O2O8x
7KMxvfZHeOQPab1a205DPf2p5VG/x7BHR6OKCPSx1qo7Hw3J3vJj88xWlkShSSIuTix9zQr17Or9
Urt2c9b1uDolGJkRJGIuB/YbkkFL7RrEfd4vKxDJgJN0SIx6s9G0mAWe+trHYhzcmy0vs/fm6B5L
3A9uYwAlJvOYCQ8mS5c5anZC/baPaHLxRcFH5mxhtnCLqNoN48a2T3hA2NhtTt+YzLJjjVl5huUa
YK5sjkSGsYISkih2UBECOrpCpBtl2x3s/ekwpeWpJqQcEKD6hlPv56Ivz14wPXlFcW/ryTtEBkEa
JnE2HrFaddOQvn/cge41VySqPcP3Xe+0tY5vgTV5s5bVXZGaw6zLGjA6ipeYPnqjUmZbf09DZz1p
uGcd4sIurxO/IjB3iZr3eeqtX9K29A/Z6uKxQX7mrh3JeAntrf5sFu1TMK33+Rw8oIONQPW63was
ZvABGUcsJZsD1WI+Zrm33IPd2DvShcnncfobvPsQrtr+o1UYMbTt+Ws1a9GnAcQJLm2V7snF2Ni2
A0wh5jTbgz6MFLNktM943VehZvnB2xjY9aHA7AHfgdx/LIrUFz5Ot1ipFu0O8b2DGT1JRld2GqDv
mbz8GdMnHCMKH6b1kqbRGUyvPfWps1DtxuITsQLLdecb28lHh7HT+zTaRcR6PI1NXdl4qgBmNB5W
LQYE7q8R6qGj4VZpQ2SZ5d04DGd+I/fPfAiKUn/smsQjP4q3+kCq21rs3P4a7ch6PUO6/IgfmZPd
pHVbvFmi6Jsxz8V1F7GJufXyGHO+e6dBaznNy1YfYzKrgFsa74yNyozm2Ek+tyTVBGHbWNrnXIub
c4VzQ3UAcDx7LbsLddnnH45zYmHqezyelxvHXNyHfCVPZIdev3mMl817rsziDWbH+nSkrdqMECZp
dcctjtpw8FY0hNs6frRy/VNf80QtPvYG6VSQQLyR3sZEljS5DvqYUY7WB0iF9VXcTk6yq2g9vTC3
9XbfdjQRYUOOzt4pGveJHC/2QWTFNxHq4Dvck5r7pOPk1sX9cjb6vN0nUCF3uOesza62MnbvYNG+
8R4LVN860QzkE/jefdxGxg3GO9oxiNcBZc6ww8PIPDC0jG63xLVOeOdZBmeuIl/CPCgZmAFwHQPi
9LS+qa7qiXAdPzPC3CuC+HqyCYfQpkQ3wmzd3DAf7fzgDQmePBPZhocZPPHLwOk/D7FrW8KK4fdO
uCH8VpndcuVXhEfWEQ5xW+xv10tndO+zyR/ZQozV5Njsk2dl6O0bQbgbrgo4nfuFh925SjLXandp
ERlffBN8L4x9YybIsfRPDKfiI7ke2ruc1I8Qny8XZvvsNh/RlrSfO4uj7y1Z8dELeTej8S6JqkU4
iHvbsUbrEu221PuCKAc7OmIJbfNY4V6+6722Ojlu5n+w6/73ztJ+rwfXejcHkb/3gdBDwCRGns7Q
lM9wFQd9rxdZeyLBIbjHLgEFqFX6Hzd3Y/bOd7VrzzROBhncdCRJ/c62++7kcWTAzSbf3joZS6Vl
vMgbn3bZOHRHfe0yn14L5LMuzXKPfGc4DtzwB0dzP9n0kscFE5MjfjvJYVuW7IVga48ZpWmdx5Wd
1HMBXfQRhwvuRHu1TNv2ocLI4DCVX1rbRG2GPhFYgnvjpfktLvrXLlbjtKrOySg/M3dIQy9Nb8mS
eAcJgszsQZues8G5z/Khe9MXeXymT3nsbBwD3Oa+65IXsw4O/lq9bfXgpSq2t+lif7Ny86TVOtmP
9WbeOjRLsz+fUQW8iYrGOCyrcV62sgd9ZiDTk9+OTal7ZizN3rOQHk4hzHedQ08/63vMEXC8Kbav
CybulM0ZFw0vGDLoPAnZYevSGgFhAfXcnLOxLrXHWuSUPQKdf/PoYB9NzeIUb9jWGCaDm2Fev8aP
GI+2Ap+Zd7WHwGJbrPIdrL8s3AJM9kYIDNd5TwDpTCrMQwBqpIdM9CfaXLwyb/zNxYna6+J478Ta
/DjrY7weA/IV9oCg2dt45EeiOQw6Y73D7l276oMsvfKbjdMC7i1kuuh2csYgRHvjbbXr4ys3bPc2
bscvut3FHLlqlKYOvogJU/Kd5aXOG5ja3cFrmBhUi7HpFGPLJcXuvkXQeSqK3uN6FlqPd19bMgYZ
cRmx7IIqXDbJVT5H5K9H2ZSGFTfYwZXVYu+12ptsMOcdphUYGAz2Dse3J7e2uRB9tWg4OUKxMUv3
1EXjsiNczcs5YWXGG0TDKZmJ/ttiGwijH58wgdqxmYzvSigvTMi28sq1ou4IKzeMY8e7rsphvk4s
EU7WFSTct+ZtYbdv3HbcDr1L5JauddbbFvlcSBJcv69WMyH2ZEsOpF5VOy8rylOXefHZwVf5VOvB
dlhpwR+81DfvSMExj9hb2yf899pwzbz2MYMacL2Z83we+3Kms1juJid99JzJuLWBjM9zsxV3ERRw
HEarAHexBEXxcUin8u02LL+NWERezSNEWCyWsWNcrTih4x41DO147CAVg96g1l/SD54588jGcfDW
WOf807gUuXkYoim2D/Os9+87n0h2zlSBLf5A6d2iDuQfeYoYOcL/f7fgZX5YO8aFiUFF0DaDcWFS
QpS2q6cYxtc9MkZW2xRr061TpT4e/o321MEfPxDowN2KCv3aN+rtmlhJYUJpXeU+QG87dR7HyCx+
s2Fpe6DClW9xVBuOSadvu9ZtcDCp3OVrNxnbPhs0lh3mFu1vTVPWn5yBiVo4LNShMGbEYBPLmezQ
hlofGW0Zpzpz83dTu+r72cMuecA2/EzAAgYlmf2exUDzMw6rfr0hOcV9t7FRNC5aixw7Sg+eDvQK
w4n7m7Q9OTYUFvFZCLGIluWhXAf/XRc39IRm2vtPiKLbm34G/Q9pMO5Gy8Ojq1vX96igmp03LhrO
s+u66/GP/d0YXP/J1VbyH/V+ef9fNYZ32wDqEcJES8TTRcQscbFXTjAbuxSFg+Fn881/EcW6ka5h
40SNN9+VTsh2uMbBco9D6H2WjhHy8iCmW0gfOXZm9yS9rG/+88ncv565/QBL/HvDu/+fgAgGZ/9n
CCJ8Trrn9Efkgl+QgzsHHME0IUCK2HHX9IN/gA98x2JHRWwDkECeqM131ODOdH/FdYTwEsMX/qXm
/6buzHbjRrIt+iv9A1EgGSSDfCWZmZos2bIk23ohZEvmPM/8+rtoV9+W0m7puoH70EADhSq3FeIU
wzl7r61Rbvu7+WBYf9HBoGJHnWGr+tFN+JPmw6aE/JfgV8EzMk1dUjakcqfr9LZe1u2IaZRUdsHh
2LEz7BclmqBMc3mT4te4WBs2gDIdGtI+ZvMQxu56b6DeYi8Qjp6Uk/mG/nurVf7y6xj8Fsiw+QcY
36Nfp+ZMIWairUW9oYATevxnBN328y6vhpFSTBI+YGUfQXj0VAQQazZsqJPaL7UwfZdaQ3xvLdJ8
7zT1Vzshsis0J/kxXNZ18LN6Mu/0AnyeiEzxRSKfTry2tXQMHBllGG92a3VnRCZ7JTWKw6J6Smzw
GlrXS21bKK8HUBUkplQfl9Wqdl2YTn5Hf9b0QMOapocSDGMbARN+q9T4lDscJtn9mi2FR3tavqN+
pudbZsUsPZx+9v3S9hurCJKe9+wF/LvJ9Lyp9MN1cfxcOWyg3oD7RofrqB7L2S5PBazMgJAbdvrG
zpgMf5nR5U19iZsGfmHxqNf6YczHnezuSzauKr5m8+eVWrSv1EeWR6X2CWEBLvHGDRDOYQCoy39O
yMAOsyRw9I6AUefErMTPhueLfufzX/8la+vnW8kH4FoGMnwXKcTL12Btsr6KUgCMTTZysMSOCvCR
OM/Xb9L2U47vETVzAD/osunnbi/jM5+DrtaEVSynYruUJpEZPNIy/DAUF7kq7llDSWRtksp/fdAj
qTvXxqsAnAKPhYtl15ZbJf3ZqJFsSbi1+zaQJesOyw74RNYTNkWJNj9gGJZPfLQceV09qj6YxHuh
vU21+FtdFQV7o6UiJ9M03g+mVmheEcfiQkuN9FNKWOVtvORwmtspo8yxWEaQop1569V6KWb/eQHM
ZnQiwBoalnN0AUwkq7VEWRugxJmDVk5Y5LMx9te1r2Gc2tW+HaTtbxiBva0N+T5ZJN+cxmpecaA6
tUBd+5aI8x2MeI6sRt2drFJkQTFZgHjz9syyuw9F3o9+0VRpUBiWegdOYbpC7CwP5KFf9+tSXmUp
cqDBosX2+hNiqn75WlhUU5mrlXRMRetku/5nD4iISVodA2ClFMbNCfva0yZxRh/E3He8nYGj1vWN
EX+Z9RjRoG+C5QgvlXNsD0BJW2GwYMS6bW9wMRTeMkxGkIkz6knyDa/FkQOV58doJvYapdP8sVhF
Xl4fyBSt7cwWAppm+3lv9ft60/+iUxYBnGhn3ywFgRnv6c86mRkk8/fX7+8R3unHL8DStRmsNF4j
7LAvf4GBtOZlIAM2iNivHHIQW2dkSYWnOXsyP8SXHMQIrbBFUFscmsaloEBGcmNBJev7HAF9tnYX
2ui6AYepvcsBasUhtqPR5IIV4eRrsDEN7KwE41pgMijBDPHTbBm4XdNRSNGsG+TqJghjjre6eF8g
lvdi27J20+hG1x1quBuCtstDHtaUE9IWTBwcxp01swn3+t6pbnknIWO3I4EYpg7HH9f4zO92l+Be
OdOreqT6zaMjOGc+/3H7/pZb/D23H6k/jv71/6j0uKqfyo99+/TUv3uo/zvkHs/epF+UHodheSgf
nvdH0Yf8c5slLPsvHPb0stg0WGhSN+/WzwapsPW/JJohnGySlif+rn+pPJy/LNQdrkuTVNu+Pps/
+nujpf/FXzAoT7MXYX/Gl/knGy30JC+mFQvorGQbCHwBDgAi+22392JawTnJK8k8Gc9jwSvjSkWl
NKvMmncIpo5XRul6D0HfvF3rWM95bTmWwxZsmOGmuR9pIs8zx0fkm/dd7CTvNYPqo9fEpbhZslU+
TmsNXLWLyrNGC+vrKY/SjKV+nkZQhs18Lmu91Dxy2qLrKmSGAOS8kjw/9NaFjq28Cdy5RUifwbEA
51dW4CTzerJ8ZdKl8vJM7/iFSdP9OEWay1QPfvYzTMj+MokT8NXdFOr9XiNHiiMPxfvPUDTDKTBL
WTQ7Ql/UQ2sO0YemhscBdk5mTxH5i/hRKvp/XCEi3V06UTYVbdc9tFo85/7SFqB1WA8c8yDKUp03
RmhFLAmij4I6L6gCUdwKsx3ca0cP7EmPvvREX7wb+4juS0iGjemNUbF8iPUyMYG4TN1ZoTliCIpi
FFftmpj5vlM9CmODAxWtNTUg8CgG1xoDENRzuD2XwjolDsE4iSKgVpdTRLQxKJRZfUFzGQKPVZx3
6Q5mLmWTqbQKb1AjCpief4mQ4o6J5XdN28WHHg/tSW2rzDqVk/Uxq8bwWqRmNBwmcNGOR6Kufr21
jnM2bo56Z/L7RcGEt3nwI6nW26jd2GS2RkCwZheh8Cgm4CKJBd4iD2G4QbNl6gmmzQvhfrXbWeIl
tq3+qz5Tr8NMo9cw01Gyf0QfsiQU2/PxZspyBYvI7OjtRNRbUY2nsNEH6wx80kqVIAkXeHtuzaZx
sqwgpyhIy0go/bsjJCTPcFEzMuFG70inifIw8/A/COpVUO0bJD4oQAM1jnQxKsDLV+lgLo+yq6qn
ESLT97latSu7XdbmEBLEVwOd3PyG9YTMbpeRmQ7cHKk/j4wK+tfYnnrsIgCn2J+h9b4faXvcK/S8
kb8MAFK9cjHXE7KzCxNE1vRupU+W7BA6IWqhdOz0nrG27X06cWKja9r5RmWMyV6nN2fuGnz+ZxbL
jMuuMFSIlqLY4OhPFGXp2aSStV8XgmUuSR/Nh90aq+50AALDjRzzwtyx56J+r4DBrJ5mk8+NSGHT
Ecgi3EH+qm/YtEnHp2XKhi81bGpHczKWHDMi0hoOaK7GD8D7ivRUbdZEsgVyqfuOWJ2vdbnVXUCw
6cQdjDoc/lnQs/GgM09XCMiq3oNDkz/2utO15y3EmosaB8Ts0SectYNOVFGy6+WqIdlceRbeMlb1
d60o4yciC8LPCTKIB1Hx6Clj2/aXMocb5feaWX/JY9wzlJDSUQTghjRBe9oq8CatblIQkB3PN46B
hdGfMmO8hNAUJ2Tf6cM9FH/5gIdnofSYximVxYn0BPpE4kENFiXUGTHJo+oiDldrFXY3GNBUfyqZ
/mJAMX3zkT2y/oF3THbc/bq2/BXEeboLu3RsECaRg+TP0k7unBC2m98TCeN4baMZ0X4gcTzalZVR
D+e9Cdv0bNDqab4czWTmKDcpB0E8OMT+zK5wZXpm0za5X1CCoedgiLzwRY74+KZCYIoKut9oY1bA
xpxJrkhh9gVZIibyC7QquyT8KlG7Nu60JBjp8MMyIC3TvNKLSPsqUvxAHrHZoUMpdLUJPU00HemA
3VNLaiynIvpV1lp2UVFULYPFrq33Qy6W/kO1dlTCzK5MaFriEVLXpi5i46yNl0o7Ew2so7N2KEh9
ovaLG8nwTEpe9uyRspSIrcRL/g9dfe1WrZPdBoTzQuIv0QJrfsxdX70Yg/twaTjR0t6xc+zzJ1zf
tC0gmznT3ua51r7TwCk4ZNHAtkZfcvOTExfOe1TOSedxekM6R26W/jWyKvG14LvH1RbyrGhhJpTI
dSKzbibuzUq1vCndfdp0at4LM7Fn0ItxfGlp2XTWbZEaCbjawbdXN31H3rmrH8hIwTeXLo5ofEh5
9beoj9ZvFhbwK3rm6X3dzIpOt61/4jDufNNrGFSo/F1O2Ew6qg2mbFWPapqGW0mQA4d8Kqg92efh
kHrDGKJ6QBfktEHbhU7nGZnpfJLj7FbndgvM2u/XguIDrexuB050LVglmHKwB8XSC1FcNtwAkhAC
uk8IVcicnFfWSzu9SFQyfDTs0lxOpq627iq6hcSCz8Nya9Q5796Y5VFEfyEiJENOhJF4SS8NY58V
bbEGleZwA5t2jZozHWQM2R5rmMV7fcS0AE59Rs09ACm/0+wZDZBAyUrojT5Qyc1XRweBN8n0NlFT
5/iLgpLm9dSUepaLlFFTcK8XbGm5HuZjMIRWtPKaJZVxbwxmjcqHCYXsjjzLxz2lauuehLbiu4rc
sPQrmivtXgCY/1JW1XzHkdUaKAxo9leI5f0N+jWDFRSYFfJBo3NZxee+o90h3NOxd7tHwpqz9y6k
FiYME1Y48KnO5SgcW/mHpUzSaobiobmldo6GI7wjzKGhdIqdF3FFL9zvWVUs3/Fgut91s9aYnQrz
MpFbhGaRtd2VVYripA6X6h2q2P5z6ZAHFUi9r24SbHSZty7kcHgDNajTJNFrdeIIxF4+nob2Iu9l
RFEIKBYZalppDAFyiP4E8RJhz/pqFNKPwSpSQYml9mjT6iVNp47N6mSBnMOZPo3yU20eUVNJPHc3
jhzMm7JKI3dvEBqVehBDw60AVbPnmlPnpu+I9vITN2ulp+oSD4ycCg1llj1+Jpqkl7sI6zp9EURk
CdIta73UwXAMQTcM3WmCx88kqilPLzlQ5eNlUaSoXHHmRresKFp2mrqZfqdUQxtFzl24efm73JuF
hsxhiR0yzqQaFrlHAJuLXVm29m0vS607wAoxP7cqzudAyji7WVOtfo/9NoHGqAmt86Cc5hdM6vFD
75rjY0EL/5Hd7PI1pzdxj5Z2ZRbqt0cnEzKyOA/xqH2+edVuRfKOzxyN0vtEhfFtBzk2RGrAdsyb
CLjQ/FBk2c2UDmFG5rhuf1mGdD2nEWo1e0tOrntWq163PRJEev2Unn+NxjCN9LumGKv3ETlNxUlV
5/MjVdS4CyRrxzlkD8xfLemJnNrAUFUeoQeKej/x5x6KaP1sWteUgifWrjMgCAXqtERKgqbiTkUA
TbuMRdMYNekNUR0eHDkyN64oMncrdJQIbOVMbS2qZv0zewTaXEPFJjFwGrf7RHNPjH4XInvw4Ltm
igImKdxIhBORor7tktQXZmggkmtX93op1yXyTEdNNyZQ+0+VdOsaTWGJkIfQ9vhTiQX0yaHvFAVl
xtbJIxNycP2sEsl5ZhbxB1B7ovGiaVI3hPLqFYLkMLpMWqclCwasbkqq/Dwbnshn/raD+vJyxSAu
dymfWSkH8VmWZGCfwMdadTqAU3kmpqyJ/dFarNOssc1bYGkUGJEU8QMqqwuvRmnwO0wl4REejNHI
8CZJNCqtvJiMq/+3Y/D4hDOwffoHp+DuH/uhfHzoMRr8VxyIjVcPxA/rwz844Cf1y0Mxf+ln70Ga
f9FXQE7ws4dAse6fZ2L+xGBrxXmUeAEYWNtp9Z/GB/0vUBWuA0MBVBtHZv7o7yOx1P+CiUPhBk6H
hs8bUfMf9B4kv9fzQtvW+YALYer21uWQaJtfnojLDkRwyIHDxyDV70fCI8rLDduKJi4APj+fiRDo
qh/V7mln8GFN/CcUGO1JSy9gDgCFyIgTtCHfdaMBmaDBnr/XJ6RwtiXXzhsQIVx1cqEgGZdYmydI
pFVA9YigC1py4qrTuuwUpRvRO6w7VnooSZAEx2TrxF0Zw+bxLiuU+PhFq/3/2+v731bF2XhB/75Z
dgr298Xruv3ff76utqTrZfwojBsOVdCtTvOzhGOaf0GDpxbDg4MY9YMP88/X1f2LJhqdMMMiKY2/
/qJVhiIdg6xpElWx/bU/eV2Py8KWsmyogTpGIg2Ao8uv/bx+QyaiWtLGMHZFNtThGR725DxOOz08
mZ1RuvdWVbGXMMoIcc3Pue7ftkNeElTAmDC06VrA/zWaS/DwjoZu1iTJzBBHKfu7QJTpcsPGqfOH
UcOJ/Oxp/F1dfN56Ob5MCt9k3SC/xRxAbdbaPtpn1e+x6HRcgZzX46lAC9vJR9DF836Fsv4JMj26
ryidLv6DMaHWE/CA5QH22csxMYsjty3UEjgmSRJKzs0TXbTok6gzcZk19bXdOuYbY24/83nzZ7tO
aoIAywA9bWzOozEH0IEdgY6BWUfIxcI+lbTO2YB7opzzj0VL8+X1q/zdiHgwqP4x51FaPHqKE6kE
bQ5NPrAmIJNSQ6Jrq9VAxCenO01g9Prj8bZOE00MZteN0fbyCrEKd86qNwstmug8Bg/hjJy1Wty1
p6Bepzf6Wr95b1xLJ7UBQ6lJXtxW/nz23rSd2yXJbCyBljURSorlShf5u6QYhGeXFrrm+OPrl3fc
I+QB4mpxTWT10BdNdVRPxSofOfmSLUFi2LcdaMUza12KN+7h7waxCfvRYJJtlMeje2iImXNw1xKT
HOplRImzWjiEVI5z+vrF/Hr38M0wwXHjyH4llevl3cOn0Wi2JI4ZxfLaH+y2GJMrmIhbHUO4yt3R
Wo7z8zXlSGMFfzY20+pmgdQBrmEForf4cmyjSIuyiVvS3cZFIEeu+1s9HrU9bgc2kEmJagcwWvbG
PHN8Z7dRKXYyN7P88/iO3heOByGI+hj99lyGqAltwmA5W+nRun/98n4ZiJmMCVQZts674vxwXz57
MXtht1WsrDXoN4zEFMflB5BgzdWfj0IXge4CXlHe/qMpTCFazgUk1KBw9OU+S93OQX0XU7F7fZzj
F0XpXMkP2ylf9DbQy4c1IoqK0ipcA2uws0eTORVqr06Wn10MwNMs5dPyxWH1+qg/VpjnsyVZMIhE
NPhdLMsgfLcV6tlNdIZwM3JnY2Abh9rOPIe2WDcfbEOedMI6mVIXhP9w0PCRvz7yL9dLmYnnB1Xa
pCPLN/JyYBPlqBBZt1AOl9EFEcZRQPtt8WqnRJEVIfoag37R+/evD3u84tKkNwDP0ke3XKSK8mhY
RWrHhDpfIxEAINXObOUaDl6KHm/285JD1p8KHhhv60TRcNb4+o9XI8h3E8JqoQVR2+hBblfVSehm
6RufwvEKpCwT0Ct9X3ZDUOjM46sadb5pJ3eCOgGaPidqed9y0sSAKuYdUsH1jRXvl7vIeICEaWwB
doTDdvSyihYQ6kzCMim8brdbWxdRsYqnpKXUxXLxxqvyy4fOaOzxNAQRbNTQv798VQZzLvoEqQcA
QAofbU8q+xrP7c/26/95L7bdQ9vg3jFXSuRXbDeffwl1QvIG5XiFEatW30qtqr4R4VB2lLqECP7w
LfwxFnU5vjmlkPO8HKuf1VwTlq6CUQvzXTN1yTvLNhJUlKSZvz7Ub28eogD0NtA3Kdq+HCpSxD9R
dlWBEaVE+GRmB/6t6P50ltwuiI9KZ+/FKucYL0ehF+JOQ5qR+w6I6mYEcXJWRGn5xiP63Wv+fJSj
a7EL5ALS4rUrbEOcR+kW/S4HYsAJwkVUEee3r9+7H0b9F7Pjj8vi6GlsBw3LOXpOsOsImQamHLR2
P93WdZrQIq3keUahc6+nBN/xp8beyTrtDOX+EGTjIIPVGKYgzaw9oSzZHwWnbRILbjT7sC2zkFfn
hwbk2XwdZ7VSS8GboyAA7oWutxdFpat9R53Zb7XhUZta4+7127B9zb/cBcip24mLJPit2PD8yyBF
dq3mQifulwowDUBrPbi5KA65GsRdJCvMP8P0rs9ndfL6wL+bZrA3s/TCscb/fDTNxC3tR4EjMpDN
KE/0Ol93CVE9fp5o6o1Tw3Yq+PUa/zXU0anBKdc8mYgMDAaSqy7iWL82BgKg4xLiFsGDJw7tmo9N
Iox9JavqjYf62290w3Vz3rXRXx4NXrmdhBzOQ23TKTngYZSHpYOq/J/czf8dxTmaRpuIuPZpVCpY
6YOcmwMdktJ1at+qIRe+PtRvL2ibspkRKDjJowsi4VHQ5RY8OMMdD6VS1b2qhrcOCr99L/GGsq6i
qUD29PK9FPRnrSjlts2WXZ65eI3PAOVFn2ZkGg+VbpVnnOctnMCm8cat/P3IzsYBtPkij5VymPK0
qTAYOZ8yffHiBs2+rREAZg1VfDY3JHtiA1z3Uztm3/781rLlZZPIJ7Glhb68aBqMtZjEyNAyUR/X
0qzIcp6jN2a+3315z0c5urWL6iZNdrh8RK3jeBEVGfZ6h0J0doefUIh/u+7+7l15PtTR0tEXBO85
MV8eCV4daNA03Hf98Ja48XdLh6ICQSUCLKZjb3/+bN5UdD6q2uCCQF64gW6Y1OxddmS6GumsrU7V
vfGK/PYOPhvwaOnQZKshxKDs39h5/q20sPtkYZ7cddMg/4OvjfIVVBuiqNlNHD2sBinogB/aCca2
ld9UOy6nLbqiN5b4313QpnCiGscqD6375R1sOgwTkcU3DQNi9jnuhudGTc58xdPbvf6O/3aoLTvA
5GBuUKl+OVRLUwEvc+oETenAgChE9YiqoDgZwrh/Yyf7u7ePcjkEDpO97C/vRW6ma8uhQAU9wi4f
D0q9K4SVvfEy/H4U1GvaJspnE/vyghw3s6XRRk5gh7VF3KVTXyzVNJy+ftveGuVoe7RkHecYwRPC
0McsH42CqOqq+I9GQc1KOdHkSHz8HoSOlswjc1/VrDS7FlpNepYmb7wCv7sWFxU1KmTOmnQmXt6x
bAxXcy24Fk7KkDGNqGBul29VZ37zolF0ZdVFsbo1VI5G6QxrGNKp1gM3TRG+tbM+zDsIwe3eCgEY
vvGd/jraVgTSOOwCoN+06S+vaQXYNmShpVMTMbRkD0+TlGM9nTRxqtFmK9/Y0vx6C0lH0jku8cFa
Fo/q5XC6kYB+1GIjEG2h79lKtbQ3Hem9/tL95qIsHUMHykxuISvxy1E6ZyCaaUuYInkoXzZntGw9
kt9HVEQOFN4/fi9sSuXUKSimwWo7LtaPRcOWIjP0AEqK9UiBa8E9uIGJ33hWP37vlxtCW7KrcGkL
OBDVjw0rNf3lpYYXF6zjkk1fw5JcBMKoldCW08xdegyDTmfK7JO5KHNL7pATDJzCQFKcAtK3HM4C
/Mk1RW8j2Vcczpu9q2cakSSIF1O0G6ZeFvsQRJSB6glTsD+OeisPf/p4Nrm7ptgosPD9cnaO2hRo
aSs5Lwx8sxg/rDECLmY2yX7Oyur69dGOV1kH4plNURVfK/YOGj4vXwae2Mq5B513aVG78qZCZF+G
JgbpE/H3kHU7c5i+8aSOX0DGdLdsB1PqG9XtuII1dMDncnipaMBX1zmvJ/IvKCVJ7NCEbRZvtVGO
vyqHcupGa7JBznGePj7pWm4CgR5fKwWdWFGI0GzzS2uPbwVm/HonHRh5ILEd7iPt2qMVg1jkFihj
HAYiV00a2BARn1APGqhTEUVa2aBPwevP7tcLg9W8/Y81nprEsTuCSvBErdgI+ZCn9qTuyvS0RmT0
xnSxfT68BM+/LI5z/HiCWAi8oaYqj7ZiHYDski5QtYMFUGYPuWaL5kQ5bF6uE2Ptpn3UaHOI8zUc
PsdpPgXxYGRXeVs4V9Eo58ET8YpkRi1uKQJypPuPDVGAD2tRiMRvRY9XHkb9ZyC0526k3xA1bZ6g
Bw8dz0xJ3uOtdMNLvWBnjpJ0es9GN0c2SOXlDlxVv6uTNf1oOFp3LQy3KYHbYYw7T7W1rs8nC3fM
zN4qPlkGwgv9TNeXy1K1KIN7OylurH6YDjJMzFMtZ/ojMzi1Po2R2+I4aJZLYTRPRLYm0OaGVUNM
F+uPRdoAeNK79F5f3O687lT+fhI4iz1RtfENNKlirzYpXshv4rVOCH3TWr5mM6IZxE5L/xHzF3Ak
6B+lEcxpScwfVAM1e9VkpkmwRE5UH6JssqOdthZo4VCJwmDHxDZRrkNRawNDOm96USDrAprsx8I0
cGVgDS+6Kt0hUW590N614S0oMKXH6Wd5J8eh2i+mmekQ40AQehLDU7ozuxyWgAi7d/D/JVqUrNS+
qHCc71KTikhmGJafWZ3mTXXqDnuBSvGJgFBjRHUsYmDtQ4IGuKorTMdGf5ISpWDc9TVBBb7Qre1O
lVGkLuN0ApdjTWItQPlTiSQAvECeuNHc1SdJKpHlVWSF3U2VqT5P8QSnpBK6WwQ1duWHPAVF7Wdd
GX1Hl12CqEI3dCP0vMK2RzSHU9HpqmgxQntyOluHazbUcOlXFevvu4i/GMjWsK/UorvhGT+2ozi5
ZiYFgxlF0p7+Fe0x9No50CI5GOMO91N9EoJ0aXdN3tcYWKpoweMe6vZ5pBUpUK8qHuurhkkHnXFh
JdrjOBRJvSdrV31CqCrOWqi7yW4gtf2TMafXOlJRQFlD99lYgIB5nZjIGyuqFIh/1K9m7s9j5X5b
QXq9X+phRYiRA6wy9Ch7NwkjRMWVtqYP3AoqaNtpNlJdrQaGQNETlGBTgruY/XIqqtlHUr5EJ3jA
JgtmJJncVjXuE6WjtWpQAdenZr3Gxb5M3PwyqsAtguSZu8mfmq6+7DsG8ye7gsPVVE6Sk/Zg9Jlf
se6ip62TTBbXFccYai1zBPblVg6zznc01TimiaJ1bL9AIh5fs0AO6d4g09HaKTet02tgXAVf9gQJ
JMJQCMugunKbVBSXUd+JZPC5HQZUNCvqhmBFxmh5bqYy08OE1N01EwpYH+SPiO5LLSvliYrKDHdb
Ggk8Wk7fXQkbLTJiwW7qXM+MFi2m5VkXIYncCT2TUXXrGLjQzBxPEPzLDzbCJdwrp0vVzkZ9K8Ai
mS6fWta4mIdIbdybfKtDMGllWu3LxanfOyNf0h5fxIrEbXUIQbLHkj7TvHDUkk1kP4LfBRUlMIKT
X8g0pu/BPCNvcYhIA+gSLUm5k5jb6sDRhOFsYZzrnYgE2B0h3UXuFG588Cv5HF8ldVqiDGvLmrxj
zbiy5nBKAkThgtRrnWATr0VedBHrK+YPZ5qyU0WmijhzEj16jFpWP0S1xuoECC5nJKW81hhpS1Kz
AtWG69cpzTTp16UzfhlXI1MHM0Wix3TWRQ82HkEzIOZCo90ao3OAZ5yk/L56Fn9CmdtonmymSexo
8Ytkj+V3PkyWErGvJWTQgAWobPjPq9ZAZpHNcr7061gi+6NLBcsU7uqu1jpcinUkCxBTMItnkEX2
nJIpO+mT/Y61nRot70Chn2n4FrO9ViTqAnf94vpuLwYsZa6a8beYs/Epjho3OfQymVdcjWFqe2s5
Lt81xBLx6ejU2bwf48i+AAbEkjVatQbzxpn190aDLN/X27Xb9L+x+j7omXvJ1kmaJ3EyWF9s4GTa
mezblabXnLrpiVl3Y+WTc8g8AjNIf6onYDE7s7BQ6sNL4KKmpQKIsEQYeGel959Wt3ewKCQQPk56
lo4PWZ0YLBDVil6vXXM5gcxWbugT5+BchPRtHrd8btsr9GkyPTJ3O6CHTZjUBx3AV+fng7K/8ZLh
wnFYh3W0sTpXUMtlJDcG5YHpVb2Zp4d4bOUHkHOptY8bUWh+M1XzY1WlzEGOvXRxMAA67femCYAu
KIlGVH5dKPxGNIgwQGhGN9FuNFP2ox1vw73kJwJMn0lK9tGIodON20580VpT3k95QhV4LAr5OTWL
jNRtNJsZ2O6wOOkshcRWb+btjSK+1vW02nAvdAvFbpDUbfjUCBOZtbKmSiGcN0lsh4cP3TGj0GF4
hZ0MV46eQxdHyUwtg8odYRybNcrBtChnXB0xKNWgg9R62wPm1oK2kFnGqjw1w94yp/nrGjJZX9pG
PNyG5EEPe5ewu3sTKsVF1uca6v2k5v3oEZ8+iYG50a/7PnY/VPYECAfIGXYifYE0DgqYOEFfdnMM
k1+LWd9G0fAAXbhnMoCCrcShWkLgeLJMIQct1ZpU+4Gbbfl1tnCJWKVqzUvnXFth1Fr2N8uZpTwH
DAcCqy7L2kQG6qzuWawtONqziXwFn08sSfx8FniV1ox51s9HGXfMBJFMA4OIrst4DDPDy6gwuGwh
EpTPCif0ctLiWAA8VRW6r9ypHT4bITP9KfhsrBBLN1nGQzhAb9mtptFll1W50rD3qjiuFyibUL8C
XFGy+bA21poNeNaBuX1VRpJUjz0RkSHlRyT3+cGc7HHtbjlT5mt1Oal+ENm+HLQ1gs6L2j4tP3SA
cwxyJq2+DfVdOLdTzake4CCVF7wwVguGUolq2GmkSdpgNgHqEA3Tr/OYPCZ5bGSflQ6FS/P6zpqY
itiwmXxpmDf2NUg9sihKTHSB1WewQ5Ko6Our0MjTM8kvYG9TPICssDPzJ+brPgJ80taDj21mJbCj
oAwFHaABBdomU/zUpRHZ4hWkvI9agZZpD//IOpR0GvI99jlm1p6waRK0Q2W8K2jrsKiOPFBPMvFF
flmzEXrXmkbq7pciar+Y/GyyMAlsP8C4G6eDKHoyBZyWTSm+NysDiljM0weSBkz7fJ4y8XnUWSX3
JoizKshXYqh2E0p73d03qTW39JOi/mMlMcXsEI2li18IZxj3+ZpGZ1rU6OXpUNXzetu2I1ps1oza
+ZRXos29ulLJw4gWcMXf37P6re64uvtsgKHoQ7eRrQ/MzPk4533ZwI1JoanEw5yFeyKxBvJpjNAZ
0FCXerrDqeJeR83SXBo1hK5zkYiRGLsYMww9x/jLAlDvS5riE7tJCfZqDiCp06t47pix2iYhJHPB
JeKBI5fAANw8ZctIs+uLymej8IHHwb1odR0Nfz84JnlKZuu8L5cu/65nxQKppusGzYMrY7F1luAW
8Aqp+TpH1f+VGdG4KUp9wSpvhG10WGWaKg/VhU3DdbUncJV9/H1TWZgHkumHx0V0mFVEjF8tCOul
PlnSvg536OCAa0MUA6GpWoC2pIOP72cTJLNnVXr4hKes5+xSb+GzzbJmT0QZ69OuipsWyzS2eX8Q
Bitz1ecdZ7hQb8/KMmZbOHZS1fucFWEvMupFOCaIwgbBJmtzl3HkISY+ycbP1Wp9gmVT+1oePViT
bHddsV24afedG5jL8L1v4GZN4cRPhlV6pas5uWqd4bHu3QQq4JK+myPsDV7StU6UsfCQlxbzrd/g
zkq+h4llDKexPZSBo4Zmbxdx2zIfOXrpsxR2YDlGiLu2EtC2IoMdMq6cr0M+Np9SYX6cOQhB/OzZ
HXk1Uk7lLWVmHsaxIe5Pw4KktUnjYPY2lq3OZWsB+3HOMmNiIyhOw+ticjTMjtAULpxQnK6pswXG
zDrOvWi+WLMWuy4Zke8cEMZ4Olz3zqUBee6yRwAbUs6LB5RJ3NRJKb4URC98nOpB7BOjNW9aYxo/
jE5hpP/D3nksx5Gk2fpVrvU+ykKLxd1kpAYShKTauIEkEMJDa4+nny+CrBqC3dV165rNYsx6M9ZT
JJFAItLF+c/5zkYEyecC+ASX0Fkb682Ucntdfm3Ntpoh0cWc7w/JkiFgwfI+0O06PhDDodXQnIcb
28mzsKgbDlU0AuF2zh9naLVGX+UYVrr52hzcIYR9mXebmJxkOOhlTwcQRJWB1q0PSZ0lR6PM048z
O8hO62QQrhwrgIT+xdWQSng2SdpCO+LHKqV6aD32Q7Lt9nmEv3mKUbA3U6dfwxm58gr70HnkT/Go
dptC2CVb4VIm7wINkSNRZpwL5gedK/bRKyd5IDVkfppxpqMAZun7opATnu1I997N8Tzsm8m/mpQo
npTmgqnXQY1I5cIetIOzxjTmVQ1tDdI4+UiXTHxj6RphURvAdJVAhAIXp32Idau+Vo1TPPqO3d0r
rVPufrBFxo11NPWjnaluR8/bxZoHa29J79PAdZNokH5izFR+aHpk3Tkr0p3ZaT5Rybq94hKaKMau
evApqVMv3tuTSMK4DVw4qo1/nKMUFPJYJicMe+4V9M/51Scfe5R1xpFamsk24Bo9j/pnt3K1+yyQ
4mhGnXaVEqA+JhVyBEFegiDGFN2WndPe2pmRPCaJCw5u6Gmoowv5hC4xHen7Yy0b1EuPU2Ofi8nY
OKnbf0SPIkjVwyMkzSa/ChnN55Kx43XmlM8FZy9uFkAeU1Cn23ZQydVITvBZi/LyEduveaZeqaVt
BcUBRK/Le+zrGQ7ZmhQYR8osFLaWWRsH1WmfcqknGpOKE1asO0qZgit7wPYa2m7RbOa54AGmP9Gk
eWtwtxWD2bNeFNoZd/15yEZxohlRXvXSeW8LS7sltAaesbWrK0ePdZ5Huv8+uFARb7Dj3LNgeC95
arM3uJF160nx2tnth56f4ZnrR0mdjZOVn6eMfnBiM6m7c2TaPpik987ZnDRHSx9vs6K3+NywqG5U
LVLcxq51ix2DY5fdjZ+IaSebaeYGPIEAI7ZkcRNhX6KRNMwrnNAbLvql4CnPxUfDUjLmEoVORuq4
rYbQNDuXED/9qceMgjVYapPsOKEnzdQcGr0dppDzW39PX4JLFaRv3A/kEacd377TEMZBVdj2opeK
JGqmaaxbdXs/jQ6nVr/JzCtSqigM1WhbHysnL+GwRa75BUd2vo/tgGiXtEtPC+feTW8mWpX6DfIQ
gDx4/yOlZfy20rBiiShCK6u7nA98RV6SJZZoYeQ6B4iyZnYA6SIwaUnJeYtAO4lBOBiutUnsAkl2
jFF74kDLA2LHlQ2kVht1e0/eCKHYaYBrbvKsSaswqazeOMkCmjFlhLx5G/q7NXbiePCjjdTjody6
FchFTSQAButZ84iL+pb6pKWmisM0dYW5ybTI+lBqEeklZhMw/WogyN0G5v14Ke3aUzRf5sG3ptTa
L27Xdbd0io7tRnyn0bFqfy20xJdb9rbc2ndNUPNg4rWLQp9IbrtLgAk+FZXG0oanMpFb+hnhnlJv
XwJxQ0ahF7MbZbUfuBIFZFWzOt2lJOgeiqGENh7gx/A27L4djwJzu+eMkB9Jt7zxLBLGHfCAKOkc
BDFiz+hQRuQ7d52yxaVrDZImBUMnwvZJOt4ETgWqu6ijHsHJrasnr1PoxsXcig+2Iyf220Yl0RZA
fvfaN5KwdUlZ2nNJg0h+mkjt4PMeyY9dNErvek4HnT+HRSlK3MS2ZKMxC8WRsufoTx2EqOtP1eDz
M+QK1TQYlogzKy3vnhlR1rHxSzNXoTlVFTRYQ/qXocj8+7kGsk/6WUgXdadRE+hy7uJbD3aMfqoH
ztgYDhr4wYBPFnrDAsI0+oElkkjlVG8xe0BEDwrfbc5m1ugQk/VWOyrhfLKc3Ix3zgKt2I3IsLSd
D4DJQqWapf0jj7pul7Fuv3drS7xEKTtPqAjQ3/tJ0sbXJoc6YkPLpAbNJ/O/VYwmh13kdTqPYBQL
mBcQaEPNNOH3lHg/852WWILYK9etp2wQKNk8gCnXPj9y4x1Or7KCBdzl9WaM5ECQvrMbPp2msuTe
F8FwmcuGC1kwtAhIlZ97lJXoBVZKEwHJD9tK97k95l5vPpYQJ6LXNJWy2/VZbrYn6quDS6Giqn/Q
ZyAgIEn5SHENqRcOTWHzZuz9BDwnCgnQ2y0wKTYQ3RrgLyRzBSd+KoLEDy0xalcet5VvKQOcMfRm
RVbKaNJCp/UD5G4ti/TZmAIaX+okVu9MKNb+pgdxRNRpLop6J2ynu+kpdkm2sZVpC/4hNx6H3ou8
Q9erAWI3KQqCxRUO3dCORKw2Q8OV7FwXBr/4bR2PVQf6UNg9u09XTfZTxwRI3jV1W9SXFGOPa4ex
Sfid41vGFNi3RvFaq4zLDzHkMtmIvFoQ3HnVZ4ugTUra7zIt2xWsdei1EDO45zC5vi37jN4VjcIu
awNCHWhSF/X2uAuoFhWXmhiusUEWdbDbCDdoD0BcW8zrWOlNnFlVO0LgrMe5S+Bw9kF56wHBZwMf
nNkPyUPL6lZJozEuuirAawVDBwYFpHuvo41bsj+4mK+5io4175MAW+ydSPsWFaYKTgofFPLgsO1H
Tod7p8SFVlDEWJu0UEJjg0I5TQwErgLlpdMZIXPobtsWM+6OJd8cHpzW51616014ByNaZpK60IRF
Uz+mmWPnPDnaON4JZenRa1PqENFjTGHV2Z8cvH0sLHUDEHgwcaZRHhd8KWOrcgE7k23p89BIbM05
OEyGilPLKRcWXGG4oEL45CX1DVUUcZlvgioGLhHqJIkpoZmqfix1UvBltbThMrB+BcY2fZHUy8IF
dioKw7e6at3MPg/kbbMT8kwXPGXkB7GQylybITQUgXCJk3MX1JDKs9Zo3adgktb0bm41L7hPMhPx
x0iSgRNRTwlgxGzYJkx6UoEjnd3ERTr/iH6ejTsttluII7WR+py1U2125I2b46qioMOurflAuXsj
j6WJWhRGGvUO4eiMA+B1Es2TyzmvYNoEQLZtp4Xx66T1oYpLT+10j8T/eRSCrtiNpawK2B9HwCh/
n1Nu1x+8eho4bZN9HrT70UxiOl3J82jTE8bjNK63epp3uRZS8lGOB1obyuA2TzulrkQZJBFAgYrK
j6gfbLm1mBQk27oampRWEDQbedSypqvumU4Jc+8U0hluMngjDOKDvq4A/goMtfOmbwu/eFd1pVc/
FwbDrgeV6VS2bodx0qrq+1j4P6ypfwCK+mnu+U+sqVPbPL9kb3OK/IMfsVrnN9fHwLwgMPg/xEp+
zykusVrWwIChLJYXj7nsf8dqrd/IzdJW52BTJVfn8kc/YrVmQLcPGTTf4rvCKEgW5m/EaqGHvp2c
LrlakjXu8qX4VnBb/DJehwefeF7XoJJOabqdnWz+2Ii8ufMnc/4oyl5w5RFD+6I8q3pfmJrK9tFo
jt6dF8cNTWSla8Q7tWAqtzO6576OtZbGLpE7N8ZyidcBsz8OKR5DmnCcudpNTMreL00THuPDYtsN
FsYGh8RithmsrsW5AICq3KML1ay1HnQ7jFTlpF9HqTXO24h7ZboFPKUZ+8T3syvbKFtwcKl5mYum
L44OM0NtO9p5Sv6cEAZCiFbWL3Zr0Wvg5FNVXHW2rcXUUXNQO2gIWibHltwuH0yLyoHTWMZVtsMt
213Y90R5EhhnDea9Xd/sLavvVBglQQ/VqTD8LuwKJonLjZRFvpSu0R8t5EB5mvrUx1Y+pvWXye2z
iTN+4dB2S78YUm3ExHM7YNg/S3fouAYqwPhhYutCJ2CPWhyK3GeHNHIHkoBVAZqGOSNiqh2S8ZC6
GdnAmfB8H049rdMcgnXo+fpYGJdatMV7+PdefqhUoD5zkwIAgurMjR6kNbh9P3euLRpVin2gj1Z5
EVb/zFi0G4+QUWP29NxpmD2BFIi3bpoEVdguXOkwbSwJlsKzsuSuQ9P8FkCFuc8t1DvAEqmAeVWb
FFVaiX9d4q1mdltykgr7qYO5YCnhX7HiF+6myym4BQOSBGA7CcZyQUlcIPq03DDVmeQA1cQcee5C
02vWVgDAAbw8PyryTl9ydWmS4IVwXVlxcozMOczTqPwG/8WhukZJ7TO3S0wOmVeqg9d0GJMzqrUv
ecBqCtHF0L4GXdw2DLV6vTkGiAP2oZ0d/2M12NV5BFcAd0yNkbVQUIriFopDetOm+siT2SedCDGD
FPVGF4b2qpRdXsOdNdTBrmM1Ifp1DWMoBXq5OQL8yoZj7jtl/C4ra8u5GJS6jVfAZTmHIIEQq/ko
9bqHzT/Q2XLGCzJDMHKKQIdt4gn3wNW4n5hwxkhgNEWj/zKgns5AwPX0PrWmEj4NXVcaH5ouVrCL
iiw+miYbVbs0lRTp0dAkk/NmhI7OZweNnf04Ce6xPhX5cQQkT41PP5tVcW1JP2q/YU1PttQyOsek
Ngu0u7qMtjpalslVrDZmIL9G/VjyENA7NyXXNT2Q8Sb2xuZA4jnYz3iqwmAI8r/nGGW5IvpEmyLr
pm6QrPllucrLwDIgsEy0WbXtbhqBR1G2Cj+LepP/sBOTTq1Vmdhn/jx0v3luvjx/K9s3Gxr/4vt+
pjlsQAvXQTepCmT7WWxEP9iJ/JGLdxJzHucmOIhLZuxH8t5Y4vqY+lCzABs6/JU/djT+iNQhln4H
iNdSrfm3kvfLrvmTFchZs/0+SEeTPXVJrv1iHixIUxZmZWs84Ma1HjhRt4WZl+xmydKyc/mgNzuO
TdQvBiqZE4qLNVODTu80EMdcsznHnWpfnXnozdCU2fgyaPPAclPa0Q4jSI03xTLGb4bwQe22lftU
OkV6adxs/uGz+584UP3vpZYszvI/fxYBQNRvnsPlr39/EG3/N5ff8fLgwMgitc4j+v05tPzfYPu6
RDgoYjVo//3jKbQ84J5Y3/AZf/9DHo7/PldhoHQ4pBFJdz3P+1u4Elf/xWwH6piEF+FJWJ58VPCl
vT1XMUl0MjHoBdublsxhQ730MaIk2grnAklcJNmRYimmIJFX446omCvGRwdZOH5i4omAoE+xE995
Rp3LR2x9SBwlBj5m6rwrJg2sJbYTvW2BLOSdHqR7D30gOuhjO0X7gMu7eyZolHtnd6aolbKbtrHq
zxRq2OpelBVbCMXqQXZOC6nZ722VtaCeCuLA+CHc3PDp1omNT/qUU79aSiaiSGLQv+CYLVfnfr1G
N+uVOmqW6zV3ca7a/XLr9puWujBGJwW70noxj6rlkh6vF3YxzXTv6OtFvlkv9cFyvweabtU7ikD6
8jDoqkMDGAZZ1Ren92x5h3SJUGCuooGq6w4FAe8PE40tAIVxPDur0JCvokNqclEDQL6IEeMqTARK
GY/JKlfQJol0YUrZ32jfBY1eIm5Yq9DRLJoHVXFPmXRKLCuLGuJXE3OpRT+nHERaxUau0om/qCj2
oqdkrQ0AM11lFmOVXMQqv9SrFIMaAfipcRIj3rerXBMRC0W74RCAkLPQQSlm4wd9smsDEKS5SD3g
IVF95KoAVasalK3KULeqRNaqGKk+E8DmViWJ8zmq0lB7KExUzA0Xzi223DurBgV7i8cpinq0Kc7i
vLRdRBYdam2j1+EUtVV6chZZq4kmbQ6BH6J2RWDZZg5oqwqmteKe0yHaGAksdDJ/kcyE9BZfyqqk
taXVxdc1YtI94Ea0Nm+R3SZfqfe5Ymq9q3utm49pEKDRNflkkOGHY93uGE6h43H0+RTpuna0VpVP
rIofR0vUP9RmVBtzVQXVMJFyLqTPC+SLcIgFByZA4VF2dvJXbdES1TxtgbJmPGKr/jguUqQaXe9i
rfokrZloldaqW+IgKOFXjS1uFDOPs3dZrBY3ziJ49lyXAbqtOigm+8WC7VCfeJhWrTSyF90UiC0a
qlr1VBzYTX6qFpkVQw6Kq7WIr37SM+dxVk02X+RZd1VqMU9UT3PsoN+KVcvNhm68SdMmAKZrZJLG
gkX4Rb9FA8YcgB6sxYs2XNEvJhhILJ77fNWPJSL5c2CAKAODtCjM5ao2y0V41pEJUmqtFj0aDOui
Ta86dbpq1iNdzSBsVy07/65rLxJ3sKrdls/kOWxXFbxfFXGMM6jj/SKUU4YYR9u4cVCA68nubouk
777IRV5H50dp1/VhpGs9RX8vRokWX626vIN164Nc1fpILsp961Xqk5vU6PkRFwDog7Hr3mar4j+6
wsMWOAeYCvV1KiCzlAkBVkSmBcU6OaChiCmCs04UkLuYLqTrpCGwK6YO0zKASPqRi0uyziW4mDKj
sAJKOrc0CnJrUzb0jCPWsQkPErfur/Y67qjX0UciBjr7gnUkUlZtzhu/jkrgR8mbbB2gZERwxD7R
8NNGjIm/1OuwpV7mLt46gvHn3rxS62BmXmY0oJMZ1wzr6MZJYadvLcJqZYjHC1oQWEHjPjMZLyeZ
39236yAoAozZHBDJGRA5eI7xdyxzo16k+JIUnuAhJBTOaMmZMWOCzWTi5KzDp2IdRJnrUMpeB1RZ
Z/PMWfg0TqZPu06dzMPOTON3BTtVYuYb1xAcqemifsJqZp08Wpfi2UzpUvWGa35d0U51+p10ovFd
7KXbSNLSWWWRvJ9c+4oOsfpW+sV9ZrfJO5WTv/O1q7KJHwROZnYE86pT1a0Ya1qxW80OXX+4tRQK
tl5TpErCA/G80vOQ9b885giSTDJcYztWdX2HRHa2G/0UR9xMgnZpTbXa9+xxMPIyce8Vfvok1fi+
4oK80/km4B6HYKL7b5E+0QlmvgeochIJrYwtDJ8xEu47Q4iDDJwvWHwe0XYh5g74XxEBquPgzhWe
DnmZl/SgbLUDHu4vpSufWi/vQw0UbG229ktlTHvFEOTSEU49T2gMlG5hvv3ImXPauPGgwm5oo5M7
xo81X8EgrRMxO/YhEIsUnzizO553Gjf7+hg3Fm2LSKkNbkOKtXBQV6xy6BMDF+Z3phr8vZXkAFwN
JaMdQnS0Febk3wWFax7nWbrsK7GGNVV/9jCKkQgBgLtpy3ofJdmVGMtzh+MttAbqPFv1Lkvyu6yT
19qgOm0zNo781jfORWp5ejVHYO+9gh3FrSe55QthIZ9u0j7pH+Em4oDIlXa0Vfo0gsC88GuHAYp2
fw3N2wxpZB4PPr5q1Hc0SKnbdzEjiMPguMo5QLA8mBADj5otn+o8y5jFsPPilmJ6n/ZXpi0wQOTB
sbblRQTCfmgxZeDEgO9r9KaPSmvdTU1NH4o/Fp8dk0Gcn9f+rdDYTmZXV+jYbNUoPDedHzRZKAMG
dVsH58zDMFbFq+NRjWH7pXGgjULtgd66F+jn5TvqDr7RRW2daq3YlgrlF+qpxETnmLR4UoT+0pbG
u9akRYPBi50fdRWVDy786Y2ckLCoV6RpKeiT2zSahogPFaRNsMDetopzye7aVRHmyvFW0qIM6yJ+
bKb4g1512h3d0n1IYL7ZJUn1AfrjsMnG6GuWdZ9xKHCkWSJMD1qkl48uVTx7UUvrm2eIp1TP5ycY
3pC0dZvzy8w0VAFyH+1kQEDC9YyNK6zjTB6jyvpMxt7cTL39DbNb6HrYZU2wrkkQaQ8wItn1hszd
OrTJboxUXFcmgIypU3z/HmfWpLyW9ejcYO3C6GRNlxY/6gaLfJAePFxTp84OTpqkYxC18Y465/mk
NKz3tLqhHJnZ3je87LZ3I/ObY2X3Ypw/Uo/2mvTacKdpo3o0GcZ/ht+KvfcUOykeATieoD5disXo
Ui7hG5/SUicVvWNBNcEOtXEhvghdVfotHSSDvJhMEX3mtp2cnNca7/jERJPmHWs7irrjd9TbbXvf
dMDbzmbejIMV2vEQZK+CmQPBDSmaEaQrR4W52k407xXFTd34McnUbPQGrK5SYrn6Ovio8MmuhCkz
5RjFI6uA7jxDu2XwXyd5fmYS0sMxycycoMHG97HC3aWx1dUPuH+16ZOT04C4OOQ4R1lnV80khw9x
HpMTeGxyzTDxcbu5PsnriHAaMhRNSHDMbwcZmDJ9FnUT1fm2FYN41YOYyucNrnG+Je6lWEWhWUD8
b5uZ2axrMFAdKO499Fbl3qfBqDa53shs71b4sdGb6DPXbxoNhudTSkb2o2WZlb6DH2roH6oktrXi
e+7uf+J++78Na2hyHfzzW+25bL79AjZc/sGPgUGA9s9ng5kaeCjYb9wcf9xr7d8CLprEpGHy6N+V
l9/BhsgruLzJf6KfLLfONxdb/gPZK5MPPxkp529dbL+3av0UtaLkAqbE8vpcYtDifuXMDFMSINL3
XRgw+zs6Zk699VyyGjJQpNyaW2LWhZQ+pCe7xQq417x8i8tKNZwm7e4qoivp1BrWe2AH+LISf7oz
6+5TXyZbCwrBTTEk6knLPeuRMm3qgYFvjofKSidK+fT5GnS4g+RXdbdgi+pL6+Rue7ZGI4h22cSq
vANHnzf7oMLEcaYZtFtIKlaOPxmMYUJHL+v7hcW+7/rQp9pXEMYxhHzJnMX0hA/KhsVlwfpLNkFE
9SxDeiaMOzUJs6VrIM2hC26RgqYJ1wTBJCIbBQPA0fauxnpw66vKi/3dDDKXuiUk0o0lHEbsepPn
OCipj7zJGnocfbi8eD9w+G+Mbi5A33EOZXexkn5HdanRLWbucXZvGATEZqiz15mHoueQdU8hToVn
is618i4SKjm11BpG4IgTQ6/JP3DQJ+TuJdGpsarg0Wp7oY8MV93Wxs3D6PHKkVBPNUPLP9X5NHnX
WV2xvtUT8dKI5Mm7CRd9mCroNL6eG+nFDiCR32RBxdfFp+JtLKRp59nqo4afgexi9qi7TMCRGtal
bzbSKI+gRzciDRZLUF7t22kQQwwO00+DbWNO4sloopimjNQHz4/K77raOZDkLSuUjyDDcM3s62vk
EiYhNpU63pWOG5Ith4eoYxLgZhOxpb7wN4ZvwCuceFFutj7As73T0ppdFR1l7Fnmzvnz3A8G6rex
lIk4RIot+l3jmdNZRdfnPCqs6WPiMI4dZU6gqEqcjK+ozV87M4XnN02zsTC/bf0THqsk2lEemugP
ZpOp6MCIT7zv/CF6zuylZkINWC83TiIDrhRpLB/6aHQYPPmw8DfwbJiQ6zipyjAGJc/PVpX9le8u
vSta33vvHJumku2CGXvXRh6ZGubwDN8NTIUU3cV5chKjb796tpW7G3OZqJDCJsABQYZpiV1WFB4U
Gp2cDKYZxXC3Co7ZOqCJ5cisZiZtjMvc5s1Skx1cpO7jL8+YXZ/AiifYVOfUbjZ4e9Vj4zQxM6lR
9l/8pOo47je2940aiz5gmjLpH8EPqierKk0RVqBzC/zWKS1QQrcMEdp1mctrs8BPeulVbAUHqKeM
3UigFsUVWGvGcfUymevXId2wDuy6GuQJd6KoY5BHL9TFHiIIHsucz2D6b+y1ahn/laY9zAwy1MBY
0Ne7cSsa0tS8IW5V7mdcwOYOyD3nsXYdLxYuPrRt6yOfSTN/rzXLIHL2Bp62eZlP6suk0sWqfePq
BeNLTv/JPikK4hFpwkWCRtVl2Gk7eu/dzZU3ZTj4mYdSnNu+9EERWHv2/elj0uTy3ic+gVl1sowj
zE3s0jFl4GRf+ELevva86R3ut+I44F0EFqIMZByzJwfUHBxh+/Z+FlMr95Z5za7Nla9fDG2d6++x
j1PwOngI0evu85+N+B8owP9uI77qx+ekeyMwL//gD4HZtvR1IvG7jPx9H7ZdSNnL+J3RfcCQwUKT
/n0f1n+juslxoQuvDOFl8/5dYKY+akEa+IyuaK93Sf//ncH9Wv330z5sQTN1HHTqhe1EHD9Ystc/
0WeU9HqcxASzDCRfgNfohkiAOleEJtS57ZQNmVeaMVGYYBmETe+O00ar9Jo6A9Ho9E9MEYUsRSRL
xVGZkqeNm8TibEItTcJiEHUeupQ8iU2exBV0lj5mbo3gEiH/SpcWdxNfTHHklaavTZQqooRCX+LS
BMkt9KZhOi9hI25mg2/cARGOcN8REMYnQ2YnRKMZSAz2PV22GVGpalNVtNVoNKRIwlpDRQCLkt8T
ysGkUQLQ6BdN+K5/LNosvm6S3MYuZZsIUfZkJ7e56c3FaQTHE3OvbpthOxalDyW4EN1OZip5p8/d
zdxJ/4YTvXYxA3ys/ICNnd6BOEk+IX46XKkJdgxHWPbmtHH4svEUiPcWlJwCeYX/WXQY4FBaFxmd
z6mLAazWKA11RdR/C/pUc3ZZVGQe4vuoOWeCwWNEwXjjtjsO92JbqzLB++4Jm1tgrJrqJtJU6Wyc
wTe5Neuladz0Q4y/zMVnzTpEIzgZGmNmrBpb8V0RBz16WGR1x8pmDH3bNTVtE6OFd9mKPL84plZZ
XU11XdhfXCKc+JWNznwtUBJZs4P0FsnKRdngXSbCmLgPwjCy65YuIfRuGir4r0MzIv36VkFkaKq+
xrJjvlqYnv3RiczxmOExW1ba6sax1DMGbrgwOW/jxuocQl/2WWRN9sGTjD9CDlVzyG0626CX6s6u
T03apqnR6sgIG8nOUNM76pO4LdKS4g7sHHURhYE3lgMuAEJ9Bwo+mr9A/q0c0LcfHWyRzGT4DHEo
5k749qNjl3HAIzL32ypKkv2iPB5MHRrHhuM3/doSjZtsLae8TW3ZA8a2FsRGURTu0Rmt6oqIrXdX
eSWNUVQhXERhkD5Y3jkkzemvCAq/+HP4FvlePcvyGCfhFPoVBG13SuiU7PTbiCwtReWpJeStoEfa
5zedyol6FpckUoL2AGHBbD8zXtGX+jZTBjurboetbEBZkJC052bDwHx8dTs3eg0mhzytFhRHLZD2
gxlLNpc0bzgKeWlaXsVm4W6LuHh1U/9ijV55U/JB3JNDwckxtr3cRvQXvwTKSe+qau4+5xh3a8YX
Ba2HRIUsL2xjQ7zPHU17UZEo72rbz25yl1zzRtRW1TO94kuEWRPj4Jtg4xz6XOKaiLlA5H8B9DB+
BUQsbyPbqwf5x3UYDi5//tNqmRqTN4wxFS2pTJz7Mm+Gj33tPsk4MY8qyrqTo0cyLJpY7WpUZWJN
nQdGom9vPW00Tu6QdE8CaW1LyY268mMt3nt1J/dKM4e/+JX/i28Vxxj9C6zszMyt5Yn46VsNhiIm
8QGcYW7M/gMqKxJ+Ws37stdN3NDwfaCIgGLgo/RXfbP/6pPBcNSAWeUtQC5qDN++dtDEfq6ItUeT
454oC/GPBlMJ0oyqeqT6xrixcpP6haTN9xQd4E8uS4bjAaaYcp53eL1eRB5p17Yyc0RY3zxPEAz+
gn+7wsfefn59dljeHCITYPz1X0wgflpMeenG/Taj65y3KWu3fdSKBzJL7B2z4kLRYviMkVl7E0Au
c38xWJTEe/JjELXjcUhc+6MJrBuZxtRuGqG1O8Mf8iMVOeo4eVl/iAoTrTEW8f9PF8m/LduEcvcV
XahJorj78/LO5XD3x1+j8vPHYW8xJ775f0ij4/q4618adf/S9ln3+6Fj+Zv/r3/4f17Wr/Koqpf/
+4+vZc/Via9GsuttO8PCZPxz1eP65ctz8S/+xQ/Zw2Wcz6P+Q+pw1nMUKG4exaVbgCX69yOW/duy
bOP9YdLtBFwM/zhiWYuTBDMAnx5Obi4wsb91xEIZ+dlKAkAQLwqKCssF58CFP/7209B0A9COXBrh
5CZds0sHWouy1UBG7kteACEzbk07+SlfXGaaByNt26/eM79x/V22ONL6NDHGELtz9pR0o/iCcOfZ
W2AIxi1FUdImzKlB6M6hCn2mhIm+wayZ6CeSmrwGgimLfUTFF1J2a+A4VNo8cfdvBp+sG4Y7Ck9c
A0CDHojxNasD56nIgvQxHQr5KOgPHQiFaN5D6Y1L/h9n23We9+MjFdLJjTb0Cm/MkETXfWN07p5t
W8TUH/Via2iTTi2Po5qPuF0EWX8iW9TkOn10Qzcb5bqeiy+7H2jt3TaUbU4HXGnQbAwiQbvAnlTB
xT8rSeM7fcXJQo3yU5RU37KxkelyCtrxO0Tprpna4fukZZNmzDpgDTYjMm/cpK2L55Lqot7vJnMw
Tu40kA9FKIVUe9/qPdTfvov2Zlx2W83vapPSPJP9UKdU0diAsxncsJ10/Yx1ssDDyoD3s5PpEY47
lvCAk6fBzAMsiaVtrNjPrNCIirTb8l9xS9tYUMOIC6cb0i84Pgypj/2vdfR3lo5Eyg+nmAxkZZBK
MiF8mqkhNnRxAHLp3CdtoT77vsiDg6Gb9rQRpIe57AbFuMuzkvTM1LoTzZaoGCGsfcHZiZy6jQs2
6z/YYrHFmuNofRLTGKgQTj2Gx9LL62PP9ONrVg7yoHMarfcK/NdrDlP7WxIzfTvPWC+MUBaa+8Lb
hTSsz5oivlVJtC8gvyfOtRSSVUGff2lUW2l7V8e5sLMnRvNU0kdI3E1iY7BPXXADIfma5i5p4TVs
OkH2jFOILx51a65fYdYiKJHi67RQOrJ9BNeSP2QkNrItuSxaa12rqs/N4qmcmIDaB3ApWC3/c3X9
YdIL/q3p/I7lu3lzc13+/ve11DF/Y3GE58oN0Qeht/jwvq+rjv7b0uhNLQDrpwOZi1vjj3XVdH9D
KUN6NrnUBra3CLu/X13t3+gF8Wx/6XJa7sJ/6+q6XEx/3r25/y6vzNLOMYzX+eX07dk5J6pKtNu2
qeyL4eXpOdHNu5+2ltvvX+7nZpp/ehGHaS6fTlvHPG8Ae3y7dPclyzDVzzSO0bRwdkAcHOtaidO/
fxW2mrc/Cq/iLscYlHUObDgX3xyXUr/VSj7hzRYUin7FLvEYM8TeJ4OW7blkGt8f9j/F2i5f7s07
t7wcmgNvHcxsWqrfvpyYIg0n/9RsRSefe6/lDN4E1Xb2lUH636Ex0lDJX3Cklz3un18TxOhi6PTY
Ed++ZtktgzVL5zWzgQq/OgpOHR1yxNasAY4hfZuMIpHqbHVKnVb9xbn919sPDysZLNxz6CVg4Ncd
+qezML1wcMAyXj2oSSKP/8XeeSxHjmxb9lfKetwoAxx6+AIhGUEtkxMYmUxCK4dGW/97L2SWICPr
kp3XevDa7A5LkCAiAPfj5+y9do+3rYPFQ/ZHE3xyoz9fCtEq10BiRm4GT8/7G40Ajqcd6EkMBmPh
FWpQrsnik56JKeeTCl/7ftx4/6kisUYZyCOIGgjE7vuLZUXu13UElClF1tZ7VdFmIJft4BqZmJWj
T83lo8NeVdPA1bXIG/HG7lKzzR7TyteZood9vIhBXGBi6/w7KpmwWMoxiV4ZD+qLAcX/w1AlBXbs
gXAWjlmxcHAgSB0MRFnACvAmxCEPI1FN9wat+UdFC6Mb36Lo9sxkajXP95tGXQrUbT5RhKEwV6Ex
oH53AuaJGUzSQ+iYkU/+qt8cst638oXRVrSONXxWd6YQ2ld/kq2xwk6V1vxbwcykC4VLhHPkKp5V
1SOVQEVWJ0h0y9/bsQbOp3OdUzfWA/gu0r1j0uS/2kXQpV6blvlL3yI+3/VxDfGU3OXslm1vSpfw
HmZ9STvdRmw3N6M5GrehLGg75D6Rp15jCzSHgWYoX2IiV74ipNCiZWb2sbadWSRnkdUrzENjGznR
2IRpvgogG7RLkxgkk1/yPQ57YCqDx7ZulmaDqg+KxQSxRcXn9VTbU0v+hxUygjF7S9m3rpPJZV42
49fSyoNvqq1Up10SV+1GlVX4oJpxdKP2Uc00RZrWzdTofbtsYzt9QRxAhWBwAjrtYwVCCXGxq8ZW
gwyDMBOxaQrDc3xz6klWCqNlQKAo+MKkQxcQtC6zkJ5BjAWjq+nXQMEoEkfI5YAdGGW0pq5sUVxY
Z5pe18Mic2P3Ba9cfRmpsy1OxVyHwCiV1SlIRKRAAYP+1gvLKb7zqeQYLpSN73Ii5ay8qGOAAGWZ
IGDF9mbuEx1IzlqD60RIdV4O56IGZrbqNPyIaoRLYxtaRrEM/AoKOH3GZNuQ+fEChBLxCNGSDTFl
WsrBDcHe8Mp4vbhL+3h8qjmv3yuqnAraMBM6ONZkMAeDVloPjlmJ2WJadGjD7E7c22Wcejoyumwd
FY0FNEg66Cyj7rl1Gv1KqmW9jIqpe22ampFGD50MkW6uXopW+xSYK47OEIQruLME2dFQtxNdeKwD
hpGHNtIY6+VY0QmD91aNDlyI2zwgmRsyMMeHRQ2ISmkt+HHXZfW11/c0+r3KPTPdw5CdYyBaUg1T
dzXjiuCQ9VCnm/9UUT+qKIr9N1v6T9a9+29189viKU/eVlLff+aPU6n5O803mxx3h7roR730xwnV
+B3UkErCguPM5r250//nCVX8PrcXydJgM3k/jCcUc040wdhDL48BpvNLJ1Tm7u93Z3pEOmmGsByQ
rFODOEeblpV0ehlGTudpbgLM2rhrOL5dlNFgLNsyCbZWNfWLrsfmjO1s2jvTcMH5EkJgptqcag1b
0p0PoKup1oHi3NioioNJPdGnC1zYwxbcQMVaNAhjYxrDUm/Ucd/RyV0zsG4WNZsR0bTo7UQN975M
kmLVwvFBxERGO6bc/SzwJrChKsy1HjbKWT/Zdwpr40rpSDZoOit+JXtZOxcQM+8TZdSwbOvKJau1
vGj7SCXCs88OZoellyjbEaEOjqrwXsvC+tEul2F3xtrI4Ix9+9QfipVtNSex232rdH4gbO0rXHnK
MtKmFwzChMtlXcawng6lIR9F9EAex7UV2geqtp1Is4051jsj3CVPviZOTWW4MIv8CTvyYz5Vz1Lm
J4VoV3TR971fHgpyyaO+vLAD64Kj40UGgXYBrXjb+9rNMAZLxSo3lg+f4AJt4nUoy2uorjNbwT6D
Pb4KIo3FQFvVoGCTdLjonYc4It6CPVXKdOMM7sGqh0OH/rnP2xK9u/JYNRayY5FdNnVw7Y7AjpAa
PzZDdWU22b3lTIcwsfeUBF+SYrrv63Tnaw08t/rW7MQqaO21XuaXWKbXtoWXcOaeQqj7UmernnHl
wlTI5e1IzMqUOX36i54eguobCzNg9hjdV3ElirhYMDXfI29dzxlKnhOIPXYc/pLIOQ217LWinbJI
Uasp7lkp5baqnXNRcUWnWE7EYm4DJwaVZHpsVcsmPkdqoTraeRuYq0r6T1mSv+T2tFSaS0XE50zQ
mZzsEyQJwSw3uWjzeqnI9TR96fKdEw53MCXNRUOpTyLddaaKJ+bR20Q/NyiGvcmQG9dNN7Wi5jNM
80FJlbVUpnUdFLemf1PoG8NIr5AGoIhDGyXiDZn3cRhdREqwU1xjIxGVuL04Y7pxRkPoTOTOuiru
pvrez9udIeUjFr1lmZmwFpNVEVinYzed2JnxGMngIvSTDa358xEt18IouBLt5WXFRsdQBJ3cY91p
J37Zbc0y8Wx0i8PI06lZADacDQGipy6ShjNn0Njs6V+IJ56gPad8st3VL4mgnIHZyvdUbXPfrxZZ
179GSnoJnAPsCHo3JwRFUCGpQMubP+QKbZLcMveGA9WtbA6kY5/EdnkLPHKJlcQb7NOaeHMnacGX
Xbltd6/F9troTx39tDX32PNK7J/jBnf8oQ2TvbTuHCUG3JbCRULOTw61nesbETWrug4eXSAOAID8
y5EWij2/fKHj3mjdtmqvjOpbNkKLiNfgWoB7x+uh6TyzAKDh7CxZrcElH/QiRp/mnhZMIhfJFmae
1yNqK6LQqyh3ZGGvmhRgg56dm4p8AFi4HYV/a+cKErjygHATWJziXnYljDfrsgsqPgaxKdxgJ/pg
1U+bPJOrMe9APtYrM3wcDfOibup6GbDJ9oN651fdGaFb945qfNWcOIAb1a8wGgPmbFZDRcYWQAp8
F5umhn1sl1u0OGGyNjrlrsZL0wogBkE8OAtE+Ldg9S90Fw6iMpMr6gjIKNRJRNfICbTn0Rk3g4XD
2bXXk9xUPL4SYaaddHdCDQJWBf81hEHiqhMNOXhINJ92rQ4brgz8PRTGl5KxNAu6n3lOa25pPdF+
6dZE9FxbqdPTLte6FXECkYds27130Iez8pePrh/KA02f8lQ2aYUqX93TIjjXlQlPRwCitlfi/ah0
znkLi2zBlCXcGFH8Amv13Gd6aLmoX526jfccLC5NCwlNoWk8HPY240cXuHKaRaOJL0k+XTdm+tQW
3VmdpuG+CqWyappc3ZqJ1h0aJCueNRrZmcHOc2VmtbjoR12Dcfrgxytiw0lct8Wyj8E1RLdAUqNl
WcPkrNGLbpyIzCr3tHejpzSV7iIps+lEaCBBg3rr2+Nlk9XlBjYV+rKJmXC5SZOs2ecbJXHMc4xQ
uwaDycIOgGCjXTKXwu/3bqq6W5dDlAsaa1UF0T1rPv6T8Rqs+dRa0SZVi72InYcq7G4Lw6c3KO1b
GVU+alN8sjapo23VHrL8IoI7tRCRb3j42giLybDwiuKl77qvU6vfhLJjtthXnh8kW+zh54aCMYVg
wYfSKv2nUtoU4swAm4i3YzjJO7z1gPaCEJVcigMannSwTF1SEpqcF6Rv5b1s9Qo8hwSmpFkrVY3v
VWtodooeBzsYWqfx9GSL8KHHlgNQdJDxJsscpNQJtppYeVETEow7+E0K8VwQwRCI6YilmwmyqJme
5eVI4QHX2UqZiXfTg9rqr8o4g5M0l44hszY2xACN3SDbRTsYB8QTBwbDN9rkPwK8vwQgctbl7kNv
9E+9Ky5oQax1o3kJh10FyKvo1SUEqUPDpnTTV0a+ibEJLXWzU0/6ENaaKFTCrQrOnszMsgOdWW0R
J22xVIZeZ/lOr/U0GNjyq8jr0voMOhAsx9qs1jSLCf1SbdcTs9qsSLX2tKGtsBrG5i6v0Ap3Ruof
gAgQMoyF+xCFyWmESo+FOSgfTOiLS8Woum+G0thrJ+dpGOjncqA3HWxWICLtJnzJrd6nnJoO4Bfm
ozLxX1Couh0nyuQQ1lbCQHRUNxEz+rUjWwTcdQNwLIaV0Mot2uRy0Wp8yrjN0D/CeracwTNco970
Vr5JQb94avtQDl+qyDjAulY8QPQXut2j8Q/UE8oLk3XKuVEaF1243A0sI9DNthLtVTE0EsK6ehYk
zy5mFXTUQbsS5njm9NU1xxRMEkqRzqOIyyT3g5VeIpRK8pMRBqsT+kRTVF24LvX8uhrCw5THGgtb
k6bMJ8oTRgXOHpgMzYJG0e2z0qmHU8DJKfbAefWsEkv34sY11oU25pdZBHDV1U9K1bwEcO3s+rB8
aBQlwO+wrQE6XE2O7t66Nk51HDwl8koVzsosuvYhSvCN93DKNpxs6w1R7/d5adurrlZe/+fflvFI
t6+VrtmNajYsHKWBHK60u0qxeKxhCA/leCqkeGa2uYQejxMivDdK3xNR/p/j1h/OcgTLHx23vnzL
vr0bGX7///9oWhu/E5LJuI92qi5+HKh+HLUM7XeOz3hc6ZRx5JoPTX8etd7oqzTByJBUEtel42oT
CPErsz+U/u9PVrpA4kOAO+1zTn20xecG85vOY4l8CTAU6LLCVULotzH1+wUzGhwqZdC4Ad6MdJjL
5KCCCX8QZpDBS7Kz6dye7DTYWfaYzCxqoVQboTOrAoI3NeUSKwBJMzbzvi+j6FBJVGEw3ictVEmn
SPCjK35S3DvQJUw0MeA8SojahQLAow2KxnkEl8KkfeFLx+iQtEKtrIKlm4wjvyRE33qrWUGRrIO0
wj7lRQh7lNcknaVizGpCZBm8N2GUFND4YDadjEokCFdVA03BVYOUM4FkGrf6uqrz8IDlU+lP0z7K
CcQEOd2v7XSM4ZDqEyYEE1q9sQtG8hawvEzSHE/Kkabjk9OoDgeD0NJRduScC8I55CahSWUnpvDG
pACLvIl7uoaHsG0aHyWXGtGdMvvWfPJBeKg3FBrmoGLg0okWXEQmOMRwHxNgkt1Bmq66x3GoB3kr
k37QvFIOGRPHHnY3luMwEfHSdQFaZcy8LH08m9JKhJfu5LuPQwYBZsdZsQtPh6iwLICjqP1iya6i
gJZbB9xCLLyYX6YFXuBMZQZm14mqeukHnHzWkvMsqvdl0Ts8Gax2pQwyDmNabLA2+fDLJpqs2Gcp
619Rs47MLt1ZiWBgJ4XbfKv0fmZVmykOG7dbBnpGSh2z1gY+OVrsIuGfirzyk6+ig7DIySDORbQA
vIzbKLYcGb2CwFHENWtfvpkiW0ILRMRz6+MiesptK/bMMMXP5yJWUyCUxOm+SltcvnB8ZXZKqK7K
NpTb5gPQIqlviQewyhNCGbRgW4doir1iMtBRtG562fu0rrD0VJeIK+gMWiG1N8ZXS7tk82l2jej6
2YTc3oqydx8aNSufYys+F7K079UgpqtqJbpxWegy+yqcwEFEq7ewS4Xayge9iiJ5PsRG+lCqg3pd
Bd2wzLvS/TIFIjgNAmHj1Cw5XXqV6aJoRJqw7iPlWp+1g11VpPsxSulEGKPZPPbmUF6mZAE8CkPG
gydCo4GKSKTjEme1vnZ6B3iDwt6Y9SLakyKirDkXenpe5js/HNR5Ggz5fqCI5m1+5exYrJpOcDSa
1JsubeqV0wrrYGED8DKm11cBNkN4kQFDe2N4LcpY7sexECva+4bHy5GsjFhtk2uox0XhIbkCKqOK
qmQinGAlWJFVo1ocpVMdq2Ljx8lJZUa0F6KIdEookX3jrDsXtOZZqmpDvNItTGQPPAdx/zLrnFxA
0r2vnnVdllb0swPF+hLENQi7eBzsCO5/alKZhZOfL0kjzZSzafDrycONEdnnLpWLxSCnp8VDvkb4
muiWhQzdt8qrzurci2GI5LMDbNtehImFsNIZGtHwm6Li1oV+aW1ioXT8ESgleJjcLM9XUu00dSXQ
DJbY54xYXNR9EzZkZmgcetVAFQ+9BhBwpWk6haLoSwNwJpFSNmTSIsqfMtyZ8iQx+iLeIl8NtBWh
xn62zuZE3mIxuGBB70k5cwZOtl0hPHwIMebz0kFZD569nhpCcEhI/GbDtYkvANKW5RqClJTqdqrk
OF3DL2Fo7VaVSPcybzI+nRpPDYbSrnOLxZsd7v9iEqmrZA5qqDoEyWnM7I5GPaEYRGLarb+QcUPk
RG7HarEsS9l8/Teuo5O1hNkHlfgMWHm7YZm9Nky23hEflWnVcxn247Mmw877+CrHI8j5bmZQGEYi
pDfCOhpBTngaU6tHFDx0rr5ldBJxMErzK0pZvGbgE0+xJORXH1/0p0T5+arzaE5jeyf9ad71395b
2hMqyzfk49LPBfXkoJeY14JmRRpCvMIQECHg1PE/FpVbrdSiZPJTqoZ99/HfcTwinP8MW0Broy5g
aTxOvyMSycY6bwJqzQMaAnGAKy+hXeqM8pPB8vH4WkffpBncsXBtuPHHUYUO62ZUaJOyaILcvTEn
X1tP9ah9kub38/0IrkFnW9BFpuw6ejQBhMXdVEMptsgo8WpX1MQm5P5hbIbyl98CuuropA0+uRkD
dDSPn5CJBiTq+vgi/GLPwPol7EWw/tXvh0eEqo1+vEFL3pjH9W9qttQyVY5weI7gbVL8BMYsXAIO
ewHHpxl//Y5QFvAs4k1CEqEdFYhxHVqEcCEMpmB4UFS03VOQRJ88B//wDVnUocjZeAZo8x/dUWmi
ToqM3l2QAUAel9q2TbJPuhwpb17U1WfS03947LjcnO1IFDAWIwrttx+gNWI64CWkdWLV7VowZFz5
ypSuPv6a5j/67fCbxG8N5CDjEaL1WKyO5JvgbdzeIF1vEUI9xaBDH9GaLbMSRdpJkasvv3w5jgVM
YlygUCYilvc3Ba9Dj8oauH8aK9E9Qcr6XkldsZetW5zpsNs+kZf/vEQioKHRBpqI1Vgcf4jBRHeK
2TaNdRfuDtTaJ8Q4tO8Rz46WzJFIZ59c8eenhCtqaIVn8Q5S8aMPNIhARKC7theVKHA/wR7lXO8Q
1qOCFPz4w/zHm5sXjVm7A+Lo6Kk3jbwGioEHkOp7WEP+7tcI19sbm1ntOtDi6BYFnD598q790w3y
8PMWaDpSEu1ob0MmF7CCtPbC0bRuo4BHXIkyqdZ1yXH/4xv8+RXQoGXMO7bKbI0v8uhpCVgAKXoh
LDAX20fwDakz62778VWOX4F5J9FRDlmYfC3ehOOVtwG4P9gQRWTahc+JTJSNq2U55EJCMJDM++t/
43ozJstweA9YgN/fVUyc1ujETOtcOx6XoSGTTRsZ40PHsoKCwA6yTz7Gn58TagMGpzNZlLP8rOx9
u5JE7USeOAq1hdYz2sdLQOktQju5McTQn0gXiO0M5CYP5+Mb/cfrsqqo830auCbeX7cZOk2iK2AL
6DPjJp1BxChii8tcms1XFJrdNehs+clFf35mhOWgsoNFxmf8U11gRDCaldp1584sM446VfVn0RMi
8vG9/fwWMF9BiazNKr15uPz+3mhkdhqGbJfJWqjvzDF4YQ0qNrELOv7fuBJfCQ0XLuaoR99eF6uS
Li7RQoWq1YyZaOgtjKk2tman0aT8+GLzn/12O6DWsQWNEBSLIG+RX72/rcEKZKtZKCMKP92IdLI8
pba/9oFOJ08vP1F5/fxVGZaAGSOMGRBIk+f9xWK7IE1OyV16Kx1GXDJBl+TZuZ/c0vcF6f09zZdB
4qVSJgMiPPoAyaEa0jC3aeX6E7murdUzOGtH0Y5LSyly1+tGh8807uzwgbmKnJaVWpPCoCshwToE
xfSmJ/zQyIidyVX7kwfpHz+EuaSA4YgUdJZIvH05TU6ahJBx13ZpVaB6meePFpilj7/Xn19FFJg2
8gRqI57L7x22N9UYTj8/hGALtaVOlAN+4uIiUPVkqTl1eU3kQPUQkanxiTfk51tD74lAktAUDHPc
3/tb6xUbbsqUOIuaj3UTmiOuXzcNP1nd5uX53der6bMKE6cnb5hA/vn+KlCRlEQZ6lnXnsuvZoTY
dBGlCZ2oSGRVtZS+MJWzsIoz42CakW598tH+9MqgaEVZQq1msEcRsHx0/amOcATPuvoyk4c2mGhb
GFJDr5HjR1wArM9WH3+Z8288umP0+NAoNIpo9IpHL2nr+iBAWOYXlR0a+a0Bu3BasHcExg67f+9+
sj/+9DVqM/sCaIWB/BMytnh/g6KEcUcogLnQGrKxXB8CPzlAv7xJzVdhRaWIxx82y5rfvQeQGDoM
fDrGyCSp13oODchMjNrTcGF6KEjKl8o3u0++u58PsxrrAYMsVPlkFVMjvr8qUXW+7IxgnhKBR8o1
XOOWdpe79pkT1jdm1j0bSDMMu7sJC9QeH3+P2lzCv/8iCVZ3IQXNFmVVP35BmmZqem1MyY5TTECo
YOIhasWtl0zmcGGR0PuIry2+rOqWsLda1FtAkUzeXj7+M46+X+pHTcdexlbJeX4uhN5/BrEGGMjV
CSKM4XYtyqZvPHrhwyfF6j9dBfckCwGiK9MxjhaDNAnGqYzczDOHavSiKiTJdCJc+ON7mf/WN58o
TiNOFXyTwEM1C+7C0WIQ5aJnISKp3Z06N1ijOHWfGsS9KfEhuhzRD6EzXddhZeqrvh3T6enj6x+9
mvP1AfHOJQ/lOGfFeR1+s86CeiudcCob4B6BcsXO0cHR1q1BrBXGv82vnUi5mg51mTrSpkZma5s/
8zdXs2iRBflggT0PGEOQvYxW1YLZBTrO7p14+fG9fa8T33+4OA9+KM+h3tOmeH+5gUGxjDQSk1Td
UfBJa+Rn9AtL1na/6dR4aE7QzLpiCYXKGm8qlz9oZeV05jeWmyKeNaQ74RFsmYxYTxJat700OtQC
S1sE2k1nFVk4K5fsMmHG2SMVHkOttZdA+dXHMRVSXcWJBs/a8rUJwDVAzaRAiqAa8Y9v8T8Mhv8x
xxhw5v7XxsBNkT7lv123zy9R3cjoa/NWjPnHT/8lx6R9NLcgZ7vFn6YWnYgFTr+cqFjGKYtNNqc/
pZjfsdMWLSGKMdoos9/lD1OLLghm4GSCqWU2Hv5pi7z48fThqPyXtgze5vdLADJMAyW/ixrUhDts
zAPKty9FVFaYICCWe5XvTosqA16LDQ/iEar9zknXiO8Pk63dI9K7kAZmSwbtZCudUgwb4MPqPRgj
KJQot6fsXFGsE6x6Z2wje6dP7iI0EnAUbrvBgixf2ScpS3Mn662WdAs3F8+jGpxIQ70qDMCh5DHi
ysrMl4zmA4H06B21V4sga21RQ4JLU2QvJOw+k9plfSu7rp5HVUK7JSCo3ZhmlZ+ZvGcncF+hOMWa
viPfx1+oqdXeNUlFUKhIh0d19ImFB6tEgLriQPaznpP6CRhkcR7IWJ/FGF9LNRqWYYxQf5R1dhIA
NV7nph2e65odbo24pkWLfp3NtwkQfOmItmUjrathTK4D1Sy+2jj78OQ12lLBf3PWxK2JTGNOrZeV
XYVeWJFSTWoYQqfcvq+yAlIf0lIvNtCRZU4aeqNJ+q+ulhcysHcgpLI5XyfZ2K28LoVtLzqSo7+C
aV4RDn8xLyknSVYHlzByd02FEC0jkpATnecXycbtshWZC7ueMDJfDU9GM9rayR5U0h4/MmFQBINm
SL6a3RzD4qs5q2+B+xECaVQtyjH0vdgP78ag438g+NYA6OwSeUVQUv1sBvY6F+0FX/2XoZxWfUmW
HFEEDHInl6AoI99NaBirOa0bHZ3rcYLxLECDLvdkMFcBAnDAnd4tgqG9yKsx/1LGpNAy0LDRl2kM
Lr/W+mQuYzOcVppREikl8uROn8c5ae6fZWWyI9pZrodcfRwwO936Y3ldE02+Hfw4Pq+SU0ItTkw/
/mZ0RNsTmK4Zazum5a6IKaFNbWKRTGwe4K+AfdILYZbmtm6jk7gz8WzyJ2ZVRypHy7lf78Z1opGX
rmv5C88BYQ72AAkH/eQaDkO5Bwh5nvo2o0rhN15dmYcBGuRON0amaqoxgRfGN4EF6NwgOnARJCHe
E7d/4Lxh/yghfmlZ/tCtPf+m/24+bM63wGlYhP71mnvT5s+/7WoW3pf67XKr/fWzf6gyzN+pkcHH
zXOP+VBF9fNDlWFi0WYKNJcC1Bxo/lha/7YSzoci5l02fQoKeH7oTyuh9TvFmA2fnSOaRqPZ+pWV
96j0wlxh0fec9wPO9HRaj0ovTWS8HmZrLG218ZLWqBdktzzEevKctSHC3wI4a1p9MjXRjgqu71dl
9mV878rjCji6Kv+CrJI4NJca0UqLBvfHgii0k3iMspPOiM5GSTQWOYibOEsvAjOEhEE81z6RIWBF
t12yj0yemsfG+vs3+EvP6mn0VRZ18dp8BwL89WB+383+/qf/T59ott1//UT/13P722lbU3b9gBV8
D7r48TTzc389zTgoKRJwxv5pf/3raVZV/KKMcuZ0CloIfz/N5u9EDABi0b8fOedi4a+nmf+ElxVU
DRsV7xyDyaO64aM64if6Bm0LWgr0TOA5cVyxeaPelhEKXiEUd6GOPjw40UfNXY2xvwx9nSRi9mj0
yXPcoRleu8TkKiRBbzuGoAhX0BubiI7NSYNeEQDumHgfapMM9v88YT98QnTBMETrsyWTM7ljcDj9
6GH7X1er69XV3Wr5v3+7x0L0TVK/opl49/D946/8q45FY6DqLI9MUpjZsFb/eA6pZXn+cE/y18wN
0blT/3ctSzFM3AXNX9ZQlqG/nkNqWUaeVMCMuL6vt8avPIc/RlRvTl3/9Fm8fRBl0+oyhQXkBRm5
ztI0twGWhFVUlNM2aiKoj30XbgqzOzVT5TI2OryBFgwWbVebBnYAHcA2UVybVJrQrJKFTduvdeuz
pKpTwAiD73XgCRYZXccFAnmxoba91yVq5yiNCwSmVKuOHI1zgDLRKo6m19QMvpDZlUOdcfqDkvpg
HAZA82l21Zc2agDEb5ctwU+e3RXGDvdf6bnN7Obs82XvuoRaSTci6KErZHUlBcVxOGgIy9po2Iwo
0YBjgTfT8nhdDPZK5u1pncHig8YDsT4sL4xIHz3ToRFFQvBNYehPoYzO8sy6UkMEW6YqPb1ykPHE
4VmB3nUqojuggpcokg80Yk4BDW1QyE0gMOsWR5ODfNbU+6UD2oec95iq1nY3htpCga/VU7S2ryi3
sAIFyGoxYB2ydjqMk4oJy6CZkXXgmXtV/VaH6VPtW2dBSEJh4OB20g2wzs4gCZBsekrD2tkhSm6R
4I3BgYjMYaUBJacpCyQK3oafu9eJn+4KF3k/+fKbrCmGb7KuXplu4rQmA5L+2LhrNGT2SeD1ufNU
+sPOT1DtiSUCnJg+54LjD0kD9nkepa/tCBI6LmHEWnmG1MuW5bk1MR8kI8QAYZXicgpVdFh4f+ud
GMlQT6VinOUyyUDY4ecy+AiJLySqx1eHbVFr9nWvPRNxEnttWEcnYxReh/hJqbChiy5M4raWA99x
W0zxfRRNt1lob+oo4FOGrLiq8qG4GNEXHRrZ9xfEQFqLTumVkymvv5D+4G6ykifOTr+CCqnWKIKg
VAqfeIrOPqGGjzlyDPm+1sYD+EwMA91wi10G9XtCn9ITJV5U0YL7VBelSLeunZ2TKH1Dz2AFnYcs
+RZN9CtKtDV2Dy/Wm03lcoN1q3ttHq66MlqEQbkrAhwf4yOq7UXSVssCIH2NNrrJtQ0+/0WXlfsq
EF6ufuk47EBlXZmSYFo/8AYUmADMllVs8nKg3HLSjS0v1HDY9LMjDpXOWdI6ixmzZ+l3RmSe5tj2
fDzmpNZq57AfxKLBEaPaEvZft5G3/w93jv+GNTTL7gelRgrJ6P1iz///Y2kX2swgYnHX8GPO4zMK
iR9LuwbYGSQRneZZy6Ezzv5raTfoRTAKdlSBaIWR8NulnUwtNqO/0Bv8p18oMY5KV5h3/Hqa6i7q
GMRFx331qq1I5Wl4YIj56+h4YfdZ2F2srApABPknjVGGSUd9EYbocA4MjgjYU2m2HxU0pGEQvUX2
udfIwniY3CZ6Vjm6V8S6tsWpoxhts+6dnIFskYn+mZwR3KdpILB1xgh3t1meMmbAnBafDz6YtlUQ
1q27dBGzXhotUpVlCB4S2Z/uZvvaaCAmZnnZ7zoS8HIvcjEVLQa6zw+JP4exG+h7YRBA2CfB0dcK
vD4izu7MULKGkIKsXyaWLC7cnh58rVcx7veE3AvPaFKjw+3hRERjlsEugFafL0yzRYBJ+A+0RD8q
5zgmmQvXaxJfPLq6Ys9x1HZ4V88kCE/VUjC+Q55hBTNh4qnepDR6tuTUpdgY7srujCCl4r4e/Gxf
9GVMjL0tYyB/owFHEeVwywtatb6ndojKgQVX1UXX0cZcafDnu2+xnVTWqqFN+RgUrnkOugzN68g+
8ODULTrcTqaCGPJU9ExYCSO5U5EMRlulzqAiT/TKL+2kybNlPoqy8JxSqb4wSfDvI3cgbZ7eF2R8
M1frHpbjxBaEj6R/NNSonif7mnMPVGHQgQo32XOWjVG/LgwwU4u2wglIfqSDS5moee2yV4JM3xqN
WZtLe9Lay7jXLYWBfZs1iDkjoNuNbXQq9jurbb28l86ep7bE2UZa7g2Sm7DkeWFZRodXoi7AbGw9
hriZBSJpYTwpGZFuHpmUerCykjGU65xx9sXYN91zLPsWV547NSzXUTuYCHnrrlrMuJVbYDLYVZJp
QHVbVVO4aYJ+VL2i78fbpuzpt5i5gTcHVkl33vmgJ1AvZXCB/bAwl2iw6eJYnDk3OP7lt6hUi3xl
oK9dJqK304Mjwx67kYTWhDA61hZjOqo3gABqUlJBFk+rsexqdaupsl5BneraB6Oftyq4kqRl6mwl
YpUmdv/IZj9UC/Cjeo0HUlLsBzPxGwDHyIjORzCW7cD4GenOIgSdGFRbKM9OjIR3KRQFgAVPHYVd
3URgQ9TQB3uVOGMNOIS6qVi0oUJAgTRZHHTSKfK1pg9GiqgX8YbnY3bEdVb1w7PTu+jEq2pOpikJ
4UhW3aRXeHuUqIbRUM4OiFZLaqjFrtW/gkcts0XvpLzN/Bk3Jhkh1RbobG2vaNQa+qJQxhLjmjrC
B7GztNHWwu3bG7rGOoqOqEKPjYUkObVNJJ44GAbnLBtyJVyFk1m9YBRosXv6WmstnMotxpX8P9Sd
x44k2XZlv+gSpsWkB6Zcu4dWE0NkRqZpcU2bfT2Xk49o8g2IJtCDbqAGBVSK8nAT9+yz99p2Nny3
loMVelYSwqKpM5df80rlq6eNbQzVJstsqK9bov+ZqbYeLnm72n20tF3f7LZUzcyjK7bkJS3ndg61
pe7qyMzk8Bt+OEuQEXKZfqEwEKNVs0wOx8guHe/NNBsWPcMqra/NEh0zWt5pN6gh65ud9crLnUn2
lJBUwBKNBegBxLephpt0NBnQ9woy///i6/c/K1j/6/83aQBJ6L95Udc/2Lr/y1TGr//3F7X6Lzbw
SKapu0WDIf6+Kf3Hi5qCSwYt3pNsjpj67zvSf8xg9xc13kje7XfoMvv3/61s8Z8M/AD3P4g3HZGh
/9GL2v3nlQJ6Fg21dwcTm2mSuv/06tRcaAIsm3IvjhvlVzbl9oOxNLQOcJD2N4V9W8/r4hBTO/Q6
2eWwj0cpXmPZniWN7zuWX6FLUTGP7kNerRMnvNnxDNob3paOF0qGUTLEN+BEGL1rP1+m37SBfG1U
1QaTWB9jrtCdrVdluIwusCCtKQ6g9EcfmwrR5wR+QqdmX5QGfLYz5+O60U+UJLwqVqpH9bCmO7pJ
TqoDU5+T82tLLfIVY+SfmJegbDZoDgld8OVcvQMwmsJervaRwtphp2tQTtRKtcNc9I43qMvw2xDK
E/8rFQAd8t/N3BHIZ9qpCQnjgFi1W7I5WVSpa06CY+MJ7ma8e+c7T1hQVFTMw2noVBGtyViHm2PR
ZTh3Sdg2+k9jbHGQsbj0CrPajU46veRl+0Q/HAV34o5GohSrz8y/ggi+s2TpS1x0xp6H8J56mHLP
ukX6bdVuxw0m47/7Ov9Hgt5LU/HPf6vm/Z9pfrs/zfW7+tP/8x/1/+Dh++6l/m9u6vG+JfwvN/X9
N/zjrrb/RcVPictcReQjTPgfN7VLuhDPAxhgGkywUivoO/9xU7v/gs5iki/E1MP28D8JfKDeMTGy
8MZvY99JXf+z8hTsAP/1RIxw828q47/RgBAn/3l9nifUJENhyX3FneJjP1a+W670GNsfcZKSfbbl
0e36naLv9FbZw3Eh47B82RkOjUkrrftBMH1xzXVc4T6lxeucN6GQXO2knGkYo0qp8NLU3MU6eaNK
Z42UmZbvFkyYpQavJHvpV50gmjEcJmAAHS9dq0mJc3NSc9hNsUCjKulj6M3mrLswT8bjqjleDcfC
M5auCGh2o8cESrh9LNKbNrqHxZpItYOqqO/ZjGJ56jkl1Ma7uEMjwVeWwj7IastJW283wyqAM+XZ
uxZr0p8X2FS2CEV3mYXrdZsIqgL9qFw/F3UeGJqLnVQBsQmijjWrrj7+gPKxJ14EQzMfw8yMgy75
aureS+ej2n4Ng0t9h/NhEb1qOX3onyNYBIb7enmfBDTgtdD0ve3Ckes1yEu0x3Sj8iqBv9T9/DoW
xu8NMwXenOK1gR6wOgEtLS4lMmTzesXT87rxhb6c3ELs7YlVq+pGo1FQwKJxdnRzVpvzk77E5NPr
5c1mZdc7L7Z7syWkA2E6/ljBk22WW0ey3K/VatwVNaTi3E4fZW5FXarsyUvD/qjOyvKVTrn7WDJn
vTWtI19UkY0XJW7ehgFUfsdRnw/aK8qHOrReqdxP7O1xIN3ZdM95ytINDcTbEvAMVTokgXXPOcdd
sy8Jqdnur80Rl6LfTkO5TEG7tGG/UaVKJ1BQrPqBEy5hd5m9dXQG4qetEHWULqR45qFb47cZwOiv
TY7zH+feVkYqdFm/73TXJHYeyAo+dNrsl/Lx7hoTcech2gWuThFGBULcr1qmG4+87FnbaOnojBe4
kf3bMsJSL4ueCnqKybNmzSP692pvUMDEjhi0wNT4rq4Hdg0spH4FsRTO6iXbykew9icrFux+eUPe
ZZk0d6+xqngQqQNWkfsqNx9bGP5Nw490pQy1OBql5vVFqUB+ByNQHe75USu5tNYhJkapV6TMU2O/
CJhlYvRYQr46XNym/UPDDbU0pwKlp6euy9OxFpknnPARrzM4KY3nuv2LlrrPWfl7S04JPXkam820
YelfELOnm9aavrbql9s/WmimOjjrpdmN8BzpWWDwPFGkDZOm4f9fXU+zGH6p8T28KwEApI9UcHqx
DrEdZI7f9RAXEjK4ovdrmb3KVXnoEMLWxLkqG4UiGgUylq9Di0X1lNAEjqVTl2eX0L102xdpJfDs
D/pSHux40ggSqnsSi5afLA5I91y2hBagRLX6wrgo/i6ZnZ1MJ39Qi+6iy/HvnGVfVTdSvbfmHw0V
T7s0VUI56VdXA3w7ikzCkzDX3+omk4+tbZ3HuWzQh+N6CBjV0Tx19SU1punI8NXfWOsBoKHCwEP0
5tZiCPFz4UAzdrsHrTefO715Kpz5Urg0Y5Z5/bcgH/BW2vOs4pg1PKnFjBcFv154fGEEBp6KJKMY
KD0mSr+fUkGHhRJ0zkYmuf/i3Y1GUSGOmdovFZB+GQ+wqwS9lU4OD//TqIBrJjV0CHBZUY184QtC
TBCVwKoYwgBHk4SJ/I6X0Uua2vabSbvV+t8ZBO+cW8vHaJyIbftlO06Eu4cknKwk/ZnjmaiGqQrN
25htWd4Ua6jQQuXrdkevVLUpXzPR8DNJvthPa6cJsdBQTVco7q6vuUylY49e0Zsi6OVdc1yDPDEQ
9eIBiIkuP2ADv6Rqp+ASh3Eu5Kb8nqQDRqspDb9njA8t0w6lfNds+QF9kOkx/uiqI91bzpPMftq+
5H4ubb+QOfPqo5bTjHmISbBSDyDsG4guY0gYqHeD/rvpcIVxa2AL0eVp5ehZJdOXlVd00zrxvkz0
Y9ErUcFl2BLm3fRvZj+UzzrUM7R8x/CKmSrI+8i9GPfYObUAoEZsNd0p60fP80yzxafCcdOWVYKf
xSh25sZYV9qN7cHIfKKVPczn7ky56bmt8qfUtJ7R6tBVlZKwcFs5V7vNvsiuzODBlrPDx0MXQRt5
zrQzggRqMRyMo6ZsYFUfHSP5rLIMSGDtx5kTjP3ZMJ6JuHOBKbR1JF/4WCiTJjQ7FLukWXxWDTfX
yj2nOfTduU8+4kF+iZ6bWh5xOHr3mXqsQGtzwAW7GKR2FxQiucpp2NmNuJhL+ZnZy8GSr1XZfTjt
utJEQeOAysF5hr5CV+od2hYjXrVWGaXuYF+tNsEwSrQonbq7+1dlPp+ns5iLR42/+2Dc3YFVkmz7
doHdaV+Z4Hd26vog6CmydSCD8y2v7o+xdlEitcBxOsfLzSHx07LcjVN2WnJ5GLXUS6hX5Yq1ATVN
08Gt++S+sqEc0ig+G9G8xHP9yygpICHq7810nlVk6SuuYNaVUTM00/NYq1FaOD/aUliBlhg/g+W+
D+odLJUMR4M7H1yPthFj7axo1VRxioVBjNvkUnFrx1dI5Ijyc6EiAbFp08MKC5Mxlx9qsi6HRfbc
ixqsU0dsbJj4MMr0IhfC766LaVFkEaaFMLe7D1OvXoQaP6pyUyNJ0SqGItebMqStdiuzncGjigbh
SOUNXzToept+aq0liu8VirnfjK2f311R1nSA9nUn0AB52LLtjiDnZLI1YeGop6apbyNdeCoKjoJR
dCftez0Lsfi6OBL83yPo3BWbE5QRTgfg72j4EpPmF30csSnZbZUbWEt2azrNGxXxZ9I7r3XtwF2z
R7WSz61ePa5ivGnW8iTSJlz0uPqk/dsrR+u5oFpPUf5Wlb4bm7/qqh/n/qQm34kJSkinL4dO70XM
e1uWu2LAsMZtA/g9qS9pe5mcr1g7KtObyh0d13hvwMS1R3N9r906lMq6L/K9i/uHAhR8kyik7pvO
Bs6ZAXY67CaWSCuuGb+RqiFC4hbfnREsismIRZ1as+xnNeV1UX3l9wPeQMfMe1fesUum3+hgiJhY
TXoc9tqMLEze6ESvN/s9cBVifM5nh9JSIKRNnP9VHG6lsTglxnzO8Fd5djdd8/Sg0su3lDS3W5Vy
RTMLstH43Y2SLL5ihE7e7EmCRwpCIb6jPVCsmmVOFkizZh3UPFqFxvFt+VW3cj9vI8CxSWDM0o5U
NB/KBFCqsi0RCLBXJ+/DwZFPag9Dhssg1R7H7K+tFMGm0nXUKEfICkd9qx8wRGcU5jip1w33oqPx
TSYq548hjLNYRXCLw9qcI3zLb8bUHTKOTldRZi3bslj1+4IHp2HS4ca0XYTJVC2WZ93xTZQGLHwX
udM4EdwOCgOOunkZK7AGZqn/teLttZn5CBiz/eSORoSyG+8txmS/JKXfMMqzYXo02+6X5SiY0xa+
Ewj8pwz4TllDzliHcFMFaAf1xqL1MDc/0NqC2GR0qNitHUtlZg5YMB7kz6B4a/pz3I4faNMf9MIN
6JEGpdQ4F6Xsj2rXvQ0G22R3fTfT+a2wtUuZqSfeE/7MyJ03ygkhg/rc9EKoca8JCpnUbTwtvdT8
1qCgZ4JqJSy7wjlnRGmaazyItTZsc7BilhK2xsiu1lo9gkzUHY0vNP7sXUH+ZMheVn7kgCACwAzs
0bb6PNWaA0UMeJE1Da9OtXDWHel9m/NtlxvtCiHFDNp8+O6R77x5VH5zdO0+rZrnP7kPIEqYPnl4
TPUu6/Xen0bVqAORaFZgqQWlOgJyEas2ebJJUuwTbd3JVtX3SFTmgaKIgC6nZwSW5KEE0O9Pfde+
dht7asrjqtm+iXUpbsuWUymttkpkTAj1rkl73aYYnKV3MbtsCw51YNVuZI/l3W/HDyOtxfviNPED
NTVhN+lUbW0DhdWxftioh9zbo/myCHF10Eu54GnM9dsG+bsD0e6bCjQIrd72jcPgB183dOxUvBPq
YYdZ2/GXsNyHXBGdR2cvLkOtuK25vUXaXPSHks2o1xZ4WjG6ILU0x8KlpbvTFZIc7TXFS0D1Rf3Q
TTF1e/VPltOc1Q1aYBmtHsqsgMJY1d+qlecPWZ70PxCM+z1069InOk9dI0c3qVPqMuNC3DmN6M9s
DWof1yMngyzzZTYC0Bx4kXWJAOqhiKM5GS+aoCOdcGvjl0xaFEIH9qJ9T1qvR01NBXfGciWY5T1y
3VsVy7FOP3D+2bVqx8Ovzf1VaWuvd2nomvqIJk56DrbbIIsDIJbHXnFv4Fz8lGJR7Lk/9gbO0NhG
HOsJyw7tDw3B53qzbvYIKPp+s2ij7ZMZStjcCKa/JrP8ba4pZJf0IGYMu7th4GuLt9ryW4B40Qp/
xlcJNjET9V9tB0+jU5/0lh6j3j43UoY0X9PhWfUncODScD47ZdzPrv23zvKgqIs/3UQvZB9/Y/EH
Mfbbcd+SWX3T1f65K40Xc6nSY7ymv9mqfJtd/9VU/actxqdM59MLQ7thmS/DbrO+24RbQcnC1U05
MsOV66mj0zHOZtlPxRB/SoEjBg4cHW+aCEGx8bHw6IJpQNfcoE/r+bi9d4qZRA0xd2ioZZA77RWg
NZuV7VFrl3Svl1+tiqSeKLDmM3O4NTZ7LhMjM4WN/UWYwrxqd2By5TSRy6CwNcpTz+vDKIujtrTH
Kht/pQupAdo0Wx4y1hLI0uWhh2pBfoBS1veyTp+burzGZn+lOCswSw5T7fYzZUTyePH66R0QKosU
Zxav6wWEJ1Xz4eooaJj5jqn8qWynaKDrCD1j/Z7FtB+3XpxtJ/mbccxRk/xUyumhVqYfd7DY7Rs5
Q7/NtnOrP5zNjhBOcazYOof2Oqw756PLoZQR+hi8unUxaduJD/kQN8hXlg8PNPXtTZjm+v1Folky
pAqpDDEJMawCAdS2Y2m4u643ufLVY63qJ2WGVV6Or6ZWgSis7F282BHNfEGhzkEGmM7OQL9zlPRc
nlSFte67YQGGiEI06tr7lrP1oRlkb6g9Y3brAac5pKPFUcr+NrJmXzn9cQQM4wwtUEokjSUGjuSO
hfRWF44sR9R1itWHrkuvZjb7gy7eKBiafEoKMS6YuUP1F8fWfdK345lCnZSj6HKYypUFY5oPwzsn
ovHsSu03Qrg3iC2g+ZCTdkrdkzLRrDut88LqpV3UQ6qv2XW274cToafW7G0tRcP2nEDtA/c0P+Zg
B+5qxrMu25x/0dcP4JPHGQrrvOCy8oYJrOKY97+kZYbu8pODVIYW+ZJmy3XK9D9NbQw8MWd5TfRW
tL5pdOtrEltzgSBVITTRrcsRY8TcMvICphXChuO1R9RWnmRcUyHWU2Or9M/1yje4cZOEwywWb9GX
29QM4VT3Prwv1PK4vpV884Ic09zIS6pkEW2+zU4Z6A/AUmAFNOLyM79z8IFHJoTj0zJ9i80mdAxk
mXE2TQxHMaRFbg1fZUTW8/WjLZ0D4rkR1QbNsmY7G0erb56AEGbncV3W0M5gLbHnwBC0HDedlzKR
dVoR67x4kV3bBawVFPLdaRGItnC4q0aukGr5jRM/NPHGPuTjGtl3laK2DSaR/TzYAUGcSIXdEilQ
LmWYLVz2w5TQdJwnxbujIezlzAI8rz+pJwJ5P3N+GawK8xTgKfqt1uto9svrWmXrt6DP529RI3eO
V1mJfSaT3ywQsl3SwpMYC/oIHfI9Ew/TY9l2bAyt41S+kZrGyxb7SYs3DVLq8wjbSBkWZH3L2k36
oV+Mv3qG9lGsIqzM7HFp6kjPt2iKEwYyV24XYJvvQlcOleieZm5iKAHpUw8GxEti8++A+/h+RtGt
GQfTOc1PQlUCkNq+YfY7tStfHP23Tk6hzEoItvqTW09rUElKj8b5R5slb1HZHKauOGUsQvfaFj/l
hrxITd0pC9LUCvFpPw1c+uX955KW2VNXKZfKdpdISSbDE1LP3sv4s8+XszY8udWTtOp9MpsRywr1
hjBlmXQAF+WuzRcTpqtUv7Z+7f0+N+sQE1bQyvJqAG3M4l+t/pxtNm1pG5pcp3+sbYitQEOXQ9Nb
iPE5Ex0KC0Z+XktioCZP1Lin4CZwFtk+ED2OFJnuVRUJBO/M0W54/ZUqw4Aqn6cYih6OpE+hVKNX
Uy3qWZzQEeo9p3CeMowV+WDBezNZo1puaHVa5qtDZaOsyFNuvvSJHZg8zAbescSlwzrJTmXDusZC
7aFqwoMfuU+U1ccYAEEITxw2nEPC2LO6mq/N0+oNq/NO0KHzzNiBeknuOuVt0wqcAfXw2YtbjyoN
3NhpiZfx5llNXIPE7i0aBAx743kEWy4JlGSZP9LksRJfDbv6+Y6qtpO/9xvMmlo833InOuVjKHkW
kxxBrl+vc/K82M6xt80D9RGeMDM/n3aT+15w/Syx8jhWzVeBNQHCagz2ojy4A4/keXhueFzE60tu
0Sy+mf4da04g7jJNxk4q9we0u6uX36z0v3oXfl/8YSFMjFM0r86fnClHIIAWYxVA1vLvFFLLHo/F
MkRpFdZjWGjP6fJHq75L5wMqBR1WP4NTndxuCimh8q3is4fAK49Kle1aVGhyGQG6AlxfM+p7xgZV
vRquiIqpRFar+1OV/G1BixdqdekImzeJsnMoko7XtfNSyTbQKMn0uD5ERi9ucycS6bttFRGDLj85
sMpa+pVq+qEuq4OYHkoVFbmwxn1XGfuMIIo0rQezfnb073LU756JEDrYU1Uy1HeGAO09wYnriluf
FaeYuQ0Enh6qVkmQiaaODZUaHOijtc2/KiP5aVTehEvfPpSOhnhjPJiVct546sk6O5QOkDFkrfrY
Kdp7qxKBlO+Aoms2IfH8pupZ1CZ/F/YJsvA77b2eb/Ngem711qwLP9zepzukeqAuHY4t4R6xPBUT
6wgi5TtrGTB5OEcjm85K1yAKJ8Gkf2TbcMja+aXUvsp5vZMDIM8Z0Ixr6LppoManxPw0Mupx2zsA
2LVfR7OZsb+W57rPd5ksT81wi92xeVGzFM2JGhDI0Sor5ap3Azt+zvL4RFbXrxdwl9oa5dThbgXV
8ZrGi9/xh/pBkmXYRMyL8Gk2XmoK6RxNqy5WFibD16gdVwRf6MLYbO2OQMac4+Y8sudRuzOzlKGe
qvaCNd3LESjTY+Ec+mw7iORYc0JO87DgsJiFdf1WbrfSqiJT+RK8xvNz2xyXxN7nnCHS5QXw5WXO
wlJZeYnEXDtHFzdIVlCxTfa+5JK5j4aGaPbZ9hPrS4BT8rEkkyGXdwfaHIYbDxjwBY25me/S80bW
jjFy1iOlTh40F5eNSnpD36ekOWhCMQu2WE2xEC3jqIS6RuNCQCT4YEvzBv4YkxSvANCPdajIk1mf
zPJiKW+92DcDchEIW9Vr2j9L/ab3LL7CTOMd2NpPsuKXqs0lzpBEWCaXkxUJQHxeJd46Ncc7yrJj
qjJPGlrobLu11fdYw3yHXFrTXTuKpwCPS3f+1PPHjYqRGtyjjWiet+e6hoc9+kjEg86DJeMxpUWG
uwXGov5SN+c5xcfjddXD3ZXIsoIViEO81rVPAmRpkNw50JrByr2Ep5W69vu6znrYbOO+YATjCBXS
MHAgNOSxLSB+m3spX6KSXtslholJv0SYalnxMqU4S5GZSNuhi5jpIY5Leg8UpzrQisKAVp5bFdG2
HM+Q+5p9LdobDfHfs9V86YIBdxjf8SrI93wq6yN+DY6FatFeVrf7LJaPTdl6T+n7302ZnSlKxEBW
oPaMfja2oZMGg+JElbiRQPPuIrm7rrvOFjyFLa9db7HCR16/RC2ZhA1/lE32ahgKEsfeMEaxX/rd
oq2Zt7K1vUu+LwXzhdx6MwR8F1ZA3Kv2vEoO/HVYuW+r+ibzq67FsF4HbxMybLg+V72kgelc6dOD
2tPuIg5Z0x005xs75FOOCqtlDzEWLsfuQntbOcvIqENJLppDWh7WMUzjD20+1eYzKve1q3TO38Pm
awS/sZ0jQvVyeN7KPPUxFH66Jpx399OZ2nNr6YHbsmWTMdB26fAoqQ55uV2UVf+pk18G4nFA5iR0
NdxkaWxntNPXV/QCHS2Kyu/CmM60Gz3lvUIj+GzuK7MvbnXcFZ+0PllRsWoP3FtDmLMnCfHLOSgS
rvhkzuZ2stkC9eNnsdV+WmyRXuqPSYV1T7GyP3EvweTQbjAl2zFbAB9RViJ7QpTuwinFEW2Q51zJ
kmyZhxwaiNXeT7ZwWSwD92k78auhXqLe2OMKwqFl4TonJxuml2kzvi2FO7x2lyfK5aLF7f6OgzwQ
pRHeWiQDay8Ufxd5ksApO5FleXTdXPkeTGHt+210jhYjir0NMEe/qZIaPZLwC1IREksyWdXBdtcL
1m2Joz6hIzlOyA04qXwUZvy0jUwfo5m+ulqi+yiRrZ/GrcL91Cf7vFL1x0qNYldPOV7f5hRuxyrm
mYp1/dtNof+u0IAZORfjJnkekXFc532DDZOnlpLF7wyGLpeQu53oYR92GPDEsZKjaobWmhSRjfQe
GBVF0PbyToVvi6vSWEKje59nZ09F3De5vKiwDBbZhvaGj5MRTIv6ktJrbbtZkzywIY6gtEaEMQ6t
ppwHV7na9IgCT4OFrC3LMd9wuWMKOi9FpwTlJpSdy5X0YFvrSaWqC5c5vSKUB5tlpLT2inE9L8t3
/HZGHmqoJLu+N7Q0ULTcHhmTdE3wPElesmJsNc/uU8TLAjSuEuRrDue8DHtwIEehmxDsac88jQaf
qWfrgEaL2Tb2Yyczozhum12v1E9UrtVPjcqC1F0JJLSJJnc6zZ5hYWUaeLL2UsyVHjJqYqSyZwrL
WmabCQBtUDVIFVuqDM8S1SVE0Vcf5lJJMdiv1rDXN8rGvHGpNlwTWrY+ykmyIzcwg0dEmdM9lnDH
q3SVQEX7e3TwPl7rWNMRG5JG/5wrW/6d7iJvQiuB384oTWUhu79bBpDXTbbxD/cgYNtYH29b09mh
XnSoK1XOMhg77qXi9+FkWMnP2pvgj2AbY0weC4olZJX5M7UrnaRpqT10lv02uUhkAMz3OeaNKB1r
/ZOVO4vpph1JemwiJNfG06Oe1UBplZL4WOZ+EKblnFsOMzkd7U8KCX/YQ7E3zxKu23eXsPRO8Dv8
aWkqqLxVcrJXiNmks9iDaamIJG8SpY125rPBrb+fFaM+WwLRqYn3fBcDz8bFPNay+zNManszXTrT
MWuWvG8X+t94NaH1iMngXDcrh1RwLsNzPF7pBTM/6Aqgl1Xtexey8gIO1lDEBDSK4LJgtgmzvAFv
xkSza1OB7hun96Rwwj6LObhcyz+dYRfP4xBDuK2XngXK1mD/2r5gUFeRUm3lHzcHEBb0iEWsYqcW
vEWV1fljPyY2mTuObvfsLV+yy3Q3OQUHg0qDJTtrn2o9ajepxNrnwFxzaHGUXbSZwgGtM7VrxfzA
CaflRNWs0CuxhKoqfhlp8FaEOMeGEmot97XanPOc1Lc5p86ulcQ0DOdOzHc7Fipx0Vq7Wrlg1xVs
EhfD+WlNoulstGlJtHC33HAdu7/I06i7fBNA8NvOvMTAjCKF88ERhZpDFO/SWz+J5d2eSFFpnWY9
EG7pIwtfKmJla1qnDs/t1Sl0O5jaASeMzkihu/equUVSScTzf/pVzonZ7TIhmFniUvE7vauVY9c7
xnmFr/GkDpTWcTizmzB2WecygK1Bk4kGPlOBAzvRh/6CJYTWwKZZk4cRARicqzo9FNbC5xscwVZa
tefIHYf0YqpsgxOdVgluZUa5Qht2hZ6YiS9aGlpi+gYjWWXL3qhK52sqhgRuCBUwMuAtJp60AtuP
bVNrEVcLMsMa/1Td3TRes3SCOKGGGXaqGokidq9ugmrSlcR1h9x2+Foy86D25sMSy4q3Zq2SnqFh
C2nDUpkUG+gO9EXoDwg8boevqC3Vq1UUlE7lcQwcBbXfLzCRhEI4uco9qzVntA3079ycAjBagaM1
hLfW3Hm024QmmHjOT0qXT2EDmdtPbNpUnKYbnuJyyR5b5gup2dU15yCJ6WOO/2Ztt85eLBPn0jbZ
w+K26y7FMKnWnRKNts4iN95QiVtN87OpTT7mwjaO+Wy+z+DGb8ZQLw+aNsA7zDU95GNp/KzjeI+I
NJxkEasf90dhZLrMUFpbr6+zMvElcE08JYVm7tau5fcuGVeR0SkHw2jWF2u0UF2WSg0h2nOnoU88
Kp02PqJUtYLVOzkBKmgm1wpotOxsLxeGCSR/qF5TNgmxMxtQGKr5ROvzcHTmXnJHJCJYHNX5QwUN
WxoyeVHTsvXlHmKpIg0uD5Vj/k8+p+sFQe5XM7Ix7512524Tm+ShQI4pl62+2o3L+JT3HO8pGDMO
aVcoe8A5XMKzvlvppth61zlAdEfxd8hzNIo8Subsx7Y2xgtLSyNS5bJe9LVfQ6ovuMfyDvA6WMSn
Ja6ti+bM422dzAW6hyzenIYOcba31DZiU1jGq86WBCN/psScd6bigYrJLErvauygpU9r1em3le+W
6Icp9JB1kr0vqbzKcqd8NC13PE+GHb9jm1dQ3IoPFXXBr0SvBtuyNNQlVQQYjTkCuN3STjlsr645
fsCFc0Jo7YijzVqOb86spzbo5AS+iLTIBCBMD+2+k6QjzKXQLnlusPlPGiXi+MMeqWQr4RgsKjcW
pDfbVLFlVahAbJJPSzHr115a4DCK7QuhB32mISsQx7riG7BD+mWGarVY5JmXttsmb2CTzsQAUiRs
lwrBUygx2+KK6pGJ8oDQnss64MAw8NLgIFIXPYS8cTpUqHklBmHGF9pktKRQDR7YFqYhlxkkIART
fKsU0pNSxFigV4BlPGqweWrKZSbEkeA5GWQV/6kT1TmvyH4Sb02w6QInDyXWitvYvqLMypELtNi7
ZDh+VYWLOZOl5A0Th85f1Nm7cksttjyqJq6KlvK5m2IfDyN4vy5ZrIMy0zmDrJswOq9DfONqYy7P
elnidYqzpwFjI0dMZ2rCvNWy/cD5w+Ovdd4pMer3Emfd6jnZxNeSOKo9BX3/r+ydR3PkwJlt/4pC
eyjgEmahTXmWoyeb3CBINhs2YRJIuF8/By1pnqR5Y/R2L2K27VhdVUhzv3vPXdKryILjrZ3rDskI
F9vVNwu09aEcbzI7yrB8arIQrt9mrzV3BDxfTWpvaisefw2ySW/dhbNYeT1XsjzBSx0N4XjE/8pE
J+HfSzkfz711DoK6ucvJTX22o89bB5DMvJ0AK/2cumqmWKKojuFsTvnWjw0mBU6/TGDH+B0Hhrg1
WMl3NgLU0e77tMIcI5J7Y4ISD9a9Ow0amXxIOuswj337BlAqpvtKcJp2sGCHZNUuaFjVFlo/p+hk
fCu4P/AkVgaCYYfJ40lHI9FgUPqXMIp66DBzSL+eTUdSS9R+rU2cf3M10vA1IVlA0cIdWyTU2am5
wccqh0Ddkkk6jBnB05ot6cYLSusIGybEijSWl6aty02aTdPtWGHnUan/EDGf3I2+k70lAYmrteDa
etLG784hb6toTX1vorEmtBJiz8oqRq7+2L2YLV+q1ZiaCoGu80+wiTAoDveOF/9AgceMYE7qWjSZ
s+9AwdyOZsR8Os398Fl5uj5UXgH1B7T71qh0e08/CBsDMHZ2IV+yknYzOC4VQNhu5ym4ziWmK54Z
45w4lvupYt7MxLEBzsVxw5i9RMYjiG2tInjF93OWtXx2nkmkio7Xcj0C5drmIrNeWUw+NVPFG8bC
NIEhLWwHunJ3ZTpml2jKeEaiOONZGMQ8fHjhFNLfcykiRh8JLWJ3NILJoxfH6qcs4eI00bnJ5z16
9sr3Oo4A4Dh3vrXs5rNBuhWd0sWkH44n0eM6VN3KtFwstfLkliRpOxUKrpPRPPLQB0u9SGdE/oED
ivhiJuG+sXNEe7yKBYmfyhdfISjwFy3L5FAgZDA9Z0Q/EtIxDQ72mbfxazDsm6Ig1GC6jVrbFOZJ
Sx0I/r2YyH96HcxWfBc4R99VBxUhr9dqYHhcqfmGsns0mlhtatM95UAZ15oSAYO6pyjQL0bF7zgJ
P81GyRfT92/T+/+GA56m+vvPf/yiyqNT08N3zBAQd39Jum1amB42OZ3/PByw+i5IX8p//gt/CQd4
f8LIHxCo+Rv066+BH/pa3SWYu9AYQNJg9f/3bICw/gQYwoMwQ+dBEHg+OZ224rD55z+64Z9oWVhy
QOZfYrv/EnRhofT9HXLhd/SAqGwoYJV5ZA3+Ke8DUG4sAIcJcihs5tjouIzqV124p6hX3c6e/zvQ
9fK+/cefCPUSOzcBB4Ao/P7fkfzSinq1DFAK+yHRRyvHjImubGRPjFkf7ZAzWq1rNgbnNdTiy3TU
Q5bWn5NsyBwazk5p8Z1wRiYzunR5/6iciZs6ttat2wbXv/sM/0pc+0Op5R0FH1375z+Sdv6nF7s0
MAEJJjUtyBNjMPzHF6snRquIvTZ76oDIJ4uRM3aT4yPBe0AZnVVy6kyyQxd09pPi5nmfp/leJWrg
FjQ/T1UJij0umQU6UUoTkmK9GxkNkZFur9SvvIkUvy2OqGlN8td5ZzJxTziCgROMAUfj3ZqD2zil
H67JnV0LKRD7lu9sex33zyVSzYbuJ+42UXogWsbazKDwc7S768gJjXvPYmM1LNYDqzS4b1Eb1SL6
2yxZa60cyoBCRtnKHuMz0V9/Y3JuXiu/epczjfT9XKA9tQkEhtJrg03CwnzfdL1xH0extwvtknx/
iTisl8tzM/vg57S5pd/l6uMJ2kWSgxMG7Mn5JtSUf7e4D3Y6NsZNZzMHEdrA1G8svvD0sQ0UrlJZ
viadG97QjPxjdutHgcO8Ys9etyOuipyT9x57FCi1Zp7PZOLCm2yIXqwxpt9mZJltRt4gM2QBBCzA
7EWl9c6smhbDmnEM++Y5nqT5MPdkKuXcUwZj9CQRhsL+DF2d7aPJ2fP5hYemqvRtbEJ742IqLimH
dJlkP6kAkndFGKVnAsma9lAEtX3K5X+VyyTfM9zaYwYAOtI1prgRIQLRyggj9xRMhJhTTmyPjY3r
vIpamoWYPHTcO1YpxGVm0ZgOJ9N9TnPJdCUPb8LZ/sB3TlSbRg5qzcOROFwpt1bh3CGZqK3uZup1
WuTtNFEV/DwmR31eof7Wy40oZ26Z0L90KQhIr8sg+pV5SfwTee6jnbqCsV4hM9qCku5Qe7K6nwkh
bGQMjQR/FdfHwKo2DcYp+m9dQBR9Eu+IKH7RkZt+2IHxMiSFc+sw1TqTV233dm04pwSPpz9XxY/G
a83HfELrTEwfnSYWUbupndi9wAY1tvZvi4TIkmFd+jXjrKi+hlghCfaxrXLzTlZlEC8+OT+/MVIO
Q3Q0E61RGDhU7d0mEAKfutTPeHMEmWOF96luquwaRRhq8yIUnz7ZDIznk6CpcFQ7d0zuKlHgYRcl
y40MQ1SzLH5uzPEBN2XGA0qZrOomMirRIU0wYtWeGjbK6ijgUjUMgDg5KCXHbcDN6KFw8ZgKXYu9
XbrV1TDDmWI1f3jTc+TeF9Ni21IJM5SpT6K9jY9yxR20LVtNPymTRymm4YK+6mpGUgHOGT/ad5oc
Fyxu/VlwivUsTIx1QfClSyouE9MlHfxnFw3ddVr3DI8U1EgV6K3Il2EEgYfuvpeRs2Z8sXPoadub
Hk7WYfAb8tSW3W7b1E03uR6bn/2IpB0r13uLovZFkpc/TEmJ4TytQ86wNW6weCDu45b6Y7ZlfbXy
wD34ynvNHDt75srW3reOjq5Va8UXlqCU5EFrbXOaqbYtfRi3ZRdWXElQ6omdBe+TUTIM5Lt6XzcU
5NZpCasvy/u1XyXk2D0xIdHmOPLS0oJAXn+g8rUAI6vuF1qatUonP74VLmF8N6WOdLC76kdDM/Ek
R95L3T10k2ntEzBAJyl6GC6GeUuK/smw3ddRmC+CgbPHVb2OLzkVdYfcRXta21lv4dkyx6MobOuG
aEm7KVggv62xxPXLA3yorQh7Ccc1RIKyliGGiyy2bpBU+Sb2Oj1RtxlNGx9vxcHxa57rVgJjYzji
HEynRBmAxGMzCsmXdtqpqW/rRpgJu0BDUVVT6zefjGi6KyLt4ixMcBOvy6gzn6qpGnlnVfnLrbU8
zB3iiEkUJzv7sbXv6H4OorT4SWzV3qRNUJ3ceqgOI8l4pC8/8j+FFVc7alyiTR+GCS2rBdqR7Bx1
RDxb6gm8bhNVsaBjOavvI1Xk3M6K6RCPrnETc212KAO1v2Y4kgBfAh09tb6GNK6T3qJiqx6uEf2b
x25uy3tIzhajAHVjBZQD4yGvnRVQg2lnmNW80QlQ4NhzuGpK4YuNDBGBu0SEd1DxOfy2sgCnO2ww
nAksvRgwnBA3cQ994JKTnPrVVG5/p9BUwp1VcgLnqdmZ2uASb2dMMWyX+QrmPs2Uh1RXeNZR8mtA
EHupVBtuDfb4j673qcvVLjfwBjn1ZCdJXl9rTVc6B3L0ucoiFjHTFX1bZ5H7aUz4bSNnmA+j2z/a
TRkdk8nXTLsdd1ujAG3rUH8nMi6u7SirLRRiaxloHMn15FtQgN1dy/xk1wr5qriaozxU2HkN6gEP
U1rSIwwRdVOOQXYpTDNmhtp7LBNgo3BtheZ9ZdhMDkYDZ1kewOx06mb5DI3xTVTo5MKc17oId6Fs
bpN2Tq80ohCtzKNzwA5EJHIgpzEKdPGiZ5PUWZZvClUMj9za6p3RpfjFgn5ur1GYP3TSJdyl7OhM
X6vz6nDuIIpQlrciaNzDpBnA9Tltf1k34G7oDDNhHOwH56ZwrJvctaJf2ifYErBjnKgOVgfLrRXj
o+xXSnvWDUnQ6tTAIXlJW76kLNm05CZE46ZGHc2s7scHrqdY84PYRGyjQuZAE5QGFuMkxbooW/Sw
Ock2GGPHi9ugz9reL7R3F39eNYe7Qo53k2jLxdrT+oxe44tKLLxchR1uWg/jlyEzcqu/RdFaENAz
PXEdlGBor436x5yO0aGZcXu37hCdkjFS57gfs9fYSClsJ/+4ztn+TqofAU40oR53QaOyI4aFmtBJ
Gp0Geou+jXERXAcZV1tbVsNliCdv7wB5eXAx/nWDTjZlGT8OrVXe9Ah0dMSb9j50FisiUUF0d2Fu
HLTlQ8Dys9XxQovOquxUWYZzSyjBWwed455dD8djGU7dfhb+HWMdxjxjhUcgyL+F20Q7YSAn+knJ
xBxDiCYFt4o7nKfQSHgAranaaGeY1kPflIc+S62rNRa4fkR6TlwmiaXynwYmriSPmHy7NNKW1VAd
wdysPCGdlxod4T7u50URrJAm1U8FDLCacSRHPaXXuZlzfE+ye59pyjate33PSArIhzMHwZWdNHvp
NZsn/YUVq2PTnDp/sUIOUMLCzPuOHEZldGzaL2kah69BxyxbZFO4Jk+K249WSu8uscvhbiD0kcIE
wIYye35IImPQ6HRpVp9EiLBQpdkPXy0kV5t4F+WdKapxoa7WFHMgNIqMtbu6iyz55LYkGG2rNJkx
ZGLvaHG0aUJ7ZOhxaYoW34Gttp1vFGcHw+ZSwbUiPVTcZBa2pkp5ZJ7NfidqH+sSJjHpp+FW+Oxk
fZL9qpWekWadn7n2PmTUPU1VfT9zF7tgt/liWP5BFiJ5qhZWnBXbjFjkU80hGwNx8oN+x85DSieR
EFr5BnkuXYdGwWlS8uUbQNzs8qYfbrI0ataYH+t1UQh9SKMOw91EC0WV2bDpmrG+neX8SJF9sIuT
Bf/bjuRiYsZ6qXvHJ7kooepSF2b9gFCPZ1ayg7q6poClin4aXpqu6pYU1+KmoEOEHzsl2C2p2lw3
bGBY5TBRo9vj8S3b+okOyuScE4vdC3wxUPxWIm76GxwT8lIInFRxDUps1k25csjTcRgN7DszLcC0
uYm7A5mD337u4P8xhMnqIdghwomHYax/4sXDlz7BF86ose3MrF+NgozV4DmYLDvzSkEPlD6GpYiD
/rtfG+1hVOl460qwwEPR7eIsmE8lQQ0cooZKztQSbMqBclCnVVCDC4NQmm9h3WGNrDworyQtz7Vy
5F2SFnJldTggoMl1R8RJjV8sh5/ULY2eZTqf83EM8FpXr3NRfprNPGzg8/mEIhFOVwSx+s84RwGH
5VU82gC5qxVOL76oo1B4qFSgsV5U7rpCjNtMRbeYBF0Hf6KI9UE3dMLjD5lKGBIr39QMzejkrPnq
ccWco+5XnJtiS3ccyzEls+l67hjG25A1Nqo135r21xCPmJtlgMO3Tse3YejD2zGxwy/koxmdq2JM
yAlpFdImxLQoHndjXsl9KtyHVkKeQYW8V3n4yXDnseiS+OhWiyo8c43sJv8xxTF9sBlq/RhLOuob
ruSj9J67MKhQ6kjrFs10NZeVzg8JvSQZqbYw9PVWSjeQa5ApqM4c9atzKK2bYKLyPrMpYw3pq2/1
LB/zeInPl8Lcu3F+ixzmUbIK/LxSgmiQXPouU15Zo8Mjr+nNm16KKUY2tKpbLuv2g/JB03lFOa/k
OD2ICqdGkPntW2Xn3JKD2GNalZP7hG2Fn2m5ao5i8bUxoFcz9yVeX78zgYFgsuCBrfG5bOy0A0lO
oFFuwSYea5nLHV+grQc3dR+OHIHN8TzYBW0M3MPXfvQQgii60PTLlhVivKDw8rnyi4Mbd3zokTef
05mb62yGeL1ZF2ewlY9OlRgvnLkZvjjedENOPfryiQSsPXxZR3rhNjM9mK8q10c/x4hWV8m09sPK
2VTcz6kbGupj5qH1r12nNp9bZnF7hqfGZUbfuGEo3u58VS3QRZl8z85Uf82OynYqIzT4vxLib53w
v5MQ4dT9FxJi1QL3+wNk7D8cvtX8HVdcdv4BN7IAQv6KG4HOZ1FKBxIIcojleP+H9gfI1Q58wNkO
HBLIQPydv/FGxJ9sX4CsdmzXZ6ay0F//pikiRXqO7RPnRZezl0qaf4H2h2fnH2Uze2noWGqCkDYF
wD8BDuXvNT5oCmSGejf7rXhB0htdNoaI6fjFMmcWeVQjBi+c8fLVDISetIiatUd2LF4iFmNHcUlm
hjh7XfpgPmKqY57bBGAgIe25JKUplcq24zzA0KIC2IrJx3dwBIVdNMEN+eRBb+weQWhDHgljy+gh
uFyFOZagINrJ/IUBZUBD72mf2uq+KJYuEaN4MThFctjwwJGuS7EYwSKk2KNvd6yqKSbAl9Bw01cV
J/lZhTpknl4E4nEYEkBykeCMTKHxCM6BvD0GfOEP/ALmmYOV9nSDN2XIUI+8uLp0ocRYKe1WnYIe
bx7Ai8Lbxr5Wp9QtwkdThtAlpoiwEToA18Uy6K+DjrC74+trSIj0KAqQxyQzfo3Xo8tNe8urzwG6
xOpUSKZVTFUhhK3TfKA71pypdmXaCtGPbErWPJC16361CcvIqXB53zdNbmB+CmUaphtnKFQASaEN
ncPstmZ0piww7ak2MKOt1ZgcJyNPJaiLdZi+D67p9ytiFuEtCF6BV7EbBPbNvogvRtZ674aSwbDS
wDO+qtz0vwy3nifidzmHPwHnD4Ul9Q9xlDHrcQKJJNAXUfLsY75Sq8EvR9wgZp5fZSC7a2u3JniF
oIfi4icR37Ik6IZ+hYXFPnt5zVBW6Yj8epnaL7YyzJs8q+vFcQlhQXo+rd68+VBi57zU3sqSbvqM
3ZRNj+eifs58GX+WhHewXEWVH9CrIedXGSi2AEkTu7H1J/f3jzZN1m+SbVihTFPczX0quRnXvmej
lzJ922EwsaOT52lAGNwvcFYFkWedmOvhdapViiRQZ1mCvIEK94iFcCkc97W9ApmR3RSc17Mbqu3R
gzI5XH1vzj/T0UTc9Tym1LKPrfOMeElAW3jRYxeqGL5s2RJcKqKMe4VqitTZWGkqfwxMgsqtIY0l
KO2V+ziq5rvJ50PkzjH47228eLDnsYUm45aS/sI5aJNHI7Rp1dTpFHylWW+8BswWgC0im37wkqb7
kqqE/iAmxXnC8HphrDVXy1ONX8i6OPRcjchREamOiihSuAESbr2IhhHcKu/b7skeEtlDbZhVsBYG
dNkjsoymz4SyDolJjezSFebW6Kyhkrs/Cb0R7Awh493l9I28pmNhf4WRVN8o4Y3FIFvytk05Otsw
/MAgPPwoTDt/cAaCWXsYhyUpYZI/w77qc3JfNtyGh6inbwATtdW6CPojzqHRmnCBO0WgQgKnZofM
EBTDfZianDwJBzlrv6MDzVmiOG03fyWtTzpPm6kihmfhPSQhCruP3nWuHJ3puseOxlDwBpBFfhL1
ct+sDmLhpsUQOvNvD75AS4IMlqI7O+shiZNiC+wIvbDFEb+J6oFaYQW0BIGXEXCzDy0S1UXKdc1k
CeNTwWtANXYEmsjAMuOviokD8laNXTOdeVo5b4V+PX7PxlDc0ww4FVh4jQ6UBh0qhN5QSDmbLlfr
DOv9F7uEUW4E8hTsaRN+jBHiC1zzCEA0tL2sSLYGl9TXtuIexsg+NZfTHxDkVT2MKT4yjh4CS62D
k8MYM0CjmDc7eZWxKsl9Bhlv4zDo+yhEdFwrUYkH22+ASo/54taYZyvbeIGzxFu62cY5Ec6UiKQ4
nPKjH2AcWPt1lBnEXaHWr0pzRmELajx46xAJiRU99oxD649qADhHVx6sj9h+AWNOoDbxoeUeSicO
Ho0iV1jq8EyJnRGY5pUvlqTgRHUIYk0Kimfjt3xItMHE1i8UGruAtyKJmc+QGoojne6G8YxYzh9P
2K7CtW80nbX1bb8LTlgK4noz1FZobDVb9ns4+HAzrQEBc5X7fufvDG3YV9PL54eqag1rExoE5IGN
eOOnLsvi1dNupQ9VFfmnyLUKIplpq7+6JB1uez69xfPvw9/hCI95tcQhY/A44fHIAWVFOkne/+48
8n8bh/2HXZ0io8DxHEqNKFn953ZwFys26ziGirDL2jtpxMkNu7ZP1giwjJ2VYoPYVJ4mQiL/DyfG
/xlu7v83juTyJv4XZ8Lv4gPK1T+MlfkLfzkEOtD3gcaZAY2aDlUpS8nUX0iStvMnMHQcv1zvd0OK
w/nrr4dA4fFbtiWWQyKVD6TZ/v0QyMzZ5qYR+DxaFuc2719qlaBWkFf2D5NeV4CQ5Kdw4gR0Gfzz
KbDHfJSnVFKSEoLhCjQDwdIaG6xLema3R1kDlOCDH2GUprQR3Igivu2HJqXJKZqLE7uXvy/d8r0x
iRxbIXmxuRLEVyeD6RhbsF0TRbH5j6x0a96XsZ6IA1fFIyNP4DwE4BcyzbHJJQfMzCD7ZrIFw5fA
rQyaeEOVbXvE47r35Dw+RwE9Rgkmcyfy2g1/CjPTQIia1tIRWh4pTMYktcb7zXRN+hbRIV/I+xFZ
6gAi/a12W+aiWbLpdcvjF7e3ZTEzeBhcejkT82zZGEIb9t8VKk4C8bxDRqzrvefQBcl6SFKt52RX
h5T50eWEW7uJhxNx058g3YJt5ZdPcTGGa1kMF9ss2zv244Zb8NLhZKnqWMalcwPOCw5m6+QHL5QU
3mO92SizwZ3XFMYhj1rmxBhh16WZwLTItVOwFCXJLmDSs6+GCPCDcmZjzcDAQ+tpshcr4JZqzsP8
VDSVRzN1HWGTx3ZE3TpKwlKmiJB8dkWqf3U6OFA+MD+UcX90va5ZJxIanwqsc9YQFRwr+0wXxnTM
ZAS5gX8/2caDT+o4D74b7PAFvlYCi7oC9MTeMD43ufszzFOFRtgSs1fKO841yJRoDj+EMd8CAurX
UGfsXU+CB6N0jh6ONkG8QiyKA4xsJukOlAN1Nzp9fjEYbrsm1isgnnwNnCK8mZqKSWmb+WuGjyHh
LX3jMI4h/4Gc2FfpsKnzXMDXotuh6dJTqqz3MGmMbW3AJIROCCBkORjgm5qNxADyQVCek6x6t8xi
BnbUFIdkaEjKNYLQNwdb8nFBj8bgfWSEURdgyGQZ57iwNm7RbPIchX/kcxR1e+YwsG4s7wzp+RiX
8tVjYMyXjc8CTwEgk0xZz2NbkmQVRIVkQtakYSIWu4cevDtQCNyGlrLmA3noZmsKDNgQ+AkqVloJ
Hguo8TyebvvSjYUImByBjCnSoTkRq1XPPafkYmZAx6MFqAfOBe8+Fm1ED3+2iCThLcs0PRpMSpMW
qzEDg+DAPTe4Rd51vjKjK7lt2BmVC7rduqaud65JvxvpualbV7bRnS1zdI6taFxEJxrWthXxlq1c
UhHdwOkjB+jklpl1dBFPVq3Tp5cscrz7omsx6VJ1/3PIp2souy2p+X2VOtWmLNhL68DuN6bITLg+
XK1gnMhnt8IzLfFHEbqPsztZ1w1JQjEdB0CV66jHRTk4etzns0aS1pqc+Sy68Y4v99lvbf04c44A
XGmQNMc4QRK5XYLL3YGSONB2IWftaor2zChIeTcBqcxeF+KoYb6D98a4XwzDPkGwXhEg77DDZxhE
/Q/fa/xT3zeo9mnOAYux+UUpDWpxoumcdA3zb20pshrebNyndosvt89YiZDB18kwUiSXes9eMr3N
bcJd0Q72YS6jm7j3txTVYawPwgcA4T1ued9Y40gtN8yG/B0gCRbYDPdH2hrkIIMoPDYEWrhTxpa4
VnWEez1huaBPL7qrKAT0scvxoZBvTz0D0lH4q0ahlDWksz7N34WiWXnG6QY53LuY/kAZGykefm5P
QQQDS5rkJN9cbuJi5fZa3/YgBc5Ev7tDMqYAaBqs5YjfGzCGzTUJRPGM9zRYG1bACA3qMCOweily
9+tto5x67zgtlyBb+HuT/YbcHiyMbS87gn+afnkS6u7WzRz04R7Adroqq2qJ4/YFE9cWXhS+zUFu
88S6laF8myZ9k8zzU84+ESv/ONYUcUJAscJ+62qfLWxaOu+YhFGFMiawWLx2pb3200MrIPXDy07P
EfZA7drXYgzu4jA90sS8anrNU1ndc2ptcL/ArhEW9B2MsVyLe+oNO/0mU+O2618HN3lkBAgoZLp3
SSZ8MUQvEIkNGHn8B8ewuIv9inMkMzuQPdwnuHVoLkdZzUDis8+Cy4R0Trqjw2RD1Cu59xPHvA25
W5w5t4L+plCwWju27jbTCGEwHCsCf0xXn+o4+FnJUTJEE8/Q9oa9aMKeF0s1waocbNLnoulPvdWj
gPf0dnRm8otvWHAIRZbbG9HUKRgVU25RoGFId+6Ez6cbIRpnNV7zXEW3AOZdbEi88nZk3Mu97TSV
3cVOIs9ZWe0QH4ouTy82VJacyxF45GRiXOgPTfBQV0H8YXi59eIFuKFXRIm7vatkyqyWqctldKz8
GKKrXmbHtH50ZGnHbnI+Ezpo1nGbeZ8qJ1nTMinek6ThzOCMZFXazhYHA7srOGZzCG/I+U2Hpiya
J+D74XXyzfq2bTNWiwQxnMeQC3Rey4bv3PJr6EXflSKWlGK9VTpkmNcFiXeXZ8AKjBat1hMMDoP+
mIAJfqsomIFlSwfCxLh/5RW4IhQhhm1rYs8AMPI1z7ieWZkU3vZEyzP+GkQWlv4dfLLHCkoO2bPu
Mypj4p4lgDpJUw4y/2zdxDind34V0rHsefKz75PwwhfrvUK4WfERxagcoTBvmrTAba1E8JBI7V8L
qJ/rqZ29A5GVaxQkbzKyuxtKId9KIRfIjuKB0OZKKW52w5SbT0M2mjddHhYHjbWajs2xepWyEmu6
M0I+9KS5GEPvAABO54iLwhCcR25JW6NmS4PCauyYdnfcjxOQ2GU3n2Nkvf0wY7VmKn+bhYB3iWea
MK304K1chPJ1hmKSgQo7ULnB9Qi7QI7OJGmhicHfpH1UvZXELHduHYzHiKpy2CQtigdVO/Emc8hC
6lDQKOAE93nnJzvVynyvwXMyzQ+JFRdlutfWIF+kZcN57di9+gGmXNqrCNJlLfehKjbAJzniqUsb
c2HG36E3gysuRgcHnLLeZ5RXan7FY1PJdwxwj0VurlITTkQHPaBFq0y86C62IoB7Ael8jMDk6GGT
bBNzeprnXLz+7oeY0mkfFlX2FWC32Uihy2NbJv1d1Qa33lTh0MoFOTCZdp/ZHA3XubWMYT0gbW5F
HZRwpuK7TvX5q0+25dkhY3jr1RiSqMgG/1QTh1dpXD0VvIvnMKaQMxXoWVXv05nVT1gF7YHRoQip
T7Uga3R9NP7Mae45NYGxc2am7x3tBMSM5Ffs0BBrQ7YRYb3z8+GqQtrTF06FNxAz9iB58SUVdf3g
j/ONm0/Q9+IbTzsJpwF323rBGlzf0c6CH+k4vg6iBrtiAtIRHO7GGCNTT+2CCdwnmJZICNjPKan6
g6TZNIOTM4F3BYSi7wdNGDwCQSfS8GhNJh6ZIdoMmK/386wfgtrDXV7gozToZvoyaVxuE/OUl+gh
vBj1Lo3gXVcRAWhgW31QPfeB/BVM9o5oA5Y0nlY6nq8AqZjet8al7OncCLojE8ltUoEtKKvHjFAa
0j3UrNmCEWg/xEMsv/uh8DY0fI3HRmtxrnN8kuQ3slMLO/HaDqRVi8DdMMb9HVvl0BT7HJL8pL0Y
sUdNkwm7KzbfjJb9d5REqVwXYaRireMlpcUBrv0rhTbEmy1WsZmAERsy8DOr2hNEM5kfTiDeQGSN
wHZraAdmSdYgaeNNnk3FBcHCOfR1at3VDNAPmPIIBc0Jbs3hapDCdGhQebOIrr53wr0yQ0xXBIns
PTZ7KtfSkoZfy4kfJNnJj2HCyjnnGbhLU387CXl0BNyFbxrrjaU0RMrIH27xOE7bMGtKCsyFc8sA
8OoE+n7ESg+1ILM+/LSodxygku8sTYlojWb2WWJZGcue9cvn0en7V/osy+cQVjdYaCB0yR5Q+QJN
WLEp4KkAMrX283q8Ytj66ZVWTZGH6ghws5M6Jnkn1FumdsL7TiwiE1MPcNOsxW5omM9PVREw/8aw
BWE5co5pWX1HGovJPE32JXTi59ZGr4/cCldU+5llZMUI50P3qCfiiVZ+sbss/ghhi1HhDTRqXlfE
l9aRFQCdQ2P8QHRqSRyodNcH8zZ30mHL0dNe93mRwFLzd4MvGS2w7cnDpNwDePSL58/DI/CSey8g
v+SXzX0lllay5Ad1DBfEK+gscfpJ5qQhdJFuIZwfDNrt2N6oaTbpxqX5w72AzqlvWI7SU+KgIQUt
aqApTQ++eXGOWk5uYVPOe7eHkkDuy3mN1GhupFt5H2XjdG/YbzZOB2fSMTZZDxiUA+u2AmKa1OJF
Uoiz5hpEgsI5FAwESq3Cg2L/2ReCh5oCl36lF9PaED/3DcndMZju7SL99NwImoUM8j3kmo++wlSC
4TsQ+Uc3QNCpR8cnsW2bOyE4Rrc1SxGx9pWrwb9ZUKDOyGkeyLTijhqH2ygy/ZXdOQfL+OilgWkC
m8bgeofUro+jNO4EQv1HN/bIuXZW3ATuwGnWKNhPYoFnYSaAlQ7CeaL+EHeGUMHOc0A002DD6KMh
ql9b5ppB2JdO1Y0DHvhkm2Z2dedi3IZ+rtGPdXCC0f4Y5lxrcMGGq8qv34MhCg9BH3gHdOyCq87S
T5FZrK3hfOcY8plhNRlat/435s5rSXLz3LJPBMYPD0xMnAuY9LZ81g2iXMN7j6c/KylRojSSZs7d
RFChJru7KisTwP+ZvddmCYT3ip9np8b1C/NA5qXSAPYOvQKrHZq6/YIa09eo8QsU2xrUE25Px2Z3
C8pU5BTLufZs6XKGB11uKb8Uadu1WYtv1CwOkokMqmmZ2HVm3l07RFlY+ZcFjNIQAZiJ77ikTEYO
VORKdIkrrDy1HJcYqCg5Or0YDiXH/I+NXRzZFoNgQ8TzIdeNZ6AO1Ybc7vwzKOXmCduc4tdLXPw0
uQoPS5uLlTlpqTcrARQ9FeOQjenMUxU14JmjpqsSVu1bjX/mVql5/8H6kuFmrP8kSs9Ox8rY4ADl
WzF+ZaZiMTaJckKchkjclVwA7s2JU6cco2onrLlcBZma+qhgls80qqR1LRkg1dExBk6QSdUDHw0m
t8yuyOiK4XLNxjS4fV/DNikG8xF9ONNxxP5XzLrqQ6ea2LUbaco3HTN5nIFTwSczNxDZ9P6iDnV1
oRu3DmUhRiTpWK8miYU824nMTS0CpuYEG1Q9tRQgJSJJKapCv1jQTGamEW+tWBJPYPLiY5Ap4Iwl
Mz0mEFznHDW8FSTtLglC6OGNlA9v9cDH0E32vNVEKbaz0MG/1+u452oJh25YoWuouHdGHq3FBPS3
L5Sz0qCy1gcsBUib0Ac6YibzvEKx8qmZdbWmhClA7CL2M4HCPPTR8qaK/BiOfX0SWWX5aplyZYZ3
QUXZyd910JCOKScc/4YODIKMdDYWbjm12eOUTZ9VKhFUwIr3MWvVO/fZtJl4h8ENDDlUaXizo6fQ
W997euy2kZT7eVHOzAhbRjDYks3TTD4jtNXwpsQWWrvYBBpPg3O0mUAjMZfUu587UW4BINJNaHQD
T6iK902LIalXIAAC8RnoMyFMvD176s3ImTXk7F2VPaLivUkgvHH0yQyOhtyrB3AeoTHvJFA9nmhN
lVJ0kDV6Kughc27d0SAJBvBUYoEE34YdGHGS07Yes9AmcAr1dUDyhicjkvammclFNwhrY5R99qr2
crQpWBjyjsnLvuHi3gdM9s9pqKGHJKTh1crEuakrcLZtFfBgrhdW3FYrGEmGRexLehW0TgXiZRTL
wFW4zCfdTHV6uiK6lmWd78QCjk4Lcc1ECGgQHdmJxg3R/TClCSAET8uONA+FDB+p8RJctEaiSmsB
7e08g+vGS+nWCMZUNYWbNU3BU1WUv9B1WmwXqBPcZEwx/9nkfjSLkgAdhHjKUBGqh2ilbSPT+Jrq
nU1hYG5xFSnE4dcGFeBOmUYS+ydCmpgcijuXMe6skegPexU0BtECWC8S0J21MKm3U6DxJFfinJSq
6TEjV/5AXp2y6smg3C5KBraYPuRmAEPOOnXZNEXU7FlPUkZp+sUQ8imNzOyp0lv6pSpmfFKN1tbQ
MwpP9mm4tWt1r2gBx+fUil3XzeDnsng+lzOFJE2ogr2hy71ECRl+YshDe9zNhH6bKx10hifnw4dQ
zG/C629ZFFPhIiXMicXAqyFtKhuRsTkR6lBHMnOJNgC3lQyw5rI0Q+usRe+ToqN6Bwsee8GyC8fS
Q9VArPiULPJVm8o7X3xZgYKynKK27bUqo6dq5ZqdZMdYujsD2TuKpTqPNpXwLDBD1UQcaoxacCIq
PLeq3jfy/oVLmt4x0q85CyQnsMUbjdnOHinCEWbzuBnWJRueX8wwvNaWHovcDKlb6/A7gFgWI1JY
FZEGpHZpwCvxCH+Vhb3rBu1B6Gi+oeT8Aols41bKixeoOyakDPJBjQUjUa1OnwTdBqtgTB/A17Cv
Ik/3Fa5eeuoUtpRukkHNGDDPGnJ0qxinjJX2IFloBPNdKYElkHgj7cwGQVCumI24iNYU/B0GmvCo
3ZuG2tDWV8PJ6GTD04WZ79SmYZOtH+AxgrJIenKh+vlxXuTOn8P5TWt0oGSi+CU3LT5eEazjisi8
bFbwI4/WemQcvYmTot5PVSH5QxXtAK32x7nNxw06aZ4poP/2qW3eTGMMvhWmnCPIa5zv9VNoZLin
Y1TSe9wMn7TmLObv+JI2NTlL5hj+uz67JfUvgS4DQkyMnvw2woAIoK2kF/Oh7UXaMLxNALv0pHSj
I+zis4gXHjnNLKstKXCiXLUgDXonYw/NIC7tsevO1RDln/iKyXorczayxJj0IHxnNp8G33wx7wNp
1LNAGeKF4B5doisYAz1wlzqrvo3O1k5lEkrpLrASFsuYmaybPKDOJatBLr8AHNmWVytN/NklxbRT
2nAkX1nGzTcR6OtXxHy+wDFC1bdM710IeJZr5VWwbb6rTpNoZ0kqCrzFoU5CLCpaZm0syw+C1uSx
MOvQ1SZVrHGOCe7Vzj6FYZs/jkUa7RdEKh1iep1FdBQIbwiGHqGBxvamSBN51YM6gXhOm0fSbLQX
VZcAC0yMLfmoHnHm2NUA/157vL+6qb1XkZ4xUSFMS9j4fojBmc3vDhA/UoCSWdj808dJ/tozUj6b
LSwHSaIYV/vCXFX46B1jhrBozxB8gwVjzXK3KdlRZbkzCQlrMDLvWNCvnTwk26XCLBDOY/gA0wTg
L42NLvEYkoolfQ5IXoZByGY4YEumUIHxdB0ThN6tn5rYpFIt2w0pnZ6Mcrevk8FDJDb7cgANeFLY
c2Q5E+6kCyxPR+Ij1wYzt+gqT8L+GoZ2+mhnCQnRwvnHpl8fnHkhyIm05NBTxm6BxF4E/TXv5wtb
bh4b6r1YSY3TTH6xr5Ujd/FYZiO1nLJW4yXatmHyTH/zzEWquA1Yn1IVt3uEMQTip95atk1hX4to
VH8x9Kr5yHR4pKLmDoqKNPN7lPkRyqnmyZonkmCE+A5HwGcZOdXkOKjJpiQA288CYAuTWZ1A+Pxo
C6cxyET1jHDA0Qy8SiOsAeb3C4AVh0Qqtyek852pOwa/CQtOQPKNV1KNOK2CrsHoI1Y2qaxvejiH
pdFiUtPAEkARfmikbhu0Absim6aZxz2AvwH2RDVFGpZBM1lL4xKD9Cst49LlY+/mQd6vjCEkseMe
a21NTYrZzDTebKk0eMYI3BFIijnEc+lNEGDEecJxPjtoKYqHtO6zN9ZuhbdQ0NIiF0jf419LhRAo
k75gTeq+ahXxDekL/v6gX1dl8W1xdXOs436RnKUmEkCJ2Z6kRVlvgpI+ultqe03r/2TLTP+1htKn
jK1vjr8MQT6UCwKiMysojomqz6BMCzhOom0eNbgax/sn2JkgD/VG1eAdZA9CiHue6qKBKGUsOWYB
iBYpI5AKDzWZIMs5T6piXbVt65kDVMaFRK/WIMe2zNMvjKjPxlTsxmhxMindhKrOODvCptRBVQec
07xYbIfwjoGxwWVZr1Q7YDdbSxdTA3LEDaHlZ2XKB1rteAOLfHagQ89E11jjezsK81FWO/EyJomB
0aE2PYUG4aHIAbZNaardR+eJD8gjOrBqjB7qOUHRwYrqKhQV+l9XmkDm7bvn014VUygDxxUS056l
yp5aCkUvJ6DDm3Jb2lqdnTySzdOuuO767g40nlwUlfMqx1fj8dxT0egbBEIYNWmnkvLFaangchg5
3xuWmXeSawIKC7NfHT+qlmTs1Rz1idGkhyoa4HlUEfVs1r6Ey336Btgcv/GPIndbGYT+as7j6rmJ
rCMQdhV1OvULNk8Fpk0ZNASkKB+9YagIfywSUEL5pISi/Cr0Hrc1gnMXQAFeXpNesKtEueViLE6W
Eet7Uo7vOAEyHvLwIeCF78LWduf0vsNqIeZ5gt0x7WWh7W2iRjmkSSKpktcOLCnLLJPzS+2O5SRp
u9qox00FD0uauuKJthDq6Kg8SWSgOJVeXgq5hRAN8sgJ7VYn5Qgpez+zrYqAnGkNoh9VDZjt5r1P
i1TAPlcCeiRp+kJHF6OBIUj6apSgXCupEOuGmW9qSN9Sj1+04Kux2YSCmCS1fVSKpv6dFaqxI67v
5iH2uERPvHR9/9ONuHnKgh69zWgJyvLNCqeZY59JrJKp7SVaJndqop0djH7XBj4Gx8jLGRm7Za08
1VHuFl2yr2vDhvxDGvM1XBLjxKFf+ouCbzYRxO+kIwQzOXZimedp0Nxl8nkIhbEPPNPgKks79hFo
FDk51RYVdkZv1l/twUh3cVse4gHQd23ExxiSFlvRPAUQD8JoNY45i2BTex5YlsBXlpJzUBeSB2qN
0a2UNkxFC9XadRMzZZv2aIrnW87KIuQO3fIO4SjSZNeE5U1TorqxktsARVn9aSxpNmMbaGs5Svrv
OYGO2U5h95DaS0XNipDQT8qJiakSdL5elATjjHIyYQIw33UGgnsZOz4jDWPVAsWZuGQYbKuItag+
rLLRHq0yStheT9VG60qD/J3iziXvk1Mdyx0VEppV6H6Jm8+F7Iia2S/x0uGmyuULEtpm38+cVxGR
RZ6Np5oPsRUWwWxah+cx1TaYiG7j/VGXBmQyGGbPwsJg35gXCvBPhIi+KSvhPjCbnbwU0rqIGFCm
1q0F58GrQo6JuhYyZND7dcxTFhi3ehxxEwMs3oRR892CQ2rhl3VTvU667ME0EHQNewZsbqTMT2rN
LR6z7pUN6EfVm8wHhJ6f6jM7kmZNjIj8llXMk636UYLxirmV61Nq6c+Y/nYGkkD0z6PCdLVW1h1K
T2OQT91kEW09AA8km5iItWY3CvibVg/nvlK2aWswUBt8MQ9ejrM94T4q6tSvYJVNo7jf/iyDEe4V
XToDcleZJHCOtRVP6QUTSp0r24oYmliSP80EDy53SmKxHAwxqxJKjINY92uc3KRIwP3uQAeMIKPs
AWe5uqUdYLwg7SLZNNk/58z2WRAG2Vqm0NwupSafFVy6XDM5qNPSnIhIxITow/ERLoPSCxHG1jpN
s+kUddCmx6rfJDrbIcZKvIdCPC+jtI7Kqbhgyutcubd4XGlWRBJkXXqVjb0M7c3sKV0PSitgFpUy
VjzKo/JumjHCkFJOt9wbWnqIw7y+4M/U3A708Lareyr/ktMMc9LnZOjSmkfjeUE87EksRTm3tefO
YnFSxVH2xmmBSKAoEYgngb2OGvKnWnaC2DMz0MDVgmRQ/FiFNp9jE69FPLU9zWM8exppEoysTeN1
yXtu4Iy9HrN0QvPWWEOdBvxCIqk3lRaF8Ka1rZBvQn9RWAwg1LHy+hoKPoNnN+Wx6OulvAnM2tMM
TDmyFX/Tt/hNXRKeO9ubMG53ANpq30qnBVd3jwi+DYjEMlQCNVXmYm/2LG/VGGfyMHpJieZ4sSob
AR+tY5MCzLg/F5OfubZXEekS42BEPGrjhQxg9WiSS2aB2slbJMKoUDDBwzUgHysejoahrXTBZB8I
tilL8rWlq6O7sR5SiN6SBocwm5jKok/EsMa6JgFFTMtjX/gkpHNFo3BT5ZZGuwsaa93D30ES38bK
CeEkr4IBViV6z0TxVf1SaetYIRJuvxkG0brSPGuovUEw6RGT/8kmIIIF8DOb8H0bssRXZI61RL3T
bTMrPGCle7RHku/7QMc/Z5CAx3CG3iyIJaoYeNJqtg/p8MskcEViXAwSscy4flik+AVM+3pqw7XV
GJdYMx+UOFedhaEfsRBQnkLZfgyVmnUVPgNfToAAxnqE8Uyr0TkJPi98a5H4ZcoWFjZZMptXuYSB
LuQIcqeuWskzriWoFEMUhcmKRXRvI4Bn6r3UKh4qgUIsNK8lKfcBCMW86hnIyJx6eBFDAoRIqIPZ
ZJDhEemCIbRZlxEKZ8WGlztwR3ooaxfjyUYf65UR2NVmCMXzBF8p8ejzdRvfUMLtrJeIpPUMr34h
DKxm3VJe8SiGOypJpGe2ep9hCZ5LA3axn4h8HliUljM3i1d2mbKlKSXsrtZy37wPNuGbEzc2UxBJ
2nDSWzNzWyGfzRJjISqcCkseiQV2cDdf3h+xKv5NTQm3ZhQ2x8iEfYK7koBpCGNo4yK4290r8jFa
ArVftmWTh9eZVJbCYuuQQMZG3PUjAOEvoxID57ZmXyX1mYhDFZiqPVS+ZSSgUdpKAGDSMWdGF8Fj
CA/KNeGCA/rU7KqsPIkJ5FxaPt/nn6vWlMuthpvGVUcIpkJlO2CD9wQSFtvP8zQ1xPtIpyZVeCgY
jBhIesBz2jQPyMxYZy7+xLjdKbNwpYXL2UpDdzHuq+G7LLyU1QdZmvGtA7nSRfZEUGu1FnoJeT9Y
2BITJGcC/cXNWjPiomVvOMMZmIHIkU5V20VrKbJ7CW4b1tionD9zRNgeSFwbtDC+ajVispZ09WEw
qVeLeiHQq0WDOJpz+UA9aezNXvScPoV0gFSqrzPl91uKCMpKqxUCi5LQ7e3psZjp3jrBpNmaJt8M
BMaUCDgj9uaB6ixkBz6gii57fDCZjK7fVGMoi4R6rOaYcA/brPdVVUrrJi07cpRyIClqlt9CwDeu
SXbKoYip+OpqfMMnO24STZDxGLSlJ0J45P3SLGu2ddYpbuufgWUCiIZw9IFBxhdpaBVH5/kM1V74
rR185UVPTReFoJPbdiMN9rjKh3vlqlGVMaAJDrYY31m8ths0nRyf2E88SR1sfNsiJIjNYDa/jOGl
Zx7rJaS1eGnPviUoNXFCTIcTT6mmp5aqZcf3eo7VGE9eNIMBny2MdUyRAtj7WuPrCc8HMOpiZZhD
+kSlP7kzo2PoBap9aaK4udYl9sgZNhyfKjiCsBHjHin+cgQyiDvJgDTm21agbzWjojSye0C2cg8M
BAvEVc10ZY9ZYTxWqDRVZ0LfQqrFbHaeZQBcYPI1X/M27b7HXK/on5PAetIH5UIZiVWw6MDIUDB2
LEmB+GGRnyOsBH6KsC3zwNkKT2IpzLqCHagn8eohauKSnMGw/iorJarfqwBQrJshCv6lDLXOQw0p
lxPZMxq+StdQ8kbRJO9btS2pj6r22HTREK+6+a76wMEcWvhX1fCSKuVyrZSCsQx2N4qxEm5e5IZ1
VN1R24BnKTfwt1Bv5YKQxsRAu9rUfqVW5or7ufHwDnxVOm55fYkGp8mR6MMQoWoD29RuAECDIrcu
SgF9yKRfifvFvvaG3HoIX8Vea9iP+VpcgGlMtVG26SbRg0jM9zw7nfaBqjxVpZ2do5FyaB7Sw6jZ
1VUeSORNsv6jrLUziQAqtma2xLml1DvcoRDeA9bUeUnepBIyNos0vrLBEBG6oXwkKY6YkBLoiyVf
1IQkwqEsfbUwz4XF6N0c3iJqWjIVfBUuXNsNe8GnEyf1R2mHrwmuFRFFrcck4BAY9nbqM18ozPWo
DX0YxZhv5EFKVz2nIwRGQw13ddiDYpn0mCZnlvYL0EAv6SJtTRVkkTwyqvsw0fmeKHjvO6PhXWnn
VVWKgMDM0VzJEZwK425bgUsgduQu6g819H5q8yiQP1ozAek1VMHwsuAGuTtfk48OV5YXzeAKvUYN
SPZSCYXsKG4jJCNNcJCzqnujALvi3Mftgg4ElHjYDuuUzgWCT5lwsvXJj5HHADeM6qFUNZKr9Pkc
KeKn1OEcVtIWe/hBJCWJkNOprga3HRtUfNpBKpvHoNA/SYnjiC40+sbGVgn0swJpNSVS9Wwo7IYd
NNynNInBA9QYhLGMQ6DKdR9oBYc2Inu8Xr01ZdZH1pgsBlT4Km6zFCCr8bzdpo7KLgpjEJUN0cs0
edlWHQvdVxSot2Uhn/ux6Udw+ZF+MEZGzw7NfXiLgPgTJFYaL3j3FiedimzLxATgb0zic8CZaI7d
OY+E8pynGYV9FCP2qUEfEq9KOscgBytVkpQbY9YHwS5oZ2bcHjQI0nfe6xLK57i0n/OKyyQt53yn
VFaymfQCW1+uLm9RrDD2YGf8g4KiPGr5nDzFyGVZS0jStlBq3o9K/hh05auyqX4tUNVncnlufdZr
R9qV+VUoSrBBQt1cZ8Q/6xYVy6dBj7Dtq7o+C1FpF9T1yh47UXJoeXPPPJXZXTQZaKqUTzJtinFr
Jmn6CX0RRTDKDHvCGKT1TPnUuekPhbJEJxxtuR/mjTcbYeI3jWyTfmGL12QyP5No6PbDyLzZyFB1
k6YknxJ9tont0a55F6bjJgVi8h4W7eSZmIkeuV9dtqQYzmNDbFFHH9J8/EUw5nbpwm4/E7SEqmRI
wET1FSxLXZt+xgIFWJxhr9OILymDvvH0fv6WzKEDuVSVV7uvkPSnHZzGRc6u5jAzWxQWQP4S1Att
2mw8JiVfGKw1qZiiJNvXTAEItPp7p6UpMbfk/bSd1X+bPOCI2kWATCvN7cWQnyFVu8jVOjYV5VSB
KPNlNfksQ4lFwqiRKhC1Py2Ukm7DACpflVJvPtKBKWTQhNArIPewVK/ek4EV4yjF3DYW+XJVPj+X
GPMQO8ZYuXR9q0hWeWIepO1VOh+kBdz7c7LcyGYkOknMdotisXiE9sVR0GbGvGlH4z3qbfuQ39cc
1lQUz3lmaGSGYxpYBj7UIkV6Ypohz+94+CkNFVOokuOyLRkCL4VQVkz2kGL1AMbXatDFXqFKy2ps
Bar7PMrMTVfqjF8mtS0gew35Rh0GnYU6hrDRXMwbvQcb487Yymq/72oFnVUVaP3GEHqwl4Ggr81O
IkORRpbphxxs5xw/aX/netR2QkqKaZ2UEjeXFZGEilFy3RYWrDHBWEdPUyKjksi6BEsnIzMxpTV3
xMIKagmeFDhxX4VlQ7SJkFVSLmSbZSHWe8SbvRYUXB9oAFFCKsx6Tabq1H0yZj30Ur4OOQxsoPw6
BEZIKI6Nmndkyshzm+xnZiYURkYjHnOW924ohbbbGkb7kLX2zlbVEg7FdCzN6CteAImyjEwOLENJ
OIKR7CeoJaAQF/Q7KkCvDYhfWEbIItxhSr/0bHwhtfzzbs1GJlf32xZ/7qaTIEdPiy6vyha6tmzN
L1MknVFgM5AGFdvHCkDrUtwGjIKwG0Gjx+IuHq7trVEUpyLTHm0bwsBothAm05ykUkxAzNZ1/HNq
uC6KQPhDXT4oHNPXsU3bdU78si9HZGipkkEcvYUUigSgbHxWiuqK2kAnGt2GaibuG9iZaayAEnPn
tJ9YIfhjTahk/fvFURQ6FlCe8HE7L34ZUakpChMokmjZj3eWdQ8Qa0dPQLGWBO1rDFXC7lViimTR
bdFwxhtqbR47xmK94MQicbWqGeeVUr2piQR1bSMlEy+AFBtJkr7Rm0Q/RB3XpBViL0Bx2/2eTaQW
X+hnzE2MBTQk6d4dyvQopFic+l6SSaHSAt4XMlpzzp6Vja/RLXUqGmQhtOVdz/MGCe6k1qkXYojk
KqXHhbQHR0OuLqNSq+fWQmmvhvPdeYnB/gXZ+Lhphmo6UHo1bNSkr2WI7rMhWSWkDhxZW1PrzEnO
XOlea4U5RI5FHQ9kjM1/4Wn+j9ix/9Gg9zX9ry8wWAhPo+6//q3h7/79/vbH2v/633/9/t5H9/EP
/8IsC3jrtf+581xbMvr+YBrc/+T/62/+FQH7f0E7yHdz27/38R3L4uOr/LON7/e/8Bcfn/mbBq4B
yomlG7ImfsfA/sXHx+8Im5WjbloWe0hFxmH3B8xB/Q3AOYRLE5qLainWn2AO/BaEB9UW5h+chz9+
8L+aPHnPeAsRpf8L0yehMv9o44PKDrBFI9eHB43QFOXOSP0TsNWMhD4Hw8wCX7m2BD16/f6KysRd
VnTY3rA5zqbXCyRzjxTgu9HnBl/Ha/O8zKuF4T+Kuv1LSLJ4XrprdY3Zq3HmN57fu34VoalYjW/z
Rt8xcd2h/deNHdMddA7t6YV728k3+Qbb/GppDjPqVjJ6c4P02Bcxb3JXvWt6HOJUCofEKP2hAgfF
C2M6sBoQM/jkVoxO+K57vXvteRXX3g18hlzraGv4kDs96tN9dFVHcugO/Z5lfe+84Os7iJNyzbaC
H4eJ3UrZVQdjrawrT7/tyU7hi0ieeNU2zQ4t+We8Cvx+8zK60iOQK+f+HVDdmGc84eqBOiz2WfKK
h+GmHHu3d66B2/posRn3Oi+768uL7Rz393+Z3eaQbVv/HfqPYzrNoTmUzrxLmZo6+9zJnbfV01Po
fMLAOhAF4ecPmJmc9KVG8Esbi3RiL8gkwTTkMaejY+pfInjZHiMcvtx77DzxXjnJFpw1/42C58t2
INGyA3A+m5vqAYLzeDAcCL88wR9w42eZRBvWqzFT7s5BCsyQHXvRtf6i7d5Wm26P5padVqmuZL4J
f++gX+MLZ9q63fSOfO4WoouIBcUOciYUrCeptd0Z1nk0L83bskKc78WHcMt18DL5s6N7xnu2uyOh
qhXMWZaJREyMFzBt2SWGpNq66RXiGugdzel/qjMJ59qPvqqv/bpfZ173xbydtfG+iPnYyLd+vyNB
CE6vvZnPGlfS8jMcdZYja/qxdo2f6pWEdQd27DOZ1B1v3HFwiQNo3sMty4U02iJ7iraXItremmkb
/eoJ78OwQfexwvqyF1tAvYfmNr+PSHUUih7nLjKpyW+DJxoi0/LkcV3DOjqgbUCsvISunp3sKwsa
r1pbr9UxOihH9bE5jOv+2TAv0qf9WS5syMF8DbYjXJVfiB28YU86gwp3E+k4jj6JJ+kBPZcA8nWX
PoJsor+AaESEyno8mNti8rBbymTf2ZAFmXoeWS7BuohZEpDHDOCcMwmV26p66j+ixNEPHQEBvPrt
OO96luXkH3sQDy/JNjnoPX8puPIlvU8WJM7lctjx+sl+f6w94rLRB2EFcKI31CnVUzGwv3Pj2m1/
Ge/GMd9Haxujwwprq+Sru3QlcYE1LMQoc74I9OYakNde5BOFmjNKWYVXFCEgF4zRw7E7vXHV1eRG
v8oXhCz6jZm8EzyKr2TlMBt3hnW/0Y4DyjyAAa7+xQ9mO8UK4frqMm8U23HDdC/4XBRWizwcwpN6
Dp5Jh/Tud7BQn+dXcmQ5QdtPXlfgViBX33SeG6Y7vAXX5BLup28DEsqP9EmAdMD2BYm9uqqnjb4u
wldEKmx8mKLJm/lYrDR3NfuzP4B92C7emWnp/pMc0CO3TbxPvtOTsWMLioLak530Jyh4S8ToWreM
EZ3TbJTbJTzaHyoaX6dILsqDemGcqCbbQbkt85ZB/1U9KjcLGBl6R/ytvfMltvJytM4+Cadr6w1p
yjE/DK7mVJ/KZas+rE1XPkW/1JN1wUvhz4/q7lRv0VWQIMJw5wG+Lnoe7YXeFRUf00MHOKrHY9n/
+Ig2bMrtrXAeAT5edomvuq8+/axzmj1fvyqR/6V4ZEO77bdy4FeO8LS34uMGh81nTlA48wpXpjeu
oo/eQyjAf5HdyZ/8bKO7iz8eTspKdk+F07y0kaedlx0/AjWhm2/LAwE4vnUut4I/AsvRYX7gws0n
9ZA/Y68RzmUnfTd6vCD+eT2wtncyohdxkapbjKrp0bilWy3Ydb/wufLL7NcNs+P9VZzQJcluuyeD
1sleTB//bTmAU3HaQ30YV+xCMILj3fyVKLsWN6kjA1dz5xVyRGS7/Ezst5z6YK9ZjuN8d1pSwjDn
nTOQJawq18QP340ODgJy5O4rZmaktk9cnuKofYUs2TEYqH540dc36SjzM9iahxIVs+Kaq9Iz17Jf
eh/qxzPm2t2ju/lFyw3QaG/srdUz3gWHrFYm7PoHsLotYMKdeUThOLrzJeYt6lfYzD11ff9f50tX
k5HpO2csL9+ksHTCp+KD2InWXrcHXpT1BknkNB7oQw1mOU50tOv3OXCl7wHyXecZISmc58C/0jWP
HF/Zeo7PQ7jRKs45/ZbxkjFeq7R81qqS6L82GIo7KB44DsBI/141/Y8KyKcy55/fi76/FYG/1zN/
/7f1T3n6yH/af/5D/x8WjgbV1r+vG72fIv9o0j8Xjve/8Je6UdZ/k3Udg7ZBPKYubPNvEDDrN2Fa
JCBplI+yaRvgvP6oG3WTulHh9xQFgIfG//2d/6D9xpeD2XX3ClAGUgj+U534n+pGOGN/gj8QamCp
fGe+E6WoobHE+seqEWEFSwe24ORhNCTW1EClYHOjS4yJI//Te/KvStT/81tZMrwKql1ZVimG//Fb
pbEZkN6BjEtRUVTw7RSshW16mMyhOEQi5Exs8uw5qdgnVvEQbf/zt1fviQV/z1D4/Ue1TFVX76Az
Mpa0f0o0YLsxA3AluDHW0jC6yEpk4X9FLrlKVDLAWYvCQuMtmKMEmDpmb4bfofxoqoP5FSZmcFE0
u8FAk82CKOVUr9HXyg3OBqj5xDYqS5IXaxOJya96rGGeF0bEtqe2eEsbKcupwkkc5s5t6uLXBNcJ
NJSSYB8Lxzp64vqxQrcBDPuJR3J4ZT6iPCPPLgjBnKXOH4ssev7PbwjJc//qHQH/oWqEMKmqcb84
/tQyzJVAxY1yxB1jG/1AT1vxUQw6GMwZMBxZ3RgpXgXM7Y+sNTg9AdMRyFWV6PjosdX6eyF8B/1h
FPD4jDL8j20cVl+tPLE1ZWnHSU0evAXnCJ9Oss7yXv2SEVHL61BPu6egAyzlRcQ/fup9VGcrCT3h
tIHcUb5NvcWEJDYC6I9ozyh6rGi6B0NJZC/ZFn5r4uPZ4qRmm/vktc4jwNg+Og1TW3McaExqz1HQ
JymxfWbebkWNB4YfiCQqJ7crg+bFUHDLpiPbCeyyWtR4EeFwpmsjiP0QGRoeHrUzC8S2V0zjuDDI
k7y2Va334L+ZO5PlSJVt2/7Ks9vnGA64OzRuJ4hCddYpKTuYsqKua77+DpTH7GSEdBS2e6+xzXYn
RQCOF2vNOaao3fSCys1Y7SCXiGUfN5PWABq8WJMV3XefsFaE4XtyJSfLD2o3etKNtjgRlZbEh4HK
nFUSBDWb0bZY6l3arZ7xqkX6tzUXVIJ+BB8z3SYydinE0bpnJVsGp+9BzHm9Q8D7ZOJQX8bUvhmM
gFzeFkQ8TS5HZZwFYGDt6GwWYmtxHuiJWaDufRGLybN+cMNKXqMpUzT68N7HH7CL6vE2CMlA2C+x
W8X7mNI01ntGBdU0s7Cyy8C20aQFQ9pau452VfEuEUCokA4meFJlNGb2NktE885SBaGJdqZHzx8B
9bG6BkMbfO8XJ4r3TmfrkBIWFZ4NHnu1Nnw9jLU69ewZBw/8ORo2SVPh48cvYKQBiWcmAIRh+/bg
P4be/JkMqAsTiWVjLDDlepr+a+i31JfTwYSbEZbaO6gI+1Sr2vpdiqMYktrYTbtlMMo9UfcroroP
fr99ffg9p5OR52jHVKannvE/x9fvhBHG6CoHv0rIpAfo6lwDjIivLCcXh1J4yc3b1xOvTPQelYjn
Xgcrh7SPL6gwNZSkGQHlL2iadmBf/GYq8EU2pfvU1xPqdWtxtp2kB01up3mZ1ZX9vSRneN5P8xrk
jFBov+DeuSZdKvw3Ouq/1i/EOvsfz85wtF0SbkztmZZjn5QvrNz0prrGLEYkEwURb6Y+bCfObjSJ
iN9gwxfUESfMOAMpgfQXLeHbnYPbIje6A5gg88xq9XK1YK02JTYwj3XbNk8WxsJoC2pANMMRFtVY
PZMRs5BeC3BnXszLSViyP3BYjzztuFKeTMKCINAR45vpR+U4vI/Q1SU7pjO2arnT6l/GtBbZp0Qq
mhEk1gi4+jFLtaMiJGeiH5FTpUQ7PtRysZHUq2Y9yRLSRmW2DfJtX+a4At/+zS8HrxSKAiq6A54M
m5DjsUQRTOohWH/ysFTfhV22h2AK8n1M4eFTTO/88Pb1xGm+j+lI11IW7U/KXHwzJ18rrrqyDw1r
lV9mzlc67R6H5Eah63ZDpBiqHrEU5wIuVeKl6ddxbJBOjOgs9m//kONBwb6FnQtAVgCTQpo0etd3
+desES2yEpVIat9xjfFD5rocpoZ0/vz2VcRrlwFzJ4GGKZeS48nYEyOGmmTgcF4y8XMai3Ba5MQ/
fYz7bP7Rk9q77yBA0hjMBjgmBT7zCYc1qRsJoaJ7KCzIzrADPYU9Ark/m/v/+qUez5zrM3AodsL3
tyzKndByjp8BHUgLbwXsT1AawWUtXWNHZkV0wKL9JezTZOdiRt4GNf4POtntp7efzWtXFy6DQCpl
gms52UTGDf4VB/AEupMOoGyXkZZYprFBkysK2+0ylSQFDRaQJ4H+bNfgwj6D1zv+Xv/cv0V5laHP
xC2fcWp/jQFXmxGbPMbAgKd98bsqEOOmS2oaxSBtsRJmtCHmdti9feMnE+R6XWk6IAo8ySzp8IUd
P3cbrJfVVOhp4OSUxMviYP6ShTVbIzJxIGYlSu+MFnyEzFUi/WICObSPJa68LYk6S7WnmRZN27d/
1fFM8PyjNPA6FlIi0BwKz8c/ai1Dk9xu9P4SZDTaIWNf9ib9DCdzlmtATe7929dbR/5/Vonn61Hm
Rp76vIe3T/fw9rRANkpZxURhe9uULs4uFZRejcbtPuWVdneI82Y6tp468/xffpNMQRTY/1zZ0idT
EB3hIiPvuPfrhK0iQUnpLtDA7d6+v5Nl+s8NckRikvN4rthsjh8oBiSVyboZ/KyK8ouQhvCt3dgp
djhRfO6zNR69p8bVCr138haMf6zDL14XUrOAvXrV5mV6mTRO8SQH6Z759hzzeBPx/OuEkIoJQBGI
Z7onYxBrGoIST1E1rMb3YQ2fJTaIQYTtmZE3gGFnq5GDoI/qVhATwUv5DsQVJicSYaN0Sn1UBOk1
hF3Z0AG0YbvCeWB5s8mLBgyQdepHTh83hgSDHGcL/YuA6SgV0YMihybZ0WqfDoDlsgMDf8Fc490n
oRneaJaMYJcaLvI4AK+aZVTC4WTb2/+WkRc9OMaE3r7AubtAV6sQY+ZQBsHhTNX8A28ahLtudK3L
sZc5FdQcs/g2SHF0N4WSTGkg7h+dejTfGZVwKfJHaiB/GoEdWBKYECsSXwx6a3ZB/M4yRvR2YNas
S7NE84zo26owM3uWIn0lreSnsUTN6vcjKIFN4wCF9Yt5HnCwa4UmnNMBBskCkX17Nc9Tt8/jkjo7
22f39xK6JqDssfO+KNF746bm4DZtwzbFpis7YtNJKdO0XGQul22VGfFVkbTspkOca8iG++7zJO3y
IQvi9pcb2vWCMyUHCUqEW/IrEhwBLhmbjrux2xngFYyz8TvbtpjSGjuiz6ZD43GvFtwlF3z4o0si
SJCG+8S1AmNDBNr8rugz8QuxzfTdFVF0x+F4sD9zM97XoS1SjgDEy9zSR6Xl0ZRgy9AUlHD6m8my
4QsYPToBkuKhZVkwlNOdIl4ZMVrIHLYZq4VfxspQu3dZZccP6BQ81ORkk4c+hCI65h26jno7WZF3
AFqJ+ZmUNVxBopgXgB7SviyaDCcENkyEe7Cq0p9zny5fHeD6JhAhGaweXkHlf8Rm76fVPGDxkuQB
baysTb665dw/JQOmS99OTPPRYl/6k2PEXIN+y5ffCnzEQ5RGXYFddRLT5UwuPZxMvOmfGyOtoUqB
syppIX4wMjSpWywXyRUiqbDCGMYzp707AkQv1DLd4RVHQGJU9qwvuS/9Y1XnYf/Idco3Vjr2lUxd
FWAhs1b1f2n3zc6qZDhch87A8dBQLZbodjLCcD9wEmq3YGAUQVNdCgwbz3TJwZMgjMuEDjOJAhgo
uI3eNeMrWwES38Z4VBmbQe3AcAgijqVClfWTytOOIr8GeOxTEUAdN6ExI0almurfhDhHT25pI5eQ
09JjroyxJ+GJ6dFYhbjMkGBkPXrPFDeZezU3ygHXm6bG5TBbkeGnUQagqWOd/x7gFJ02GutcdcWd
g4fpZ0mqVhrNbLx625RUY6oJdmCHJkRsUOVydsczyB764FRtDsZXysr000457bbHzlcc4pZxskmN
NrT3RK+Sxr50pfXAgX1MwOUF9l3KYJ02DdzH/MJSg9ltmw7h2m41LlpbByPFZ69HlrTRsJ/vSt6R
u+UcbVL65uOueINxd1MbZdpuQ4UiEWKI4/IH89B6ICOSMBz0DuC/FpmoryOuLZoiXb+GGKK3e3Bs
sG+kQbq9cQk1S3+rSkJs0bGW4geawOqDMdRIEnpj1upgxAYIMWsOiusGHXy+o/yiP5aqiTMfQzaf
EkZ779EybPd353kBsO1ioWyb0SLT7JX47Gyv/TzPCxnKFkre1YqJX5fSdcgK02rXeBRypVJ0NtZ9
8oKkDRMLFeeeZVCSIUJi3W0XAvLaqYVHg7A10/5YDTVFhAq/ORyvSWJ3clt05hzwog2p1OOnamZ5
oZwvSEZ35gS5hGVJMrHDZchv4lhIkEJuF5G56ZXmtW3Wy3vkwtkn0xzJBawylIh4shpJGQeAVomZ
CI2B32MVJPhPrgXurhgiv52UuKvKxJ5W5194IZZ15BdtEv7EuB9m/pRO5lXMiPC2edYI51YAr8g2
Xpd7PQkgg2Hs3U6x0Wozh1No2i4fjNEqfoFsSO75C87v1ghQBiZTXTy6eTOiPF3SON7igVx77XZc
RdvZdZBCRwoRlR2ZoNZiklE+AiOL7OtpMJEmAlMp3rlW1QWY1kCs+GbznBFfz1/xbA/a51g/3Q9Z
OVVXc8tguSBxgVhtiaB3IG+Kg/+2reYsu5jEQmAcgbYlnd1xXH4zc4o7Lwk4wdctKSVwDFE6bpfE
7uAfViYus5F8HOijNabUjUlKdo9yq0yJqYSMTYJ7Pzr9eBNFqiWBCCgCRIpSIdFEtJX7TTMBF63I
3PtWLIseGXHEOmp/nhYD1YFoHJq60LjtW4EpbMVolInE6uJo2owWDEp/jiT4eRfZabAvzX5Yw2sE
zMZZRNBTHPIrSKJTw4e0lP0ek5b6ij7M+LgQt0n3LsvBN00tK2FkReZKo+j7/gBgdpeNpXFDFkMV
XzhBWsM2bT4CCwdCh50eYVvd3pIT2P7KSXi7F/X4viEdfsOe5gpxDUSWMxu7lwcXKMuubQqPA6TN
AfV4Y5eVfJ5xk8FKtVIM2AWS0xDRRVOVPpr09Ecsk36NOkyWd4k1CfD2et0YVNFsdZvcgFjgz3Mx
G5s+GvvEX3TUf2uqjE5gVxsOGHjPBMzZmjNOMSo1WX9mp//K+YMD+PrTqfKa4EBONsD1JCpydYHx
YLkmHpc4wkM1E9C57SvR/TR1/cmJJRa1SKTNJUUlEz23M32O7Ylq8WCCcDz3SE37xWmAKoRDcYAQ
FWvdnR4/0y7iqFCkWKA8j1n5ajBRpV5MY2k/KVdRefWq2MPIYOEC0qaL97xq0tr1YbsnX3PTxokz
umL44BVEi6LqNKmX8iErupgphVfYuCL6JS2F/MUj4omedeQ29LUTawBh7xUz213DiH6OnVojfaOR
fqbVW3wPoV1l3+sGqeLVUnhkUMZSGxe9yfvaDMKA6TEMc/CpzwWGnLGcw88Bw/2JAI/JRo/Q27+p
0pqP2RKSUZl6dY+ABGM85jdgIdM2Wpwu8p3A9eh1o3Y3L1B3i/hahYQ4ZfGEZysK7OYRvTqBRAKw
tp8XQ91Qm46LA44qi/1d12E8cyiuG9d2mRDiQnQVImalCGnMpjklFTCp1SplRgMzsp+QW8d28ES1
UG6gP7A0uUOzPKGyTZCFY+lBDtN6prG1nI6EC8neLkfhrwn1Q4TL9o29T7mXBQg5qCtlsMvCvr7v
PRI7tr3Ule3nHTVZv2i97FuIUZiNoCxJh7XkIA6ubtPfYMcCB03v4Ow7No1MRRDi0Lpw7cqPE0JF
fBSt3TtvWd2ElIWyG5Yw7GK1WVXQwlMsWhuOsdUt+1MpEDIYqbEZvaj0zlRJXh6MlXIchRyMxy85
HB8PzSbE0m+2wYA12aWJ/+yPTGzWAgJrmC4bdeZ6L09m1CLWfHAaiZalnls9f1Ul8IeYcmxcpmWr
kNceLu57CEL5XoCDCM9c6+VUJmmicQ2qlZZ+UartSwNDb1B2fipaAncFm5suQTTTVdq4pqaNkqXD
fJImiXmnis46U4R7+Wilzc3yVBHkUSleZ4W/blXA2YUggcyowahyt0RBdQDo5QCM6HHqKLiIb0/d
Lws+0qbIwdytbYj7+mSWqabFHdOW7UUBYOfBrbABF2JNl2TD8sVrEiKEqH58ePuirz1jMhwoAVrE
OBA/f3yTtIWaIQFbjAAgrm4yDzZv0prD1RKbmMQR7F8SQhF8SYfK2uFiFf/8nldfHJJF2lIeU+zx
5Q24C5QeIi5fYrtrcYnvvHEcoJUjEdeRqHxzhvfy9j3br9w0Y9h6Lia5BB+cLDGpM2hgd0Pr21k7
/CQ9jhRQLDysMSPh0t2+M3CjgLNoADMUagItSTTJ/BR1YB+py3QxfA6yBgpse0u4rwFb4YXJ+v6W
DHRFDoFuOJU4EL+6PcE3xqNpt+yLLQASy1wh1o0S8taXdN6lpWffehKuIS4r/EZY+JtS+bIdUKDY
hTtVGxToGSRRqwi3Li1rEmtqIuG2IZ3D9oAyvqUNZxpkCZrklu5KkoDtM5/hKxUpbVumovvogq1y
TqrESQ5Cj+MEao+mCO5Z91OgvlkByvnt1/JKzU1TbIVhTkPEpO55Mha4MkkrQQ/7S+A0YDfLOUIo
sQOI9yFwRqZetvFoxaxmPHePL791xU7CVdo02empF1W30MMSN4EmV1YkDp6cxl3oJK5feavfOvHG
M7ucV67noLtwKG07lumcdn3MoSkXQNUdKH1vuWMZr5GoF1PwruOLJzKUXsy/xTL/tZ7+8jXSACTi
Q9m0vpRak0b+ns50D/NZV91zMmbjR52LFIHxDHrq7df48uOibANby2bR14KP+/g6oi/btnGYtfXc
xu/55hOwsRz4QtEYD31OhUOyEb+kLjns7NxI3r99+VcWKOlQt6V+zeaLc+Hx5U0zILRjQH0xTJ27
73sclKKvJj83zfLh7Uu98hIBfXo0UFilqNmezJ0mnJqMaZk71cv8KepDKyDfTYMz8TjzQFxtv/7z
C4KPWV8eXSrUOcf3lpG1bDTlSnzEVLN3aYxcQLXOP9cawXKtxuTM9ax1yTkug2PsVhbtKNpDfH8n
n2RZzKpVJmOmyTlU+Wld2BwScgxRNYEyB9EKbzmkYz9/riAlYCOrPeerAUIYAbOuYXaoNImqfSCH
nlxsD2GDTkKH6Cg59R+TzpDJ1qxm6upz6VXmdgxbca6f8cpwlN7a+2am0MQZnjyzvI9aMdsUlkIq
wFdNP6WwhWPqALVEeqdlGF5No2ETlpfYkJNwtZz5Hl4u60xqDuoXuTYU6K4cv7SQUlpfABP0dRsA
6HRz+zCZc/W7C1JF+SBEpWsix3h7pLzysTOTWqa00dJI63TOrjyodG3jdf6E746wuZRSW5Qst//8
KiitaNLyra+9hJNbK3UnMDZ1voL68qFhh4QNVVfXb19FvHL80p6tNU1Km2naOvmk+a40RRXgI5Qv
vlFKbq5xqVAE56xxGVcdziVwCe+p/1Iw72pwNHFk3Q2k1u1T8tBCqoFZY555qy9axcJE1EGOtMeJ
Dl2TtI7vfVgar47TCY9qaATvCMypLtw5Kb92opp7X5mj2rlVkJtE+sXJI4NgzaOE83rm2ayXOflC
cTrTrmNtRk+jTxZnMuDsCCQZR9O+djSGCMf60qa59akmzUjTr2qNR53CR6XiMk2/3GbwIH/HkfjB
3tlCHkecfLh7+0e9MuJdWsp4WtZNFueE40fTDq2bk22GBMQIngonnC/tljRmc5iWnRdzMhzRPJx5
EC83D6vWhFYR9TtaZ87JZt3NDDebwgh/W7Ekl2EQZlvhgPyiNlz7mrVgt2BpvInA3v34x3frCRYA
22brzi84mWDCiTk58SDfjGRZvscdQ/PGmnE/jCq8mGXTfc+KpHx6+6LWy2eMxlAL7hSbkEuL+vgZ
l3EerjUyPj1VkpZoyN7q7tjXAFRoWV9BT6Rdv+Ah82jYBOwNe2iKGENvILN09/g9E3LmKycq/NmM
LCISQsLe0G/12bShuj0mlDMrpOJDg6MqdZ1fUSeZvmwRUJQJ5ST3CwwP4oXY8apDNMYW5oiwnW/z
JWjPrLMvl3QEDizqJkIYPvXT8ouRwV0vXWqHJDChSncgBbKxanFoxuXl28/1xaWej5uavRlOKgf9
xfFjTYMEAmHpLn5udZ+X2pgOcIgl1bFI/tMByypOKWntXNM2cU8/ktjNYTePlLmo6MfbUdTBJViD
wjcNATmuFQEEk6r9aFtFu3/7Hl/KPhisrljVYNKWOMzWxeOvg22Az1EGAdgIT2XmJ+Ic0K3P1MMb
V5UXy7yo91mBAtBYaOXRSLHv2qQtPwj8iJu+CzVEnbq9a8t1+nj7l71YtRS/jNo53/AqPFYng9r0
chs+tFh8qATBbeT26lqGqX319lWs50Pt0aTJDh859KpH1tT/nZNtjUx7K69LC55bieZvH5PJGPmd
JpRzp2nPPnQ6Kx/MCXel38qJiI+gSEZapXZJPs9MyQ/YL23KDKonpZkNsIrmmzel7vcSEprYRcVY
uLcWp/ViN6am+ckw6uFdDlO/xkxqJuGGHVK9bAMLmzdlQxMWhIA/Hl06Y22hqS/DDpgtMmY6TlSe
oh25xXWzF0Pv3hKRgFFk0VS5N2YaUVCcndgkzG5sOJymS0uxEFrTYysEsk8rb1AzOTrvmw09xeVX
X/dYuMooI+iiiQDIX4X1GmIzNn07rARgs70cUzUo+BNEDgEBMwJadsz1eHxIw8LJRVtUf8zdmQyU
JWRA/LbrUX7x6mn4Kd1yKS6iPE9whGu7QmdIQkwE3miqcMnMgMoPDZpkPIHDQGIN6MhvdJJabzMY
Yc7Wsp+oy2PcrqFpAnwCKpcHiJ21Ef6SOiTFojWBsNGarZ0fce1YOOK6un9My8D5TcPZul4mC7Wo
0aSVt1PkYRRg47LilgaQSK6WJIUnotBeoeCxw+4TjT9oPCanPEri8zPJEH1LvzHVnNnIRFtORzpW
ythOo72a6pyq+VRI8CuANxEeb+XQIWMdu2L5WlSF+aXsHBeg47SKDWCpYlykqwOVB5VpHWz7dqze
AfQef2CNn0yAKc38rVuClbtVV/kXo6+JL4nSziVjS6U2EE+OdDmgbssMEMGNmD1GFL4w2BeRQkG0
wuLCRIDUXFA8gJ6Z1pXAdZOYdUdrjw03PPQIQUKdzlPJ3rOzfgM7aVo/4Cjfc0RiioOKabhAYEyB
y6iQabTxRqu8RZQHAhDGCg3PPE/HkPC+Ym0XECVdXdZdBZ8eAds4oxPqe2cbRIUJTyoItX0gCGb6
XtHttW+Av3p7k0wsZ9fj2EyIB1CkCySx0zw0zHLvSxW5Jek0dX+L4Ki4TyJoij3d+XLXZlPQb3t4
ArAQrMb76JE58DnxJg9GDTXY7ybtxO/tMoxQCtAZP+Ts1RSJd2JBOI+4FL1OjNOdrKVarjhrkPsb
iOPGthGUfVGaGtYXW9JybZql/sEBoL/MU9uGg5fDbtlG0Ap+UFHFo9UOALQLZyEtu4Nmz3htsVND
VNBuvY/oBvOKZ6PMgGLRS914LnJo2MN8kpsor72fslT1Q7ZQ7sYbZzsoWSxRXQtwJ7/mcQiZC1S0
Ovxahf+s7EGcbIiDB5RB7Reap40iCjKjKwdzD2NXxtcZm887tv8BuT1GiTCP2nBonVmjXs7Ha7OD
TFFPIcYBwH+8UMQd/vp4pNjrgIYmi8rBMGFUy7n16MXejbILFhSPygsiTzRnx5fpAmRUdC1pEvcj
bdOG4fItE+TlRIHhXjGW2vdW5g7XlVPNhywq60e0BowZ8ljAY6yiMNhlF9OMYMZCfnOgk/wIRsr4
UvIamjNr1GurpyYyFTuLS0foxSG8pe420N01fYA4utiHVqG/FMqlYZHQZrum8ZfAsFbT9JGJJ/hY
016+BL0YfxiLMO2vV92TokUhmnvaIPhH317cXtnAcMg1teTXCY91/vhZsgfNCkwh5Czlif29ozWP
PbZoH8syOrMFfXkC4rWx4UW3TFzI2nQ8vhQqijKDvgWuiHYvsYqI9tl1uskvqiLqXT959aHsZ9en
WxTeRvFUXg90eM8cDtctwfFSrimfUZlYtzKCtufxj5AVmB/YDqOf55ZxGGdYxG49Pdqyc+4GOoZn
jjavXo72B80IwYg9vedpoArpamqhQzTYd6GZ598nZ0mhWqzWJi8OznwbL6oXPGN6LZhy2K7h+znp
CaSsMgZsQLxMBok2bppXzcbIC8yla05a4AX6Ar68+7GlE7VrYC+nZ8bTi3PG+gOob6FEtYCHnxbo
CdibR2LgJ98sdbmN+1zD0F/0k0ySX0OSjw+QsOX9Px3DXJNtGfUax0Jdc3LTppFFudWWkx/EaUIH
La4uJ2QhSFFDfWaGk6+8UAHk0EXnyQHO0uv39Pde2JuNyKHp6tPUimM/RrwybfrGgRk7eroHoDS0
j9QdsvDgJJIqLXk28c0SBCztfNnOR+Lr+vvYSKxPHYEW3QbHydIfBlmJL8oQQQ04Td6tIRYfTDrt
QP5kjn/JLhsKAsZSmd+hQzkYNdEYHjJKbV+KyoueIJyHqLM4J1+PQ+HdLvHgRnvLGVZIe5fk78l8
AcGgyHrV20rUy2GSXhZvkwye/65ukuJp1iKKd7lhV98l2Q0g96bR4cDmoJDpDLgveK5z0yIizojk
Qdvh8JvaM3gGq4Uv4nej14S3YFmm+sOQR27uU6XSHo2vIWZFxUx4rmzw2qtglCmOtRYv4/RYQuuh
U9KuORFNGWxiZd1MOXdnDCNSLBQexZmh/cr1mDMobHLQown13CX669WTox2TrEhKPJrKDiuaExgI
szRgH0LYsi0D2zw3Zb6cnbEB0UoE0EFL0V3Nm8ejLZaG4HtCdbssdxML2ias7PIOpUz7VHZRuo/K
Vmy1EvOekliDyhixuU7VQ+WBuEC35u6GhEDBBFJ+c2Zue/XHsdALTr88F/ekkGHUI5lRDqeiWkzx
vR3R9E+6QVPBUmo5c85+ZVpBdcu3jcyD3uqp86Dr8zEybM21PMBpcV3XN1W/mNeoTAmlA016CNBX
n7lB67U3zknbpufHPkO7JxNLXyZRbEjucIg8LFGAtlRwXaQqcvaVY0Gp7luy0vZ6zKx7Ep2xT4LA
NjeiQwi5jWBSEcBRYMQAdEVBa9OE8OwrN7AzGoFJfY9Eq/skKcEtfkO8wbRf8tp9x9909I66XL8b
SEUly6hKyt9Ig+kR9sbQuWemtJcCGg72liVA1bE5tHmVx4Ns4MOdiKwifVn1zdeYitSeAi5+9koU
3i4MiBGl2W4QBYVyLcpshAKp0TlYa1R709Rec/H2dP7KLpLf40Km4cxtmqdmlkZUgYd4Gt1mUaUx
u1j6MxtaR+GZcz2G5NO9wOroYu9D1wev82kTj7BhYIvtOPpmOMcXvTBLUl0Qyn6YdTECfSsQccL+
TqKnhQoQQH41jeCy+zx8InzLKcnitqNLYIOSmL9S5R9N9hb6qnbYfnMobwU8Uz1PH6gcTfdxZphk
ycQjqEOnjYh5RIgCwCugyXidhuniEOKhyp+cfMWv1Jo0h3FTFh+x8CY3evai92mGlHijDGDye5eY
OMEGMqjvxVKh20o1Oja4HrX6nQV1Rto8MVN8GlYizzUGn+vnR3soVH20Ilnj6WQ5OMWPB0zYaRfC
cUUmQeQRcKIMfLHGEtgjkphlQHmoxT3FOesj9CgP0V86NPkVeuL8MwHS6mM6OEX4ga1H6+xhc5f9
jRFM+VMx44QmK11TqPD49f1Ot7VXftI6IdabFTVu/ngP/xEO4L9SouiT/ocI8CZ16v9HLAB76/+O
BbhsfmVPxc8jLAD/4A8WwJD/Wo9UHKwokCskDw7z/h+elCHMfwFnYx4U9rNocJ2G/w2UkvJfrFII
Utx1G4Y7jH/Vln0X/e//SPEvetarnX9tmPPv5T8BAxzPyZJt7dqWtgRyP7rSHKqOB58INTkhyBP9
2rIelZDL3qtKa5csuXGQhc63fz2Z939G9f8r+hwkedG1//s/J170P9fjl6/WfKRjbKqPr5da7kKK
BNfDJBCS+xNgqqis0NoPiDf2nRq6A3I6JGY2tFjEqPKBbR+In84pL6u2mK+6cYKKXBHIkPUCKI0F
bjSje3hmd3K8Gj//Tknblbah7XEmfN64/rU78aCvLUWSITfTzbea2MKryK49P57r+sy8+fINcFrk
hG/yonGgPq+af11J9K0wl5bVaPCi+jBOE3ArzPRsNNzym55Qab/9Co7X/vXONI2qVRrA6KJ9ePLG
YyuLqUqWUPdSCjcwIx2fCkoMhzqdb/uxaKA+G+6Z9/7KTVLa52pC0DSh2nD82rMky5FWx41f2GTe
g0lYbfBpum1IuLywS+P32/e4cjP+Opf+uUmGiMWHpTm2nZ6bsE2GzHApDk4SuakfxbgWUayiCi4p
Kz4knPnYkfcCSJiuBIiwpVGf6syVP7UJBnQzkioMLWtuSC1SQAb0LjIIJPe5hwXLUOKoz5kY7B/R
WJjf6lgW8BKsxf0ECFfUF2/fzGvPjgFiUwxCUfHHrfXXAGniWhDaWtU+InJQk02THvJ2Wm7yMC13
RW+ds8C9HPoUglhT1wFCieF5g/PX9WRSVpgf6YVIM66vjTLQRHEn5q6pIQ+8fWvHe5P1NeGjZBPK
ttfkv2eWx1+XgsI5uXjZKhTSCbQ2z0su6IcWZ64ijncmXIYpli4Pm7zVf43S7nj00ZAzrKzhMtjx
pl1SQeEXQLa/T4MtEIHhepIQCLZFJJedzMru0Fcr9soK1B/k4n8VAb349lBwMbTobHHkWRklxz8k
1KoxsJ7BABooTboDA7Si6HudTQ2NwxhV8BrtfGazv37Q/9lfPN/92tOBNboesXHeH19Ujw02DaqU
fpHZiW/z9W+C2iCzGuQuGVwwTQezc7dZXJ1Vw7/y4JE/MIlKjkvYeU/uFz3sGmTH/UaODXUPcoaf
JBGsTiO3bhqDTemIzPUuUY113Q9Int1Eh2RYWecMrK89eMaYyUxuW4IT5/EzEH2AprBMKj/NoUeT
lHWTI1PYRERm+GHoGWTNuec23i+f+6plo73F3G7aWKmPr6kKTmBFjWVNY2o6zINV+0tnSpx6IGID
/QwNtukRD2Fx5o2/MuAlG0pWc8mAQz50MuC7wND1GKnSL5VOiHltquuux7xtF2H8derwfKH6KTbA
dqNdrJpmF/YODIHGCg9vf+Av5hKXH0J7BGUt3Vx6fsfPYEqomTU5HYa1nLGBIT3RXoJXnYxUi9++
1Iu5hEvZQtHLdWzIBKe1wWysB6uTuvTTAmxLnWXBDnnOuUPsy6swivic0HsjiGHFPr4h5PuRQ5mm
QGpuNgdCRuKPE4CTM8vly8eGk1WsrAjkZsI83ZV1YpwgHrTg7/A6c1zO0wO5L5BThsLavf3YXn4Z
rCnSoxBA0x4z8smXEST1EPU2lzKaCCc9SAJj38Wu2uUJ7h9v6RG3ZxhPz2iXXn4cLGirmVwgy6La
sS56f838cd3gM7WwRbQa+P288kamLChuBjFyyu9waeZshzeqOzcbes8igqP5ULOsoRpaDS704K31
p/116UWqziZTM/U5WbVXQZissXk0fqFamti4ULvHVM5NKPdtP4WXCgPsw0Az87oEzM87cHKbTPEZ
tC+pjQngBcctYNlbhorRqoZqhjCq2HTUWEd+2dC2H+reMfLL0Amj26jNQ/CUqeW0pCo36RX+yISI
uFkUX/n+OgxOEgTSAey3S0IcHZBb+lhlu9Mo7K8quwk/wPumhddqhRHIcSOCCjGaorMiVTv5OPXk
zlbtYD7V7uywKxFZQ9XRa2IiwebW+9gRb2rt8M0BX8aDTc9sIEzF3UxOV3/12NU3u7JKaZ+JMga7
zXrCIbmpgF4vSVDLC6evjB9BPMmv7NjxO7OVorVWLe37tG9l6dc61heID50PS2KOyW7AcHPRss+Q
N/GUZ3RC4AqBqDdr+s+N+8VpPL3gWA1Rf9v2ZKDBDjpnO/VoFLfjGJg/Rru2SIwm7fB9bUWrU3xu
J1rmJVFgYG4m+ux5sBDQEOZEtW4i1ZjSH6joY5YVUoy7EgN2vRNVVANUrcboVhfa+tLAEZjXkCRq
rmRGCCoIhY0ofJ5HDG9zJt1bwyLuYUPsfKTXdBiXqsZQGQBdZRo3OyehCLzxWt1/Ga2Kw0EEhbtC
oxE7jwQhkmo6VOaMn6utBvLf2qH5lhMn1PpxWLYcXyac7tGgS2hMEIRgUhKHFPlLVFd3VeFi+oc7
jVKdmXw0N2GxOM6+xc4z7pMOhBBNTh0CvK1sWuiGUHHu1+xWv44xDU3W0STJt4okkmCT45Ti/4n+
vfeqahm3jdcYjxmAKVhgU4i52y56+icERNg3XY6xDpx8Mt1DoVjjYlx8SQhUzPFxHBZGUeMl05Ou
cPL8H3tn0h0ns2brv3JXjYuzCHqGF8hMpSRLsiy5m7Dc0jcBQfvr74POqVVWSkd5XeOafvZnEgii
ed+9nx1MtZJ3qd0vTouXsvUgKnn4U/eWJdebJaWvudMVRdMoH2Ywv4Mj4f7EQzOGo2r6IXKWJL5w
lnVx9kM+9X3Y2tLFGJj1gpajn2S7YlRoGeI4XZLdkGbTu2wqi9/gaEB9mmIsP5HnM905qz5UbI9X
0wsRvyY3BgqaAnOiQUpbgt+RHr6S5W1bGeajTulz2GEtbo8pOfcFTFz0GxV1u3HvU5LKo0m5znfq
dutD0VpU/BPEGT1G6jr76Y6DWINE9OpLQWpgH6Xl3Ki92ZmAMmHzI+7QNekD/KINdhySFXocYap2
TSCIh02A3F39N4+crZZSLd79dZnE74XECCiyJinQOwX7xY9Wd+2anV2YDtJCW2hXCMZFHU1WTK7i
XOsrEqk0s0kvHWu+8tTOrGuHyhBZkCQW9pFmOUArVFVi5h4SXVNRRRQIJm9bmwD9a6VNlJpql++5
aaPm7zSZ3SnNwxCtUEnAce4rfQocr3E+G9pYdIDwyq6Oash2O7eU5DKQhej/HMTAj40p6z5sSXbv
q4mjw2FsCR8Jp7a6aNGD32/fs3XYUnmdkJlp/KJZrf+pX/mIApEAPQiGpZ4yfLj+CKW0rfxfPr2d
lcMhMTsYEu0kSL3FIOqdeHlG3WRQNOiTpPmQQWGnfo1DQWOIGv01RT2brMtBh0i6OJ3zvq8nZgMS
T+HVdn3aPBpqLZAn6Lr9k/As9VVxFm4O09jbZM3ySUeCjD0bI/TIKUFRbyQ6EizRvVNndRsmqp7x
zY55bZA94454O6dZH49pL+PbwspICR9b0gWwzae6DAibYnoWKanBRHGZChtzYn4yaHY9tEusE4Oz
GMNXmoeSJBI1kRAoJs0i4KcxnCDF0NftKoNYxABppSRbuoPZV699QbBX6r/jS2y/puPS/HCA9UzA
HRrkS62ggI6siYRW+qXacsUpLL3VPVkWO50iLDxVki1+gvjqoEprrfF1KLoUfUnvt7e5kibah3rT
+hAXp78TA04v+KvkE+1Hx+5NfAXW7P3mdU71PaGdNhAgSCeKMABrWRhUifEzR/8JfIFxE4GdcB97
TSu/rqmrrxD5BXyQuZwG/bKh+qXCUm2tDlXl02fOfkXMCrLaJP51QD7q1q2ai3jMQIhkYIZKzGAm
fGCq5PN1S/RMFVLetn+MHnGOu3jhYwio2eLfz1pj9PB9zpzMK0LM3aNXNZ3NIqYhZ0EBrh3l2GCi
meS84pkWDRxCImoQ1cX5Wl/nzgQlmvIYFnvpphaTubuSmdsTw6UdDKspbmUxx0skMeFrVFjj+HGh
7tKHcy2bPEAtW35i0SKn3pnsdtdSAsG23Mbrd9IJ+nTHCF0+VIMueRpVx/K9iJFgktVpzJlAYwgc
ERGNfsefOg1G0qqQ6MtUBUtvqd3sWCE/RehQFe53z40LsrHE1OITtSamdZF2KwGArWFcI/AxOkJV
t1ugJtJ9lBb9HRJSXPIyspQModDXFj7KhF5IoPpm/Ww6a8v3ZAFHRFbjmr+rMa7ImElbXJR4aJlO
B62sv+BZ0vKwKBvvh/ATEn2xp7ZfRzHICmnaYt1bMBJh8GZmjtlfxzxlxKP44UpX/+WAyohcnQ0U
qpsx/p2MgBdJf0CjTWx2E3/qOEmnAbbA1o6mqoivM28wf5rrpHYl6MGvxGLbt3GKzCFYC7O7KwvN
eKc1c96x1JVfiHOd77xMQ2Frk7ZC6R7MyI4JptjTumNh0c10T3OiOWYNWbC+2yDakGY9bihnbfjV
tNn6xbZT60FrrOnKcNG9USPtOzI7STsk0nTBbkvs7BBVpLU77yyztvoLYrynT9MqOGny4HQyeF1j
CUXuDdj62/XbPPi9OKaEvD0gwzOYVw0a3zSBy2UX0wiXBJm40CHsmGqFLxGfknSEkEqRz52hpGef
C/o948PSi3K47FoXe3kzUHuKvO3vhCy6y+94QI4RVMJsoemNEhamykfxYW2W2IxktayfoEwB3uln
e7nJGwlmrYMsQ4wcQ8in2Eqa/P1sEawZjHHjPsipZWbGf+/YWeCmdgNyQSS9v8/rWM0RNbH422CY
ZLGSFfLg+EIH5SwGg8CyvOkfq3Qr7MR9Z39m0LoPKXirS9Y56IJATmYtErOHp4XtoPQjS88cN5Bl
k8nInTwlAt2QKt3HedvGuxz4m41BGwn9pV56zVESPpMdtFyDt2CUhvEZYAYLolPBUwklgACXFcUA
7A6RYfObFMZ3CgQt1ASdlMtd5lf5d+nNPfq0boFMgwIQ12NWyezKWvQZxzOgg3sdZaAPjMFokq2N
1H9QMf8j5vB0ehQAPvB8j+BMeiuvviyEXd1v/d2fbaUvD8JVCzrePNNn+ElZwfarxa/E4UOPv0DT
gkXLQkDKpVlqRnKR+VP9vs8aRMmlW0H2yPXUvJVpTzxwjOoAOuCUML97YzI9ZrWDE39OF/ZpKh8k
P46NADw529fuOuiNmznaqI9jkzAlEUFV/LQKnQ3fqpb2/SJiA2YrJMzLtmsXPXCH0aPpbNqZf5jJ
bmabVtES2xWm5RG757frXa7FXcnuwG1/wo5CuUy2Twz/OutXeB3JKI5e4jgXTlP2BxS5BkSipS7C
USwOQVADCDXsu+PdvKTszgGGkiaE5NgqIt3ol1vNmcYxXAwKMu+xveBCjNd0AlA/ruKXxRbxF52+
DpsFFEGwT4mkaj4T+V4Dxca7CxK7SaeLppjmXW+pbN45ZUmrwR3QqHadu5ihPuobeIjJ9Jf0Ehd9
9QB5vc2LlcQYtwKD31Qic/bOOKRulNQxPQq7AAEQKqOoGUsEXGOFL8o46OKCo7FvMjOHdSemLkTA
6r5DnF2Ye3ecZ+YBdoRB5+qkE2uimwvKzFsJTlt0/b2VxQtJEDTbzXD1BhoY5aIWK5qkVO9cc1mH
MPE7ltECYXBhst6zK+dvE1ttTzEVNHP85SQW/MiEaLCa3XDFK5y7tbsA+IJoOiXHLQvsEUF/MDrj
/JB71XTtdU1BBCF7/WMh8H4FIwflo6xHBlxcttb9MM7TJelA4tModDguA58mxGgl56+xYSDxo6wF
1EayH6R50Br73paq4wDHUr1rNWt+H7topxHeFu4DHX5tDObGEw0JWcNKhBCtFKBCiDKdUGNfAOsg
H+d7a6mZ2UDiirsEGuIvJRTbehmThtCZVfXbN1X/A1u/N9/k/dp+gTc8sB/EzkZRi6SfDqBK01bv
h74yPw/If93Qs1L0Nh7iEnKUOx8wSqr3fDkJ9JGCFIwuTsmvygEoxX27fupVZ81XRjfTi+rz2byB
BGeXoW5SDg9Lcgov1m7hNDcz7B3CJVzykHr2vIL1rar2k9eREO/Paz4H2rx0H7XF8MeIly9uIc4s
pMeP3RiVQ58D7NJ7+5J2n2NBAhlTbrz202u/h+FCQqiD2Jd/rmBvIpr6obBTh/x4RR6ULIX/bs5r
dQ07eRoDKTtnDSlrll/QJc/vpyTWfuWehA2yEElaXJojIVnhVI0otRt2ru/WZJtTpjifxI590nZQ
wV1CFqRsvYMh3f6L79Zlf4FoOjsqs59/+qRELgfk5gPYZ0/LkogGOSUF37ST79Zg6rywBp23w+7I
DGfpwXYdSzEVJJCuPFCJOYyj8uZGtApV4xYbC5hMrIi+HlE41PK9goV4kcLEbtgwW8W3la+YSBtt
qK5LLeFpp2Q+3aC+sn7n3WL9In64u0Iq5I4XbN44wc1I/z4aq2sTRpUwXxA5HZMekRKDhwh09UGq
9MQe15LskE5lpJw7IK9/y6LPgSa7ak6+AGywKD8bwrCise/0S2oThAl0TbIigxcVW8cZ28CxkTMZ
K0kPZXE/5hJFQwNAAww/MhRCTxDQgkZZoY3vCrfTrmb03twVlnPmnmzknKxBWVvZwrU/lJHmMrIx
NdwUZrF+nZVS1322aF/lXGlfSyrLHhFRjcGqvvi1iVVAmuwKWDlVqE1tJy+LfFiSPSfG9ltXq5gc
mW4lk7pVDdCjoa0S78YSNSaTLHcJwvAmKBrU//WfavasKlD+dkxuzDQmraxvkrAUpUvwbyfyR1tN
1ueej3g+4uqzfi3ZtN5L5AtJ6JekdXKa2oBRTS5shaou9qi/SE4gQUlZ5qpgEuY/F433iAqp8g+Z
ZaFtMBsAWJwmBuJNaBduDCkLqfdxMkfv2gcbxxMnYPlodrAviIJNJVvSejC/u05O2wIYWl8fYWba
Y+S2XX7ZFzUx7zWgAPJHm5JwBRkTZ42bH9ovQiJKbkGf5zR0St+pwgFzQRV1lS5vaH5BISvJUrQP
Uq39x9jtu1uZmRSn9aJNYypATm3tK0mFJqwro/uZLWw0g5XNHszeWR/eV2uipUQyFMVnOj6cTDOA
feax42NmjWnw9O/0oS3kJdmmbCUDq+N8Gdi9IO1tYbGZIv7UU7eEodnfM0GbJmjVorEY1kP+ibhx
9EK0Z4HRO1Vckp2UoHFnSMIcOwgKfb/pmnnXK1t7kpn8rPrOEjdf96Jy0mgrSZKkqU8EL9cyj+2I
jpe9SwCu1pGlGjT0TEsEq2TAVu5kh+mF4oThyUvqJ/kVB4qlD7SBA2Uoe8tZrzXSA0yA5NQUgmJs
ewV2BwJaGcyjL4oPM/dW76dB21AObo8px3Q4HJkeFPPEHNNp5yzG+J31d1B7zA3pu7mIE/sIE8+t
j3kDDTOgidDgv0i2QZk7UH7LJp8//yfgQqHXSuPlUkW8Azq23k9eom7+s44L7FLVRJu3hF4e6Sza
F11JjWT/l0Vy3K/CNGmdP2lxTwn6juz6eJ0aeO0F1OOJGsu1pplDRH50cSMrLf4Q505/pqHxsovD
VUEe2TpdbIxZ7kmNfHSyBHgefOBynEx8+4sgrzAvOzx4Mt+h042PwoDAVlIKjrJ6Jp+xJIgahqL1
t/0Ifgktyw0LYdErcE5aWZrt9eT/Ar1b58G4zOQgDgsp0x8cXa1nWqQvGizbpTbMLPRXutCnHSNj
6Byts5jnLKp5V1ZBOp5Mh/ZMh+zVq2y2dNSuNHFOYRe9jS1duuz0zUSsu1I12oe6Kboz0o6XV2Ej
6nOewJy9iS62Ns8fnQZqh1Rht87rINdmX5sx+L2t6WD89euh97U9MdO1HMM7NUPXKcq5KVVNiApZ
XMjtRpoEGWSlluzMpV60i7bmiTAB1mzQdG7t+S0tRUzVQ259a91JLtcV/4GWlPmVcCvqqavydwMO
qTMN/BfNIi5qUqBGwrj13KyTNrKJWrUVLAZUuDnEDSMb9Alo1aGz6+8yFkvU02IN48ItzzTHXvsE
eagoZkw0eng2T96grsVbWREKtDkaaBiTcipph3itfYXty7zWZoMSmYOYu2u74aqhKaOHcvXaaNWS
9sxTeAppOW1cAeIWfIE2iTKnjSsbPk/DGYOoL7do74ueVDRjpKY2zRgLx2m8Rm0OygebHRRXNR5H
qysvfAv3QJFuB7gxa/dt0hqR27jyDg2OcYwTQffDJN/y7QnzxciH1/f0XSE9pePunPTYBNDT2FND
A9Fwnh/gGoHEMvXi4u+vsulsURY8GRZOxoUdAyV22qoJrcrw3tWN+3kmK/r9/+AirtjuAqGW4Z7M
fePAN6UPJQcYs7AucAqXdwBbvXMjbRtJz14uT8xDq4SbfEsIOB3jgzl3YwX8jYboYN2Y00i9lcnl
mi02mWV0AgLhbxH1vZW+B4AJGrAfChAydm6QrZLXF5VtZFce1qzHxh69b28/hBPb1SYicZDf2Dh2
4aHrxinowADLCa0mb8K2sn/rWSK/kBx970xrc2UCx7os+4XkR3ugCuJO7vAO8A6QUXeYbpwEB2pD
1OnBIDTn09u/68XM8PSzkFmgjkLko59oWzp/WCxK7YS5t6LaJ01GUWsENOdXTnG5yhEzVA0dbfF/
vn3dV96WtQ2JTaNJmdM7mRc4gOAxEAwKQLuU/GOPvWNMyXXSicV9+1InRq+nR8+1NqmnDciEptnz
KZfi7qitMqO1WlT0U1uYa1W5EL1Z0jhW8LnCMckg1OJFubF9vJelv55LRHgSIZ8Mz41kAocJ6eC2
G3r+I0p/Yaet6AqMlgHT2iiMXYm8J3B1HM8lr/0oltm/pKQzf2s1ZXw1/fl3pxyBzIeKkTS09Lbw
yOBNpXTv0JyC/MUF7nxIF0pYiPE1Qb+nheYol9ymhJHpHsUr/ZwA9ZUBA8sfgzux2QhFTl8ctdRF
b8WAfkNYwy8bUO89cT7VzlaIw1c31hCAI3aYTc42b7/H7TWdPEHbhaCwrSKMmlNNDnYW1eoUU8KK
K3+fvFg/4DIy7hHr6Pdy8c99Gq9MwUCKsHRiD+QreZJI/rH5qGm2wos2qrBEQHiPlm24XWrLPHNX
r3wIePgNkAU2InZYgc/HBTqOLBdwksOaF/sB/KdkxkqyWwDo4vbtB3gConn6ELBWYKlArQKt7pQb
N2P9ZYbBP9EpkYbCrCAAQHu5ErjXIWrBfFSTLijo63wrmdEeIDR9FFl8zS4lvjJGeWbyefmEXcGU
w8bgadN1Cj1pS4mjdKygwmsiP1g9Yi5o1MmZpfTluEGZg1iF/SPTAKKg50/YNxLM8HxDYVLiC6qx
R0Sw8qaLGpnuTVNTNHn7Mb98o1wPRykTjYnw/AlK9ce4sbQCHp/B9SyjzvY97lXYyCLerFHnqDGv
XoocINY7rH9I5Z7fWkY5tJRzW4buMHRHe1MhrQVwMqis+Zlx+sq72oRoyOk3KSSSuOeX8gu6WW7J
iBnLDDpp5ViHFETrmau8+q7gWjBMkVLR9nx+FUj4ejFP3FBMc5HXZHdXNbWgUM0WrTmnGM9sgF59
gH9cb/vzP96VO0vQgJ3krrph/SAdj9RMAfEtnatzUt3XLmWy1rHQmoC0nJO9Vuf38QQbhWHYdl5g
YSAKe1V2Vzj5rTOHs9cuxUJnc+QkiVucckgSY2pnMdLMyltlHcHYx4E5V+Km0ZUWvT3YT1gk25yC
Bp4TBWFGlJRwLT1/goDS6Ror9AS1MMR36TSoYSEP3rWw7fJ903ROOFTW8FgYKy3uvlswc+XtHZl/
cZjbrazIbo+9SCEwpy+iWhnhphBnPsmXg3f7kQwqgXDNt09RqLpi39gOTLLOXECnESC0E8rLZyaa
l48d5zqOB9AvbKrJTnv+KCjYI9AGzQmKo60OaVyVRymdNbLIQDxzqRenSG8zYLLfZR3ejqwng6nJ
BqfEflDSm13rIqKd4n6cPVqPC0z+OtBL7Gnh6C3ndrEvv8+N98gtwsZCF3tK/Yl9tEYWm+lwXCYn
Duok6antC3UxiviKB9/c8/L7S4b6emOM1niFf605pGmf7FqgNCrM3TF7nEVxp9NYeRByWs+86pcv
YeP6OvzKzTwoTp9M4qu51RWig87whg+anjTvBp0KQkqyx19PVhu2jDGF1p+X4J68b1kVZHrMWRGW
mu9/NYzCC0aa1nPUqaW5Ix9zOfOxvRzGWBCxFdiCCRJswMlmPQdpVckWQXIjrf7Rm8zl3utWpztz
X9vvfr7RYmNnPlkQGWQvjMWtDU7aK2ak7pRaL9e5Qr42UPFEVwbCGJ0aHcQROuyRpDEn8Eva429P
Kq/cJ9UYdsqWC9MTzOjzD4n0AOEb+AxDttH+zm+GfFekc/Lh7au8MlLYSQJn3s4gG0b3+VWYIzv0
CCqn5G2O92oZ3+N/qD7bJUvN21d67X58zCcC3w6LtHMyRy4ygeOijUg9dKIj47Yav7u63z68fRXx
2g352BRQ6VPlMU4BzGvTYsgpgd7PWgcuzVB0TmDxzJELuCjKCj/ZOX25RJahaDSVy7CbnemHsnuw
KKib9rTHkQrmC8HcuEn+B4OKYbUdwMDqcXh4/rQRssRsuvoNS5z2pLN3lNULOhprP9Na42vmKO7E
9Z5sMBR3GCLOXP/FO+C5MGqYlR0XetjpvMDk2MUDvJkgz8fiMdX84h1Ay7Mpha9cBiTaZlbc/Bps
OJ/fZqFNZc+CTDIFKoYF+XWaHrDFotGrS6r6xM55hHB4iGQE8rRdla7fLJGOhwIl3k7LBrUjA9d9
TOm/RE/D43/dpf+xHfj/vbv0/1a/uuzHt/r/fPhWbZjCXzURJ8vxJ95K/r9/mUyF4/1DUI318Cbw
CbGp+W+TqSv+gSeCZXarXzHjsNb+y2SqCf6IJiI7fU4xfHfb6e1fLlNNkD+Nf4WzFhYEpjPKDn+R
P32y8G5FIxjWlC65EuvNab29U76EKT66H4xVkFG/0I23iV7a4ULRj3Gu+jNbyKct0R+LAMclBzM6
jSS6NhTVfPP5QCYKx0f31IwPLv3rmIgjhX6qI3DkcvVRHnuTZVzbkkgrHX/5RQNO49Av2lhHpL2k
l3mMDmweCOsgAWO0jmZmLr/qdvhSeTbSeI6F1n1nLVt+gVkcklhotxpbA7JO+io7LvmYf2PHn+gh
DXw9Sh1FHohl1Zcop/Yi/uiSm4UdSq7Gjiyl6ssf4+Punzf5p8f2ZB59uvWtPI/XjTI9So3nt44g
p4qXalQPBTTxMPOMNBoW8/OKGP6f3+T/r52NK1HQYOcMsoKNKXv+51fylV525kZARpCobrIyEUeX
ANoodpVLAEPSNlfDhJ7i7fs7LYg9Xda2nvC6ls4m8mTjYqZpg4d4rh46SRSqkQ1uVCq/I7eCSiM0
HRBeyUQInUqva3f+sTj9/PD2T3iabp8PL3eLRiUkcyuM8s09v3MdxEHHals9mLI2bhKqIIfZU37Q
2dVN43LLiVlMyGG8ZA8j8L2e9sPRnxiIelFsmVg28cpMtgen7IovhdV08E8QdeaGv146/pe4SFGh
pNN6XXaL8XeHRoAf6GqhfWHK2lIrzJPxkawDIc9+pn3I9U8O7fxGuzSKc0Pj9IPfLkLgLRd4wtCe
fvBj0ku0IoX2gViVg5P9UhXlGIWuLP/49Cr+d134j20D9O/XBcRFTZ09WxC2/+GfC4Lh/YPjDZkS
uGq3xvFmw/8ndMAQ/3C3LgMlEE6SFCOZ8v+LOeD/Y2MUsLuh1MxhePPm/2s1sN1/MJPA76DrxA6e
ReNvFoOTZgJTBdMyS5W/ka02Ag2/+8+yxWq0htrqhlFNJ+PKXfvPbeL0Bw0p5bVaF/8yE1V9tR0m
DhTZ3QPocFQ+LsaDFnGN6yOaiYfLuk7yxz8e4StT5/NR+/TDPFov/DDKDlSLTn6YG+daPpWWHlGV
klc1nBwklf3ED2X7FdpAjv9qa71dcFt2KbaRgoFJdoND/PkkLH3qMvp4tOS25AW987rLztTUP7+R
fztP807/OBFRsAFixrVszgrsq1/0T60hRglE2SbKzEG/nuPVVLDiMz0LNNN4JFc4eSSjx7hrlyk9
s289Kdpu16YcxgaCZsnGhDntoMaeSSnMnZOduTrFVyK3ysu+blcqSDbWja406wOxIxPWm7wKtN6D
4bWmg3GoLN25Yc/p3CqSOM4skSdnjX/+Ks7zlOHpGnHaPtkeuC28LzNO4ogkJm0PZtC9wALQq6DW
tuA5f03v83m6RenQX7WLWwQpzs8Lxxn1T0VNihx12vfo05AQdqaLMuntYfiCIbQ9NMqvFEn4Uig8
nSwv3urio4IRGs2J7+1V4ZuRnlvdt7kZ5gt3KQTWAq3JAoda90GIHDFOZwNtmp0GOHui/pLyx8/Z
egiQurBsUjE4eVrOCnI33aTvNhpSFMKo3ndtl3o7t9W1z6ntL39X6n96P2wrmIRY3Q0Slk6+C+T2
Jf5seG++bIijnwf4PUXT6R86MtDDtM6wbdfT9FvyCgLkVepmae1ihxGyvdTiVMPlNZ871j8vWj39
JobyVjKxmRloQzz/VucepatROmQyu477vlPxvMOkMEZWEs9U48mzcbvKP/Ponx/IuKjYdjhQpDiW
URI9lXYYQ2sOgLbzXePGycEz+/Gwgig487xfuYq1zXtwhDkNUIp/fms1khs/Q9qxmwtSEjj25U5Y
DmZ1//a4fvEEMfsCO+I0gDYA5MnJfrHOmCaIi3KiAsDvO1JhrWPtkNwTFByvD+uQOQfIas7d21d9
iur+783a9gxpGQHIZN1CxEXv6PndKav2bQrlVtRUqxZfwNvTfltiTut9s8h0X00C68OCdooIDK1b
uh0RbPhdunUySD71yPyINNbGcevAqw+FJjkUNybC2s1xa8OoNiasptbS3nc4S0EWW+t8n+d2cr2V
bm7zKRfvJd0Ne9cq2tgBIOb+mkB7MYf5YC9lgFFg423HzXwYuJlDr+dGc8NjtO0ASti8U7XZ7mE2
jNgvZwMtf8IhBp1rKtTHtJ2dG12rpno/pkZzyTgBcT27VCvCwoJaExZZQXy6Mbjlh97LSj3whEyM
qJ6GdiRzgzzE9zOWr4sW2b53MAWRsZCsx/Krsm0k2765lB9n38higk80bURJmArU4rrCL2Fqk/sd
n2zXReAMc+T98ti3fvxhymL5sbRyFIZVV/d/dfL4r1e6+f35OigobiveH40PMnpXOpoGkaNGpUUN
OWUHiADOzpEIPM21HG/SktCbtwfS9oG/GEechiEI8m/BSHx+0Qlo+2Am+JEIbnZ2K4DmnazbNjIg
jZ1ZAV75UtgT4P4niXHrGZ8M2b5PCrZOPpfiqwBUjPIjTtMibM3WumScL4AgtXOp5K9dVMCi0kEj
UkN4QVBIkjGe18KJROOrdzCr8Ve5JFKLGLuRy/7EUZ3+98+UtgvIQyQcHBbMk0mVdONUwyrGjWaZ
tUf8hEc08+q9KRP3zLlne2Ynr4/VlC2IsxWH2Qg9f319bgHnIYYp6p25ili1uqNeZxnBDP76TlTV
fOZ62yb79ILELT+lIFnsq+2T8VK6tmwGvONRRQFg71ee/9tbp/J7lq7Zw0BKyGfIAcN00JtOYIHv
0LXqhM23B72wTTdcW685OJuiPOL70u9kgoWdYOJ+OfY1Xt0zn9Qro5skFVC3Nida1t5tjfjjk4qx
f06aahBPw7a/HobNUN7Geui0/Tkay2uXYj+K94LCFUvpyegeSQHB24b9RqR4dyZcBcdc06BJMyuf
eQmvvQNEu3yxm4gP6dLzu1pSo/cox7gRfuP4GgdKH6zsWdvA6zMnmBTSRUpXf9eXfZqe4OwAngKj
SwnttLHd+H4GC2B1o8Etaor/EGY7DE5Y92bj8Pak9HJUc4LgJM+RHkAwytnnN5jOq1vCFnDwspAg
kpN0tJPr0IHLRSckClWeAXe83CpQiEZzhyaZ0735FNb65zBJzYKcXlROINXtfa8t6tpnhT0zGF+7
q61yx5WY3ZFXPL8rmSH3RrloR5mz+JinsuFAXvJwYzp+Q6qVPMcn45/kX3w+OzC3wCgjjBGMJbvd
51csC9/nHEa1DgadBuE1m2uiIIU1+nt6ktCC680nQXc3bS/7Wa4kLE8KB27cC0jAntfmGN09Yrp7
6Frgax3KYhA08hojixkX4YTCPWxI4RoDnZCWC1T240d27bIO4qUtf2RxsxzSzJx+U0JsbhOcs8Ze
Ehs3BaVJFvCeHNRBwhUgMmvnFjK7wfrSfSUWnW2L5log+drOT4La7ssvMgcjF1h6AmY/17vhV9ps
lCsMxlRBJ9OYvscN26/Qx92pOFLn8opDmv7DAtE5h7z66rEfBvlY8LZ/F2kf34Bkwjg0jmtcBF6n
9A0Tq9UVmWRulfIxCSsPbH1uvtuNpeJL3y3t7SHGy52tZUQ3WFjx4n1fZFjOlirtbiytm2G2a4OL
g6og4DnQVOZemQPWERIckvmXoSQGxjRxqm9Oq2S1m/G5PnBYGD/hMVkSnMeTSK6H0oQB6i/L/D0e
O4fg2pYg7oDONUYdMhvUJyAbdbtXq8k5DjtNRVBDJvs1FCmOjkM2uzZbp9lUZsCPYkIicqT6sS69
do8bNs+jRsYb7GKDfgR4yxw4m3hXgZT6o/1j85H9doxx4r6KLBn2XTYl9+VSxkStY5y9Rc/efmTr
phS0w4zo3Wxca4+MA2msAd6BnnSFQjOTIGvAjYB8AWsBWKZXWjCqGWIdSHvdvSa9IB6Og+Opx7LB
4RGC06hJqZRLfakMjGxBsXpkNICc8g+SztiVjoONSEuE00vY+j6WGz/re2LJce1e8QZnEbL7nMjw
wEMFeCHR3Gl7t/xFmHgZMTCxOdwMHr5NLOKd+5DrtdZG2ZZZ9Q5+U3PU7Dr9aTSGXxzyxoyPq5qg
35BPUx8zs8brNZp68n50VuOBC+nksPdd83Ga6/WecZ3hZUzb8ZcExj0cCmq6eIwrFrmAACV5S7r9
WT33Nhm++Mi3VqZH9cDDtfr8I4daI0oIhUYkwXscJIDYiCXYeDc42rRj21EFpj5NkRtPHaWJc7qW
l7UQNnNgo+AOwaDjaHtSeSV0QkqjaoyorTGmB6JaZdSVm3d7wYpQKbvdD1absEHR6qglQO7Wtxr3
1uCFR55NOjtppsuZnebLtXhzl3CspdCwsadPln2lVd4EFNeJpMfpApdWcad5UEskjOb3by9VL+p+
bGW3vi43v7k73NMthl805oDdzsRn50zHuRmXiMy2+npTUl0t0NS/QVqsMUtjihYdZlwOIE24wDfg
cyb+yoUWeQXZp96//cNebhJocCFu5fiLweWFHCUrgT2IHNi53jXqWh8mcuYRgGr7xmtVQFBg/RE9
/bR7+6ovqzxIQRkR7Lc4ewPGPlnk1rzVMzsl3rqKx+SmzZjwKQO2xxqEEB5GZ9ivBEOBKC7cOxos
7rFc8bducWL9V3JAqs9v/x5kXKefBwVj2oGoFkyxyY235/TH2o5FecZWbCbsIMbh0krL1d4XDsfC
QJoxyBqMzJlx6FDr3SSQbIrQaBk+mLR1zImM4Z/jQs0UaFjtHucCCkBYlbSJA3MlB2snO/aXYWwX
XXvkyMxcV0P7v0xazx+IhAHJFbaJaX8sBl2/MJwCOmktJLEsVS+6CyNPExx2cVM2wYDklLQkg0ky
nBbb+ZTaSQ15Z1kEJvDCMGM+piG7gQeQos42wLgHlVfoPUYBzfnR1jOTjKrkNB9NOjAOXIBuevTw
Rpv0YTaVc2tNyVHwHj6brYnd0pxgNkWdJHeJvwwd54dMGpKBq2XQyUhZkCNA09A8gdnCnRGGW3sz
c41b22z7R2edVrUXqylvB+ZdMyQ1VCR7K18wb2Sz0z30LqWE3WCgcruYPEMjIsDW3wEsceo7GJXA
t+bZNQXBUXr5UQ6JCWuK5u0BsRQFr7TteyJBcZaaQZMp0EjzstEpzEGqO/BE9s+88WrtwLpYVr+q
cdHVQ7ayi31c/dQ2LuTSpATmLR2QTxPkynDJwt0f1//H3nkrV65t7fVdlK+/4E0Ks70jN20nqCab
BLDgvXl6jX1VUiCVAuXKTtU953YTBJaZ85tjMPt/eUxYjCeUJq7hZzqU6WCBeGTs5dQ37XZJ+gxg
uzm26hP5oWGDzUFvAAk6SoR5wWmBajEnwJho3iXXBzII03wvpxclnpmutRIaDvw24wfUZGgFE6Np
rTaMBSNg2LS60n0nUTThPlvib6gwBlanLDW/OPTCf0fXtmhMFoj6g8AiG2XJgPcn98mB4pVsI+kn
QCSivbNMKSS5bhqp1UES2ULRTqWXZp0wwqlJ+peusx5L/7zkW6JPTocLuLBfqmayoXK2+bypUygh
fmXrsLHQvdPC68WMhnwteU3BIWQ1oiGyc1fJWJzmo4ctFgABfYKFSOs7yG5Lp3iIjGPHq9q0WIL1
0VbdtLB4X3v4t0UYTZPJ8U6M9Q/OpCrZYScY8KqQS0TJbGV5Dq+2ZfivyRPzJPFf5ni9Ykdjbvbx
59iL6HblbCSDZ1YL2Q3D6KxtHfUg0fqVkcWAl3CuTwiYFFC4JS8gfRDxhbbWtr3SLTo7aFeycbuK
obuPGAfzThQudso0cmclsFUweCtG2s+hHxYBJyp6jK9nNBOCpQOG4PUzkJfHrVUw3rooS8MrVc5/
JkEhMdDnfP5YxQoEM3Z507CuGtW2aefHySZ2PkQl5tRjLtgtA4L7DwFT3SmvAzwhgGm8VId5NeSP
aXfiKe6gbXh1no5fYHxbxZ/sXPnMGle8MKYCIolTpXgqeh2yVUqZ5s6nHvXBZI35ZyYd62PU3OHF
VGX2O0FGOLdxDQJGdDU4oAI/x6vm1vFX3uM98+AAkruUWW9ArmwTLfb4zoYiBH9U5WHeqGRhqMA1
i8/FGu2wY80QdaJosU1vwqTheo9GU6gZTAkj6Xlg5vQhV685h2rIQgAdii2EYv0Pko/M9vOsWQ7O
OIHIG0zmcfcPd10ZDrBd6EQRJf6G2RJPeO36bD6iUTfGzcrN8hbNzfQxF6VlkEMqnddsiEEMNI2q
B1o+zjjIkjU+qyP2QU+Fbr/4WHucPKinTmNkNyvshr7Mops7NhbCTVM1AQ4hcq6k+3qwGwGKrUgv
Rdk2iKL6xzS17uSOGrZWvBZBqWJYqeuqegOQSaoudZlyDzVt7P7pQrCeObEUV4YvspiSfjmMfs+D
Zba4lcAKxJwpb1MvXFB0fJXt1l0pcPqpZiRvSgSrni2FqWq/mjFQMRlSNcGkZLSvYqfKsqtt9KUV
YH2el+3quhjxlga571QN4p3fdNvQF9AhTjfJxDHbjHPAloS/0wf8QnU/YF73HkA5CUnckZQGctCX
Sehmg/U6RiV7VjxU+b9UXRUwG8LO3nslbp4ahgOTgFGS8tQsKewD2E6GCTPSmCMf4lmSBorRizac
9BL7Q+tU81dsaZjlNc7NHxHWmK82EdG4S6qSXbQf9QyxvdYNpxlEEz0mhhoVj9HUxca9MwYgHoDc
OP3jdDZgsPooWrKMu6TUrRh+CpCmAI/AhPgALxQV4ILmgf+fI8L/b7b/t0d88v/ebPfXn+/kf2u2
8x/8j2a76vwX44eEjUj94KTSHhTr/9FsV7X/ogL0yB/RMXcZYaUC+D+b7USvaCvSC6Hn/p8Y+v9q
thvOf5lUtEnfkbR/9L70/5dmOx2q//2IDwWdRDcTwpxt2Vb+jxpYnDkCh/EDg1I59woqBvhwd0do
6lWWotszfISHQ1K9bzlf+e1g/+VzcW5podgh4WAZtM6XYmRPKQ25eObSXxvdacT9xZ3dOK+VWV5I
Ix3tQpY+8w8s7oyi2UOiADuo9kQkfWPUce108zFvu12dqIDYYBuYMvfcivW3OgsAOKhfz65Z/LEK
5buaop3Rt7+dcAk66geltp8TbdwMRpjkb4n7U83H0X3rV2VnRod4gqqcnlTWvUbHl6osXmMAb6GX
Gy1bF8pQo5vfbv3F345pubMCg82LmPwu0uLWuzOfTxY6rEQpPYux3C/ZHHKaoUN87Ez6esbiy/W+
5meNEgDzCJNnim+ZKa8rap7JXS+OW3skuXbCfZmoh9CZuMr2cy1x1/IN1+yFK2sAybJ4rs6L4bdW
ugUyaTAWO7zFZGN4lg9wm5syenbR+kOjrH7vAODqzB8Rg1fsBs0vQBLmxm0RUApF99LGf5kLR/rI
aNAdYY+fa3KnIr5ZuOHSWLtNCTzzRANtpZwTo96tSmxAijDMs03hQ5jtdzTHhw48gzfOEFfm6WQr
0zVZWo+G725M06+s3czZX4iwupcpDyxqTos8DTRtm8YgpEp1546CVfFq9DDPgK/0e/qY8inmj004
p2Y6EJpbq71JykeUG/x6uuX94eG/Ksdxw/G59PLETfbJUJ3GTOXwxDCXGbXPlKp8W71FJUgIWw/y
tr3F1nhvnWzwGnPZdnppPshNmHKX4nMGcYX2b3mKK+eoj0oOWsnxSmfdgChw/VnBMTQpz53JQ14B
dnDY632N26Wxqr+q8mNgGQpYnM+LfFO6You0nElcRs3G95oL9L6HFyxN0BySA1+zaK8dorIxooQM
2KZYIEOte7cfPbMvjyC4pD921dVazgA8f6U9Xzo3D8oWylhfbSPorWb2iUwuGIcpQNd9TIfOM8rj
ktzZX4NG64PB/LsM+Wsbu7sYakhOX8tUxlsHBs2rnFPHPcuBXm91KaN3/xJ13Rhq/t5rwz1KS4D9
ozeuTrAs/cVdXiroXEZqPsHtApiY73ND7CZ9Oi+V8u3m5ifphm/ZfrjrrqPCE/UrYLZ2b1RvzPIf
CEUytnhtTfs+6NTpZjfxCoXX0Bp3ThY9RWPxm8QmvxVwA74xqSpv+cBOZl6Gdez/2lr77bbVIfnP
LwOPZ6LgmICTMwsYNEzSHDC3f7ITvrsOH4kw9d/OVX5UTQHt6Ywug6YsE1EaUqc8aiIPhzYOZFzc
SGmEyuw8zYNoNoW5gqfIlHIDPPsOGOrTNbM1QK9rX8Wic75bnX1SQUVY4oW6gyPizZzkVxqlVaCO
7Ss4NB/601lR8p1CVawsP9c6TE3zI4vKXRPROWh0iKPfarQA1CvWAOugN9fJl+o0lwSWsMYpm7Lc
mnpZDjQmhXrpK5GxXvPBnJ9ZR6dAtZeTWvJZ0/L7ByM4dCoQX7Z21HK7uVeJOKWGQt6U8cdts7wO
sNNWQxvp/dicGIrGGyvjnhGGsFc6V0bfUXoGm+cpUXdfwLEVUFaeiq68NnW2hYrrl9bsHJyc+rEV
1+suaqF0VaqwNmvCp8l8tuQsmf7JtO4I6TccqujqjNBURXZyKmN5MQvlvc2XG237o7TNi1pirzWO
g0CaWo/k+hLxzEXR4MRn/bQolX0wSQ5lcpns3EXjgpU78tAaxRwU5nwbB1N86r1LiRPxLIheE2Jp
t0D6HlvZbCxI6vbC12SI6MQQTntJm4ZDOXFCrzbyk21GzS7qFxB2NaWGC2Ci9JwWEeEQdwidVLc8
RRfjXnPAQSu1/goesdjLSLH2pDOtu2jNIbDbmZioUM4R0M6PfmDA0bLm9I3T1LQxqe8/8YJI8ndx
eoLSMx9jjJRB3BnVzso7YEBO3YR5LBrIylBq0ZhF7IoyY6R4Pdutu2lWbmkL2GMxJNsY1RfL2rep
TEAH4Vd5Q6pk95gSZ9hyUQ7jpK72WKdy8Eb/6j6+q0Ls9EZUm0V7hgSonyJMDYHW1kPYsmLdgMDy
2YyuVV5a3QA+nPTjFxMBBKdyY1H3zPDgxCLJw3qrlRd7ckBErGNzZUAV8LH1IswZpaO0WR+5dfsz
B+bH9hdrf4xSIa7saAFZ1eKQ1f28zZ2Ah1xzMWoib5mzbN/bpRFaA6f+ZMk++zlRNuZEncx2k/c8
zr0FMEY818Medug9zZbybNgy++6pHnu1mOQholLtVYXp+PQp6mCBXOcZDYf/Ic3V7QSbcsNz51hg
aV+FlA1JYpUX1mLGQ1TdzTTEGJplHvkGk+ahWRc9mKbH/xvpNqCCbXEtS+2vjlxka+IW8rok2aGC
e6HxcTUVZ/L1ymxOg8JBwX4jL+duoZXqfivn1RfV8qXJemCVmMEpgNrzlc5ZdgXnLhLiVuSL5rzM
W8Tfbbr+xn2qBhTHFT+32ve1LP+NVvzEwJwS4mxkNdDyM9Mor3ra7bt4OSeF+rQKe6Pr5a43hxet
LUics6NE6/dsZ38qrGMwebctjz1N8y2TP1vLGaCXbiLjRFOH3vzjzGQe0s7culnrJ1xjpDqRbYn8
qUsOa+Gk1BiGbR49kibNuTKzgzsX19gd/Hy6Np25K0smh+t6G+lWCN0ZWBUHNwiTocj4NAy1vvDs
OUEg6Jbuoc5L+xPC1nhcxzUG/5Xw/ifKyCVWYP/tikmuUNupruF6cKkAKEa0ByLjbLNYmzdtOc5B
n1RCZzzbKNOwb1bG+tfJzUNj7Wq4T91o7mKbLhFijlRyz1bdQ1Pr9vGB1fnKBAfIRIkQ2LZWxiRc
r2yrek2eiLCyM5J5yTfdSAwEaZqyteLc3WiFwe489iaBfI1B1ZWNqXSb9TjCBHxWE1duh2k1d0OS
qaexreQfbnDNc1V1FaKflVNSB9P0DpEOfLC+cDuDiK4bkLTm8WpqwBOb2lR2Mp+b99YgaWZMupV5
yggFfBFlCfi6Xl7kuqhAms3h0Bm9+VuocCqqfuqfXEX8NaGrcpprZH9xekJDc1xxnim4VV4kpYDN
4JTpC6VoZa/zo3tjothPGBHsQI5gs3LVrnewb7naihEPXqT1rHyJHljTbPqTOhWHNtXYPexGXzas
H7q+o5K5m3OoPaObfmhdNxt0NhXzXc211F9HNQk6e5A3GOjUGqgHAYK24Ex7EsfiqzUO7t4Q5cov
9QFsaCOOKRRBfLXoBBJHIPqrdPV3XRbRR6F3+UHXJzQZRbFyVCRC+XelwuGJRoWoadjdsJ3sYjjP
pZAflLKc/ayatPG0qaCuVeb1+G+FRrmbR4BiIun/IG1QWBB1EdhiMM5a5Tynrrk1KW/CRUuD1nI2
TasFDEsemnh8UH/nYsuTBGQcizOJrovTzm9GNgfTMl00api8SuM8Hzm+dwFFFvpdi4Bgn0V/dGPa
5IR2qUaUp1RRT27CDrg4+V4Zqheo0686SkDZI7EyZpan6oV99aB3TqgAEA5mOpsh1ZtPMah4D4W6
oSpVh41SreEku5sG+tZvYFDYJjxdl/WSqa7onKN9r9Vk79IGESuC7WyqQ9eK36psJiIWXYnUaxwA
lW6PTpohlcfAbKaNcPzQTvhFbLyvk6KFw6jx8O3WR7b25c7WyD5At8la0vQgF6N+0bQGqyb1tJc1
Twcf9AimeYa8UMmr2gaiXxvUsn1d89V9ZlyBUGy8MsOeW4eC7PWQ2vEmisggNti7vDrjxX9wuz0i
QnU41+IQ28ZGq93nRf1TpZSh696nQryNKJ+wo4Q22TqjLHkyclY8JBLeIOYtbnas8jy9URs2ZkV/
vSGOG1O2Noouvrjq+A+/xAOs3ZdQ95V2k9PO81VTERNfVYqf1uIH5g4wZUdlHcZgBntLbinDYc85
lH1CFES64wMjUpdYdATIleFWJ5PqpbbpbHMYo5Ryk20tWlDqBr1+ykA0+MtuDvOxoDGck+/bsDvY
52w0OV9pcbozU11/V1qWhC6x6D6rWWdtjEIxLzlVqRDtWXNNsAOE4A5TOj2xc+Qqx0cAfbfYaLCz
NpWSGzuA4clBpHn5Ogvhhhhzk1uOdwvPuW6/6yBWtpbSttueRozw5nV23xscMTeLCuarJE95t81B
2zGX3G8GSs+p7+Su+a6ZJECSsZHnvBTuvcxF4hOpNR6GApp+ipyavaqkxftUL+3Lg5bzd7bz/mvk
fHHo10EcFFKG3WZo1P4V78hwHbJSHgRc+z+QD5EMjNk4bo2ypSRruoV7cSer/+hNLbpnIIif1SFl
Ixqpdq4eqODiZdAX/c9qGUkWPOaLaLdrTRTobj3vBgn+XcPo/mIy27pxymy+ZGatHFc15Qpm82Ja
dqHeI615hP5acS7hC++L1m4uEY0BnFZWzVKPhrknyLE21olFfz2izuDW5pht+d5n7JOquSz+qLTG
HeRR8gENl/iijlbkfXDNXtuQ39TeKCDM+zaWRkjmuQqFKelvk1Sa47TtGSNutedZBTDNPXYwA61c
Mh7NyMbsdK5PqTZ5y6VhhI1VxjdXG5PfgSyJ6nWxAXg9qtaBV8tOiL2aDfKYSFM362BzM7RFvRwZ
dmVPcDOHrMlIK6UqQ1RSeiin8pTw1qbuvFcfI87dSsuarhdUtskzeuulEO2NfbbzIEi1dNuYGB2M
u1IkXGGyKMijKd2ps6B82yCl1stV/ecWo+XpbRQ0mZ76FIuLn2VgoGvM5T6NijEsuaCHgwn/LMKA
nLnZRxVp+Vazk83kGqHUWbPtLH2SmK49dPQcu7LPsppNrubaR1sUl/qRcxkYZ39xgJJ5iknKeCxb
vBs2Gdu6XMdjToi2SH5XaiXMVeOxUN6HJNq7Qx5Ohjp4WveYF9BW4o9RFPS5foC0T9NtWvnv8ulU
aflmBLrquVzA9LoIuI0+7o9PCOMZ86YFsrOiwQ0YlLbWV0kQY8mpNlBPcuBPV0PyoqQ9xQG9qgJO
qHvFrnZm22KnIGXChU+tz1r902vXteKkRXvEy2VxoephUz63TDpyYGfERCXDbuBuO4HrHtNmo2tN
zjdEB6pT4h+plhtZ2D/1nOavZSHO3Ty1of2whLlFZOxUreOUrXGfymR95Sa151H+E7hCmWGPRBh3
/SaL57+WZt1Y5FjjYVfw0/5DfRAq9UckQIszQUwleJx8Ikux1zePS5nEhuDkmbnFlcJfn7I1G5N4
o7sSkkThTurWx6Fdh6OSWermkXDuIssNWwcPOsKMEb0DRUIz4nfX0rp0Tnq+iaX8bCz1Gmf1t0jc
KQDrgKlGZAtIAaAYRVkZcCKpw7R5mYVtVQybJKGI0iw1+KqqaOD3wmAptKp7ioHms+Q7LC0FDovu
hUDIKRocTpVZ9dbGTeDWzl+MWbQOyjLdqkp2HrOdO1CVoBnnaRkhzlbxEng8iXTPcaTooDt6VGCS
jmgdEb/u9Jpyi7tgHlJOxOqtC2v2FMZldzRI5ZA5qNywdDX0gBDVkS6eFOpAIZht+TdeJS+h1VTv
azX/qlNv4pfm4qm0uQxpw11oER1cLEYUM/7mdMJORmydhk6UFM5U9TqUFuzmSZ+vUETs7VSRG06W
YwXUfkiBaoJN+EXPwSZju2eL94B5p7vb1tWbPq0QlHPqt/TPJx4DKNh5lK2nJDVtg3w2T4KK013X
eTYx3je/Zx6izVbm7uKnouRIr4/a28Jdm8a+e9G1mOdVFqtCSaZDg0WeohiBmFfxKwmNfAsV2Dpa
4N5g7yb7DnSlQyAmbJP5puaF+VJQXkwd5mbiAg+NkSf2tqoae6NVi9wSo8ixKlXOk0ggVk/xTVuN
A3+TN/bE8yPtVNjOXxf90A6GCUuhZG9E+w30h3aiSlJyrkslNAUIigiaJaRQ1FZZuqV5RgIZ41C4
GM7R5cTTlPPyh81K5WyfhiOloNOQqRRRNQWJj7K0tzFV6ytHg7Pad0fr8V2Mk0H8ZJJPmStsQB/x
jzomWUhG6Ru5gebRmHfuc77y2WfVk9BbFskW5UuMP/KJ4GHG2aMaHtz70SHOtmqH2qzN04Kt6FoJ
Ld11qptu0omoHgxtOFQQt9i4brlFHiytrTcCbttpIb2r2XV9Y+PZlo3i7lQawtfepFlbsgbbpryq
VnF3TBrjo/5vrNf/7Er8RqKlAcUPaxyeURaUsnk17TnbxQYr6tJvFFpQBUjAfmjedOtPCurpGs+K
fk2GPSakwNaexoTGpfJXUIe7O5WJ6csC+6tCjve4eRl3msfZ1unX8aWM4DmvzjxcZakL2O3ZviXs
cTaTAcmZdD4Hp+FgmCIVoSRGmZ2Fl34YV6Ypj8HQEegAI8JPSt9ZKvDv3Yj/cdCS7JjUUVAq11Ez
54MUVYOAwvYcewy1UVAobVDVVAbJWT4IaekuR9wl56BCUZYBg8yN9ooqzlNMJBEybu2gFklfH/pL
SEgEGlohQ9PsoSdzIabs+k6ev8O9lpieUdiMbECwfYD1ty1rbiZJg0SG0/gat3292LXg5Ofaol/x
kTV96RHjNo/lQ1gVpYOxKw03oWLAsavquw4ee2Gi8lzYB2X9m4gmmKusIU2mJDRKVrmxNKDvFLmF
eaBpSUeCYepN1xffWoyqvClPsxXr+2zIPtolVo7jYLWHLJv2RRHXO6kUtjdEOMi8os4DehZABodO
/XGUvN9O2nDKH4+dTn3MPbo5jGneh+oC7FvTeZbtl6tGsiJ5SFOyNKfT5PCSp5F9oE3TbgrHGAMd
7eOhULvvgXG7FxlZP0kJYyw2DgMV5CkpxQYbAjtS7E4gtJFUe2WvqMGcFd1X45h/sxr5WeaO+kvt
TC+8BrehgEhc6/EPpx/thDzuoE+WeZxNcYxHWWCIpwTskssIGWyB9DNH+HAy8soSqP8gpn1c66Wv
rVwgq0I/Z3K+abZ6teL4XQy4Mwqj2JprLLeN1A5FnJZe23AWyAtEH3I6GIUFllYjtIsyoUCkxFV2
Bgli5GZYFBLn3uR6ujwnw8Eudnb2UmZnWqlXrqlE0+wN3XuLvd/KNzbGMoaB/NIWtte0RPcKbr/U
DDfMU56xtl1HQ30aBPVMZH5h366Cw4171W1r9lZkzhs3/xGOB8N6Qp1TCXrY+CJgxu90pb/Nvbyb
fRHvCfddVYDu7VQtgNeWy5DRNmqUf5GVstKnKWnFtI99yb9wtQcYBJnVFwA3AZzn+oIr5I/SKr8c
tXe2cB6ZY7I4i3N3G3kql/TaR8O/0kj1k9MZLknTog612Jyui4iPJFozDyfJex+bzAbVFRv3pRD5
kxv3HqVCP13dg9CXXdkbMgCfsLUgPU5u5wY8/tRXJ0yJzfI0OsqVOd7TpLwiAeR4h++omLZF1jmB
mcdh0XZ3fq0eB6XCj0YOSV3k3pbs8QEz4DjChIiLNrsa1XocFkZi+W3GMQUxjFexZ0dETRMiDIxf
4mDRKADn1T423XebbdMD33ixW4Wcwc161OdV8T6YKQD2RV7HCueCo/PxD7JarwwX24SgqyjIBtvc
U1P5YMrwqRr5WebZJX5HMyreNisyvwRsaWG6n/g4vIF3etIzep7Dv5FcGZLDoDU3uXVxXdijVvLg
mp+bqPEtpspybo31wHevfuYak16F9TUl0Z+Yvc2qp3AtSUeoL0t7tkpxNubhQD/YdxSBYtC+pml0
rCKnYSuWkiNg6hdQc8KWWtudIa1+a1SaEyRNQ/nN4qqcK+vdpbH70hAPueM1hFMD2fpFryaZ0EKM
o9GjYFUduSwfDPyoXNWAx8QD9zuGb6aA2Zwnyf2DCrXRBVpD+FhdxR4VUsxgrPPjliyNqCTB7Gsr
drEqYeMGouXJpiWPX6i+ZixEdqQDFodLUD2U0MMKGbjjcCU3zYlKWcAj5HnH3Uc8ZUN7EHn81Eo4
Oo5xTUSeHVpQAdAHMbu4/VHTnOTgGmLaoEJ9h8h/Xdpsr8aYTep8tkPKd7aHvX7wZZePPJ/5iOXL
fkVn9AurYvIW4vgPQWfCody926yARJd7ilxlbmyZ56uPQut30siDalyfCw0pJTeVpxGJz1PSJzTQ
XMHPVKccpjRXnOqk2xRZf10bjWlgyRlnJS323RNVVsznsop2QzFiNmFclYP0xcmrjdZpW2Mpn522
9jToEG72r0NlxLF+1zsZKwtL1z6VckMgZgvIc5NSbmvihi63tXFJ6lRqiwONsUQSX+ro29WxL+sg
MV6srLti7jvFSXNJNRHMgPhtfaofvzXjkxB4F5KlMvx+yDSyqxa2RCvmLoNQE+b/OvDTQUfbpNZL
Ei9+1r4Z+bIhmnlBE7aJ271EVTKfIOtujfjb5RqObQsRABsJWgC2WM/Mf5niZ7eFqJW5mArTD6uf
N3r/nRgbRa8/SOD9jRZxU6ZHtkAP4vHhtqQCBDao7U95piHE+Au63K+5bkqW4abfANEPe/DVjGR6
ufVZFEiKcX8AOHaZPUwPJGKC2ma8okHq9VIzXkUXn8pdZqi2bw25sl8drtpeVFvKs8zt+N4CoriR
v+EPBge871rhbolyaL6mt+kXPCtji/wyp1XDOuS3HV4UOvWMIDSUFug/gqE9Zk5kPLIE/KhA0c51
PaCN1ctp24+Y3aqiNN7KVOPyNncs9ZJYauC2BsO0SX3FiqB+mjZfsFkvPYXbPP7tDDveKxlLtDSU
6n1Qe4LQk8KcZyud+hkPruWvubzCU3G8LJWPkWvDWQ44mTAXaphWOQ68zBzqGYLOA13taORhmXWj
Hbq8u2zFq92TAKKU+slsSVhjvAnsnEUUncNTpxgOm9UbDfNqWy2MSkRTiSWUa0KZCh/eCQMJvM4H
DPFNkEX5tyatG826N4h4ey1JfpmE4IqBSqSHEtoDROfI8tw7zsGNqOvWs3l1GfinJ6lfMRZRaSKT
xbw431L0wSqfBvgUqQnrASETbzRpAxK4R3qn8LVMBB/pYhhaNQEn6J+WiUEWpypu7dTvVle/xLlx
xZH2R2jmsz6Jg9R7FBjtVppk9mE1ZPwqV7GLM3nLsV9zLozvsyIPhd5/GOyuKJxWdnAjIemWiw31
0clzjeTezPqtUBBnCKrSla7700y/caBNo2bnKKoQENrDl5n9tuogfIXDvc8tlSQJJV4deZrHTfS3
J1jJ42RrQ7VHeqEmlcY/LDOH0xxfcCKSi6EPT05Pwjtao60+Z38GN5O4s+qfIUq+dKXieI1JmDnf
El+32GHJ6L0pYcRcqFvdaDb2Gh9ci7YPnDs62vERIfAbB8OLrqLjQ253mxXsHslygWXmLZGJ+bco
TlJnO610h6+vjakRPNZkFTshIbZoWhavJCC7w6KkeAyCf9SrvXWS8aAa86OhGHl16QYKiLZtbXJl
ifo/S11cZdSx9zvJXUks4TfYWqwxeh4A4Sq59qc0lr3RD9e+lJuYWgXTHr+aIZRNrLkvDwvP1DWb
Hj0QY/RKYAzN1ikdfWcv5bLpi1kPV6lh1WWW0wPKcZk5KfaFfhuLbm/JosUfFf9lgtDxFEv8wUTK
uE+n/kqVibFS/qfrTRHZGW7JrF7JsF40Jb6KKQqsrsdq2l3Lsd0Ie3m23S932DAYfaFdiC6sz0LT
ImqXu26QTw8XKOlHZdyBJPgxaYeq5OFVvkkF/afGVLhQzxiyPaOjxFJoe0bYfSLgz8twd+w9ifkd
gyVPc3HXMhH0vfWIApgxbTKzJbLecm2Lsn3szscG0ESYTBqqoQRdDGrpBxslDxs1usoUSzWundVb
UR37FTdbKsocbpW+I5/c2FtpI4sk93i0XEyTiiROHxfWP7EWJ6Ifd3NIQ7GqhVcNo+4pVOv6Tqch
IxdosdTN0VBJX417XM7LgVzpv7jtQRGpz7TWAls6Z2ocB66rC/0w+prcL73Kais/HgsALc0S2GW1
BcKwxXCIYE62aiB7OB4PrirJ+LHmlaMDyTEMGng1ngZH+WdIVMOG/trUxVdkF8fFHX+GvPknRLRV
hihGEMz2rQ3td+/IJ2FiaGJvfXZMTtujtU9rdHJafHJlRxuK6aIBEV/yqzCrERr2D2arV6RrFwb0
HhWvQru0eXNCsnQFrKT4BTquenQL361YRwdA9minINXPRFxqmX9wyN0rTfs3H5KPqYt0+hD2cZ7U
t2VsfksauajQCkH5W7wofNoqBajtuvysZgfPoGKVjDXHHxzrL+VjmACpMYQQLW7sxQfNWW6Ow/gd
MplHKsP+75ydx5LcyJam32X2uAYtzHp6EQGESMFMiqLawEhWElprPP18zrptnYHABDp7cctuGavK
wx3ux4+f84tUOdDUH4CnI7o5d8mMIbklzGEf4jx7omRn4TyDE4ozlA8STr7ChwZNUGX6HXX0rWoy
1XawOzeV6cymTekGUvBQNyVkXipmu0ZtJ1obMHqtjgpegfmpXfUybluMVCnjXYQuC8ruVG7BpiiH
0nSeEKSVH9ChCvesEXRAM90XqvRzblsAUeGnTrKOStTzX+zj0NMSO7yPwonlK+mKBapWsB+V+5zG
w76GKrFvazRffM4q1wNMBLA9x9rs9b2vRr+N2Pk4IVLjprFK3S47OkH/vTVRadMf8pIWzFSz0GEc
uRYe2jnWrzrvhPBQ6pO/00sgGabxGUy/S5PUoMrR9N7US3ig5eEPTG7/MkDF3+coGLiJmho/NUn+
jQ8uMVX5MQy8s7Ky/KZGeJRC46AbEYiG1M+2Ub8VcrU36JzGrbGXOAugifD07b/ODjCJISWJ0tTs
Aeg1QIbojDfWM5/rXnKAotFSeo5T3S3xUC1VehIpmAc4gbspfOqaRyd8N7afIyvW3dY00f0q7wKc
+6qq/2CnaXmWS46WofifjNYEHNEBgplw6qic4c7Uxq9GXKH5MKowqFv541xOCEJk98rYv4ND+QmO
2RFZv4MV1gedithuyEzp2EpkOYH2zS/e13iY06CbDzBT8Svp6Gdl4YeK2jQluZ0eOu8VcI1tMH4J
zPR7NYfasR3ij42U/OoBHPrWi0ba0NDkHQxMesn31faImlmZnCcDb82IrmuSPopjEReHNJz3KDV1
9PWc7kNEPWDwEt2dat61Mk2OMt5BRjloE1DDiZpRm0XqXW5gEGwPyUNoAQmzZe+v0NkrT4bosANG
C5L3FRaSn6IK77JaZqJAUuU7dWqjFyjX8ynrNOkFQ5jES8M+/zgDf/ythTY3jAoVJ+EmyoYofBdl
xjC5qqHotFqn9gt8z+EdKFpA+baMkfTcxfeT1Nrnaa60gx3mzcNECvSQGUn408/Dmiudd6vmQyJS
aGceMl+uTxLaaLuBnujXwQx+4C/wWBvxD6uil6S2RUOvBXbSTrJUDzhg+dCHc/2Ywqd6Z2mZfFaa
/jMSSTBNfKqgnibln60ywQRbVTvtTkntgIZm8ncd1HtiLn5Z0mFWdHfEoC/MlaeiCb9Mdg+Izfzc
RCBMlSivxCPq2ULpyZVy4hsKGeWnKjal951D4VP7UZBYILxgocQiP8Zl8lwlxi7oEEuhAHGijiQd
6ShnXoUr0wkxxecqsj7UoR19GMzShYMJXkrNx7saoDQm1024s9LuXWEqX6OovS/UX3EnYxnOC4TO
DGScoaUfHyfHZAKoTo8KTttXW34cUHDthwfFDA4WPZfAfC6s/kRTfFeR2FnKizTQWwylU9xJGMpU
37X4J4h/asifObd76sEOYKH5uxT106GTqPYFjQRCpAFCY0/zD80SzFcgp4ZZmBgGDSXZonWHDzCs
hPhdEAtmGk3cKQAwqEZfasdvxeulIqpgfBg3ng6VAqogcCzpubB5MRD41MjV1TMu88+V4GPYUedp
qex/xSssO2gFiTW2bSPOQe44F1/C/NiX0X0RTe9jUUzCz9H3BsluzlPj8MIdZSrO/ce0cx783nZ2
AS590IWi8azOceAFyMm4Nay6fQ5u9tmXJfszlcHwoM0OeX8JK88Z5EOfiz4AuLWkTICC6prlwkz1
lETkLDU29ZXN1ZqOprVLUxgdRvgYJPOhH5Uvc1vfNy3Y3Nw4RlMAWDl2/nZUQiTlFembpUAcnmDc
PcYmjrO2NN9LxXCE23FMJAjxUoSQdBSPPXmWCv8J3jLQMP/vUKUD2IJzlZz+serCB6t9iRoZYI5O
iqQb07zvxvQHVy5HZwD9VoxfMXr2ihyIq82VTqs82Q1OUe7gkblphpN0/KsuG1DoqvM4WOT/HX9j
ABndGSTZaVm3e6w2qbimaUwgGWwv0srwHUi6HbEZYiHMJ8nvCi9wgk9TGxQeuuXWS1aXkJCot7mQ
ke9o/z/WkfyZDne47/R0AHFtZNCc0ybjV9CmfTvH4ql8yT+29ctL+/ij/A9Bz/hV0H+PgrD9I8L6
33/3GP2qQSX9bpf/1MW/1Pznnz8OXgr3R/vj4m+8P3qy77uXevrw0mAd+V8qr+Kf/J/+4b9VaT9N
5cv//T+/ii5vxX8tICd9LVhrwSf9/3MsDlGe/sj/Xv4L/3AsNOVf0GQtiMOIGWJ4IJjb/xY0lP+F
KhbOBDLi+Ojc6rAv/s2xsGToFypsMV1VNIEl4F/6L0FD518YsiFlCBFc+6NM+xaOxZJgISOtS0VX
KCfKuuYsBaY0Da0yJzdCDxhpRxcltYc78rzwL6fQ2vOrRXn+h6z+Wt1VkIJfU9jxXoLEAVdZhzWC
x9BCVAZVqTTh9Rh5MHn1n5DTGpO6t4lxcKZYAG0kmk7zDDx4B0Qy2RD/WB0clQyDZVZM5FQuCcKy
HrRxjvQz94AU3edSAlLRqTRXxyYcX02Gbm0/u4NTOG7Q1K/I0n/mbUMfhyqt8wsW3GQwghKYWC30
Si2CjYEkiDfVk4TwQDm8w3ODNMEcgdA3QRUepwyYfwBO+qwWiXBwGEAV3P4OC2s45GvEh3CQNJRV
loNfdrkWEs3mhGZh6BG/+4dUL2g1xUZ7YkvOB3+uit+Zo2KVYctdA1glSQ6qkTjvbSoGDxs/RSz7
Yk9YyEeqNpLHQvJ+oV0y+0qN1nEBtHKS4sc4p9W8563hnE05pFfZ0VJ/lgbe6QcaxcU3J8U7tNWi
wNwBpQfNb/EMfQDmIztuDOYk31oqIbKz/H22g38ffHdx4hYiPCOyTkBnwVRX9hB90OV+pMgmgAq1
bXh1HjZH7MPqey2t8wMgt8jlxdBs+EqufS/MRBQMdHQ0hwgWl9/LRvYNMrEde6Fej09VVOoIhdXp
O6gX0hlpUcudjAB+8hTUyUMSJmRoIwobPywTLO7tD3YdLyzL0VAlwtWTnbP0uIRE1jk5El9e3sTq
3whNJAfg2O2xBVZ5vD3UUkiHXfp6KGMx69IP/YBiaeKpcgVZYAI9eVdJvv+dK2x6holqbWgprOxF
sbqEahMPEWupzBYpTiylZRN7WggWuEEf+R7la20jCorTvthRHBQdUSdNoyK5tJ3KjUyV5FZmRw00
ktsEv9B5NngpUbnYwcT9YSW6tfHVlJXPxqCOKA8TgtA+utxBsTRJEcI0sWdmaXbosmR6jhuCYZZK
7Xcoy+HBKEc6g3i48fCfqfkOAYeJJ6b1nCD7cVTQVSSNB2T219yPVNNvf+vr30cAwJ0NExdcLxA4
ufx9xClEXaGqek3RUnipSptUPBqozuj+xlDX20qIKRL4NC4CbDIWEQfZw3aoC118ZaPfS/DjKcRb
8qegSnt3tqxgQ6BybWqITiHj5VjM0RB//kqZIhsLqOmmg5GGTgMlr0wDFpU8ns1Sdry3ryJqtTpz
46Ilcbgcqktqoij+2R55JLibmq67FofpYRzGLV/TK4U4mZDN5QF8C2FKYBaLSy3RGyuSw4rTmTiA
WTNdmu6KHgj3zgG+v4+HcuLhgt7DO6WoJ9AtevkYSDSxfFqnv6tM6b6ASHB4jU3D17RR6UZI7Wh6
Os/fDS/b6xPH3pcR8EcjRFUJXpfLYg0qWuI+EqF+qRSHoeXhoHRBeiC8IU4r0NltDpTv9rdYH5QF
QupQ5tOTwL3+7ADPfBT0p8SLmoL2hZYl9nuDQ3WqpTn/Tbs+xDpdk37eHnVts5nYfPx71KUKdGVj
UiDLHbVYlM3uBYQwDVPzJM2jvXGMroMli4pJH7sM7UPNWew120TK1+cvnlbEOpegoz/G+mxvaMiu
BK7LYRbLONBArhUbfELiA0YMK6hLgQZ2WQloKtsakI59ZRVwXmwY88I/B5GqccQ3x0IK4k4Ok+q9
NKJGXKAY+kDBxHq+veBr0QQRZi4q5AAN8KqXn7mHqjn1YQEMi+T2pHWoRZetbX7sQqf4Mgyqf7o9
3pUQkTh3poE2OsBuNPO0xWYu5BLptlxJPMC31s8WEvfL1Fuinzm2hgmPxhm+tn2YP+eDYdOt0bvx
jOYp7eDUSWZgAaov/xj6GbijGenGlrrp2nrgv4JSrggN5CuX6zEEDlst7HGl7Nrh4zQPkoSoRyV9
Jtgm97k5FW++Tm3SWMvE3hUJJDSQLgdEyU6zBmvMvDhQgOdkCvdHBM3lS2vx/9rYGet93OfOhiCU
2HeXt7iNgSLypjqC8/xvsS+TUFGGKWszL2HTUUmYfK9C3vaADnrxZCgAR2dVSfeKFoy7IrCUjW2w
cs4ZnrfEn7CGEcrlrFXYUVkDDNVT7Tx0TUeu6UjC8wVQM24EsrWh4D2z4xQNjeWl4qVRkBen7cDV
bBWS2xR9c4/piUXpeWiDjaCyEjQVTUfnlH2to0yw+JiU+M2iQzDGc3y683au2IckRWF15uVAMdBH
ZLijq3X7SK1M0ODli4K9AcQQeurlWvYA0X3KWoEX1l34ofEtPFeGeboHx1Qfbg8lPsti16A9yVri
WmZjlbaIFgkKiMoAg8Lzu1iDNwTWw0/VzjXCEFl7XjloKrXZGYLr77cPbIgByXuw/DCut+vgE8ol
VzWD8WuqhM3XPFTDoyagReglquiH2MlfIvvdekKtRAQyBZS5hMePDgX4cnlTXa91tJECTwJ8+ITx
6O8Z/dJDNwV0BdGi9m7PdG04RqOoQTQglV8sMc9s3ii42riQ6SgMKpP1JZnn8nMV5ukH7AfVjZVd
HQ/pDFnBdQJm6iKzrkyp0lRpkNxybJuHnMtq1+hkl0EvKN5Zu/EWvN5BDt8RxyMGE99T/JxX2SQ8
ZtAoXR96M3Ji4vXb3rUJjdY5lbujFNbPCdDYPDSqjWX9o+h2uXUZGKsHlJ1V5NaX4qkROotj58ih
h9wcii5mmoGOAmo6Hq14dN4XGhqI3hhwqlEUBUS9Rw1nSu5L0IRnKyYF3DeGTMFZHoNuV8Oj/zst
fOTJBy12PlvwMJ66QHSDLEMf6H8FLX39sMplOsqJIT9PgPbQ4kAXUnKjQJO/K6UPYqsKJyrDpRPo
G5FoJfEAnm0i8GsIBwrc4y4XutY7GMgzMM8Kq6B9Wo4lnuB6CbZojN3EhnHfz1R2YR2nbi9QQiiV
IASKstpBRVtpLyXZdC86LJ6kSls+gSsVAX4bexwbFGAYWF5e/jo1GuJocMLIg0yq7ltjVj8gEC3D
m1OMk6yEtHRUE1PhFO0zdRi649SNEvg2gPy3j9t18HRM6nkUk4Ay44u52P6ZpkzIBRn42ymoyqOw
ku9bGHDnrIcCeXuotU9iqqIaypQ1g5rM5aQbpwUw3yuB19AjbXbKpNV3iLNYGOxFhgJ2vqVh2ggE
SQWP8pckhdDihnGwXdOc7Tuzait6mRkdBtzGDsgwYENx+yde31/C0dbkLjHxlUK57fIX9lDhw7IN
Qo+WmIpXJH5OfRjVDwDtbU+VgnAHz3grF1gdVKwK2TjClNpi0KCxe0CDfuB1I2eTklkZnrA7BGVT
41D6Fdg0ZVXojxtfXsTtRUCgiPvfwy7iuinJwwhPgiBHW+ec2ppQmAX+8vYVBcFJbqdwY/JQu1zR
ADQVGoGEnajQzLMxQwzrkqH3bD806O6gsDKO6F7dHnRh0yUKpFiY0GfGuJYXjr08/OoczqlS6KGn
5Cls1jxI9lrQpa5pSPMHB6D6wRapfZKDKobsg2ADD+St7S6+23KBiTuUiSxaBBiZXE7dKX0eLuJH
FFGmPen6GJwsuBzvzLRt3/Np+y9WPYR3BpHm3AKDOBepUTwMSS7RaFfVR8OY8mZjZa7TXodLB0ko
Em48aJa3q2LywqwtCkck4qXXjHUOZsAaDtFoW0BPyvahjbPs2EY0rDrKsu7Gh1FX1gRjAWHoxCVI
7fpyTTplDHrJZ/zGrJpDzwP7kEGEfHDqcNjPkjreF8Du5H2gpPHPBrX4RxDYVu3OfqhTYCi1jet4
Lfzh5k6eoSGhRUX98vcgb1n1VY29DIob00lBE+cwBvZnO4AdfXvqqyvPrvxTmUS7fLEbeOFl2iSP
HIQkMU5YuOnfeippx9KZmhGOCfRTKPfaCXnE8J3fj+q32+OvJB50ibDAVRFZwsRzOVMNBhDIYkKb
TvVvqvwXZJK7T2M9dCdat/FZBe6/H2qUnW4PvBZnDFxIeVIiP8yT53KJszkcLeRUGFguBcjHSe9h
a+sbO0ss3/Kw0YtDz1Z06fAKuxzFLGhX2UoDV1RQuCIZeYCwMWrXwRLvk1aDjbk9q7WgjQg9CTGW
DvDxxZ+/yuOkuREQJMabI3W6M+YaJn3uVwiZlYhB/kVukx7kLE63/JnWxjVZRc2UDYPy82I1UbiZ
5TiUIhhRU3TsVQv5lUl+MofotyZFyqkytd+3Z7q2cbgldJvXI5P9Y3HzaqahBJg9IOX3al2OXGdG
2DUJJ6uDLa+YX8DU9jS5Uue5yerNQ7N2PE2RMFMT1WxjeR9HFjxsy0kiBNLyzO2yQnPxRQ9PmPzo
G5FgbQO9HmpxHeZ5OmZ9l4FUFEpQtlkbeyF/CyQobw8NrvQbG3b1Q/KUcfBEs2gvLz+kzUd0FFTt
/JQ8uJ4RNi/RmwSIAO8nwh97l03pcLz9LdfWk6HojZB6soUW4VdvmmaA+x95M+R1Ad6L9gFWYAfe
6MNGvFs79oRVYir+RApicJcHJIFQ75A20RikxIbYAJ3JqQxi7/aE/vR0luceZ1lqw4jlUMBb5Bdo
kVatzhIi7RDVd5Na+wc61wLiFFXlCcDSQy8jh6dYoNstHYChU5Xtb3RguqOKRumJJBAKSg8pOJEU
+lPoBLi6lg2epRrlRghe++T0AenUWyqG1sYi0bPQuscUo4q9GW4YYj5Q3cra0MAgR/YeTcMZnKep
fdxYIZHBL1YIaIAqbHVw2NGXD9xptAosBOvIy2ClPQDk+qK10fx5gq+9lyZ2uNJV6Ql/2mRvz+25
N9Vho0m8Mm9a1YAGdA3IA43Qy60gNW0aYCMVemqUd54uj7Orj3V0cjRJR4LIipA0KsaNxV57YlGk
UamwAVaAtSx+1au41aC0FIQ1r42yt+tjCPmjcHsrhKwx5wilpH0isGsZ/Ny2fycpuZCRqaL4ENGq
1TYOw8q547dgaExVlVi2fPl0+LWOiKQEXm4G8kEndj9ZfaC5GiLrG+0qseGXn1uoelIIo00IUeJy
2kGQqs4frVulTRT9LkMJ+puWmZmCHISsHPMgTF5izWqOYQB3bD/kdX2+vePWPjclQD4cKR7ebsvI
ho1AO3ZF6NF60u/zrtDO+IdEZzglvysk9sB7993h9pgr0ZuqGNMm4VbVK4iGMvI8BsVItwZt3aMW
B/0ZS3D7DEEvPXVlEn6+Pd7Kpehw+8tQMrkZke6/XGVr1P0yN1AWiMAveEER5QezRU8AjtevDmWe
hwTF3o0bY2UTcVdwgCiLmYAtFhsaxewxHnNaKVzGaCjrg3FMNTk6aKORvL89vavl5MGCLTcAY5ZS
5Rl1Ob2KPtvMKx5VYgnsOC+0BqcoomWuS2hd+XK1MbXrw8pW5WJSSBCxumfIywFhV6tZlUJSCPUO
ioUyGJ4vwdTflXJSoeSmTOcW0zIP6rNySLq8+AQvC0woNK2N87MydRrZqsz1qKs0HBfBqkEKvZdb
qlSFjKqjLje5h/gb3Cy7qLPD7WW+uiPFrPEldLiMKQXZi5MSV0StAG06FxM+MPHQ7idzP5WA3Dfi
z+qkwC/9GQjbOvHnr2JhgPQMj7JWcuMEmtgUQBSVcgMfAwXAYggJd397YtfXMi8ctiqbFMsTi3Lj
5YCFrKDULsRS9K4uj0Ztl26N3+wjyLjwpWro4MZqrN+P8jh+AzfWPum4CnzL5NI4BE0Pfjx3EJ4K
IiiglZ1/q3KrfkgKqXjp+7rb2OxXZ1n8VhIi2uF0gtRlvHICpNKFshEU+zG/w749/Dn3cvdNSYJg
3pcIsXwrprz04GhKG+t0daTF0Br2kCJa80habHsjq3AJwmPEldt2OvdxpX5Cddg41E68dR+u7DXQ
hmRkSOvb9PcWWwDV5cQc0LakkzoFd12KBwZV9ujz7Q+/NgrdrD+9PEu8GC6/++wPBYibWHJtXy3O
PBa6+64st3rzK6PQZKIBg7w0B8gRd+Cr7RwrvlZQYMajNtO1+wrTuJ3a46P75rkgdUXVile7zM29
mEuEYwLfBtIWZHT7lFdSfLARDtp4d6xsAZ5WvI8dXudMZzEKdgEwwc1W9Kyi7AwKVzvAS0xdkMLK
RhS4GopyOPhF0eXAUpvX+OWymaVlZ9SEEBSdxtobdS36koRzThkuC37dXjvxn7rIQoTsOOdJpoqq
0TJbDDXogJ/TYGCoOlbukPbwvToxQhJyXBYb1DCeIAd+yoZWdW8PvDJHpM154PDc51DjFn6xNWpY
x20MLNIdEjt6SnOw83rZ2chxqPZGnrMyFH6VDh5xAsdLXn85VBnIgR00Cmr5yL/s47ZHV8fgZXzf
OXEyebfntbKg9Pdo/AHdsw2ixuVgvQngHcMeNH4wh4NsF9vjfe2D4cE8orF+oCRbfjFgngqYeLDl
zrk2U8pGKJXIIG2usCIJjOMyU5Dwqlv7e+RTtMwCjERsH3zK26dpGpw5QhXm2MtYPGsxRFlMSNx4
VE3kefFVcCnShR/0DquOPUxhHYkNJ/8S+GX87fbYa7M0KTYC9NIUHiviz19FlcjocUnpTYHv5wGA
spvlaX1rQHLGR/P2UFcBzJR58lOkprNPX95ZpI8+wFMNFVnHRQ1EOY/y3N91ktlsTOjq1hctJmCn
GhUGXYM3ejkhe1QCNC01IQeW5Xdmim/dOGn5O9Ba6ikYG/OttxnjkfSDIkZhVdiqXo5ngCioixp1
iCyCoW2FIDHplksneBPGxj2zNjUQ96Dk6BJfI+WSIVJDWerQOabWfNcWkPiRq0GJoFDJ2V19aPvo
dPubXVmogUHj9S6ap9SJbP7/5fRQ0eJtR1x1rZZy0K6f8HTe4baneMUU9B8yxRwgnaXT7E6VZtdQ
DiUkxZxZQYkerTfHLDTPhHXy1+3ftbJt+VkO0CUeBTQ7F2Gol2qtYf42F3uYf5e54nsXO93pONnj
/PzmscAAiHWnlqwy5uUSGIXuT2OO0hi2zuAOCqg9WZ4hhKtl6uH2UCsB7w/qj4wQVCkOcZdD1SFm
0lmLlFsNC/gQCgU0YrhSIFSCtmyo1f1nu5vfN05WvNweeWVBGZlbS1ifi1h7OXKHF2JpT0xyjltl
V/XofpeAftHN76utPXVVnKEGJ5OP8+l4MKOafzkWchz4EwdCsS8DZFnpjXJGsHw4JugOntHGyg6T
1vvHSgeMqVoQpgNHz99+j9k8mwUGgqiEJcjlb4hnfHPKVhGK/cCe+nnQ79JcUVwj7/Wvt5d27aMC
n6FOxzsPm+fFdAPc7ZBGxEJV1S08eaIJmjLdZwSmY/RS8S3nbQtXS48R3nt78gOkFvQd9BWOyZIo
U6stQDOntl0/K1+y2RqQR2dkGi3zRrlrbf+Qy1NlBSgEdFQE/1f3SKU71YSHqk3igTjljJrdqU+K
n+YwOBtf7joKggLA1pFch96HaS+SggFgHmx/NO/jDABhgdmpawy1ji5/YT60U59ujHc9M8bTLbAy
vI3xURSf99XMOrNIplIweNuheal9Oz31XfQ0Vvp4vL1P1gaisALKHgwHtJJFqEWK3DLa0kByHCTM
SQ6IqbnQh6+srYtkdSTeXn8Ou0yn4XJK+eRo0CORozVTBXGdyEAOvMpGUReT/heT4s7iyW+RLuJD
eTkUUm/xhI4RVFkIi2d6DQnwRmjsUYs4wdvXj4RUXAjcxxRxLoeClCXqoqXpan4cukmjh3ukfRvA
DKrpvXkoSAW8xlSSYdphiz1RShVl5zk1XaOin7DrOl85lWpePCHbM/y8PdbKfhdFNzr6YlpA0i6n
1cFKRlkBw62yt74CnR2f+kDB7kMSCqRATk63h7vO0kCH/vFkhtAmegyXw6VWjgSYgkmmYzU+Xu34
gcRWGr214ETg51P9g8ziZC0m5fCEnShBm5QfaFpmWPzxmerm7MdtcQIOSC/j9rTEE+jybXY54GJa
UGLQ4dHZh0qCaoKio6tLkaNCXGzW30WDFnmNk5cbaylO7HJQIBAW7BzuVqiRl2sJE9cfa/SZ3S7P
zEcMr3FY1af0ZI9hdECcIN9X82idYSHp5yyfhs+357y2cyBqUvcglfjHJ+t15OIZ2KGToJuuNM5C
kSNBUkJvs0PGVz2B+VU2wDXio11NF19V+h1UQwDaX053KHpOnjZxAOXa+Bb7rWQiQD8Yd3ZmF1vV
vdXBHIigJtwIWF2LHVTxQE20hsmNeUpPZwjGMyYw0wkYZfzWtjeblTNh0UODgQjB9XJeudXhMTVj
lTKgWAz7CK46CUPjyqldf+ACR/kI/7iNa2ft40G/ERcP9w7l0stB20DqGzvmhFRTk5zoFbUuLt0o
XY21su/bWH579OT1R5WEhiJlmWWWq9vEZjVikmWblYfetCqwj7p0duQifH97X14XvsWCCuIUBWCq
M8sYk2t4IdYRG8XUJWfc90qXwnrH6/xOB9L8zsL+8K+xJjGSgW2cRqVuPSj0aBvzwtiY9lq4Y/Pw
cwC/2SQVl8vMezXx+15j2uUU07FFm6+wQm0jO1qLPgZnQuAeebY4i5MhVU0IWqI30I0MbJcXVbLD
6r3HgmrqD6Zv9G4T5dbG1SsuoeVxpHRC5YJsm8r+YgfpFTJ4hm/yli+xZtBjFYQ66l4HhJWlfTsh
zRwgJX92QgxJbn/gtb0rXhIWSDtQicue75RxN9aVZriGHWaoaucVUlGTcAqly9wjR0GVMdkYc+1D
8kSl6ctbzWSDXX5IvJMkLDQmwwVxFBwmFelPpIrlDVbWWtR5Pcoi6vggsyN8aCjxYWbgYQHb4yPp
zPso6LfAPWtDUZ4HSECiodLfu5zQoFWyPUeKQZlcAwsm+zNWLAD+89KIvNvf6xo6yHrBaObVSXyD
miL276scdx6RybPxJnFrM+xkdxyFs0Ng+PZXFOrz+BwnoXrMOsVJMaOiGuybA8iNQYiV3/4la1+R
Rhh8eyEUQIpw+UOiXOsKRaGEamhQJvq2tbDwsecvt0cRO395MkSKSPMUmDSp6eUodeb7gSMHplu0
parv0t7076HZoUY1tAOGDXoVdj9Ru09zbAj95m5EY7fYyIDEGFe/gccSpH4o9ggYXf4G7sW0TObE
dFMH8/m8HeeDafVD7QK8Ko+46KDTZOZatnFM1o4mOKF/JA3AIy8WWIuNog1syuHjiCZXTWNpjz1P
ReWq19A1U32kym8v9tqIQNPAFcvcn0BALieaF+oYmSjVu3khm8+NLMm7oSCOByhQeW0E9XNjwLU9
JGDFsMgMgs+fzf5qM0tS73d11Jouz9x4P+lB8W5wRv/77WmtHU9bRBoqGVDGrEW8qdJAt1DEMV1A
jdo+1QPb61O08HHIdT7dHmptBalYOoDWoQyRx16uoKaiydwPBHIz9GHkGpIKD1fCmqUEwV+P2bRx
J15rPxAOXg+oXg5YqCidwT4z3LZK+nvs9hxX6/Rsb3Y2HsoV6tO6MyQHWWnsR4zvvttDbXqm4yNz
iNDS8fbs134N9zOFeJA0VCPNxWk1awkvYpPH1lzl1fcIlCxShHWJDU0kGdlLMaCu5IWYo0C5SpRM
YhdH2QOyFRKFiFzC52Sa0d7b2GUr3x+HVyH/IHJQRV+uEXZNij2S209QG72xpRba1ubDNBbWRnRe
2c8XIy0OECpWqm/WjITw4ZeyTvLjOEvmxlNlfTqkKKIdzIQWtw2SfbOsIU/k+rWRnvR6It3Eu8Rt
cF/Z2F6rQ4FvVCEZ84pWFydnNvKi7zqZ75nH7S6hy3JXJtWnWUO1/vbWWTk4BHhaK5Z4qvNMuNzH
Q+wUMOepCFg1vn3pgNS4DOztZNs46mlGHG+MtxLTgePQ4iDO0VrXF1+qiyW71DIiz2BBuokaS9tP
Si6fwtiuEH/CO/svC9nZrSrf6jRhjtmUWKAcLGu3yuC01ohTvIuNE0YhmonaoaLwuExm/51eG/PG
iVy5Pmk30roXFR2YeYsPGFdTjVjvzNNLiQdqLNhsGXWHEA8nIt/beZcd62CyH4dIb/Yh6icb468u
86vxxQZ7FeDjvmvLmYDoDro+n1D5TLwmVe27tgbUr4El3xtTvEUiWMmmaevCqiA7oe2wzBlsORhz
fUzxgyua8hRaWB8khQyeoHLCU+M36VlTknKPVpO6cf7XpktORB5PqOECEH/+arpTXNapRVhxIYej
D20hLqF1kbaPpqJ+NyddhRB29WbcFf1ryhYUzOh/8rEX4Q0AR8IlzSGNbQqDPBbw90nz+IFAuqVg
shYPKJFAGGELqzznL+eXTXWq9RN1z9kMYCD3Rruf0O859HQRNpZy7aS8HmoR5abeVHojtUj8ZpbS
rmLllCq+sptKHSEzEqHD7QB0zf4SMAAW6891ShV0EYGsIJQaanc8L31feqkGE8+apHZwIPKpxvhz
mJV7ucYHcB9PfX9faLiYmskUBW4fYwEjRXr9JQkMTN26eP6I/rL19fYvXLlc2FYYnwtVERAsi7Ns
a1OVIr9guUHmdw9kxr+GoKrOtwdZ+cJcK1zhf6pQ1Owvv7AuV11pDZ2F8DH8PlQW4+OYlEjkR9YW
WflaaoBC6euxFq/eaGpHp/NRFzKnGlNgp54txZXMfPqlhk7zElVjqzxBGsCXF4x98s0cGh27InyL
8Y1FVdneWbQXLC8bO8x+Ssms33zTCh0imkHUqbkAl4HEciSkdkHFuGYstXeDVI/7tEZdOBwqe+O1
ev1xeV1wI0F5oqpDzn+57ghzJ7Idp5iLSIb6bogRGUWFtN3IhK4jI1Vmsgbx2heJyiI9lcxWC2cp
5qFKknawR+x1ycao6yTpOEF7LPNPzTBorkrH4a04Ip5PvOBIv2jN0kpcHK+6hadCJ8/AQpuboFHU
Em0iYcjepon71j3MUDTLCP+82nhcXK6lX/mpFqeV4VpOnj4mYSyfZr/LcOORPv8vRuJFIShLthj0
ciSBxx7RX+GrOdjt5iZCvbClSWtHRdtIxa6vFv775EfkDGQsV0QCuSiAkae+7lp+Hp+CJvpGPGsP
1hjHZPzJgF9qssVeuI7BF2Pqi2+GUTOaHg1jDobUu7IdYIFnqtU+wtr7ECVDtjHHtUPwao7L7Ylx
YzvQy2E89Oy82VKrQxBqzsapXp0Vt7SotPPuXKrTzbU1a7lvAO3vB4w1HXyaMFU1d0UyjyfJtIPj
7U2yOh61Grht5LUw7C43yTCkZo8sk+6GKI9/UKbGPtgqOkYVArtuYDRbdYPVQ05bkpoMOSZo7Mvx
ujZLI+qk7JTEzg6y0SBAFU7jExxzFMPVzt5LkolFYa3FG5fH2kwFfZOciw7Y1cvErJt4aGJHd42k
DU51PPIOldr8VI9yfVYm6dvthV2phcFdpWXOlU1E4TF0OdOq7nEQ1KiFqaHkn4HbFHe+0c5Yxg4o
Uxlp5/loHuImEEo/bS3/qiTyVulvbcqAVgVhxhTqZ4u4zU061Yo18v4uUaivjNgKcFaUjHODAMV5
kpItmM/1Bc2cFQBgFh11HgiLOXelg+FBhWYJzllYDtlwvluznLzaL37cXt7VqTEY1SAhP7R8IlVp
ZHZVSS0DYbHSw8A53/UWQl+dOab3haIGG7tnpdfAaLzTbSqb6Eovs2dNrcehQEaFuC2gWUGPZnRm
xtRSO3WnOlF5TqXA3CvToD8heNYcMyeU97hLOxsXyFqs5aaiYwwXCoCWiFOv0ngVcGhLt9Ego7Z8
nqABf2mx9eorAfCpYHWfYO9I7caw6/tZFHdtEFMko4vNlCZdii84lqld3ToUkutG/TAYWnpuKZP8
0jpJ+tuY0FlIkcx/Vi2/O46D1G8V5VZ3GOgGQY1DcWHJxDWjRhvnoKTu6CTdKSuS8Bv+gh8DnP8O
t3fY6kiivAB0zYbNsIhUMFSpBvikI/+PszPbkRrpuvYVWfI8nDrtzKqiKAoaeBtOLKb2PI/hq/+e
4Jd+VbqstKDVzQlS74xwxI49rL1WObjGh0jA6zyaSn+/UuA42Ns9UwT18oZSbqRbfv1JW9WOhaJi
ShemuEuhE4DwH5k3kRZHL/WuKel9AYkSqG/n6uNGMfs5xStlZGGnhMnqf9c8z4LIntIftzdQHsTr
yjQjDLSriT0AvkD1e72qohjcboWhPWBWqvumjynvi5kcjYLuOAJodUC7AgeVGKXN3nWrNmgjPfkg
m5MutMfO+eIu3fSo2PqHYYzFwaJ29g86KInkZSCNiu3GnF7My6QpphkUomEgLLdRnmPG95tSjzC3
3N7AXVsMgQDoxeQrQigGTmezrFKOBXMgzCzrzsNgmd8Nb80/3ba08yrzHpO+kaBLZOLmUyHMCo2a
QyxVjI1hnkfLiN+jqInKBJSznQFHsZsCW/SUB2Z754PTv+dZTODZsirLZ6SZe31QeivXm14QE8yq
k53nzOze9ulgBoqrDB+LvIBSwcmQYozxSw9VNkH5X8NxdnsL9jZbXgpOEbxJ9Fevf8RSR8LtFqLl
QTEHxBX0tEGpnSETUAhNf+Bb9g6t5Fr9f9U96qTXxmhM67MalaQ6OfK7cUZvwZ+teTh34zTlgbW2
iviLw/TSpDwCL56NJRGTO4jeCjxzGu57rVzCQUvcd5GWHtFj7p4mJvygynXITbe4TGOp1aRoSReR
v4ZMlXSrvSzMKaE25joKaqd2/ilanO6zYs/aQdi1ZxsmA1c2iOSDvVkmHY65bnEYQV2m2qPnwZYS
6xpiMXZnhNQ253CMy29p3BQHn3Tv/HB4eJros1Jd8zb7uw7rRH3WRATVUS9OilzOVBjmpV7EGv75
UWWwnNGw3yPJ9sYHVSasJ6tNOdquh5+Vk1vPpV30FwZfrINF7Z1TU6O4TqjuQRy7ybEUatsw4NV2
UOJcg6mfzOdp6ZhiFKpk3HG+317YXpAFQoZGP3PetG63BZ4F6HBWSISM20YJCj5dc5+0GQKkkV59
9yjWfhRM6QVKzcBZqszW+1LQOs6R5Tzoqu6Uf5i+xR3Kkr9c/MYdpN6kj3ZHfIneX+wrnSIemxr4
+tppX5pmbSjN2+mb1uzi+yoC1OmppcohsxtqnDkMYTGixxpqBqfbOyQdw+ZNxUUyjcAQEuC67SBa
VFvWGM0836jQzWdAIk6gqrGBOj0xw7QwnAYF5REF985DfmV0462aAtrDiBqvnNWZTrWj95cI5PnB
M7B31iSKx0BYihBzW0EsIy9K5zm1g7TRP48OyqnrAE7AUrNHLVKr97c3Ul7H7UZSr5CVcAxS3rm+
rkLRZ0bkNDtQo1rz1TTW/Q712adUm8q7WG0WKdih+kZC7W+OyvT5tvk9b2FZHAAwQ8x6bMHAlpdN
DvgZUFkpFJZRn/b+iJzvCSHp6vI3poBBABknbtnmCytMX70pQbpNjRgdZOpVSMbfvss0NGhvm9r9
hEyVUHHyfs9lXm+qFeVNCecovew5paFTxfq7dpy1AKI+6KMa1Blv29vdxRf2NgcT+samn2GoR1td
Qb6T6ZMTKdwaeqiyHJjaXRqdc0m7RMdxm/24rkiXnoJeEEMC8oY6RbGgodpIueyqnd5aZvrH1KNw
HVBMYxIPN8TIjFz8iwfbLinYJQMlf2a7nVM5prrfRui0eFn0x6PUG1Ny8S9Mtb2Hkj2SZwFwRNtP
tXEM+raaDqrIe1eOAhPdd6rIVEWkm3lhpe8nrUPM0AkMxeslzTziPnmkeQ+FHqsXKyEALBoPAd10
bb7p3tKvB99w9wfg1cFAs7NMF2x+QBSJHnJ7O4BIxEUCNwdwYUyT96usTQU5CO67bUzKWVHiItDc
9IgYYO+4IsFBM4ynFE6ezZtSm/AiE+BJDzdWAgGtppx9N3GNf5Y1zaKDp2J3tXLSiN2GzWILjmR0
tKisCGt6ry3IMM/juxVqzSAZIK2y07SEqhG1OafR7LertRz1avYCMToFlLrpW1EQ2pwp2oFaJZWc
mUBMysxX5+rLqGbKP5oVDWd95uPmUzOcurLvDxzebj4h6f6pfJE86dsa4+L0o9pJWS1PG9cfk7kM
Zwrx9Z1bTx6qyAuLVuoONSDbBZvKyAfVlOaom7H3aEqRA74039zeDgYZSs9gvKC5TA3rXVtE8GPG
6HUeyZns+SVannC+SlILxkuvz3SRwRWSqeDRLbX/zyx67Zw0CLMthTmEVCqOZu53V/X7IQEeSa9m
e4Srwk2jAXRkb3bZaV3oPNmrOCq97B1dGQFQa2Owm2DwelFKjKDWMpL4tnq8GCdl6MTbroDn8iwg
Q0tRsEPsL+Siw7dKiqwhrOYUy1+gGXmewbvTpIECCEqP658BKTCyJxqVNkRa439VXhpEzubqQakd
xKfjxUFoZGzOqlsbvlkW9Z3RjNEBFn7v+778DVunqWZtmvegN1NBp1lZk+5R60v9Lh9RMlUBxN/d
flL3PjAeymGkjTmlV9PK9riYthNTMjbrer6rrUG/8xAp+Oe2lT1PSKkBLl/GbLCzebjnhKolDUcr
mFHb+BENrVn6bllMqe9N0XSEa9lzRa4pa/FM2cBqtNlDbXQGUSHbGihG1jFlitbdQ5Oi63ZyEwMZ
pkFLGSuo7CGL/QEC6aOK7e5qiRugJ8UZwGF4fY7Mbp4Kpe8oLVize27KXtytYJYYZ1jmg7xFbtw2
rOVYynEieDFAlF2bymdhVyu9m2C11DL2tXzwTo4iqmAAyxmmMLMGuSiPZih2rf7uDOv0V14dmraC
tKiUndvcLur72s4/1kydXVRIGd4oM/SBVcxN/fMjRBGOQvBvgMm2/V2bJKO/i2NJvYxvu1hdP2lT
OtwxcXroZPcuhQxoKbsb6KdudX+obS5z7MA4VnToYtbQ6rydtTo+uHp7x1RmbGChQAe52xVNRWeO
EApbQVLrxn9W1Vdz0EE+fxFpZQbMFaYPA9xrwIWK+WAyZe+E4moB2fMfF2/zWJtjrCcWg2/BMiaI
rSeF7kfsxkPcxUf0I/umGGEgAoJja6sH5mktuL2YMjBccmUonOFbv0RTCDHCcBAA7Vgin0Q2Cu5+
XuKtk+nmBU2pHLynM6bmCa6Y6GGaXTSITXs0Ln98GuFdp/vNJDDFw62L6WNtWtACsYNBxGkwmJoC
Sasr3iY52eVtUzsvAqbAOHFE6LNtZ3Ftk4EoI6NGEtej8itD7QE1Wz35OnatA6i2PAKo7jzGtLuk
/4TzlrBKHtsXYbujzXmq2rgUrXYr5d1cKurHJoImzS/mvpkfsrQpXHRKO5OpxdUpfGWZxb+317xz
AX9LI1EJBx1CBnb9G9wiNgiWqfyMpp19mrxxDXvGNH/dtrJ3YCjsM95JYYWWwua971ayVzgQCW60
CJW8YU5/tCMSoBFhyEEutGeKOSHqDuTK+LDNpha11yM+uJjozCfdneG29nMVE9nY6iG7264pXgQU
MMEc0iy93juhUl1eGBBDhLlZUcyMkvt8ZJR7dOL0IFjZ+UyyT+FBGc9FAD11bcq2u5FxUnSFJiNd
zklaOJfUoapx+zPtXACCMVw/HSzJ+rNJ48zRBVIiXxtS5CHU9LH5nzvN5Q9P6b+7ejp8v21uZ/8k
J4fUzWachPjhelGd6xRRTWkVZpO+eYdWEjy83jiHujYfBSp7+wfliGxloZmlbWFIPD6Dpa00l9JO
1+6Q+h7DNs7Ng/3bt2JCWeARk5CPXi8oavOhoYVrEgnU1R0hif7oMjl39xfbxssIxIORA9LAayu5
N6C21tJPiVFZOyPsu5LdT+rbycm+/bklBl9w8jzPkONv1lOpXT3AOkPlvTfNJ7US+t0ikvSU23Q4
b5va8YU2hH7wEsCMTtK1MVVWFb2cnkiy0gokkePG8LVISe6UxPnXUIrE9NFTUe+6cYFe2OqJZ2/b
3zuLsAsyYIkvlq3p600lxmLwqiI6Zw5YvTDC+ak2a0qXibGKz7dN7Z0SbCDByqAQ1cNNgVSNqrws
oQwIzLbrJdm8gFqi9fTiYEl7W/rSjn69pLzR55ZBOG6z6McvDvKW96twWyYcs+LcOutwmcrGChOl
jtBi7o+kPXZ3VOY6IJSpO2+dyZA19jz0+Px1ropHHR2Lfxx1Fb4VaR9vb+ieJSQ0ZRjJ7Mkrurpl
XemapDoNuDHP75DC9T4kPVk6pLn2wZ7uxOOsB5oQYkkJ/ZPf9sWTvXiLWxc9vT4YJ4qf3miqD9ag
5t9iAA0PsJuVT9ZiTH9x4WlK0L/1aFBY2wZYD0yiyKDTDESWG34y0BSZqmi480AaBLe3UrrcTZYj
3xdZWYH4kSO6WZ+hNd1qMCnZDgvJTB6NwyWt6+JNglD4uRus5hnGeOU/T82Pyjp7jw+vG40hQFWM
Hm9Md7reTEqS0NvMdUYZaxo+lbPmPm+EEfZq1R0ElntLJcyjliGH0Jguvl6qktqDsAnOAe3r1v0E
s4+vL1EXVEbcy96i7tdD1YVpMozh7U3ecwAMN9IFkTxt8O9eW56YR2hXrl6AvfbkLUtS+qpXtQfe
e88Msays1VFwe8Xm1ZZmlpaN7LvnpfmtRl/h0hSaOIhM9m4EIYPkZKU7wYquF9MlDJLEEXxkq9k+
12VuXZq+VC5Oo1Sgta3mlEVKfXAhdlfGc8Q5haznlbTW0Bi9bqasjK5gEcw60+fT6v28/ZX2FsZj
BN8bHO/U47ZfqVYSj04SrDK6Ssulngcfks7+RHze+2lRNv5Yp+OBf9lZmXz8JNqXwftXBL4QX6u1
KhTGH6xxnHwnU5s33ZIuB6jsfTMSTkzID6Jws7Y0iZGOLqjXo02g/GqEVXzSGueom75rha4xuG/c
CZiF66ORlAZNiZzJfaexlTs7VkTmt+NoHpzAnXcOHm+p1kdVDTjZZjFmOdVqNtKGs5zMfKo05XsE
ly+09cZDASLr3dBNX9UFfQd9co/qMztPD5yO9JIkbT1UhJslag2giDKKJfla7L2p+hZGWTO3F7/T
FtM5OBy7xqDjlXNdvEHbzmoLW3VnprLNUwrvWY0GJ9StknaxOjb1Et4+/rvG2E2+HpO6RIDXH2/q
41iAsXSCum1+4Rzbf9AeRexgTY+mi/aOCdOsrIeAFqDQxpLZKxXUCBH9jLLtznCSzKsv0Ow66mnu
MOUBoaXIJAd1cRzbYYtiVqndtXwstYOxshF68jg1VR+mwpnuipr5vaCYVyNo7RSNxWWK9ecJgv5z
Sm0+PnVz0TIMacPiHdze6t0DDJaYQgpSL5QUrrdag/FfWUcmfHSe1q95l4wPpMjN6LfLGJ3ZD9eD
mgYuOr811Dw92XnZtAfx997npsQIykZWchl3v/4NddYy7p53wC1IBN4y2j8+Zp29nLtZP4y1dzwr
OHx4U8BlUhfbxtpaakWjQUGDqm3i3tdDrVyENXYnmyP3P9gCl5Mep/1fnGdydAlCI5J/xbWhZnbv
KCWgwry3xWd9RrnW04rxa0lC8xf3lHo0FTgX7TagUtd72QFyLmCPxinosHP7kR45/+V6UVaXse1U
83z79OxdHwh6GWiVAjqAEa6tTUhmZHHM6UkAZ+fPhdvAVm22jviLMQ0STrgYABBxQLYeYYT+RSGD
YkZsbd45neb+aKH3+e/2auSv3QSgqJwxpwT3oKw/b1YTD7bXRRE+TqUW/AYqe+05YhzwlKT6iHD4
kh5lSXsH36SuKOsP1Gq2PFfoN8ceoEHID7zOPhslMLosH8bzWEVH9OO7pijhEFjTAKU+cP2laE1P
GkoaTHAriI71g5HfdVM7hbWbHKGZ9lwKDer/b2pznY3OdOqu9SB1M5hPGGz6FPYyfBlQ04TRefH8
edXWMDG7wS8zpznolewdScB6cKGBB8ThbpLpesgs3aLdFZi9ab3PmTg5l3M5HESBe9tJLkaoROmS
TyjdzMtcrCCHnjOwFbmIuzsRCWTXgSg+Qic+n2+fyt2ng6FiOUT3O6XdfLosrsHMtzGoolaLrPuu
IIs96erUeb4CKSe0q22Mf15iysdP9hqjnIK0Rt36trC1LyD6l4tetfPPeTCV+uDH7e02M+2AAZhr
IoPafOueIaZCM2Td3yybT6IG4wHI9y9AM4jMU0ID6iTzQ+N6t+OkidxcY3J+7LQodMz+W622yl2s
rX/jPuVIJIEjCCTK49eWiMgXa9aBRsI/jJSFXXYQHBSqhjBpTg3pgBFg9xRRqtM0iLXIyuTfvzhF
+lQtjZZL2jmrTb56lAnvskLVP+ZRYR+UpvfePUl3QuUAAgKoVa9NqcxVJEMpUTJMkoY6GW9QuTP1
aV3E/uzMy4NiJ8qn20dX/k+3DlXSPKEIIsX+tjVJTVSJySANd7EbksfFahwf19pUfuv1atD00xEq
btcg0QiJ02+IyGZDIwQW3LJe4LRDTB0CEM373joM9ky9kfwvqY2jBtHurv5mPuZkSLvXuwpBjuIJ
lQ5bjIDhU2EM1idNKcfztBoFnCdtqp4GSO+OosndW/fC7MYjWEy2Dmg24WFnVT91adHQCGuOhvr2
N5O3CbgLTY1t3b80bEVPJJFDRaJBxmlp6NdacEyfGG1B4ozcEP7z2ydm70ZItmztd86GR7ne0LzL
+wmUDy3LxLSfelEaYTybztvcddODqHNvE8GCMhZAoERvdmMqVhEYWWg/BdaY5olfquC4fLgSDvO0
vUNCXQvRJeJXhoE2hgTdpkormW/vpxqVj9oe1nOkzW0TLnqF0HrhuaE3tsO/t7dy7xl2wMAS0gCY
IkO93soRTE+ck1sFCaMsl8wdhm9rl4HFSFLjjWUo9tkGN3GCU75j7tX0DhzOHuqbrjO+jblM6iWv
MvC60OYVBA4dxhZaOwZs6mcrQarPR2Vd64JunebHwWxQRTfHGeDlDDR+9pvRNaEJcdv6qEe99x0A
oeOOZJCHzNz1hsCUzcctZLRVF8YjeO74TMqcB96gVpm/Oq0WwApUH+zDrlWwG/yDBwRkem2VKftp
HgeCysxQZUWxNn5l+ZK9gcBxfapTym+MVx5Ri+5uPu+KpLpT5WDj5uPTiUJVCk69IAHxdYalrT/1
VZc8w/7inBKww188MHqPFY8dOhCqTawQpf9ze+i3bp/CvVsmx484CUCuzG2AoDuJPaGyw6ZPSXQh
V4CiTjWOMsh9K4zewyFMOXU76aQsBdDdkTTentfs3tDn4tHOLOXAOUm3un3OJKENZ4iGOZiO60+5
ZIphdDI/8Oaip+pi25dsyZfLnOnr/TA6tV9HUN/bWaNebu/iDsuVbJEzREVuAkRvm7Y6owYTbZO7
WM3HZ91V1FNUlOIzfPDzGCpMe4+XPDf0xp8sd35E2TSHw01+8HKxns1Wy45gt7ubQccDkjMVaswt
AWEdtdA69I5D7BKJ78ai6ilgLxeFFr2B2vbB1GI4cDrDfISS9IhjaO9pIg+kNEoVm97+5iqjFKwZ
8Sq1DqJyzJ6Upi+CpNKVd7GZt9MXNYnNo/Xu3WOZVegqFRwpF3n98YmtUqufWe8cRZ71Vh8c572O
XqH6Xl9a/TkXQxf2VmscpDM7KwXgj8MCdCsHdOXJfxEi4h5FxkwZzOmOlr0rdK6vtpblz75T/rda
U3VgbufRQM2AdBR9DE0yA1+bE3mdtxSgOGejYT8XokNQiMHSr3ZUGeIkJs98A2ON9tGrpEb8qhzx
S+8tl9LM70EDjvmWp1MUXazohenKVmzU+MoEbYGfU0D9unajJ0Mqd/15cLdkRri51mTfUFxIejPr
1d3qSgHhSjc4wdI3yee+nfSLM+fxM9M39s80H0tf2ENT+6mlfDeEMQRQ8+sHbnLnNvEbAONA5gu6
e9vt7u0MdYVFUPF0qvXS2Q3cAsyj3UWrU/q2zegd0+hOec67MjvwajshF+kbPX3mZkiytgwYY2nZ
AKUxLcpUfGiHxv3M5Kp7r62e+9/BVsvT+mqrwU7T0ZD9mi1ApjQoeSSQmwST12RPhAHeLwft1eXk
JToSs1Gm6TXRQN49OXOsNL5QK1U/pzG/z6/UrK/DlKYShIp9meDqOr05+hD7v5CTQOmAh3PbObaV
MSnHPIWGN3JEgeTNUD5SPTbubu/EnhnKZRIRwr9oFVzfs9aqS7VOOXNalCR1INIatFxbrMU/t+3s
3Sd2G4QX6ALSzE30YY11NngGvGTAvfL4pI1Z+1Ht9cgfSFbgdYk/3La3uy5GW2BwQNYaf3m9Ls3I
K+G6BNWpK6p/QRuoPx17PMK67K5KAp8AG7OmLft131SmKhxYnMp1nZ/MOqPnAQV30CrO8B66iqMr
suP74SYwuZeUOYBNbHx/7dLzy7LFCZp5VIqTCudGdTasZIhPyTqW8aXWAK+HiEEn/7u9n7uWqVOT
zzryj81DZzeuJbye3MFV8uyjMKP4I28FB1NvbN79UqNiWCsiuG117xWgzyOpY+gDvioWTi1BuJIR
tDeTZ4wAo9b+bZPr8TsG+Ji61TJDac9paiS/ki71khOtV/EXlRhoqYEdSBpe8G2bPbdXrYLom5q5
2WstzSa1ir94Ve4J31zao6mavQNFGQsIEEhZRBQ216T3rJEgjvBqKJL8jN5m7ke2aB+rOPq+ktAf
7O/eV4Xdi0IzoRPdp80r6xrzrNPUdZlxNR7XyOjuqlF9Z4mqvXgC0Ho3tkd4z32T5LrQAZAPbAdX
okKxSwqEaAdBLwa+aW6Zhh9cAUvj6n2t7ax8g0KSdYBA3rMqWYGAVLCt3NVrd6AXLrJviUp3yaA8
USqJEipWPNzHa+Z9t1EzOaELdUjqsvc1X1jdBss2lMKQmdGVUESvPnswgJ2XUhVfRWU26onQZ9b9
cdSpY9ip/aToo3lu4W0MtGFebYiZQDnaiWp8Yhv7f+KsFk+ICAzPt+/YnqeEW0sqHSEHyJt/vTWG
IuK+pgkRJEu8Xmqvip76cWkut63sPe7wdsvL7PLUbBOjTkRqbtEDClBAAMFcVuZJzW01IIYbzn9u
imkMKoy016iLy6/yIlLVVFSavIFIVfMmxKSVzPQzKmAXyKfSg/uzt3dAFCTSEULTV8oZpU2QVuUu
kN6syM/IUSnnQnemg8O7t3dyAOs3cBMEgfwVLxa0ZDmC2IasspXiF4C8+E7v1q/Ugo8gJXuGSCeJ
qnQpMbxV2WtUbWyKFrSa0tE4i3JjPpkVfE55TLT/xx8JkSKmEWjZkTZtW1zVmmfFJKGONUOhb2DE
z0Md3PmJUcXuIKTdWRUxHuENW0jmsuUzMPXcZIYd8PyaphG89GN+rimtf1/hj/8LU2TkYOJoQtAm
2HypeII1YGaQlyjHaS4U9pPQSWE16DPtqOK7140h/5NzOBK7AhHO9akgD0q0PGucoMjU+qLprXJK
kZcMxRSPfkWN+bTkThv27iT8SMSM05Vae0nWpfITdRT3fWUVB4iaHX9HwwsVU0kBTvN385wItyo6
vWL56pi2wWBPTGDVGvGxbqcnax6PKGd37cEBQo/UZjh6G7zyZCOQ1gLPSGZFAT+qWWsousX4LIzI
uIuSTj+IYveOkkeNwUTNnCntrUDG2BvQHk5EQcrczL+yrI7vZyKBcC699gDQ87vDs0lRKCKZsiis
yUx4s5n5XESA9niyFK2e7FM9sLVPitb1sHDRW3+PXLT9X6r33RgouNPIX4msYXuBs6plXjBbJl9Y
JIwBeimMHs+903wgFtacMFm7UvV7y1ufmxmM46lZ9elTxhRE5a9xwYQ78zpJ5xfE8smpNJXqKSsk
44iqjoPuxzEyIT9rbVEtH0X70T4nBPUxA7ftRE2vbbv3xdqMv/SlKxR/aGxozISo1PakdkMtTkbS
5u/ntR6bC1R6hhpmTa8rgd2V3T9Zpls/1ra2PyRl7H3okqhbgx66saOewuvIUvbwNHJV8BD8KQOG
Fz7VHCEfsbQJeIKrN//2rUAxJ7WGS2tZ1cVz4OVsPKLbIYs0nkP1423v9/rgSuu8ToRAkmhl80SN
SB5FTS7vbh/Fb9FtGHqfdNR6a1tTb57mRHd//oVFkEWIgMFezAt8vd5ccG40h6FlF4f8ZIMCOQnb
qJ81J2nCvhncA0/4OuCizkqiAnssK6WocW2v9qxEFxNtvgF9NzhMkuFs6O5wqtEGIIPWxDljbupg
W19fT4zSIYJhnPFeYBrXRr08i0sDrxfYvV18HtZUpxY5WU8RyOGDN1l68uvbiSn4fyg8UkwG+Xlt
Ks5GZRYR+WXCZTyVqRK9izPVOqjZ752Tl1bkr3hxSlNhLGllUz1vVsV5KNpqfHRyozglk2plvgH/
0d98NnpQwPkYtOHZvDYYuVqhzHh4MthhCGt9LU4Ay5dLkXXgPZlyvc9QovzjWIC9lCBMCX6TPaJr
o0xvGhYjPfSlhqT/YJtp5I/RVD7P7eFwyt4JgQqMGQsoSalGbJK5uh2HXrG49qNZwVZiTu0JLknb
hx3miNV47waglCyJUWBS4qm+XhWZhSS+AOAVD2gmV5PlnWjKRZ+gaG/e2uts+bZbHo227x2Y31Pl
VE3pDmzDqnRtjW7V2coU8OB8WbS0ez8Vrh7CFdAOp9ao4CO47Vl21ylZRHgVYeRyN55Uhc9j6F0A
hW2b6vcowE4Bs4rtYykY+jEQ4LjAS1Bf/sYoKbkc0KVWurl+5uCmcCABe+kLtWZ4f/g6esTdiaIM
J0Xk8ymvtKOFbveWqWc5GENox6Q3bntzdiCZYUIxz9eQSmwV9HmMfHlUJaembJZAL731oDS3faJ+
2yNoZRQA/0nsen2Aorz3VDGlazjnQ/de9pwuWT6PX/NItA9gB91Lk8Xqe6+to5OutXD83N7jvfWy
ZF5Hybjzyps6zUgnw15Yr5N8dbJueZ8yVu7b5nxfGsn867a1vdVS5EEPE/8NmHizuw2p6ZrQXArj
SEfrSLTJQ9ZUanVuetH+oyoNs3ia6L5E41I8Dourf71tf3e19IiZr2U0jgj+ereR/lOmrp/WkAKF
C/WElQdmMhRv7VHTfEWMRyOar2hE5OeFEBA+Mgp5tOXlD3rh22dkFqfIZGYyHyrtbp1X56dMyi79
OGihKco5UBpFD0fRqm9MLU/+ScCsHUQFW3fIb+DuOAACoLkFhrp5MBe6Gj0feQ3NwhPBDIzilFlZ
ccqYUQpv7++uKU4S+QEILer218td57jUa5omIdwo45OZFOp5qNTm07RUR3OOO6a4LlxS8ks6zls0
4zqkltv3yH0Aa7Q/2EZJajDn2ZsyVw72b+v72D8qJjBS8ZaAK9rKxk5xpgDfiNVQL+wkUNQV/r9F
KN9jwvqnDKpJw6/Msj+ICvbWZ5OkE5ryD8/m9VYaVED1Crmx0OlV5xTBQuNHdEHv2+xQd3DvlIIo
4l6AnmAmcbvCaGCJlqas4eTJaY/FWQSFgcy+K2l8fBFGXvxYXeFAxmvpZ21tXBUyHBgZD3zRzkZL
PlQ5lgtG5tWsBsofo9sNihoO+fxZiU3lwaKGBilrJc7JOtGgGZjZOjC6s8/Er7KIBBEi8yjy71/c
0LW0Cl0tYi0kPdEuWhwr58Ra0g8Lme/Be7bj/Uim6CMAGaD2ux2pKysq75qda2GktW7o8sfF1SCd
TktdhK3RjI+eC0UiQhxVUI9LfpC4v16pJNZgahBFc+kHNpfTUOpFVaxKCzu0TYKljJN/Y6/oAhGv
6/1tP/Daz8ppZ5IuqSpB3WLj9tKyyzo0RLSwBI50cspifBhVfX1oGq/xja4fPt2293pnNRWBAjDh
+AM5o3L9EV23Y5oQovRwYQ7M79R5uuud4YcxNvmzpdXNG6X3tAeVL+2vTVUEt63vbKyktyTaZBaf
cvfmVdOjIoprc5pDmOGrN0qa/Fdabfzs9Ll6vm1pZ51EJ7BRUeXQZAvhep3CHoUrXFzR0ulLWHt6
/gHyfXEfWxUFbzH0b+oYZUtFz+rAzGbvoFzxez7jZUJEAwxfCzkLJxXM6haTMrZ05vtqEqGd64lx
MewoV30yPh3ScjtO3vYUI7wTMl36D7fR+vksW4LZKVWH7H1B6lS+61DjzPxEj73mNFgpej5y2kS8
GYjVmzejXQ7UsCCrSu+LPos6v21dKl25M0aXopyr5uDTvXY5NCfoENPGYm10K643lO54q8VDze2P
3Ppidu4Sao0qN4+6SRE3Kd4wqu1ftz/jvlVuoC7pFF8JGpVdAae1itW0HPULU3bzZRDj8uSJaviv
W0jby6lKvt02unNKwRq7kvMTJm0KE9dLtWel8gRqCqFVRIOPoIZx71jVEi69ax8c011TDq00F9pB
lcrltSnwfUZnD44apn1jXhoQ0Cd8sHKCR7I8+IDSaW1PJNEzOQl2wOZsTEG0XFZ1kqthabv5yUgz
cbEjN/VVxbXfeZGnhHbavaF+34V/vp3Ec0R34OxAF2yiqhkVNdGA+wvVhXFCW+draomDqJtmxQfX
bud95rbxQMsniv7NVoOhwaMDnsmIQBiquQde90WsXncuK3odubq0d0M3dA+LASrer7qsPYG3HA7W
u+PSufFk72DiyYu2LjZ1Ypsxyo7jo6JxnY3l+JBOWfKjAxL2WLeQuxw8zDsGJYuKJPIFIARI/voQ
GW4c60bbinA0l/pjXGdUuOO4uk9RggsVUtADe68vpZxspKFE5EKvdKu1kdvU4+i8q6Frp/EbpXJH
4GxGBB1DYvfnulimj6J39I+3j9Hr80uwI8XyHOIeOpfS478IP8xxMNykZltHAEcnWdhCgV6pPidV
V71hqOR7VUvgmaUcNARfX1F8AV0mNpfPSfp5bdfICepEx4upW733Ph9yGrR5WjykeZEcXNGdjb0y
tbmi8TKaWV7jDTw3KwG0wVJZxJb7Tu2M+bxGTXPSjHU4iEB21wfMSGVaWxKKbaAhao0eatLwNbXa
zP4FeV3+dCzekzkpvYOb8doU+SROTvLCMcu8jZ7nxo6toRddOBL3nQSForernnwwG0f5Y78KPoLj
ArKbawiz4fVHg0AjtftuBfoXdcWphJnzXPeu6Tupony4fS5fRxoSioGv4c5LWovNa9GkUCIyt4Yp
Rx/vm3kafMXpyrO2ZBRDOI++qBDHgzOH4Xfx50KrcA2pJpy1VH6AwTCNd73UeSzXGknrPlTXtL0f
qsX+nEyO4VMs0p5qfahOBEn9XVU043se0fU8MEgZTMANilO80PE48A57HxlsuybjWgnr3ngjF2Ln
LoIhPSybdYawpVQ/0Ryh66W5R6Jsr++Lq/FuktLiFCiZbo6ujQJ0aaxRFcaWUZ0gsvw52433kE1D
H9aTsX5IxHCEVn/thqRNIksZv8r48nq71cKJ2oLgLsyVKJYy0LpvK5N4K/JiDFKpBNgKoZ+9PjlS
lH3t5uHBgGafr81oGw3ca8srGMe4rPQ6rIvEInLVtPsmc5eLMqKFuBIovb99sPd2l/QSX0/IIHGu
1/aKrIrqQTPr0CpnN0xVJz9BBZaG7tqbd1mX/49q5lHLfW+NFBUZLpeUmDjea5s5QTshn1qHUb3o
p8xpE3BGCZdJXbJTXLv2Hzs/bs4Lexs/MVtO79WpVoeL2aS+3jbO21oM1UV1G/sgNtldGkUuNBp4
OMkNrpdWK3nfRP1ch2ZrTj6knxQRqkZ5l0OWATux9+cVPJZG+gMpL4EI40LX9kTdFwk5Clu55PGd
m9e/prxGhbiDmrIbLe9gJ/fuxW9UAVIQxM1bj9vrdmfk7liFEJ1Zn2M6/ifPSdOgRvsr6FvNeWv1
XX7KM6M8eFXkQq4DW5p0cPSzGAjeaC38H2fX1SO3za5/kQAVqt2qTNnidY2d3BBuoQopiWKT9OvP
I384gHd2sAMHAZKLJOaI9S1Pef6hBDxnzkHZqRvaqCdw09eHRNj+RpXpBcAA9+xvwwAR8nwYNk3R
GqzxUKOt30LNWbMqIrN6yCh7R2FNfNekoqkbgKTLmYGX1XSYbeKMe4CPnEZYv5AbNMVrOwr9IYR+
6L1BWv9ihedsQq6tUyjMb6urZadlvSmYmftyc4es0bdqllfHyxEigBi9l0ovdrAyCaxMQcqp5zDr
fwjfpl+mMHR+aVcl+qJpR/v99Svo+ohIWvCC74XFiyso6ZRGmo6lXaQixYzaXm1aKg8BWRmg6Nkt
OvuVtwsiQ/FeVoNsCNLc52usVwL8b0KGOhBZWMEEOSuzLR/O0yT1jf107Xbdy6R4TNAsAt/q+VCZ
GRcIkWRYvKzJH4lbXSWHMf1AlXAPkP/CnbcagN9en9Aro0J3C20pKKvuYk4XE2pRjEwXG401VHLV
eVysdxIWcNkRAX9pxiQoO3Srbgy6H8CLA7rrWECn8FeH6lLpsQM6t9tyLmsdpBYVDUIf+4H8iG1k
KtiouLsmDtkvo5p75QJ+45Rc+WQIOaHghNcEGf2lmqWCGtHmIkiZBY6acpDgDbicQRA9tP3HNJmD
siXhLaPHF0QvvNJQIUIRKNo1bF9M9DCgspZEU1YBKDwlNTopG2SBpY2/ITYmZ6YjutYC1nFPYgFu
+H7tNP2Sj6ydqiXxvBtvz+Uc7L9mvx0hLwUIIIzcnm+2laDdKfow2z0m13OnjKm3WXZ1rGeFfhpU
TOkobtGyLu9lDIrYG46oqNwAEnApHwI1WC9uek6rtGmGvzDbw+d1vskMv9xcv0YBAAmIXZRQX4D0
ApqjBmYFhQCOiB5CzyN/izxXFY2YOS+z5QcVTXGh23a8H2x244K6vDD20VHR3GvEZNcd2Cf+t6Q0
MiaGNTzJK2am7aEZoruI+fZucihWv35yr42EiAh1GwARdkLM85GWeYwcRCmA/UbW44p4QEmqAB1T
/u0P23ADznF1MGBxdvL0L5LTxWAyj922hYC3x1uvSkKTuXTojHZlFG7rx9e/7No+2em3/z/Yxfut
8s2sngGifNbTBMhzNh9TwGSO/2GUPRtEcwRh0WVLYUjWKKB2R9yCWXMIWxWfmkyn718f5erEARCC
DjXeCez/5xOXugn+qsDNV5A5FO+oY5+AhzOHFY68N77nRalr33q7OCawPUhAX7SioHSRht0UgcAK
lCoKohH/R5IhL/GImPtpboJSUqhmQ4ZWHaPZZm8RKP0pev3Xb/iF5wC2CTXTi4jATVK0mQI+H3qR
7d0S9kHhBzI5Q9h6rQLmbXeeJu7Gy3kZFGBQRF8gfADAjiv9kkCtk440ftvhMksmUwl/Vq7sBtyk
lIbz0UNKe2NRrw2IEHpvLqJwCpWG54sKWgtte6g+oQNNwXeSoJZiusMq2xLvLuhueo5e2UQYDTAq
CIEi1LqUZ7CMT50hOUSDdTCe0knYu4asySFF1H5jLq8OhRcK1R9cLXDefP5pA7U8H1yWVTR0QxVE
k19IlKMPkoDl98dHA/XQXbB755kBqvl8KLUkyAK4xVd10p2biX2bQAZ4FygkQq+PdOVJALEZSjdQ
k4Ja0GWQozvPBvB+gYLAzJN3qw3nz+gHtyCzxcNHpLHJ/UA3VvrMUdS8Hbsx/LU5hcUz3iNAGoHm
vrgD6LxKwLaBVBWorB0CNcujy3pVzevy7fUPvXJzopiGEizqTtCwvwSJNPAmSpcFd1ouwG+WxMv/
Dvt8uvEYXNv+gKLhzIHSu6OLni/clAxJPEOSpdKzEx/0LJpzyzpbEmWyU4DWXfn6V11bPqBA9y4F
eNVQ73g+noHBaLrFaLxyZc1xnZj3Q6wJf+cHA+ng4NOoY2Kz4ZEmRn4eUsVu2a68SPX2G2bXx9z5
rjiAL0rNrcsTFHrzChR8nx1cPNOSSsO/AVruf5qbaTh0AXOq0lNCFhjaKF3D7DD/gHaugPtP3qZ/
tTmz/2FjpUitYRyw50MvhBIoGnx62HJovm7RAfyZtcgiKA9JdARvHNYrAeMu6gVm3a77/QLsRJif
dVClyKtNQnsAN92Uv1sbkwVFzGLzZupUVBsZ39rQV2cecCfgnPfWPxAdz9ce92yUKZCuKz427adO
hs0JolXTk2xYckRmNLoiWsLdK33yWcH8ePjUari1A/VvN5R3fTN+82NBb2ForswHDhqKmsAH4fW5
rG5wRrgxVOZVNgdjoTFvp01hwGZFoXMK9NgWM1xdD6+fhCs3Ce5mOIzsBc69ivN8NuJJ9qxHN78C
q3JDthDp2sWxhZHwslWvD3Xl0KF4AnRHAp8Y7P/9p/wWyLoYaPVA4I1zrTfXsNkG7iFRE8jVvS41
0oRzwodPRApeiw1alq+PfuUiwzYDjRL3GBLTyw7WyJTukrzJKwAWo9MMD3fkiq65cbFcm06YeELs
Y1eXQV7w/BuJTbaI9nhXQZ3/OsQD+8SwB+9hk3qLCHXlygTgaocJ7hq4CNSejyRbyZZBYA4tkGvl
KKFgM0JdtUw3tXt5y+70+vxdGw9EeTzgSDVBR714W/1WitmPVA6sihbgqvcfFdzuj54ch3Li/FYr
+VeH7/eMHhsEdq97BxAy/Sg8XXyfsqzHIs15ZYZmOLRNayHJnKpShuF0typvOzUys8UMO8lit/kt
WojmPvII2zZ3KjmZOPkBgb2wXBIU0eG9525MyLWlxvWR4uxgBdCXeb4AoQE2Nc95DlplG2E7s+Td
LAgvAFyk9etzf2uoi7ngeDWVGDCU4744d0Eq0LSL2rcxpChuHNIrxwSxPkJe0AbR7728hRrWmM5B
+aOSpGdHsg1o+W7eeOOYXNlMyJGgHAn5Aah1XSpqMEB+9QSDUKi8eljXYctYkTIV1BNx4C3pLPn3
9Rm8LB3v1w3wD78Kbj6gEBcJIDqvG00SaFZROO1+CjLUo1LKH72pXb+sKP+9gdiCLoat5Te+9MrS
IUpDme8XQge0ootdMiYizF2ML90dDDJoHRQ5mulvCJPiRhXq6jfueksYcDcI3Cf9t/u1WVeUTkNG
KwvRnZ8gYEBtrfH8QUJFWnZf1piFb9LZo+dZ6vnw+vxe/UwYCu/UOKBMLskuu7lNlEIjBEF+F/4l
V+CM1iymvMhHe4tIdG0s3Hs7+ALax8DyPv/OsUujNVkS3AyZCAs4oWZ3Xd/fZRvoTX/+VSi87Jkg
esoI1Z6PBGOGBbnmRCGD1kqvRrkH0ERjxWjKprfteuOJupZvA/Sw+4RA8WdXcHo+nh+3MCLOGlo5
O6JcmYtY/52EnYHjV+YX3taD0kOTvzYtOcxYBCmHQU03NuyVCwC/YYdcgKK+F+Kf/4aGMgIi2IBv
hmfOZyg/y08S+cWNT70S7KC6j/Ywine/uH3PR8HD6Y3JmKJwZ4Xf1ZloRjDrwLCRJqgIxIXigxeo
4E99UXENoGiCPYqSBiLOS9VFPxz7viU+rbZgjv+OfZd87Bz7+Me75tkgF6uYd82wTQEGWSJFQTnB
YQvHhh2EdO7f14e6FsxirJ1jC+V2CB9eXC+9ErRPI0MhQr6Ku54t+VyYVPNPYdhvXwMvae9Wb+mP
0kXdXyzslhIQu6m5U9k8ikL7AMNbu463NtH+iRePNwIFVE9QCAYm/LLJ4bkmMmQLaGWaoDuihLsc
YJK3Gy9RWXB5S1Ll2m7aFcaQo+6d+susJVsDG8NiAMOFrKF9MYNyZAqUyTZ7Rscse7tYVKveAEKh
bsUpVy4jAPgQuOO8oHLzops8kCUHU8OrMkoATIL0/YdWcgnTrH4lfx5x/OqTQ0J8x51cVv48L+XO
RRpu7TwYS9VLH+XgVtYuEO359Y11bQH3lvz/D3VxCwQg12ejch6ktURU8SU3B8iT2kPuGV0OSNJu
jHdtGmMonAFnAnEM4A+f3wdBLqmT8epBDkeiU04D8iNsl88iMMlfr3/Z1SOzl9Ihqotn/wXG3KYN
00GIFVvzcf26RdAHLSJ//mokpImXMAk/7Gk7NH15U0A4Iz1D84QU0gc6VqGShDokkdXrv+nabO+A
V9TiItBUL83DI6o9nnq+V6k0B4ULzEP7JOHOVgzQdziDtmv+1Jt9vwjTHdODbBP5/iXQY+WT9Px1
9FAQ7zUi6VR9I8ZONdyw3mx5LP7DlYhqB1SIUMRFNelieVtD0VAIOsx5NohTJwz8ZDLwX9rd//r1
uby2k1KwfHAmgSJ+0fRESN73rsONCNI4/cS78QsALPkhSNl/2bPAYIIcgS4c4q2LuzfIu020yeJV
2xKmX1bbvJvJ7Kq2DW+Rl/c/6fI6BboCYHqggoA93b/5t8huTZt+WnPsj34JVTX1RBXUW27N3LVd
iFIwqEmYuOyFfjxSzA1VHpxBkqzzMVPOfQY8kBYe1/2B9SBMv75SV78KNWFQMAAaTi8zcs9Pzep2
qUbTj361pJ18Z9YOgPTXh3m5IZDIAE0ASBPIXC/qKv4GtcIBkkZ13CTjZz4DQFxOwzq+65ttUjei
pyuDIWoCEQqPEf5xuScWHS6w3RxZvQViKyOd50c/pmlp09DdCPf34PP5poBEGdwXAM7Y9dYvwSIT
5AbAwCA4Uy5Kv4G9xo7D5HxVwDfSnBvgeE+BjE1cbDHJl4JGq7txql8uIH7BTp4Bh+UXq+35toTl
Sdg4mXtVsDh+v2gR3HUDRPNfX7+X23IfZafY7tz2F7z2yOpVdTNnwN4wCFB5rfgbsqK8qxs5eR+9
YGjD6vURry4i4lLIH++YkMtCFV0n2DL1mqEMNefnbmsptCAkqRv0OP74ScfH/TbU/vG/nWyzMjfm
ZGb1PPa80vGgHyaKtClkCX3/+lddXa0EkvXYNCHiiIsiAiwGwqxrDKvVksF4OlDqg89y8R8+CJ2l
/a7fiyKXvCYjST4kDaRex3bOj008fWeC2UObwhD69e+5tkooIKPNuse+L0AXM422KFooA1+zZeck
oP77YWrFWPgtSrh/PhaQ/jslF68m3rDnyxRkbecv2vMqmfimagCqO6lVLXUCZN8ft8ugrLInnVgj
yAFcykESEU3N6ulmL4WI08YidpoDCbupeLkFmrm2I/AgA9T7q0BxaQDjJ44FowmbGpRUXWu1BLua
nTz8+dzt8gZ7nR+A6UsaKmFDSmgrm9rNfQraf6KLBJ4G50iyW7fvlatih5GixIwa884Ufb5Mdskb
hw5/W6Pdzx40XHUOkefSWgrBj0AlJW9f/7QrEwgiCCpZaAKCi3EJ1AUAvQ8SGTcAuRD3BBsd9gZe
ztGNC/BldrNzk2BpASrdDuS6KDQSz2MymvO2HgMalWaObJkANAzCfee9DTvW1i3C5xuvy5WpfDbo
xW3BeiGZbdK2TuZxBLhgsG/7pZ/vU7G5b9m06Bt8yCtTCX1l8C7wnKEdfendYVyowpDhVhdKRSVW
Mj9D3PGW5dGVCsuuurdbd0CVDtv+Yod04y47AQ3uevM3r6Z5psolnWk94jYpk84Lz3YY2FGDHXqH
BYdrdti7+vVdc+XiAvkbuUcK3dXd3/T5Ls3/Z4/H+nqNp6bi22iPmfYoOo5D/uXPh0J2jbsY7zPg
DBeryBXab+AHdDX1xXyeFq8ttmDaSjVn2Y1dmuFXX4Qju2UXap1gmaJzuP/7314ykPpCMTYcxhk2
W++wTeZ3MCLpjxqv6ZP099KDHXmLOE9APeH1z7yyWTE2wEH4C8ZHl6sK8dw0YLHoa495SR1ty1hA
Vj4oI4lHPJzcLVHQayv4+3j7if3tWyWjYo0JxgNhWJVZ58YyY2S+D03EbyTGVw4/qjs7DAXQRoRz
4fOhMie0z6O8q8Ot8b8uAk3+hfDunWxJOhQclcB/kN2J4+sTevUDkSCiLYhL5wWJ1uDMxx2kN2oZ
AzuJ/46fABgJ7nJpmhsfeG0oXJ+7ZhE6zkijnn+gr/ZkROZYO9e6irKu/Sv0gGeYIb98Y6hrc4nY
B6xrFMeB09rvoN+WbZwFnxW6jTWMHgYwZeV4YD4sUZrVkqfN9eMxAVnhRth1bW/+Puj+/b8Nmuo4
8uAIgnOR+tNdollQTi0f70Zj2rvM6j8VwcFJ3/E8ez4FAj2o+8/HIw0kfXra8BpEvUchHN500xwR
fiVHCo5yOebZrTji2rzieUI7fX8ykM09H9KGq5/I3LX1CrQx7DSQjcHINaYVeNhxU4y4go7tnP15
rxVCzeAAAUixe/Zcnvqk95mXh2tb60GZ2s4wdfDyVD9oE//48+MAEObODdw1my9dor1uBC6R+m0N
2nx86iBkXbZLZMpp9NR/OHlQtwcQDNCQlxjM0NDZplK1NZ9b9hSzgZ+BJV9Pq41utf5fPrnIHwEr
RUy2Y5iSi2UzXYae+JZ2NQBpw1tAX8cHouUta9+X+x+zFqGqBzAd2fEWzzcH9CUsNTuBKoLnLcQA
zCHJDGjpo/9Nrm1Uvb5SeyD+/BVCwxhK6khBUHqGjvfz0VSwDXk7AYmdDo04yo1nB4B7nmLTyyJt
rDupXHNo6Gl6jMhyq4Hz8iAAEYYiPFQCd5LlZTW+MU6YYAEzrKc0hpifXe/gRTF+ILnRUBWWCsjJ
fH73+ie/vEChSRmi5AV8MpSvLhvlWd+lZMhyVSMFsmXfK3WETbJXwk3uTy3g0W8DGQRJEMYDvv9S
YGuheWO93IoapEjYxHaGQU6cqSEfizBJuxuI8pcRBUb7xQXZFQFwX1+sZY6LLJl76GvSSN45wM6q
DdoOZZgCNCSy4b2gUXQGUOX0+oReGxfg590VACQ4+HM9H3eYweXUIVAoUSfSR+vz7skl8EJizvvQ
iFAfhw5S9eGKrfz6wFdWEsirnfsCkS00cy4Gbn344mBiec3m2Z0D22/nMDUGgLSM+7fcWa5+ZYbC
CoiU0Gu/lIDT0SIToxZeK/Am0K0wgSpSJfxDb9anXjr5ccjFWvY2uYV9u/aZ6JT8z0kFD9XFupLF
hii/e309xT7iQWGjo6Tbch5mX9zYQleHAjEDxBDcXzgiz5cShoC4RVu1z2gWoRMG7ljszeyJyGm4
cQyvzSfARSACAyYJnMHlzSO7nHfeyOs+A1cSNEJ1nDw7gh0cBn/ZaAqPaxibCpSQWz7te7aJ73h+
7eHR3wmxqJQhlrrUK1bWKdbTBdYF8BayUYHcI4C32wQ3uUI1gYBYG/VpU9JoWXEJYTfIyjA5kspb
urBi8MJaikhvS1LIzpMfAvQjKDScIzkWzjlyFkDPy3IAL3UqUjB5/p09vL/1sBL2bU3BMSrTfMlF
ocZcSlBW4VFSTCTVsCGFo6Ur13bFyxKKpsU4bbO4E8gMw4T4Ukf/WN5LcV4szVwVahPp0kz4LzFQ
D43ZRgCpXLh56k9+3AtViomFX1rIds+V1s36BpoSrDsaZrx/4jXOT0PCelUES9tmR4avrkPTgjGn
x8WEJapRjarJfrdUORw3q8nrFMiRag4AGcIUnn01MlFA6QSiiC6HZkqhoBr2qNqG/NtBdXUudQfr
BpDv7CSxacOgKTLpeV3BW3+7t23jRVDZ6Tr/7AFLA7yHRcZXrCNKl0e6ZvyDZQFUEFvG0mNPNPw+
VTblP0joqe8AWfV7MVDzO9PplNxPMmubwoWJdSUlnj33UySDN9ma+A994rvovlk29heygfCd3Vr3
dRAt/xuS1fNXQGkmW3gq83N0W6L+IR/R06qpigHZorGXfA1SJBXlnGaOHfwZ+YUK/PUJz8w8HfE4
t+98BQZy2VMrTwQ6VBCn1m3CSxtaISsroVRd+JBEaIpNzN536Q2dKRo90RAYP7ed5RTxucghbTCV
nvHDtzoCtui0bZS7UnMTpfUSpQM6ADDUhJ0BWQD7U9AOygoo6ei/gkbRN8Ha67aaJ6K/dI237NjX
PmVltlj+KJGn/Aw7RIFFO4ElcLKAd37zjWv6Uo5LFD2GhnWw3mIcwp1x1g+mCtpRfIaDJh3LNd/s
3ayYnipoEoxnGw0JKTyfgqg7bWb4xC2DsJaSdNEl1RIrwbiEUxmAE+QnKlscmCFwieciMWz5nFDZ
0zuBwb6DRxOJEv4QABohV0Y0AOTN+s1B3um+H2TyA/JaeMX6nG5TLQRUBuseqkl9HaVmfKvyyEsL
5eezX7BENweFMndadDQ2/4aoev5o/NzduZj2/Oh7W/hRpwKWS944JApzQn1EprBSO2ATQ12mI6xd
y3TiOYP2vdeqA2vsMldOiKA9rL4dRkgOh70oIXE2ru+2ttuSmjuWCMh9jcnDzJ3JCtSh/K/M+QP6
64DXnl0U9ngGp77/biU8OotVCO++iSz7BqWX9UOsQ9RUSLesQclR2n9QChCAEgzelnz30zZP3649
1P8m1OBtRVKpQeUn0yLLjW5RN1RLP07NYe2gjIzVQMpdDswCAmNMAq9oAGXyv8nkBeQdDZcINiBK
AyVY6NQ5frZhMEG/z1Oy0QXYKvFXYWDbdJjShI//AjIEaO8MoQu/nhDbP5mgM/5QEt5QUuJH0PGO
Qfi5L9pUN+4N64PNFkDFuId07j0CieUREEPnzXP3JfYIABZLMAwOR8lLz9DVmW1hAl+pMuWUqo92
IdF6HGdm+sJ5W/wTfp/sEYp8SRNB3DlY37IeIVApnfJYkU1uYQhXuei/5iCVzQX0pE33pGGEkc3F
KNMmeN9nKAWUW9K1nyYTeHmRktb2cPgLLJAPUBaCntHkOQAk1aLHqmE8iopsbdb2mEfWfI5jRpMi
7VkWnpbNQwSHNz9tDmJtl+CwbVDXOKzQuw8fVuj4iJ92Cxj9EM3NoN6PdCQfNsDTYeyQEz2+ibsw
bB91Bq3MH9yjwXAPgYO8eZP6Cw+/QNAuzB4zO/VBhQqb936amonjQmAkAbBTQV03SpYwKsnad+1R
+Un/M+epeYhd7/RJBrhuDukEDdlTno4SYX1rGgmpKjlu5ZB0CRax9RScLRKnj1FDXXeI+wkKFIKm
5mcTtH706BIh/l3aMd5AsUm0xKU2mPCxExv/NHmLpncJA9e5mpI2e58aPxA1emliPqzEjP8mJh0S
ALCa9ZOnjeWlQTDYPjS6XZJDjt8TVZvJ4T9H1mBid35CbVYsXHrtiXsEcvsmg2IPJJeUuo9IG7Ov
q7ZjV81DvG0V4XyaCl+rPnyvZDs0b7EBZV8mOuKeLIWP7fYmRSQG0fk2BdWErzzMj8nUJ7LoZhJp
8JZZmr4HrsHzZZkoI+hh1K23VBZKsBAhU/28qgPHx8jHSTEgYv3W9FqU0LFwUdHOJrlHudSKU263
ND+0vlhxbXqLQRWNwmGP1BmTrf7RRhv7W0dxp0o2yCytRxNHn3jqu/mhY2HWAvIHA6cPgHgnXTWQ
BFYxkDE2EfgLWdiYbYFcUa42RCdZg9f00aaT8EA1gOd2ziDG1yz5v0HEG/+J88C3nwPqsabu+AZO
9oJ2YxwdkkFs2WFWieM7ODWZa0izQiRDaQZwxcGJYJVffAaBT69oAEXqD57yLCS9BgK7+aPuun4q
CPD23U8EjdA+xfuMqraEoZ48ohnt9MfE8+e1VJNscCtCMjSoXDqMQMk3W483L1pNjiMfjNGhy0wq
AdWb56kYgcdyRbqlk/9P3mbdWOx6VRHUxZcpR50QNPMSt9fgCpZFy1Qu8ENAARp+U2nphz1uAO3D
k2svoej1ATQYSPSsljZPxiZirRtD1+YxXKbxfvY476p2lvwhyHtPnAS0vf0ycJx9sx3WEDJvWc+B
rQcgquxaGaJMwrXJCwBA47VqjMiXO01wyRVbyNxWLnxRX1ZImjzZYc2BmJ7ThZZmaI1fUPCYzgtj
jkCEt9W43GyoPxvb5AZ2IgmLim7R69Ngdewh+fRDVq64Uv/K3Qx/Jvjq8CeonuPKFcBHNVWAq6Av
YkPC9m3ra6Q2AemFKHqm27wCRcLEEneYDkk5k3ATB638sa+054bwsFKOZLqHhhivomhdn9QyzFEZ
oJzWFmOTLARi55rbEjXnJMRm3Cx7w0CVaX4o0emFl6OlPTDrqMoNZcwzBMRBB23NAgci6w58XOL1
YcpiRc6KNFF44sPSLqdYBXo6Mo9q/HZAS8QK64xZ5MlHOa2J7BECGUVzgNRlygrSxUP+KMnI9ePU
NcTgt02gtxZhuq0kK1aSevILwlU5fU7lNNInKnKGO9BHHO9Y4cW9me6tCzeUssNF61NAE/GGAbrB
qlT2jT4Tmik2V/ib1/6cGyZiVL4HZSsLScmhTjw4MBZdlyE6w+UgSMHmAA10iIKotlhzASW/xZps
PKEwM3kVtPcj9x4WyuRTgD9tO27AZrBi8cJ5rgXOwXQI/TX7OibbRAs4co/pSSoGjwKkkq2qo5xS
e+9Irj6mG8qcNUldChbNwOB80MVKz0+T5p5fLEn6C62v4UWT4oJoio7HCjeRB9XuxwXhMyQJ8bTY
Kphp+z1e0mzFeenif0JHY1m6NGfvFGKSsAIKg5y8xIca2cpzNN6Q3jQariMBDWFzRtQD9h/1jlEH
FmuRo0HxpKJ8XI6Dwr8bsob0VQ/M9L/wRoGH5YRe6fuWuOVv7UT3RvIIZeK2B3f+oZ84QfwhKYtR
z3RGnhpfMZBJRjBTQ9pQWyVBHzU1VMkIr/PJBp/ivknnQpMViDaQxIcnWHWAR+pxMuclCAzhW7mA
4VCAaZXrI1Iw+WPbtLjPTZZNp0Vw9wUqgfljt+Yw1DEWGHZEDwH+j8Tmqzq1fXpQfeQ9DWQwuIKb
KDsb+JH+6OHoOrzLnAmfsDGjGYkD8z4A75A2CPF4fwfIA/1EhCdU0SObeE97yvyKtPP4EZ9Fmvu0
GRiGaTP/afHWPCgHL9CPebL4IQJetdH7ZFzIZ+UjisWn0FWfujUZo0pFMcQ6kL1tn+GYgRMf5WYl
RzXDTvIsM8nTYhFYnyob6fzUrXJOi950DKoJo8Vs+3jr7n0X+t8Hwnq8s9Bj/AZPrvCHNzKIQq46
7x4XLfGyZcb6bcEtrp8aR4F86bjUQy1Bjs9KoeOYly0ynrhY2w4cP5LprQhYG5yzOdyrSC5jEDyL
uCrzxbdhGRFt0rqPbPAwttijkN2OqSg6xTdRoihLh1PuCBmgNQDl7DoOO+8O+YTHDsk4J98b4wHn
s9lZtMinN97jhZnwhmzRkKs3iMTMULBBxcFB4QUAxx5NiJ96HRc4DVoIIR37uKff9GY65Aqmi+Ia
eP0kKcYQUKUIeS4D06cJ93TKS9YPkcoCxJsQ27ifQoU/G6g3n0P7eBiSst9WftwMdUsxtCLq3hsb
+N9hypiYksm0Hw4iXnD+Z6TSHc4vhMzwLiTB9z7NOavGOECQ39NkCJDQx0BTjKhbLqVOeMirDo7a
fRGAPOeKZhksKfkInDGKRxZF1sQ5ANS9gYCGI1Xy1TZmXmo820zhYeYyKILcl+Q4dnHY18MiO1ub
OIX+STvqvPQGS1csMMosp6ZLxq4I5tlkZUJYM79ZKJ/eCOhj6QJaOXn2SJHsniwX0WeAsqgpRqdG
BUeVPPrQNUA3o9rTblXD97chMiF8TH1/RlgfdqiLlYtJzfuEqLApTNKQ7m6QaDAWIH+Tj3BlVOtJ
TV3+GUTb6KGbWfCPr/jAH7YW6mN4Uzc5lW7g0btwgF/6225Ipq8d8fhw2BDV/lw2PMYlx0/8dwSh
BjfJuqWPTqDjVCBK1O1pDUeD+Yy8diwAag411DvGNi9UtksVhC1BxDJsyT/TsFh2x9UAG8fEZcSW
4NnFaJaRWKTQdVoUtilMv/GEJYrnb8zg1hTlHJRbniDf2psCVAP1LmSCbgfnL+NP0S+rLbN4yRFN
LTRGTSggzbc9I8HjhhvbHZDu2h94CIIWgodDC4k5bjAhSba0h1gucBRHPWCrBBu9/J7oJnwC+Dn4
MEy535S+Xc0ZHc0GWVOadu8GEq+2mELImBUJdKNJkcVcfQooab+F0Ux+6kXn6E3TaTwuGhpkJVI2
pOIE2W+MI5jLuz7brCr0kEFRsx0nTnGfB+tP3P3ZCLNh4/6JRt/jmHvD0PTVffYkdm1JQKka8X0k
TrsjEbmSFeYUjigJS8L3dBvDoFiWLRKFN0L3/RhxxAIF5nj+OvndYIrOJmYpAMsYP6bZqB9iEAbG
YsBOeJrHjn9uIcX2s21iekIk6zko1IoOsYdKzr3b5BdnQRQpJpn/H3vntRw5kqXpV2mre9RAi7Gp
vgACIahVMsUNjMxkQSuHQz79fmDV7CSDtIytud62VmVkJgIIh/s5//kFIEFltCV4OUmoTG4dqZQU
jLl2JtMiTXdGqcdgawKI2yfcccJGy4vZ5rJRjOnBJr28CZgLwaOppUonoJa1fiVLZybwJ+kHwY2b
2p6HUcXE9xhmE/J3DPek2TGCy0qjzTfxPNasei8RE2WAbJ4BXByVWiSe7jKK94pYIdyJ/Gy01R8W
o+3YT5qscFEsFd1ziSLM9hsh6FknMblXQogaL9ky0+4NRdW+eUUyasEkhf5dFl59m7Hgl8Bq9eHM
nePGCRRJBXKwexyJwSat+oyMOs8NlEya22SmryX0VXVGP9fcyQ6dJhoVCrSxnNmcmvQLDj7F59bT
8i9dpgI9dOocW1sZNeNzNyT1nZfV4JedZ3f6xmos+2uUTAUPDbBpYbBsqM+pmRsXIzS4MVAThZis
xRniH+5YUw/29E7sA7qlfrWNpAHSioeY0mlsuwsb+zaFRj1fLkhhXpJg8BZ4WbpX2w9al5kHPR/y
L5WFKVeYdJb9Qrk18zYqrX3fOTgTbhJ1zj8D4WbPWmHNPWqwenjSULnqwAoLNZBNHn2CIKOH5UWS
ef08azC0fSm96RECZykDvFlsVik5QnoYN7VG9RSV9G5NNw27MiJLF9c+y9y3ThqrfpHXM5iI2yvJ
Jo/EumOTpXvdFtoUg5VZ7vcpabuXAWVY51euS+6LIQHLAwenojtErE4RzF3bflc7dt2QZWW9zGzL
j9DE68fU6nTQh9SigoiUmg20KNpGBE6aK2O4GBrpUbWT8alz0akuIATTOvwEvUHZTJ7drkeh2xya
YWQrGHsjvfaUGC9L25HjJh9wjgwGM+UQGmmIXjRJEYWqs7IOZV+S+0ubYz7KDOLOlZXTGAYc2NLh
9ZAlDuoyKSbMW3GoPKhpOuk3lemwhpaBwMkgGUfrmrEnXlRGn6TuXoD20t3VtpmcGYCMRSiTrDhr
jGkYtqWqSM/XStWagt4eGi1wycVgcjGZ9uDrne08Qb4QfC1z1OtANhU2eBoQ887LtNEIYuYaGOnk
SX5eEJCmXBoZXf5mMDyl8V1pgNt4sWXCdsgNjap8cGsw8S5r78dBzdNNX5uT9GXp9ck12H38Teq4
daOgyeWNLC0NKt1S2ddl1RTxoeCUv6vrZECtkFD8h0jb697vULF1qNknytVKq00REB+g7WTXZ0XY
zkN5L6RDq9pPDsV8RNUhYOrY3mWNAzZ+olKOVwj6wIk89MaLr/c255pVWE5L8WwsuV92Y9v4Gmjj
vV6NSrL3uiz7Sj1EH6hEjYOhuAcog8Kz7NiQmEnfxpVRf01dM/rUz9NorygyxvCSuYQbjBkdTbB0
nXXmVHkzBGXcMhTzcMyu/YkCrdxNpeVOhxqk7is5SeZtrDh5GrSc9p4f8+4XG3XUtJ486ai/jI3J
wf0K8EXz8RwBYatcS/k60V5cJ4slH9phzm/qvKG4qtzafeC14ktq3Cg/r8eI7h6FlKvfqZ6ipAey
cA34ubKp1r7CHvgdZTjvYuYts1Zg1dBJk57QpInIBqq42aKr3ETuAGOPlOAmC5gTWTszHnRCnqrc
rDki7fqW3aO6qatiyjgVEFBtRGRpoWG1lQGONWiXlG8DrxKCKsu9EA0Y6YWgZ8MTEEuvvTVOw601
avO3vupleubJjm0w7jt935V24gTjGn0S1JHlviitpV3HbDW8wk0s87BwJu8TRjsaOGxaOV/nqIVk
OHrSZYFFvXOfd6LKSKGwUehVpWgcP/Xwq/HdvHGSXTrqvbZVXfAATrc2hnBZFWUEnmfFuW8Ip+/W
MtbdFTXw3WbKWu2hN83ikxX35hVxtDPJWkIF+a3jad7BSzCZQxlV1uAGqng4a3lJ8kXIPur28GFj
UnG84vucIorw28WhIUJLoJZbV0SFGtqVZ11XsuflSKaMIY4dmxPAJrWmuhnspLl1GIv9aertkOFA
TCHEzg7O6rtxCTGhWGLruTBl9kyQXRsTUZD1+5gMx/yirno6TZ0jgNbFdqYzoDectkXsdOltZawC
N6sS9QmS6XsChQdVcZVFUfQyBj8iSEVqK1osvRlH9yall5eo20btNMIlE+shi7vp06+n0B9wJLmg
SYCDu9ps4j32dmjaFRLTAWI4CNKs5isj6qYg79g6445UrUjLgdNoKg5l0Y2bRBm8bV9mp8yVPzC3
40PAjVwJ66vx2hE5hcUu0fcnJezuSJwvrJH73pP5j3RpHBniq04lmcS4ZPvDknD+oPdq442FAd8Z
jiogtL9+KO+5MgxYIVSRYwYiiD737TORulaXSUvWJ/rq6oIWvn5ojTI9Qbp9P8ZlLARt3l01JPhK
Hz/52eyYiyxlqMZYyTG1HNkAbOs8rpZk909vCOYPKn8Tcg5V8PGqShiOtkXsVaFXDJ7fJ814zpRD
PTF//4AQs6pS8SeAjEP04rq2fyK/1aVcDHcquaFOsAeUTvFSL614sCIbJepCrp1Q2un+17f20VNk
wGFpkHzXLIL15z9dFDx6hDflluGStGNQu5OxN7062nZJXZ1gFH74rkC3W4XoMDfeiRAUAtEWGPRV
aCbxY9ND5TWGoQuY5FUXBHFEex3DxC2ml91jbSwiKAq9PuUo+n5tsih/+gxHazPWldgYpcf9TpgH
UU4V1UWiFPo/JzisWey4NUM0wETlaB9SHSKRZ7CQkGsBS3Rq9gxOTOjsMpjPDGMoB7J8SL7CqTll
ofzRFsgDXh38CH7GiPbtN4oocmE/yqqwKsz+InVaOJRzImAV4OYnFQbIv15BH14PGx4b3jT2KvrK
9fhpBaUN2nylELjQqsUcgtSPgaXk9nawGMb1qy3vr6/3gSaVrxBPmjUb1WHrXb/iny6IQjNWZ6uo
wqgsmuSQz1wpqHUruphHO7sSkyHvuo7xXEW2DbnNI1NjI1cW29fNwQ3jurTOyj7XP//6c324snA3
w9YTM3L72AavrywjjfCZDAlYzr8pPZJyBatn/9dX+fBpE7INexviDD3525tP+knSAeqwyhYwgNRT
6utcG5lM0+VdCqqKE3v5B5sSSS9stJg8ARAfk+ITu22tgZYgJBTVO+h9L7eMNS1QMzhfaiSt28UR
9fBP73LNPcDdD78efJT1Y6vSpc01k6q1CruqiV4cK8sfEUXNV402LYfZRJB74jbf702vV0RTTRoS
xMBj1WhSYgaQzkkdOpbMMOK1zAez8IDO3MUJUjjeQVWwvOdZAttpDhSKEj7Mr7/bd6yo9TPgmGrD
noUXeUy5lmIws2xWWNiqY2Nltbhnubkq3Qbw9qqI9a2rNm6QtUX/Ty3luDIKDR45Pg98gKNVxRjN
kFHW4U1O6va+l20cQkTp/GYeyYYazFMW4e9W8Xo9BFvE0rNPvauaOEHneF7KmuwbPXtyE7spNg5t
1POC32ob6Is4larxbh1zxVV6vEakwOc6NlmYSo8hICxvZCwDeXSO3V0PCeSUlBiec6gNzhX8CefE
lvDucF0vCg3ewZcJnu1xHnfaD5WLGVwd9o1b+Z63oI1kcglPsDhVonx0f+vxzVVWvsJ703VFN5mS
VGHqqEXrW0rZlntswzTXNxZV7mgc8m8VD3f36zX7+mK8YdNxj1gKQ6HnRcU26Gjp1ANEEuhATagg
GbuTtLFgYh6J4EU2Gpik4Vf7CNaXhW0Tu5/hI1dMm4YovkjgYjGSgNgVJvA57pNEi1y/0Bl4/i92
E6RSa43IGOKd+Jfa0xgSO6pDt6mrvQKYFsI7bnauB/aTLPNw/etn8tHqBk+Fa085tx7Db/fo2Gtl
adLlh83YzoE1F8l2UhLzHM+6HO+r7JQu9nXxHn8HnIar4A1BA//z9oKNXTIJLWUTRqMJ7KxGyw3F
RTydRwRYXTuzvchQzInxVSq6c5WpVXlj64OI/FIs5m3TQXr/548cp022b04qD+Oadbn+dEYPsmmH
roqakBTcMvS6utmDuyQhxlza1oHtcGL//uBN07DfIKSCQCBUTUf1FmiFUcXqyCPPjHTfC/lszXYc
ujjmbH/95b475inn0MXTZmHshhTg6EqLGSVmrDMtySiWO99WU+MFp7xTBofvz4J1/eDCxVe60puP
upt4JLeF7K82zKtG3cLwwVzaMJQzdymwXLTgZ7SRYxzoGE65U73vJleZCORcdhLkYdh+vv3uSED3
amc02tBgEkn7nMPJcJxkI/GzGsKmN+2DrMc+1BPqHFN6zXXS9t0XOqRTobvvv1XCEQ0I7Zql8SYd
e2znI22kCh8DgwA32ivTOP3podi5GaXV9idW7IfXoq6kiQfwx+Hx7V0zc3ThP3Mtt1WlX0wGprta
tvjTPOfhr5fQR5dCVOkRJq5BQT72V6t6q6kX12pDde7MDUusOOhR+SnX2uzE7vx+sa5vIdJLvIQx
rDzeiRiVGPBcPb7KKV86H1QYSmjSxU184um9k5KwZvCU13h8pIFxHrx9eqjF2tHsM5KkxPzYSftB
Qf2wWYasCy2b/OnFAH5yVu5Bq7T5iVfyo+fJLQJ9rB48HLhvL97VqjEnC3c5KoW3FUxoDpCR0n0u
lubEpd4fs6+pgCSX8/5TSxzdJ6oDrYEdI0Ins+S2aFT7ZqZyClUnauDV0CNZjNo8cQLr+PCddJib
/fd1j2QAut0mak7EKgwy9oSxHeJDWbraVq+abluRRrnB6FAcyszzOGGkuF9M4T5VZFaf2tk/eNg0
eiBE1ISAIccKmsWMMRzOK0EESG8HMNLVM6dEmtsK75RU7oPVy5Jl+eLbbPPVHj3sknCEhP5chDND
1Q1okzyvgbe//eO3cXVfWIWjXAjc5e3qwYNU43xsRUhmV7VrhjkJSa7T/anSphOn1PvCAHExHQ3d
Gwoytti3l6pxzovdVuctaQsRugUZnXFnVC8TL5XvTjjknHgtP7wgEdAq96AjOD46hhN30uCDOIIp
E3aOI2rqTZFbP2AToD6w8uLE2/HR2mDzxFUM+xhozUdnI2nMCRkwdYdHQmwEaWWpPraGajDzUE+8
ER+tDYsYV5SGnA54AL99lNClnanwSMsQPO1bbSQBbOPZGaKuX6+Oj65DVU3fgGuLjZfY2+uQD9ck
eR5jwStdN/QieYUQ5FRu2kfP7TUlk9fKQWB4dJGehlaJo1GEY+JhF8uwYBs7/bKxKt7zX9/PBxsY
UV5rZgWlBTd2tJF0miUHMTWkwZnGGvuL1V6UdnBchnS6xHveDvp0+MfWkCx7dEXgiysC6xwnlxG1
lTRDNnahVtK5e2IUe2QqN83caScOvA+eJPuA6q5RytRPx3YBGqrCavSqLnQzYj/GnIi7DNlwMLoM
3X79JD9YGTxGnIGc1ZsAQeHbldGtkm/qpy4sCHO5YQrl+Ka0hhPr/IM3mGNNozABNfWs42xPu8L0
a1pM1nmRz2GW1Mm+YvZG1gJjP6Dk/0UZhCAUOBhXWTbDYwWqHnWGVsy9DOsExXdPRKzfVpSBWZlM
f4EO//F9+s/4pb75q0Hp/v1f/PP3upmZhyfy6B//fZl+F3VX/yn/a/1j//fX3v6hf183L9W9FC8v
8vKpOf7NN3+Qv//v62+e5NObfwgrmcr5tn8R891LB/D4ehE+6fqb/68//NfL69/yMDcvf/z2ve4r
uf5tDBiq3/7+0eHHH7+5vFX/8fNf//fPrp5K/tj2SdQv/zp0xVP1ozv+Yy9PnfzjN8X+XWe3wT1a
x07VxWH+t3+NL68/cX5nP19fYMTVqB5X9LOqhUz++M3Wf2dugAEAvhJsVhR8v/2rq/vXH2n8yMT7
kooTN3Eapd/+++O9+Z7+53v7V9WXN3Vaye6P31799v+n36RnxIwYrBccfdW3cq68XfoEqeGY1Vdm
kDppd9tlnnbAlukBFnIa4pAZHcDSOAT6hXk3jho7SCTpVRYV+lmawafTMH4jzy+5j9UcgVOaXLkj
UnToA/ntpDk3Pz3cvz/9z5/WeFub/vVpeS68pmizsVNff/5TLzq6TZTVSmUEOCV2jxEdqIPkR7gP
jVHb0PVMYlCBLA465hdMBGD93yUwE8kRcDLtgKaELE+sGMptBml0b6C4gqVdyBpAp88S30pRM/jg
di9YpcgrFWb8VdaiCGxmM0/AnLPlNrF1dFv1Yt0zKEcUZ3pwAZAokbYeKHr0o4tde60AvBcZRdNd
ghVZhkpYyW9g6qlBWjiNHlRMbL95eYm3/a+fkPa22VyfEP/RKbFIjVjVtEeHghyLBXZci+CvhiKH
4uAiyevhYoAB2u2TEY5a0qSOgVCT6O001iEpdyIZ0aY4DGjiKoUmwS+EhTonWgi1T79NWxSxMLMt
SPmmccoR99VM+O0KRLeJkRXDVdUBXjj6xExkO3IJLC0QBmxdWUXFQa2tlUvlVsIXqZWcqXoTfYLS
b0k65yjeF338p0mCphGQf62JICvEpYMqGwlI3DqKPxrq/Ki2hnyMyqZJgz7KRzh0UZfcDdCGbuF/
92S+LzMcOAqaJmBCgVRtNKbs25IhvobNXuCTj4Of61tyRCzAgkl+9IudDwEgKvlQ6li5QT/Ludh0
09TcLqOUYaQ0fYtr8ZxPCCeSB6caoy+9oWUBA/jyTqZO89Sr3EZmLehPF6/p99UUJ/DSSlf5mui9
2M+a2/3oKCN8SPt4Z/d1KebNsMBMATVUbpDYNdd1ORep70ktvf31Alr3t58kta8LiGLMsGkzGXxw
g29fMQUlpohURQuADdKdcCLitpyMR2IUbpQGUyzw9BihfvtKZbthpcUe6Tm9eQdGWFiBoti+3ZFb
aIrhJnUyBwGNoWpwTWKMGwvXaK+RXnmMCuH2Wj4KzOzSmxvg23aJBGZZWjNf9lG9b5JKjL7AqFzz
VZNicOr6OBi14WKOOoworKI3+UOKhP8yY/uRoLZ4qiqlfyyGepHbPMdHtIaof1kRe4qA0c6ze0lA
AwKlaBaBoeJngcQ1rnNuakYNYY7KfIHGwNcas0F8Hs015g2kUxtqR7pmp5fnCkyeS5SKlk1Kpd5c
LcqkgumPyVk9jjBY0kkW+WYpzPYiKVfmYo8O6CbV7WvkqNOmgqOS7Nv8Vu9bFQ3ZkmxV4PMtkxHn
sz2XVgen2kruhTuh8nBS5Vyt4x7zP6u5zjCK/Gq3xXSBVVpxpy+ee6qn+WDvWKf9HjU/7bd9PKop
9AVlrSZ12OcsrnQWSG0pBq9aogqQRRg2mWUQIms60RPz8td5yPEmANoNrsGkk2C0o+4GLqAL+yjT
g05vSMVVmulrBqR1Liz9vHOH4gBJvd0R0FHy4iUB2cANROE+uVQ8DAq9hqUyduqprLbXFJCjj4Uf
+Rp7T9dKv3dUzWuTWU9ugZATlxeyDkxn2GVNh7g7dXp/yVaftcawAw12qF+Be/mOEhef4jqSQZ2g
zLONQd31WPZtYE+pZ0qKSyQuNfEFnPWpJADA+E550AZtZ53K/XjF9o4/O58cvHEN/6Atfvsiz72J
pjpBwxApZnZhV9k8ITPT52of5fCVIyq8IMuE90UtSkUGWS6u86b5E9k5IpLcSsDunbF3kHdD0ea/
y1K9NldgC+Z0E4OZ6unVrLbtGSMDPdmMIyeMH1X4CiGT7cM5XbordMUtdO0ZQjrP8TPcuTnQcMQN
RzzdeF0atTmvxTz/0FWUyfCWkAx2QrnOovF6sYUCX9V20gdd2owi1NwT1yXv9ddR05YsSLNmuuyX
goO+7KdzIzOjO4u42quySlm56gyNWjCxh8F+jnQAUZwyeu45sLOZBVQI6bYjiWcvcnYqExbTF126
yX0RZdqXMsW620/1ZBgCBVjhzsy7OnCENR2KZbYvVJl+au1SPjnobzba3Nmb6PXcoDtOlhN960dn
OmwStmNsZNbq56g96TOzyjX+BRU2jR7gnJlos1B0i6oYwk4SDoK2CVUWx+h5my0EY6lgRXm8tLu0
7+ttUaroLrVsm7QJUa+liay8gB3dNPOpuaexfpajVYfFHMf1OsRQcWh9u+q6eJjhl6ocH0OZf25b
wz1XIHwbsaltq8y2t6wmYweRm0CBxI4D0bZf2yEfzzx3zHY6CCfrzTQCqUCLrTCPPqA7bc9BjeGe
x9lWQ7z0qZ0Xa/WMxjgaQ/u7JsmUEAN462uOuBRyuJ3s0AWWe0g2p0w83u9U60wVKgYAIDUzZIm3
N6ikaeSCkHKDWq7f1I3mBnW9jJ8Rq3kXosydUKvbiSNrA11y8CacBG1EsSDFaNp7+4fKsXbqXT/C
FDm0+VAeGD97FE4c2Bq9/VCNW0aVapdasOZ43eCQNoTKLPpAczBOcLVin4rK86X7xYbeRsF/NvWj
948Qo9fPAH1udQHCu2YlGbz9DGmKyBAXVFRQzfjdSk17P3iDtoXev5wYcb+Gr71ZZCYLy4GTw0nh
rY3L20tN3ZwphYrRXRdPxc1QOt4jN0b9jeZih5WU8i0lPzAPsDNsbjq96r7VjhE/MlNGOBhNeucP
lqWcY0qeSh/pj/ac1/3eW2Sc+m1hDra/zEwO4EUsuwzXj8pHH5pnu5I981K3qYiE0ZmNL2aPrJG8
Fk8VuobC10gLOnNib3JD08hOjCKtt/jB6wNmJstklpEGSqtjSI4mDuFX1arBSNWzqSbijxhbVhdj
4i7QiU0zHGNnvBN14R6WLM6k343mdb1SPjZEFvHrViYuS2bb1qZyq/m+LZQ09u1ZU57jMe1wP0GD
Bj/ioRRV1/lFMyBYnEtXPLXm4j5SN1jbQYlr6WtFTrFtIbkfmfRqIcoJ01/14BsTUD3I0EhdG+XS
/BgxvPmhemX6NSZ99EsBjHNuMLl8HqVJVd1ADrrIW92ukaEgxUb9UuM7keQHbZHMvsvKwQNFd7+W
+lB8aTAbgA9df6JLG7Rdk3T1ztQyrqRGuFx3evrXkv7/sMZvK9bwC1iDBfv95Q2ewe//hWd4v1vm
ilgwfvfWoLz15fsbz7B+h3pI8c7YCJSbAQl749+AhqX9vqL+hP7RoOJCuJ4LfwMaJoAGPFccvGwD
M/nVxfIfABrHL4kD3wa6KtjAOtYlpOrt1pC3ViSiplJ9O2mnfD8x93s0c8I9sbfqLvK8V09lKr67
ItmsGCu+epGx/x1HCqil0kjUd2uck6gCRMVIKJdx1NSgnoRotpaeLieatHeH0NotuyA3fBXrv48n
13VrodNTEbhNNg40aLVmBFYIVjIDVTsspwnZUWg7NuOsIi3iLxBXcO+YY/PPyRDF89joQx3E2Eh/
9rCmcf96bd6AgT/DNG+BaZ66RUbHKncHgGB+/9pi/oTSGLzJzA8Mwc44M6ocqs6eN9HS2dcWeiLk
bsXobiqrRg/00yr9AB864hNyZVwLWEMadDMAIhh8b7/9tMeNLRFKjaLEIryrxhh/hwPIwk5TJ716
SGsVTn5q6+K6R6WqnbNlUX6jmKbhFXGLCnBu+7S4s7RcKqewmbeI9uunW50b4d7xkqydzttPZ9JN
lKNd1z42F5PuK0x6boTZTZSoGID4gsRfZ68Ixa02li1me4dwuf4TRxvWUl4q3bfekult2Ve5cpl0
aYwFvq14p8BwgmPfwmzriBmeO00YECMZbyABbz9o6aa2N1k8jMwiAzONI5wmDD07z/NC3Tuq+FEX
2RISqCAeE8wRntsqQzZtcgZeCxel6JzF1lf8e8zU16qhu1Umxwiyuch1v3cFIcagAdYXA51YsmnS
RJs33WBpT73wZhqRERa7l895smtjtHWbyVXkcjPOXjHdml6qPS8RqqV9g/AVm6+mF1V+A5pSoR/0
asO4zbxy0UNDoO+t/LJ2M93X0wSDLl/GYhq2xdo93CT2mE672KmqDJ8AoiU2ks0NmfsgUWPdU+s3
Gl/U5D47WDgVG0ESVnfoC0Vuh9kqq50cmizHHUlxmBNrzsqVxQctUBZZi4PooeJcz0MVzYcFb8EI
pY9UOFNpIbLAdgaSICs5Tk+xk6Buw72RlwH/eDO9mFNrgRey5HlIU8rfuDRrMTKoAxVH1JT6regQ
RRNOYZVBhgTj0lwcU1xWKdNzX0fmSmTWVKwapNyOR4DAHOcGVWDys5E1qrFd600y9utFr7HYGdJs
2s2Kqj7HthWBKekLv4ircA9puxG9b41xe9ZEsWZu5VIlxcPQye6cmAwDoC1Psvm6B2BGsFy3xSM0
6s7dePg1/CiQ/aIBE0YSEGczIU3zFudZhYtY+E6TudhRmsV0Y5uSfXqJVOtcGeTaFCuJjtWIS8QT
b62rfncJJci3jMOjSzd2za09g5kgHxwMM2Sa7G4wX1uCpR/lEE4z0fTmosSsQb2nVJJTBUcw65Pb
BYbODyzyRyS9qe2LpcPapis17RZQRIozGriRyiazvAmVzlCvRkl14m3JUdICFAPtjUXypPBbXVaf
FXaWYR8ZiX3fQAGZDpYyuLDlyni8RVNIRNowoSvwNfzLLWQbQ31orabZKbnUzkDSnvCMApa28VF4
WrAj0b83diS2nZpnP+YMTYePzxxblTDmSQutvmrDtKx61Fz2+djI5YdW4E/S9rLbGak+fLdqPbtU
RaY+OCgHSeDw9IrPsExyL0dhXMnIKg8xxoefLYFpDxRR1HSpxoRyMoGEO1lvmSZy//Okz3zxbhzG
XdLiTaLUpB/loAKE8pisXbOR2pYsTABA2mf28bHTvi+xK7CgSiP9s1YlQKlaXiEDrIdM7IVl9Vgz
cU7QlzovWGRkD0pmen9CH7HmQPLnsYXoivKhbhh++zAn0jNNTEowEx+6MSsD9GDpmns05nPh43WQ
fSY4JccFxh1iCBQ6Pj8aX7cOTJ/HKiISpFPYqbN/LeO8nDlzb92bS2Y9p9OMennSpwAuNIrkvnIO
mPvUF3Vt2xj3qVZ93lg6uwrCI5RgtcwzubUzNGpb4MZmO7ea8lK7nrhsyYkNe61pJhwcouQMtl6C
0RScjj/rbkHGF9EwBPOqE/LzEfR/ErGLd45T07mmYrlTcWoKtMw1z/N4bd6zTkkuZ6n03jn+SXmg
DYWG4YycbDAxVUBATDsS6FVOLlVdrnNPcTjVECl+aQyUcNisxsYlgQZ4Y/RtfONWWrojHlDNfaxb
unCwpH4LJCA3q9H83ulcZHkAmY+t19RpkM4I2/ykVpatJ/RBA/vQmRm2mbvPktjJg340iVTr23mn
toUlL+q4MA9GpSJbS2q98SsMGIOkqPp7Tv7i2QX3vMw0gZS0nKLoVmoL0j7Dc3EIaxe9vSuRHIm9
svT97Wwg1g5UMpHOrcFz8/NBVkk4zNNyo1SAqsTVpYvvqnjn4WEIxt93yzcj7szer2qstBbPWU8f
FALubQ5artyWrPTmQNT04u05kIl+HHgVys3YIYhrWbG827l51Tl6DrJnj+Ggq+MmsxMl0POs3yid
1Z1NhXUzuOMBQ8+HOnL1i3yY5y1Rkzs913eto32nPbzDO+ul05o7rfZCO9ef5zi+Fsu4NRc8fhRp
HizRtdemIXBLLDA4wI4BAwor0e6Lxr6UdIzbLh18a8JvfCpb/l+OgV7rVAaaTYAyjbf5UzR607Zl
zAhS7GX7gWH7hnmjceCkczZKnGYvUaMloUliwo41iJ2HPcrnwWyn84FLOJw+tR0Kl+eIgW/7WGdg
/BupKnuo6VOHCaJrF75lyCo9E+i050AUhJ33GWasPmKQJhC13he+mfdPWbtskdir6aVd5v240RSU
eU46igIjVR1w80mxpr4P3MhV7hvcHrfsz0l8SLOVD14YZWHtI3xX3Eui2y2IGHRuD7XKpqpnjcYT
zpHaLG0f3VWtgUkYvgEj45e4YUauRfFZWXVYXk3SuhiwT906eJF1O0qNETbCZCWBkY7TFVFY3ui7
Xo89lzE3U5gO6tIwdFCzAYOOoe1CSPvDXnOFBb7dUr7PeAc4YDmgR8E8ObPqq3JZ7rKIZ842aBla
QEKk9bXtncQL8ZhIAuR5i4aNT7watVFHfeKdbS+yWcUxslII3vDFUNmbbC6bm4UNaIvnxVyFQxcX
P9yY8RXPyAlnAdK0gVVnIWCu0+zBobYHrRnLzgxmA179zh0V89ZRCOQpMi//s9Fi5VPbN2kf5kVa
HTpSeIleMnMR5A5woBfn+qeJUceXRDfL/qzFirwKMpmaNUNQI+LkGOZxl6g1/pbVgOXgsIqk01Yw
WCqrZM9pUly7ijd97fWyucPVSZzNpereDvyYMZT2eXCz7szJTf2yNor4EVfgEjWdLrVviDKsc4w3
vH0cFdqfxJk7n+J+pffUUf+dJ2t9lYTWnPPFsWK4vUhsSqEDQaeFJT7bba3lvo01BVwxbELmSjxP
ej2h8mKMlhs9ETQ6rm5+3pSQEREWmmFhKgbOqnGhfWswzfRdkXtnWls7iM3hLZ7lo1FV29wcMIzL
MQFd6mTi+56mM7vshl3fjvlmbOoB0nWTfs4cKr+lsd0zFYqahoPkxDfZe8a8NRWrp7jS8vFisI3z
NM6GszICZI4WLGsidSSQSsUaCHa6HaLBPkRGRpqwu8xWyN41XtWacT7ORX3XFxbmY3NsDIdxmuKw
VRr3ZrSk9pAnVnVeSq29mp1mvpmb0gSK+j/Uncly3EjWpV+okYbJMWwDiInBWRwkbWAiJWGeHY7h
6fuDstpaDGWRf+66a5FmZUolIhCA+/V7z/lOUfm7fKwxlBg0SxZ9OmqzQrNrmUnQ++N057Nr7NFU
atEWCsNyk1iV3OhNxowMEn/Njiba75VpR5fYnY1T12n9o8VZHYCRTQ8fMOyVOdbxLeaCU5z1Ny7s
8stmhl4acgC4iF3tWGVd/hnx/fhNREP9COVz3BeFc4djf08RN2/0pO73Nii+DWrt4rIbRB80OqyE
BE3bzmiN4WrRSjcUi5mxoRXjri5KsSs6X24zXePA2JbNgzVyRq89q9jPFbNZ04ODmaa5sR/n5tIt
GmPrx3K49nO3CsAbJifTLYDTtp63Maypv7HyPDqOzkC84TDOp7lv5AXEBe2BkssIO1FpAMYSRoKY
8xt+97bLwjZJ3HCGuvY0xy2ZOVaznEbIlozsxAtUjJI6ZECt6ZdqW+ap2ueR9aO1uxoXMP6pbRrZ
0anVFhBeSe9vqmQ2b7Ryrh9AuVZXJc3ZiR2KufqUwPRuyCbdLEM+7jw3kae5YSwEb2o+5K4mwkYb
5lNpV/0D0L2f/sg4uBx9MCakw9QbOAiMmdLV7zKM0R6QUbEvdKlR7icVFLmqviyT8vsc4fyk9q5O
tgNLzQUMA/Cotb7mVjQHUIRi1p2+v3YnoW3qYqUH6U4aJFYG/6qi8ogWTurKyfiJ03zf2/lyN3jS
fHDtJDtMrap2xdhiQW+q1r8asn6hxd2RsJK1PAdWl+1Q8javPpXhD5cB7AZIA/tMFJnHso+0K3qc
+R7NtPfowyaAiktq0UkrmmGbqOLJA2XEDEqUm6ioUrAjwB+NWoYaAt0LSZSDYljvcLQyFFt/wTCV
g8sYX2qdEmtVrG/Tdlouo8YxdqOMP/GbIJa2wO6DLOt3gz8+waatgnmeiuM067c9IYBbC8gYx5hq
ZmLi7kGGAu9PZQlKpeERAUM5hxiTWF7KWe2qMWU5yjnGGOwtDyn6bPwodXr0qC840DHaKxzM+eUw
3luyEcBclJ8866l2W8TpstNM7wfKZPOCX9vYemwtRx8cDoqAedu18noupvHEWsDRbdTKT9RrywFq
chEkpsleOqWX5iDmGSyB7ZVB5LvD1m+Lea9gcW90n+095vU+0PqKVpbsl9IdoXNAkH0uMxdE3wwF
QMANxLq/DDsmfawjuf/S+94nUwH8QGnT0co3GCIYRb1zzPmg8QJtqtG2LifYDt9x0Y3PYwmkfTPF
03T0RkQC81LdFhnDQowGufuJTLlmp6RbDhucLRQ1IokOsD8/I+tYdr1tDRzGxADoLo7Lbavgo+KD
cIYjJByIhuUwIM7JpeInbJek3tDL5kWCv7liCyg+9KJ6iSTxhtPkfW9nmZ34i+WN2zNcOkbtIK6g
kWXAtLvO/hyDFblwVK2uNWA033IgkLfoDbB+ROPcQtkW32xk4DJwvK65Uoi3vhW23tw6mZ5dtLZm
X3VmZd3aPQnUes3xYgSxeseBUlwQroTguBqaCzwQ4GFjLTFgZBfDhVZ545VMu+mOlKDuuk19/m+J
OgkksfVJlhOKjtkev3a2Ml7KUZYh4qmh24tqJDYs7/P54EN9tDY9Ha+jcNyef3AS6K123MKBdh4b
d9G/M+Rdtv7gzd8Bwfb7EU7IrnPrEZJZYhQn5kNMCbWh2cO7pATxoxzEOc1UQ4arTR41xzSlLcCa
0npEvY4nJKoFReci/ed6KYwUtLcufiitJwh3iNr2rm+K7MlauFKYNWq4i5C9XEydSyM0z7vXqJ38
A2NL63Ndj2CFK/FdS4vqwp4Rf2h4Kh4o2z8VGH4v24wTLbPy5W5kxPWcOJSySTMNB13Xk5fc9vIf
TQNJOzEdyqxO7utC7y9UufiwQpGuzTJvHjzVene6i3k546E5+Jmuh2OWQ3JsMkV0rzT39Rxr9+ZY
3U0zKndbDHcDGKzXop/iwCrr8SpX4xdDB6jIhgWfc1NPWvOCYY4hPitSF9R5HcuQUxLDUz2dokM5
aM3nqRMtIJ1cO8UOZPX1hjebQY+vSqN3Q6fQqnaTZplzYVXTCEOqLGnkUMXau8greN7lhLCFFDnv
IGfIUPdNMecQvYEjarulm6Z9Y86glchi2LbGmF01cf2ptKKpfk3kZCumjKaojLu4dNVMV6evblRe
iGg7inVMOXW6cWEMXUt1jp3cQ306jfY2NvIpeQKpjGzOcBr9xfAbZ97BjBq+Qtob8p3qWn8fyQEi
d+4u5gmnrX2n8o72kjeX9M6YOJFDA5EOQn+8cWcg8Qerc+NkRweP6hiJEpQ+0So4+GaXzx4gnciX
x2qh4XLZmDGttFqLFFyjFqpgiGxACzPpccpaea57dr4ZfOjoD7csp1X+rZXMv0H6Omm2WR9a8XlM
OApdk0lfOD/pwOVNx+dQEskQ00gWTzJcQeHsrJKSe4OuqzFubKeILBYW1Wc7Jpb5d4Ue8MHkQIAO
pBjumcNP0cm1x+JJll3xxOmJVGtyxOyvS5c7wz6ForNc6yTVp/uUJLOtEKN9PfCWcTzPTIF/YiKk
fg0FWq5iaFT9saSXiF0GAdptZ0JBu3BNjLnQBU0gc3ZVXlbIvWZwY8labtYFEDQgnSmlporvQKy5
wEYHesQ8Win43Ars0U8EiwwzSelzxCPDeFnsSZ5kTU8MsyD3wWzoHBJ6K9stgbZjtJGabdXXhj5V
Bb9nB7hwoTGZHyx0DMjsTJN/v1oWfte+9JmfLH073apF8XqDjLPVfZKa0ryZeuDQG5eyE0QSrbyH
qOHx3BlKn5dNM/Yo3/NFGhLmcwKwz4062niJ6igmiNhdNkozHH1Xx2t3JDO16crJencJYsMdnhl4
jAeVJ4W4d6DrIcITYKAtoBnM9hNeq0+isrwrqvLkCnQNVaI1TGWCyp7RU4AeQKCvpPp0gyzOxxyW
HoLNjeHlqCGKMaOLrvyyioiCy5chLCaZNoGkAgtJsxzdu8VK12wxVG7O0VKpRVOjscbbWMQad6Zq
5aZ0FohpTiZJm50o2ug4ZdX0AOfWpUpegDWCKJ3ZQIB4Tc5xQf0nQwhlrBlT3XxP7M4Ajs+B+8vY
Rcltb1nVd+kWw5Njjj498Ka/sXvd6Ddm7aLAEstEGEVVTuN+sPB/HoSD7PUIrJC4hrrr6NMmnQ2m
Uo2iv+xhnG0SyqpbMqJnEeBYLp4s6vfn2ZyWa4yAfhk0beNbbKi1eBT6rBdB509ImSiW3W9LiyZA
o1POLj1VngOQHc/lc4okk4K+BNHyk4k+LXsjcYf8wHCZkp/+c1XuaMP0/mXMfrv3RZc0mxT13LTj
k1vflPIRPFpa5PHEzyLdAtzi6bNyc7zo8A1/hvXbPXixJa8hz8fM72Eo0f+FkBNK6sf4IKVY8tMy
5zpYkyZOvbAGlViEqU0SDhjZ0jL35aRTWGmaYd6K1i2tE9GNZDBIR5jFUTMhcQeaamFR6VE8RTjU
pTYHJIT4p4lZt3njzRoLm8z7IihmKS6GVFrlBUBzUW05q/Fwjxn1fuiIQf+airXshBU+foIAiRw5
qQfeCp2DO+/cUGrHuVcs9WPhUlLMAOe9OgUS1XAEd7Z94kAi9iMoyocFxch170nfvEHrrZs0JAxK
K8jKJaR4kLq8mryVJF82GsdA89fzrntx8mMC3euAX7Gqa1xKphU2iimn1xt1DOCzq7/2YrT6TTs6
Rr2Jell8op/rfUtbmX+dzTaZULJZxZNJ0dnwsubW06LTC9gM1aTTXHdL9N5yUjcerx/UyMqdnkmk
AH3U+zRXIMyNFQfrHlzIxi1xwm8TmM8wK+MoK8FGxvq1DeX9JVI0nkvZ8oIOseSnS4xJJ5dtFA2U
bkXZzRX9UgstO6rodM9Ws8s9crHjrNXKS2aYcxP6SLaubb/lqw2Fru9H2WnMNyNCD+FdxFaYEomc
8MQbkTzqptmPe4hv1rTXxQIwE4Ez0xUFsrXYEgWC1LNU6MO3BV+HTIt5KdztUJrtDdRh1jw24SGk
zzFFOw44ZXVJmsl42SOB4JzoSnf57Nhl/Ur4ouhDtnFzPgHNzqe7Hnow5Wk5mi0MwWUew86r28dR
uk0dtGXNnGPWMk/d/5pizaVRlkcdfKUFrTYxXup+9K9V5mHR6CcTyoDOHsnU1m/iT3mmTPOwLp5b
h5fN3WjJ4D/lNhk0nEc9ee+n9E1A/I5VTSxq/KP3zTSwIKTx0qW2f0wU7aLNAtnsSQjofGE3kAMB
cq0U9LlxuSNgbO3xMmpNv9k1ZFvthebR5Jd0+auDQlwx7RMIeDUIw+oSIWEVnXLPL53vg9sn823m
g5q47hzJyyvKacEEMKmWN5BGCRrO3EVqB2GAUSLnZ2yywpfRErYQLnt+oLL72dVaLBmfaflTY7X6
fBqn3Iy+mIuztP7GhMZ4tHqjk9/0VM+XJzNaqwPPGF1vK3Llu4D6YYt/sqMMBGViACs0pD8ETo1i
LKQDlIakhND3UVHLnsEQJU2OSFFTjpdjQyZAULrsFC/2kqQLXuGxK4dbuvJZf1e2qYnmZKndbd/6
1rTT0RWLwFtTxm8GTYNkXMVp6CmdjBPDvB/iKt91tAaf3SJfXuNUj67EUoOKi4Q4Ya5Znm1Rp1TY
fX/vxgti59kTGxGTnWRJxzvklEs3oOu70GwMvQmraHEvKea4ktkQxMxU1v1kW458zUs35vHxU3ev
J0l7yxy7+IEcVf0kamBKeavmCD2yau9RS2b+aRxK7+Q0rdOFWj6OKZYF3w/GOJqfXX1KD33WIHuH
CheSEu9+nWw/+tJjEn7UKH1DV/IouHkC8UiLxY8yLT1kP5ZrXqk5k0dXVfpNsqKpDgnaBfNijEAD
boq66cK0zuSBxUAcOFYRGUCrpH4hD8NhAR9GbSKPxarYh9rkm7XY2UErJjoA3uifSLeaLgTqjcAh
7+NiRli9iafcvU78xtw6s8QTBls7ykMb1IvGICQy9mWRLJ+SFEY6c6xKXyHwNLi8xZ4OBR3Cb6bs
E9Rxfn7DGwQFHgQkRaWb9MPraPmEPXmMohh6q+wSRI9jBuSULPjd8hQdXcxJd6f8NbyzdlfWMP3W
FS7aM1oV8VxtEEGpeGO2UflpEUXyk1k2i52hOLElpa5nAS1lPMa4b80gUYkcYdHm9pa6troYZWP1
IYC3BCnaAO+WRxnLQRodZ38sNnDthy/OYhTh0A7dpbks8dGoC4ZjRvSMm6hi7xGRlgUuISZii0a5
e55H4yfhM9l1M6hHVxgzW2FNDC8drUvmp/PNhDFyCjS7S+9rOYrQhZ8KctJl3NdF4CjlhEjCsbTh
IZlt79tcjPWlgcTilmYqD/4yttVOF50eToIUrMyPU5NkDnQvAR+NTAW/NqMjWRnoOiOljTvXaZw6
9Eu9TV5Kq9cuGLwFnuogqWpZ2u2TZewl+ggNPRmyUGcDLpWIv0l80ievvERJgl4MCTvgXCaJB5N7
xrSag/6tPczzuGnEWF8BVfaPHJCLJyYOZShzUrAmrUqY00deSurK6PsnSMf11ylV7GIjyKDHsfHc
63TJ5i9+05pb1I6QkGnQP1cGgNchkmypad3RsLByPU12w0gjC0ltcQLTkl/PlenEhKvi6hu15qfm
muogKvj/4SoRCv4XoOCZnxrpM9Ez9EUHW5pbbjuyaBBb1GwxCTxZSlOqJ+A6KLyx2r4vkXmrzUHa
QUo4knbyBdHnWugI30o7OtZLHXoHa262QpkBUYjTEg3qdRQm8za9dG+y0aSyfP+yb0VSvy6Liw1Z
MBJVKrdf2sbfJEHVkJK/MEsG2pWGp6YkkSUKC3reLKk4X6CoV8r74JqGvsp9/q9OlKuu4ne8sYRE
Qraxz6E9Xe/4siyYPktlr93MrNaZQ+ksXhsURLLbEcg2PEyRZIhrUFMjhvCyA0N/TnwqX1ErCXlj
L3PR+4oDFJkdx8rtp+ZZmFJoR0ejY07QHABm8cK4mRq6EXb2s8wLQjJq5aFSEXpFfTBnhnx1feDv
uwElL0ruGqjsQRR1dZfR1tCCtlisa2U0w6PHKXcMIAiW1h2AfQMZkD408kB0iRq2MhvneZuveNbQ
wKOKRoeDUfviz/aqIAHSyyrKS0erDLbQg58OTFDbTGpHPZpzPEXjCL7dddRyFKjz7ycrIzMk56zw
Mk4je10yefRgKa2IkKe4DNrYtuwQNO1CWaiVUU8PDutQSGyaIY5eqqsknPtqPjqFzpltgizB6tm1
zYWROwihKcqsZ5yYxOBB69F+lJUHTA54hevumVilX5yiMsU+zZQnt3ZkzK8FqHU90LppaDe5mnod
bNWEMKBNCKOUDZ1oDpo1Wdca3TEt0DNraI8FzJyc00xO49h3u+7kLznbjEeaR4GCqEPwErv1DN62
8TvOY1pa7THzIJirgSOU28xBZ06zISloCxi5z/KNbAb5azF0FzaRDv6unebl2PizPu1/vRz/Smb6
UKNvKM8NsW+MtP8zg+3+R716U/vz/9T/g97a9X387yLUPfbeqv8x/y5DXf/Gf2y15l8I17AZIDb3
DBABa5Dnf3SoJr5aiyM/Zmvwa+jR+Vv/0aHa/l/oxh3irLF7izfGWv7IXo9Y/C2fYS4a+n8hQ/1D
kU9aMt1T/Iw2XkyHRNW36yzOOjktbjyhAEqoYbQof9LaIbt2ay05DVZphTIVbhDFDfkiet8zdmeN
qUXqfiDGNN6u+KgO+SS05lwENtwJlv+3n0RGZQXEuprwxeZ1Gqr0a+RYKVNxXf2ci6aqN+RTffVm
kWDvATiyIZ5Q7DtkX19krwmKLc7Dd/bS2wepFIOW1jHSe62Zlw8E7v/wQVEbrqpNgL8uSrG3H1Q5
PZN+i1vWqiHbaZlm7Tvk9AQxrvCgoPSi5gMjwRnx7Ne98RyYutAFmM+bv9zRv21LmB09FZn4CJHA
DOWSIG6sk0+aoWs0GGdi0p3ZCrVo+JwipQtrTFzES0z04r2UnBNvps87Mvwcc9H9vXn9qzXhf/bC
///mqPd5Fd5560EDvJWer//+3++86f+F6hwbHfwofix7FbH//cob/l/8gDY/IXZ5Ktg1u/j/vPHG
X4TB478HxasjldYRpfd/W+kt+y+PTYo/wvGIuQoY27955d9an3AEefj1waW49Ftc6Bjn5vRCpZXm
ME6NSDm4iJBm3xD5kgC7YrwNB3G4tt1R3TWxpe0lsV2HFH/F4beb9Q8K6LcS478/gwtFhZURLf4f
7qTJSUer7No1h4xUjHrR22vX0LoTBvaPyqvz4mr9uvyPb8tKCmxzfZ1/e3cmBMlCwYZHRleXoYPg
b20h9HSp3/9Kv+gbv1dxSMk9XOCopmGxIps+W0pzGXmjp/OdahJbCL6rp4Nne5iTC3oL1yORszZs
mpatvK1STwb6XDrasXWH+VWIObvq5lE8RKT2zaHFCKANvMXxH/LZmIzDqCqc5+0o6YXENcN6XOKq
x8LsKvS3utaC/J3pHbDq5U7zZUpNsa0bt0q3U2FY/TZmJvGdjETK2GmMK0rM1SiYMJ9EijuTqLZd
vCFSGyN2mlNXSXvZdRoOS/R0iZtsaRI09gVGX06jH9w17v7ZTfPZHIWLEh860blDYLLMgoGcHgew
A1+pw2DDKC2/eP8iZ+snyVlrie15q6NDFzrE8rfPQNsOo5lqxPO4cW8ctNgeT3M0MZHjZXn0ldVt
DU3MuPa1Ojv4sWHcjF4ZB2lXYjE1JG02yzDowSO4GRUP0wePzvmpw4TcqDNKRG/vUv//Qg/89oh2
Zi7RMPPxlh6FVUOJrgOx0NWubTt9S6mnPbx/Q8zzNYArwlxYycHOL7DWmXJ+KieBvopsGrNW6aNB
ay4LEn0pD3FdtK/IzBt0EjZddddMGmISPTW8AAF10q2R0VUO6IsmFyaxEeVO5aUjgqKzOcxnRTN/
86LFTBgGIo3fUDHQT9abpvX+/T2zHQojOMHsw6519loPS8XkbKl4cPTycekKuU8RroSDtK8a0//+
/v06X664XT4mHSoycKO4zs+eHw1bIuceiA0E1ERXkb3Ye7CSJCpqkfUBfecXDun3N2K9lgNGG/OS
BZX9/DCYVFGuOYRzbCqV6uBqi8ZPd4oXnPahoc2H1iPyYRP5BNtskOLFPxbR+begATw3AHhpoEkv
Yp0wToce7tGAN/CIqsS9dTI3EYHIW8tEMahyEeo2CXqhTrLgNZFS3hBIkfoqQLuQTsGYKnVbi6az
N8qaABfQ2JVonaNenyl0VIscJ67MW9I0Iv+GP3TuRuRjL5PwcDrbUmsu6gpjKz16JM4MOGqs0HGa
6Nc9D0lyUJh8x/37P9OZD359z2kZuC7FLIwO6siz34k+b0sflmxzO6mJnTHMhn6xZ04os8ijFo9V
XXSfSWL0Ec710tkvnGSTLcps/wZPR/Z9KnqQGcTFdi9IpqLPfVk5t06bObecRO1qQ7hUbkKjlv5T
BzNLblqSlb+9/yXOCuG/vwRPAJ4wmJ/COcdCyqJjTizIcCHVLSt3Yq4UXsSoDmO/B8BUJYxZ1zCK
PUhKGaIIIsJT4NPonDYKFlVliM9j5VzgwB0eLaex6PGw7YSlzNENvf9h1xt6/rDSpPEdjHHs4/r6
4vy2ckVexzqzLqxZbiGxBbgTiN7Ntu9fZd05314FvDk8r7XYZl89h8U0DCnjaJ2qGAAogkp3p0uD
sG/G40B1ti7Qzk3DeIU/8pzu9v1rG38ulVycLrDOOsMrKc4WGoCkSiVFEweyTOYX9PZpKIBJX9si
iR/BXpBSOrA9sP0WJKTQDKSdDStp+OBz/LlH8Ak86GkWsyS8dOuf/3an3ZYh8wDEh4kKOqiEttgl
HlRycueKVopeGc4HO/M/XRDsE4cP6idOZNSjv19wWiqlIIrEgblmdlZz7Rykw6CknnpwNNItH96/
0X8+SiZsx9Ud7tD4+4NcLXlsEjg1nKKKVoWNoaqgp5z71w8sV6EMhCUJmYmC4+23olvvE03Kt0o6
32Y2rHch/Sf3g/L2H78LrjQH/BzAA2uF1/z2Y41eRSiqz3cBmkHLVMvbkD7wf85e/9W/+E9XoTsq
eO9wWuM3eXuVMmKJZoIfBzmKztAGTLMVkgyUf/+7uJ4Loo163dbPMeYiLmlHrFGJbjMU6P4JvT6M
cpju37/Mn+84LVfOI+aKE8OlenbLdHNKBSpnfn7mPTuGotau4V/d5/AqjrzW8xMpq4j88sr64Aue
s6zZNTD0uhZ7O1UYftWzA1HD9L/tIhaxmTCnLWr6+kG22rArEhRo9eLPCKokzi05VLvBfiXC8YEi
KAqiKK0/eOnW9fLtSgcEjygA0Jkr5e8ckCDw/KcJacTrzW6+xUjDf+n9cYfM/2Hh/den59ej/vZa
HFY4iXKvDQqoc/ekk8bdpCNNoKmw+E+87T5Jc9mgMBc09IwCp0JtsktROTPWyjFneEWGKtuqETMY
8ZA8NXJ0o5uS/8r9ZA9MlMFZCg0lKYijcOgGPAfzgjAV0ViPttFWsyIKysjpzfaEW8X0nHSFSs+u
uY8YBpx9r3eEwXiKhOX3n64/7yt+EUj1NkFTlAXnPZupa5JxjkxmYvgTSenAJMEUdzgsllOG71/q
z3WT8oGJhUnDBvCDdbZuclooJtuQESmRjf5jrGd5qcmYeGzT/1m3lfyg5vnzm+HVtSHicXYAN++t
f/7bUuOLskTcyOVmwhs2GUSiaiNlZmy0HhvbB7fxrF241iZ8Kc7r7MEmIv1fm+VvVyuJ2QUxk0VA
8zva27pbXUivby4WAj930VLpu7GwXCZZHuPl3u+OOvOnMDdEfnz/Lv+5XDgkKnB0/MXPdc7PjZby
EGWskyHEhM0zCen9Pp2QMWzarkWsiw5pORaFLrZGWooPSvQ/b/m6rq+W8dU+/seZNZ9tFBEDt5xW
vh1kC+d6rHJtkOAf/uCGny/xtkXYjMGxYwX7C0bUb3/dIQJ83GvZEJTZ8Ao0RQsj14w/eIR+beW/
rwQcNDDqrzEFfDG8FGfPUJZjyyxrvQmapVRIbKHM7efIokWEu42ARMfKhUWO76ynR82pRioeq9Jm
7DiTIVDAeH4aIDBy+mDi5x6CpqvaSwQ8eL4Tcu/cOxYDMWClL1C+yUpLnxXcV7LbumWsb+OhzRty
3UuEH+8/JOc/FN+LIy6NZYuWGq/k+avI/NZoB9ViP17y63jJ1G6eEu1SWaL+4B7++UNZ4MiZ8fPy
o4Y/ZwkQSdzE5aKh/u1LeZg0zQ9rhajg/S/0xwGH8tdemZI2W/F6Rjj7peaEHs5QdDKA09t+gbuX
4QrHdZVx3BPjjcpE6QW6r7A39hVmiUppLAVJkfSfy14ONJAtyYAMNozJmEzVGpPsJEWtj6amFKFW
lXhJmiHqEIWh+oM6U8USxdKSRR/Vl38U1nwXJhs0DZiAw1M+Dx8DVSaXFrJXIIvswfDL7ls/Dg4F
bepe2L3N1jsJ835qyvQhSlR76ZiN9UEr/89fjReMbdaDp+sKDo5nr1dZ4P+JLHKiI1Xs0oj0CCNd
PoqP+oerUAb+ysYi8YYR0NurxEpmGZYoGRgtZ5YGFu5RRUrfvv9s/GpivX2LwQ0hnXB1nRKa2dDb
yySyTtOhKlaB0BR1q/qjnwGK5t0nWxF36Y69Answ9feNm5JcneXTY4P5btx3qDzI3LZMD6ESEyBm
ip4+HnrlNc1eQZz/2aqlu4qWqHB2ebHo8a7LVPk16tQ4YaY1sZH7cDcxA3M4f6R/rWQ4N1Fzrcc6
OhQU2tEVyjH5XBPAmm6Q25DqHoOjvGL4aXsBfmcQW/2oii9ZD5vwKCZ9wixSteqlbKzltaintN4Y
g00SL/aU6rGI8yo0kJJ/FILxxw7HlNiB8Y1ansGYb5hnj0S+KA4+xtQFlGLjMxJN/+eQupCp2sh7
GFIrDzuzx+bnp37yEhFjG1ZsES0M02X4EHGx/mRvf9K1hoBVw5bLj6qffZhV97ng6p4Cy7zPo02A
/UAht6BS/WBh+YeXkU7aOmrkPeCY6Z41BJsZCW2sMWJn+i+Gy8UWS4maUtCZRZaIsXpMVFwFnWtX
87YxBycLnaF0zVt9iM2H95/kMzzKr/aNjQKE0wDCD8KTzj7M1CdRNLtmFZgjoL4gEkwseF4QwhAW
mg4/exSN054NqmjCVE/NE+MLg46XTVeELUhP0Q56yBVlow0f7P1/Ph+s8XB0ODuyXJDwc3YOLw30
bfjewdJM9jTsjDmNtlPmDT9Fk9fFMW39wkSuqOO4W+aZ+FEPwcCwRfaknZrRR1H8/s36u8J7+5C4
7AfcKx5bYbI9vH3vh3IwJK4kHBpm1jPBiRZB89AvFvgHxYiQGcewd2dVGKXwanvjl0xWuOxyTHxf
ynTWHyX2kme7crJPZT6TsuBXxWMxwNcIfW0Ynw29nx7oU0UPaLvLPLS62bhCemOh1+X+pJvJtrQH
O+q1+LbGB1TAOdQclKSwxbwLMU7iyqSI+pqnhvazhOvTBjhB1sRgL4qe5IzeFLkgiIMeIeQr1bOH
7YQVC5AlQjhvE5fQUgLPT1wbbxzjno1DqPnLyh+7iBiOzJvZBNNIurPQfqRmO35ayKuLtrYeLwSZ
t6JuNharyucR692yq9yk+toKVhv60kYyYoEp6HabDpYgvJ+zeG1BrbGAeV46hBntROzsYtaZBNR+
YcMm8SZU/KKU4+Wk9AInXTmLr4Lk6rUvl1RPNhMM1qnYgQfvx0VOQLGJhhH8EWHoe1MliHey1ter
zYRPxQ9KRLRuiFbSf+wr3AeITLLmfrDq7jECFgwegvkc9kEYwhAfoiG/zqdUPllsIk2ovB7bEdKy
r14yZ5c18GD4A/rgJaFTLtWrPjkVLvC5nI9gJtOYhap2+rDLWrQnVuWT81kjd2klQZ9Bl1bLExNt
HmFLxZp57FEQDWEOwDHamH3hpTsJtVbbUC64LzXC/7t5jPw74Q6ktnkzKz8d4mH4Jg2en00N1QrL
kuyKbyXysnmTZctyVeVlv+zVoMtrGkrV54QIxee2qfMhiJGw4eZDmd7vUEyYnPdBjySbyqKtfIIP
nwXStaLyivQXfwqnyXQGGtgRKsZ5KMtrv2x7b7tUFtWDXtRDdz2gYZhJoCiwRRECnoEscuH/oU9s
W7mqBvmqurP4xtasCTxBsY+LLSz7wSUJFVhKYNfmWNKKzbsJyebgOAEWWt+4ca3ZZURnVVgwlVdh
q55mjbhb0XZodGemA4gjMzwSEuuYsXF1adubvCAeGyQvuMg1/W+9edWyraUh9TAT+gIAYU4xeWOq
7U9a7dvtDrmeOwEyieRDk2qKiU2ZJZ/rriFQfURx/7WMis4LHHdqkfk5bnQ1RpZlXkZLljwqUybd
04DpRQuE1YzZ1s/toUfkncfxxkq8aiBcejVfV4LzN8xXg26Hmhy/O9Hrbh7TFIAVjA8Tlwm0ouau
cLHtrTXa/GNSnnvKm94s9vCj1UNeVh2WuYZSn49TVl+kMpIYOrTbX8aeh+zJUFgOjFS4X4o4GT5P
jWchQ6cG05lkZJIXG6lYuXEXP38Y9NmBOYJLBfeK9KpL1M9+si9yalGQqqy9iFHRkgWy180+NKZh
+gKTGKep26j5Np1wROJ06Ab7omkKU78w4cfKkx7HgplrNlg7kLlWhnIrr+5T04vq49hokwPdqPKt
E2nmLlpPHV/+JsJvbYTt/+bsTJobxbot+ouIoG+mAiTLttw36ZwQ6bSTvr00F379t8g3ScsOK+oN
qiZVYQRcbnPO3muL3tv1Sk6WXymLZtoKWxaDnxDFjb+pSeoDVlg6JBKkw8zpe8DEnWaRuiOBRXO2
SdZMs++6c/Im43aJw8rF4avYrXNOIrZyqRsUDP2ZPPZXzlbgbCN0BVhwx8YL6PiwTc7dUv+NW8l0
fKNRFJA2HTuT1UueHCYsbOGMCs3wmSYyLzTgUks6nVUWbQe8Q81eTfpIg605lg2GxTJ97HvdTAj8
KGnxOGBgEL0KZSIQHIX8XyQo8aUY6IpyAzIGe73Z51W7BaaFqjXSW4PecjOIt9RTYyxc+mR0YIrs
XsV1natt2BpWdecs7fxeVE5aAMDojR9mPyORGUC6QcMVqZf5WAiIxs3tXARF3S0jjoYZhwunxgo9
5JKOeUCejLncVPCVXgcHreml5bHonfWuKkbf6id6PKnH0RWsUTZEQTaodZCrLLubZEiXPwvI/XuJ
h2va6Jik0P7ZdKi0eQlixd2N2dDeLyqKR0xtBypRaOmi8cLpBLWEUr0qIaMqTvyqNM5raSm7KqZj
lEUyKPncoR/JsEHMDWHkoUqdG9lXD+7ImKE/ibn6GsPHS2HmuAhgCef5u5pmW2Kl9tao+i5tZgjd
V5Gt0rb0isCFc1Qyll2rxuokvR2ux3vkr8+Cxd1sxMUMjPi+JthgmscLyy5eM0eDXIWGWHuph4cc
a7Jr/NZ6HGCaszf5C2JOt0WfAGUytqysDgAUFyIRBi+eqg1D3+isTdJzG9glIuNnnLByIQSO8VWr
eAYK8N8JESd3UeWw96ZEIc/oNVxQSeX/BbLvAFIE0STU8iaOHBkAWt6ljngYSMFTV+PfUNaHaCqY
dqEj0Ly7NVENY/LDSCvL+77rntlvPAgFE7HbJ9NPtXK6M3V2djD5ftqJFbbCO8S6dcH7vzP08hFg
3pmVYiHNe/3ObeLbzHb2Vv7oxgA/yi4YNNsjZTCNLxhlPfiGP3kbI89yH6IS6VoZ949aEx/MBBpQ
JqdlZyzJXkjDpTs53Zfkw0z4VzaN6ew71XiMRPZLA5jY9uBIC3JqqknfRjR5oBFUW0JhfkhFv9ES
am8J3Rm1Vu/1tA+ggFV+41rUr1Htc5s2VgJ91yPbMpJhk0AND3BNZpsywS6rYCM1lhu7tH6M2vSs
tD8MLLGxkv3O+uJNRDS4JHwGPZOXcZaHHmhxLC3XUSHRkyvaPos146eb8uIxTfuGMslzLakC7BIX
08IRbcmCSVffagZQiIL3LTV+TvToJ2u+nmLrueB72oCADxZbPYsHq72bUAqOFLTsldikT6Hq1m+m
hi9IjleUBHZW21rAkjOKBX33oiuiXjOEboq0O6stRkUWQ0pahlc+/OvanYt9PWP4GRymuLaWd0M3
tZvIwBcy5MBZU2X1I2tlxyZJOp0/1tUBrbx62amRs2Vhdp8Tho65VyfrgIzizJ3FmRoRHO42Hbwj
msyOe9laZr3pa7gqhaFcYXEGqGYbtFFTeRaxj9klIn/j2AsPp+zeM718mFztxelINRAC+x+i5I1o
GkfdT/g2cAf1phpBzaqjS9xH8smuDOWnjjrkrdSLePZJXZiHjcoeBMqbyFAHFIQM3HpuA4bc4qjI
HpINloemfm7vpJe03p4oQb32VXWeHWhmuoZZhLAaiFaiQOqf6/3yA5+gFkHkAusQjHgDhN8lY37l
uOgZw7mleFYY69oidPjtfuWY9rs3RTZknqyeRuBCtbrrs9ikYdEoWmAKLb2OPEDHfslXgeUIvY3j
D+4qQfKYDV4lPe1XFcaOCXlDLAQhlHjLAN1mHdvNRptg0JC+oviTbgB+wgXXns8qxslQXbpeg8AB
YyJU3BxDJnet/Sox6N22eiLvTHsas20eJxT+4aF1kw+RN8I1KRbQmm3num8JgSY/e3OMGLtG3d46
Ix9X0Ba5S/i8C3qk6HvF8qfGmN3NSF3ovK8kJvHIWKoiaHBzD36e9B2UdlAw8GOivG59URSUQMyu
bUtfsrjcuRk0GtbBxEf9LcIlTydtA64APv/Q2gB33Gkg01szJdsQS2rd70aYkv+ldO07z2qrcoPS
wQbMw3IiIbjVOXjAEb/0NpmaCQQEvvM/c2Qa4Lv0DrwHfJbRRMYD8SIwJsiDLCMkdPAU83Jmzi2y
8aJ1FuRgszYad0aB2uOqZYLNfZU9GggWRKYXXtalWmCokyjxJA/Wn6xqeX11O8TP5ohOdWM5RfKq
eYrWAPbquyelJ3uingUKWXRPM+3HCLcSX6NQ8fzrIjs4bsnSjj1YgWQTO0vi1xnuLn9aEYp+47SA
+Yj8EDcLTUyAflJbHosMQVSA7iJ6clpRvVoK5DXCVirtFxkb2OuBTzbXQJz6Qz4bGl7KcSnZlhkF
4qC0XRt7STV42ZbN5hif123pzYE7xB7WGdGiS6CAq15SC+ndM0oeEKJi20vv8kkjzaIt6mcnb8Yr
3PTc/KzgeQWDWShrNXma3A1ESegerq6sIrmF1pRVV+zOhzzSfzJ5654faQsruzsAWNtAVMBMZpIT
Um3aqIn3GYaKH0ATjTHA1+OMvlvaSOmkbgyvKsC2G4iFBh82oWkb0qPLpykv6gyg1trdRWtDKEIR
8TUSLVy5PzIPoQ5kbres/KJqpv2ab7XukNTyIu1tPAMGhSwtsLIovVViMXgBFTH6tqk9ZNeRDQ6O
zIbZNgCQdONVZ5RujLOoml45Z+BJcI2l77fNmNcHzWmTFjaVkrxixTV+2MSDAeZoXb0NWlrtlOLL
2mUPISArOTzt/kaDVPNr8QqafeOg6L9qQEkHZEgD4RGjQj1NYeP9G2jfcAt3ceFk4JSau4PxleHC
jkj88Nl2NgNBAvrfYBSOYgA3B83ZdKZaGFulJjuKzJBRE2GzrE66uEG+eGOYTdcEzrQMvynOqH3g
loZ3D/mzuuHPji+FVnOUz5Ej3SfkXXLQ5iCZb1zR9n+0toru2joTLz1OE5BAYp2bMooGHIIaM7E3
VIq88ZBNfXLWddA/MTfNcQPLy2RHa0dkE5OdlFL2IEEFp+6UmqCNMn3ps5CcxvRZi5PiOQIqyqzh
SP7b3OQdfSwgLR0x3hNff8GGUmnipt1UlAqcTVMu4L0MICmXaackeTjORDP7Y8+R3Ucfzvcysg3Y
Q1CDgOqqq4SdJr36hrUpdYLRUrvnujHrnpobpjPfxt1+vuQRpBCpTL0bEPjJz4khnmhBrpf2rnSs
i0yU1E+6kdiBCR3vhcoplf6G5R4KdUgHPlxt+J3KsapI+rCQxTMExYVQFdCnxaAMMUM+4wMHGqow
mXeZ/A1jnbkfHlDEzjaXwxM7WoXkPNJsAN4slmRVSazkZp6r+CFWbfFYC5LLkWyWEDqoWDAmsO6w
cHuSekeAZd3ptwkGSmJ8NentGXM5ENFSNtamm/JZYCAALbizwKaeaz3K0EAKR5t80IauCCaMijeJ
M+NE0wm5ogvV57O3gb3LWUR4GJY2i6n0F8geVqhayWEkaJLROahmpsShprXOS1uRY7dBGkykBPOZ
vh2bTn0Z7G551+exeY3iyBT7RbbOoZ/sxNkYmEtv5yT19F0xd/29wk4CDKBIGWKQ00iLz0wHbCGH
6LXCBaDvHbapxmBI2nQG2Uj1aUNW9vBaMHHhZSrqOcXq2XopVPtBkEvZD/3OKMYO3KtYBgID7WGZ
Q8qoDUktio2JuY6q7JZygKmezyxdHZ9yvIhd6+RLkAszvu6peRMqrkZsbhLIsgrprFVhMa5Yv4J6
iOMbq2sYDLagJrrJvdRIIRovA0RjZQGwlXRa8aPsB+tNU1lkWJ8GTICD0bCCK5SxJdEWy85c7Ppn
lnulETpyLP25UJb2bCjn/Df1R/tgyLy/qoXNmMrZE9sUGrvplzvl7QFCH0Um5IR/9QCmUv5HaQ1L
DC0jPJiIhdYe9JFORM8WrY6yFCCmqLILWU7ywOH4hOHiU8eGi2AHdk2UITp2wPW//9Pm1kaPLnLF
6ZSjZwqJhgdFCFpyoof9SZYMYdvA7UcAJ8Ky1R708TK6YsDFqATUyixuDrNmO6wEwnyuJJUoPSm0
C7zQxrVRUdam1l6FCvRZ2ArUCdgdn7fIxPC0CY56Jpuq7+vKn3qnf38baULQKnH6HVeVZVW7Vcl2
2AeFoW30qku2Vg3r0s3kicbVUW7MWu5HVoca0dVxGsLUOSr3o5DI9A6HEdPHRDrFLDrnj1eb7FzK
OkM8MtYBJshsU2N+29qO4fn9kMcvZK0QVYJiGha206uXBMDOQDvy6tyFGOpbGUWHGo7N4/cP5q8c
6EO9nZ/LsRYluYGsnCbsx7cm6YUXGuFdGJGT8izNAK7g+hJb2Ql9P6QJdk0CK4BNdeq5zY8P2UwM
55jrn70SfGXO9uWOElXMwcZQD66IdWj4pZkg2AcNWEit9b//xV+MZlTljB4bDSN9gvVV/zOa2RVW
ijajw4GD1L6LqvBABYK++c9X0bGzkeLJK0TAfDSYYemVTZbCJen7KL2ksAtSZhTj9vurfO6A08an
3LYaV+iKYVr7eDMcPCDEEI7pu7lebRpX98jEnrs3q9R1OiCJd6hk5fhLB/MvAm95aOVaey/10sQK
pUlla0MRDXKp1Tt45Y4LAllZLij6JedF4YidkK51b9rzFAIItoPvf/7nr4pfb2G8QaqD++d4qKe1
LtxKbQFCpuwdeF8K5UrUgcIS/1Ugv35VHP5IH1MRPeFZ//igwFZqUz/h8mgAQmxrALfQwWu+Z93+
XQ9qeuorXifeo8+C0Gd0JH/VogSifLzeoCoc5jVZ++DZx6uMxTmsTRMWZWl1e6Q51rYdFvVucnTI
UKlTB4Yzdjt61OV/VMpy48gjcJQ45AOi1z/6PlVtLiUgMNIStaF/VzIRYW6Zqq1NjY2ye2WfkH58
fqd4J5GXqBR7aJ4eq5MlSPikmzk/eSD+r21TVD9Ke3Qu4Q5lJ9alry7FarFOzeurPVaZuEpCXWGi
ME0ZuzaBX6u9n0fUwSGzeKeCkj5PGxxoeYxY0yG1cHMfXyinJGmAhW2wwWCWcsnjCpKSZeD7L+Kr
6RRnGyOUJYCY6OOGew2lx80M4D6KhP7uV54VPbvIzKJQH0GwhUNuAHdkEZHiRlsw6G80C2EINE0F
maGTS4U9YDO2V/pCrRxwbmlf67NrP0BOEwp7/3IZQETl8dMyqvZ0Ytb74o1g+9KRC/DukVIePSSl
SVOKF0mD9IGsL11K5SqttBU8M9hP3z+ptbP88QPjz+OQhYnPN+YeR3bDp+u02V2AY035eJZ0+bJX
SLfetwb9yNxoshNz1VfX+7vbYlpnnbOPJvQMMmszcAYEozhbu2nlgUu6oSExSe51umAaOrHlWBvV
xzfo6XTX2XQhDDKPZpCx1yZHE6xTBdpsTgF6dJ/pbntwOs3Z4aGnrAab6Z7gUfi1ZZUXp3r7n4Vw
NkIddH2EhjMYMSgeDXlO4D1i2NK3+6p8SzIN8kZdeZSGW8Uyg3gGkY8MVnaQvatcfeu82BSXZePi
Bjb4DIn7jGM5h2TtuM+2BnSNzkonKHqWDi0RV60j8P3lrFFVz0xaBFFXJL+dFF43EsLKbEJSVARY
N4nke2PNbf5isJkg5jvNZ3nI04gyNd16kxJr2nQSbl3vcg0okk4w5A0B3Xkr+0PSO8RNElfn3GvD
goALFRzxHQbcDxVQjbceUFEsWZteV6kRInaIn4bB0/8sU0RBHVDcs0hbeO8RxNw/olrEa8lFhjNk
IVIGFaxLjM5dab/j3NQy2DqubAOTQ7D3PHZ9jSoS8oTje2tCbiArQJy0xqf0pder9oXqR38TcyhU
A1b5/ikZYCD6c501SIUp+elbEFNpf7kYM7s+2FL4lthwaUkQVVbvEftgFj+6NEeGWneWk1Hb4sh9
NlFdVrDrJYPip8vY70Xjem+m09V38YwEDNBStbzIDL3/hqSWCs4R7EPikh3RRvgix5SC+cp0m11a
35sZC+Yz8PXpUTfrUaERnNFzbEdba4k81Tg8TyhlIPRLgnBIAxEFr6NKtSsTFHAEtWaRcYBkvCBU
d0iqe/DL6LESipSX3F32J21G6oD9XI5KKAYz/aMMZbtHWE9GZx/L5CGLjUXb5JMbXwB+EYDEO9qp
XWTScOmJE+0gkjnFK/DOxU97a3z4frr5PP0TUsQCqqlofvEdH32NrdRTr0wTDD2WFCGtfSBGE96x
76/yd3r/+NGzV2Qbh0iKC9nuOgv9szmNvbFEzUFPt5zbLhDEifyaeT4kvtBY3HMcT8N+KZpQKhH0
kxbW1IjwF4UlrDLKhM5F5gp56Nlq+Q2NVCI2RKxeYoFDGtF5TQAxrD/noN4ErVK3QTlSLvn+Fr6Y
JznFMWWx8XHJ5jt6UA3gfZOvrPTLtLKujCmLg0pvu/PYUGnBGAyd76/3ya+AKQe/FVdkpHLZv6lb
/zyyKa7VxDXZymmBcrecWT+KbbmLzpY/xflEMkp54hV9sUJzPQYA7hyXecc9WgjqrBoHfagaP/i5
v3u/2+93m9A/mzbB7bQ5scH5POg+XupoOaV7VqpkETSkKD9LUsepBJ66my9e14e7WX/CP09vjplF
1fVuLrYPW25lt9v9ub+4PXEjX4zr9U7QtmLmd1nVjlRZ9aTGCG65DGDTR3kJae8GxtJFsSVgyK99
EUD9C+o9jf44AGi09V6+HyWfNyZcG385ZzF+wifPHKWZDnM32S0mhUiipEd3z7fUbLt+cU/c6+eX
9n+XMBggnM6Oje9NNBhK1xJwPbd6/AwtVGXT7/1XowObUZV/OM7bq93w2GqotyU92rkDBSfT4qEF
1Hw3mxn9zBVa9v2z+6yG5FquoTLeMXBQUTg6ZC72JM3ZaokRn+2BvBO8Qd1IO6NFggJk11Djn4QR
E8WCE2SbVXoyBKne2CfSpr96hVjjQTzZ7L/Nv3WTf0Yq7Tt6BrxICu5aH9JsnPZmVj15II1OHGG+
eoO0AxglFNXIRDwarJjGstpOWUkzJZ32yJQBCMnFODVxrSevo7leY0xShwCHg4PkaCJB6OPqo7OG
lC8wonbOEpuruMTr0fIAUQuB6WoPhBnFGqf7Un0hd9m9L8smuU9iU7+k37NQXrAcgVKJvMByY9FX
60k/AwgbA4f87yUNmBH49xymPYrQx9gAkdE+Q4e0lgEFdeXV3+nUTXvi4X/1VFCmOiBTmSso0Hyc
kAbVE9pMW4k2/VheRiBMbxNjXINf7OyxY3yuIFwpTgyuL1459kReB6cXTi7HFkW3dRQA4pQ4rWSw
9l7rNMHsROWJe/vqS1qLNcRwguzHSXr0ylOtoEFnxKABSfzVEc3mmfRjs804k5UrH37Wm0QPI0C5
uMrqBY2xC+nrwmtmVZz4rL/4nnRMxGiVPI/d7fGBRklzAeUILTOH5SxwdYrISFTnnat3SfD9DPLF
pSgOYiVkX0lR86+K+J9P10BkKrUEGr0uHGdbdSgOUUZd0O3778ptXCdgKoircXBnWtrRBgqL7mix
32euMhYO68uIMAubdHOtUPO5zUYz3utL0t3m3WLv0ZnTZ1Qq7+r7+/17+Dz6tNfCH4dg5irqIUe/
orElihsAeb7sc1uAI2uWA8mZJvLxSDSB4iZ/OjJFwjjO1R08uvSWT8t8k67MV9WJxr9a0NJ1ifW3
JrKrW/B+akhP2l00GqxgaELkiDWJ1nJWFGk4qqu+r2yzJzlr1YmR8sUnabg4KFz6ZqxtztHdRFqL
JxiMMJt+Y36iz+He07McNwbl71BTJ+8RAEJy4hl+MWZwJWsuamwWuE8O2KLukRxPLDqAN9BtDFp2
KYYWIZ2bqCdOuhyqP0/FNFFoPbiwR1hV1x/zzwCl9UxWHnnkG9mir9lYGrxLMmE4z4ykYhQ+3Hg6
6sJUEbch+s4f0nzxQjU22tuKlBIEAkYwe4NCeE6VsnlPyTYOKgIrHxZ7VSVafYGqc1hVvWGbTYXY
YfvVVqx1bVjnMRiHX3pea78aUutfa1w6Zaj0s341onJXODFaNlbjiI4jZjJRwvXQahWlmpTl45yW
JduahsDrDX5i5aZPiBvwtcErrvCz2j+UvHIu6rwhk4S8RkK22gW9/ui22hXycJIRzFEHw+z0bfM+
2ANBp7LUawTWsyM65L0KyOdmyOyHobe05zGWzQ8DuXi7+mKb+U5x3Cra6kxnQ+CUrXLeTw0tSToG
2bnnJTOndRq+d4Ua2+YGx74RoeCZ1kC5YVGs6zoHIhLGZq/nm9GKEZrg3DmnO4cMs43n9pBQU2oD
lDhNFMyzK/ia3GnyMP6r/Oq18EKAEFsuZ1tGJdo+r0Q55bPsIt2zvYqWjaXHGbFgqL4jkCBOek1e
qBVvxCwIRvHENF8N9pwb21kZEacX8A/hfBdx9tRFZTwHNKW7X3ZNchi5jnGehQ5Zl+kGACJ/1avk
ogfY0rtLBFOuEhRLpyYbgjv6xh+UnnBrwgw42TK6Goy+ZjNK35X90u+WLkZYiLh9qQONbsE5MUXR
DOnQHR/hryC2UuiTkVEhs2ZPMoRTXpZyBFFV0hcmFsEUb9QIlsVvhZoWQd7byWEcUrsOUfMPh6L1
Zn0nkGYhgZNExflIUt33hEoL75Zbu3QaVW9Csxg8xqrMhYVwEVRcSPFCJRxmUmqkDGYjzXBWc/eN
SpHMzzt97nTfIoUysAYSkQK05NIKXWVaXhoZD9Lv1XFKg5S2EOIB8s7tTUJGGQxkiV4TkYFLFWOy
vPha7WeDQWxGIIQZETNiG50uZlirdvGbGYUKW1vnlbJZpvVR17Y29juyz/sy1HJdNtsFO2UbDhB8
27MIS5mLElusqYytR9pdaU8kdgxVPdpnC64syjVCg987ugnidQYiRGLgscbFMgJpD0jQmn92nRaN
55be9IDnc3sljP/tDVVR0TSbxfASjMxtZVJkImrP8tskzpfdPMrOxhCq1c2VO1RoJj101dlZXkYT
8pZGIWcgBxdb7ZeGLIMw5vOdw6xzp3volrF5xiplOpu0S6dLUpjt55EF61eCrYZYBhZJhFil15L8
h7ZKC5XYHoxrb8hhaaVSjzFPpPFb2qvVwxpnMgWO0Kz60hQTE2WnDgyWzKbME7oj0ZG+20XRqznP
/ZNwct1F6TU57y37Dtxuo8insEKbeklGTq2+jC6t1w1cPTPBURB5LwgZIxQ9Y3ZjIbB5VAyp3yXl
xIlbhaa3qkmrylfcYkFoYZGZmg1lZ4S5asdvM2b6R3QR9dP3a+0XOze26tij8OtSN7ePDicWTluL
zPrUR6Xv+gXbp6tSUfO3769ifL4MfxtHEeVATkPYzz6uELYb4yjvuQy4n3AJ+qDxi4OxBwUSGEG1
bQ/elbZT7sguP0u2gIG23q7eFqEWEtEaYjDZVIf5jBiXQD2xTn7RNv/4y9Zf/s/a1TXO0MUavyzf
OJsieAeJFr6jZdnc59s0wNBzYjfwhefr4wWPFsuahsOUrhcsN693m/2LH97efv+0P6/9H69wtOFI
5xjNoOQKikN6QnsZA7Zqs+33F/nqja7p9fYK/mM9OLoNrSdOdzZZrRtakKHTjkwohnfKIffFrXBW
Yp9Nhcqj23l0KxkJYEUCE8jPyVzYW72lkkwryxvR1HXw/Q19bhhAElTXjjaZVx7bpo8DIbcqdPXw
XBDO1kiL4o66dkP+2etEzuF5OUrMJMARxEOrdPF0ZkEHPjU0dC7xcd+LBxCPJscb8sn1v1/RP2MR
nSF9MjEV/jh2mXqHG5EcNjFohFlwtI+w/ChxcjMhNHkBU2yfKyMW/J1nxm3Y4NXiaBkv6akP5IsX
TXfwL06Vp4OP8uNzqRN36CRIOfRUwnwkLrBCZsUzvLDrqmUfUJrm72koGgNF2Mg2zY4JBSJ8fELI
RUh2+ctK1PmHSTbuTPRcUv36/rV90WaBfbkWFDmBrlWHoxkMf/LsaCOiei23suqSngfaTCE03GPV
jE4aBS3h4hjbI4cc61n0b5YkgyqsGsXqEWsLMpYIf78ZR7Gs2m99JhqU/Qc+cW1ZdoW+ZtPCPMC0
5rTEN+8UL8n3Nimm7SZpWiwl7dA24sRo/ATuokuKfoVOoEWd1MaC/fGxk38SD3glsa3mOe38vM+N
QxWJ8a2bu+mGbXUT+WOpE/ZgrpmDlWB2hSzYmPdKIu0ehZchQ2PyXGVvaflwl9hUlDduCw+QmNbc
McPv38MXh3OHX0lDEaqPyyA+mhConLWD9OjwFatqBpzfcu8aBKoT65vfixF6PDhSUrPzJf1JXkK2
xWGklydmpa9+xQre8TjFgrcFnPrxsQ0N+J0YfgwlgslTiKZAmOVP45I+FQZ7Lz/3ivmn7OvcJrtg
kVNYUoP5JZYqfz3xPNZxd/Qxo0HCQ8uBk4XvmKUyFvD8chp+vtX18Dibvt7o8FEvYp1oh8xonL3m
tmqYV+l802eJfGRA4MzRcuXaqaIomKiAhLRv5zNOUvmWGGB7R1PbJFdPV0+MtnUaPf6t8AjRZjHR
wlA4+sZVYGDUzPiGUATE24EMB5A7irEFARD7EZmZJx7OF3OKB3KFQpFHY5DX/vEtjcOUOWUkC9+m
LXSFYLc5a/tZnp14BavW6+i2PGctuUEhQZx53ORe2rj0sjgt/DQtaPhEUoAm0GILFH4rlQUgPp9D
tXHsHh9ZoY6kx1u04F9iYkFPTKOfnzBUfoYDGkMQEXRbPt7x4pBASHo1ltPBg6ys1W4oin5+shbL
OEekmT5+f+9fSJs4ASMq06g9YAKzjnRwHpFGCuJuYjc6V5AGpxNyRdSTov7J3GlJwrLz7N+20VQ6
B8e+u7GwLPyx87LD0WUPdIkdozYPAB+mjsawAf5jQSnKzFqv5iuEO+2vuOhiGNmz89pNtirDAZfv
yer55x0A9wEGZQWswa05/qDbqKsNkOkEm42e8l4IOAos09ptm1EjaJPCPLDpbHE5mGPQZ1a2J116
CowCf+tGmZXyhtiQ+QxIE6WhJXJOFD6/mG9YeqiY8VoZyNC2Pr7XOes8PU5obIq8Rp5qRIkyHuY6
lj0rjmP8SWdF3Ilhip86ypEI4DtFP3hzV8sTm4cvnpNO8XVV5enMFMfvW+iqyOSsU9KWnnXW47bC
hNWbF1TeT6k5v1ibUOahmoWDDFvvkzpLN1LSVTrwjGLJ7K0q3f68Wuzi3nLy9F4DKjNs+PwJM9TK
gTwbTVwXhhVfCM1uzpyqG/focaur3OtJuyHCaa8o5CRpnLvyE02Cz3MwBTBq0rRfVDYJx/3gPkGd
0IO/JFF8Ul8MKXp8hGp/UWeAtByhJJhqx2aPYtU8RQn+XPXj0qvqw2VvQPfnaFsyqJHRLUaNwMbp
xpmJHDLONkfviQdOkg4UtG4qr3s1Ti+ibOnpvzut9zpm4/ToqSP5DyNqahc3WyUuScqqqmARpWNv
CrL2gGnEnWacWAQ+T8rI2xzKrjSCLOhcR1OUI8aFGChmS4OA30uqGHFga938/3glLtls5KGsUIXj
zht5ZlTJRnxJblyP90Q54b1lYXqT7FpuevIXOQyT3Lap2I6fAPR8gQJxWYlt+lyMBSaJ41MogvdC
mdyc5GBwbRYgoAthE5Ta48P6g7QwCwmbjgiAZYBfFx5iuE0WGe0jFgZ7lxLhfNvmS3eqPvzVz6Lv
bpgMF48v+PjkEeteR3euLvxG6zMzKLH/3NcL9RUn9wyk23r2anaEBelEzgVcX3sYcjWXIXgmh7zf
ssGNF4tT2vgvJhTq/+Ag4fohTD7e9ysSbWWe4NNZsmG5L6m/hNQJrX3u0mf7frH64lIcIuluQMoB
rn7ctLJnzQDNEgm/9oBQdCAbAiLK8kM92af0Ds46IX/cE6wSOxtY1DohIDH+OGEn0SCiNjF7XzaF
SQoUn2jo0UrM9okWN1e4wQmmzZMG45ZS92g+OjvCQCrIkM6zjvpMTWTCQ4uAkLxVdUhuDLcmnBzl
UFcFpqOs7r9sIcLByebnRTcAXnvsdSx8OaXqXLljb9jbHmnKT/Ss2jOUFfFcYM980hTtNzF06hOW
O/VnZ4tzOnzFdhnbfAwXj5QeXNULsBBSjKeNMoku3tWZI9RtRGzjrfCESpZSraIl6ltufdMbKdYj
/EdgVpQCtbavNCOduVEpk5EoTy961yYMkru88KRGLBBFvg2QfVg3dVV6ZGBMIDeoqxUxnTUnt949
5K9PadTpLb6mWL5ONk9vk02yl2hGx+XZmonWwXuLRWtTk/rNdqG3W6R+kyH/FDrTyc5E0jJjLLWL
ByO2ScT6fih9nnbpksEdWjGm6/xyVDDA7Y49y6QYyuOM9pydzcDsvGnb5JZ+BrckxtIoxYk57W9b
7GhQcXCnwbNS29bW5MdBlU9yWETHNsQjmW1rIf+6tHDJ3yyZalOXJfszEBg5EeEp49lEbyuglzns
CqPUbzvVIxS8jcx9jEeL45zaepcV+NQTO9C/UuWjH7kmNdAYXjUAbA2PfmQzqXqarFo7K6u1gFrf
WAWk/9G3mJqGs3FrWoQ/SdW4m7HCPMzkd+oIND3yaF1VWqSFSUtC9OMr8Da112I1Nr1l3Q0Kdao2
AykFbMSw6h0MbcwcFPOdogSaBcoCnrTLnhJnfipDsx1S7wxzWnznZHn1hgd0Tn039Yy3dOGstlny
PLvuZjv6LfpqGLaxZ8/XEFzac1bCxOQcZSjvfY+f5dSqvX79R89oLVGupL9123C8nSN2t1QGWg2+
A64gdFQvDyjXZmGFsONnGjvjFWphF0kmjRmDrft1zR7zshhtuVtKPfFzraZ98p+HNN015OcrIwpl
8NEWE0Fj7EZ2K3xzIRuuBbr3RhlIC7oyJimXZhtdreSUXvfTlOwg3UBcQeUH1bZ5PPtHIsWLAofE
7wql3EdOJs7x6bGbaZxTO9fP20mu5eow+4hJQ/J23EpnhaWtYmk06ys4UmEklfaNxoX2kEZJ9lMx
B/aTVgwYnh7rdI9qlpwJytXWIdEX7a3TtT92N0AgnI3lwWqd+R14ZH+bde7y/P2b+CuG+zA80FUg
hCKwB3Y2e7vjc7Lm9I4gTtg3FGIEdkvctxOpFmRtbE2tndODlmEoCRqtqSAadEs0ATyQE21Od0go
lYJyXPyaCv+8GbJ0qK/JZP0fdefRHDe2pum/UlF7VMObib43YoC0JEVRpCi3QchQ8N7j189zWNU9
SmROYrSYxdSNKHMl8QAHx3zmNdpKSvIqdbh8SLr39O8dk2LMktSSszH4ehqkZ1z3vo6Uq35ORgY+
18lU/6NlzIjyWqM5fcc7MP7QzzKCR1C5CXZy0PM6ttTQ9rzUSisgscqQBUe5L2FADB3CiUd0KInk
ndcUsoUNsuf90C4J9BLUMAozSb9BB8kut6qe0kCyJdCLe0crZn3lpD8vpFu44lCrFRJzcHyXpDLd
anNrSIDRNH2mH/tYoe+iVfrODq2eektqbxAE7LcdhSIv7KhdOtBo4d/RbF5ZFmcxhXgSoaaJ9Qix
5ZLE1XKJaim8V4bJPts0Q13VaPahKt0EUaDs1X7cgVU5WhN6mNWc0VZL106u19N78dV5BvyhkV7V
+eci3/c5PovGEs+gNsP9EIAYRBhZNT+bgW5jBxxkigd8hCDCkmk4BUjEDLKCQwqohwcBL9ng5Dsf
h9y3Dk0Qym8cnT6k38nhXT0Y3S7CEBtRnXHcp5WG2YlPaY+GmgyNP0mFP2+9Y3cH26yqIdU3bbWz
c/QQCrlFrryw1Vu7rtsP1yf+/JBSgUQiXUTSC8RfXmQscYxAZeMYBDaN47+f8d7dtkVn7dCWrR5/
fygmVvAKASWCkDm9PFGySeo2gk3X6QMNZ9zId2ULDxwIe7FStnpFS51+ShIw4I9sYYwQ+JqnY7WW
NAVVFXOX5jO6uNUwEbNBYUmpQ2yUJEQNFidF6u3ILbk9ec4GAveIOQ9lnUERgmHSOLmyVWG6SlXq
i1ym3XEuUijkQ1F9VDWw/niVVxs7UPSHLMyktxS/lYfAsfBeiaPyoFd9sBuTrEuRYsjlo2ZO1THH
TeSumopyDT9yVqaj8YJyqsbUgkam8XH6vspUThZK/pmXWJP5Iod5mm9QX5IeEoyZix13dS/t07HB
njWkiBYdSJCRrQzoDyMhNQbBDwKTSveYU+Uwtl0QukpuGOVmHHT5UCo2LINqsMIMAZLU+KBiNvv9
+uo4izp5A/yAuMPYflREFlc0IWE9h3OCsA+mtfdK549vy84ajs6sJmAtHYokc7R27FwclNopG0Dw
S5aCxPhwtJGOsRK40qF9II3LkRNERAztP/PTnIzze721V93jxMdYLE5KXTKQNzhWyIgu6hpRge4h
dT5Ih1pSHLA/UA5lTUzvglhxbvxEL7yZv5FgSOgQTkLPZpBDBC46pYa8EEtrJX+xG5YPxOqgoATo
nyBpcQhoOgKUQ4q+pxExVkWrfy9Aoyub8kKQoiL4Ll6bm+Zcp9sIojJ3dFQ4RoT9n5AUzWJX9mPb
3MT0u3BoHoAsZGMz9buwmEN0aPtwAL3TVeMzAUWTb9G76cKt1JUAZObAnnyXciIAQrJREBVhWFJw
ub4sz8H9lHEI+U0HMoTJ8y/WJbWGJKFzCUZ8qu27JsqC50mtUg8yZ3hsncbY+Emm3xcIqz1MOqBJ
dGTGO7Pumx1SU9Pn649z4bim7EPZnyLlq/3R6T7v5mgYEHLLPCXq4s9mnCEMHpj+FzlwCKmuj3Ve
mOXVuQ35UvTP6AKISP+XXuqElAB7g0MlcPxxG0bmDdy6HdXqAc2KJqc2HH1mWSLtZKMgkaX7lfEv
7BPVBCqvc6wJH77F1GtpAjwU8RmvmuLsKTaqcKujQgP0m1uxxKL640Rz+y0OMN1WaUp9P0d5jUhW
pr5vBmNaCQovbBJyBxAY/I1tsqywSHVfKbkW5iQooHICUzIOBurqa5tETOpiLxL3Cu1fWsb4aS1O
cgsfeTXsHXrFpLwYHtnNozqp9ScFd+zcVaQ2s3ZyKyHvQunAQt1QbkK30ZKU36ZzmSW5HMQUlLO0
2l7/HhcmgHsb0x2bHjEx/OJzhJ2N1brF5wgMiost4qu3ZlIZx+ujXFjhjMH8IkAAOnjJFoafM1l6
hInPZKP8NPcRVnhpDBgbUYSVvX3phQDtkJnp+AaADj5d33bh0CF2OPbwSXBuycCBtdqQ656uv9Gl
YWyYGA6lDciUy3nDfwLVNmyZvWIGJ2s3unOLMs2a19aFeaP4SaGcRSOgsou8qggL1cYatvBiJchR
gJObrSbpWQVEd1ZWtsI54gc8IRk+dwUDAfRYRMq1geBPSP8ctNNAeiChtprVSv42z5AxTQsFZcBZ
mzd2XlhvVA0vRQzfJUxrdectHUVp08k94XDttO9GgF9rFYgLUwHCnQeki03rbnmdKSWYBXhaOVqg
td+59KzkF3UOzG8CoWG/mXxixmMMdfm+jDW92LZp3j/yk+hvWiw4HwEnGZN12xpRTtFUbiy3BoC8
hlW5sC4gKgtEOtgLISp+uvyKIKJmCOzQo2ZRHzsVLv6srV3t55VxGkzUaDm/dUr2/KjTUfBycYCI
djU2XTXS/v2IMG45dxsVh0BQtVG0sZDyuo+LJrwv0MpNN2ich5+Ryv04K5K2Malhr51xYmMtzjjM
JTUhTIClsrk0+Mn7ogbNqqObVFjDu1JvhQRdlfxEw3ne6cPUHQARbaU4e8Ecod/qo1PuB8pCKwfa
OZEO7gHZr1glYEfP0ny59SUwoTLlxQFmJ82kn85QFXvkqtIt7a34oaY6/JgHGLqnFtqkcT9NYOKH
H4mtvlMHNHrsutd/1nKFxgjYmK1ZFfNxbEOkUkp8yq+fI+JLnc4atG+khijz8z+2+OmXROrWMcqc
jyhJwGDbprDfoKfq3KbaiA8S3LK9lA72SsPnwqAI77PToU3gsaIvFulc5n1jdCgvNf7MoY8M1hvU
eNp9NRaTV/lSvinoEHrX3/S8GIwpLwsEexu2L5TXRYTch2ai6l1TeWOdNZ9DFtFTAUjuk10O+j1q
j8iioQDnfDXNEIFZqi2q4uUGwlewk/30gxm24bcGhZd7UASqwJxZ0+dOzc2PK895YXYEOgXUDXgd
giTx679ESBUwiCo2ysrTe7DPHPTY+qWKPn+y1TrIuLPU7Fupx9ODIgXjxwkhOkE91zN745etsY2A
6quHosiyeFsTvd7Ufpy8oMiYoW8Ujwg7X39eMW2LFcRqB9FD6IiD2PJxrWKqyiHncaNUqzexDCE6
hc61k8JMex7yRvtitRFq0iFItOsjnx/J6HGYigKShyhBthYTlUIhE6RI0VOQB0LIILwPWqocHaja
lVv90lBIuYhGGIkwZL3Tb4K6N3VBjSpOD819i5Ci45Z23LsT+rYrb3Xh83PJILFClCqQIoueRYjR
YSDJ9CysAnlQwOuF/W3W1OBGcuQJJWCUsMGCa7W85opx4R3ZFoIBR+BCDXUxnUh6pQgeygi3KHW1
DZre2eR6nriO3gcr8dg5ONACBAYYBRgdwE5CpdP5tPMYhA/i3R5GqLntlSCyX/Iaop7wPEXhNhk1
EmgVfqKzGy3fGLYWZ9N8KFMTRX1JQgjTJaLDdhZGkYS+bUaX0szsMPBQxavVY4C1IXLbQVdtnUCt
/I2EfuqX0ozz2u2B1ju4JBB9r5wxF74drWLB2xZea6yX09cqKwcUReaXXjIa4Qci0u5WEFDvDMwI
H0GXyJtsjuN317fB+ZVPuATWl6SfnAas7OmgdkBlD78WJFyqwt+WVCNdLR7k3w/PGIaOAJBiSGBI
Dp0OMyq4yzeKA2s7mlQoDJP5zhxn2OmQVehG0qQ9Iq4Jy1Avq5tSNioWbIyVsCgCoyiJRBGhlTtF
jb9XBpUS9PVZENvi9BjSgVRRqAL2IvQMFjvUTnXSl1KG2oO/wRczDSEkIE20mUx0Xd02NcP99QEv
xKvQaGWhIEdOxBdfFDgkHDgmXA5qTw1tuUcZ2nQ2eDoYDpI9yux4cThAMAhxl5VdPdCsXad01YyW
XpWmKIz6VuDmTWp9CeUseRv5TYdgZZeulGIvhGosMwEER+ZB6Ags5oVjP+hbCVvVrKi0LSpz5k6V
wVbEKI58IVoOY6i1tY3ls17dGOk47OoGC0ZE5oNHgK7mLa3pNRDcuRgc/TK+FF+JSI/0d3HUZFKu
oD+sItyDuU8Jf9K2vidlGH8OjXJ+KRIawjuHEo2/TUpIKNu+6LonCldZsfN9GweFlFYK6hHoVn6U
6lb7AeS90Td2MyuyN85giRUaEN9XPvh5hElcSd2AdYZfG1CF0x0wVIDc5FqWEEzpcRvpm5Qm02SM
R7Waki1wXx1aYzjulNoc7ivHao1NL5faDySRzd31Zzk/q8W5CZ7sNUKgQXf6KCWSvMTgiFE2QfkV
kq9y63Ta92Gs2t+l/bPbGQRUDohQ2Oni8PklGJFCK8qwDWWgevA9RUliur70La6/zvkRRsoHoBpe
NK6KxISnozSqH4dVSzKUNCGLos/t7Vig/3x9lPNJw2WIZgG8Q9YeN/npKGpfoAlhKokXhUXtCcDk
DiXM4KZRjR/XRzp/H/oDpsbhIGzLiYpOR6rIm4X0PNawSZ7fOrpBTR8nhO31US6cQACqdeqIIgoi
rF2c/C12VJpS+fBxh8R5E5Xj8BIAFNnUDbJNA0vzY5C2sQsnF9fkbu69VOn6DeqrlRfkNR1P1HVu
0yBCFz7prJU7/ny2AXUpRLJomKD4smwC0VdQfD9NIZ/q1Q8/SVUEMBvtMbaT9svKPJxvTDQwhPod
jT6wy8uNqaH+wxGSSC7ShC3bb1YSN1bU5gbwZ7wd4hF3eok7zQMNq258M2zed8B0PhA6q7+tskCn
D/I5oBMFnTxwY6efPs5JDAcaRVx3ET538jweTTVI1rLd894M0aFDGg60X/gpL9ZyIHUTeCOEGHO1
Tp4dggA3sunPIL0MiEWXYyoUSOYnbd/90MguN8hg9N+uz/v5FwYZDfmGThh9bRR+Tl8VGjN8R64s
+A5mtAsnkkWKGx0a/dXarF64xnhHMiJuMmgXDHo6Fg5+nLkZHoZ2WGAHZBSpqNZHaavc9oWRI9Yb
GsbPtJityBVBzJtp4nr2fFkHPKXjTItfl9zTDpkbO7ZWwr5LT8c0iKj5Fam//Oj5pPmD0mQZVZeO
8KtHkXGvwv1934K2fI+se30Ty70ceYEGe8lOo2CPTvejndtQSCYSiWOgIVqw8ljnpxAYYDD2NBgI
idgZp3OG8UQaSm2SYb/SpWDb9OxoIsf9u1cRGGtgzSDZ+btYEKejKGPcyrS3co++lPStTKPillb6
TLvfkFeKcGcvxFCCEykOcUrmyxdC/0ovcxtAijNgydfHWrAna//tCi7NCXCwppCRQPFxKfWU+xJW
hQNi7jAUygOIK7S7a9vaXN88YnOcxKvE60LZhUXDDj4rfEepNY8+2rdeaufjc5VE2rOGJtkHS2vk
Izho0w1MuT6MyLOjcTkXv//VdM0Eh8fZ8Zptnn61yO+dIjfJsQCriGKrk+9Lu8MgpsDI6fqbniVF
gEHIZPlsONgJp9vToagYZKHUoMOhqgXCVZmbqwoWVTchkbLWrimiAkw6n1mSL4iJ/EWItAQD2QOH
vF3hCUJujm/E0CG651FNk4Gg5OrgeEYy4iExZlrw1uwyTOwm0N1f05oKmWsXmv4jCgAF7kMjGL7O
rTbd0kPu9pWK1KuXKaYKdj7LuWKC0pgg/9P/noHoOHPLYZwC6pwDpXsE+mC2MEgq2XjCUqLTXcgH
ALWoi+K+FSpT/T701dbw9GBAdMJvB5TurHqYshvdUsFp5hx4Hmxs1NjkQMKIuR16BR5zqyfRJjQL
9b6RHD9GC6Rvbjv0kpDAz0P7JQun/mCWYyphdhTPiOGDK4Us3Zv1vdB1ilE1HDBcdOpOCz06+dLX
2IqGWyfEEQcifKSxHoIAy+xusKQvBSqJHwPLV2li19Onzmq0H0FcSF9KOTJyJH2MsHA7NbEczt1O
uschV8JfXR9KFAOJSKq7XqjdbMq+ReGTeAZJvkSekfEB6xJLx1kOo/2oI8CzzwIznN1KLdGAtIsS
sj8ecvJGalTnS4bfAC8IWexTiemt7sqdjJmVNMHietuGOoeCgk4iYLxsxBapSyfT3HZGhddUGs/o
OKNcy2cacUqPd3RTy899VmQqoufNjExXG4/v27RS9Y2FqMAzPgxZvumcFsMS0Le15RZg0asNpBda
DoYyIV7UQNsu3WEquw8z9obvUUOnuxyXVZvvUlZJABCwHIutg4dicTOXSBeh0ptn9AM69GXxKKC4
vulR3u5dVplpbNBVpjuFixAuV2NeIixH8qiOG1PQ1TaJNac/4rkZ2UTo2qtuMNrKZ00BcuIGjoHL
EBCq7kPnZLOMtmBPVEfpN7ExMhuKH8AjuvHJkbvqQ6IbOpg+YFCsELK+Owr0suK1SgOqOiJgCUFE
af2D3CK56OWhVQuyvI0QRzaFpbA8TxCRYD+FbuAP1jMKH3HhaaFj35dz3d9pzCY/zgqEqZzW6/N2
huOIJ241D0DJU2FSwEK0BNYuwdCsKLDWoC7LkXf94Dk/YrmYFEVE4aJ0t7yZdEAAc5cS7CoVhBiP
Pm64c4AJ3lVRpL+bR2N6HtISoRLcBt2MyspKBHwOSxS6S4JeRjVIEenN6cnXIPXklD3lugxFC+hs
Tr5h32bHyhxscBizuVGTuN8j9qt5mo1rGORlijc20CwFiIpLHB9tOaL6x+sTc+EepQSqwX/8Wy98
ERgAZJrp0uvIrsul/bbI0/GpaWRnZfrPoyJenxyAspEglgDMPH19CjFqJodx5kkDrY9h3vm6gymy
/N4IjJ2VGx/AEt3F9owqJKavkw4sowrkt3XWr9SuzgJVsNVQx4GCgzxXCJpPH0RRS7sdVFhMvjb5
3xxMITZ5MTe3lYm/0e9OLVuB/gKuAgTo1IVOhxr0akiJP4VzQWntSy31f5aN9dvWBbT3RHOJGioE
FVbX6Si6MxlWQ0cJ58w22Q16oL+PoiZYyf0vTBvQGqHhZlHiopu4GMUcyXFL6jO13yd4ddTzDnsz
oXpqrWRw5wsSkJbo3IHkuYCHqTU65BbG3J5hsymSyJp2fgkk9/q3OYfd8EWwxaQ5iLqggNufvlBn
NGETR/i3O2iQ4JaUU7fxZjmZ7W3n537pFtXYVQiz4EvgSvE0fKw0cyi80RhiITRfdcdO69J+ZaNc
eHt2CXhAKjqcU8sOShNWqV73AxIjdW5uISXa20RB+Wfl7c/jIm4doiKqoxRJzxaNSvMwUgth/jRE
WBqMYfKErgxU+7asdjRyjXuKhc47ZdSw4c4NKHKq1IZ4T5TGg6Wk8TNzg3sa9XrnvZY6pkuhffj9
qUDYnb6gI/RICPdPv5A/j3EdJzSTnACrE1luicId2DLXp+LChPPTX0u3xKUkSaejJGrVYM5J5dZK
FSzlnG64l9NUWVluF7YPECNclfhLFF8Xm9ToErMfYqUUhjc16jhg7Ywsqg6pr+dr3/asAiI4+uLj
ApwA6HjmA+AXBfd5RTZh9fJDiHPMh3h2pucuMsKDiqf7Q9cpybvADyIsLFTzo94nxvuqJ1u+PrWv
qe5pXsOTUPUCFyDcW5ZfMCxR/fYj8Hgm2mLRzeTP8qcw6dpv5CIRqC848407VENu36IKpn1QhioO
b3ozmlIvs1v9yadT86wkBQaAedLJbqoW3XFqrTHcpqh1fkeQFUypSpH3NnWmstnN8yD/SNoBW1Ti
VqrqcZllP21/qNVNERQUFCN9Np+vv+f5x6XRAriRToMiaNyLJdTG5lgqgA09pGbjDVe7jm5xrH5S
YIysDHWeP8FLRwuV5An0Egokp6vVoIQMpaVlKE2L1JtaVmfbLeNCv7c1GmcHi3+ADR+Mas1T5MLI
ME1orFLloX6wBACbdTUhD4S50KgO7Yc8Rvwac41mp1mV9kUNk3Gn+1Xy4frMnh9TlM9wdOA7cl7J
r63DXyrOyGE3rCAEUe25ATjqD4bxEUUv403jRzOhRLJGRj6XyRNSs+h/UsCg68lnPZ3ghJxHTnWY
FEmiVE+ZPWOSrMDz1HZVYHfacQq0oManTZMeQ9WBMmgnZfpkOXmHJVmbhg/R4JPtFKWEqpcCjvQp
QdZ7o2Em2gA2QEn2SOen+l40ef0YcrvQBjTC6DOOTQ6yn7hxPTTQn/F5zGkkYYclda7WSXG6LYMi
Se5GPzElFzvICu5WV9ZQwmwpUzamDphmQxqm/5SsqckPMX7Quku0i4ZsVWNUGs3J9KmWaisU0Ea/
O4wBYYKbk6x3v3vagalg24vCiXCHWgZ7tYEpKQaGeJPNTXNHob+DroCBsg5TYXN9hZwhDihZ2AKt
ykdDf8ARx/svKySAamXLUd9R07bSN4kKMUxodNUHvEmqAxl3AIXCUu/9IkEd8PrYZ1cHY3OaEz1Q
76NvvVgr8L2kAEYl8ikwwm5AIMDBUx3t78zhP76P/yN4KR7+Pi+bf/8n//29wLgmCsJ28Z//fhN9
xxW0+Nn+p/hj//3bTv/Qv9+WL/lTW7+8tG++lsvfefIH+fn/jL/52n49+Q+KBlE7vete6unxpenS
9nUQnlT8zv/bX/zj5fWnvJ/Kl3/9iblM3oqfFuDS8+c/v3T88a8/ubj+49ef/s8v3X/N+FP/s+6+
fV387pevTfuvPyXT+YskgnMWmKwIemWOjeHl9Zcs+S9q6hTciUY1ZI3FL+WUA0JGU/+ijAeogRYW
6HiQeH/+0RTdP79EO4viGzc0YCSoY3/+13OdfJ///b3+yLvsoYjytvnXnwtAA4/FfafQFAfczE8j
Wz9dk5Idt5OFfM8mH5TsnYFuHDjTOTgMVGbDYwZd64g1Qva+s6XgRplQidwbmYXwpTQju9mU/Q2i
UukmqOVtpacpRqdjpbwtoxgTRi5946Yu/OjelICOqYOdP/VUjoudatb/tOL+Xyy9/qVuu/rlD1Ze
88euy398bfna/z8sQsG9+z8vQ68ueJPThSj+xN9LUXH+ovoMhhxJJar9nHf/tRIV7S+iSRG6gmrh
eBCVzn8Wom7+ZQDpMoG9IOPDv3KJ/7MQdfUvwV+gXskthNY/4OzfWIiL84nrUixqG34S1BdgoIuc
TUYfkz55FHphmYOIaaZ4E6hNv3ICv4KQfonyXoeh66wxBUgBszNPl3s6qHie+Qj/YpLRPZpqI3+o
TFmSCbWq+tEfi+5Zpah62xlFKbt5m/ej28sOXrSxPU7CusOSP4YNwRO2w71NgWkSjvOmmkq3Rm5m
78NkSrPbxIDPj/GIbNw7Qw9UgU6PhCl3N8bFVlN7e3BRlZU+Z76iPA1pBG0ywdtyPw0WoLkwa52n
qICTB/7CkDeYosa3VYKSk6c3if2Wux2Zrl9Wyj8Hw68HwSJ6ERNDtQNaAZEv59RS2oimXG6AVaYs
62O/iQSzNdtPev4cGKy3/16SFwYSUd/iC5wMtPgCc0iwMjQMhKDox6nEVTi1XVND+nXQtqQKLuyq
mxbZvOvDLkNClrVIHwGD26BJzvDFQRR1vZbLEBcnYvwe1tGWNhOu377l7/QeDqVqtNbKpXtGKRWj
0sQSwjaisr/0WahINHxnGH20SjtHqFFE2yTl9KRarj5UgHByt7FMKiGJOm9AEhT7cdLLTcpmWamJ
6MvGK+JYoLPR9yJHhXC0RP00WY6BcjZKbmsWUNmgDhlvqNGroxtpY6W5CIxSvJ8A5N/bQTCMG71J
szdVFBvRIehTJ4No0cl30NZaMOF+PX2MisF/1Kukeyd1hTPdlLWCS2qfCK9hHRr7tNfRqC93VW0C
mY3nSXvT8P+/MRA3vbVC33wYJa0f3EzDOpHozzK+idNG3smZoiBnXevmhEduPD2WQU+dHAmDDCI9
mhA7Sq8Ndfs+RSXKMZr4CwURuVo5LMRK/GWlwsDTBFYFWyuEtoUD5ulZQYsG3+mpk1wslDqYx2b1
YfKl6Vs5qmsiNq9R5nIsBJ9IHUi6DVjWp2NlUKzNgBIPGksKui1Oa5ue3XTtnYaJ10PcYqUGA0by
GkuV76VEKrdQWup3CC/Mhxr18ZQEQ+ruDC0ssD+vUe3V4ngzJjowiusbaXFQvM4KhUIKpCwjlZrU
6ZPaeJolmN8G3pRLwz6LnaRHtglLSQ7M8hGK9lBsr494aXIogkPHFUVpOnGL2LULMTtqpx7RUfbY
o5Fa9ouvZnn/ZSrrIHepxqJgX8lheoCy78hoGGNi5Wko/35qhVCU10v+dKzmKMncAUkAA8HjrH+O
aHpDi4j6Rt1ff+LFZSbmSLjRoDBGZMexs8C3zFPfxr7O12RzPFYaEomuZuRs9uvDnJ1pAjAIRoUe
OVpmdAxOP8XUozqYzoCaZh3lGcyZ2i0i00+VNLcPqUq+VJZju3J8n/HgeDf2BGgGTD+EJMri+xs0
HSS1yyRXBtVLrOhPc7w3nEqQbYqu/KyX0zy7Q2MFGkjXMe33DU6W3CmmFr+//v4Xphl+vGDqi34J
ffzT99enXrisFpKrIf3kjVgV78JojnbXRznrhog3Fmg/KEuqhurwoo6RGSmAYKME5DX38jE1k2Kb
JIgXeKHmW4kbBbr+pR/G9OirwNvRJ4Mf2SdZ+J0SdHRfpDYGhR18GpjyqCFff7iLU0DkBniHhhEQ
g9MpmAoMCEMNZ7EqDduNgc/lkRAn+P1RRNmZZgi8anGZnY5SBjXuVE4tuUGstA9WMWQuzU7t4/V3
WabHzLOAg7FrkFKixb/Y5hYUN2UemWdFC7OdZDbJHmxddvArbb4fzSQ4aHqHjWpm+X+nrSdZ66/B
zyImEfuVuJMyCpV8QSVd7FcVR3IDKWzMBBAIRiOtCJPIZb1J72J9cjYo/BRvUOqRPlmTsGsdymAN
C30GiROPAB8OiIgoQPIcp1PcBJXc6ba4bIZI81BpSzd1DAw3Ssz4UeqGFFZ0G+ybTkPtzirrWzhJ
3SFRzHEzp1Z7o6QDN2uApn4LmnSt0i920uJ6YofxjPTeQCYszQ8RSEe5M7IDFKBr5W1imt27AByi
6PPP/Z2dKmW9susuLQbuQXGwEUSdXTNjPkZarikgEW10kisa6rc6EvjfcoQmgHNqzSbCKvENnNfp
0/VleOFURXSJSINCqSiRLhaDg0xuZhTAMDRkeDdpjQuuArFvg5tiHQH0NMGqI6+0cpZdGJUFSCpO
1ZJTddkZQzi+7tMRqbBKziJXHqrg89BnlbKttQF4iwHFmXJmP6954JwVEfmoQFuoWFKlwNpDW5wg
NaSioTMrrA+mWbc3MV3u9mCaeXUT5IVvwO2VS2lLX165wXZC62+0rJN+Tu0kSe6QQV45VL0s/4yA
wgYHvKhsxQsSDI29jtY+fXlnmr8hXTWrB6erGh/hHfBwNDD0KgUe7c/DTklt+70d6FnvNiNBz0HR
O2M6NmoGSmXM5ib3Gs2si9smmRpjNxV0gTjxnWlTYZDyrNqjhgWrpCKGFqadgzFLARCjy2Ozc1ur
Q4R1dNIQ3sWYOLU7jZ2BtGg2rHkWnfG0xExaQsGAfSxYMIvrSHOktDPkmS3sqO2tHwzDFip/rxHJ
FiG4ubzz4iyRN/glDnc4dha3zjTK944T64cpQbbSnrryGIeac1+1svq21wYSzOuL+8J9IWiPFHro
oQOwX5zkk2oETd7DNlHl3PxBp3BA3KPqV9qiF85TqlrcFELQAaz3IjDRnXqc+PoEXmFJqgG9BQG+
wQTrifl5tLH9YrqDBqqZGxuHUC9KLHkl3bv4nkDEAH+jVout1+lx2g5JF00T1WczlpRPijo1Xoyw
6gpC7FJkSioFMR28NGfVkjdDApfJ5M2UE0rD3OnpUIA46VBG8vVsNxkdgi5TVjrHQpfVvaHW0c6u
xuhBbWbnWEYJJivZVOcfEHiAhyEjxucooR64U7za1Ds/T9nkONRR4EbCgajpdEImR06iNuFyxXKF
OwLuPoLlcvyxLIbgfp4chW5B/HFsZXPlbj1rXgNaJUwVgTsjU/9eXOs0aB2nCDE7hjtlHFI1MN7m
gPiO8hQYB2dGO9mKevOnKaFAA2O6AXEaD/d10RUbIw+rNZra+crgcWjVcouJ8Pz1cX8pwk/K5Ks4
MxE0Ska9yQqgPdkENO76Pjtjioi3RuxSHK40FjheT+c7bNRysAYMecdQbbdaMuDPV0+o3SlVr+4z
zF4fBhL+zxA/gA/U8YDVIt67G4iahb5LERfYIimH2W8TG9ngjXH4TbVma4/JqE5LRbdXtux5ssvz
vqaetH5B5C9uvSGJsqJtKQ8MQ/FNhwBduqkstV5kjEm7Mjnndx09BjpkrAmVAviyPRdkeiEpE3Mz
o3fytpvrNILWoz1Xk2w+R4Vg0uNn8m3li4gZP41hQJyIwwAoDcLGZxFWRtmtHmHB5E74bNEA3NGt
43RWEzn30ilB7AjAoeJJpFTCBFDPXa2xezT4xghqlGGWK6jgS1NOBk2xk/ICu2Nx8+ZaMYJUJLwY
C0Q3g2qkCCWVQ124QzT6K/HUpQWpU/vRVfoKCJmYi22ohSZ1AYdJV3NJe+yGEY6mFo8V0YYjh05y
KFQJTWuhijUcgshHMSDLaJ1iZmi3tUfrc0yxpdOjvWXO4fgJSyZkDaGntfFbp8LbdoeqA9ZXk2GG
yuH6t7tweCFCTQmG4ghdrKX2SSYF6Np0PLvVK8M79BPjQ2FPaEaiybIvaj19o/pdjBSHqq9xb86v
Ms4KyhyvJXMmbnGVxcpcU5WgJdnZAJw9lRDsQxtnLb7OUh9J71onbe7qODCMF1kb5vdjr8T15vrr
X8hAeQhYIvTRyY+4a04Pk8lI/LHsoRl1eh69B3hgUG0JLAgyxrPd1M2hn21SBVlrt7h49Z9KSAZY
MitT/FwNzejFBrL1B79Ehe36k12YHQPzK0pkSBgBFVwsqmgq5dQMAnz0AmX+3A3AC3ZNoSpvol5q
5v1QOnWwHaOqP/rOpEXHkuSifL7+DBcOdEHWoXINEuOcHTVJPlK1VhRQudYrlwWC3cYUrOUjFzar
qQogAyA4SyzD00+Q21g02YjhuoPlBKVrAP7wCDOtzJUKc1yJXi4ORlZKxYEWGe6Ui8Ey02lpddMH
L/oCwdzY/orl+6cBfYYPvz15FDiZNbQfuKOdxQdMEFg3lEDsLOT4jiHYbeyh0mil+HymLcFtiOIz
LE7KhvSel9mNlUb9pKP2TCRuRm5dzgO+6n2jHaOoaL6YKJ2qR+yvnM2UKqnAocelG0jBD3XoOnjP
bfrV7hTqaYgO/MyiAPsy2Yw6jx+mCfNFNUKQChnCp9+fHOodUCl4YoB+YvX/EipQVTTsCYtsNwWx
vI1aZ3LhCukrh5v4mIt7iSoh9UKAuqAVjUVklmYVZY+AUSRwGV4jCL+R2ijPWhFad8SxzcpNoIqr
fDkgRTM+g3DDhMNx+lpVmEgNwbDkkgfkbjlW0kdVxddGm5tuH9Rj4EZ4adzRD0y8IEV/s0X7jcYu
/uqbMonmYzcAoDcSOzuYjR3sKrtWXYf0+FhI2p3utCjMx21TrwTbF/a5SR8dPC5rFYz6YqmqczEq
peVLbkGyRFpaRwdpkn8XBytWKl1S7hhBiUKc4XRywraWOiMltwVnS/N6NkLoAXW7vb6yLm1wA8Yo
2r7Ubs8utBmbb31Alxb3C9/Z1KOJxkTpaEIvI8OX9fcHQzdM6H7Q4TOXrb1xNuSsTifJLTHVvIuw
rz8WDbUkvQiclWD/0jdiiyO9yIHCxbD4RihvAZCDmeHOho3kvlI3x7TN9HfXX+hC/AjICkA09KPX
5szpN0pwsazhebOAI6v1CPXrXTG3oZc3j2OD1GMf/a7aF9RMgKeIF4PeeXUzOB3RgLRdAqBFI5KE
1k30sXxrtNK4ssLPVwVYNdSJwHu/Jq2L80ZRIOdMDTdZ3yGpKkuWj3XlrFhbxQqD/fU5PP9SwpSM
poqgGXDDLA6BLkZNTgLf4wm8/QZcVuUGsA1WzrYLUScVPNwSqa+y2CGpnE5cMiEFUvjC9KdvpO81
MqcuzLDgBkPd4dDFeuQ2cVo/ykkQ3w9ZWP0v6s5jSW5k27I/1LgGLaYQEZGRkZpkZnICI5MsaOEA
3CG+/i3UNetXTNJIq0EP2mpWVSQQgMPFOXuvfe2UAI8oN+NPykgDq0oXT8Eg36q5DZ4WZBw3trmV
n0a9Tf+k+//F40dnTFMeD/Te4Hi31atVZxVNwLAaSTsJBZBZjE3THNCOTc3X3z/+n4cw1YJdc8Ns
w6H4/RxsOyk1EYMKyah7WPJbOn2r5jZRaw3LvvQN2VPhz5MT/v6yv9hJ/njdd78RY5BcOsitEbGV
aeIM1pey78H3AuaPPb9xPtT0RI8lZHC8NJN7F6jqS1MFG94dfEgHNWHQXqu5+/L7+2KdYyD8uChx
Y3triRMK0of3lvDGXWkpB3CiXT0X/cO4bpr2Ue+3uj4DD3LKp61VhNGYWWb8RepsMURDkbooWAnD
6h+cXrWgEAdNv21dmKyHMpegUqji+k+0+Vz7xIuvvWORZean0hlWyBreMtCtVrAL2RkHThIgTV2j
Tt8MM2Rbkluh36elFvkg7dlCj8FQnRWQPCemnUViAfJVLE3OthllPC2VxeFgdvXvo9M5jzLgXBVt
8ywfKFKVZthmQ/umOqMYryfp7OGeTm9XJLdYixNxlyvhpTPD+1J7VDxZa/fG7dSZJPygCFmfLRdP
bBIMBlHaWbqBASAVs7+mdijWCEcH6Klqq+a3xSRRDhOaXAb+YOBcELdMLvFF08qeCT/LAyqV+fug
1+hKxmUSK8ECuhyTbKhSL1xVWspEl5Jtld6N67PDZuExNWQbzotniaOV21PGpNTZfTSNlrmiWFTB
w2zgOU1y0XVWNCr2/IY/w/71ew7ToT4pENlda1qvHmGt38axr814cZR9zlLVwchzlDq2fUu0sqH3
XkiNcGDrQSAqutFx2t6EJftnF49ZUQ4WmfB9amK8WjgKmuxYw2G2yGo3GstrDk5bwuU1y2GyERYM
dhAaRuo/4rKmlgpQoJ+PhZ/bhHFA/reO+VDUjw1O+5cRocbLsjYPlpDl1VC4g5H4aTN8F6NpvFVK
dM9poG338Be7Cufl5Hzz5wXtNoj5Utz2dBSauDVxS0e2prrxnFocHaPGdBsa5Fk2fTCU9Kaw9kbj
U0vSFet+6zF2vLIPloiYid4gim2urlNXOSh9IKzW4WDg6SS5dl4fXCPVvuiDu6LVMHzteSpW/63s
BxsTp5/lT1a7d73XZQSQoKez7UZ2NXuf19b3BihC3Xbvue2RPAK8I/Pkbm2iF0XzIkQNSbhKy1ZF
np9NRshIzzBJOG76hJ3YNIkIyozLTLZGHZaLPt2qtai/VmUz39a2N32thrUrr7zZKK8EZtRwaxeX
8WkY41NXlrkRiqEonJB67MqEbi3GNda5wUscV5pkWVtdnx9cY9HdJA90shFclCAdgKUU/wQp3nkb
2lOBGHcWffrFXjYNSjZ5O2uUbSltGsZfA62mz48LKDg3DLzNeXKUlk2gLL2Baqo3g6q2F3+oj6Us
1bd2LFGMiNHA8trr0AA7o6UMQqGr/1Q3ZdvFtRiBEGg0Kr9Kj5BMQkmLQUY96PMtGhsYGkcSmslN
6mfIScmCC6C5LnRBOIsIkGCfNOVU+3e4kvIyjF0RNsZqXa8pnfVdLKb+qgyv/WBIzpuYUJ1ZRnCi
5jOmDM+LNzOfMb7OTfG9C4yZ3B5dS1/cNusuLab7GalUGnzWu1a92JgVmCI2Ct4h1S2caNTWsOoX
HPecSA9kc6fVTWdHGmXIDzqC/Be5lykkzKoRoUTbEcUymXUe54Rgf9LFTPqzyp3xbjOcFXvv5piv
nsrT+4JZG0L7WMhHCgLbQ7BmNWZfZCJrWIjNWo9IFFixsarZ6ix8u+h55YNBqKXRBnft2NVv02jk
Kp7LbU6cvsRFmhXa/LANhfNVqHq802fsTWFvK/3rLGTt7fCrSqcyvpPHR1Yq4pKL6i85OPrzWuom
udv2mD2g5iI3Viuc0SWJaXZ4xL2vb2HXba4dm/RlHmdw4H1kLGopI2Ab3hns4zTEtrBx68opdWPH
VmK+TjXZLLFeFvWHzJqFf6TKZX8wzIlZzxVV+aj7Iv/KkY0iepra/he0TNVzscrpyTbVsp1A5Zq4
az1Kmzu4YXoGP57+Pf00zOpMFINHBH0IEJ9wUN/S0r86/JzPuE6t6sm1tvqFyTvwLzqcR8K5+r57
m9y0yk8EiAi0iPNK1sPk1h/9GvL/IeUzXe7drCB6dEXhZt4Zqm3Hg2bOoDSEbkFxBTcAg7Fc6IKE
qEmaC0m7w4VUS/8yZ4sGQjETODMGw8ZvvrU7n11rSqCzSLQwuxadNL9QD24JMy3n7DodqrE5y9Ik
ECIFdhqXQWHcTjXe43ByrNE4mSStMFVYaXU3SqRiMUoiNGFEddlTmFObLBEPMXXGuHy8G0mGixui
fl/ormorXntyJcD4LnSQnhoh0kf6oKnFjwayc8j9yegSb7Dyj7O/DeYxRb0zlNABa37mOZv51lZt
oJ/JlAa3VPpFT+66hLwWd4y+9ZT5m3Y7ukGeR5ls3a8i95qJ/2aKO6Pn9hND5vnJmXJKaj4jhlTH
xRBTuOXDNh91gD+PFRio4sA0ULCD8Fo4XY2wVB2q2kvfMibYTxsH92+25oFE7hB+03Z0Z/N+cs2u
jGxyv82EZUm4YUt3qYjaoEZUN06Ohoxlczb/2My2/2J6+6/RXBaOkL6Fd78YBr3YRU9r/nUrctgg
qUeqOHZtLe51rbvLVjsoomJxJv1IPOmcnaShghdl+rK4KsWw3PgMAeKv87oLbuvWaOLGnJqAkLBd
MDQ6rX2H7XolPBwH8Bxm6N8ICuv1zQ2rapOwGg3HbzBuTyI9CFsrytDLKXrC3fNreUkLL/jmDN78
ShXTJtG9TL2nwN9KRch9WWMSFoIEX8upTZQOwciIVjYQMsOZrS/rUrNW5uzzNGD8i16Errc4Rlhq
PlNtKgOzj92gNG/dUQZ3WjlNj32a57cuGN27PDe89dxCvv5grhZglcYylsehHYIsXFRpgy9R6Bij
ch3Xz2z4/D7sweiUcarPLBK6UVQKq/eyAuJy1PiQrbX5WhFDzyy1rZUdV9L1bmtCLaLAljPd7FyP
8cwEf5Wjq32RJj1NfVtzB+0jeW+RwaIJyLXN2oNZsEk6WNZqkPI8zGQimRriFuw75sGjNy0e3VFf
ytiZTJU98n3kwOqmLO2izmEmCqtM81/ntcrrMwkrbX1dE06pQLTKtbwGUjGgU6n1eiBxoy6rqwro
yY2EOWZEvSekE2lsIkRooi4YbhzgZORuiKZqEuHU5MEJKdrpaGqr9I+e2Rb9efHLyqQOWA7ZQUt1
pzwGarARPcl1CgNNLh/rQSufSHMKCGKin0C8/KjZTuhBZ/qod4DAyRZyFIFmRgXWXkxBViWLU1Zr
LFVQPaOIggOQBp3+CTNB9sHplsY8m1jlzt3iGVvsVH1zmKoAFfjEULkfvCofUJ365YkUvrk8+0rO
Ny1lMtpUcJrqEMWGbOMZYvEUqsWrZTK6o7dL0ESAYqbYllNb+WzRrGBhXK+O5l2qRTeaxKvJQbzU
HWHQIZspyX4l14IsmucxeDQab/YPHfvib0pNmXfYljqrCTFyzPZkSgcdc9v5+V/KK1Pujd3JDcEt
+q2Tmtt+cYQMcT775hvL5fKJj8lZiENc64fOmh1qI31z3xt5nl71Zjq86n3Q3qHNrtKk0Wdx7GZV
oVsgp0+GY2+oJcrYzSeDzOii0w/Ar2TLSUVOr6/NZdikliWbnhpD0k8L0ZhuV46xPbMLCPXVMbdD
Pa7eeBjcpsJiiCbN4QuTFVMShiBJRsbK7r9P2yUaqMK5TljJmmnfnvPtE1p5ceugXLdO+bbipwX3
XzUP1ZxXfeLrdapAzyohwtQQsFKQMdgrTPiVP/9/sm2oQFqi5ukcdlMhu0JIXpMiCIyOy2j+ocL5
i5YzJQ3wZbujAFnLezN7VWOwVObMGrA6PSrk6ZvMbc52a45QyjdSnoPvUHCe9a/jIIdzrqvxXPdL
+t11l/zfV3UgheqeTdNxl4Tuza1/VJGJXtHboRkymppmfuy1avzuVW0K1sEmWOQP5+hfnaJ3aACN
EEgJ7+UdjpWynbYmfjhHsRBy/hjPYzn+1WqmE9L2Nv9wbv+FbA0H0a4JQyi1S3TflUuhQplVb1NG
sl3axJz0WhZKbQsILayXb2lO7JvrtEyBRiM+Vprf34k1sBPpmIrYhA3GQp4GvQhrjSCgCgiW/Ycn
8qtCC1y+vZyLHAUo0I9PH4mm3rkjRLuV6CQEVDkH0mApe/AzvnZP4JQeybZb/zACf25YohiFhAw6
6L+soh+v6mWsjnxRXNXq5LW2GHAzqqmEswlm/zB6+EML35JbJLrlT4i1n6/N4N91qp6OOYz2xY/X
NsmnqPyWaw9buZ67avZPBFqNr6PZfmEbnN4vDcWBUdP+tcXCgY2NvoMOGU1t+oI/XngpNGK5ZoeN
jDZLvGJWc7b0VCQbRc88bNf6hWZ4+Ycnvb+/H+tGSF9R4NCaRZgKi+DHi2qDEdTb9rcGuLTOmFg4
GWxsfjqnyC/8hz/mcPxcJWRiISeMdjRKCaos7y6oF3IRPVLIUeu6Qzfhds1soou3hT0ma5qbGrG3
2KyUPudvmwOJ4EyDlDN/DHTRHjZEumdjkWiT7CLIo9m02RX/22kASTRVV0rxlKsBJ/x4j3Op/D43
l4xNSO+Gc0WBXO8ueWkddGF8+/219rf67gUwyPaBvusIf8pEnzW9bpbWQwKluu5CWt2gnUpbC8ia
z4HIRVNgZ89yW7SM4hFcnxAMCZjM39/Ez0Ybyjf4P2hgEqXFcWIvd/9jkkVb57jZLikx03Vqzp25
uX405IX91BjD/KgJYXxeUrXVccuyA13XMtlY4a3wv2maHvwJSf2LOquPU5dWARHIiJn/ztT7x/0U
lq/1f1sWVDmYiag3GwsQG4x+q/yHJu8oajd5f8w64YelIJWrlpY4CJmq01CW6lVR/0tkP6bx7x/U
z5/Lfl+0nBBB4Wh5r7EezCWw1omRUda4NpcNSYNH+HaSZb52qjfxJ73hz5MRklb6DDtaZldbvXsv
k6Z0wUCkV97O/vNKeyospmms2D3sR4JsZXddVpQXLRId/y2Ug5MISh+cAYyIvXW4P4x/vARXlqXV
pyvS1nkdjgO4dyIfiKv514+UkccHhykGq+RPyjrXLTdjlxrm9mZ/qJBQ3w/kSB7IThmv/Npd/+TA
+XkG2tt4UGdogVHFed87qKhLaJrDkibFkN058Lvitmy9yJ4Qmf3+t/3iUjjVLRyeu4cNbsSPT1A1
5mBMYNQRAckt3qZxT7SmIriJdPlDQ+oXGgGuwGBhf/s3V3C/l3+8rczDa6ZynUV6yZtrV7b9M0ae
uqeX2BLuoLJlDlNiii9NoOmneTP/MlXRxYgq9aifKBhLD16ZPSCqFFLbEko06cGVNoQDSrTzmVyT
P6G0f/l4TLzb+OpY9P7ufv3jllWwoP3M+JooVpXf6Ripa6ObjQMwsu3q92/i5xmFZjTvmsg8pjp8
3+9fBf64CuRiHtGc1pu7ARyJD9pOLN/KfGgJaHFV/UrMbwmyc7FB9gGAy9UXAe5iSoZtEE3kN6jA
YouWhfnQ50EWnH5/j38LIn5YC5BJQDmF7ccGFLvWu3u0Jn1Ma33Lo4124PqcFQu8uRn7RhDVlKuX
ONPUWh9do83n47SYgF4QEI1IhCsvjRdi4hbYCO5Aq4Ip/iB60eHyA180s53sEI/T+dFuYQObw0FV
YiJ6y04LMzQxJPXhAgtpPjeONdzIphgromyyJRkzPV+uNJnq9By0allvx8WU5h8+lL+b6O9+Ouag
vefNEwDx+W6uSdOG42qXsutiW3ecNaEtca371WdqD1YXb74k1oKCoVfF1WrX/YE1dQ9+xM54g7Fn
WYG7dURtE1HuPY3SK63PNf2FJ6so1zeyv6kWloG9dZE78epDdl/yc9l0JiUG4qnBlC1FPtJNLPKn
37/UfYZ+/8OYR3fWJ//AP//xsxREiFTsN/NI0znokZLrRf2wzn/QQv58kNjjGqEZwOHw2UXuPvN/
fv08Kb8wCCCMSpn2l7KRwXIc23XMCeWwh2Ox+dr2cR3Sltp20TanwS9hdhSy72LV09GM8tYJtDhb
JpzYVDpSM1H+Um5/UDL9/DQwvSGQpU8J0YZo1B9v06W2bSy08SI6N8sxkyPtLQ54yb995nzoTIM+
rq79S3o3mKiJOCUfK0Wk3MsogiMYiNRGkOYfRu3+UH98t6hCdsjgztnfDyw//hqNf2+OMJCjue/z
mLxDI4RVsyRrM7XdscwWKPqDQebduNjjeXCKyjn8/pf+tD/AJsDzxJKN+ImYs3eja9ZbZYmNO7DN
TjuMNuEgHk6zC93ZTFHCm0j31ozgaNIXvP/9pfeH+P7HBzuKhavic35vESDzYZBEytNPncUWzThP
bvYgikcmHeMBdE0T/f56vxg6+ykUUA+kK47n7x52yleOnJZiy9RX+tVS299WPPZ/eKN/K+l+/FW7
aZuT0O7N3HfkP77SlJPwVK8KaqTbOM+VP+Auz4O9sj+wa8iTcqyyKh4JuVEIRmWrkg3r6NqjBJup
LSHA6Cx11xWjfNNso55CmwbitSftTp7oLNTPqEmWr6mWS+aBbqSqPprz9oh+zbytPW/yDuZceDJc
ts4aQ+rO3meAU4GWyKpSdrzxTbl8PBpQfqGPDdU2x+vkXbf2MBagxur0+FtNeyLnuEy/+7Ul1AnX
jJsdmnmxgoQ+bIqLF5VwHVcaooB4sgnKSig8N3YcVFlmH1joF/inrFTPZoqvOh763nzgTDJ3HzrK
P+v1YlYbKvNFTSJBdr1wTBmX2gjbfiLfrFLZ+LIhxzLiHFbuEpd5jsG0cKnbH6dqC9hRbFZ3p2mp
N0FCJQwjHvlYHjKEVhYpyVP/FmB/SU+5iRXmtafVfOV4/US+fZ5vw39ni/8X5JP+/zPozi7S/79w
iR3q8wN25yTb7Muw/gDe2f/Ef3knpvkfDh1gyxD9+xzF/sE7cf+DQ5B/z8mE0zF0k//lnfj/oZoA
xgv7KfkEFBT+l3fi/MejtkFpAyONydRo/BveCSFM7yag3UwMt2tnUuxXgrX646faUZyVbRCQJuZr
n9lPG6J+ygkWO9EqdU6Wucc+To1+8Ec6kmZ6q5xcP3kNON/Sy60DAHEnqqg+x2XVfExpuh2A6FNb
80pEyfOsh2nbWQfWwDmh9Grd9JY5nfApfdmRrfde6fVnd4OLO3WdHzq1+0rs/DflHRuZfhlGs066
3pfX0By2eyohgpp7akXm0ObXZqFpSV+MBo1MfwnObJGz+yXrqG1PjnmE2HU19XhdkDjfO1rwuVxb
2rr9hvhwuWjGUoWaOWnH3IVjkEpDOyhNs24Wdwcwa2KgZdxuXZz6KdHbddocc32sHhc3Y3sog9L/
kHGATnSOkYng9PNpUX56spzSNmJrLKjuD+iCzRiFsP6h18wGG2Cnfeh95F1gzUTLYpOp52pkj1wX
AKzDgh3tyZcDYea+l9XhIqS+XfVeoH2Q/B/74+ynmQ5GbiVSnxw9aZctpeuHiPO60Mg6h8hq5JGh
84l7GTPOuhZzE2ejYy+hlrfdC5TqY+t1WpIz1X0mTZnWCjjmEUmLrY1Eh3jVk50pG0xxt6HHkT4d
kVUvsyDR+KHEIqSFdkFGPIapqpuVcMaiSNKJV2cXLk1ylA5UoaRBrGbY+wbUPemZzwq7I5bCFXZv
JdbT0tdv1mp97+oNrcnmJjXE0L8ol1PqzzUpIgQb4mbetmujfzCyE3bvBooEULtO1LTmqqmlDyeJ
I/Byub6sRj5eL2xqv2hSvwbPEW4QB+DPj9ZxEwhw/NV+WrOuvRqV8yYEoXya9rp425XppV+7Krur
hu3YLvqpMZrHIfD4AfXEW6UucC/BRn4fc9cOh24b9t1HE7lZbgO91hfOA0ZMPEWPWkRdm6VfH6XR
BPesBbGPCmFxhmRNTwFL0SXrreboG5qIW2f4imvrtLWW/mUJNJvtZj5kVIRN/CuF0tsrNkwBDUXa
02EtzfUT1jD+OkuvtAPhqPUFBeOQ6JV4GEWNHGHu/Q+rGJuHZUW83Sq0B4aatROwc3UbDNgD2AxY
VAg95Kluvl5XLaKmJTsiWjWv6LRmSWkWelLDKPxI15r8D2cqLrKnTDEIPb1yxzq7MtPaf1FaZ93M
qkP+UspeRfrUfyQV7NUD902KJetcNLHmhFK50Lwwr0eCgL3SLl/6uekwoQrjGJSWHzc2IjIszh8V
p8JbOpQZeZs0Bau9s9VxtgoXyykunlBvaw1UIlwH7ist1zySq85UMerKjzobdSoHuXAqyM4Maj2P
is7QidLs3BtaENnjNvbLxRk5rOOLbS/kzLuvGIiekKJ4pNiUT0XenrXe0sOM2kpkBQSqWZPKH+dd
nIZRpL1iswDmOTgCw0TrMa1hWpkc9m82Ky9ia/Hca1/O4qbZNevBUzc0QYKsZAT8i1zDJkNzKzkd
alhCKmXqB8fPurtU6Bepz+6RWuZyZW2e91hgzwr3afrcM/czBu0scarGuxHTWIeFyzybaWgWqmSe
waIq/wQO+yYwiqPw2yPJEcwQrrryW+smnfjexvkNx4qFNBm7MqKPsJFolTCoqLj18ovTP+SaLcNg
HJJNBlVCko0XLX7lXtLBiekTfxc+tUx+zlmtQxMF7ZzFtC56AO90cvXRfWz6pngI2s2B2V7RFyZd
6rC4FsD0BWNQ3VfzPdDW8gTUp//g6APxiksMTKCIciR0qFw+EZC8hQNN2spxzq2qk601XldDZ6rw
vWuOUXakd4RV4akKrmjD69To3OJD3ix1GratPl0Jp6FXjBWgLf0EwUkf6TS2SJ3w7TU2lfdxaVv+
er/QEqw7vANiHKNOjjnPv70xx7lAPFenJ9vZ3Mhav0GFQmAh++bIR7ecCmt7VkqarA4OZETYc89O
0MTK6pSDEGacGcSBui8HBAWZzDCGT31SqqlIps2JBjUv5zyl/ejVDTqyvgmRbd6uNOEnK9PuDXQA
96kg3qEnq7eBduWn+XVldNyYXsXeWNxraf86W0tBNzVfE9cUxYuTIYKzi4YfyewTeYiKTA+NjSkZ
PNY4qTtXGxG5rCLmsJ7QtbZuqQ5bkL2s7SYojeWTysR0quvtyp/L6ujkJVIFqcs4N3t5pkSeGLVO
4/Wy+qMblsBZhzD3e+OYroEZ5mLswp4lmCiD015fD8umf1Hjaoba1D+R6uafW84ViK5YNzFzpFfz
UIzHTjYpc/gwkyrQPoCiSShoTefMao9NN9YnogX18wQB4MNk3EJ+n2O5KURRNWmvuV3qSYfH+jKW
r5uPTHPVU88Ly256BD3inFLUPPEwaYDRqjxmEBonT+jBvazwGEJwJGDP9m34wSU92MwMDnrLljji
J7hHd55TAUBaH0JHy0r+NMIGy284KcgbQFDtHSkGH62yOFruBGKQ3Bl4ok3Y5XdB1nwbTC8mTYh1
I0/fap4Fgp/pFdEW/2+5zNgWwXu5W5G+CE3Nj5nPwpeWuhO5iCWPW5Avl0nv6VwqV3wmXUsB1N+G
NAFPtRVJyXRD6aY4NVtmRfncI73rGE1LJg9M68+zmA7rZBzXQrve+vKyVC9Zw4JZvgRTfes6Nd3O
MbGX7uiUJR9bbj1S+4Jm8Lx061NbOg9Z9TVoUMUENfFkpEUMWmxUN0FKELF1VXXyxZQsrmqM1dTd
4aA6iUZhwoEfl4vFT0ifYF60pkfMJPpZtFTTDZp7BRHKbpk923gUSUZwH4XKp1M+0+fwB+u+o2JJ
7HCiKUtPJmI4kqI/WnNw6Nz6bBcvq3AOUg+GI2ESX6qlvtNHM65784kT1Euv52fHlrfjZN8Nnbif
GDDbXKD9GoIuHjERJbjxhiSduxkzvHOlsW0lmnMt4lSh2Qczkt3WeXbaeuQ8tAoj3d8DQ5r2s18h
ic4L/7NWzWYyjgwXf2J5UB1QFsG3toSVjsaXlawLVTWmCfpPB1mTa57mqj2S9v66iR6BDsEzUbqk
98LTipPttkYstZSIjsV+wsWBZldfZeJZhXjsB/4uV/TZW6ENn/NclYlp1qzYQ+VcO7Jrj4Ek68Vr
1wgadkpOd37TrNr3PPBuBmdmcCG9tsTwbc2DmxVZeLDkcTDlh2oHHwvLTqxiGCNrvy1PDC9s2Pg7
9CjrRVzsaBNtydeX2ph4j6VqXhhoDd3w/rmu5lvpu2+t1J8ajjG3NNq+szvrzx0mqRdrsB4afeKu
UFLNeR662pPdGA8+6X6HzFTpnTHOjyI3HqmKHgcmg7Fb94doHaSztMeVC510Peu+ANYqn3DzLldF
+V0iFTUb/0AXrb3ZanY9eDYiaaOZ0u28ufFVRbxD3wd3TV1BL9ga8cg3de839TcEwEln41LttEa/
Umu1JAgjEAcp07LjgWbqxUrHGROr7SRCz667cay2EA3x06T5uY6lbF0/otfzvmKP8aO8m6tLitEy
3mvsoViBLbnCn+JctUzmnYAwSk2AAoJVo/od2jCoCpyArnunr9uapBUmijzLrzAI9peuq8xbTkoy
mbrqVabpI1XI4jUd8ovHSj/1Kkjynl24m9fiujHG/sCKPCCN4R6NjgJoN0v7C2pl89TMtHuIltGu
Oh/FYmgg/g7L3cPnlbO4hvz+QSOmQoRQOJprM6jVdUFmHT6eHU4/OPLczf3wtOTbeKdS1I8UXpsP
2oog2fVEM4VZw+OgqRpcsVqKa4zb2aGgsgRuUgsSi+g7SRJR8Nnvi+wwZWYXjczpx222u0g1JWky
o6/CbO66mKq0PJNuVVMrN79Asgm+rXwfClVZ+djW1C5LURLM6016OOv5a+5XFvClzLii796em06S
Bp55crgahsz4uBjuFmND7hikwfBmpkocqnG9boFE1WFbGcHHgfpHogINAbo+eWfQL3nc+c2a+P62
hl6j1khyV59QjKHznoXj3S05U5I5G96p8kb7JN25CRWccu3km0aKXH19ntfFiDOvR1QIIk/elUGP
lrNaXnOI120ssFngOBOruIEdkN4NFRK2ofbW48pMmUy9tt1UcgxiY+vFcR036zPlIPMg3Wk+G7so
MPJtZmKydKBwDBkCywrho3LneKLKBEV2FOcxCLRzoDgVQ/D46BmV/jwr04gcsg8+bWy3P+E8puOx
YVpldm+Ohk+pGlWcjLoco4GOsnAjBUfo16mQY2y0LQI6Lx1vagCc8YIr604EJlY9rxz+UtY0RyKo
zJvBmo6F0T4uwXPd5poZTs0nj27XFyNviBr1hMZKnponU0OSvbXiLWhH+zivWdCH6ZrOYY9v7ejp
i3UpiZcDr2rY92jyX8kgdj52yhiQnSKZnPjOnldz11k7bntJEWEe07wfiPTSnJsqFx/Kwdn9FrZz
Rc+1YbQ2r1PD+EqHJV7JSTy7taxDc2QrT2qwf23uXyTcnU+V0VcP0tIXJAiVEaMZurcyhEnoHOPZ
atpL5znLDafz5V4oI0gm2b4oh8xdhUrq0qtqwlxBFMtQZ/O1R0vnUs5pqZKmclLAqluJ7nDdbmtk
4ayz7PVHUApHVpAtx13hK9O+nY0hffFlJ07KQUVXqNQ5BB1Ljj573snjYBh5Xm6Es0s6M/7Fs2bw
W1JFHJainX5FmIj7YGXBehKeao7dym43bsXmvJgiWB+Ap5qPbNScr5Y/TLeLLgvJJtCa7wRzOjNR
bn/TWowRVrPH5vUiEXSNHhr3LRcAF/p7YGdvGXazRhDM+ph3U+S7J2tqv66s6edmgzgXdH1zCrxR
HALK5Gw7Z5JoAuFoD6QNOGFGjfUTursi1kTWvjEiIR35CDIatK8XTRaxrZXbY0mC2AsPvrz+H+bO
ZE1SJM2yT0R+zAhbBXS0efBpw2fm7oEwzyDC0/fRiOzqcI+o8M5a1TrTAldVQP7h3nOVE5Tf3dRV
UIAG7yDKsHqBvcGLtUCH3Zvbiw0qBiRGqj7I2go/NetE37La/We15M1Jp07xZXBRjm5havHaWeBJ
AQmr26OerbhsSTVY5r761hKpnEcTC86R15K1ldEw69lMDIlgZJcKZ5OfrxzQnetn02WSTmYnvjBM
6zAR61tGrnKNJ0VRS1+Hv+iT62ZGSf1fzZ8zGBbNTpqqfWr8pn0o+YyHqqVsjOChlTfacVfMJs0V
S03pd8qdGr2oFn0tac6ldWurzvno50V9pypbUT1YjIp3VeXKIWrWdH2eVbNuscMlZdL2/p2ZW9UH
o7Nc+NjG9lSPI52pFVTdaXBEG8ZKggeTK0qA3dq3wYO7ld73dJZsBCmJOcQEKvB1LH0G5F4RXAin
zw+tDSs16nspYhpR+x3MJQFqKjX2JeFCR95LXeL1hhNrawtoFlpapgKe1Rq009nsZhIxmGj05cXH
nmdEtPDhexZuDzVJaa9tSW9RN/14sYeUkQ2t1Y5jLgxiArkyP5LCH+K813TVVrWNBzsVb+SjnZY5
JIFsbkmzIMQ4chkEnOUM69+p2u426wp1AnJ0VgUNU2FcGum8DIMVuT1WA5B2+4l2ZM7G9BHMbnd0
rw7avmnHiBRTOvcNM2g4DLEW22Fwb7saw3lecUKm9iOf4mR70yfXD7CRuEkxCxnPfn8SQwNo8nob
fOpX4qAD61CH5BmnAFNzsZvWu4zS9UmLYIw9EAoeeSLQWyC6cKwTJV1EXl5xxKx5Y8eYM+pkYFti
qg9l5T/Croztet1jrXpxzTrJ+3RhNXRcq+/lyIG2uOvOz/0nbxvbFzrD5WAq8RueDzxKJs3tIjx8
Z7OTMxpZ+u3iS98/hwSqRHlR7IWZfV0z+d2xtL5x8/LoaW+NUF+Q5Gdjtsnd6gPTi3LXMVjcQRCV
u1Dog6fy5uCJ8IJZgF5RehfheF/FeK3pllwSdi9CKngTZQCtp8uZ8FjKzYmIdP2ubYrvAGLaEydw
EnRaRRaWwWOAIBENCfMOm4mldBGiO9V9fX3heWjIUa0VOhaN5e58nzrP9MSb05VxXth7pntJHaJp
E2T0qYFM8NbuI9Wl8VzSaGfek8dWpmCEUq/k9OXjN1sF95uwbgl7QzEfvjYIPyMDSdzTQAu45wZ9
A+Li7K73Y4ttjMvpuzbT9CYC94WpuSsaNlrO9xHWsK33hPThJGOxz6OkksohrM43n12vTQSsbXv0
LirMvgTi2AOJ2HqERkH4shnX2Zi4WCtWFAQAQOp2Q9BdNrEgvZfiNe28p96wMpLs2IhOxr1jO4e5
VW+mLG+zgk882YpWwE9crb4QCrOjbtirKuBwr++K9GaQUu3GPD2v1fBEpXpXugyJ28ovkiYVn/vc
W+NNX9/p2dPSzPh/cnI0MDOetG7lDr9xnK8YeWx3Q6FvHJqCFVqJwnEX0sLs2qF3T5z6HwqIUSmT
x3hRkBag7qotzir7ZNH30yPGrekRhIQripUVNaOnNkbcrsPdSLb8EpwZ1WCvHgJePwOhD0ZTHqds
OvskazI4hPk3deTiGWwqvSXSoj2uQYORtD5q54HJI2X/qvZdy2mS4lPTa4MPjK+GGdh0rkr6WwS3
uwmVa1StjToOutsBimGChcIjYvj3sIpqP5YTzxpqgmkJkT0wZ2NQdloy8GfG+rQ55oHIijjz39ZV
0OgNKYd5+C1A0OkUSI2r8ns3pAzs3W26NfFdPg6jXuJAdrxa+6WEmEUoKU4iN25dOz92KSIzSF3d
jj7orbJnHhvJ3d0at37NC69SZDcuS4x3NUVrwWb0LPs+Rqz8eRg+WAJTfhjes7WP+jzcBz3+12Uu
9wgKrxY3h/if/CbMRdwuQCJXN43BRYWrhWnxY2d9R9vwRnG+7karHxJjFA9l46SnzFMXAoF54MlV
uCj2o0FqPtRTf1t4jFx5yb83prqnAznV6/pxVMONqT+G9vjU9CjpmDAFyTpSEgBe+FjkxUHSpvgd
P0qHGKRKh3M+Txy4yng17FsCxNhpoO035wuIy52okXQBeLJNyLH1jS6bk5GLIwHb2WXg/7fOJyw0
kLAe6kzv2+VgDDcucyqKIPcsCF5Nq1fmDrsyfe3Xu8XnjRJsz5Y9M+mf9nl4WJiLdhMeXk06JEMW
ZQZRWotbVio7OV+K/iOvoh01ByYg1ho4PILhKaciVe4aax9j8+Y8+N6rmMfIsj97+r0cX1m30OzR
DnIejLx3201dBhJMg24/ik+jabBftxBOTEfzWixMzd1kMHNDM1M2vNPoJz8qY7Qi0VaXzZyDXZeH
6mV0NXY0UmsSm21NVNniZWFtvm+U/eQGs77tx4E+xMaTs03fXRWcazDArj3fV7R4+xDD8tnt2DVQ
v8SGFNalTdeXrhvverJChz6/3tUNP5kMa5pG8j5l0G43Lua4zSFzp5iDozRpQ1lY49UQj8Xm+olv
6LXjM9DfaT+72Nb8pfEcdOzGMAe3To2jkwy9o5g8fcM4y60eMXp/5whi+hFQybhyvkFKiIOyvL7J
Jy3u02JSB5wtCOBLBh+8ftlofEqzbCGLZhsfV/M1MJo7wgZ2FV7QaJSOf5+TLHQiDoYR7vzslkyH
fdqavufoUJsVb2n2aZpcfROs3p7amn0dDKpO79iJBvCg2hvbftgGTlr7UOalJvNJhXtUIWtiqeAF
O0ksQudiFuZ9131Yh4UJd/1SGsFuXKaYpCKBT846r4W7X2s2bM32+9DU1tk5X7FHe5VI94zCiyOm
Nfgc89bduqbyTxh6b3PTY5jbxdKUTx2DXMYsKEvCJnyssXLTy3iKv6UUM5i4mw6umbRmphTiHmmv
tmWzZM8x4olmhlxUt1l6KWxvPlaLzuhD0h4jWDs8WmHwqciz/DSOBDhYQ47jFf3hOQ/KSPItRKz/
g1uoAKc6b/Gq7XuHQFXUdO8tf7bz7Mo8GEuZRhqNlNrxHVvHhtnqwQpXH69fOBxbP6cA4iYM8na3
ZQjMHd/47FEblqEhjxQPU3KNU9qxP6giFS5q3wuKI/xmJoWFmKe7jKL5RV9TbTH9UIcG9ZMqwjfM
hgfLXrB4i/wA9+6jrow7RgmvxBAdcSwdrU48bkR8xpM5M7EKF6b73nmT4tGhrJtHdrXol3dycvKk
7qfXuieQBulH5GyTy/A3JzQXMsytNU524rnrkuCV/U1SQu+2QgzHrS3fpU6pED3Oq6WkrkKa8wb2
Ktj6xwDdESMHHidT30LbfhV0igbj90PuUDVlEKf29PKYz3vvVKMqjIrOldHQ9c8pyGC0WmKrziOB
4odwlF8rwSpPXuk0nISZ+Qw67dRsrOFbcnwjU3O3EVtLDAV3d9rGZlbeGAGiaXoBdgi10cizvxRn
Rmzpfm0XfVh67MNg4Kooc51Du22R9Af+Pxqxnj+vp7ztjWirNvM1q4W1U6t/BzGX6sbvwujaoWCv
xnXfQJNY2LVGubiu3PpHTtp8Ry5dHkHO9Q99s37vID/uZp/Y2rR0rP02ZkU0EP6VZNob7srKuc+L
dSKrlHt2mER9moauPme9w/umU3OczgMRXaMTHH1r+pLKrdszsLDjdUhlbIz1XhnWMw/fw5AzqmGO
RXYdiqKk3yZ2uxuTsNQs1Se/onwk8nmlUxv6y1qZxTd/cCHY9nI4bwRGY7mcXSZ42t7ngLsw9Jle
km9zjvlMrqdeeePJ8AVRy01dRm05XMu7wgLcUMzR1T8UO0qNeOtQO5g5w9c5b/pkyAjMU/lHo6am
Qyd/sBY0B7azVpE/EEEwie5TxsrowabdiAXDqCeh3CZhbFREdl8Z8Qpi+9bZXPYV7UKcWXFlMIXF
s56HFx2kn6vZNPbusIU3lIaAWSZW3znGOmJRr8pD079taYBzMQwXA0rLCZdc8Qq9VdyMc+edhpl5
NhowJszafLCvu+Stq+5b324OeTi13yYsgUdlD+aN3Wfhu15H42NbNupTbjYbRKZZM/fMmP7X/RfL
aHxane2u8+W9lvaTAe6CoSz/ANFu7bPqnZXhJxsLFKa7RvUYra3wW9k5sQyXJgnsoY8YQ1P85GWI
RIGSoaYWxxhfuNXJrSBiBPbqP2W5a8d10L36IfVMYQvUBW66JKMS2zFrQv0yKWhbAtztK87V29oy
8y8sUUh5x/C5s3AV1z7fIZkThyXPu1MAPjIiEBMXKkqWFL7rzsHQyRAKykrtJMgL65OctBUPzpqf
WlnsUXWV16nXbZtWwz3glLfUG6sE6QNvtHGzx2iVlA1YIsY47IZzaN7ozHybmB5Iw9obCEUnp7nO
pnh6UOIrCCGz4+xYwT6P5jgf2qpqj7j1nT8Uof+R+uofw8x+CEH7b8PRrtf7r6y0/yWRZ9fsh/9e
fXX6+r16a779oL66/sW/g8+uoVLMkU3TtHkIbLRO/zduitH3vxApmsSlEkRz1UMihfx33pQf/Isg
BxcWvslfBWhD/0t/5Tv/IhsAEid/g5oLENd/or/60RfoQeSFu4Q/B20YtC1EGD+Kr/SgCWuc2yUJ
2CQOLToMXfSKfb7i/tJbFVVm9yuW6I+Cr+s1r1kdNo8/z6EwrZ8EX7PvSV7M3cjId8zf2E83e2u1
HhshlodlNX8Fe/rRnfDH5UDesv5A+wZu9ycp6GROBAk6/Zg0iOkPo8v7DGNKBd2i838hO/3bS5Fa
Y3GoOzaiux+/zXSu4KhYJRghy0CcE4RXG/ysWfdBMy7/0Dv+f6Y1/PtzhUCcr6Q5C3Dujxcb66GF
kteOZNwM5Z1ExnvIOfq+9Gx32CStfjxU0Jd3tj8Pty4UtF9c/+9+xqtwzyTywQn5vD9en7M79VVl
EI0LTOPSXTXgLIrQLG9zQb9nOP+Rm++Pz+tdLcREcyMX/PnzhrT6tg3LKNnSlG3b1ve3vnKWi7kK
cQkr4390OYac7MYhujo/6ZR7pPerR9ZB0gVGEANP6WPmATZba+Ed11BUxz+9NR7+0Cb/OXzj775O
0F+Yi2CT8+Rf//c/mWhG3eXN1aCVaKF8llm+9WCuVXhb21l/v9pO94vP9/O9ikmZUHVcy9c3ELT+
n36+ymPw6JaouBp6rAeYIsUesSM+Axg/n//5o/1kSwQz/tO1fpK3h5yuRcN2OJmBspxKTE0QNclv
Bsbe7IwsmynJbbAerXoUoGfuulW5N2mXovT453/J331oblhwiVdOL1j8H7/ktdCIBkmMSnRYNzGJ
j5DqQ5lfGM6v7/98qev98f8U6L9/ZhsjKMRk+5p99LNhRHhWl3mb7BNPXtFAOZ2Tt1nqedJtFUbj
tH7N+MM6kRkEkX++NOLcny4dehw5V/EupCQ//Ok11FllyAIwq5P6Q54Yd64dzZ+Mw6zj7fk/vNA1
p8bD6cMDgrvQvWr9/3TPZu6EnoCddVKupdi1PEfRlAa9ZIGEhrUOs+AENc5JjGoZP3VTNR/++fp/
+Y7JYnF5HVyNKNg5fw+z/tP1l9x3cqNlVuVWS37B1WUe0cuoGyERJfWZ9W2F03bK4F/94t33l2/Y
wgmEJcXjXhIcxtf77E8XRhnXENMrie6omuHIRZjZsHk9a9jt6BmI6kCguBz6BSmKk9Ed//Pn/uvl
bQoDLIIcaRyiP0cxsQwNsQWMMhmh5OztjDWGk5Kq7XRkByV25TPXcTTTT3+axLGlvPiVs/ev37wL
Ox35OCavK3z058OnakCRTX2XqLG7KreLb7kL9K73ZXOwSGJjEd2E+9UyfwWg/vsLCxOQxO/xrz99
810+ZywKOgSvhcXAKWzDpGTde9iICrjLitl9VXp5QkaR/+Jsv36iH55nCyM53l3MmdjdOd9//MlN
TUYl+xCgS4UYY0OR6GcKgvigSeAgBqqy61As/+J99TefVpD7ExKhwOgEqsCPF0VfUUwLXLmk6VV2
s0qElKNvL6euDlFKjrYF0WsUz03o5b+4w/96ZepPQXUYBjb+K+96C/7pDnfWNVCjudaJU8NuSUuj
/ZyZ5YdOu1eJuOucyPm+rTKSPf/51v75GHQtql0L76TnmAGu/Z9uLFaqRtVyJLDkY3NZrBCnzc1z
LhCoUWKHxumfL/dTWg1vj+tha1/Tw1Hf+Gzrf/ycmA3tsC9GI6bt3t5o28AW2HICNwOt6CgUiLDU
CNBBdEshb7ItzG8DVPrvEwvlpM+rcofv0D11aze+GO6wHKEBrb/4Lf5y6/GME6zCMWKR20fL8OO/
EfngIIuUrYnfQesyFmarLpOeo+9WxRHh1BLxLpoOv/hmcM/x3/3hlgdEgdz395qLKjP86R4IRNpP
WWX58XWKWkemtwzbFwuySvWbS0Pd38Eza9RNDfLCvGRTXjhIBYvNP2DRcKpDt612cVDQIavnMUe8
7jGvw1wZm3Nq51/mdDaJ/XH4iZ5TOdche9WxYxrYtx4IC9XI8QjKvvG+LLZumyMTqK2MUagMxsRo
isT1pA6qdDsL6dTVcXYskxQfuxunPdnrVX3nrI54G8HD+R/TaZTZLUS9oYvT1tEobokBB85mTNM7
I1Jtnw2ZLR82PaJ7wYMFwbDhVs9RTvbYuhw1M8BUDvdBbZelmyiHxHmonC3iOkeyz61bisN9E1ra
fJnF6n4vuxbWktdgD8gUegfB3NiL5iXMXmmQTMZx9XTdk3QrhAaQms3DJh12DYbsQzPuqtpn8rB1
xk3PSwCXxFSPb6G7OIT7eQOJkyFlxanP8MAwCF7o7LcABR2DMVZAPSby3bB56ReSjfrlnA2GQkmk
huBOCRAU8UovxJIS8lF3KMO0g4ypJARe6TpGi0qpali6L/x/SS2wr4guTRrbmNvj25XhYyVuYEyM
UrHHkNlC2mRkTAPKuWIs1BtS6OVubgN/3a/GlC73y6KuKMa5k/Me1KaFhNzq8DLTNxiwn3LvxtoA
y0n+e4CQRBHcMdluf4PcMDUHeyDL9gRXYJojPnfOwB4MEykOIoeVnw5bcxNYpoSoJc2uP8vMNBIT
VK9xGDxvyvbWZkAeaOy8diNv0oAQEcX7dwFJri7TsqnP4w5GZ5GEYhkWIFU2ubS9lMLer74KynPu
FmiZpKHHPYe+kyYFRR0Qj7pWa2xpya7EHBkBYjafiU7pi2zCrUAsJyaUHrBzRVk7n0KLufXe1l36
HfHUCrrNJMuU1NBhTcAfZmFUBtvy4uApTnc5LGIZ1ys0etT+RlrHsFBbpJBs8BJ3mKwG4YPjNnuX
hdeL02Q5P8Mw4brWYzrtnS2f2id7LowqtiabkD4TMmxie6WqL0gC8/pQ28Uk7qeWpS/LrXa8Q37s
ZJeecusZ+bwBxaGFYYKw1kzFczc1w023MWhLQvY1XIGhJ677YplZMdUa02Qjcwe2hLZQrjdz0R5m
z00f3GoY6yMVRIFOrgNIHpn92FMI1x2wu4ZjD/CRKiYOGGanr9YYph84z/DVbNIEO+2EKfJplTJd
A3vr4zSqADOz2rNnljmZbt/9bOSMokI13F2whjrfN2bRLw9IZArz0ZbECiQMOarHq77DODit2e3J
xkHuUOVDO/F1mHP4oDu/Dx9ofBh/d2PudLdIodQzGkerPIe1Od/kgyWHxGY5+FWxu4GgoeYljT3R
pqcmV+hsFSVbEcGAxMIPUM9G8VOZFhZJDwwDkEwoyXET1rNOanxtyD+RbRDCw8v8WzHZ5pZkm7Bv
jcpFOcOiSR4XwqpCxPrCvJ+YC6cFUnzJnJlYxNSTUHM9mieJi2WKzArXd4S13ho+Zkbus6LvRtR6
YNPY9Ig+mOT93Fk4pcCdd/IMSLebTm278pijPAqDPSne6FEyu1rXvac7DCxVHXp3c8gL7bVcSneh
BEGpfigm6EdPrtd7S+xWJgEwWnvie20uKQNhnxY5yf0rp9InZGininGpo8nptucJ7BW7lsZS+w0R
ScMCIMDUgBYfLw1IOosM6Cbc0l3H8to8MQEv7hvdEQCJLytz7mfTnT8E5hCYx8ycV4DSmXxJhfY/
1U1Nh7U040gOObcNcZAstlHGYM/dSVV2IXT12c1jUobcPvEDtULvVmy7yGTDhgeUPe82zp11xVql
8+a1zFJPJ3naFA/+UDQQtHupGTfXzFmTrhf1s2qF5gWqfes5aJrs6xguyAUpEJmb+Wz6v5eaevIE
c6vVp5LnPNsT2ajLwwaobjy5YSnYmsiAMx2ULMeRyLPvdVb2UHiFmWcHVHDBawjNgM3fapU4DoVO
AbHX0HsQfG3zvOsqfVDj1Jx9tM0Y8Nt0egaBWQCTl8Z62UYXBCvkyQqFJayb7UDkF7Kipg2MT8O4
bb81taNQ4xbA547zlopoHGebxUsj0ZWQyMZSgAFSne+5pXgtZRDnb7dwWEcEd6nx3ZLe9IgBR3cn
wIDIspwAVWphdSZ2r6JAUC4N0z6j/XOR36NTr2IHdmG/T4uUB2MdHSiAVGecRFf22FVhBOE/FutV
XCl9pyE/u16MeZflFB08H9p+XyU5Q6Ycw3dPghbeS9WAE8IK2O91NwCPVG2NuKEM8+0dDp/RReQx
lxA3/BUrJbtU/763e43VrfUXLwnMkv155utuonNdMSfVcjzLtv2WuZQViRO0wZ3jBCOj/7p8m7NK
nkdPNma8ra17VXF5zbu3VEQ5Gig0bzkFxwWTlQ7eW7cfyQPpWRpGarbZVpORBKRal/XEXohwLfMm
n3pvTAo9jLeulW8vWaD6z5VmvbhDEy2GZx2AOD50GGf7KMis7JsxZ8I/GLOw5Gs9bOU9G5BqBcVp
b6xuYURSjxpV+VVjaDwNfjb7SeqnGP8AjIcvmtvaxfpieh7ClOvwZSvLIR78pfyapgV+kg7qK/xT
ge7s3C7qWuc6lD6BC/V3t1LCXXQwz9WpdhUC+3ULy7M5Werz2mn72EGvAFPqoquLKn7wOu500xjJ
gm7kNVPBsrddXi7JyqLvezqZKz4Y7DprzHAtfFCsmeVxCxaLIRTMEDREBloAmNOBrmIqJnFuG2My
o20ws0cE0Pxao2Drgo9+G6xb3/LHcV/NHVasbXDCDAeDYI3mVlaTHSzfkEGsXMfpLoY1Njkv2QXB
lYceLqqV4u1V+UPjHnvbYlUW8kCbO3tbtNzbc9bpc59V4Ye17Qg1FO9Uk65zSxLUdQctGVM5E5LE
fMP956nuI3CM/EPj5lu2y4YW0MDUBWNBgI+rXg10hIm75OKl2SDRxmGfghGR1N/fVgpRBkK+tF8a
Y8lekBSNLQV+VX/cCCjsvqGPx7zoTpuzhxmr6tsG9j+yEbb0YPZRbZZUt1k/3YxIA27QvHjd/eIN
/blIMZfsu6DpeIvhNVxPG7arAMSwro+bUfuo1zDGAiBcnKvT0Vv8htSXtkVHA3gGbvbak3XO0rEa
9jKdjPpuWMxF7gUbJ6gR/rjMx27tsRJjQwLTTIri6mAgdt36VHViqyHZrqQ5MoBb8SV5QPaVbAZx
oeSd8mMxEKC7A4oAV3yzxfQWauKNd2zfsDjkiOsuUB7M8VBmQ01lI9Ls2M6TAyN87DSOJCWdo7E6
Lcc6gtKZzC9rfDec2fraEdlKXZShi9xyb3DidWbLTSKnWxP6werlBcp1rnc+QQtGVE3szHYbylaE
Tm5WKQwBc70PPJQ9BpJ01taD4IYNwn7Fw+Nu/POkLUP+g+Y2XpPmqXIjeyrFkiidiplxalc8Fv3E
O9HuLWCpIwfjEVd4t+D+Drlmo23xbcrdQHN7avXVkC5CH3413nyBu055LDtdqCt1uqXilHmfo1Nr
gYv2i3FVsFXBOsVrbZvpbrgCc5wmL96WkmHQYSRHBZHYHDa3eZWGINq7IHd27eJUHwsmLA2hRgNP
aC7guzOpWu0TCS8TZadLqUs5ablYeUB1u/ia6gBFhuj7kDWjWJvILkoyBppQ9Q2FcDMUJ7FZwcFk
kRwiBSu96R5JqwCrCvIBUYM7GlQhKxnCEsZKFrPW6HSitYE0pceN8nHh7FKxHHCRzK5CDmpYXYWJ
GdE04NeSOvOsKjg/iU2ph5qf6nW3kLXzIOs5eMmUOZ4DVrRIhdeURs831bpvXc8wE2BK1JD21QpP
cWZMboyeo0mccKiOjTHay2425vlDyUwk2AVBR7520eFlPbQW2ujI5mvlxgyu8kSkPp2fdHiLvhUr
08ezazSjeSnyfnS+CTHpo0us55wUVd68C8QY7n5OVf214C7lSXHnmbOiCZwuLldWf2CSOeliYCtN
uRtdAoGvRrbtEIQTIhFEthkCSJlhZCcLutg39sz6vlun9mRoUu+PS1AbX/lOMVR4QYNJcujofXdN
tYRn3Sr9RBc7c4BvGAKIAuUpswxbFffGBg94sOuw2Vl9tl16T+BSnHvHWKH2B8ASqkK1T+UCUwx/
txeSNjDze+xASq0Di3l3u28HuPO8fc31dSmoE/hzxEH8k5AeELqXfjD8yhsIF2GKuoMsjv7ZxTIZ
NVDuO2QQELHiJtsofaVK65uZ4QFmYXZrr2Vt5twmmcvrj/nuvKOPye2dXVV0Z4rHdjiGlYOmb1sn
SjrZNdB58K1TsViYHBTluS/248SRM9DSzXFQ2aRrYp6Xz16NSQbNaW6+VqJGjtlnrUhmPS4oD9IR
coTujfE85l4YngSJBoQs1iagXgTIaj91ctjPcMVQSanJ9hLLgRO980hgQ8BBYwQI3FmDHtFZuYFs
8UcSxTJEBogRGuvdn5Vc9yDLg2cxLs1N7k5kbZi1FGkkZaGo8FodKpARYrJjJ8g59RzGItk9+yj/
xZ03vSJ7A2PhQsdyebHZU7ijKKgDZHIMLi5GXekWgR2kr11eGXJNWj2hJeuWqbvDrjfrExiYNduz
aOOry0d0UPj6bIGwrpcBCoFWbkuEJad1D3XhSzwAGRhLvtE0fRbQq68NKlzRaC5qd9x73dYN97Nv
jPn3KicBEirXzLs6nvlU7HlsAjmSudbQ4dmMluGpL4JM7wbcVoCRSR/AD1G4Zp9UYDK231GQNXM3
gAJkXc/bS7+kcKZaMesPwsQQufesdD2lbYPZz1AUdJFac/VlszvjqGBI1zs/KziTzLybv7vluN1k
xrzxGsFdsN7kG7GcqPlsxLpV2Y5WnFN2qBvCGms00k0wIxOzRhbfreA1DM+mTY1TJ2yI0A7pJ4+p
qQButZwe431jcILvPAehO+rKQCLm4yAjYKywg+wIe5aVaF8aYb+vqI2X2G/DII83YwCunkKNpjRz
M2e/zNrrY8NR9W9uZQS3XWhv9h7rBz+JObhAEtyl92OfFgs9fcaEmqgchpQ7boPxc8A4TCQCYxH6
8HFdgH+E0wo0A/3uF7EFVGjKlYb/qrZ69mi9beus5i0TUcGO+jHQ5AVgwXMHHXkzoIiYxOwJC5vA
HnsT+sr+2tYDPA5excWAVK+FI6Ksq3uUvxnwDXt5YUWq5TDHEQOka89phRV8mUi1Zc/VZa8mFRhJ
Ls0yoNKfRkiEpOZNLOG2VcgDFGcJ/6MWQDWy3liHaKtNA0GoTmWQlCiSR1qLwc4wt5aCTB1Kz1NJ
KLiMi2Kdb5klBGjNVLrmiJk9OEUgEwYcAMKubVwbOfp8Nn35m7LH+U5S1PKgto5/BdgvBPww3YDe
L8mGw+CIH/SDVef06qml1A02K0wLeH2Dm801pjIq/C79LefN+15PvngdDJBgEbkM5Izm7sLGZRPd
8MwlPX1GTNd+IL5wUEgUZfpNaggexy7Uhn2UdJKcKKMHrKTp+uCeCnHTR3/Ja/VAdA3SMXaTpIYX
LvQQQhyagXfPJsiLqYppvCvGTGL8R3P5Hlj5FWRBZfbd0FXwbk49HultnJlaKIFzYGx88CVVxdTl
0jK4kSBpPe+myNgxH8li2PITTBLzw8CR89FdsCvsNEEqr/iXzW99YCn7rusbRmSLzCcnNl3+8LRV
a3Zouz7z9zhoCiSLmc3amlkZgszN/crK8NBx3NjRkjkwObDs5od5dOhh24HCfofEbnvwEbOedKHL
bw4e3ZCTwbDeeX3M/RM1tPSPY6oDckwCCoiYOUPJ/U47JhMc1VQjjIZI8aFH7r9lo5GqiK4Z4T0T
MjPxRoeJzRhs/NDu5htfRlpDGuYQC+Yh0Mj0LvmG73NH7gJmgXCliEJq2BFQjXvboT2F5X/UJiSC
bs67IjadSjFOdAa9h8HCrIHZI57xrrYDWtdyW4AhEMT3qXZKg1wlh9N4v1iL+T6HLicEI0zWYh5K
lOcCJocgQEQhH7TdCWOhVVQrd2xII3nxAV/us37GrR2QfnAl6wUTinzn+sziT/s/7J3Zbt5Ilq1f
pVHXTYPzAHT1xT8PGm0Nlm8I2bJJBmdGkEHy6c9H26fLUnY6kX3VBzhAIZFlp/QPJCNi773Wt4YT
G1OZ77gXmO3VTTFCOHLy68KZR84xtSI5WSTSjvc2eVjOLhVRb1CV+VRRA+3iTyx1OPa4H5KrPI+S
r4GRpChQTSnQpRmV4JK1Qa/3COgjkyxyHod175LpsDbayaiZ30PUoLs1RP2WiTp4By7juu6RIx6s
1qGeQuUWF9t2UBHci64nyzTxW7SKZRF0uMGH+onADHfe+fGg31eLFRZxzkw8iExCwAAkaYxHS5Ud
PYfWL8tDLunj8QqSdQhyTPOQYMW3jtHAov+Bhk0XbcvZJRwDn5rj7oa594CfJCqlUx3VBLblVjpl
CPUllTsrhUWIglvXmJVtHB9rP+5bChe8uw4TgWEo9tx06tqsKYgtwiEoDTNr8RrO5MO4cQOHYJpT
Sec2nBd3iZHgVabBW16lTZ/Sikq9+YFeDsOz0ASUkc4xfQ0TU/RH6bZ0Gmw/feyjfvDWnvCJ1lbU
IQQP4jWpVhPhBFxtusZwPodpoCMJuedFsGDRVArcaY9tCKFj4IXtXudde8+3YzUYVYr03DCqilbB
MKtzUHMEWkE79/YsCFQyg55HspvKIqw3CCcxpFPxNShbG/StMKD9LmbeYgf1gZOFydFibntrN1oN
nfeK4zMVTSjCEV3mjKLAmksrWDMBHfoLlWfTtZHFcbQjuNaTOxb6ob4Am1KG+3D2o+gwDmbJqSZR
If5eL+vUzraa9ol+bk4FNBMSuEmGqj1MAbcLHEYirfdGaxd3Ct5OefC8BGMA8h8LqWYfPuV0c2GK
G6a89Z3Oq88EfySXfPcKSh0SkusYfh8hHWwK8brJU0K18HlW9J9l7F5kU5zYK98D34XJCPbJli5X
Oq8UXNcljcjG+draZbwE0C+Od+Ly8vdgNlKqEGikzymkG4K8qjggE1c7w8OYgeXczDNu6HFmGrRp
VNh9NJKacnui7xBDPiLoahMGXiU3YtKpWDVwMfqD4v741E2dRTk0yKq6VAIiwQo8vv3FHpp0scRV
4Rc/b+07F/sBHjR6vf0qtkdMzSKx810ypc7XQHaAqSbcVI8+7ss9titaiVFsIAduAgIt2CD9GLhT
ih0TJBSnVpRM+iPahuHzqDV9kjhD5m1I3Rb7EhQ30xF8oi52X34/JJeC+r+PisLf1lWdQpU1mHDt
YRxkp9wP0GtHydyGh1JO3vuIykiwjva+vEmplC3aQQRU0eCe33uRFOkWZXqd7ScX9cwlpz8qFnhJ
Q3x2odrE7zPmE3KDx9vU31oDZ0zHpQxkcM+4JfI2xcQocl9Dq3DOxjSK9NYuITpc9eM4TNehIEnu
fW13eXDhQvpRn7w8cvC9EO4I5S0T8sby8hJNrGs1/l/Jqv4wv2ZCiybCh/8fugBw38iq3LKZfIrG
cePEmT6OCtuIiRZ/yyLn7DDy/GTc/y3d7Z+qaX8V0/7nb9W5/yt1t2gSfqO7Vc/F9Fp1y3//Q3Vr
hYhug4hcXN/hWiwa2X/TX6X65z/8d4h2fCYakGU5IiC1+y/NrRu8MyPPRlVLWITnuQt7V9JFSv/5
D8d7h5aKcYu/ZINjGXb/55rbALi3A3meVgLvD83SWzZpTQE6K3KwYbwofRaB+exjkaP3ZDuHmRsf
p4yV/kVCPUqBRSvyr2l+YKKlCFBRovGFjGrR+3ytIrDdMu842ps4LRULFXNnUR1LskhQN8acETa4
z4R/UcdT01wJEda4VTUxV/SC3Ko9i8rwuhN4BTqAzgDGZBtLzoZL44ssbCyQTEb4bl+sBFQFLEY4
GGti7KJ6J8BPmE+Qq02H0y/8+ZMps5KzkCMa5PntMILEymPn3KCsz1aisZtHNIHTiwEzuuWQjJYn
yc2ITJ1ADh+HXKTDTtNdtYn8THV3Iyaz+eALKtPNoJvZP5F/glED4XzsHIs5cj96lIDJnvwsBsUi
H3WP44L2k7OV0eLtq0RG2mmbY2hZo8IwyOlgVsOhZkR7McHK6LLgnA4DSO6NCoouX9ld5+qjisux
fC+jLCZHKBmiPc7h/laklnVNQmuYrk0E3k9laV4b7ZiiGpoTfQkwstql9Nz9lU+nYBlfSZfgJunW
NzE29hLYYz0aHyRJWc5WaacvSNSC2w3bXIyYPVIrf9JW5T+O5CFuK7tjK/SasnkKm7C7NqtQf+ak
REXiUWbFG1DGfNBaZ5jdyAazy89EmpZ667YeH7pwaDvQE6bhsKata1sHGH/8Ocly0YYjXcNGR/pX
sJqnBC9YbDsfhjgPvB3ZYg7+WzgF26RxFQQ3DaUWXEjU9jeEXA7DB1mGvGbsl+0TVlxaye00VWtH
0hvEjBnMJ8Gg+ipfDtqnsC6zu8CFKb3j8KqrLaNs8cXEBBquxqxF34TMyyZv0uG8vG7n2TUZbpVV
3u0pMooFth7ODsATDnD6JXQ4QDknqKKCyZibzGYDRbIv652ib1ISGbBsA6VZN0/mIPjX3HC59gNB
iHKnsoJxzWrAYFZf89JTK3ZdDHIbX1kUd2hlLSdH9tGrHBpZOYI0gpeQir1SDveXRRSBvMWGYiTN
qka50uuNtm1H35gc6sV92TCWvvC47bkL/Xz5r4lIlPRMVj//kDZqNhzGiAYrfr2I3xzPY0CDtstD
XzJbaZJwpljVMRyVTRZVSX/0yK31P8FmSKbNlNB2otvvp8ZjR6/J38/pwN3sZHPzNGSDjyKz1SVW
Pt3zqStH8pdJg7uN9Fk8+/0gW/k0eXiGUB4QLsCTUnuYhuiu0h1LogpulsvPG323ZMwEo5XfD0XH
o2I2I2cNkv0K8cDUuctvtO825Z3iyITgvyTuBzML6rqtiKIs2whfyLvMbQ1q0ImO0KadUBt+4QQm
go0/9tIEF9pWX5U0sm8FHvD3uEAb7ymtwhn+Y20p+kHWKc+tbmcwQX9whJsjPPSke5e0WXBV95Z5
2U7FIU1omJOlN7JQrtO2E5j3JpdxJXHIMjiKwVafeupCJkX9bk68e2fKh4OXcKkUhhqnReSjiK69
iWDf3bQeDtu+DDOTyUE2np3cih8G8PbdNreNLLjF6nRHU/IbnGYqu5oowr1ZKOsIT455cpWBxkFT
Q8EQq2LdRq7+UBFstikyu37h6EndNJr+bVFT/IxZtwsS73EQEabPCvQnLKKHJqy/llzny6BV7SZ1
LQZFWu4n0mGPQdV/rlR5jRsFIqHSFB+x8cEQEJu1ZM4QLRcmYtwDcKo9ETi9aY3xXmdq3ygz3ckU
LF2Y6eByQE/C7YAPkVrMmDKLwRi0WwjQV4y9WVjB+YIj65PsKhLpA7D2bebi/CsSW2EpQcKRg2v/
aCXWEhDMSGw6h7aDvdBKTv3MMZWU65MCutH5OY2ApVPWxRdMgKizXPYCQgQg7zJpZOItVn0MntRs
4ea2jjo7qmAR6wWwGcboXc0jm7jlyW5YRsUMuwt59SM9+zunoBACaG0eUmkToGjP3dE1nWOiCro2
2I/jePjUzAQ8oqnAUd0SRISVpKZfiTYrAs2xSnoQCJm/mqNw49T9hq7mC46ao2ExP8hs6AWynJ7i
vFOgHlKuUqppedOQ3jWWcWGL5M4h8omdH/odaX6reewWimdYtmTwZCIlinhGHWUOTnjbmtCIGCi2
l27in5K8iq762Ls1m0GvU2yshCv1ACGDWzI4jVUvswsVeYchJPwCmcGVncUs3GPExM0VeyaXgsal
PcFWKG48eOcbSzJXQK+enCIDcQrbJBuVkVfZ0Wiiz2KQBIyQNCxomww+8bFkETNaTmYkF+EIeou1
Z+vp4tbqZkNsEmW2eCwl8XtjOBGtpWaWJoOagzHFCE4zQ4aGKqAd2m2DYXI/WBX+iQq/INoi4MD9
mKBOtpB2gQX3k4+4jsgqzuhfrQAP0fZJ7T4/dfHY3FUqsJ4xDyefIqNpfEaTHdRQayIoQUzTNW3y
aoO2JvwYgOxAd5BXz2ksO2tXpgBNkMcQAQJgnbZRl8DQwtWb+DlY4458HGKGWtzusukNmoFCpyCj
aPltJbRA4MxtdommvGBtTOZkY46DfBpTZR06WoOfGpiYW8IXslsKDYdtIh+GnT9O/nVvRc+m1xbb
MDEWskdWF/ke8l/tf6YoUdYFZkhAxWGfJHRaOCxgRQyHhs4ZWadawdJNyHm+bq1k/Ba1mb2J4LfR
CZmM7NELEa3kdiz8ddsBEd70lN4gM+N2UYnFjj9spE8u6Mo2C4YGXMbw0RSFuirJ0qakB4kSopbK
zVvaF2jZDBPdx3dlB1lE5IuUc+pz5Gq6YN8PFTx3qvpr9DJyH9saNp055IfZ1OYpJFdmDYvA2XZS
qU2RYEtf+yNwZgZNTISBrrUsvZSkSCC826DxJG2OfnbQvhh5e4nHIFsX6RC0DKHhzXld3n5oEWkc
8KMQ9hjGtXU0s9HeNJYkCHLCpf8Fyde0d6SwPraN5RQsibBE15ULdIjhV58eEtydH6lAhy2wOwWv
ZTAiSUBtZj4wPdy3kSdoOsMgjd2uPJqlOeKCZ4gBgwPXppdo9xJETHBK7LL+EI7BIw1WsuLlYBHL
MsgDk97qKiNsb60qfy9ZF/e0QAFldo5h3XWS5A22WLSEcYVmsR31PuLQfgt0JwPF2NcH1drimDl1
sYMi6rEc4rJv2A7PQWt0+6p3Ig47xYB3ecmFgll7yyBtvu07pJPgb/2z8rxvozkWRyjJLMItYHI6
VX1Xb0UZkBgT1Yl1SaqUefJlP1+lRH2VpGgIOMtJXJZf2lDKkiSEoTqGGGWvZmgENJTjfcBMGLnr
3EsebUflwXtldJywEl/Ee1BPsKVrYXymJZB+NDt8PKkXNcUxQL0cHwKwZRsA20wDGEUh1vDrswxK
4mTpJ35lT5UwhpXS+0CD8yIotjuFvg/3WGtI2ZCAbll6iIZmE/IgKKArWYVp1x9mi77cYJC9u0j0
ug3Tf8R1MhtPJLMYO2HP6l45Dq3XXBjTQUhTnOn5qF1pa+cpotCpv7p17JuM5/2oPw/+rK5zGemH
xrRcd9eUPg3IwjUYzGOBVh/CoQ0vnS6A49QXw3sqSkA7sxGgcIwHirRwTGr6QWSZriYQJMyTTDne
adNaMmnBNH3zS5NbGnms/SlZrDESPU6Osx4icut2jd71RsFoC8sjEp8qCZGs0a9nHokVvHWG6XOj
7UbsojylRdj59njtayNEGp2EWXfwSYTVCOySOjhjA7kt1IzbcIQoiA5z6IJTSmLJHaR0/OdFKU99
7oynqoT1IOtQbItAfGlol7ebWVnDhVcvUgReqr01RvQowkN9FXVOsbUz5jK5CfmZOSChTrMr43zt
DCzqtbEQSO2MBj7gKZg12yWWggxiLn+y0g3Zc5OgTIfrkOZ0XNsy29t9YC8iFetAYtyzHOrpParB
It/Rg5LehqOYIsGrKS51XBlHpvnJRZ+CfOuH7CH2sWqxqltnmC3e1YAoEzi07+6jsAWP3Hvxpcsq
fu0hb97aYWZwBkiye0/Dug/aGWoZHKhLsL7M9YTjfsEB1zx6vikv4DcNt2T85nuCBO4FPeyjOTn5
heeV1X03tnIH0T3bKjORewPq4yG2bVKBWYMY49N0g0dl0kpiTqgvc2WzUSPerLeQMzjoY/df9YFm
cWrH9/Mw+nuvMjloZKgKu01axLI/exSUW3DJw8ZxLYvIeLb8/Wi3w3GJhlFI3iCgLd2OU8g0hxBn
3zcObalrtLgVGHiHl+dFM06ITQSTaO30tffgy5AuaUXdLRKe2t5TNpv4LJeqErIJott8nysruYlH
39+BV7Uvi7YKHpJ4mr+JyMBVrkxzvi7N7poCUkbrlne7BeQJFHsoLOiZtOfWozL66IyqTy3so9o8
E20IS0yELlerYewOOuA9GlZvoypO9vtCG/mNH9RDtDLchCgYGO4sYImHzpPpuZWe+kJDNOjQWmzt
Vqi1Jur7pa2hmZYkme0AtLndTpdGqnZVCyt5XXvA4SmjaAXrQNOXbSgtLwxVBcdJlvGq9WmPYtBR
1y5+yM/+1HsfJj3Np0LKpanak6o1ZL07bc1J2DbB9FUIdaIDGLjFa0DT2naSR2b87ZNXJFAzAHW9
t5hTbT20RUc0C9mpaoiQW3XMKu56LZlm+RWCngUwE31Dii7uTDNA4zmy6y4zMRBQcnDWXHliB8Bl
2Y9TEkJNskXjfOlMFWwcxQbHMaCg/hzRSa8HlTfndLbzo+yyYWd0KRMK4tCSbQtIds1QBQBxIlUN
sAf0R56Ra26jC4dyxYjL8Hr5yOZWHlFw0C2dR3XojBYersk9YzNHr4oPkUjyy8IpsrvSn/IrBEnt
Cg3IzLdP/g2X5RSLLofbMo0W82tYohRAHQeFzszFC/QPuv9Fnzlfpt7Jn4vSoO2fIIfM1DSeGq9p
9qKq6qPZRRnyy6gDdiFz5gfsxYm+VV0c0ApOg3I89oPlfZgDbQ+HBvzioxq46AyBcudC56aREW9X
ZRSBHKbO+dSaBRQqhXWiR5+9R8rQZuSG5NmtsKmJoODa/qfCSop+Tc+mTDf23IANQR+rikNADo61
K2B1fYYnptuL3NNzgGVjHp1jStb5c1FN7bNplPM9QMsF+FaDfeUx4lzKt5ca3aV2KyIWhzwv3XOe
T3pXijB9TP2Gww97qDkfOk6c3zicwfiqA6BWK4PYpQWznvSk0fGIjU5pPdGdMpOV8jRcncyJH9sy
uGP/hgloalm/aGYzKZpIaJfcWZN8zt3IPmkAfgs/culvecXAv5dmU31hXxjSozaM4BbM0NBsWC27
+yzvod7YqSPSdUvL5YChYe7WjFiHk4Gvepui6LnLUDRss9JDNmVGFvOqJixOosByjl3FS54XMzQr
mRFjx0OAa9BrGHXjFMfeCavHwbdLb5fOFt01Q5GtSdxbOjK8D6RkLqMcDA5MTfgnlsGMNkXq0sVS
pZV9Gt2CDabrazoRi2aG/b9MkfQADLaaUywjhahXp90XfppDP+pbwibyonlSqRGfK9nEmtJB5E2+
pXbjlzQeW9TGSFrS54smQB4ck1W0dWXp3odoPdbsTPxnPJMON280gIlLnFKUy47Fn2OjWD7o0jux
s9I5MlI/JUmFhiUSvl0cUeObJcM03bFbr/y47M0GOxARJIdCIslEvAJVqr4uE8GXYTOFMCdGgv5c
noto0OAtm0nTdoIhZMw7mKE56OgRfcmNj0YLfX00Nk8IG/iuGoxiAMlCtAnwC0u7PNOzNut7x66k
vUDgnOK+syYuf6eaUB0UkEr45qKYeIOjbp38UnqR3X4uq4AWTBnTYf3ZyqF/xZdkK0ErqC+7rCAn
18g8wK7Qf7ZRSdr8wdQoRta+14uRZLC2eTI8h19ge4Kv6Udvx0EYV55J2GIKqKXJNfCbhA/nQ4mk
qVrrNt9KDwvnfvLQf0EG7SK+qB68H6It6fD7FdeJzmvTVERLWSbXn0abVZ5bshvlUwEKgeW5ief6
3kQMN96yXCZiL6Fb5Jc48LhWKeV6Dp58dIW3ntAA51cWS095MfR5/8jBX6qHysfah+PEhP2j6wDe
tzkksQK45CLeQuTJbyvlzBvtdO0VV0Tj8K4wyfX+kTYgke1VCXacLV1WVwKbS7oZeA/jORyZUdHX
cmjbhb4Tu2ttNFWPK6LmI5J3xtu37V6PHJC6ZJ/1iEZgu5YXhg/LCkWN+4Bsw6ZKDQF5edYuZzRe
3iGFhYD17yZcNtptrreqVewFAMHQ+bDZCdlcu7qyYA/V0nv6ZbBy82NG8OdoAjLNQ1L4QvQyYEJ8
nsM3Nm+hCSswM4e71nba62p0Mot+yuCPKxglXbZzrJ4kiN+/pv16kMaL8rNkqPoekzSmMm9D+ThM
M5vh8IT4w2ie6N4NiKa4G752lHcbu5+9kzvJlnntYFQJdQ9xabuJVgvsU3JpCl2KZo2I2yNZpurh
ApnlbnJa71MLGkdDulxo8e0MUwK1i1NVFC4qvHdRaXwIWivdRVZrnQhMspBo+6Ir/5az9/vHi0L4
LiEBtlBh3n6ns2E3FtsHwmM6m9zbdXdM0rzdLKaIm067+tIJ0NiCeG3vfv/N/vGLtZjxArSgneAs
o6jXc6CWRw1mMRaIAfXDhQnv9UjXOP2aeg0FBINnMOi/f0Vr8Ub/MnriWnJoJYUMuzymcdN9Y9ru
qkz2C4+dRaKIr2aXSf/KMyKAubOH8CKOwgvAaMG14Q3NqQo75MPdyLzZ7ENpYH0kTHaVpo7d/8Ub
W1739fsKLdrJzPyYFoZ28OarqFpScls29FXBPP0mxNJ3QxASx8WOxKm/yitenpK3L+aaREk6IcM3
nqfX33s0xX6N4LBHrl9SXBFj48DTGhP3+Ptv++2HsuyAOVtg0SQ1yYZ6mz47kZApeKYAW5iSbrtJ
r6jYdnU69EQaoOX7mzcyL4c12bcdJqTMAd4aqKvJyuDjsog13zeebMyYPUwTTaB9GOcs+uhZliYU
GwOd5Zkz1ub3n/c7J+nVN8usE5FgYLseI1X/x99/eX6fVYn85z+sf8+0nY2Ippm2zKrtiV8pZoMA
JFf5TCCN5JozB/41QyYN0wLCWZ7iGY85PZ62p6EXdCbNQSIgMNsxVLxCWYf0Jq6CsNkqm8jFlRMC
FV3HCs0QBO4YY0iuWD8gTOiMGmO258PoCB1QEKfQ7mKWaMjaZm2bB7Q7BpGiPR4ZtLq063feoNho
GSQsZ1DkDvW1TW8aUD6nW7EujVF+CpPJzc4VB1n7ikmE32CQ8afp0BXAjG4KPXIR8X9Y9T21BRsq
kxumgwS9sOkqhDZ4qCoScFcSXxgsOzNbtl4d88+a9Kx8m9exd24DJ7jFksafth5py6tOO0G/clnx
rL02vWUnRrPO9j6UvPm6U9leOYpLybqWPCcNqOMd0s/wVKLnExtXBf2FCPPom+kQH7LmO844A8SM
GU69Qjv8WEUwzVbQgdOHuVPzbWBMis3UdnkLXhEzlUKsxLwl6xo29CIYOISo0BjnQ+pNU//VK1xO
0XWU9saHUTixOk71wHYveyJv8Zfi4N/gaM3KXe2E/B4no5O0tee2mpDWcaSCxZ9yisoh+MgdfZps
b4yC7zJmmjMfYpkY6qjKkQ0a8xsY2R/nEa/FTXZCDW2Mu8xRtFJhFJLVpixtlucx0KWPqqSlfd1H
Ezj74ftv6DOXF+m54mJTI6rB75IAgTkw2/v+JQR8aPBXvHpt1LzZmTM+yN5ySOWNQtvzJGeBrtdu
xphOM6E0yNGDR9tBQmsLkznHhCXnKlYg5LZxgya7AcTyHOfjpRQVswUfyuuV5bsUkIUUk3H6cUob
tRhqLuzgrox2KDcunc1vFpkgt1OSW+4S/Od6m7isQEVSNmFv+f3D+hplgLSCxGsK7CBi2fV830KY
8StWAgETXD4L22mGm3xcJ8wUb/mMrFOhi5xrbbXplQh7LsHvX/ft4gts0GWbDXh9m+PE29OErakP
41Az78b4jazQWFBHeOTGm9+/DhqR10sRnuVls4u8JXsWxcXrz0df1R2UqLsVRvrgIY2s8qswna49
oML0sABVCJFXMDDJhIhnq/6oeCi+/f4t/OErjiIX0FnACCdiU/u+Gf+yGs7RZAOp9xnc6HC8qSeO
8bSaglvLRlK5crzpBY4x38HvX/XtqYJPjDoGLz6CCT/4AxCGGRw2ONqmKzDs4uxY1DesWsu4G0LO
0wBtwfqLdf8P+xyfE/1EBL7KQ9DyBzYKzy6eTMbAcwpmFreVbsi9dr5GU8dS8vtP9/b2sU2PPQbg
DGodaABvz0wVopVIjYj9k4hSBHNqkxu3tWrm6vPvX+i/u3jAVnyQSuhPrLeUmbRPKrdzYVMSHJx/
9gj1aPFyFPxBNOA9DLpwfPkh6Pj96/Lkv7lzIeO5yKGIfHU4ervO2zs3rStfxhapoaYi6sqU8jS5
JlrifCqqZmu7tf8Cxnf8hufRevEMNYDMBoXzDBo5A7kbTu2LXYvOhs9meuecCeK0AeFV3AZI3+5x
cZYX0Uh3cxHKiwc8YuK5zGyg23UchpTZdPfYaoeJRibwTL0hnHR4LrJwkezApj553Hz1xtbR9Ox4
gyQtTUBbuGB1ZsTU+vVnrWKj3c+WPR7RZlQhQLGA7Qp6SpJ9rNF9K4VnoYWxTEoUesF98L2+7jkY
GOuGQVrJYAfb4RG9LNtNZCuWIUmiYHPS9ewSbuxXg3FAcMOqTRocANKuN3CA4qNhNY9gzLKNf28u
GQ51BYBQ5tA37jDxG5ICvtuVqUjWznHyMsbFumSWJ1DGpAbKUDWoh/qypOa1JTmVbpXWNhsn0RUJ
enRkJaGLWGUmMQ7jyjBctkNHQFU2uyxkFfkn1xJ9AEaOpRGUJh2BUsxsQQtUS4cti8xr6ZWKD4JM
h57zxCGBCNlxj//VRbBdoeuxqoEMVMcDEJ8ThrW2p9CUawnhzLyQHih2bBsuIvmu6d1D3VQTHU7D
ix/Jr6wgCGBQOoyIVz/KJtMPi52Mc4jhk65AYqd3rroEw/SUijDb4tmWe8C1rEwKNd6BcXVINkQd
swVOwlXuOhz10J3JxUKc1mjv/GNPwDbKpzMxn+cXP5pCgkhv+dSkerlUUciZoIGGgfHq+x7CJGjx
0GReEOK17ojuC2hZfhwRB2+C0B+bA1l/kU/kpzSeDOYzdy4yG7pHrhnPn5DF5OfKMsC3D40BQFJx
zN17xEbt9BRptSvQF4PFwYsfX4qKBvSuK5Vst6hAyvIy0wi5Cdf2yeP1EPjggHE8buYf8pcZVoaN
mkMlzd4vw0VJPLF10v5uyLzqeEZAY3y/uKIjpmSNPLuOzvU0jvvvT/7fEpDe1SX/+49XItD//I9X
6tE/1Zi++qH/JcRWmwL0z5Wjp6+d/Dq9ko4uP/AT2Gq/M23fdJZK1ad8Qqb5f7Wjhv0Ol3EIjgsJ
OMQ7h8PLT16rG70DkmBFETQ8C4DVAoT7qR3lrzh0wNcMgoCfYwTwd7Sjyxv75YCBstiNQl4iWqBV
Zkjh9fqAIWKqAswrEH4p8W3mkbXkUGPUzXZyNVCVoq7yJ6AA/YEalMgXchkhAbcWfRFT6/FF5prQ
oo4yFzpDfkevlCeq6UX12Jl1Qb+hiJ5QUAU3IZCmj9LS/jfdGs8uIvYvf//G+9O76tW99/+cctnm
8v/m/nuu/u3yefpavb4F+Zmft2DwDhyvB3nNiRz6EuEi1f0hXzaidwspmMB2C7Yj6vgl5/3nPRhY
3GgmPxihfTah8iEA/nkPBua7pbvhLCRhbs3vj3bylUyTYkmd5qHl6/7X//+1Ffj9APKvLobHkBtM
GncgJwXT4jF5c0zI3KSRrYHbgRMmXG7wJgnaOcuFSxfkB4aZ2LWSIYMo3Bldf9UmXp+dzRnGOA12
kRQHHAlMe5LYAXGvWg8DXqo0uijDJVcS73WUPQ4exmFiBwLNxCbNgl2q4pEjkTCJ7xstk+GysBMQ
QJwDkKfVM5pmu3FuYESM36wzPUOGU2i7HCheUY+NbT9TmKALcZvqWcyK0Y4Zi/6DgmynAvojTMqk
ea/xsAHKyKLyTKN77jYO1CdaFi1xloTDaBrmnUxP2vfEFzLYCAaE87QW9picmtEdsV/4Tf/AGYup
G1TPdi/Jed/R27SKfRWpu6jKymKHB2LTjm16cNmKdpVh1QSsAg3azQC8n20kjhNBuKByyNO2n8dG
qE8VkqBDrbHiewo31P9/DNV0fKHzsyjr//wxZMdP++cqe371GC4/8+MxtP13ocOCy2NI0Rhay0P9
4ym0zXeRR3M6YsmnMw0t5b8eQs9/5yKp4Bpbrs2xYilwfz6EnvMupDrklOrRBVx+3Zvn7nfP4Xdq
9b+eQ0wEEc0udqiFFcdbsN6o+d3YK4j39ZpNEMRNtGnowdUrsyLbkiOPyjc1prrHokmHu24cP9FN
jzmocH7fodYvrC2R9QSDgWgoz6j+y2Y7yxL+m1MbobG1h0RV2z5rh+imSgiFPI+jZUybTvrjwy9f
+c/15df1BATQqw0NIxkVlc96B1nTB+G6kM5/7QiA+3ICLNG4o5FARoc5adMe0xgcjlPLmDpZBXmR
vWRMyc+oiNqvWbOcFZNW0x/OyP0sgF5kjsuUb26ZwdBnvMc5mN34sVs6azbC4jxSJIsNCCT13kzg
za0sVtaMMO8pXCbZpY3+MQyL5ICbfGwP0lZIYxFwGqwzOkkoITDQfYx7tG40aBjRhwimU3rUQtvI
gXX5QNbgCE1FmgViqJlJ1SqpVfGlCdNy2OokGL+fuWNSS8waOleXqQFl0GiHDkhEX3jbSoeM6LJp
yFN6gIsNDZU2Bjs3NzhEUsE0N6mjCHiImpxmoQyGkKCfJNagOrjIF2Ogwls/LBYRLPyBgSUli/Qa
qBfTZlX6ljz4UWKgOQKvdIFiZQpPHhqfZo8cdMYMR2zfS5gF7amdI47bXViioxJVdyy8oXsSRBK4
K9z9Dl+S0bYdmiyrQvXnRPOh7frkyaOcuSFeGdhEMdrAG0pw7lf4z3trSZFCgmwbs+GT6h0w3sYf
yoJuTOSVMzG1xHWZDU5IZ7yaX2IFy458N+18Y1YRST5Eoe/IOh3gszip/TVBEpKu07xDkDMZ4oqQ
I2Ff12NlX7TaX1RkRc0ToHnHJDx28BwDAX7FM/V8l5MypN8HuBZmWlCQC3dj68lrsySWAkE9DMVV
7Qy2s3GIKbsIJce9dRrXi2WS6gycYOd6DxWhLl8yTZ4TBVCaZmtBKoa1rivuz7XVVci10gRFHHWU
NbZcvXRKthEO7usZYbDaGAujjsypgYLEMOBu7sdCUO4gSp+/6YYieYEMWYwkUXPRQwWfUdDFQzC9
cgedPuumxBnPETZ6muDi8XdorpeoMxq7oOcbDeBRQPKz1bDnrAs3z8gn294EGP3IPYkLmkOgiqZ6
x/SQUBY25OLI/TdJxrG5h8JpkRsUwE3EGsqSfsTpBqeQerO/iVpLAmYZsIrHNH/RwBCrdufYUnwU
BdBHQkFG/cmF8DFywDSQ9WDGB6fiVZWfHidjxO1AfGfzzWih8/T/h70z2ZEb2bLtv9ScCTZmRnJQ
E3ent+HRNwpNiIiQxL5vjV//Fm/iNrpAXSDxJjWoWQKpkBjuNLNj5+y9Ngoe1JFxqY9FTbz1AQl/
/quUur8WblY9Kxs5H21sOC/sIc4mZxFfzLCdPosYcbQsRAoyAggfvALvvXc9r0PNoMNn3Td82bHB
2zdVdf8FmL/2Tz6Uj4X1TZI4OvFUoec0yWwNXBc0hx6oYw5G13jf/GEYCQqPZ+RURCkV5J37IzDQ
DtdKADiLCUAaAs7bWjLEFAMEm2l6NloOMuuW/uYGyuHMJmUZ7q9uyK30NPJ577xYVQmqP7e3GIIP
aP3MtkV+Y7B3l9vYtMM1lq3pMNv4pEUGrci7T1tm3ZssIxS4Tm6G59Ummx2QFhrNZnBEX+3GPIpW
DItlP2PKZDFrNQ0Euy0Rmk3GnAbG28klNSy0qzII5xzvhS2ih8pBThtY/HsZfKcSAF9Ce7gKRjpQ
GtkDLw2p723/lrG1Aqi0gZVs4pAY0C1h5uT/9ck4kVflFkWADtM/0+QjVDBWYfaW6InaiXyAEQrU
3GCXrUm9fIx9Ws9bZN3kHFudV5YIGOiZbyDJhelGNCS+4/YJEeBWjjPgQlJzR7qhshLrPgotEe3j
IoEkQgQDXh6V1SkEmWEU7n6VCCR7H53VLWozZL0G0Ao+IcRgDBdJxCYbu82nD3R78bPnMHDflnmm
ftiDL+YAMds43sD6m4ofKoEeQvqZrYh2DHtAqBaZp5u8tf3lTPWKCByfXCF2tV3qSzTZXrGbPHP+
yIBwXJO5r4ctGzMIBPR0yIlhAm2IgGDLqhiNmUwJevvJR/R4wWqrX2Lt5DkveVc+VCgz79yYZrwd
zt2v1qsA3o3l3O6zzJEgCaYh6yGHdIyXOj+zfVaYw/LvQywUAUY3jMEo16M79L8cFdUkS+LOeLuQ
6YWRdePVffeBtD5zg3LwuwrZIB4UEqJqlAxJ7/YvUKhgN83ohnjZR1fqIw7ixeSvSoZm7+mx/97E
ZoqrmchKIibjLJmJuJfZF0QJyBvl6GFqapBQpzvYR+I5CTV/Oi/60Tv3A6wRYFCOda+cAjqkjAy0
dw1ICr01bEhz6DoQLOG2mMudO01dv0VKBkRllEJmNzYdkPup7fvnuQA+DkpkCu9JiFohmzB48aQ3
QEiC/yuP/14e/8cuyVNejR/Zv1fH/+iT2PYfEjA0wTbKpSeBhuHv1bG11s00Ohjz08GGUk/F9882
CcZobyXXE78ghOSH/t4mcf9A2QmHm5qHcA86+3+lPOYH/72uxEaEhZMXY72vSp7x97qy63QGN64e
t2FLgfe+btd0Z3EtkLY8rsnLNXctQiGpBFGoOjL/4aUoJRfymuFXEfZJQh+wir/lOaMAI9p5DXnW
a9xzONnNe4U9A9Gi5X+LKGZeUTewkkiKljWzcJjpw66bMb5R2srDNBK+rdeQ6byv08sosvjbBKXh
kXCoHbe76KbwFuNorkHVbjuWX/YaXk1o6Phajx0RlQ3R1mHdGzc1eupoQ6hvs5dMHo+2CZZDN6o9
CxKyW/N15HfIou9IKBnOiq8pLe/97D4Wr/Wask1EF4rVNXl74chQwyR+YKIvnvBazXcTrJwBI5Xd
37q1JT8jPdqPA/mMD24aq2/l34K+CRIpDjZz4yM8OvWQ5rBg/JHE09Qk+F5K8sJrx9u6EkAbOC5u
2kPqHcM1X7ypc7Unu0wFZAU2x2mS4TcQHuI2FI21RZ3YgVQm6Bz8CcACc0OvYwEFnb4MKOMIoofA
OAY4xuYbp6mnC7r+hThOEtGHNRsd5Ed4COkbqE5+WZkcdv1kzfelS0reuCarowC1tqGAe1GRuu45
tYWHYA1iB3PwMGX+K86peDu3jOaGouNXWCPc4Qt35wpUy+o9OcMiqTmzCTD3+LWTVqL0V+WzIYmF
99eA+KEiVpLBZ3kz2/BgcThHb9MaKU/TANeq6tRLuubNm5G8h40dQlRxnZsqIpY+TBIkYZ5mmoGV
Sxw0+fUhBunNpAvnyBHMCHeNuXdap/oYCrTdNXpTmbYPyhjs68TtYDv6/S/oUXqdhg/WXaHDbFeq
qr/OPBeeT4BWqlzMyzJjHOVj6PNHLyqH7TyOBFlmUXkAnYIxkTA8tMZz/2ohpn6dRz64MdPmm9Mt
L9LMx/XMjy4Qd5sz0jawntKYiN6ttsAOIaQ3tgkyrlnvZNjccAHZ0zmcwKMjihPfoU/SGkEgD+mv
Nq+IT+fA6ZMFRGljB0Kr8C6tvAYMlpf2tIhSklqMdH4v7RlgGPeAu6pcQbMjTZ7d2Os3kx/ZLjOU
jlPhMOJERSiOoe7dI9gWJLnIG+5af+UJ9tTTmBAXgErtpKkZC40+wIYAO9vuefCJtjbAmQVtkoT4
dLGwb9JOX+zRbvZwvNqvHu3/pq8tWjhtZL1A72pPYZiY1opjgZiZ19bJMltnH6V4tF3M9iUDmC2R
M2aQR+njTP+YWM968n/w9nz4qQH0DyzLOZ6qaud0AA1TXRIqMSE16RgvHmIx819mFe3nRX1fvBgQ
GZIeP6DA4mZlp/G+GJvmUgB+OXEQc6q6DTiaZVHZjqEVO1CGQwVmOrwyFIdPRZKMZxObObGEWYq9
Yxwv0hLFJbQFA87J8p9VOjUXbk5rECgsxtIzMOGo0DZOw4QwEQOufSynQXzEgNqp1LBYo2Nqt7m1
urfAQWHyrO0nI7HtIMrFjb1UV+mp5J25/GNXZe8GerCgRnVw6+K3uYnjKD4ZWfS0aBT+tVJ3TLGS
ree2mGpY0pSvM2XkNILTBJuGTdrrd612s41hTBHPU/ENVlN2EyJl3JqRcD9FpvXL3M34cyFkP8GG
JrQRbuwlpLgkRX2a8Es56qYtfMGa6DEHT5rdt6pHE9q8eR9Z6WdiH4UwukC79t4YxPfIOCrF4Eyt
taGTufu5bj6FYDSKw3C60fFABxT3Drx5pN2PYECXO8fTNUpP55QZU0BTCcTS2A4bE+7QjoDPOohb
K9yP9dSeiOvibtRNb9gy08A0i21C7OKaRC2RDJASEIGj5m4oLZe4CjsbL5Fll6dBSVRMOCuO/tI9
CS+505ZCdCxHO4APX9wO8KjupyGJ3sywr4PBhoUFgQJBivTucUU6hFGWQTKG30rpnhp7whagbf88
CZ+ICe9sSrt/cpd0b8XZcDAm9+T2ZNpHhD5AqQTnrCOgvmZEMGtEp2QfTcZ5dvxfTpreS9ISAlCm
IS3Z6MP0ozowrMm6BZdZn4VKmp1bULW2rbd80ROhauxYp6mqseDi5IsUdZ+RmVDM7VBJ7vNQDaAW
/UK49w5CNQoEzIJng+Hi3szxGGNk/EmPGmWqa4FQF2EOUsOQ74lKyKasuTYbykUO1IjLiIs+qMIR
887AXkWKvTxXHOWn1HObfbRkDQXzcJ3Bx59d0ilax3pgke0tkjuzrZ1kCHiWW8vL0ruBGBBf4aYK
Knt0TnDtgHlScXd7b/Tywzxyod6rGspWklfxL38Mxxd0r/UxFxNGuMUxb6sp/84oxzlE4L5Oqpuc
k4rbX2Oc0zKOmS1vZr/ynrIaQXHpSXPbEaZ8MdBHHsBcdmJjunCGQyOUj80ixW3kD/W9JwCM0svT
B6hvxaPEhnCYCl9hNuzDKx0atW+aoT4tOq8uIPP1yUi4z+IjpwEDSeEFxC9X9woovNYpp12/JEO/
MfF4v/hRAtXf8+rup8AowUVZN5gfqea3LucEt03kyS6o1bNfAsnKQTe/poxK74kBQJCCjupHWTtV
xghLRJeUpv4Vg64XkPSALGi8ce3c2YtCHeVgmiAxTCxZPaE7LjRPkYLxrCvxI5sEHyxH9ik3HfTd
Tj8GsC+4k5gkxbd8+C6KH6UC0zHCuznV8thQZO1iw/aOGAei752xUOp5OHh8+oT6Ah1+kwljrxpz
bzpE99aS9FDu3VkynKBJHFs/vQwoPGFQsHlPsEIgrOVXWU9worQDNbtGW8W9defkIKEz6B2VV4h9
05WHbJihAob1gx6V+zBAxtjPq4dLRfrLMI1TSLtkwRxrzvpe95ekj8CKJQfcyTs3jd7nrHMCOVdX
omBvvQicbGdobKBE1Fe8yIdBtm9WtlxHt0THx51bmW0H5AGiItHgYQFWmT4QXu/ROCAy4O+GKm7m
x8IQp1wvK5/KJLjJ/4oJI9rFKS8xa2SfrLg4hjn+IcZpNGTTZ2N872siH1ij1nzFjSh3zoJEGm/7
I3EAj17Ycvfnk5xBZezzVNygwX8ZUSVsVV49e7Hn8G9RdUUVwT55fUjKO1/HuHsWeegiDPIaoSpt
NVKue20WUGLHH61lTztnol9kGiWtanw1sCLwcVODb4CMoiQMv/CUvUp11jZcSErvTenALTTM4rEl
nJgu88VpVg43n3OY9w6Lho0mdjkfsQZtarqL2OfCZYv+8iAi6zkz3KOV0mVfuE/chXH/A4rvBec3
kHddqGBy49de0PsxB7DL1RNN3x9jG/0KsyaYzPQYl1kDeRVHJrnUoN9JV3dk8hAydt0udYHoH98e
OB2K3wGQmta9v7NQhYjI3seDEhua4UnQTdTXOV8+DUXpPfl839wI8LMpB/zX+BY7mNpry2rIr4n2
UBpvI4mTjjbsFgYDIlhsIeUKs6PV8go59JzOu3FmT9VIQh7mKAV2GZ36QVRnCxUpbOBoekPOABl8
pOH8afTO87iUBsInC8ErqxmD37lGWqjn4di2zXMtEzuwesjrRSK3c5qnt5Dx27Oxmv11DImAJGDb
/wZHkuZ1Ydi/8iWV33N4tzipMC6iZ0zNdf7QB01EZ4LJB9KJ+jbjVeR+MaOhxTgNVyGifS4bt/05
0nreR1gvt1XDm25j4XUadwm0mTJ7TEqiu1voAb2yPvntzrlhXIuxVztXdeOdOWbeS++pkYeZzVu3
lSGF0eIFjaFasoGGZtd6LeijAsuclXbT1vXHO+g+Fp6mvDqMfWNc4CGZWzRExbXxI/UC0B9+vlL1
wcZPEvT1o3ZmHttns/N20mq3XYru0QbimvYfI4zVHJrExFe4mErfeBPNP+K1lbBvqzA51wmOu01U
JueOOHI9pu+67au7tJc2NvnxnJXr7sTAANp1hBPNu00s37ygdCYVgabIlbpEbeSEdL505j3r7gq6
/3tmjmov5uVK1gqHHkKw0wgU4NgtU3oaGu+eY8DeGEt46YFMB3nVzG8CWRhl9PSTZBe8pgpWgejD
8ziVFPutMW0mpFqU/e18qGLnGifdY99gWuQmiTo3qgXrJPmWjy7nR9ERLQFq8G40e/UNPjlMIbbU
nWuILoiN/jNPEkV6XcTvlTvu3lfRHnLns8iLV2AFbOe++oXF/MmuYPJV3q5MEvpbBkmDih449h+w
zmtLcYBQvdW51lsoE6vozA+RXPGcIKhopaE/LiZyQNwy/yBDHfBBrI1dhm9nC5s2CUzwUl+Mqw4l
N3m0bPl2gqRoluG5zKp8Z1hjEUReHQURxqI3JvaBi7bt3EkJ43MgZQqyytZN3Vfbgs2f+/KcVR72
Wf8mtgGsDr4zn2qLAbW7sLEy+31E+RYHi5TX3HMDNrBwByZVwYOEfUSq4nvI28d5o/JrWykdjIn9
1dswy83+bijM8B465YMtkwtNv3c7BSwCP+84FpAVPS8MqUxS6xBb5pvIGNETYEht7tlh0LTYTLK2
eoU5CNk3js2roxgjUfTmB8rO+ieKan3unGbiQxw0lzpCRBCMDz8GBgC8xXM9A5n1c++kSyP9tjY8
r9IlkcqFmQNHaWFWltba/SiLxT5AqxpLbkRZfrbTIvxmLKPzRu6W3kiVGJcEpu82igk7S6OhYhiz
5pbEhX9q26V+sQfWWFh0DjEGas7QtLgUmXqNjIhTUr3Ansi3wsgnoOt+8i1OexoDC7v0Bj4afFDX
1PpWNY7eV2aunuti+BrmrjiRbFOcm4rwkwwP9w7FHkJWY4R8HtnR1o5dvMSJEKdywJbr9qhpoe0z
b80q88SulzyXUqV7bnnGrb9oTl63d5nWh6K77THnAdgyjY8pzPqHoYee1Ite/sIZO5yzRVtXtJDz
M/kKa8ZZLje2lEu5aVikND7T5i0ZV7W5uWQnFuN4x4KyBeK8Ai5ubTGboJcdPjGJIHG3poUcqLps
Hqe2Sr8PHdI9m9SOo4yJYoNZajxWfrNcPK4DW7vjXt/WpQwc4jw4W0JvH5mhefDAf+z6Ksn3ruWm
SMvrJX7w7ZzisVUZnhWruuSQj7ed06lPBh7uxRo6+v9phU8iZpqyFd3IP7p0LMTRgSIwNAvH+FyK
IglqT5MPBHgOVmdkz/vJd9p9M0wevtkZnkYxTsgODRdzbzy7w7aXmXXnxau03vWIpirDbrzkiVTv
xGWYVziv/VaPMt+5TdZAR/ANfK5Wd7JLZrJFkoV7T9jpC6ztj4b+3cPs6g9p0AGshGsAAonbkwwj
Z5f7tKenmO0qa2ic8xWKQPom1V+1I0llx6T4WlCh7BKTNl24EKBEzme/YKvhiq+WfVaMPGz8LDyG
iQSf7up5QCo7uN6ZQt/fGa5cjokBJVPWGKHjcjBPKMqc97IZtmkJCppgqpW141BZ0k8z7kty/cjF
m4v4DOs0ObaG8L8qsGVHf2iNz3og8Kqv7OGg2hiUa08OzIune/mEZ/BnavjsVu44IzOMnMcFRzBC
xhqXAVSFeyOkxcBpb+yswmuPjTuPCGan5kHYtfvG7pK/+aNMnqM4dG9Nc44Pld05j+EQsQfkUEAe
U9sXpyWx8lc8+LdMlAyeYC4ntEFTOD0hLKWiY4xp+JRXENK2kMKLW2uunTeEkNZ19poi3iSR4AZW
Edd1AjNoYYIWkxuISGc3WTWsGZDCSA8u2Qv3kUkigaBrQ1sAeOr7hCcD/HMio28TxxY2d7aEp5h5
eraVnmFatJnAqAfwp/tL7qTqT837X5JO/kdt2m8qtv9R6/a/UUEpkLT8J+nMz6+4/1l2/c/kdxXb
+nN/ymf8P1DNWH8z/SE7w22IUuxP+Yz/BypahgB0Rv6cHPzLgMD9w3YR3aDpp5GMVOqf8pkVz0n7
mD6R9TfNjXD/yoBglej8i44S/YxCLEdE8iqvU39OIv5VdjKYE+K6tlEox4p2NyhELksv7miJoRwI
+2EfyRw8m6RX02PyDRhzA2QodbYzzUE9u/jNduwSw3UB3HiA/r0FJf1piOQbmRItnmjiBQsl73C8
TLuMwW7aZzfjAmg5ydq3TBEf0+aefcpqZDcexyMxLYwfg9rBoA0oKmyYTRTVr1jm9U5UIKdnvJOw
poflxSgqKq/Mdk91CjlX0XCGCOSVe0Qs4g7dGOfNWAAaNuN7w6hoUpvEUmTWBMbOSbFxAZHD31rG
h5AwhkfRDGL316dm/z+i4t8WzuFndftR/Oz+XZ/8v3Ld8Jb/h3UzzD+LT3at6HfNGT/056JRf1BS
Cl7MVTvGQnB4bf9cNJLxGNMsFMboHNxVdPaPqZo0/0D876NU45u2fXSj/5yqsdZItUV0hmKYeCLU
VX9BdPanN/g31RkrhYkaK5tWgMfw7/ehmq5lHDlDJDY2pC/ofLMO+oL4R7/K26+mrv2V8lRgdiqs
B0ZnTEAagsBTM0URaXFKjtmCViBEQpW0nn1Qlu+9Ulh8SoyhODcmLvgrhN2P+o+kUB+1G75WrXhf
8O7FDbcBTya/HFs9m7qcNirOyRSJ11ZhC4q0L2/6WPpnV0ePruH9EGJNDRJ1c5oX7HdE50KU9JBl
2HZuXEpsQtyuw89m9qf33iL+AnR38kSYiN7iPxwQZpnutbfWKEOlS1oQlJ5jYQ9BSVYRv2cHiazs
lr0XkZYYEzt3R+3kH0M1zTdrSB5VLN6/jgxT19EvXhl+j7iAnjM7e4hDBw0rEg7wgnJsDqnU2Xkw
mOxlCYEmxWB9R35IfGU6H5B7fAHEz88+HJhNQX03W+HFi2d8i5EDS6YqPkk2cQ5Jj1aKRmgDC4u7
ztRRkZgAp7d8OfDXGCSihovILikk0ErlfUxkP2xGqI/QCuL+TJ5YdOl673vdtfQA3db+rEwsVrsQ
cMlRsE1e4nTpwFxVABgm96VkEkSVXOgrkXWrg4b8y5S+9NYyQCbqfDkVnnEDNgi0CpK426nSjNy8
FN2e1tPOt8tHphuwbxa/Q8BIeW4nAIhkl/KgK9op4foDX6HYyrp9dbTt4tTUpP016+TVb16cVOcb
KgXNkBHY0VA9E5HibT05LzvIca/oGvp9ZumrBMezRVg13NqroYqhlIfkl40XgghXQ3BhSchNRYTk
lsTW+NZPXCyF3Tx1VkPnuhuvvaDvWUGuCUxAFwTg6D2ZQ3u5PkHq5R9hDVo8tKA99StTlOlFg5Nx
gZK1gwT3aepIUQPjgM/ral8DBR4Uoe2gQjdWAZORneCSMy7YRBEHASnCn+3IHSwvlzsjKl8WGrXZ
Khy0Z7KPO/mW01Hf96Ga94RiNEE/2h1Bh3O7bW3udYUztM9TTXy1E7ubNhQ/oknSJymnN9UJgcif
XmNMgNwmp9QP/HZ4R2j5XJOM8CSxhR6TiChnwMAHoNhqp4V9tjvvyCGPkiysFfcQ15558sTaJxVS
UYINaevU5LLQdvXJVmrf0agIxpmehVTEDY8p2FhyOZg8jcN8HHvnBB7KO/raOdSyTJn62sWb2bef
vQK2ZJUwNqv1S4hiZ9oro9H7ZPS+m0P0BZbthXmuvZnpmu683Cy3Hc+0KfzFP1hDBVcJ/CNBdvlt
7c9ggQUfdNW5lwwY4wl96HIzx1F97kqE2ETQwuoAfrZxiNHeQB9G38IUOKYryeXDNneWyt5oBeX7
RGQoA7rpyZHpe5JMQb/Uy86j338wHLjQYVyTvWihpGNvtA+iQx5WSW/Z+kUTo261CKTyjP5WtvSo
PG5wpLkwyacHfpQkgO6ZjhdoN016E14mHrXbyWcYq94ui3BsgTdkcLiw++8sS1+Yc57oJrUsNYV8
PI+XjZ11aHa53iDVuNglM1bsVda2/BDkPjwyOz+FDpAngwgO/L0wNv3FdDcTw34/0p9tOGUHrOwg
22RIVE1ESlxTr8RK98X3SQdAcMvrByEFNNnyMpTu50hkVz5mLNEqUpsqbZx9GDZv+eQzdJ7iY0m2
SFA05udCWxw7NxGWXZ6GpH+yOlsyMCtj0ODPDcjCCCRYPjzPGlR6DBP3Z9YOKABy2qeeM15ne/4B
9HLepOi4HDhIJ6K4XS5hJKj8X+VS9oxTngmd/e//+qqGsm/1488oqX6v3CWl9v9cuVyr/Ad6oN/K
lvUn/ixbHCoQ9Nvw8YUpgU78QwuEhp4XG9a+Y2IYoejnR/6uBfJg9HO++5Yj8Wavpck/tEDg9ler
io9e08PoIv2/UrVYTKv/rdiXlnSJBeJBoFW4XEt/L1tmP8eCHZMAbKrxMk7GSj+n1/qQgq8bN9No
NQZDFu7EYHA2ZupaAXObcevSd7/LhFmkR6R7Zrdvh8Sr6A/GvX2UOpwfS6XPKPDSveGNP5yWSWbf
p83e7OAdQkRl/+pm+Wpa7MxVW1/sWhvIhcCPUhylsABLsXNLcZXKgIqXRR1kfDCQbWH8sutpvlpK
P6Hz+MFonvQI2g41ohq/Z3htAVSxOAmbRZxjtmv8qPbwslRFdCtk2O3cyJnMe6y6jG6saEwyLgOh
zQ7UTEb/VY2JGT/DPMvjPXmY6kgSDFdmEsiel2L6zoCf9NXeptDZYKfFzrKGlLp7a/TNI1ssTNdS
G+BEIskEKVkwgkL51JAVm1fi7Iz2YNs6fKQZFS3BOMtw2MaGK0BczMnJYpIeblSquoAAX7SKXf9i
A/h686JB3MyqY+hPYgj/M9KI2Z3Sz/ltITgODrQOeO8Q8fAFZ1oScV+ZzPsgFt7BPAOr4M6hCmgi
hXddXNSfHioPxv/rWVErcWRQFt6ho43Hcxv58kUW3EHR/DeFEWBvm599w5IPnchpzfdSWl8mJ9NO
Edzkk9LYdOeQUQ8VVmaDzzR92tnDMA0fsnCBZXWGPJMYKgymEzDTcl+kQePVI8LINjtBKmcM0Lbl
d8aiHJCwFqqNbNdaDwvtBa6fpLhqjTsAf2o4TX44XpB3SYIWHfFCTNwRFrDa9lHHfRRlWxO0oJMe
tX9fRRUksroc/V3Wy/S7jUVpm4PtQClhX7Nx1jQj6ya56aCHE8PTkmHG7ZN0H8E3bszJTgALgPsQ
KRjScLehBUv0y7hgQ2zD+x4QzwaeO0aoYrgQe/0WgXgkgiVCBGpW/UaW095AHgq2V+yiRl8VUy7K
M0FQjJvuJty7B98IQy7BBA32HvGPyFdb2qVCo13zOmiZjaGYidkPao7cG16vndOuYu/MTYOMBhMa
WgjsWLJIVi+Xdwaf9i6peBviRetDLRzyQ8W4J2ho2pJpoPZjuBTE8UgBiNZMsASnN5jDz372MJGe
c0L0jtW7p93trP36EorG2WtEFChnMM7gO7NNkvlPmHXbA2o0MOlDbtMehJco5/zVgnUtehvAgm/l
KEYE8w1QjIgBDbKfyLeLdrNax4l5NOJecdfmoGZUX911GnHGHN6EWN5hsfTT3hTmNqLPLCs0/0b+
4ptl8jLBhD5NIiVI2npxdaZuxgYRP5F8LIjWxuTpSqzsTvJrSUnWbQl8WGpX7fOxfUHUiGy6cR+0
G3+L/DG/Vk3PG1IsNZR1r6g3wzw/xHR070viGE5RkVFEaXOfKKU++3HV0zsFNxEDatOmNvpjY3jm
K3Z5VmBZypfWs4oRoa6L+x/EIvBGkAAwRtexjoVsYBhn+1hEJlm1KgMiTuU57uuuQiQdJrfLwlJn
FijDDMo2kMoAUXH+gkOe5Gp76GrEjkj67komxGS53SBSDW+UnnAAdIUkRgk1hQMfF3H4wwIN+AFT
ibdFtPBzIDTqnDM4OBpWog65qQxzo21Vw+BxQaEkiL8dYIWXBu1hXudrqmtN7qddDRVebTQYm5IX
/lWSWpfvUkK0n+AWQr80yjl32HicaI+uuiEJQFgBqvz0gRfFrjdLb78LU3unipc7mKdGPBRdRyO8
gMF37vO2fq2NPGSjjE1HElcw+l5Q4OvbeDYXM9vwiD+c3ZzMugn822GCZL2pWRt7dE3WibEnLfBl
RnYe67XMzysEpn2nPnAm4Rqsc/JwY8asIJ9jEJDo/xe3ClEAoIyJg05ag7nN6RhRYPnFwRxrpOLj
HHL4Yb4ZM3dN9/PrG8YRQI25gzxGoyFuGFCFAWpZLs7jFN2g1Wp3USsG2IvCcB4T7GMVkqwEWkxP
UsZ3pRf3rpkHf2/KIrtG5FGgoORtYxleu6z9NunTmPPkUrVHCDBBXKnkyrj0vhqaKmhN/myYj8sl
A81yR7wwIoo2bEmcrEi1zjPCvhslip03KBs0RKogv/Ku9qLetk1vvJVhZJxjs6vu88iSeyvV4T0R
6t4mccpA8TbZAzczR1U3JHrwrhblXTFihWhJbCKVGH3fiKhqnHZmnnPcGcZOSjsKdDw6gUYygraM
GJBywJRgpit8wurPqsPSEEKNht/9lMzRZ+JpZ4ugzjhCTWgPcsbKYcHgRBmhUz8P6hi/GOhLMAj1
rfLce8f067OTi/40zIZ4SvPmV5dZzDet6qYmL/BLLwNSeKshsiS9dWELHpoqQxPDm/fYGPzScNSW
JxDB9CuY6N9E5K3v3c5GDKbS4obcDvOem3V65lI8nHKCOAO7iJq7tCzqeyM3efausD4tj05oVYbj
3qyqTeOn4pq4Po5VXb3bMHmO3Bt5Hwf7tTXA+4uq5vwC8AF0QUiWRByCcESoP6CIe2jofz0x349e
NS4GQEiopaapJyN0Cm+TOmM+Tc9n0xTDtOmVehznev0rYbZDNksORPdAA0rb/JOUasa1s9Gem34y
t43oumsp4xunIJdhRYNvuaN+xEZbP5kwI5+ybKovyqoc1n25nJBZUi5ZKSg9ORQBnwfgBl+95zh8
D3xJdFOhl7Fl48O7CUUNv9mczxUjxRvE7QZnmPJPiqHOqdJL/tVNtmDyrs0N4/CXunJf06gkr8KZ
zqPVro4ev7x3x3AOsFIw/4cC9jKRU32Hqs67o1f1YnncXlxSyzE3MubhWH80dMisORqrY2X61aVl
W3kCMDpflpqbeVJFqD9txB7dBm9a8t44wqCHwuqQh0QnRNn7YfnU94YR0EKSzFURTlxqa41X6tts
YtBX0j8mzCL/INw6TnZV638srV99syYzuWJG9ogxolkSGE6+fEyjk3lIULvhO4N6+ajmhcXXz9Vr
UUhxrweSk1UsO7yD7gtNH3l0OM0vuM7pqsyx+YA9jAZG3cXx84Du431S8fgrm6MywHvCYIjBHIIY
gidul4G4yAWz2K8a8MgjsRBc0Ru606Hh6wD4fPGjcIfmjAQ1/oVJ8mdaDOG2nBSKE7BaxN5l0Auj
ST32jiRshJ1/K9y6gq02FSTyaAEROa/IWtVixFqyMBG69jiwjB2p1O5zSjI7Sb0Tm6Dp5BUM91KC
8PT9PSxVRwa95MqwCY00PYXSQ/TTS+fsdvHtnAzQ1z12RoO0TPanftnXxK3fLm1jf2WqljwRwI2y
X7pfrJGSYE/cX/uk+X/Mncly3Ei2bX/l2pujDH0zeJMAIoCIYBNsRXECI0UKfd+4A19/F5T5bqWU
VZlW9iZ3kmWVKSpABOB+/Jy910ZGT2HpmSci4L9I+gPI/4vP0WJtbkrDfh5hupx5/toLiMr33JmT
o0woF3KnGTDI2E3QKfTeKBanp5au3gGx51eHnuZe17wJreFMv8R9SmbG26Z6xHl+suyZhljjxGGq
D+RKiM0XVlxVE4rmZFGHR1KKHwhf9+0mvWa/243M09VhYv6orP60DjcueZF0WUcnTHTH261xSghT
PVxqV52YGq5vjavcZOWA1mpEGdQSLU1lW8WBSU2J31WlFaZre+Qd1Ne6sx9AyMCoCSlBsmNNa21L
3whJIRiOTWoWJ57jCqWyIaJuxpmv8efPCiIwKp9SOygLmfWT6rh3aVISEhV7yqFCYHDdoI0H9ePB
HlxrL8qI8gowXmY7S2oscql8hgpf7yh1CJQv5ivFpaSDT/ytkOh14xkAGsx7+hXLtJeSYbBdMvMR
+061loNKtYH4BOU17qxTMcTftbw9dZg8jzGHCF9Z8FDg+42Pi9DIq/KSPqiKuTyNxVDAI42904Qr
80AYjhI0KYPedSUVQuroMkpHZMjalZMieb4NRkXRzPz/KmmwH5sWMq9C7d/JLzVJiZUgeAxylKx6
BmCN4rmbgJ+DVkfbxfs8UDeg91pG8YZDLr+uFMW4ZSX+Uo9d/1DnFpmwo06ltaC+cBYzwjYqA/4Q
G3pJitBMeXzVctTb9d5YQTnG6rzRFgCxX6bB9TYIwWOZ6hpPtBf1iAQbGJbClUCQMV/HfS4P8Jie
R9YTz1DsK9rqSIRMos4g+PH3EOu2Z4ZgHHtDYmxdFRbQZsqhsSLDbL36XelsAriBpGFWrd0rTTfj
W9ddvkK2riKm0CdaPvgGjD1bPtbba2vphygbjPHAaclhsm00YWza/orVYG8RMXzoTbWLoIOh6NK9
PkIb9ERHEAp4p4jIG8aD66XpU6kU5auXXGcuowBUXMLlk1DG15C80ZANuh/nKXY0L75nj58Pi9ld
MSyP5NASF6HHkZfwlWhzs5sdZd/hH7K0+snqcrY4emnUKF3U0BLdq2I6yJ6EKrC2vLZVWBrFcugL
47kE28nrJ4ojvbbprEwjronxB42JSQkz/QzWrl9gQ5FOftALUpARZdeHJEWsUnnlY50oSB0p8+Mq
jnqim2hoj0wggAztNTqeGQkLgSLcMlAJxyRpSy8PijKl4ZpP0DVMLp41/6hjhzewLZzyBcX1DD0p
WnF6gN/Y4PRafUGw2UfFOpHIWo1NtORDHNmWN7JyK/1eXxrqTYdaed0jaVmOuSRCGzL9yPAy/5Cp
cRnMQzXY+SWxkEgKRAAE/I4vfaspvlEZrx2/W1BqhY2L2WivvOp2mj8FZ9WdYliCu03yb45QFd08
xfVLYZMRY1evRd6CMtdxbpWCTs6MTrS2P5qxelUcfeZHOAnr1fQEMlNnCFLguSR8yboWk3eTufYX
Q7rvceJlJM8NZVBaBKwwDIaSK68FvR7fQ+u6g4m/U/QcO2vdr0ej5a1UWnLR2dHxs6SqPAP5HkHg
d4hLdbfFQFZxhJiYHqwJ1B7TahbEKj2m5wlHNufa6pyq6rJlM9xh5UYHMs432jp+dXT0TF4nHmRc
o0NxlZlTJS4qj+zlWkWMVTTZ4Fuze8e3Mxy4C2i26JtMaZHsS3c9rra1LxgbRo42jvQPevqvNMEo
J1ItSpsG7YWzYIOnJ/bCG3GzoRQa9JyjjnBXYHalomwNRKauQ7tm7PbxXM9+Xg1MKp5dryiCeR7E
RadvxYoHLsXcZEGxRRxRiqBPJcAHQGel7Dqws2etkghgUkK29KHnoELQDW3ixDPRQuOBUwekp527
X/KiD6TSgRIYbqtW3ALs59THvul2m5e2En4cO+LEepNgEZU/2nXneZuMQebeZwnLLxGej5mhX6f0
a0j5TadAoee3W5du8YmEdkmMaszIrax2Y5ve15W54z3BZYPq3GxFEaGluvW8dtilg9u+t3pOXPTc
ZjfAWNJIUfLvGfh++lFte+xWZD6etdKjYNLuS0t1d8bCkllbKjMJWb/OqeCokXPrstFUThqK3xM2
BqS9g/JNQ6fAhKJZdw6A3l3dohLOGhx2jYZQO7PIIU9hN+xzgynYlI3yNl5Vj7BykDQcOopryvjt
RGo88OTeue50WIp4vEYKqND6SOY9RDxujQSFbWAPd9r4WpDgGzfWNwQGoZUr9xUn8qgbs3uGZLQe
1fK+h+Jw1ku87FVy5za1yqQHfe7Yo4lInhFYfhDLWBy0Eopaz6TONysA25XeEyOnsxwS0Fwc7fiu
d8qKKlVSRVXVnV73XA2rhOXhE5CKGqapu/OMMedA5V6TsbMX8El2a1ujLKoeEyiOOyD2xlkwlglK
zgjFRNTLLL/MHrHt7YTfRNaI4PuEKYDTEYLnlLdemtnBTJb3JlZE3SHNW0jsJ5LUnxwxh/CyZtio
yaVMGaGYq41TTfO+1wmKaEKNwW90lBfzV7q1ETOR21WdYYYoTqA0n0Ul3gZnWuhOMR1RExVhxZzf
u1n6AOfv3RwcNayaBZmIazBRZHZ2mObkjTCNg0i5C7pJ1l7PwCtnRjqbmCsXr+AgQzwPcQ3J3ZAV
bJ+u8hXbwivMlAvNaTPgLmbBnEyHSlOCBbYLStUK9uF4B4LxmbaE2KEm63cSutAWoMZbDfpkp6Ml
B95QxGGx1LcjUeNEWC1N871nfEqHwCh3cVpdPJtQbAq78gLtRoHkXnZYzui2rHoS0CXGqbQMYdMC
1bUHzC/2onHGoMJLQZcnSg9cb7yeSlx/WtF9Sn18TvrhIHP9bamKAdOOy3HJ1GkTZk6EOJfWHo0w
n90c1HlZrf68uLdlJl8ZArynMHrxVVExQvT4Njst8j25tgHy4pFimxKT4VXhMwSeiS8bD4lN9MOS
u0chnZktf7rDjUqbRO2SfbMJ/ct8fChptfherTf7ZbFB+wEgoMeJ4E5qNIbx9G55Fkqzs8vuSRHq
a2FSTMUyMx7JN33m2AZcZ7Idriu/6RrlARLkK9Tdb04tg0TzOt82UNhpS0YYDg0ZYCN6j+bR+YDR
JUi6avFZpAS4iOoWwH8ZyM0nRcs68zOtvlP4QZ/QKxVciX7EtXKqrZkWqb20KK6RxtdwfHfCJDoD
6aqG+5OkbbspVN9YlSRYF1JqBiXmuemUDzNuHGboFmgDl6h3B0fCzm4IFJ5r2impDslBNykFDA7m
MbLWlm6DzacpGbtaWbpRwku3Y0Ko48BZ7sqeaWNXqyEtpoe4xqrcep6B2yUekbJvJg0CGwPRKt+d
fD4qXfGJpJPtRCNOqDj2zvSWuNCS9dV4zhwddLaR3i4k3PdKCvFxPGu6USHJZkRKbku3Nben2wIj
S2RBU2DzzvEBz1MVQMpeDoTVeXuPDpbv6KbOiJ3N1JHFPT2LndqQYq9oUQ759TlPy/PSqu+crkWY
qVeznEP8Uxd0hk/E+eL7mpOtfRyfJAX2UH4CMP+mtfkpteaXCR+g1r1luvcF3ssr/jH7uRr7BsrS
6pw0lb2oMTdAaErI6cDoOV0mIpRgWADRNo1gcOpIc9dQjvazpZvv46g9F/mQRsyYAu6Wi6WCcqD5
dKmz2rRkvlEWgd4vryNwpV2V6y8cJdEpS90KlA7gC02uIhiTuvd59ANhG6fBbr+R9kunClTlCY08
FwBt6mh24I05aliRrQnM3HML64xqsKv6u2VS6M+Xj64w7txWebFIL9/BsG32ujoyqGgph1Adf6Qq
sZPxrPA9TK9u08y+O29zWCL4fCeNiz2hbOCLlMXGjuoymyVw40x7/SxLj+x27wr6r+ZnzgqCEF+A
3qQeWTfsjpWDiWhXKd2nswpJ9GWf4jq0bk1HJ5AsLu7kNDKbgQ6rTcljE5sXgp4uMmeh1rBlzoOK
olOsUV1Zt2PDRL+2EHJAbzH9craXXSbGKnIpOUh+IcPPy6jVLKHdzRMq4gr9tyHSPAAmEYDUxV+L
/AdNOpPqdHBwytjgMlR38O5T+hX0uUVzW3bD+38+Wv63ItCfFG9/KSr93yh72ya+/354fAEOP7HR
/TQ93n7kt+mxYqNfw/rrMWFwmKeYW/L6b6o3SFcIQuGrQE0zdJMl85/zY/0fxArYhsNER/8Zd8g4
WqVzqnsQKkz2rf9M9fYz0ptPILoC37Cus7h59p80b6Kpy9VkKOwnQ+HcIIHK7jhbQUMBan2q6qyh
W28y0uzqIrtWJzt9+MO9+heINH0T1f1TdMcFmAzHVYbrFn0NSNfcuD9KVQVE2zqFuk0JpylPyjAq
DKToRbZmLY9zz/mCrhfqEHMcshurUtA10TP19ivmU2pmAC5nadntc7XYX+Ns06110hCPNNHnNVTa
0poPPYF5NbPX8K8vXfvzpaPvNpjkb2RpU9N+oZV29tI4ls6RBwmdrKJFzTT7MGStyTEOPdfL0hHh
c/CkovE7xaueHRuDMOnzInWAdX9zMTwrv9xHl5waz7BRQlq08Lb//gcwOtOuodr0RH5DxtaKD5t0
kZ3JAq4eJFv0e+6OFo4HM3eDuKhWQtSGeeYk7VWjGsq2ytIToxeaaxiK48UvFdJU96VIOi8kbT0b
zroqRPebkpbX/V8DNzf83U9fPiR3FI2bdGJDyNq/3EHi1Iey0yXJQZaFAQ9ag2ZHtHPpOmGgh/lX
1Ime+5iMPHTGNMWbv7ttP4snePxQe3q8lgbaz+06fnn8sO8UDPZw5XRWGmMBxAmY+Jzm8MnSn2cP
7RrgRic1NmflUpmLxxlmRiRApYoaC9y1XoqNnVxCf6O+hGypMDgc/wYk+IvG48dl8qbYOveJa0Tr
8fO360JUyqA2Tz5vUoHlASHFA/jy4tDiHyZKRseejTxuavQoJ30nvWlXmeahTFqke7q6ovEe1l4z
oAGAFwAOZwj9/NdPoPGn18F2dNS4MNZVvNWoW36+Rh5zfekbSiGvsZKeLcYgy56+EuKAaREQ860W
KFs1e2a2dzD4UFy6TE9NxdWdqJ5aQoETkbunFVL2+5CK7mC2ki5/Z5XveZdvVaws+vvGGsnaJfqH
kVbNKItDhCJidb/0HhmdE4OQ+baHvmKFm4ogfiJmXTw5ECUtUH2EpQT2VLnJ3zzIm9Tn5ycZs5BD
PoCzBeA4hED8/Ms7a6njpXNKHw4sJbnpgnDl3KMyCRYq4Wh4QDogTsTA5nux6OqX1J2Nq37skziY
G7tmAKjn+t+lxzBe+eW6NtkSgUg8PEz0PLaan6+rQ08zuSYVsNk3pXPUGtEdBWmFOcfspqvfOYxu
YNo4q6czIKsj2e1Nvs+FQb95dC8egAZOP7MUR6ctpc9g6TDkff88qZN4XAzvxast41jGmaAZjbQ3
JeaupQ/OrJf4Z3TM2Rbg6ej1baaZE4nkhB2emNSPoaH2+d5tXPWxmeuPuo6ZNjjlU5ms9s3Sb9F2
nAmwN8eAmy1VVJyMBP5XdIeaOT60DtLJvly+Ix7ADtnWr1Lt8S/QjWkB3PYA5iqUqBFAtDLQnb46
o3PkShTs9nU34o/icUk/ih8Tv7njenlUHVj1eIE2G0MH84YIYPrtSDt1Z5pOwMlxGXkWCgIILCsJ
MQ+anTwMa6uhbNTVqCTw6dqUZUflGNfFgUkkMwmJFlnpSs0HL5lex6hKqYhj+5W1HNshqhKE715E
WzGJrFqvTxK+GDBheDU7OUJi9UsrIcqEzHnrS2cn0i8c5WHNOw9O21gfS21JQm0k/quig0rbkyab
g4YKfZL+5MVdcYvhqdtpGZLjBaWp3zOdULL6auHc/9JXUnntUfakPKv5hp7Lx5W5CqBJ64S5Y/qU
U9d9VCMqZTnsXWMowqGU5UVxQe50blw9tOn4yokC0tBUfxqEuiK57Ug9DzY/P+HBqo2MQevzd7XX
iPSW63Zab0Wcfx/Gwfno0LdcPJoZX3oZu59tv9ajr9qYOewxVW7M3M7Cdrim7tDNajrazlpv7T3a
Amp9Vq3Bw2eq035y+B72eHKMAOGngexVIg6u7CS7E+Mojsnax0fmVlUTAgHsb+Y5J1fRsXsTGuEc
2rNAdDm4uOiXtg712U6RZMdhUq/GOYd3t/c8YZ4SmIvuTlSlSWh4Wh/HGeTzunCo2RHu1Ty13fxt
LpJ+4kur+zdXs/p3XRi0s2BRoaXP9PrBGmkfjjod2B2aDoRpK0KIN4/ExXBKFXQ22HFBsLbjFwWx
HyKmKlNZwTX2HVdX1MafAdhcSOpTR5/IbZeg0JJTuF2YU86bVNR0S6Xt9JsEOgsngqJ2U5W9JKQZ
PrgkkMIHW7p3FtYiEojAX2HzlJduFsJ3QU9y1M9nFPMk/mAutP2CBfaxw8i4k4tjc0JyzTRQSVHr
aRQX+pOVzWKXIsunBvqRgVho8bHqpuIKGdd6nfQabmAL3qaeZojflWnnpYBXMJSqZwOSg59h0g6Z
CLy3JA08aTpPLBmvujyJzO4Ps4tcvqrM8lTG4lKJ+Ss+/vkgVbc/elA/LKy6NIJXXROcyYhDBT4S
+54otDtXmOl9MszKUcfKHSy4HMK+crxoIF3zES6qOgRQOM2IqurC/8uecw7lUeHMkEBIwnCOTDaS
x9Jx5Pus2PnLuJCj5tdDRcuRSezNAmct0oqRf8gUllIfL/0HYUMc0LDt1l/HYpmjBb0H3aEZ1GAv
e6ZlEH8QatR9+VSs8s4o8+pWko347q3J6HfL+F6Z1qfXdai0WkNJzwY9y4eq74qbSc/n7zLrVGpf
I8eyayZeGOe0GwZ3tSMaEXx9RiFcEcQS13PMPvdEyOMHvKfpxSRn7r7aDLVmabinTOklLN/tJkju
4zdwZ+vRITmWeRzHFXSbWrWHKAKtBMHltnuYS5hoKRmnpmdEmq7A81rnTHT7oRvrZ71wjdvCQqlt
OZW8MprBjjSVcSLUzzdtjOe7moSZk4WMPhxa4EK2xZS8l7a6b8kJ5FDaD89kycdX5dYqItZyeSaL
bLx0KP1uIWXQtOdPJ/vZwBtGjtSuR/yHRLosw2TQSkzHpfiSFfV4U/TVbIV20vTWIS43n8hSZN2t
KznKZL0YSY+1kuRTzdoR/YXKul9U2Q1BhetZ2KO3Zwgd8b8ePYCSmBR7BiVTQxDC138BoopXByWh
z4Qn3yEIfG4ZJgUWeZXI8KXNrIGfNGPe5w1LOewmaBgb4io3FLJmLG2bY98lAH6urTlN7zWh98e8
iQum0FUJHMj05uzo0Gl/7jiYoaVjzth07HoI9+Ft8tF6WGbVxJSUnqPWSOVb78yfmdfQYMt0vLi2
uzDJmfmHE7OibXoOQh7rLI+GhYq679pmz0SqZ1Dn6o8t7Gv6DRPUt4EOByAdlIfmOM232aQfEGEw
Km+np6GqtdCaVVzlhFEfRtlOR+LZdJw81WFwnZbbMq7ap9UClXUQqFxiM+lDilD5VU7tetNi8L/B
y4q7NsmGo90KWt5dS6sPCYc8G+hsb5F2d7gnMPfX2CR3rADGOavm5AkNzZd59byTYiQKwCnssgxy
Tfq3KTJKHBnFOcODjFgtkySviPpk1sYcVXLGQRuXTU/ZoX+ikhUPDEtQFmxrCybCjTQi3UdgRTb+
jbm0QyF17VC5ZvPAm12egV2Pg9/3ReK7VOCMHI1l1ymruV8aS3kerUW9QYXsfEW250RJF2vZ3ohj
z2ekRrdnLjiJddrsPuKn75+7RDVeFCFZ5R0S9T6BKTsXkHUuTaJqgvYkxybxeZvf9Nl8qFxaOS2b
EPRr74Hss/51Aob7MOu6+V0QoPQJhTm9A+ZWHOxRsSN3iOkYx0PaQ812Z4ihayaPtk10YNamH6O9
pseisHquUM13Wea16GXS4nrcvrPN4IxYqGavKgCPRzlgzF3BuI6Bj9o9NFkzcLIwqS4kUYlhLlfN
pzVMmLuBl+dOB1/KnNYqsg+N3sVZ1wdSMNtasb6hUV0fYmMezT1ageVZzK2CRJMCP1DQY2sIZhbr
BUCH5Ve01R9mw+q+dE3GQHOo3I9UZ+oUuAYeflZ0hjiSVNiL1bQDR+2qNU4QZt1bfKf87mOdgt7l
xULk5vHWH7DwpVcV5Oj7Cc6WFnjq8kF0PNpPSQiefqDN5nzVCTp04OASyUDPTRKTqsWOirTOy+OA
hxUhrdXn48FDRChh2eW5+4yqpWZGNHnsmNAieNsFw0iPRbuvTCTDhUfPl1Y+/6GXTefdzZiqUA6v
I6CsqEtmtvOYeZKNo65cLjwdRXLlZUsiDnnHdCQQ6jJbBx2lR8UEw22iaRi9Jy1FOKQTBhnNHPa+
J8RLs7+KCgbitCaXaiX3np7mhF4pX5eJdcdDdpE69Ml36FuvU2faWMya91GrowuOz5gpeRKn+8rO
m161jqZGapZ7iZ/LzIS5pJrxEqjDyL4Bg8ZmCI7EbTcS43OVkyGr+H0+mYDJqG8Cdp7ma9UljiQI
u46f7N4dpoPqrmvLQKNEMjuvGs1KR7E7/bCpdz9GYbhP9CKVGyl6/mLImfbM39kob9gos9KnxASi
BbMseSykGb+pq8v8djGUKuzjEvlY6XbuEzRTUYfTUDpfkdAXgy8VYxxDwia8Psgoy3ufxEgHIuGI
dKV8pCK0X+FxzC1b+UjiuNoMxQ1iAWY/i2LVFnBPPXUPNpyJe0mxTU0CTw9ZtZKqdSA6/KO7NtPT
TcGr3MwNWEB/265LfxGZECfU4O6T1hnSCtcCKiJ6h6lV/GIqvPy1Rup/xatcKyco/NMYUh5Ma8gE
v9H3NCwqFLFp35dnsIZj7ndCuKk/9bH67A4FlrNJ6i6pOInC86oT5GlQu3dW42uqBRPKrFumRAZ1
S3Y21Mp5tpiQ58GWJ5ft3XayxMHpXIrjWlQQDOJm9KjK1dK5M1HW3SxClHvby/m2oJKBS24LC3iJ
3tXXyiTdr2kvFRnEE5mGtV3b980qT4yl7EuHA+PENFl50zHDDvjKV24YrCSioURrk/oNrDuck0I+
WChfwxVBNQCw3vS+ENCDMLqxu2rfAKQ7T1NivEkW75sGxO13j16kyWukNJGemiNLXtqbwy6vKs6c
U6+LNizscQKTka45k3B3WqwDl27QxjfnFp73oNRKQP5vNez/pudBfsZPx36HWQKHCqbRrkXv0tza
q3/suhXpPMwxpF2nQ/cH653TT5ZA+C9yrw29KmeGT16rh8R6yu03BOiG6pN0sEUjz7o3oiKGlXjb
xHDi9ppLRMuOdEEUf8LSUza0bJy+TrosQXcWojrjtESajgBJDIjqSO0EgI3myZ/VrjyJsjSVkKUF
haFrACTfqekKq6Mbxw7cupUxXCOjBf/8X9+EPzWnEOHR2qZ9x3Nn2YANfrkJdeZgVcHSvzZ58g2/
FArFOR6az0U4zNiNSfiq0Wp3STpR8LOhF7vCXrURnAhMccJf81utzJBBGJkpb/7m4n7tSnFx7hYq
ZdI4I1Xk14tTOxeoWkfVN1Rd/gRmnYMfJGMPYEzVVfOVSFziWE2pwiGC2tWETtlhJlbMzTT019ey
dTP/2O10XFXXcatv4Gi63tuM4I8PC2QbPM/zzBBuWdpgk0Mi65D7xEbgtRbkZPz1x+GZ/9PHEfZK
19BARopH7eePM2tom1mGrztezLdRke0zUq/Vb0bbwwr3PwOPy2+/wn/VU3VpsnokdfhffhLWfaaf
UKk5lv78SVXSKER5LxV9Ey/F/+ypJ3RPwh+9+ff85/+ISvL/w1743zhfsnkQ/ud2B2/j2399/jA1
blyI//t/rt/Kke/jt3/1I/ln+/O/DZc08x8WD7gBbQTEk/Yjdvu32RL/BW+hCU6Dx56VyaUx+Ls3
0bD/wcCHEZLD1EdVDY8H43dOuWH9w1VtevEa3ULHMI3/iKjAR/30CPL3q6TJMZJweCosle7ozw+G
KpJKSQpc3RbHtgwDiU6dMFkonZEz1ODLs+VtNIyLVr5h2XGnp6kJR2am9pLegdYODaQ9Mr9CkLMf
hgcQUxyyol59Nkw9QkqxEcr3SddQMWBRXiNXu1t1IHOUk+21jUll+2jRPuoyxG7jz2el/QZN11MQ
SUXJky3v1DJ0ep63oEIpkEpaOgmKI7K2dRxiTRw0iO66MgR7Z6MpKNP+1PCvnFINiNghUh3ZJcss
Yoys/yyrPEDivlOHS8sSN5qfZnOBqLvLkKfOmO2K9vsqrF3svSybbqLq3oGS3o4qYFIEK2aBOTqJ
esu4hrV34IROkfriFu/MmEiPTHwnQ76AQ8NGA6TFpBZ4+x5Hhlp809v2qrEe2IHDdH5DJUpAZbKX
sThYC1p8QzRRFT97MyVrmxyqJj2TQwTSjcQXqR0RDXET0Zhq86FJNvFpFhROG0E0CDT5XQr8BOmu
xXSVEX1ynFOJn+HrlJxTmkQW2Y5qAUq+vyG7wjdwRccoKET8Df1JxSHU0qNS/dTWb+76qHhvmk11
g8JVo8pJl3cLQw8S0osXp4+Tm+4LJ7L6ZN8XRagOQCucF04PBKt0PhJjZNYK3aSRGf4AjjmMUUYg
VRggZXt16QO1pb6YbmXNLSf2Ux/koTA0n7IOwmCH1o9TczvvHciLhlrvBtzmCGfUUuxTTEpC4cQE
biDt3uoy2TRInEBJqTmLOT1l6RCCh/CJsQ7mJTu3qk7j7sHYhKMfyAJgTSVY/wRB4UfpUq30ryru
Q53eNXkvSHV6X6np+CVGKNmAbavc107CFAPTJ3+VkXAkHkKlUQPp1SGMqCu7wiSZUDeAxG1rQt7c
23a0aJHvkwzjh15Sdj3P81eI3kQCXZdMFKeUa+BN2D4xsV61CRzGxueuvxYImwY4dqpxzLNvJOXs
2x4rAQRHpg47FyFk0q3BjGFmxdu70OeyoMQOmN7JjI/qdJPgbiDExF81GaDUC2rjW1VkKBYQxMt6
AceXUJcsh05qO1vIAOkDOtmLTV9dQaaiPbSFvEU3/4eV8F9sPD92ln9uqb8vMJiydWow3ITOtjP9
of5C6KF76QgKRS+/ZwKCQfVUUBuJGEWXCFb9khgAV3CVrL17ZXb5cXGqvTane+ZjByUWYVPGBwml
dDa0w4zTP0GbEacHQhz4Mcdvtfeatn9JVRmMn2DmcOMhXyQIycODtiA2bg4ip/lXeDt9Pjfp/dod
GkfxK3TGC8W6SSPPMV4RiusG4wf12dtkKbzNNjlKs8s7zrRgvbLNjxSZWV4rZ3s4dxhcyuGYp28G
bf4lpZEAmfoRXiF5CgMIEBvECS7g+woAvfV7Zuq/Hcr+mHn+1U39ZSo7MZwrSBHAdFU+qWNxMZs8
2PgPqyx2Vf26tIAX1BdUY6sbakuPg6z6m+/V+Fcbh8lkmGwLSJ7sUj9/r/RfFVdsNt1CIwvKRo1F
ZxJJ2oC0kfb0O9LRCuJL6uzpZ4BFt/R70z7WykvnHGW8L5pblgpVf1azK956ZSEO7Zy4YYmPmDaO
akctzSNluv3rx/HnAu/H00hWiMqzuF25uyVb/vFp1HhiwJSWCE299wk13KSif3Voha9/c39+npv/
vw8ybIbn3B7N+/UbSqZyYiQ27XjL9BKL666iQyXDDJXb387onT/9WkRhelttR4FnIkj5Zba5xf9A
H04nOl9XLmc+J9aO2SAiCF7RbM8BmQOwRlIcHMaLaMmosIxQs45Fs7cqdVeIaw6j9GbAPhZL/uSS
EqQVJSECNRgduCiJEjAzxURPXI5aRSWk4TzBUGs8p7y8EHw+cOvuWf99r+yO2az6HDb8dsLglNyI
4ZsGzphO3GXVgsEV15K4EHlrqnedO+0N5IrJcten2s7RrAC66mLhVzA8NIAMbRzaJYwy5qXdcSTw
YTq9zpVxbFR5JUucTRzshJB7py8jPXneZAlT2h3bPtnE3lFC1tT6vVIuSTGcengyg4OOC/leLLGN
3iBa0ZnlJRWCPA0QDxui2/X+GD+q5TFzW/IuI4dcJAOnn9MeQAnRSxp2PbfBIVO+P4j2i2I9b9sw
6jiimb+kJmR+ZngQTiLAjshsmYMSbkR3fFGvhaQ5ttB/uyrcLrBXBjPK45LjUCo/Frc6qZtL0Dot
E1pO77urfTjcAoPAGIzOon4jepdO0a2j3TOTICAMfGMx3s/sHDZxGp3yJSlmdO8/doCq+TJOCKJd
y1eRL09K6w/6ldACIydti6S1qiGlw512Il3C1VgCO22RxUI+pGgbXTCWMhgw56hbPhh+fXO46kyC
oW1AKavcdatxHNfq0S3HMEVmuYOHGZjYV0vHjCSki4G+SI45g1/eKNotn4FoG6h2RJd2vPeldl6h
1WuGDxUg7cOEyXsea6GzfMuRQOcUPAbvyRZ0kLD3TTjUk6sy8YIGy7ZJbcbH1SlJLr1J/GtMttZz
4awnYUMKCmsD8CIdIvpS6CcBM+7nqYsc+8JoiqXcibYt1QBJhzA9aClk4PdHQL19UO2+Z99Y2Uc8
xXey2MdIErR8DHn0DirzYv3F1UDdWPzYlESGNMPEcv0ZgoJL8bikJyv3jlYF14a2PikKEAKgRGCG
rof7VbceSuOJ4dW1YU4707FPGrEryZObQlulRzQkhj+ke3BOAVlnuwrpCr+Jq1zSWPO1CV/rN/xF
VF/AkGkPm+ppXigJmP4L5yDc4QRSmRomZ8L+fRI29YjN9F6/r00c1604alWM5vZ7ozI8uW/7rbeI
wwWMF4Fxgl54UaCHT162eSEQa3gDdISYWaTehfJPuJ90i3y84piQoE6zRWrPnXs7WaSLrxFBXkCB
2MQrj41aebSyL5N8RCV3VFy+HZGC48QYPhO7xvS4129jVdk7+Him4Rvx7OFg/jd757UjOZIu6Rda
DqidvI1gyMyM1PLGUVmCWrlTP/35WDNYVNXM6d5zs8ACe9eN7qpgMCjc7Tf77G1EpkzCJELfOicy
flyXlCSGdn1ILE5jL0uGfdJ8rfRrkzdHm7XmnN+6vrlHgEE7fAa+GS34NH3c16zvHH005I0OoQy/
DII3pWLfG8M1YanpQexK8R1bgMRJTFX7mQXpTFtK7bG3KH1yXIJL9a4AueRMXCszvgLCe/2rsG/Q
SDZ6eCXKv3FTrkt6ElHSdmzyV9tzNNtvtXnWBjkz7nkqQ5L6VIGPkEa3d+w765gTCAHZYCcvrZGc
Y3D7c52/hHRmjgTzgtRbY7fb3ipuhQAJAXqKgpNDW9I7QpDKmYGowkssUdCNApW8mDem1LetFWxj
fzpmYbkp/JMDAW1C3WPmG2n1Eat5TxDoxK9FaP6lz56t6kfFWsmgl9vzEeNN90RVGjmpF2IEu6W2
ouyxmL55bHtayrwnKlo5C4bhH6isPycliTrwemai7g390ObLSdqsedGOGdhv/fSYLmNk+YDaSB7h
u9kszrQLqkdeDZqBM4iTJ3O8ShRXaXEagisqvq2x+nkoXd1FlnGXQ50S7Fcgku0oxtsaBD0CD8Oc
93UcPVIT3LYmHclcrZ25nadmZ/NxrWfsuZAgkCvqD0FG8B7K2dlC0IKUTQBLvHrzY+nSNaBJQeb1
OQu+WaSQeOT10rrixX6IMbagRG7gZ38Gy3kIGcMDZvYgmttXsnvOzWM/4jFTh3w4DuY7BJsNWeA2
JbgnqpPn3hreYYIyMd4rI0qHY4yFXVKQde1Mj/h8WnlcLe6BdS1UE9k4N3CaHHVLG6TxXU9vkr0X
a58QojAMFZ4FVyi8m4zRV/uxVC/N+jllcaEg48OgYnDw2g/MrVuJdJe94E2JAkBurO73enpSIr6G
dke4hL/QxB2f2aA6zW0/MQueIxr9tqKJt3MjLgb77w5L18KIWA31R5Ae88FGlm5BsUOcWTB7wWHY
QcF9supT7V+G/H0QH5ZdPFvK37rWj9JhGUgaOaujOQGgMnGdLvskgXyOBW5J7Gj5AAGzzZc9XiLJ
hihJTw7hP0PuqM5EKo5ozY1mE1eK4AGe8yQCGhzeL/xgGF+32DwjFGPSJdkW1xgpEVAa/gZDxDrn
gujHD93t29UtPsQgH8+Kh6nXHMrOOQ7W80Lcy6693YRcH/v41hVOhQAFPTReWx71Y02yku1V0jxO
+nod0ogQ2olsrq3iEeLRpsNUHozJLhRvbO4vToBO0j7L6bthzBft0AHhEjjAGzvr/AfJRZRdAB3J
qQp3qBL8MO+GA6MpDHdVyo2HXaszq5uQ6LCceBDnPfZwtvNPI9hEEu/ICz0dOuxXuKwbf0BiJ0fD
9w9m9kcJ4rxbUbLRUUEQH/oqe0prSinQnIMlPy9A4fCWbcpB7sAs73wTlAiRv9DewkJG48UlgujM
xZ5BFJw4uw7f0CPP0C7VjW03O0ZXO3o5omLwNsbA+5xK2TqkDcMkeZmdOxPwfTPj+iSzSEzOqank
4uXLyAfTBqvf7UwZQ2lOF4N7OUFX6eSPFqCjtotjUgHTEXe0djYALAJnRd7wXZwt2PwDGKNIIPnk
tncosUUFtbdZyuXaYcdvyOz7YHr43AJsBs1BUWPj6mJfmsElWVcpjr7N0unZacwodY/WXO4BKEZN
wdVjNjduXEfY+9m011He42Ag16aznS+5UmnmMPBfZtOlyFl25uVN092WOcuPUu3wOYJJqb7YWXsB
MHEiwio3JTWQ+cBCov+meWQOfnGGi3WKKQ0IGDKyRNxO7d0y06FRZvvMX04hC1FCCQHkfuGX3xyR
QAtiilZZiC4fMBH39qTJVrZMD7xI0qQyl9YWzsuepoZNQLYGfx8P4w53jrmQY5uIQaV7138vg8e+
c3E38vqr3riaXbm1ZvPgMuqBQx/lhg/LL4kK+aEtViZGeXRntsr1Eo31i7KXPWgqCheel+qZTYHN
+NZcvL1bLDzD9qr5EhfiUOG1WGCIKXihLlX32VscvJX5WuA6HMb5xplq0g+6uDVGdRkdfVq69pDa
4wERzsMkBFA+wrP+8HNX939Ncv4t/PD/Eu533Qj+97r05XuXfFfFl+qb/k2dXv/UP9VpcNdAE4gV
mMwYqRgy+S//VKedf0Dq8Dxz3SxbP0vj/7c6TZE8ZaqmyR90PYCQq9P2X+o0KGDmbSQfkLMRt2FJ
/E/IefY6lfhF5sApzcQ6ECHpDJO/zvxjdkeSSU/UaKKwNC0bJe2h+XaosTh2iY9GIu/AUuWu7nZa
QAvNiEmUO0PgIvVGAF62OfXIj6N9DnwZvi/ZVL2201RA6ergL+xpwwYfGdO48+Q6PX61xiTYx5Zl
/8tZ/w8a2O8JDrF+DY+TgbhOy7yD5P676GC6c9A6gQrYyS7OvsFoQawxZkDqxB0tG0XZPtSgqI6j
EeYnczHN7V9/vvP7hO1fB8Boy2dm8LMZ9fcDmN2WOiNqbkk6Fdm1ykwsJXh3UMBb4q9SMu5m9zHI
c5MHxlH0FC8nsfFY0D55qhq6PhY4+GvVOkepb5chb2/xk+rDqMgeNIFWJ8z7lrurNVUTSdUYcMQc
er1J2rxnvV7cG1dZGWAIwZvf+4lC+3mqS7Dlf/1Vrd/d1D+/Kk3cDE/IezBjWHnwvwo8VSxgRuHr
2vRp3jzkUOcuesKFusfjEPr7hGn4ZQzCjO3ZFARkrZqJBViObQijQpi8hriPvgjsv4oWLCekpWrl
n7KO9XrPYLuUccX9zSGbvw/n1mNmPBvS0YL0wH3ocRP+esyj4w6F1VGw3VEndLGs6TsYvgUt3XF3
oU3PXgm56NyF06M9uctRlCNb9LjzPudyQAhwpqqIajjMzAKS9gAuuWguAOT6K5Cx4zNU6eBrrCG8
7+pFQZeeiew8u0vF/j8LxzMVzP3e8SvzLsD8n5H2P/AztnujpK2oajR6eJq3n/nUqRsrdIDH2878
o3ZC46HFEXcWKewXKRs4Xozxty58rh2lD2CY8XlcAeUVt8FcUXXXj9Wj8IbwG7P0Z5UHywvoreq1
TqrqxRCFH/UWrzg/pr8xjdm4yb6d73RSFat+Ule8FcvpzFvavzQzhuN6qapbZbcJ+VkqXBxly2vP
WgAlhPkD5bb6Irt0zKNalM0+V8X46DgGdP3EkKd28ihxYEmRbcQwjzdCoJvZTAZivZCzz/TtUGAv
VB74XLq3sfK+k1ZNEI4ol8G5bCBnVMz1d24RmvcWbeMVa4MBMs3kxVE5BRnbxBjwERHmrQxr7m2/
bjCmEQhhYdG8BlRo7lHmsE8KStDp7zpTHmLt1VTWu7+5vv58/Fir3Em8IHAJP4bsiH+/vBos1lPt
YZLXwTAqIhpg0r1aw/1mKqV+YFYxj3NHutvI0pngZq5uZl+8doZtMD3LB5wQE4REKyLzCo/SiemT
DesUgxN3vy0A/c+0HV7/zVH/oS+bHDVOGsRM31/BqT9jE7/MDWglxtNRI8GXjWFGWYOPOoQkzEN9
Do8TV5Ao0+G7JYfxAHHNAWI16ygsUvn+1wfy5wNlPQ7XY0pvhaTI/D9jI5Nj1MkimBUQ5G2fQgyS
USbaNEr62drbqvWfcOV0f/eb/fun8rIQwoUY61psOtez88u3N8kt2EYPNaKcbWA22EnaN1eo+Guf
O+wgfKD3I/gElmp5XmMyNoHeEbvre/k+tEBBuiR039te62sjRIpqyMhd+e0UMbdke/fXZ4i6e47m
1/c0LnZWBKHwQTqFobmuL349WjVCvGYa6oMso1uJwplbDv4zmRvUYWoi5CFMgshSLfa6JsXA0Q3+
Fc2OMcCKgq0YtEIL4cr+Qo6xBhpbqEtuz4Jtv50eDK+wotGV6rNyjGNq1Ol5GDrKXr3q1Zlbk30n
7c1ppeWj79vlCY+SiUPEfVZGjNy5BHI+uGDBIxk3waOSCRriGFsbjd6A0a4T/SUw+ZctQU4b0qsB
4yEuYHQDDTBcpDzc18gX7dC/wuWCaOEiiHkWvEnVS1NuYglYezGX5CMNxXyuMbsc6KZXOx3Gcp/H
OaWDMRsYIKWt/6iJkRwNGN+HHMAZvnNfQTmseDODRnn32CRBDC/4y5fM8t/opmOw1dYYmQkIjdcV
WSpjS4PcWeFKvvO8Vt93RjV8c2NQ6DzO8ovZAMlmFz0s5zLpp4WUMZkl7B9TJKbWuUk8+77W2Xho
bKd58yWj+VjG3sXTfXpngM8/x7Jiw8ji70SPntxN9VBQkrfiMXNqgLSvFnqG/eFQMkkGkTLgPffN
GEkWG7VJFlV49ZGxiPupW9/adbG/BMxxmFp7eBnrfe806QHq+LhRGBO2s2toKEYBhqg0T2VUVew0
rLimOY89cGAu2amM0/4yp6MfBamcrrMuOFHm2+1L6b1Rg+XQqZi8+DHGMhAgEAEHuHL0l23acmWk
jpW+FIZXX8O86w70WIefRFSLQ+W3q/ZXUJkIE6Gh/Xjo+Z29OrjpAvVMJSnqIUjN2wBfM8URVXEj
hgqzstV4BzSyO1MbH4lOp4cZCMka+5bjphlQTJIWxImWmeKStw+ZBUFCZ/Itzp36fhx9eBP+TNEx
a6Fn/KfWC8to+1SDvL8y4/zkOD9ndsCekiCfn8q2MLYxrLgHImH5FVAq6iEy/7ViT731kRvulN/M
d0NopGejCog9lSxnizo4QLMcmcEABY2GAMoc6T166LDGV1xhNB5kaUVptp66D37D8bHwug/JLpme
h8m+G4bUu8aNV595zYm3NveoFYAAt6eAmK1ybGQR/rXvszEbMEf6SdDKRVqE8Whhn5cWDFoJzX/r
Z6jTcOy+1wBrK4QGke6nHGG0GawnWcGeSOOlvelNVqd7ZdfGfccNcz9aS/5Z1fGNFdClqgjGfWUt
BpdjCNcrKPCDswNW+cFNPLpFA9W/VK39mDWxey5tbbabwmHTbHtcyEtaZ8h+ZKCisvfmY8EPcKmM
xP1i8dB/NaA9HmuePc9BsTS3jbbrN5aqFOFR7nCtqQFkZUy7X3ZAFgDLDNup2sFpTTBuwNOLAWZZ
DLDyMKFJDpgkiLUs/a6EcsqoS8rqJtVrYqh2xxP5MPvANdZ+Iql9FW0FGE/ZwNsEBRJFEvoHC+Q0
jgLKotIiXW61rbwr4U0m6bzl1Un9HzV3PCqCPvBqDOlKs8utBS/PLvpyW4YAjmRh+Yc+FO6XIfWP
dchUxWwmRdVsmIsXEa5+kCFEjWJ9lI4vdNm2Dn4GlEY251aLpQX27QhQ/+sMgWGHmxJbiR7JPiwV
Ye0+btGgPJJ7YdPBHMtmAHcsBS5J4pvceflI62U7VI90t1Ih5jc6PRSsHVhfE54jHIt3kvTnZrC6
FKlunj7nPkb8bWq8q6mXN9uARgjqJKbiW+o3+VarpXwNoOOQLfHdz17O/WPSGzz4Z3cntRF8wb82
3mR+q47c0NYlD5uQtseQX2bA+OIzb6TZ4zzQ/LaNc9Fn23hNNuE+mZQ8iHGFR/H+r9+BM/UOGaRR
nS2eY9nWdG2DO2C995sGFpMNJeZIw0p5mxYrgbvxLBnuBunY8y6dKId/Tpmq7hsq1Lpo8noQIp1j
Wt/GHjH9doAKQcfj+knZmPk3mB5wzMr1NpjhbZ7LdhU9e9KZyJhiHu17lULN/NaHiEM1R4yFWTol
8Fsyz9RSm8s1C3WwXdxrO60p+ESr4QWc0W58aKp+uhurWWN68envXaMAwFubAI/F6i/xePj2pV+W
zDms6a4Stc2DWKrE2zWUzjd7rSbX2Y9D2q48WtYoV3XaF1yvXcnZNfP0MKYYXiYanK95j4cvfHjR
Pph5kmWfcqLt7c7FQd5vKQMl8ekPVkOBBf5oSmksHM44jcvu29CYlOiU2ro0WUoD3HqodDa4TG87
Gkft0XpqzFIRuiysS9lzGVuU3tMFxx8LLV7GbN5UEM0dryrJW+baKiu9YmT59umE96qkhf1BhTPU
soCS9ucaLBUujxgX8saph+mu8zhbRif84WEySuuSLLVBoWRsuV8yOLfoq2TqoCCSt7f2GRtKhs35
mB40ZmA8ClWhjhqY3rXnaVg49Ay+NzLkOIYc6ocwVfMe9qprt6oOmge7CQWulCLuaN0ZMi5YeJOn
nhAPY79q4dfQTSa6yDYE81bdNKjCWQaCB1PfdFcodkR9Qd88TOBRHZW2vduadSJTSyukFL6q4LcW
k0nHjfCM8CUkXgUuPM+WTaNs/c2tRfhCVjZpt1j01+HVPHlfCmmZr1Y4UH9ZW9PU7Gm1Hu4gk8gf
S2BkNy4Vp3tAxGJTNyEXaDJFgV2eGyhOikm7F95V4WLsQMzSoiHckeCS30FUSOni08O8cnOqe1Mt
7pcC28KKSzyNRgWslpppYK0TAzBjGS9JnwCo0aQPtsUk5BNUGjXt3MzDDNhZWAzYTcEpLuZjqIr8
lmxOcw8T3b1ZQrOL6gL1lDplhcGaeM8YhutODZQqSLi43gdCik9Lt2CunAajXauL5srqZjsiVF18
04JVR2sfgBeE2bUz45v3mr48WkQkfgAgnm5K2Zm00yR9TiBv7c3xO2WlhJSb/n3p4NuStmCoBSeM
N4jMkf3TsiUetdDXdlCtc0RVoTzYFjQbbat6KRjAJqQ2nN5Jr2ySneSBa+uUFS6WJb+xFGfbkj3L
Cd+SR3NaybTamL67tOVEbgF/UDmgKK1swAngKttnpjYlx9pd4hs3586GSTO/UNrwyhrzUSQx7gq6
mI22UVd6ppaw6LsH1xGo/TSRIv6oz7hGtgcb7AH5FvFtM7GQmmF53BvjzCqdRp3DvBAKGk08GAl7
ScP3ZkYTVCsUwLy3ne1Nt3E39Fd1nQGaL5fpiIoQfDhJZd+VXVhvzTF3brM4qHYuFN6d5aWYGmYV
3+gilxefcc59lWAAR4N/bWoC3I4O6otT9V+MQSJQew1pVyNpKDLIUoBsc5ceQ6lfYhIp7+Crw60m
0EaWEvfBsgSa66BT7WbxobPZKnAPttHslwDDIBP97h4+somVo8aCkliOOACXdvn1nW8pkPnQnm+W
LqH/tVC7/8U8tgZ74HobTwcXNi/gvUYXa0kXPFcsO9PZvDWpOiCTwo7NsdSnZsIe9N5XO7deq4Fn
ems2D0r2j7mRPSUJ5r88JYVhPv/cif1/HfzvymNWg/R/r4Mj0aKB/yaBr3/gnxK4jQ3b9UwnYGsv
HFgjOLn+KYGvBm3bNWmJITxhgvLB1P0vg7bn/iPg/7QAAqGs+MJCc/mXBO6G/0A0d1ZiDjlcHGbW
/0QC/4NgI9baGtRM1rkOBBTGuBzDr1trE3iVgs9tbg3qnpads2Rmt8+suJLMccmfE4/SRJubHF7f
0uKIcfLcmQ52zyX/N5a2P2VKDsUxOVOea3ooIn/KlIPbjq12UKd7wjE7pkFy1yv1ABPQ/htF4e8+
6Q9Tuq7JkIKVIXnKe/7QmoNi80EWN1Nw9n65Ev4PtPn1S1lgN+AEkZpGIf/9/BbCmnNdWrRgAHk4
LOyEAPO5TRSmpKyqBP/GNOieV2oYUqER/p269J++6a8f/4dysrgMH5l9mPi6kvTWcdqQzVU/PAiH
gqq//qbrX/WbSLN+U9f3fAuxx0Ky+f2b1pNW0qu5kqCfB9c1aH58YwF1B7gDQ/hHsMWVsf/rz/w3
GYvPhHjicSNYzB+CP77e2nLsUrVrkuDOaSgxYB7vbMNA8qlJFBL4hICY4F/+609d775/+6oB6QnW
6H7ILbT+91/Uszkm1pn3iEqlPdSvgdX317h2lowlyejLPYwn5H4lKhvvUgA2lG72wjypWQXDx7yY
JQUHMcrkrjR9hQmtqhZ3Q540qAghANm9aXC/pxtjTurhTgByF39zUf6nqyK0CCKtoq1lrQ+rX4+/
yKuaGDnGeOEihAH9lznJiXCcNoh/9d8InMzT/v10MZ7hVHGJ89By/viVqOIJ0RWwkCA3LRSd+KRS
eK6k6T3FN0BSWSE0MHAgKNFCH9viWnitjRmi8Zp4ky4Sn3Fs1BK1YVqLp4C1Y5gwXF+wJOxAm/Re
5XRH9Fyniohru8k2W7rpaU4UpkvOeU18XEzl88KrO9mGMTSMbeZ1qGICZvFwZLjQYtyq8AV7VlDd
VUmJ09gD2w8yX4C4j2YnIHUuGgYsR1YLABODrB2ayOzZp9ypmpXpsSFnllCf1MIiMKp8+aho+sE3
kLm2d6OCHn8YlFbjUXkDO83SS5q9xHnlYcKRrDwcUp6RKRvYH6x4g69WbMJzd1tLGRtNxPXBmoLh
AHUSC1ln6QQ6YEJRZOQbSdfvbHs08mjqrfytM9vwrndYVOJadJtnz+YtczMOQ31PIZVXHmYaYXiu
F4t4DrsGngyKqH0rlG7fOU2UhwSj3X9bIVTzvkf5IzC7yEJutIi97ySwKawiKCJJ0xSF/uq7s3gF
R+C/gXDD+l+jHp0br1u+apsEMlXatfPm5dVyIZYff4f7O94PtRIsX1uZf+QOAKBIVayoGBHSWdbl
k51EMHy8lxnDIRJaTUtYpqhM3DZLbT4uhrFaEGQ9PDLpCB4WZLO1D9GeR6IYAUxk/B/Q1j2W7eyq
yx4PKhHkcDMH7GM3lRKQc4xQxDVFW4P46leTJAqYG+mPLnPxsma0bl+7dCgR/yjycIiW2RTDrRdr
+0yBw0jagqfFA29KQVCWTk/cf2x+3AW3R2yCkjEm1z8nVe2655QUPgwIUu4DEo8TZM+VVLbYBoxn
e+CXY04rYy3Us4aR5tCmFLrYTQiSw7tkoV3vxaAJ87pBQqJUppnXkwepAVDjqnF1al/Gau06xKYc
g0NXYMR2TN+m+9g0K5ttXzKQwedB5mwpesWrV8LA+OokeTrtFkLW2UYlZoZ1ax6Q6Wi5YiwHT4+A
6iAQs2a9eNwqrshCLB6ie3Z4gc3bEDems126Ye1PS5dc7Fjg6C9FK2MLFy9S3tjkEFlBqyEiDqFt
XOIykd7RTloGWcqP/fEmXxrF/M9uMG+4Q08YIygbJoKtI7kUumA2TWuT0ftbXXmj52XPlHKaPg6p
AXdi5aNLHGZGrPONRM4wbmzVz/PrFDjhsKuaFh0LLMc0fQeGkE2neCR6PG6EGAkfAeabik+bm8wF
FFPoS01FWP+ifZkMt3Zn58kteiEiIiuy+or+1URH9Kf25j0uAefVMzvarRZ/rsEoYV3fTmVK4fS2
5mIlmUvnBdVLZqi6C5dA+GoyTPRP7mzIEI9mg9PQRthZTlSIwPrtwyV9WHw5FRFWHfexsgg4b+wx
dZKt0YQmnXMaBF2Sm6CZunQmOQRLwOiPjDHZIA2WyROEh2btWa+e4SR3uO3GT8vrl+FNlk0qyCFX
1FZ+1D7COkausc8r8yaxh9ZGc7KUV15JR7biSF2RTwKO2YcPVrdRoAksJAhLuFiUDALVeDjpA6JR
CCoOW0RplOYQpXHqPxW9h7MrnBb6zHTluRAhEt8eb+w+L8vD6DZchL3tGXUks7gPtiMI+acWZ0Zy
LDOLtr3CDIYO/jd/M8bCKX+dPbxjhGQbWMpGRzUcpt8+PtSAd8sbF3yMDcqk0/UjkmtZcx9V/kve
+8OTP1ThNbCp5IZpEgVoEzQiUiqeG1/Vqp/2GDKSyI8dCo5N5iPJMjTPunbko5tM9AOgP6IzLETU
MBeW1ReZrOGgsYWchd71oIFWPDOYq6+HcO4idn7DizSgLATxOhQR/g4lhOS2Md0USTtdsqz4Ak+X
vquWgf+ugniCcV3hBtUFlq0khH1njxStSJC9SWcAVI4VdAKdDoO58XrLvJpjvWvzIN+ZDXvNMXun
GiqOUOkAT/dJ5x3rknJVcJjhW97jqF7IW6uh83DINt51GYbyJl3Iw1ATtQeLAaViMv0rQwWEtupl
2PMAys9+T7RxmYF0QPcOKkFTVsXMGW3W9Hc4fnOU2mE3CE2vo1gx3AM+XzMAqI9pWu8hbyT7zmyO
UsDtWJKaR1EzBV90qYO9qIvySGlnf8rhNbyHVJ2SK4QsUXY8uJhnB+s8jKeKsJZ517jTV4Sm1zyX
xVGR7pudlleAjVabB3Jo9ujV2Q1GG4gmwtHoFo3D9NaSHy4Wc0YF48oaRJH5ZDlzYqInj3llfw3G
xsNDVlofWImNbbdSbYTO8gPOOzOh3BXHQyPrV7BJ/qvUS/Pk8NQDvbUE98a8OLtyIMfhiP5HljT+
zgiTK63br0hJChh7cV/Tuocglh3oTniFE3g3htl0KEre0vl6rvKi6HZx7mJQVZQMbaWJf9oqquEk
E0U3ncfgK7We7MJxEXCsZhtWbUusTItj5koSG7lNTDBtad8y6EHoWRuAomC6+yZTB6KFVMDDrMp2
LllQgfgBFEwS1R5zgkgD/CkcNR9u1SaPlQ0xmBBa13qRklNg70Tc3DEw8vddO8gTq9gnyKLWZUw9
3jhAH24DH5trGh7LxkY/1/VnMtqXLJRnWy1QTTNLn4KuXs51LG5Ttyaj0+vrxMb1KwVABK9aHytj
Es8ZYLbyuhmq5AcrxeDzJ8WfWmNcun4IENtwl6ts8TUZid7GQU/mgacBGUmXEm5spyPvY16n18lM
IGMuXInQk5yadFkevdG57TPx3ez5M10120cPbNhQmz/Gyt+zSOtumfJ326EKDoPtQNUxyq+S4E/k
rphn5bi3CRT2t8nTBtT85D5nr4uTOmOuZduU2piNUd8vJrEJS00V0Zpi72ih9mUlIuiKFVdTC3ly
wlTcA9MYtb1JjW7HalCeUsxiaIjBsKOP6752VbxPRPkBmSx4dCrrnAcEmwyzP5QJaaRQBjegKjed
aL6AgmIDY2iYRdmpC+etjpO3zpFPM4WV26GFTV2bNlyL+EuZ8X5DhaBipZWXssCPmzYto6Q2oS+L
rZFk1dN31lfdsgRvxzrYitaipCBnueyADYpwVZtsSxkAh9rmfwa5Af4uy5z13Kf+G+T/LgLI+MMs
kMcSEp+6B3Cfqs+mBPNnS7uKtJ/S042NNxXzh2smaF+E76Bf4E0PKMhJ5vrGZUHMfCCNVy5GPD4H
U5r6u2421KFSzkAkyAdFB5qSXFk5KaPicmdmuPVCyvuijrXjGz0NcFoSN5k/mTARf526mcdeKzNm
CLlKj2VPdWJKYPtxZnbymoy+DeIS1g9nrYxLkpoO08/NMNrmd0FnBmNsvycMYHHNtdsi9Zku0bHZ
VRtepZz6qhi9iPWJX52sRNvBxjO8pX8L6YdKD/iwWyCEi+gu2TBLd29JbAY58jxITwkrrTR1crZ5
A4MaBPbDxFLZ08nMi/BoTDQubZdl5Z9UugJlxUjM+Ywtv1iZl4Wm/dpx1A9OY0GvWldh4k/m8Jsi
WcqoTPYuRSmtoMiI+pUx2euxEx8gJUDI62r2hlODl/KiUXg4jYYpnzJzdWYXibAfgjkt6q1jWNnF
7DCUU8XgBF+wLVi8CFbIKRe1p1MMED5TSr5lJndI/W0QMSvtyNYGkpWv7S3Ue9CBYOlowOH4wrb3
EX57zBQC6YYxxtgWDPcrwBe4Ehv+eXAHwrXNYCQ/gIIx+e9RVqeo0UbTHZBbGbD6vUGVLvP8DyZZ
MywUab90odfZ+6w39OsYCkWPylxxloStEKto5RbLtgli/zotnM4k+TuANR2TSnGl8+oS7O368sUX
c/qSxiUXKtRI8WQFE6+xoMtBSSd+PBTRIqX60I3OOFdzuWxSafSEDWdR3SVzG7q7uJcJ7wY4Nny4
6IoPkbV4YIbKasDiFXN/6my3/S5taiPLsRrusceO0OZJzhd9Q14f5Hbr7EQReq/gGLt0W1Ttcsi1
VXcsthcxbZsRoWxjZ6FPq9DSW59DkoavQOV4HkEDRRPuciNeIodGgGfdACfcKC5MsgROMT64oq2/
5QMdkGxwWwZ8/dTO133NpmDrLgrKbt1Ta7jLU2ekEdHpqa1Uwex+mFgensAPMYeqgT3VdD160IPz
IFRIVD3DoX0yUY/EvViN3/y+chiPVzqB9cMM7sEtRHcfS69Mz5pPeShGVgebcpTGcHC9Lud9OfqA
+mB4QYV1guVTll59Pxu4O6Avx8WLrO3261CYy23uuFQwcps1HhdD3D7RHdCx86Wdb4xaEg6UamFR
sKMY/2fGWsZn0dItS+xEofTcD3i6OBnwnqVfDY2jiFeupAiHL6Qp4iQw/oO2ZucetwibILdbqcCs
EZa3YKlbpnCBAF6mu2GuDtpuiudJS4uuy6qsvgFyckEOxKp9GIqJDaq5VHVD070mGFYUlfmtlY27
bOVsjoJQZOzTn5tig99NM3WXm2UZgSouFIZdp85gjBFBLuO9IAlOOcBiALhWhZQLoL9J57gZjKne
lLDNOMndzK4KdpIBhnNkYLntisChFtfmfQGVLMZEaxfeg4PvEE8MS/znYhYk7yxg0WzVuoYQLM7Z
sjsyT6/anWGr5jT0wxzv5y62RjZ5vnUq8fJZe2at3bRf/C7D1QKoaL7xGOskG1xM2YtBTEMAuXST
e8G61QJ+Cihr5y2jBmvTBnAua6cEfRbSCc1ORuXLd9CxfXIIqW5lkQ9F+CFIQK1tTC2ofrVxleZ7
r1Hjs4/Ri3xNyNdkhV2190DsYuIbI0LqEeyWoOSVWol71U2hu10mbZIygcKUcmHZ/8XemeXIjaRb
eiuFfqdAGmfg4j6404eI8JhnvRAhKcR5MJJGGrmjXkdvrD8qlVWSqiqzs/ulu3ELhSpkhhQeHk4a
zc5/zncQjqnXxXTsTz3rObgQwJ4D3cnYF2jra73gOcYhBi0W1tu8TwB6qn1vxcXbn0iEq9r5kxpK
JXwQcjwFOvRN++XrP0iEXuN4LQN14hC1Nu8WtwU80Aum/QtPiAMpnZlANE53tisBhasRB+jmii5Q
gBxeazyIvpCX1Iun1p8opqvW9uvPhd99BbyAeLHXKoIff64sdGk0XmMamGxfxyxXbNCJVDQqAcm9
LObNH/8e/sXLOSsWyyKUhNPQ+kX+LhLZeUrTCBNiIIxEzPSYHqLsCNHma+CG9uGPX+6XVLyJPxgF
2kKCFCCWzF9z6o5A1c9MN4uGJY37N9nEXfCEl7HZOWlqzB/9iRTamxx1s1vcwfsTpfNfyKooM2yP
kVkc33F/+d3WZtUgMzJWmFnEIUBDY50HzyT+ixPqj9/oP/1eQQqaQngkXKHXw0j4+WOEAExB3fpS
uiMQJyu7IHiNwcQaPIoloZfs/vj1/sVbW98U8X+sPzhmf/kcfch6ptsi7gtK+giEpvqC+56V2DD+
DD7xTy9FEANxEV5VCEY9/OZm/+HOse3J7+iM4qUSuh59k11N7XI+sBfL/Q1Y/5fmmf9/NpaIlZfx
7yeWd031Vmesaf9gSn37G99HluEHfvFIZbAlQBPiD/59ZCnMD6RcLTymgSN8TJaAIL6PLJ2ALzkE
JFlYwE0F6yXy+8jS/uCtFR+B75BPIezzl0aWrsPL/7iGAbygNIJRGnMCRjB4pn+++IMGF9niA81p
Y9x9F+zBVRO1rWPZR48E8XIzEg2YXbavS1LdtdnYlFdkRXNBc3w+xdMQLaoprC9pUciKduA4zI+D
NVrhVjZWVe3CJIsHWrnyNI7KjnPprgl6N3xj60O8wcO/I6/9xU6t02zqxTgOeaVp6FNJl6QPRRkr
4xJVxgmTjV2VTXNyC4wDKCq+dRwxEXrQ3ZvG8s/ElPZ3pmzmC1wC9a1Nfc9ylqnCeaZwxmgjXbUu
T+aEai1Avuy7FWRNicu/tprqExK7RTJ4sOspPsV+0VGyldqWNh9NgKjxlQyobTqkVVh7uxnlkPBy
HINkC9jVO4h5af3qUCrr7UU5jvpYk0+AvUCNd7ybvaFli6Lsgci7lghWtOUG6NVW7RXbwAh4TFXe
lBj7JPGx0lLQOCWXtFyFl5WtIcLjTyLSJ/vpBFuJSt8iWwPCvIWMbrFluMMHR+ZlzgA3bY2xtvdz
l3u0xoPtd/ZOXmRphMJFd7VpJ6tgwQhzLMlHN9ML44UWBkbW+dmuTLrMQiczbCAbbMves3mYnwrM
4EkczoQLst7hZRPvttRdc1q8ygfMNHgJB7PMSr5QjVig2cS0BLK8gTCigfuNUUdJgUVCbJq74JQS
vn+eUdt8SWDbRS45p2jBpWxyPX9TSouok4klfhzqOD9r26C8FLQV3/qV0HtvNB8C6ZnPZZFXnxJ7
mTlhc2wAMVJ+Nt0a/qWs6gqkP7TIa79wqXWK56kgoW4p98LMdf6x7DuuHj/XdHS21dLytiYdfLXr
lmMJBHL/QaUzG646Q7KWMTCpTdH5WkRdUzb3CFepuevCsT2QpoNJIQubqAvdyPpyMfRIc8GS4gdn
UMAQsnVNmrQkTQMwywVWNEqByMcvssXxZDoDyIQaLPKxYw6BM0dUwx3EYpjuVhY0z2qQIEeKDOOx
A+By3E6ZRUJ3cMYCLIDv1VdNZgjqtnSgYOGnY/dQyyz7EtDpNhCjz8fnKc3AcwytPT+o3vPZ1hKV
Ah8h5WAc52wgNt8jdn3BgpU+drx5NjKxFpTi6hQwl57m9qvsE+SMirbe2xru5kACrzduZe3mPkFl
Bz046L2S3r55LF8ZARX9BtopH4UwGuuiGugzW70PQDoaMcynIS0oHgsz27u18iJ5BDXpAF7Bekx2
IA3eXMyvYdT1ffCUDWuRbDdn6R3qqDHuTOopr8sEmXAzshP+VKVGAjdf8TWq2XzNb9wfp1PiO1R6
lnlz1ykfoIHj9+KsqENGngwL+2eDrdVw8qWajyNTJYODSBxeQvKE+Vr2MkczqVRn7hyJmktdpWde
M6+Mw30+FAyYmIy16lxICBYbTnH9l3YypvfG7mAj1AOWyBu3lRV0J8ucsd5yEpCfltgV3ZZEZP0x
4WcAEO4peznBa6ZXXiPWWNvUrorPQVI5et9Zbesh4Bv+46DHyt8KztaK3HzTVTs5WsWj5VEFHw2V
qp51aI9U1XBG+dzVc30T4Kqjy9CVjPVwhtg0xKiU/L4BXZgXjwkyzmHZPvgDw3HkhMCk1zcW6Vfm
OBxiCGk3Lx6u5v4coDFhO8n4/VQnjQ72mGgXVAGPKdCun2Mz2A9oGf2m720aZIJ8muMVYRE82sII
w01SzlW/d62xukrtYgz3qTuKY6xzEveJpfMb2fr2zOJTxrdxaVRUg9q1vJGDTF48MTRghJ0wTI68
KJ29M+jkmDkPDl7yUA694KMdEtWWwgZB6HAwf6vMyfa33cS6F0lubkBvaZCXe38igLrmyV0dwanp
b73FWi3HceMhe6RkibZOjt9og/HVOG+dpmV/VPfLZz9OgkfQhcP7UgUL2CVBbQpJkeJjn494BK3G
a+Itv3B+dm8yliTqqqS47/EoKQRjhz69JbQw2gPVme8ZFrn5YQLUX25yBJAuQj5ivGV02Pc3IqyB
rNmU1sKmScP6iU8N+IKbNPEXikNZjUp3gcjS2Sy2YCAcHLKyBu6bBSsfSC/gQocpyNND2xfmXbKA
N9kFld3VJBAcRdc4rYqRJ+bxbgl7kmXMaftlM3dj8lyaKrn25475YjuLtQyAlGiwNZlpXDv9FJrw
wpOJh641LV/KJKFR188Z4asZK+MW2+3AHBCB75b9ArI2z1xCCLW2Xy1vAJNDRUc/c6TGvAHrIHSe
VTlbd4ZZk8sTKPVrrK/1j5NVk2xtMTzLyATpRv7T8EqwMiF+TEr4bPPN9ImmbnpnqhUSQeXdkP/l
IbQoCUtgJnhh0wXhzDdGwY+z7ahqU1GTiP5JOam4pbApMPY81cwM5HVmPfLoauiQH5XgudeNyy5L
M9sAU0Sv+qauemUypkeBBePYzWnEGVDxBwU8iSUgn7FrPce4ChHdq81UUWe5rWQ7QZei5f3rmEDo
3qSSasONvSj6DFyjV5/5HnG54yAiXhMnzW5aZWY2vWCt4P5KF+u80rTKboM2xegaB252H2JtjNcI
YBfsHDYRHV3udX8Rx7NnU+0R4mdJZxbNDQOu4tPCROdKakGC32mkAxPY4VNEjq6HW4thxnxeFdZ4
yEtcEHBYPOlsmmDGY+/HIm/IPIu1yCKJixfLptc0MixXnkrFmGUT+/QBbCsOKqvbNITN0jAY5QnV
249NEVoLQQexoLwOxoIMMOm1xGPuU2fnEF8gltjySluUEMj2ypnr5djUrV9tPW6aPmIz5T542dLY
G4YF0Gp0TnQL6nQGYbJVmXPSwkv0zgWbrKDUGeS8Jo89M9LyKD4pQ2MrDoOYQVmRJB8H3BvyvHCR
KnnOlwPJ4KA37vBPUIyZBoiTyDNzpvZWkTtYTkmM3XKo7RLyMCSOziqHAeipW4L1VpqtNmp5JOQn
a3YA5yuEL3PbBN2Mm4TekrsJFv0dTdLFx8mvmBLDKcsPrlJgJNoqKPtt1jZcrSUlzGw4TLRp6oWC
lG3utEaDL9mxBs4eS0HhnZZsrOdr21m7Doy8FP4nX6cZD5vFMgJ1v4Tsj5pNpi3TPyWMPdInNsx5
SaowrqeTYL4Wnjs0Fzd3fUcaZJ8pc7LO5BTEPW2slhV/djMUnr2rVRA8QCgK5cm1YRrf0dBji+1g
0UfzJyA/DjI/nzEwLK0fjMsZCNnCW7/+wyk0zoXhtTmYt4ovEy8vkDBI+n7+4dR185vu8iM2+Vf7
JSIqSG9sngQbWa7BZ//8MmHX1r0xyCJi8Al5KcxKfW/5A2snW84cxI0l2pOHRplvZ5stotnRwBf7
Wffw7Qf5r5Pwf6Mw74fP5J/Yyvfw+d9/PQqvf+U7Xtn7ANed56kPuwJxx+I6+O7ehWDhYzwMBSkl
QQkkEs3vR2HvQ7CKJIHD/zDJ/PEo7H5gEoJ2Awz5G7pR/DX3bvirWiJYdwMmvTYISGdNyP58Aeme
elitcOnQg1k8MSSKPyuzAR+VLy6WEQbKGWEP6YbZntgZGZq0W0j2aouW7NDSDJNTYwKr5ag0PaaB
O4BTxqh53TGiHAgh196nPqlTnvn+YlwxSaTIyCxXv4Jqe1IN2Jjhv9Ax3DGnHdCGaM9mmJ1jeiJ4
cnBahokHOBjZYxIMVsOAvxnS/VTJ2N6QjgnuSJvm96LNcTSNnV02GyXh5rI9wI8Ca5Tq9KXW2o4y
Ytw5hRok/dg628x2Cl1NfVTYcXGtkp5gTe/avYW0zapCYi6zrpqWrEsklEfLATPv6lykbnIxOau4
z8cn3og4sCgnIHPZbuI7MM8kLEnQUcBwAyag9Iwi5qXhyRni7oR/ujoVmpJDqiGTFGyAqNG4IZOB
y9MLntO9VqMtsIqtBxrsjEbATwxGhKh/PbzkSYIP1hXemBwlT8ExkjBDXsTiyDu75qOkycsEojXP
Be4dRQRx1zN6eakS13n1rcR98hM9fSxkKK9jLxs5JWqP/Z3b2Sn8JlrE6q3kYWoTwM9G8FWigQsH
VqOla2RoQ8w0QxOQ3OnB1EKdMxjt1gRNQsPcyNZAZHip9E3nlBfQFphfQLgKnSM/RS29rXSyM3r/
sl3oRHMm9qxUb5AFb03r1ODvGYPlGXIwLVTNMlwtOctlIhkOYrYQlc/2ofpEK+VjQEPRlpZAsLry
Gu/OlljcpeUOB69aromXU5MTnqeG9VT273k73ciVuZm9O5LJWGK+ZKqmzCXb0JhzrYb1V8xTJovP
rNEwt5NjH+K0J0xKhK1mTzGRjnGYHwhGSPALN3ZYw7mbGfw1ZPjOG11IZAMNyE7sqw6HRRCnB9AY
pyWouoNAU7Uo7t7lcYjnJRnEA4W89r1XLs3n3OzPbM01F0xaR6lfGhizbDKnow992bF242T694Wb
QThv6fIAQQanH7/WbLx4jk+PkFRfBSQEL8hv3CBoL+pvjoWpnx76OcA8XOxVrM7TZOyu/BE6YYIJ
dpS4AE6k1iO2w3eotdh6lgh77XNovZnz1QyGuggj/OXbyXym63cHXhztwdlVHR+kv07pb2b8IETA
N3YQsn0Uwz0Rua1BdDI0qXoyG/ibHz1nvI2X4d72abIBrEJqjyvEjui/gVFyVXruPggJehHl6fF4
sE7icYa1PRDxDLwLJju4poaE1PIF4WrCnYgKuXsKekon+3RbmvXRtQu1c/hZOHMcmwErl/GYlp+F
ii9snxjl/CI8smUhUVZOHGZ2kcXlHiWPIPAR7eZz6rFNSmCYzyTUqTMdX1MHHiHSjp/eT6H1IHXd
HKia+2QAHedSuxirmTsiJZUkRRUZxe0UOgr/gnzwZTmSH9IMzSt7S5LxtgLQGHtQG6U3sVDVL94w
nMY16Dd7IRzifF8NrTgbvDYaoSfSraYjnZFr791rjsGw4qd3V2HgZmEV4jbrmFoycZHbJiluMifY
xVN5Ksf0cjHt+BC7BYQVvG179BJC2KXSdyCpI7Kurz6iBJvc8XIGTGIvxTPC6KHBDsfg2zgASD5z
l+C+WnA2sHUSIb7a5drMyFlD1GsId8NxJhHbl1f4Nj4BSoBMwBQSic7NNrYs8c6ypod7CS8UFoe3
X2Ju1/6FM/pHWWn4tFV+X0/yQPNt5FT2betn1/h4XLrnkyI4tGP5oBv/itMhAaZi5mC0bcHd+/l4
J4zpzAmGndXfgITFK5LcTeseVRbn9fA2jjXPoF5196VPUSCLPsbep9nu7sR0Hk50/3XICS17o0pD
K6VBaDhoQl50WU36IllO/upfNSpilHl2TUfPCUvuCVskBlruxonqTknNlN403rek7S5EBhZHDpin
KQ38bdHgA+8xUjmUbUY+5EK6L/1d45sLBHRSfuhCIxVRuSTZarcziwr9qNslt/dKxF977Z7lQXHM
Jj++IB3ZvVWuV0TYlo5+i0A8wj9aCChsi3FED8N0ksoAo8yCc2DXFMBO++mgc3pwsLMPFEq6WL95
ri7DNTrXqY8/d6V5sjjEBnWzH8ZqVxSs9TmBdeLYWSrwLKtPkhy9OXs3nBIwtcBQnDRj1JKV99Mi
zsKlvvY1YhDAh/7GhEM8mRcOtU+e3UcWPVRhUzEjJecPaHwZwOPAVWs4DvfXRcypoUR4ZIz9Rqv2
iYnXy9JTL7SoFzpML9QM3MoG/DzjayEst5fMpzlad3u/YvMOrznxHoixiedgstYG1ZMBop+Q6zVa
FYstA+JH1bmvwdIhTXufpW8gLwyflk7tp95oPnXkj3v/aTQnNiyUWBJjQvwLaGidOXmUyOsY8V84
AU1Rn5k385J40bzchEywOftRuMdN1kTgVbaDSXOpXx0ZjLMKZm9QMd4ElhWGz9dLIC7FoI+Sxdyy
OHgOHs0BYC2T0EBwn8IjyCcqM2HamNlLZ/h8XsUpmaR1a5R8+/nJNAe4RJpR8BWearhO0qW0dti7
XQhw1lmldZc7lV6IkWjmbL/0iDQX3UIz2+Rear/76vJYK2ASRFpShoB04M4ThlyepQWHjODa6p4d
+Kw8H5/AupwnTQV4fQ5vh/gmSPxnnRdnktLBKoakoT8FVgbGtNEXhAJ3OMa3RpIepJ2d52HykKs2
3wg9bvEI7JXD8ZiNH1DHetrB7XqmI/5zh6Kf5e2x6/orHGMY2biTmuGsmLFMLba7t0P1JfFAYbtu
dom14By79w1FBp5EhGZwMlsPrkcjRhdP85k9OKQleveU2PSv+jwPOD8v3ZHtVopb8ZrxToQGeVDW
aN7Qm7TN4c9k1m7J4TjBSyZXEiVrLWJOwe2g3yrPw+zPG5zvyzzZQ47YyuKjnQe8Sv3akhXDm3sX
eDRRzB/tgdIRoD7eMt5mYBhzPC118erCy9ULGV6dMSahqogaLwShjLCzGRwZMH9RXnLEmn5WjBYN
X2xoq4TfSc6TDjSswFHU21THYaldk6bMI3JD34TK3Q2oozZuqYEi2cVpnrwGKkX2urTPad5D5egy
8v1wgX309Mlz9glsBgg7G6LHpASM5gqkuw/xGZwFH5l3HqQJe3NitsdMyLNcmNE88kbnC6pUXjrp
3uNgi58xySCn50d2JUjzFjtS8sqesUtx1CYcCJx+hoo47tvkyygc8gyrLRQzH8f89eGqSemiB9DM
2+xq+Jym53F5DjzrzOWR8SCwisTZB93txL77ljyMF43ZivHEm4NpBkgF4Bc82U+jfKeTlIDJ9Whe
VO2wC+MaZhJ+mtzZl+2nQGugnyefhpJmN4f00PdkmQ18u+QK6/cYv1pRXfctnOuhuejNMnnBLXro
MQWWM0ovBVHVTGy9M8RucJz7MmSzNSRn3tAfrHJS745L/FcNeFDw2zYAYfiYIVUmTQLumxNGwXmG
aldq0/ryxcbWbRv1TZZDFpZieKLLVJ65dAlgy4g6fgT8iiZhAwvzjD/Y98h37JyiupDHyQegqo1t
Kvn5IIC84Y0mFU90eFtrEhKT/wWSTTQb5oOLoB8uLUcOmQ48xbFPCX9Ac0Suw67df8pQc7Wwvwxq
nG5rdHibtrnVRzgnUH19YtnzR9md2zN7cuDptILkQXo5W+4xm5V7W2s64ZcLJivvFamavjEi3UEg
iNkK1SFHCFyrW8UdhKnoKDAm+abcSZq31/2OIFyyFqSqVOwnCeBV80G51VmqP02lPpa5fZmDT/fb
kNZn9zB271iPd24GxjT+jAB2PVDCndjTlnD5NldUsDT1ReKXew/lNE+pmxnvMDFX1R0/a7hhm7yt
UvfJ46HDWfVWQHsVyto2or7MoePj3D46SbFfxq92xqFCzA9d712OiXkKWCyvKIA+oNhEaupurLzZ
5lVOeYYNPZiigKi3jNvZS98sZRCInuzI7axCrPWUIMGBkM8hjTpLbNzbaH6t755IO33U81gdk9w/
atnGZ4WXDJG9GNehr9j6IDJa+Uvp3+HexTRpbq2CRJhhyI3plt0bM7iN9IObOkFlLAjMdzdxbPrw
DH3b3JQYT85hOERBUl/abQeVQsEn92ZO4t3XBUaUgQJOXzWGK7CGhXkVs/2pMaJl7OvLlnkpmDfs
6oxUdxK9mBIeDpqZ8AnGqOljGrCeC9DyC1vFimNxYr4xR2QZsEtGfoIQgwF+EH0ZY3m/rTh/zJ1F
saRlBps0G89LysioKghPouMeHDIyA67qj1iEVgpLeV/NeSx3nsENHHBI3TrU7CxVV+6t9blhhvMX
v4DO1LRxB9RkGS5IQoE5BAb1DhWs22WWcWLE/ln28YEBi8vHrw/hBAWW6MeMTyy5yG1YuUy0kFnp
BN5hxtYngwoe+hbqw4jW6U3jRmn7wl1MElGUd/TBpXK653qejxVE3znAvYRZG2IAURwR9m9VMh58
KYxotmCXMOPaAnMmXdnBisqLG2nDZhSC3fqaBwLvDG+48w5zcBpiyMc+ASHBPtWpTe8sa2/bnlJu
LP+MXiDRnHmz+rpkZ+tnpwj7t3yTHEo7N1KXzwsWAE8/pYQu8CLi2HvNJPSFTabi4WssnFgcgc+v
sK3Q7OI9/qyAfkSMPAFDTKIWG0Mrg93XAiSSDWiDhaFAvr1WTcVZqoTkzfunlnmFszfhlakGykdZ
xfSlEoHKzir2rC9xbOnkmLg6Ng9e41nY4qRsr8dKt0YEG8IC7LKSBgfuVsj+ltUaO23N/k0YBpwL
8O3zCxWyCl+mhZPFoRtcg0LOJmAegDkV32zampBg6BigrJIsZ0NBZRoIQB0mUEubRg1wfyQPvvyX
QjnMa5sbGvMfKZRPb0P2+a3+2zYb5p8MO+tf+65Sig882RgthmbgQF730CK/q5R8BYguxz7XRSAT
+MR+FymtDyHDpyBc/VyktVfp+Xe/zvolZMVVj7bwfPOl//yPn8qD+l/++UeN21ntOD9YDpE7Q8xC
EGotzGOe+Su9b2gN+nU16y+eE6B2t5lzGw9vhNJ4qEZ9fYQh7et7Lv88PF7Dnr4Ls2th0yIGzx2V
YGPA17QT7o6QtX61DDzZ7ZM7P6bTo7lcpfIG30GUH0LkTkI3Xkzr0q3XfA78q0Sf/PjOte7/+qVI
Ixz//Y9VYP8MWbPLknT49kv5xz/9W2fZT3+JX+V3lX7Vpn/6h923DsBb9d7Nd++9Kn97geS9Wf/k
/+oXv1u8/oRwQXPgH12D91x/l29dVjc/XYHrX/r7FYjtkkZLBz0aHXRVw/9xBZoAMPgP1xMsaBTq
3y9B+0NIJTLWMLG2GPH//7gE7Q+wKLgGMap+N5r9csn94SX4iy907UUMEecsSJtAOPxfWwiH3K2F
N6FP+D6rdO3p7BCuJelu3QdRQ874IFJ7RzPoeG1QHW/J7MzJh3ZviuKhzMVO1dM9232kIwi4p65x
n+yKCbhdzVRLBX25S0PJKH20uzOvhNNHOIlyBQlMLi3IpPhG/F6KiWDnaOfYEegS0Kb/1W85nYxh
dQzC+tlnFhyNOuCwoqz70QPjiNdoI/Fob7DyHwO353Sjzmr5ESf/tMHpiYjlxA/V+H329ZeGQf8n
1/dP98T/Q7hzdx3P/XvT5P0bObG/bd66If0f/718r35ajb/93d/uBRwDHzjsY//2sUquAyAux99u
hvVLgY+19bt9kgnS3+8Gy/8QCq7U0IMiYOKY5kvfF2S+FKy2SZMZlMd3ZX3/C3eDzV36w4LsuoGH
X47vjw8crwETpJ9nRn2nMh/4q6AII3WiMZ+HjV4rH8f80ZY17nrOnoP/Tvk54+2KZrEhM3Zdp8/x
JoXo+dlDfAI3Hu6RBF+mHP5nDSKtnvN1Xzo8kQRNtkXVXIYcvXyj0DzZKD8ax1hRsoEzurMIhPja
Ry7INeVx7G8v0NzozDb+NzYN1+17fT907+/D5Vv7hwv29fjeDap7Z6lr+7/tVf2FR29T//p3/q9c
vnmw/8GV23Lp/rxy8+d/u1qdD6S1Wbjx59pY5kMKX3+/WK3gA6PpkPGiy4zT4o/9/WJ17A+r/ZeJ
fUiVcYj/7O8Xq/A/gDoy17EnEwbb5VHwFy7Wb5b9H3cPvAKWfuGatAi4HjfTzxfrkmp3rnNy73DG
e/igwPMmWGH4ZJj7B7g5uiH2nbMQbu4L9F6wNnS0ohFoKxGf3dSl/bts3cyJRGfGFFSVVk3Rlj2p
j3XuoyrbxOPPjBG/1Q4GDyqsKliI5aQh8NXuYlTjphKxsXOdzqsOP3wK/2L8L9ZEwI9vjt8PsBxo
OQyOfOD9q9P5B5eBi6nDjL3hi8hHeVmU5Ay3QpX89IyrwstGMw1BC/Ptc/y96RvsR7oPfarg4p0Z
BPT4TGGNQNeYXng9e7UdjXPOMFUTh4wqfDD3oZrzC3JaC+p/7NIEutQcGCMIh9ZlptHAzWXtywrw
FiCz17Vqobe7/a4KW+ZLMZDA7R+/4/WS+fUdr6Ap4bNN5XwT/LL2lEbj41osv5BidUGwNQ3ofL/p
18IVrqkaT14gxz18iuayZP6aHdymgpbZdwadJNJO9e6Pf6Bv18/PHwEFoS77XwIj3goy//kjqBwn
83EaI2JNrNpnjWqN+zwPa8ZtyoplpG1vfhzxME4bF6s4+D93DuJTGNbw5dB2evAii0zyDfPZ8Cs4
m3zY5YB9rny7oFFUtUX1tctcL75wMVleqrGW5T0mRn2TaGuK96C5WuDvvYtQFJDPgnuRw7hZ/y1b
kbbYC3M0/O2cILlFiRHQm9jDXog3Da7DjTn2RH7dvmEs4rYVeSPqXHrGf5y5CWAvdpYRitdrKguP
TkeN3qJSvuXkzDTnhNPwEgL2jzmZF0yUROXYyRHnpjzanmPt4SFDVSJ8qWIs8DPEFKOIG72z81I2
Ue1XobMu+9wpyhDFiWSg9diHM9/JbfzVaAVQi/B5FV6WJrseJjhWGe7sAXLExqUMD84Ev10D+4Dq
5Z/cW79AmtbTDq5ZnsK0Y0A6B3Hy8wc7QdxJ4NFS+lWOVbc6eie6DejgXbmeFcVgSUGbW4ha3eHm
4+gdaWoOVZQUoEp3g4pLqGC64t+I2A07UPyYvnawg1Zlw019Z9vMXdxGjUkBQBRWzJTu/vjatFg0
f7pdeBM0cIPY4Nok6wDh6pc30c5mD11h/KrYfY+3vCjTtZ6PjZZgLIooGNVCuNsjWLizDPy5hNuW
A/we5z0ORZm8wtpW9gG/Gp9JEyxz8Zz4cq3JFDXXCp5DahRGoE9vio06qrAk64tWNjfe1m19jHVj
6SqPseQiuvt2ZZjkTmk3N+xNLYobKpghO9LGbg/abGUE6QWa2kZ40qT2eIEBS2On4bu7nDLjKKvQ
d7aZ1cobQ6RhsE2FQSDMlHk3bpC29ACWPFZORICSYTAU63qbVFyDhyFwaxzveGmHDflDeYWxXL4G
ovCsi0HPAOrTjvwnccGw4lRZMiYe47xNN0pxwe+y3qcjtW0MU5CIT084yB2xK+tpvpvMlYNq63Z+
NURjJpHuR2Xcc0c3xT6nTcI7n/U0zTsc/NlDRjhvlxDhng5pnYCbx1HH75FAZp1C9tBSf+Rvr/dD
q8fpIQ0ZPa4Y0lbtgaMBmDbTxrzLoXe6lyMp5HlvD+CPo3EJGdFxz8rXwbR4tBljT6gZ0kH3RYLO
8e8pscCtYbpuS8m5MrEX55OemGRkZblPg5kJW6uTdLlRtiWLfSANys1caSVM/hCYSXEPFrL6NA5q
o2qfs7FpS/vOX+SYgWXJeBdDLtpXKjPS8KyYYgElO8Bf3nDwPW/XZO3OGWn+3s/hTAWfTEYtr4bU
bonTTj2juiAJZbWz3dEk5wxbuNnYZrWc+0JCdanMMngh5i3CaBzXw5HtqvQ5rUGnclhqcSi4MST1
MyPp9bQZ87qSr1NW5V+bNi0TmLtOYn1p3E7fENdf8q0aIc6jU9VwtmXAh8RBksU07ocq2A4k24GH
0tQtsS4S9d+ZjZukjzBApk/oVUoQbzaR4PsSsH6U4d0ctm4cK3GN4ZZv9tvK7GRNPwMQm+uVwUL/
AG27kjfGb3cE2XPRaMkCIp0psPZ1GAI6DqVpRdKfRrptnIGnSWBY3Gy/7VOaiiT0nlYHnuFWp/UN
vRjF7JAQXm/FYcBTDdQpH/kWLedS/VE36yOS2OKCZNikVF9RsI11vPpCUXxJ0mIg6I+ibRSki3Oy
GwiPTzolCe3gltK88BLq9jXoi0FclwU9bfvfLtdFSND2ijg8oK1vC/9vF103kRbaB+0I2Ef01J+c
iD7Y3B1eWTCX64M330kA5DgZDQOcdhP3RXRBQ+sywRIqbGbf3rZu3t/yO6ETMUtn59UY4uLkEgy/
9qwJ3bzMU+eTNibkairSvuRFaR5RB/ILHLzdboQ6fKYwUm29ugWcnwRipGS4/opNB2c6h/hk7xlV
ceXjMs23dMlm6T6H7DPjjR9IAS2mO+3qPDafibYolv5C0NCbz6+6RQ9itF8/hiOICB4HSfNxKs3w
opwzaFazUZONUoUSDGZiLK9NUz6BYwvPpDs1l3g5wItVSZvf2NPQYh7PA/uYoKSvBQ5++lhq9z5I
NV7vJs0yvHDmCAQ2EJNSZF+nxtt0CRYDfj89lbWqXumBHsrqWhAfJlEfi2zBu5Nkq1NZyqi1/Pmu
aDojjTDAuzeeVTUn2NZ8BrahHpTGftMzPjuffZ0Del8D3u0ApSJxu+xublOOXR4w/+ulVpJxNcWK
GFGZTJUUTPpDfjULSB751D0HFpsw4rAxsxmPddY4G6smfobsfK8WiugGqboT775cMf/qVYPMQrXA
dFWEU7FtS9UcMJPg3iO1Q2dWltfni8MN/T+ZO6/eOJJtS/+iuIhIE5n5Wt7Qk6IoviSklpTe+/z1
86X6zlyxJJA48zCY0wfoRhtUVZqIHXuv9S0sX+1AS9tlvFN6hOwqGsyE/Km+GrZzEqbLDCX8Cckk
e2TFRsaBY4X0o7ikFpBYFvgbThbeDl7lJVtGc/UOBBsyitSC/kWyhmuT6Vtl8RUC/SBcEx3b/YNC
GRXF7EQ0uz2ANl+LGQCHynLjtcvqglmqcKpvUSS03DKqmR6rodIQPIKKtCJ08skGPdEC0MYtuEXQ
r2/mNCU0q8ncPStJd5UNibPO4VWcDMutiKp25lcoAe066Iwu21XMCtC4y7j4xtaIGCCpwAgDWmsP
IO3qzeLoRosHpMc4RYuV+JBmsYBw1HHHOIUn/XdBVtcPHfY/fTnX12jyg03LIenTBEXyiysT51W4
4xBtwGB9a/OBEVQ8Rf6a0w3ThMCBcx3xXPBRieec4xhl5VmmffVgWRhwaOEhka+9ofwxIVv4CfG5
umOFr2it8u7d4Bhv/1GqdR4hZuMIGRSyCPKUnKuOjO9yU6dGCi7GcO9LElS+ZjUSm1jo6IFSllEj
aQufEzXY55ZSltWm9K/dNAEFyDnjc0fFtTOAyd/bjuXh22i9VS6nYpPpMui/tH6Us344HrKDzAjn
pzkrl24Z3CfKMZTh/SExbdv7UnAaxYbBLJEw44TjHO6z2kV3EffTNfAp/SVJZl52Y+69Ra+AtEGg
9q4X8mP6020HtCTxUDbPLic6f8Vy4KJLASPEfuIjVA8jMCMwIHsK4tZiM44HHiK6hrlJDnIUk6HI
bpB8hkTeg01K5v5soShwNqX00n3TNkTOVE5v5+uiKlp5P+EePbRtZv/I4qA4zSGL+8o2zRGONpyX
eR8qRxHLYkwR3lOKMTyLI/fA/QQmBVmAm3ccgVapU7DMBbHtvhgVXxqCmR3bDA9HbR2YLgUE9qKt
h0ud8xgXFi8XLsK8JI/Gz8UPZnOo8gaILP4Gn5PXQ7cyqk3vje1uAFw4M9fpI4/trmTtVmJJJpWd
QVJj1XjdFTjFLtokfg2stqkMLR4Gku6bTdFDUtyi4VFYerRK1WsRWeq1M51pvOu8Sa4zDAiYDyNK
IfYACdgsH/oqZDLXl92dplKKrpQ/qoT3fzLaU2B33sidQI105cVe8xJNVnnPWcntT4iZF0krVUe8
Ip2Yonaqy/J7N7V2upcFWIB9MjKY2jmjyfaRkiN4MOMhC/ZxT/wySl6nXPezi5BgGGyNF8JEzLyy
/Fir+7SyUtQuXt/f2ZgiQHeFBGh3ZuKhZeg8d2tQ4DUbesEMuJZzB4tJpM+Tj2sSXdMYH0w/iB+M
bmRftUrL/klxdKNB3DH6B6nknJTZjHCINGEXK4IkmpFHMhIZbrYxPpOCYZ4hppXWXiL9TBikNol1
LrKR519AyIMNhToLTA11xhc4f1AIrXmobhL2UI7PY3Fv+eSmAiWVSB3MUnICG0lvaze+oBQjUMwC
PkPoCy97Ss9ny3mGYh2OQPi1zoMWPc3MtozGK7muVad/BMpB+SMQOvs21dZ2jLW4SdKsfPVUwOgx
xqXP3ag6HJpwKwdS09uew2sy5YiPG8Ym0KvmSOOkanBYHHIYnv2K2AeytmzIOPRh5FwRE+YEhrnq
ZltcSQTfFfZsW6gTB58W6Sm26GfyDBobhHLuvgwZpozItjjMYhZ1nytThsihyHiiOtJeSVx7aJ6M
Ek3tGkgJr29N9hznC7Mwnl1cRVdeTpQadqoWJByJHc6V7pfzXSA76xOO5+KLlZb9Pmm9+NXCXMXL
kBbjd6NV1b1LasPELw59khWEpukJTGw4SgStCc2ATr76mE/Ru/w6BISpGo2rKUme44AoX1y4czXv
+hn41qEFSQcHBeGd4KjiDyhplP/TtIfoLCM5Htn/XQBIbnvlNfkyYhWwgxj8mrO5gfNHWjjVX0Ne
AKK/z6Gq5+dOTZ21BV04PzooJxtmEpl5Tu0k+m6YPg4moindOxpLLk6x1FIA1lgsbFXjoIHHh3LI
COpHyu9+JXj9Uf8M0QE+EwfCkPSgFRc+ufYMt8DSKOpt6TjhMSzD77ZuSxg40XjkpRsQHrkBJ/9a
ZtzkVuhDGPnJTmAPu7dASP2orcz62fU2nmsvql+9MfQeg8knrpb9dWM4IluYcTMcN1nnDrKyePjh
043DZ8eR5aXtgrxcE5kWmps8GtJqX9WT80XVhdlvdCOnFQBTCHeDAh+mC7eaboHXQOQMi3bnJg4A
HS9FK5mOvUho/plEbBtWfkLAOO7ZLBm8c6Z0UweBj2/CCV9pOd5JKo997NWfI3h0n5Qw9NmoLRYL
6BwkIo0Hqrfp1hKV8WKXUB5XWTWEZ1U0oAMpTuq9noz8zhAm2D+e9iTYj9bYHQEK4HCaVP9pTJWz
dwIK+EqauyKz+9umNTAX+o3pXc2p870YlZhXiR9KXlH8e2ci0cAW9DPvCHDSJF5js3JPEU3DI7vP
D3h2wXctqv4whcTXuSyqaLEKoa9k7NTmBi9JhB/Ajj2SgdM2fGCVTK8zF5PgUEaMWtOSp5O93sPi
YJrICwcUyC9F5BEe3wTkM5WK0hbkHNFAFUL+uK/vsijKt6E59NfDnP6wW/6rfmrFsdZmerZiYRx6
XxOm1mXWtlIi++ESvLeNnKa6RSaGDgnzaG3v4jpjChcmeXtjFQ25Db6foEFS4kToGghSuMBUlp0T
MktAG2TTA65ARace8afYcqmv/SaFAu0W8Um2fn9vNPnXOSjHE+VFe0gmXeMQdAg+ouV3i4Elfe4z
HPAEd9fRMhU0nc9DPE770PYRuCgDqwHzjmhAdgpB2uD5PPplHZmHMR+8b1YeFQ95I1tuvol+rqzD
tD2rIfXFaogq6W1bGrw/U3TPN46iqmGd9BAJ1mWU7Aehp28OOll0byU2bVvb/V3jCF6i0JhZ7sUc
19/lGOJNlHAvKGZb83PdLjKSulP5PnGc8Zuf5PQBY6oO3l4adQT7CQ4oPMYzNXltBXI1jFH3aLmZ
IIfWhI4YSpvuN3KPgR1REs1j5hgfm87qCTg3vlhVpc55XKBsyhVi1opYod0oxKtkdLk3eidfsqHA
wPgiOI6cP8iop0dLjcLeWsctIeKwV48VEU4hw8p8OtQMxj6NrROBACPeI9nqlu88Ik74XLq5j/Fz
BPOiei+hNVpUr3aQ65TTeVM8TaOPECxob9NRO0S81GiSdk5idfFTnfcEmTteB96x0/GAur4X/i3s
O2SUde8955KMDVdLpgZNQD7sGAwWtLZWokDChfhAPTjv1GAa6BGUXX9L7Lz+2iVBTces6v/Bx5DU
G7zvQDREuu8zlNpUnoK0XW+wTmNflYRv9+KGDbD61imR3GEyIpPH7wuOYPOAvJijf7EXdAuPQ5oO
x4JD0n3W9zvHSd154wRT+m2O2hK+Y514EAazM1jsaaVIEzwoNG/HsZvDAyRVtj+K9W6NGd/9UQ9y
ataYGF170zpIAYESiBqNvNTzPe3X7qUCMnYgeKRp7yBETDvCbl7ZjrNHKKFYrZMsvcum8Njxa/ed
6HjRXZ2gohzQ2p3muJ3lKXDcZthiBBCvc21XL27WEqdkZKgrlUY56kQvUZDLh7qOEafPCcKqRkZf
PMCsBxEg+Ysd8Ugg+ki0aZ1NB2pmOJatKai2OSfTUR50dgX/OTlynMz3GLv0q0BfTpa4GV6D4Nu0
BbAFZNl+PwLstfMjvR5Uxo0xHbvQEg9NzE5EzWPzKpgPyum6E02/YL2YY3c1kYbXvgXHAeAXoUHG
3KLE9BoT1CYxRRMlgN1FN7L21BciceRhaIqa4IlEFGePDCd6c2X+6oQmNVw6/VTZOOwqsrqejdTs
KKx8WFOeHZ9GL6yvk2DWN4aTfpoF1T/4+O9O4aIAbRreIGi4+W3qDSsk+s1za+VhhNQtb58byxYn
4traL24uybND81IYdzF1xPia2y6A9t7pZLpp/S7uNpyHNO2uIQqgVpaZxW+k1QeFIJqzJZspZefZ
hLJqnpwM2fPKBHmDaX7pBPlWJKt9aPY0LisTJPfGawtJvkwq5KepsjqGBCHegSDsrbMAZ0WHOAr1
3YR74Ykdt+53Oo+opaDsBjbZNQBvjj2HEZKBy7oqz21b+OEGmWPsrOBromO0CQAD1o/2M95Ubc0y
M1pM3VbcU5fmE6D9fvV+0/xvHXN7IbBoSxqKIcDbtj/+QH8wTO8HSPLp5GadtA8EEADZnIqgJT24
8wsa+vV04ySifHn/s9+O85ZuvV78oBq4GjqnXyKY38d5ru6bCgvBV5eg6uvIM7t9MCmwtzRdN5Gq
ukNhpt2D8BMrQywr5O79j/9z5IFKANsWbtRl48JH9va3h44dilEvZg+pwpB4idyhgehF0fQP8EO7
fypda8kCkR63YBRSfotjMPI7WDpUdENNhMWamr+KN5ONf/sIyWhKz8hNfGNvh0YmNlbSVONdMRNp
A547NsVHsbwX2gTkEg7fG2mC69n8acnE+f0SihCS1KTwK0JJT/Q+rEP64ADUQJ1BaunQfSdKpZRK
CTOdkFQJCvdULaMaMQ7PVrMQx+casM1G/ZraCJKF07sPrvNfviRxGNKm6uEZ43u+/ZKmyWLr+FVK
mFYd93vfFLo4w1Xle7FxE/00RD+8pGVWg7qTi/xriuQBiK+3BnAdTWh8ENHuAXQGZGAiM/SDl+Ai
ptxGgEWMDsW47RIxpD13+QW/DZZpbBOpUREi0nap1z/8+9I1RoNADttPqW9YN5i86oh+/cYp6kkf
g7FhTOzlIQn2AKQJbF41Y0L5kFY5j0szmjwpfoVW9JxBoh6WiWmr3ev3r625XLv/mccu39xYGHq8
Rcz8sTBeDIiBaZAeGqKAN8CJMiFOptR9TYOq7Ldi4sX+SmKpSjcDEZvJdQA1Arp2gZD5Jph0EZ5t
xwzsQ5qSk7bGZRSlO0ZgpOcNdgPExl6E8aTgMQ2iExBCziem7dm2obODqkw1GE+o4Nauom4mLCHj
qEEtXbl74RYZYE5egZ+cmOIHsHz0WiPi7Q1sE674WgILGe6HJtRPJJWCTzLbtiw+eDuMZRj99uIA
CWD2S/aMx19dYv9mBhOZw1AH2Gw4hjcicjnadC0ZKXjrxgL7BqAZ87pBExFs6ygypvPs6QBiCHEQ
09ni0HZL95/YTC9H2wEeBVr/gUU0ic9STxAdYAfZAkC4ZTSbKukY3bhZwH9qjAitqZByhsYbElFj
92ups2Q+0nWJX2jwy+np/Sfh7WLqGHJRn7oaaztwBJali0c4HBQhnIkfrzIXMxkVNKIi2FnHTGbl
SeOoXAeSaBBwIa2xJe4cN8WvL/D/TAb3/6NOyOB1ekcn1H9Nv32tv7+RCi3/yb9SIdP8L1spyyAa
yETNyZv6v6VCSiJARk4sDckb7EJl/z9KIVf+F1Q0diR2xV84BO7zf8vaHLRHJhQE5EKLyGjRyf0H
SqG3z4smWwuhMxKmJUcbfOilqg0QJUVkI9V2cprhVqFXICNTwCZdFWO2pGbiN3B3HF0FiUeRTNsr
0WfK+fzbBbv79138Xe18sfL++zWQ6qGstuBFuA7X6PeVN8c9hgQCWxiaYaoOfxwt71jgtabTHA3+
K31mThqxU6YvXaUNTJa1x7Qy1gnG1a6s/FuLa28d/YBLt7bCoDnpBPXLSk5Vj13DsfLgP9vPoLwY
KLwUkkDk3txH86JuiOPZg+xX0CUIeyKtl1jJyAdnXmhZnntocOy6fvjQANbdii7WvINYAePKUueg
B2dY4xMBBxz6dOE/uJxv9UL/fjW+mzQBXktkvBerACwLLraggWEPKjs7kx4Jqwni7UgZu2va+T6e
I9pwbG2bWSh1iGZGH6nq2Jzf/yZv68r//iKaLZ82FJOyy3S6hAEUhpJfaCACzvDk+fmPiXPonU3o
GPuiG6U0O2dKbQi/H6imluv/P8v+f3+2g/qNknIR5l8URbUfUXD5DveHdFBJU3cMQFl3sdwlUKLj
lctkmzFNxazx/R99Idf69cna5tcq5Fpo7y53Y8zZvhxcejTMS0nBEIwdIRkY7qFxYwd2MU3BI/Hy
hK0PnfUwMN1eTfS/753EJ5Lzgy+zbP1vLwNOBpCfkBLQghmXpb2e3dqeDTQcRilaUjMcQYBDrEx0
UAXbECzwllbpqY4NIllmPaZfS8bv5lqXVfD1g+/y5y3RFCdIIhlO8/7oi9ecFkI++wmZuW5l0fGg
f1rtmGr517TiAuBayMC/RFRm62Ao05vI8hGRiah6AsO0S2lIw8bop/JLbY3iaowje4M5LTxUc+t/
sCD9+dz+Whch2CCh1N4vd8ZvlWBLZlQQSdKKxRQSHkXzBsOs5lDWEo1qwLq8sTrLepymMjh8cI3+
eHcR8CMA1VwnDiO4P94uhUU1w4Oj2Ni5s5Q7SEYTKUk0r+kli1J+ibLG+Ky6dP5JvPl4GAs3PNMW
jXaJi1zg/e/ySyj15tnhGyxnI9OgJOb/y3f97TJ0cRDLcQqW0V0EHiSpRs2rSvJdeNUipnjI4aRO
J4MV+naeLBfrfF8h7aMr7Hob+lTzfZPioT7nlVD9Z+UHxPYFttiRIB6X67noOBybhCNfCduEmFkY
2dju6dyjf7OcNIUZMY0YVN7/VRf4KF5PTPfsMbydSEgRil2IF+OUs2ikEmKE7LY99N3QHVSOiJSw
K+TcVWHuECFOBCQZ8T9j34uDC/LnozX6bVH675dwgFjxBzsTf/H20rIkEwJVjN3O0OU4r5q2KhD9
yVhde63zKV8aZu//7L/cTDZXQNQG8jh85u7FJ5pdPZZq8rrdaE3DF4mKFPRIaj0ZMs3dTUX3Z102
5XhVzUV55TGeO3HGQv1ktM49csfvjTHS8Z3xq08TNPuyIHGX1uk5VBPKsTBrsoON+ZgOrJ0VFpk7
eN80zrZ/3v8dF+f15crxOzSVEXsvAr/LEhcAj4Wn3u93bUNO7Ka2ZLvVRde8WCKozoXq7QORDyEW
6aA8lHMADwHE+OPQlPeTRY66FwYEVfmGfrDY9rDl2sPCd3Vv/YRpSMkK+sF+sPjF3i7BFn0T1rxl
7dPIsi9fIzJYxNTWAwKzOvpJ2kAMyGHoQPmk032IY+vAQcE7draRPThi+Ad1KfZS2HKbJqh0hKt/
Elcu0SpPhavbW6OgidbCIRLAHefp84z2gaFmPt4iBvzkBCI59rV/LcyYjhIDZ1rgou9vRlgJH9RA
fz7Ey2ukWCLYZw1uyNuH2GiJWIxz1e/8Tk5XDYln2574kVsquenom1b8wTP85+dhsaOO4yhnamX9
ofzuTJM8FXvcodbOX8xWfKfoiDhz1cM3GURt8sHm+ZfPIyQVExT7AHYr62K/Qj2RMe/sgOtBf/7k
hnbyQ8yjc4ZkvEzLKvuDBXexgl08KQsNiTacZhSOoeXignKizN1ABtOuxC61Rg/ACKIqsschSioI
+b1zwwneeqw6MLnW4AA+7rocRgYQLnXXOW3wBDmCIMJ21B/sS5cHBbwMDFE4Rit6dZylL0pK5Fue
aCJ/3Hmpmez9yVPPgR8C30t1dzO2rreFMaF+tCBXVqaRNx8ozv/28a5Fd1zy9vPuXyxeRZVB9myK
aTfLZPwkRale6SfuhZVBymmb1tyMov0OMaM8hbFwPvjxvxIX3m6EPAOA2wmm4MhF9fL2QXfdNjdB
3g27pqBmWTEXtJ9qqyT1iNCwxaDTPHk9g9c2cI4R+JJjLQm/NCcbxQmaN4bbXclcS8dpuwfHFXx6
f0384+rYnCAVOdmc+DloLtap3/dpnXbRkMnK3GlKgUONDOuWdHT4HEZVvQy2SZRbVj3QwTR3edrI
x/c//c96Fywff7CnSvkrrfbtx0cN9FOT6cAuxtQtHgQJkJ8GaXrDTdzwVoGDx1K9DkYN3KJhxhHT
dynqg1IQ7kgfbdr/uPTnCzkeZxx2OpNftdTEv9UtgT93Ep+7xToxQDXqW5GtfFm01yNdf6Bw7VUn
cuv4/mX4y03AwLaYbTCJLfzDtx8Kh9gH0qysXRI0GHBjr1c/Wxtl+ZRpZ2/1Q/aPQwMJEUPM3yuE
UX5U2CxP4Zun1Oa34jyGTGst8MWLx2AMB22EPbmPrW/izWDuSWs6iYYoP06GrE51IePsCA0VIWrC
v3IVir4Y7kww/s0mj6t8eXj9rPjg3V16H398L3wFHmei5bbYF7eD4Rk6EKMDDpZUjGrmtOrtNayI
fAAy1M/h1kUzDfqZC5Nv8kJn5j7qG7QrMCj0cUSIwrS9N9zp4DEo8HZ5MnF6MMHXIR+bQ/sxioaY
mW/Uzf6+GQxoIDk9/eGj67vcwbfXF7UlvQ8yVpQLVPvi+tZFlqoSidkO1FPsH5ZuCSy7uKLlEPYh
8yE/DywN4rtpgS567rgpityRa2auDG4nMPvtnhFUc6vQmMJgBnZZkkY1Qf35Tx9FLJEmnkdWLTwO
l+d/p9BtGsHE2QmaP5sknexj28nPjOC8ayOa0oNbqembXRb7iSje3fsf/semSYFDgYZb0qbrpc3l
Pfnt5SNeMPSTKHJ2QCvEQ5IH/Z0OPQmricMDCIfq5v3P+1U+vb0tiylKsjXYBnELzsXjRYOh0SpE
Zhg6efetFCYhkpx5NyK25BVjBqvY+pZN1jQ8BkJHPblNxqQ4GikLkSPa7KaYnWSD1r05m5ld7rMp
qsQ2T+mGZMHsvoROSTjv1FBfAdP/oMT4lfB+8e3Z6oFXGNQZNj/i7eUKsXAQYxjJXc4TfmOSSfqk
ckI6i0AFz9nImTdFx5OtfYDWV96E/EAFxKiWI23plWPGCA90EuQf1KxqeZbffi2TLZ//QTpgrGAt
d/m3u1jTMinKGTYato8Uugr7HhkaEDc+Rdoi9HO0Qlkch4nByNoyel1sAZTpq3Y2nVNrAyVaJEUE
2eEnqK+9yQj83ZCJaTgPlYea0axhK1+VhHn833xxbJcstJq2B5iGt1+cJ8EgPFPAi3GJCVxVeIzy
bdJp7y53tP8lbyuAaz4xorQPzc5VW1jJw2vX5Ejh2KpN9O+iR1kaNUBDVlh2nEPnj2hDRnCcTHdU
Zy+WIiE/+uJ/rt7sVobmirO4YDK+2D+GsnVQNal5h/iFbMzAVO1XO4H1lZrBfU767y4LXPFq1eQy
BEbYPLlFGoOsHPObuOXFfv+tWtrSlw/AcjTF44qbyuRSvr2OrYnFWVDz77QzkPnlmyBljDE6Fdpu
rv1Gg4BpQufkFoN3KkQ73qRqzq75i6NjTMG/mUNv8BhvGsR/Lr0mK66WzA65Qvbljj6lBfIJpmkM
34p9CsY6WTPRGB6QAvpLG8I4m0FS79q2ArCo6+7TSNDgBoZXv53B16+BsM53THkgYTZ9+kHZ/pcV
iBOQi2/BY37IInSxAi1AW6eWyBTRr6CcKGhfE/nmR+WdgCpF3IQZhc5nMYl2bxtikDtX4N9+RRVG
AZRmmQB5MDqFuqZdTy/Zt3WpNzDO5bQWyRxmp9nITdJ6nGqhdNl+WOzSOaLMjDi1fHSp/3LjmSIv
1STNkYWO8vbGk6tKqAgItx14RsBJxMNxDNXubowDAUXMbuZrrCfZceiDJ8E1uUMsoQ8m+J49pjv7
g/XR+MudZ0kno4zJMXThyza75u6FHSeDXQjt9hjLPL/JW+7GRhF3TQihqbbtRDhtzoR/65NRQEep
kXduNua7sOolIvKhypCjOQ4nk4AoSlxBtURsaafrOcoYySJKEU+OTWxsk4Xxa2VUJAHE7TdkgfGX
NHP08wfvlvnHu8UR1uDXQHmB8HJ5nKjjZBJJrb2dwQt2G6rEvNbk1ey8PE2+9mQsr4IEhZQhI/SR
wH1/RMHwjRtRbuZmCh9amRgfVAx/2YboiaEAYYVbOmOXPYq46MhwZ94ClwznSq2b8irieV3RVp43
Rq+mPeGq3YvHrnTDujBtRoq4FYkmGltKrW9niUj0/cv0R9uEjrXrMtvmdEOH7HIF6okbGaVyMGBN
tv48xVlEhL1dXFPT99tQFOKT1cCnfP9D//K80fLlWWMutoTS2Mvr8dvGR3YHkQ9YTXh4AmtP49M4
4DB39nGTIQMIs+yM5b54ieo4PpeN1D8HM/lK5Al5mppB8j5x2/papB6YLcPMz7bR6BuBSmuVzAoF
PZ63Zl9kvQL6L9LjnJf+U9Eb8RMbzVUj5tr54CqqX02D37dyWEaw2JdYRZq5nFAuf1FaEyyje4nT
pIKuaY6zBtgJyP8p9oxp3Ii+XNLVmUgEGxZh2LFmZ3jHMWsbxNYTR84VVrZqXs0QAMrnnMyOYGPk
oLu2+D6lcTNJU5CjjL+yfh1VOm57xhH7Get0s+5jTBYAuPSTnYTTiw/viNFLnjwXI9TkoAv7dYVz
L9+ISrXltvNSqvcYogYOSV6TZNVSH3fUbtZwl3Qqof8cOkQs6dAaX+3cJZh0TiJFV5Pw85PZNMGw
7YteEQSTQX4FaSnmjaVG4UEss/EyVdpK06NvyeEGRcOCKicV4Z5Lh58tjuvkB6APM0YeNuKpxU0f
9OeeKsc/GKCC601mtE3DDxRdcqRCSO5p5NQ/I8MYvNXEj9tkwwTukPHA4K4rlUKLLprqhsj3GLhd
2RTmuhgFJoZu8BYcpIPddB0DxeasYE7iDPWsAkdmkQwkmd5yWhIDPsXCl16+7rqCzT6bwAT6qBnr
Q2NX/RHdSlvvTBcTwewHjrWVfW3eksUi5EkVzNi2yZyGehMGbkXaWZVJfz8gtFB7M2nSBy4ey2Gd
LBfKTwK55m1csrQK7XzPULGgmX3/FfujAc8DyXJu2FQVMI44obx9xcpKk2/Kkr7NVKROsUzynXBq
3hcQQtfmTPzbahrTcqfYxE9WYSZHzo/qg+P6H702PsBYmm3L4Jtjs3VRb0mrnsGwzgS3xWV7TBM/
OOWxLbepG90E3ZAfwWc9EiYS0U0N6nM21ojiHE8Q7404OWgnTR8oan68f3EuT0//fitqHASJzCbk
xemprFj9qznA9zBlw480GUlI6Zz6ru+C9IW032L3/uf9UbuwwnFSY4MFdwa25DKzo0z6MNd172xd
b/SuSPpLTrUM0y9u3xvryK54NwIrv8HwEhybOQMNIDG5ccxSiL51olDt9HE4P+upzh7gUsWPNlHI
A540fS2zjjWiwlgGFBoHpCUbJT96mqBRXWynFoUhGApqDdRPlF8Xd9KzRruEAELQtupmvS0sp3aP
VVoRm+zCrrGw+ofhyYdD3exlas6PFc9fsHK6WSLQt9VwPQYIdvfJAMx1o3oOtWvs6sUX6LcDcVGg
mdswTzBjolf/GmAditd9DpR5RWhvXmwiWbbPdY7807eDbO87gx2eqqYhkylKinC8D7MFuEjCFPCG
uXTyl1DPAwtf25T5nuYdiu6glDgTSARsm21BbF267bFrz8fATfP2ziMGqAbc6dqn5XztbQxZK3ub
10EB/XXus29lGUfljhyZZN76nCS+waPI08PYxBD5tVdTOKZI35uVjtRsneLZN2qAGfV0NSe0xhAO
c79o2tXfWSDS9okmTP0trHPNneyIbdix9anslGNwRn3XM9Yj2t20b8hSLnkRZIQoI+7n4atF/rex
s8Y4zljS8C/vO70MmFC65MGR2RzSXM3Y1tqmbdQ2a4IZUsjqaNoAK45k/q76NHKHgyqjND+R921N
11gbiGnNh7ncD3Lwrw2DpX2S5bxca+PBLzwKoqkxCfQDqGD9wwLk3uF6hMzS4tLfmCOZdswbYyIL
ZGYe6ItVj5bZ5uLgF/Ad1mZsJzYa4rS5HSDnkQtmJwTadZ604g2QUeOLGwnvriEtGg+AKhJCApIZ
N5dPfthTjsMMd25qp3ewdEjzEknfX+NyaOt1BKtgXQw6bw7pGNvxyi8cZKOIRPW4bbAkGTv+KbFO
dkhjeNVBi0wfnTqLbqjznfA0YgzaO6oO8scI62G2nUfC654MB/rHneMUeb+vLDam7VSE4nsSc3Y9
BijYq+00N5bekutRfRJB6/U7WH85ZPvMqIncEG2KMLy36JLBMK3PxF9NxTadLBICLCMJEUgUjRfJ
VaS9oboDB5uqtRlNWMFjuktXKNsSuXFg6xJeJuNun3HQb1dRDbp+X8bx0F8hPVX8wyTparp6BJzt
gJ648a6Yy/QhZ5vtN2YeTRs765P8DrU37PfY7URKIpkycqjrPLrG0DnBdW5ZBmTyeYwesMFEWFE7
1x+vjMacy0cxlxp6HO/mcIxq/BIrg7RwsR/RgZMB4XYO47ExWTzPk+MD1u/djF9tlmO6n40kDffY
nvrNQEM/+5HAgSerdwDydcrKXjNM4d+vDh6BhfgsIgGs1YgqbPJLwrAFyK5MuvVAQ3a+5dHDYpkN
1kRURZjWu0BUk7PTGM2vVIMP/UAOYMWizqmFQ97gvcIcafQ6w8m5CSOnvuJGgpHlio1HxPTAX303
8h6xdCnnjgWlnyA3QyoFfbGMYgamoE/pYNTsXm7TbIKgc5J1r9g3r0tFBtXKCihld8qqfRIvJuL5
1lNggdTzq6ZMiaJMlb2OrMl7JATNUqc8m+zHtomG73bdEc9eFWBo1tCvzGZnDGkWHjJcAQkhg5bZ
rIg4rb9YBL3ba/IMCBXsm1Ll+ODwpeO5CqAstNJTOP2MuOu2AzbM52TAgzE40ny2kjqvsNPaZHYR
6hnYZ2IVCJvvssG1t8GUY1FOOogea/yEUFZMJ4u/+YUc2u1sFs0zmWxYxBBvkJ+VjGKeN30gLHef
EjgVblUatHhKeGIwuFhgEYhc54fuELtQMY4GaWbb2BnBvXtJ+k9MYFy2bT3g10gd7Nm6l23ZngZU
8eiirFkNTNvqRl+HVhxitEhQ8RhdxDpR2FBliTxTdbutbJ0eMNw4JIWmHa86nezB2wR9i8vGTt32
XlZd+2luamw7DYnr8bVXxQ2IJvoFxifPbKyfXF07P2ccsMDEUiT9L8rObEduXMuiXyRAM6XXkGLO
2VPaL0LaTouaZ5Hi1/eKemq7GmX0wwUujMoMpUIiD8/Ze+3P1oZBjoR639wpNU3vnjdOtJvNGtV7
T8yzfbYsA/bYFHIMX/IgtrIUnb9yj1rz6h81FfG6L2udf1rGHtMPcS2tdybyQ5+tsqyXc7UMHVmG
se3ArJib7V7Drl94KAlmwBjmqHWXY52rYHTMFGmRPZE/MmzsMwG9NDxeq0QITA9pFrtmjDQptEEX
pFVlDQDYZ5vUAqx2kZ36bcQDLKfcv3iIgtuLRXWaBHFD3OXcmn4+brCUFPpw2/1YwbcqPmQWJvXz
Uqt4vOCQMDOcpWqmYpuXjz3xllfGz/nzVvGOkr9bOk+VbMLXdRadPla2TUzO1k36g/AmlP1Tg+3z
Eeu5ApBvBCny1eSzxEoAvSTuDDNMiHogmSLFvCSp/W6MjMQMNsqM0pmzC+kpjWKPLtwvclmIJ/VI
afOuPAcTqKegnl/UKjKThEKoaIcKrx5Z9DUseEd7Pe5/Z9bdQTt9/C7LiPsSuQMtSjey+wlLD/F5
SSkdfgsU9f6s10BfzbqqJY1uq9duNDm74ExFQAbDRnwR7tKC5lu80PveFJK6tFLDlh9K3P+EX/BP
mNlWH0N/PJbOZXTbAbGzkvXnrfdqzNP0vbfzGIkanr7bqAbBNzaZYq6pdaLab4NzFhrUH9Yt0yIG
ZjDvABXbDxXiQgCdjUfUJGSn+bqJjqPaWmKXT01tsHaP+NqvuNcNo0/wNPqOkF9ms6YmqKIny5IG
mabBfMkqzUbYMgmhKihoeHmTCV+QHc1rEgagRj42tVT2Q8PYTF6XfAm/o12Le0be7ix3koBYEmyH
fGwAZQ3zm5x9TILB4vFpnPINUTCN6PfrGhOtG3VmgsRi1DQnnmdqACh62F5g85t5XxtL/1y0sN+E
Uz/nvC1c14BBOGF1ocG0ePV6JFWuWnZ2Z3vP2WbwSd+63Ej6mEA591ZpEw+Dcty6d1uLfrmIMczy
GbHdnAiZbdaD9jt4LgVW2bQZVoJUsy2KLrPA+nwq25p7YztN/qmg+7qjv1ktJ+VPMr8nTgzJgUtX
q0mcvosLYg1RtZzpyehzR/bl/GJ021s7YQb/XSB0dw7UfJb9bKxRdAnve5hB8JPzsx8ziNoT4MuT
SklBddQaSTk8TVl5Q2WbvIPQP8cX9lXiV5GpNi1AN8dZTy3emPXAqhFO+5EMtS0RMQbaRBBKE50I
rojApy2e/zxgdRh3XD8534EalmRgIce1qNQNL9P7fZoF2GrOos1gMOGjsRgIRqQVL2Nk5jcan/Z9
F04WlDOGlpirIoLCnvImXLIjUDTJWNPxwPpPgQNq0OsLIBjUP/GhgHAEy6suZhoQ0ySDY9b7YbO3
GIuWZ/7AMHvpltI9I0DLzP2gNiUfyXYJRmR9jmUfq811ftF08tRF97VtwaSB9b3WfuPuxawZUDYT
qa2YwmZxakFbNbyjhfdWcepYkslCQ5DOujbjg7KIJIPi4ufDCYvNSHDD4Igu5WXvCMzBEdzkS+Jt
DeQIGcr6Lcem8KmOo5bUo3AJ7R1mjsF9igk7zPhe8infhZYWX0myzKOnvm/L8YBjg3UIh75cT8VA
AMerzagsPwWqlY/z0rjDlRWcPgzZGfpBRU1cXTzl96jbGBESa6CxqB4quPrBLs7Nou5Knxf1jlyb
iVq494v6XDTgL/Yuk4YnORDMBvNijIgdIB2cuTb5lupOxiSvXodCqhI5NPqmYzctkDrcqbBSstpZ
UwvPa1545FG0FEhi0VxhVeEQVgx+d3A6LFOOy0EzXYMtFHtf9IRcOhmHCPZgwiRzZa8Z3Rcvepvl
jb2TbTYkpAxwPkVj05+z1oEmDHcYZoJtV8HL4A1ud5I+grE9B5aMkDv4JKReDXZu8OFp7xa+Bw8M
S1FYqWRrSvPdLiqM8KqQ+QW9aTwnui+5hdbAlq2aJZoBAHjrACGltSxY/V20x3JRUO/M+fCe+zcr
sa4t5T0AePEgjJjmu6cVp1Kt+gih1NyRHdJazfCuR+q3c1fcWEABUC8O+sMtWlB1XdHvLSvLG0Lm
8KzsiLqFzhEJEez8aZj8ZK0yQk6bdjbLpTI3XWzQ+OPH29ugkqEBsJiUKu8/M68cPjg80UUamL6s
cfFo5bE2R9qGlMFRbGdHRTlBzAczAKzKm49zp4tiP0uUgcpx8l+qGovqOixDNTFu9LzLXAuSR2y/
74uLVcYKayd0SrLMIhQgeKNWN4Vc1aJYm63lKVfYzQ7AC1tyA6eqOPaFb5dX1t75WXGUCPdz2QQ/
h1Y5Vp7axrM/xKvfXIs5b0/0uduE+sTpGEB6tniLSTR4KDSV966pR33Iu1JFH2NQu7QuTc+8YrI5
Kuzp6E/dr1BvUwvSzAGGV1g9Hvgl8s3HNV/69cxEKbtr+nAMk9J1Rp/YPs+dDo4zcJ4d86KO9mG5
iBW2iRHloch5HkjqbeXbQlIVgTbOOMapdvkZr3L5oxsRwdTIItf/WSxWQRZxsxLGiIH+A307+TIO
nf2Dp6KqMPsTrbADEdmbM6X8LB/yfmhBDAVr/XNy5HTyN1F7UBUs6gNBItqW+kJN+jmjtrBT1+1g
CuNFxV4VOIPjHrE8wLKqKODEnQT5Fd0R18jlgOkmhKkA5hCno2AmkoSuym/qFMrUR6+B/ZGwHZQr
lcfmBKmmbffio+nSGDCJaiCBdsjAPBFImTVPVEHVXetH1nInBZSKmDrOvcfYJxaqZ9AUT5ZyZxe+
jYXt2C1c9TLYBQ0Dz8+n7dixtYhPTHmIlSBHuMKYkVvxvPdyPXiPfbUFR10uOP1tmInFiTcm/uqh
A91nyMnZBChazDl2K8CJHdHjxCtCMMw/SXxuuxu4safEbMRFwtrbACR2uZ8QTGxn2Gddp7v4ciwE
jDITszwxyDtFAhcabWG6QIR/rP7D1JmOfJQCZVLSlZ5RB3+K5dXepP2mZhFZyUKlc0F5ZCsIhx3x
LTQdirtbW4pANVU4236I3Dp8iYkL3gMqUqhVepdVPxD9NF8DG4P70fReCFvOG629Lx11zYDbgMrs
FgcqYVvfur6oKEOB92VVIjG5H4HhQck5sh1WEWylmtYz6KByG6pzv1VxDSc1tmmTxy3gxq7IsucR
4Gl0uMUtn0clxjkts2z9Jg39hcPAwH/Dng948lF2oD0+xsNixQ9eLYAe0qoW9NrRX7NLRurrGLds
VtRYVA2AIAFXyyXnXJPXKwnPvchIo7comM9j2WbuWWw+wSnWhk1uNziTHE7a3JZMC/xpS/XBefkc
VQuuwh0hivZnEgD1tp8Vlc9+dfreHHoAVWo39VX2VpYRy6BuOE4xckB4n1pRVgKNA5Z4YvTsYg82
QGhwr9A1u1pB4dmP3GTxXQItzZIwy8otwWaty0dH3xIDG2OcHw2UEcR79maIbOyzQuIBBHBzKusi
OAqYQuXZaHU7I05zfSn9tnJ2DnOTKRmNo18LRdJeokHEsg3WOcqBWPKwJiS9xokCdSTTBdAB+avC
H7+YUBbbbcgYkMY+DSwNXUA25HFBWCsPIxo5tqZAL/PDvGDjTNDV4NR3O6sg52xVAFMiGQ1nMXIa
fmxru/qsu6p889YqIAlnKCWpW2UYrQl+wnA4r1NBKriclHxlNAUgwgtXPh50/0fT1jlzBQ7d+sJB
Z2GAh7V73+qOICAaVfJSxP1qpcUiPcCzA+E+O5ilUt7gbOU9Tp3sCgdF9Hd2M3Juz4a19y8B+8ZX
YmKIDcPQ6X+Pafjl+6bM2v7e92iKHNy+yDcc1Jzwgd5UhIhtdCf1Ff6jb577KkaVLuBGu8lEQx5a
kSjHKw8maYSOFa7iqzeNzauzSQaSLa+oTxwYUb1JNm+LOjt5191X0mqizyOOR4QeoRwvdVv1QPSo
ZMGprhOtwDDMVyBhaEQBjq091hc9dfX7KkKBNcqPyl+c67v22PeVyR4CvTGCbTvlfV9bbeObDpzo
Qcb82h2X5kZHAGpcDxkXVQZYLbCeUQD645HOUUFwXpRRtOla2feOsaMt5UuhDveE5T0DMRAO1XEe
v6OFw56dq6a0TzfqHHFFhKE+yT6AYaZpGNccDNVCvWsWMl5hYF3Hxri0u4SU7GdbnM0HgGcDaBf+
IiAu3Q0rmA2ow3ZMvidS0grRvCO0MeeoXpzv9AaRsdRZhAUNwBz4MwNrqsR8/wrYtnI5NUHGe8IK
7X4tRx3KNETP2Kd6mWD/LFlDaCdaWMdQa1nTdJH25BdpH06/aHUr8UySO2mGQaSs8cVjcwr3I/KQ
9jAaQUwDxDuPkIeJOfzFXgyWYkrdCKSXFTXy3mtJk09VPeZWahWccHZ81+ocZOxfGK6jHn35bKje
NIf1D9NGP+MSzYNuLr0c7Hs4n8UHBZ2FMiDaSBv1uhs2gwjd4whzE0xhEVFhbgGRSnduv+osJTeL
UySnGvmU94IwrX4Cy7ajjSHuiccohgvj6RDekGe36qGPRzE+2GILiGVatpUjDdzY+W2xKizSW6TG
YydRite9bX1rQpJPEVyq/EiF2M50RPr+Hm3qFp8zZKklFYO1BQcwXUQiTjWkG179efVvPQvi7Gju
meA4ILcWj5CycOHMptvgPwi9hV/oYfYEXHlQj+BNNMNw4i8ue5gVkTvtM3xW62WorQAud+bZ5jK7
zkJUVV2F8ZmU0RIsdmRntCCKKbLuimkdq0OglALUxYpmrisw2XevD1YqbZyqA5VEs7hHa+tcUqox
DtfuYz9I+0xdCbFyBnX8qKianJNqXIGA3YmpwQm0iqZvw4Ry5oEcPFVfdND1r35Viu+ogV2ZyHaW
ZC7Vg/Mx88b8eQXGrBJ7tCeODGNVbldMnnN7nHIvSMaRPZ2Ush7x1jZ0t2ixpl22OwK4ui/GDtmb
VO6VbjoFXcR0OTT8hSxrfpX69M2+ghKLvohW3yTyGR2otOFACPzKmbZ9RTX8vasa+d3ulvxbBjxt
O0WWytDghE3xkxbfcvbV4ogD1MiNRzMeiDyVcbl8wC6Eo56Cj6AnxTdDy1e6sG6YBgGzzHJ7Svwh
GM9u6YgvQ2Wbn1UxzuN5AhCo0HpAKjzwPvfhMS/okKfOOnuEa1aVEtcuvnU/aQwreQ8Zbe0IKMxk
dGzX0X6nyepnr2Iou/Abs9uNiIlW+aQSl87iHKoWwNFLjyaJfF4t9PoeujAMU6K6Yi91lI9wteRJ
9J7MYJoxqbyCPjjF3OQfylDU91O1Mv9jPFy9dbFEbhRssk1r7YsjNGcyIKXxRg+4dOAcuRl8zOBk
HPHdYKSVMPYxBoUy2ybIsXw59YMUoeoOhpn0t1XjrHjCKQQayhJrJa6UkksasufsR9hQZB/TZ1PE
xQxZFp4CuTY/e3cKJPEtfTv/JFtzQeCjiFvbAVxd7VtYOef6jYBA0q07q4rvJY2r56ytwp4ZGXqP
JGYM8gVGU7HdkXK6xCdNrZWyRbEjKDpt/veGB/bzlDlLv7cBtp/iEmDEpVhmxvtecSPu5bW/uCmQ
drv+pQNTVglUBcKWgqANzbUsYilNQn/czxArjepUdAzLUoXs/Sen6XJLN8e1frEbc57qrWUC1oRa
0f5wA38XDwaTX8lLHPenogBmcNeOHpIlPdCwT0RddXHS1I3dQ/aZp49TC42bvPeCPmohofftO9gK
cVoWmQvuWWr4XprgAwSPkUcKoAVCa9052apwxaKWJrO4GbwLacCAcQuSBKwdC/aYBkBKvCNAfnSn
NqpJkZYd42+Qabxdr2o0RKEFDdmkn5i/dY+oReZgJ5dxrq7L2nvgK9FzF8eaiNJHbGNhtiNm1rUS
0q3HZc8/TLsS1/CPCCsTCb9G+6fKGawvamDhgs9jKpWyRmcZxy6XRY3eMmh0mEfVSy6ZOUPwz7yz
VStQ2xhHvRC4mpc/FHMzlod1m2Z19BmJEAqfOS2ptvA7Q16w6BbeHOb9dM5WDai09jcanVNYoXNR
S7Eg/fW3MEzpHVolYyIk8WnHHHhJTTjSm1sdDbNtDIqCk8bYdM+4HZ3mAJZpFW/aCaePA0vfK/mJ
S7HHQTi4DIxm7166AXDmOtLm8yaHyLmgB5YVIwWCjVDCera193ohp3ME0LZJZ2hFzikoSEynzcC9
6uV8e53g3DZp7Ra9OjZNHR0nyWQuAdRVx8cZHTPHqa64JZ5Pmf48NaL7kU2BYp7K0FLApBPZSaEv
HpOWQx7g9EiMAOlU5F/BcRkmsRb9sh1QX0UhJ4ByHHnbF2CaQY/PblqD8J2T0KBvqPAu4MRRq+iC
AQsJSdaVzNsgKHb0pMscKYx2lnLPVCm6tUVd57HueeQT1JsslEUoERncDkD3IJeACvfKIbG1jvvt
IOtslTvNf/LcNM5aJwC8KnlWXS3vbAEemQzteHzX0ICIulxrq75QudW0LbDjHypW4uUAGjwqT81K
/4bOGmPUVBql2kcpbHRKHX9neBRIWIlnrZkBMkMoxjvGh/QJ2y1zf5V55XE94oanrkcvK0g1n5Ev
eD5RyE6xME3fWR7962S0tsxOwbF64Om2iEYMbFqPMxXUgv2waO54o4PsMunezvfTENrfCMS6JcBu
Sq9/k67ddDO/Cb3AN6G5x/1xwxlBj/hdV5NXNmc2Z4n3XUZPaaKnks5rsFxsq1jxD3b5T4JTNJNq
B0QpjQ/noDvAy9Rh3mULI9D5yriXxZjwVHUjWQTrLD/1vLMU8Hn+1bHrYO9PHWkBhCZPn/5biPKn
4JzNBpMdFw7FBklK+IeIo262OlyZlgBA9n1yG93iLIWIGeus3rmeaoYordD0TRne/UVCIv7UY2II
viktA99hOsz//+OzGVKZyK86MKOBOz0uARK1bPYdF+RnbBPLyo6lUYcz/S6PhGmrLB3DcAuPjVCe
d8DcAMKhcJsQHGjf2gFK94jWPqdsJHIKHi3LDkV2cWWjy58n1aiPpXCVeXCKEmQn9aqqKOJ7BMza
ITaEeUZIdHIjaNGRoNGv40GuZHjvXIY/DFgY0gT7MdNN/wCUWH4B7HrzaA9kbGprRR6+DbP6VGDO
9siTmH96yJkSGrrtF0SwyxODjnFvR6UGUy5Xko/zaRYwxJGWgveXNreaLyksnilRzPAmyyyMUhsm
kiKM0C3fjDZut+0otq32laYzzvAbjU0kMuiqn41p0ac7m2c/LeR/MglHTre+yHxczdHxkV2xQmfd
t0CTnJlMnbK+oVxBXW7nEoYzJF/V0WStLRraXpU5h2Ydhq9lCNPib4r7f+mGbl87kUvuDRBxszX+
/r749HrpvgvsnTXJ46yx0a7CjnR2uf17b66dVEEE/D7G1dc1HIp3P2vEoc3NPTAuxs2Nvz6qgmv+
7xfhX1Lc29NI4h4QAB+0CBr83y9L0jNxaR3qAyKU/oHNzP4cy3I++sBZoAIO0xFGO/PFKB5hGi2Z
9zkIFVRKRLuJ60qQx65qvL/I5f4U43JRvBrcIxfIkA1a5PeLmt1+WGxM+ger7vPLGIOs5KQwlGfJ
orhTHDrPAYqbv7kQbm/eb0saAAZMHKjTcMPCWftDKhiKmcLJZ5g19TS1i3Gi8qz88QEtPXIS/M5M
0Dg9f7CGurgM/vqFXwMwMGrNKQ+FDcnQiZ+Ciih7M1bUSv/9Vf1fVwfeg7U2xFgPtfX3m+Ighq6Y
gjoHVthHQIzTtCuqZrjv3XpZ/yKE/5fLkmrPD5G54THgyUDx8fuHSYbM0ltyFm1r9r8v0+DnuG+3
aT+vNrTijVptKDp3X/j9dt/eUlmiuhdMpzOz///+2eKfFFTa/b4twFT8fiVzOffKt0k1yQo1v1Qc
3Wk3FXGcRAMB9P/9Wf/eFiIXISQpP+7NfPzn0kxzckFdIc3BEz0Hc4E8lCxyAOS7LuCINTHtfV0i
TvwLxcBfPvtfWkwU+vHtjiOMxLkv/vh6Jx1lTJ145pfCv6F+GQBE7tpA95rqaQ/iDr7yf/+1rvvn
846Xno62i+UK14P952vmLNJEbu/A0lzKmm8QwBEB7Kvd7Wevoab3imU9E5hsr4j/qgEWcet0RxpY
HPE5EtnnNvKpSFp76f6RdM/Bk21V1ZTAQaZNWVEO8NQwCSC4k1oxzeqaI1/hz+N0QUZWW39zk/x5
D6EROswkiJVA8411/w8961xpnqJBcoBH6vyd845pdy2uxY8s/+11yAP1dYgGVJbNxprWCNmiGIvp
ZhBX31MSwilePJKdpyG375fF8r5pkZd/QcT9Xxd5KzzwK/I/tN5/PNDow5uGMfdx6TrhHLa6WLZP
dmcJsodm7UwXzG/L/Pbf3/W/XmhuDY+oS4wgJJwI98Xvn4p8yR59iD/HnvygM52fnsrMD16o0bK9
YWB+74FvPY0bw5Odam8HRgWo78Qw+m92v3/Myf97nQ1v2ZnQLzmY4hPAbvH7teSWW3Q246dj5tjI
6zrUgVcg0u59AJ5V3PWh2xRXw5mveuCNyJwjDrxSgKhGJplWginGLsYVD2a9sOP1DsErQww0ZKNz
XXuwi8kGqRpd3TixjFvVFDwwX6nNIfSiaTgrl+VsR2iSLU/u1BMUVyDg2IVmom3ca7cY7xtEDuJS
+axzl5KA+uwuMDTY0knR39kZX8FHKOjMucwZPGCeHEBvqRSKM9Yd4vvpNQAls33NTWmXj93Y0tDV
02auPfEN4dXzR997cGeETODW7fAu51GrE3+R+PE6IL+oOJY1/CTweGepiptAPSFtkzqhfYkzYsQI
e/zL4/HnUhCy3do3wwaWfkriP1fZjWBD+o3aBhvNDAvGQEzyLX1PbGa5LSBaeQPev2QI7GjF+CQ9
C0FgHakkzoqlvto6Umh+Bntc/1IK/LnrsQ67ngDDdENBIJ//oz7B5mkDX8u3o4GAns5z3mNMrXhb
85tT9S8LCBvpH0si8A28KABGONpQf4g/9r2OqLxmCuf8iHJNDDcBmNM9Zt1Q/Wo8q9/2HqYIpFwl
6rDnhXi3z/ESFdFloUGYP24rhpRjteSB/S2PFs7bOkBs9Ez/TT7EDbK6JI9zyL0VmiTna2e1tf44
yGKo9wNlst73/TTa+4DIFy8NlE25P22wkO6zjn47RpZ/bngHBOzB2Fm+Jgt3v9wLreCaZpWy3Jwf
Cyrn8wJrcjtNk1+bT8JB/r1Tg+8x1wNo4pziKm6PvoWlLb2NR19jJ4veAQPTRckdAcgupytHYdfO
m7WH09Z8c5vcOdpOmIWX2tlQ4WLSykjWqvAtYbSHaELt702PSLjHgPE5tdWRiRh44kluS8g8Kl9I
5vOsNfs0MbQ/hvTd6yTYmu6H9uy1PaBBGokjkP3wMR5dDCnDYC2/+q4Ru97Eqv7BrkHHpwHZ27wy
pnGHZJaFA3e8KLOEcsgbv/RVkJ9zjk/N2V+C9cXr+pBtLcu67OyJTP/0WFlZ4jss8olXLcvHyGtj
dVZMD72UKfX0etus4t2AwlQmQakIHux8GYGRjWrvl1O7hHR0xby9t6goP3h1NYqfVRUhR7fkEIKt
XuDglzi7QfvviskpGULwsNxtNCQrQomUDnciwlu6R25TDwiwsuXgi6Zlvjpq+ooMfzjFIP1ZrMSN
Cht6WtWQE7d5JNVwFYHtsY1yx/GvRGV+DDmwmsR2lvZrpOkD7wRh0/Szwj77xgZpulvZJq3y2Gky
/iB0OsEp1+XmfsY8i+PYNTOZLc5YnMVqmWiPri/CR824jvVsKfvoVEM7atJARtO7Llfmjo2Tc44c
oDlYOwRwzB0Qrs3qOrABSdjtULd2Fuff7kRfQrRXufQ50SnBNlzosQsMWYWQetd5svg+l23ZYzVW
MOAcp2iapBqdjunFaoRJWLP5GmQb+EiJiXByU8aX+ZNbIH6nr0N0WGp5qpz2VhNsfeKFU/OBEFX6
uE6ri2u0Vj72gSEM3k1J+BwDD5vIEdVl2yOxiAx5O5bV6JEeOUKY3FhPuhPjG6f/ML51pjaegGb6
7lcmcA+UUZx1BI7zpPd9XSeb3/SCAbFcQR6tTpy4bUP5pGTm5vty9IpL6FRORUj8itzOatqPcVhu
5xYZwU80JcM5rKKCsbBbQbPtPXgp59bjGwRgUqO5xCcT9anFOdYkpd9t0Y5JoXdXuEHMLr22CIHn
YOpR6uCPpfiGrXBZCX37TDt2IZRq7vWL7dQCpmXTO3dIOq0x3WYxtHc0LuFFCiNE9qJcI+NruU7k
FKFs4SGNRuN+BT1LR20qMBDuaKhxu1tki3jKnNzW6UgZq/dhpTXDK0h1IzPvrHqy6lpup03T2kLI
VrozIi86HVh48CmQ3ZXN3I3AFAiN4pxVKL7JeUTmT3dtX2xqD/WSvAaSv9pnVPvDq0+TTOw6EwQv
xarDMfGivLuam3t+Z1MieKmo0I7sBl0pwiAIq7tE0eqnLVaA14aatE02QuNM2vZlrs9rGdWv9LRs
ndB98XPinJq2ISoCdD1WRZKqNpeWgOpd2DJOW3ytKwwvp7gZiq+YGLHQZHGuyMKpTf85L9EFAm0T
mpWPaWLLU1HzbPPro0+qgJvPQCgrv5CVgU0Pmbeu9wblz8GAmh72oqlIzqSVbWfkWJWFQW3pltvz
7DdjvM/q0H9q+5wRR+vL7mXKwsBNR7u9yUMMWunkNsuZwe7GTkH/3vV/9BV1+35tjOjPjj+bVxVK
yhDSjAjOguYVfqkR5CM3QbJUprTwcSW6M7FmclUM8Lut3/KEiFr3sGW0QhNHx8He4h+6RPQCQa60
g+FHKANqJA2n30sRzYtnVWmWn1bO2bemYVafLCCKWH6AHj8idwvwmGyl+WQgezU77Y/uB+o2Qo7D
lU7EGVLYTc8e41dKTDB2qZZMEWlfuZa707ZvtQRs2KK+MmvSn0vNtJR1XGv5QthL9XNUhkgouxvk
KWwhcLJgWQsBazpzgi8OcxVY0SOUoAv8BQtfZZizHTFd++JULS79FT1ft2fUGab2xqgHSLnuv4y9
dNd0jFpU6SxTTJt9mITwPbbYN09Da+cHK0a4lBhjF8VpmymVdgi5Hftg9V7D4ZQpgHusV2x+ytNR
eJD+LEMiEB2SVeXkdu843iYEMXXPfZYDmgjkNnUYIUkUeyxMl22Ev4C7csEZZtxC33rY3fAjYghr
0/J1PZWEmyaYbg29zP/YT5Gn0Vsvq/OkXROFn7KQRy/B+8umBsqJ3la8ZpChAwQYaVlm+YtbYubB
Ab7q40j1MLGQY9W6JV6V3JGZ1qfoCYN7qpn7PcQTAqCUW7t887bKyupdlVurOBSsEvyMcmIYeLlV
70eh8Yba2rUndtOBMI2VQI7iKhvf+eSoLW7OtO3xf9Gun39U6LRavBdDZj9HNnEzYonB4SFGkqC+
2TvbHTm0X+agIKpQtojZDo6QuD22CBAW+tbq5vCIG4ZndZ6/VKzKP9B+lwU30fPDo5rwcCDfbYvD
Vujls5B29iNwTKxPGV/pXlZN/1ZxUDSHoWi6d5FHiPxG3swm6QnVsLAsdA2JC3iLWxanil6YUoWw
UXuwd+HDCGaTrBg7yZdWg74KjjxMgx2zqpNFzEeZzBx+OQ0D9Hpwa3A9n8D1ZsxuLT2Iw7x04Ye5
KhsCM/2SdawOvYmfJ6LukzCbIjikjM3d2lXwOYEBtWcSNX2i4cC3Hse5zVG1dkF412ewJBM7wvBw
yIyPZ1IXEVa/SLtIn61yLkHz9vNmnjHz9UAHp9EnKbLQPhmaVbMxZw/jklgBQIo/9ZgP0W4retc/
lroSI8/5RFPf2AJt5xzxHMR5/8FpSjdHjrZMn9Z+qw0VY+AnjXvrEJGYLosk33rG4U05a3RntM5a
IpEGPRx4UniDco8jH2zybb1jnDO8AbjCeeBoew0eLYbKKomKzXkwCOpYeozT67RtnULetXO7jDsi
+bJvAemm7wPLSbBbVRl013Zb3SfMcAx4MD/PVUhChtfqtOxJkblEBajPtGpYrO/gYvT9DXFa9nv2
g8Lfu8rxswdeehOhm1v1Pp5ZtO4tZvD3Tr+1wXXpKeaf/S4nosSRwDwvUcuXlN6O0shIZLQ2iWej
LDu45RgQqGGbLY0r20eHU3bRq5VrabM4IYHYtYBhopPMK4kDeCuMRbkBDAhGOuredicY18QPMuMc
kTquY6JEq2owj1UQ6o5EpGyJ9lTVJA1RoGfE/cluwfcP+sFJSxd1wx69JPGaq64pFHMbs8orKaDI
P+q1Gxy2Lcvy0sn153uQ0lZzAdhfvBl7cWkDL0PxIwv5rhPcNct81znIZK9D49XhI8ijcP01Bdm6
7itk/Ou5LY3/bJWFHxypqCZWfRRuetltaD+aPaVN/PV/ODuvJclxJU2/ytrcc4xamO3MRZCMjFQl
snTf0EpkUZOgFk+/H7PPzGQwOMGtvjnWx6q7EAABh8P9F0qkF6cximX7wN+iw3FqEL15FzeRTQui
VwvZxxWQfzuRJNhtupG04UOsh07ylJkDjogm0au/HewsjD5akDEXOqTQQj9OEzl/G8/gSR5z1GKz
I+yQcPiq9KHgOd5MdlSAgUb6x8qioL+hiVeGTxny2NADql5TOpo+ZjMdTUwmEyCGY2bTmo2Uxbe2
cXABNXGWHQDyS8M79FlrSlpZUr4P2wYYO/621eBqA70rzFupl37RI718D/oRrvscAQ0gvYzzr/IU
xs6/hO//V4mayxoSmT44FsW2TM1BReO8glKEsQE8IOxugKqVbxCB+EtA4BsO9IxlT8TjnjjvUjh7
XbFBOYQ+AToiNoIdKG6tKuMOj+9smKbuJpnS/nODZ73LTZA8DVHbHelWBJ3rFMNXdGa6R/LdPd74
1vAUABAXo3REpXI13c42qTDjWIUN7AB8qSslJC4aXa8/DXrUfHaUJvydtSXIqTJuHiRN+n29PLIe
f+nYUB8BzM1CUJ9dqievZDoon051DVnqhnJNaR9gcFGFIR+7Bf7U+qh4VP5sl/2CxgNTT25Zedd/
wLossVRB6M+Q7ChUpVV9tQCCbEJG5H1CLgw0OZDr8E6KhfzFYeoPttn13wzu4p3K+4V0wjIqpSDk
wkzalaT559MOoeapGFwhNS+ln+nYxHf9gI+uClY19uQEkkOY2PZ9oiCukQH7fkJaIt+p/1wsPSp4
xot4gqXTEXKWP3+19LY9QBbmy9xEpKEl3muIut3LQ9cPLgKI1XxfoRxVPEWVXv/KnVB+i6RK2xyv
L/9L4fj1/iepQtQE6QL6sCZFstVKoMtSlAoe7adkMiadd9Ti1ijXYph/1UY19E/AVlTLrSmnGAtH
rv2tkonHxwyxpvaxTRole8z0QZXepYVTNr+HVmSQgGPTCu9D3UrnEynA1B96p0UBphdzhvexsEaC
dwQeSY9MAq5UT52fVsBiXKlVMvl+Hm0AtWMVlcNR6LIZnBLErPJP0C/08is4cVt9YycdxAsjCrrw
RA1YIHxhIk91yqxu0N0UM7Hu2JWOnkEhh3GI55BeyAOEYaP8QuN9UvyuU/NfUEdxNRxq4IOuQDjs
I+V3hecOqinZfYoBqrFTJb9oTFoKjWUEZAwNbRzDenGhefXhZUC0k5UOMMuQdfZGkDHHoMSLzajU
+HMCEATP8nK863B9OZRk129Rk8dfTCy9826K3VIW5en6NlAu9gGNMBpwNsqXeLZRHFgFgnYWRSih
Q3d0GhudpwGmmXTXFokifW6nHF0AO+hhRoKjrNxQc+bC7ywyozc19TLOSIFW6OcRh4r6FljbJN+A
3lGqg95T9PgFt7r5bEObD09TQMHIHwoJF1lsHkB7jqPxVXSGbZK7WtUXqakzHM0SEMAZQrnVMczl
OTjpKtSCQ1epi/ewWgDOQCcDxEseTOSG2E0XfhYHAtxgl/bWPXSNobij+mHo7wctGcUx01GX/WC3
ZljdknZiyOtgya1jP6UN0qGVEvshRf9Q9+ikGl/Uaq4zgL7VWFMs74Lim1As7DGmVu946SLgUR9L
/JVge0GF44ncU3pylbY1wFwoapu8m0hUrTuePzS8EZ6eE38ak7p7a6p1QQWxqOonPREyFyrwnOnW
RAjI/Nwp6GaFUqIBngKfYX4K+VCfh77UvjeS0Yn7ZqT84mMup0dAYNUgOhYz7RUQ0g243Egt5/mY
AS+L3wxtPfBAbmb7o97rk+GmIpyfGg4W1tCIiJheQm4QHfNAoqpmYYkb857rHDjECTwFwAw0w+gT
Ov0bo0+c0kOmgYo5+pC1z1eYAw+O4ZQeG8PuvossxNK3RXLlblRCQLFdlDTHbsS00yWLYwpRF5kg
mAb0OgEI6M3BCXJF8htk5eO3fYLEzV0p52xzTC/N3rVCUQ4/0TsFvX9gA6DNjNpqu/j7jkC/H8La
Wd6vSoOJPW287Ab8qj29E2kji0MsWc1XnmQkwkBfQMI1qRqNb8PGqcwnpSuzO8BMCshx28SoE/PV
7gbQU6kcAyUNo5tCGhXjHiYgk44RiYtxV8yDr1Dd0UB3UluvkWRAjSqvleBZj1r4UNk0ABgbUG28
a7LRau4mqQbKJJnF8DlPm846UAmWu51bbJ0qIXBI3mss5jeLeYq2whKgeC7kKJ5D1LUQxwtHp34/
17i8kM7MtwUb7Q/7uMt45AmLqBffQ7FWFxbJaNf1KuNpuaR9QGL85wTPJXJBnPyIjHr4cT0mXTRx
GQ+pbNvBOALcAhqs5xekJTkiQyQGNpxlQJyx6vFtFDrHGh7ktyRHWQZRqx6LOKcvD0486MqhddTx
hl67/U01w++pJRc8kE3dG2YLiVm0oxPbLYIBF3IHpJxLPlQ+pKIvHiJo0fBNY/3L9Tms2+7LFJiB
ihmaxT/Lq6jK+yyIuhTVvXBE9gW2gXK04EV5pjVTcw1VBNFkyoAPHbSEm+tDq0vf8/XNDh4HYwZM
7ej8O2ixrbqxZdmBi+wC81jEUG6AL6YI5DZDAYMskI3OeVOoPXwi4MZAXRszBOshDcn8dWwro/PU
FhVwl6QRZaeGNzZEPa1TTzwy4TYgvzX/NDOTvWbOFCZgevKIceH3ONHRNjrAzCEWu48itrCDN6k/
7TktXux9mgCsLagRQpCirdMWqeiDsCh7ATt5SjyTes/vMEHPVVEgmoJEl5KdPFVb2nHny4nSICL2
oNDIGMmZz3djiNYg8kNhdTNMMlXvIMRuBsNiVOpgXnIR6DX22RbliPwGL2tTPSQkVpoHA0jrfLmN
0wkDSBmCCeocDn0ds84/F02mtyAQYkgDvMfgIVuRBslopln9Wcq78VOoVnF4C5SIYn1cRm7Gq1g+
webLebPqSXubguH4KXgd+sPSPSb6Np9fNtIfWZG9Fc/Fh7Z+fm4fv4v/e2Yu9uKa9RM/9RqKTvuf
j/HPuoQU2q7/rbP/qPnPlz8On0vve/v97P/QNqDN9L57rqen56bL2v+y5Vr+zf/fP/w/zy9/y8dJ
PP/Hv/0su6Jd/rYwLotzezFee1ccyYbnX8+X/8HffmSq/u+kcYAOkNSksUp+8sqPjCOn0HHmZYlh
k87BLMq6jf7j30zn32WDjACRdx4t9HzJthskIfkjw8CPDAwdbwKa1faCOv2vib/7exuyZv/rK3od
d5YfANyLxw3PWll+kSV+lWJ2mRbR/nN0VxILKVB01vsstRpPj2bOMBfXbxWug9/I+EAcXq3Rv37K
a43Z5cHw+pwsQxPxeGCBMwNrtXpQ00+tnCYVhmvV6HHRGhaPMVw6z0bU5u6fDEWd17ZZTBb0/EiS
z0aKOheQiAe98vJ0RImhEhVKjOCTrw+1DqbLrBySY1Nd3qm81s6HUkIaohq9CZDoKBoNnQGTGPOl
HQ3urc9GzUNf9DJ5ZjirxzDacGESCCwrxGw6p1abAkCesrjDnaKiq2Fz0Y1NjSFWl1A7vz7D5e9e
fzcgz4DjFt1xtu35DEmtzSxJYGRXEhBXWDh1gdUaQnkgtZC7ojzsBgOk2eujbu0W9EHh/FHeVy40
DJ1sEENNMcpFLWXCVHEa3aqLC4Qq0+b2+lDLJ1pNUCV3WYxyKfRoLwH+1ZmwW4XCK2wyt1pAfqBq
ACGYcJ3em3U6erqKjhb98MCHbDU+BqLR/Ovjb2whNs4SD8BIL0Cu8wUu4gh9pIyPi75ncq+WTmu6
fMzW2BlnfTWyVRnHsMg2gPzBxzkfhzxzdMIkAQeAhMytaAFHSLbZPIgiqqFtR/bp+rw2PqEKeFHm
EOq4xK1tCWwJyVBMl3lyy4p2MkMgGdNkTp/oIexJXm4OZVMT4SZG19FeZbyZjuWXsHODqnH1M6uF
dRPaWfseQ5k9Id+tzaIxEHKvsDj4YOeLCG3NaWCosIg85Hz04RW0UoGKPMJZbz7mI7AgdzBE9FkG
W/2APnLuXV/VjeNIZUahKGkaC2hz9RUtqVASSY0MVEJU6aMTdLFrIWx+Cw93/ASD2Qb94WQ7n3Ij
/rBDARpSliDZd1YxoBwnigwq61uiyHKo8D5xc1szyF4H6S6FZnXT1Y5xFF1c/74+3a0vi6ckIUCx
uFPVVXzNadp0bWbrYA3UmSd0ZwCLSg3PrhxpZ2U3J0lCTCYHWJC29fmnVRr45tyAutuavPAUsLa3
ozkqP0TTm485BZZ3oOYdyG9CR0Xrj6dJ9NHwscU9jJLzalvBRUtCWdBQojWenRo1xpsKhueigBLt
fMsLXCRxAPHxxajXoB5mruNdA0IxVWTGCmvYDk6FPCSQge7IVYqBxJQ9ZEGs0kuszA9aXtJ6SKxf
EoiGnbB7UWt9+R2sM4BQogP9yfP1ptbfwwbgd0QakAJerZ96q3B8tGEoKAuq+klkAKtwkr8S7HWO
Uic/X1/0jYBIiob4o2rD3L/APkNwRNoAvye3oTmFwZGR3gORiuhNom0Oeyr68zsNDg6i2/KSIGrO
asKimJFeMahBogFTHWVYGR66FrEfytIe92IjTIEL5rxaxkvCtxyrV3fa3Eu1bGCv7iLpAMrB6m31
oCvT8MEcuvo2yA3zVFm9eLbEkL2te3Trri/txrHFtwxVRg2pC8Dsq/1MW1JuCgn9jtDocrfTJRNt
3wiqL4axN9eH2pgqjkzkxc4CsiWNPp+qEG1fyOiduoCk5beTrsXIZvbikAxRc6T+pIJ3gRyGKCSA
ItB7/vXhN27v18Obq6iBtLcUlhO4lQYsqMcpTo9VM5U7sel8q75k6gBelAXqYPH/jNXWkc1pEDjg
IJiQgX/R4EJ9saxQ80rgND6e9OkeLJRF+5+c6F/jaUsbhBctq7oaTyCKi+KvI3xgJo3n1M3gQb3i
cw7xdydCyPz6Ip5/w5fhbPSFeLdTDQEfvrrUZOxLZMTtWl9G8h34VRoecST+ngo9OCKBrtwja1LC
A+xCdDwjfScinl+p/xqd241Gh8lDa63NL3WK3MTLgxukaEs0mrRDqprNXSfjXxhng+LXRqO9uz7l
rUGXRyI7F0z8Bd1E6UKc45WkRt8Ks4esGDJfbvTEdxDw+G0hNv7emrth57OeX3EvMwXRD+2Bm1Sm
fLbKk4IkS2xkEmpfqoz5QOHAOMViQrKkmi2qZsg6AmBTu2M4C21nkTd2sMPplBWYV+Cu1eWnvYpI
XcDjPsfn089bKmwtsn4PrYDTIveW4lNWl2+vr+/WVKlzLfng0jc2l3P7ajyLonCiqgj3gutD+gsy
xp2FVB5wd9N8yMqsAquioaEh0lbdifObU4VuyXuNfJRq1PnQgE9zK4j4tJM1JPcIRUHebttxgShb
QO7GvaV96cGsTis7aWGB4N1C0F+FQLlXTXooeu0LoSGIlENfBAU0wzykL/aptMzKdlFJQgF61p3o
OSps512Cy8mthksZROzB2ksYV0nG3zuNWjBVhoVURM3jfA1SifYVOJoa3N/wifNlHx0UsbwwMVDM
QWPqMNaq+ZCEGkx5uUbGYBi0I7TtPbPo84vo799BcRrfvKVeTPZ6/jusGPwFhI7Gx24gZeRpvkuH
EHcTs4x3Dtf5TfD3ULDpqOyYukxSsfrsklPI0dAnrZ+HlvOoozB00wei/Xp9X29tLnzeNG0pEy3P
kPMJKdx00WSWre/USo7UhJMd0VlSPsmd2XmjXCR/lpr+a1r47ZnEKSqca3uLNogqK5ar1h/rrDii
6T4i0KUBIdeQIfzzuZkkR5TGeauymc/nVmlhMSUdHwugeOUL2SpOM4h8ZJY79LCmtjpeH29rc5gU
3GiTUCZy1r6OzeIBUIKh9qu6H46dZbQnsSi20UDbszrdCkdkfSaQEpP9oa4irz7KVE+iCDPNckHM
GXPxsaQ19zbTQ3XRlUMpBE1l1FTGYI9+vfIa+/sL4psIkRKDXOpHq7M4CyA1k4nalp2b9m3jzAhe
xGirTlbfHgFGdR/jqQl+TjHCeFE2O3j6hFSepbZEHS8Ce/8WDZnGzUcggvdmptJ+1qUouNUVBNjN
zJrsnZO0kQ7wCIPOarIbOFGr2B2oTVCpDvSJAWGwR4z+HmBMKCh1Iro5hmP3Vo4l7XvcTJAoitE5
Xd8VG+GUHhUFLwsOBPnreltkRjJRyAyIXVGKlFNEr8TvKyzLvVhCcR90Hpj8AwV357uoJdNruq5t
Drae2DdOVtSfEmPWPl//TZcrwuXJu3vJ6EkXXsLtq9tMF6LqWysVfmAjSGVFnX2IEqu9m1Gi/quS
J+1Tqmb2+7xupveTiM1v14e/3L3L3W2yJNRuSR5WSW6vC20AxEHBw7CQlK5SuKiQl27UppPuqrK0
T3OGfKoy1cXOEV29EpfNSxuH6A0EaeFtrv3m8KMNLL2TGNqxzJPAHuuGC0vWbioRit+WNJu3jTmE
96MTiMjXelN9q2At/+n6AlxGCoiqMnGdDoqBVdoq6kZWoMxlgYI/lCjL0zOVnuKoJG+tqZxu/8lQ
hFBnYcZq693HKS7LNmAoNHXaH7VUoxDV1JDwOI3mzkHb+q5YZ5N20xBQLGt10IY0NbREgxgJSa6Z
0RIa8GnXWjgIsEXnnzPg+kNVIW1EhubUe4Fpa1NzXRKBaYRCX1XPw/0I1QRtxQhBojRS7wMzsqEY
higNaTmypGpAN62mpZbasN70QtmB21xepKDreGxQb3m5TFeZAbSwymrVTPhJZxcIhPbIssyRqULD
lMuTkqV/nhZCdDZp5rDS9CbWD9V+QnXK1hHCTzAjO+GBiaJgMxp4r6KTeR+HCkjX61vp8o3xQq22
rSWSosSw+rwBqjf0tIFu9BSX0KNMokdsvizqdA1CgwgJgb5K039wYtG54JrTGZc33eq66UuR2DCH
SvSc2+BGy4z0cdSa8DgaABFAq1h3WFQu4g8htrhJ2aZvzDYafl2f+saB5aajLUupljbCmtfe2Grh
NGFb+rXeKz8mpc9v4FHkR6Sz6p3YsLGRuJ/pAL20gujRnG/jWVaWbVrjzwAP8rlRneIOnc7xgKgS
Uk9NMlc7n3UrJi45Ju+apcYDFvN8xCbDImyycYSgBtwbWHu1QU7ZN/0YGFIwHeRM7/+qiKXCj6kB
3TSGGbSeFgZW5v/xKmtLlcn+G6/mrM4Qf9JLmRFXPrEb+47MqemBjbqC5ldFbfH6YBu7makizWAg
wCNzFZ3PerZROQW7UPnp1BqPXZ6jq2YOxgl5y/cE/9DvpVjeyQWWb3f+sqKLix6EhQkHTcs1OdYw
UPeOUXn2AUko74beACGC1NfP6zPbCMOUdRhjeZZT417NLEHPNzYm0PBIH2kAj7QU3f64cWeLdAzA
NX92SEboMzezHSX/YPuS/hIh6D4t+iPny1poZo06qkW+rQUNis1x7/bI4YwQsUblxoxKMCLXp7vx
Ickilk4mtXZ28Hq6bW+VyD4JVDxzrIlafErsyBq+ZSL4JTf9QiTrJfXPtypHE0TUIkBgyPrqssl6
CB058lq+sOLxNk8d+007zMWTwMvo6/X5bQQEdqeicrWwT1nb8xXVRKMICSIJ7aEidUWFoFoR5NK9
Ettwtcyy2MkYNu5R3XIUMMM62RKKYOfj8a0sQMlIZqhJJKBOcjB4jE4W5kjY0rVmOTzUSl1y0bTB
6M/TZO3UsrZ/gM2rhpIh+2g1YaNHXG00+AGoyxZ/1UHWPajQI6Fvd/mDAJF3QI0oPHSFVX5NavXL
ny+3DZTBQEBcI1FZjZ50WQI6GtdAMgxEOQK7ig4NCCO379XxjoCf31wf8PKBsPQ1QT8tQAb+wV7F
XyunwmYYmYMmemqdMCpLQNmNiidL48ciwf6ljzr81mf8FYCHJ58n9MoxIXQwl5Xsfscd9yJE8WPo
6aKsJWOOC13g/OvLeJJ0jt46XlwN7WONCZY32YF+vD7nrVF4Ji5eRACCeTOfjxLgtzmlA0JVmoWs
BAyrGT5JvdebMvhbzsKtqpL1gqaiI0wjfn2flMwRHKGKcjBWAi5GjPmtUkPywFI2PF2f0OVQIN+o
oHCRgLnB1vx8QtDdCG2mDMnUCYtvAyfjkz01ljtUsblTD9wYimxPp1dLpi0DEzkfysHpk5LbpHpV
EM4TqpToXR60JIRYMJb6lOxEumW/ny8inwiVN3qmcHvpU58PZ9QwCEA9al49mT+kPOh9Y5jEEQ9C
GiD5IO0s5MXhZ6SFLUGOSQmFCHQ+nJJOoTZbo0rXJYq8uDCrN0lStG/lwegfZURO7gD+IIsQNNF8
6uta0veO4zLCasJAUywCtWOAC11wVWelXlEKI15UQ3sCbOOGSrA4pwSj/iXqbbSd8W7QvgDzhgBd
4gqTAgZKJpLiUcmjg5bWcLqv763lArv4QTypFLS1KH6u75pBINaqZDkWfhiW/GULrJAA4lXv1DB7
mhCE/gCKpH3GQ2bPzXnj05OKgsB1IBFQJFwFJnQ8Gqmt6ENlZTzdoQgMEVsOWzR+US8B527uxJ7L
Mi8hHwUiKEoqlpq0FM6X3kHasBs7/G4po1EwqRXQMm4+15xerHMwWkYNnOflGAxQjCd6PKhtFnom
uXBp6t+9rFLdu772G4eNXwQSRKNzhVzj6lxPCtyNggjtqdOU3JYVvh9CnhyfU97uDHWZhy9wGq55
PjPld+6/89lj+6vU4SI+rtGd8xOEEfyhTPv7qdeLI9Sc6IBRQ+HP84A+eQ87Fq3eZie4bHxyslMs
EZwFnXXxBXosDrEH0mBXW0p1WwYKkt8BCumIRwt/QGt6J7psHPeFG6Y7i3zekoufzzluMjg8KTRN
DYg7BOuoelSkSrpr7EJ6VhrEqHxdcqr3AEVGVBFJbfd8qzdmDGhhSXeoSFOeW5VSkyCmmoptmEdN
LL1T5RbmfNDMnwqo4M9D6UCtv76lNo6zyZODGgX1GAX24fmUEdxO0YEPFC+V5CG6S0MtugPqnhoo
VxtV7dIIsqtDUea4zXd60O1V4DeWnKcHNwgIY5QN1jJ4UWKAErAjGemNOTnK2BFDj6kz80agjIqH
oWHVHzKhBjeV2s8uipX/4K4kwdBZcDh5lwugZ0kNMrGevWHowC9jE30oFfjk+CsM3vW13sitdLDb
8oIZI7agf3S+2GPYw+AVto4gPvarXipmzR/Y+w92VAeHMEmtbw3KN54dSfYpzZxMJ8dSjDdTbcFJ
NtpoRyLx8uNzpWnUHWFUkC2sS58TZT6UiivDQwQUefnYHHEB0Wv08ObsrsDtEB3our+hNr23FJcp
F5Upyr1c5HTRYCecr0SKkoUxOiOmMTgAnPAA6u8wYNR3sLKXp4kUaIEdL7sLDscqhsUTrW08gwyP
Y4VWRVipN0kV6R4e4TqS+gSQnah5GaAZjpQVdiFtF+yizqclRQ1oZ7yfMdlMc68IxtnXtCY+8KXF
8fpm2hyKRhmFPsuEzLpawSHrbAl/X9PjMlZcu7M5NxisQPO29sLi5jKSfRCQHA3UxGpWc1jHkhIF
hoeAyMPYJeEx1jLN72HHuSJGoeH6zLZ25cLvsXhuIRS2Jh3IqjTMpsLrTsVF4yOAYJjgIKrdVm2S
JzEjnJgrWnBTmiiPXB95c6IWta5FmozX+2pNZ7qphdYPrGmM+2wv8Dwdoaw/Fm2TneiX7HVjNsej
HyNDLnqhdpxvF8VGuyikDuYhojKcLHPIPzqhwbsuC4pbMxZ7ZKbLYEthbTnsoHqgT6y1CtGmwGQh
ZbwBqREYG4t73GTUD8Oc68fQSc2D1KHVZaNae9tCwtrZslvTpfFJmYt4T41kdRzbUeRamrG8qpgQ
GQkM7QZIU0hRHkePeQz3+uPL5zpPVWHJyiZUIIi+oG9W+1ZMQ6qHfW16aZDUjxk97A9SY2rkjm3g
aU1rHUMz3MuPNwflKQfPARVPShbn3xRbT6rCdml6IC71OydEcieCV+cLZJ1Pk9TDpRGturOyWx/W
4lnJm52XH8S480GVMdGcaigMr0Gqu3Y77GWODZgU/aBEvfkbTmjeIysWp4Bj4gLhuNqKPv752QEA
uGA8eQle9LfbaBrmFrV6Tw5aSNOj1qNIifmgkObW67p272W0tZmoQ/EqW7j8vKrPp+yMdpbllBY9
SdWmn3KeKEfQnuU3BWS9BvuxTH9cn+BGwKXstfD2qRFALlt+0Ks2ZZrJyNd1mB0NDfJmXTTFR4x2
Gh91vZ/XR9qYGqUCDaguZR8uktW+TdoUfZhytjwBzBp1i++w5WI/jpPcTSpzr3u/MRqYaxDXZCWA
tl6Y26/mVaa4JczIX3pyp1HH0ihJWJ2meFWKn06DyvdO0nE5HhEIigw4/aVu4KxSXLTFotyU4tAf
JzzLLC5od0ArxM0x/nZHtEh2koAXRsx5GDBB69DhJbfnKbPWxYWab6N5wmOhLib1JxpQ9k8sQfP3
+dDLb3AN1P/K0Ul/F0VJeBsLzApxhofSJ+fx8EArQqbRUCwWDIH9hQSW9+71r718zfXP43WDGgd6
PzZf4nxfOZpET7yIAs9UM/PEyRSuOmXD7fVRtladk6IT+7nIyffPR2nKfoSLMQVenAyoxjYlEoG5
9TG3nOYWA4idHXwZBGnJccGgrWApYIaWX/NqT2n0/sgcm8XFquldFWg5yqIldgFhMR4jw0IiPSr2
cKSXB5SSEHkDX3kxA1gjK3QtaZLInENflzPcfeY8cpM01I+kGX/criG1I2smRQEJtxTazudX9s6M
JXvDuziLxrs2tKyDbmKQjJs2bO1Bru7n0tm7WTbmh96DQviBHLEAgs8HTcZopOtmxsDsDLAtct4B
WbW6D3nbtjv9462h6C3CpmUtAYmshqpye3EmUyMK6or2WwRmVRxMuAIcBX1Mb65vza0DanBDMw4v
Qf5hdQJ4+Zm4RxWxj71S+SzMvn47DHOXuT09qhs51wQXtT5F7mir9U+5K0r8zRGmRJkUPmrbctU4
g959mkJ8jirwNf71H/iSca6OqEExBBAtpxSVwtUPLLNMC0L0afGCnZC4qxXkIGNVSG+T2JATF+1r
CPhjrr6bB1W8CSDFPjb4EN1UFSrI+GxNbx3kSMFXgEkdUTzBwqZAFkGVouKbasBFRk1Lo5dZSeNO
cFnpbgAx4XVHaIcMQSmdBtjqJAodVE8etJHfycWHUsjZLa5j0UKTwkrWAgIU5U2LyK1QEYhO2xuJ
SxVyQme/yZClwciIRuv11byIRMQ6uIT0Aumk87+rBGnBiOEjPuvYR1nRbVikDXK2aOy8S1G4e8Ll
Mj/++YAcFy4AGldLYef83ARtgQrzKOkuJXj9pEaNdic6dfSsrChvRR/t7eeLwwPXjWHA51I8M4m3
5+NZ1dzpBlZkrh4vBrfQVYAngEeYB3v0rk/t4qm0NPyWUaAjIE+wpruT9EpJb4Bd7wc8wg4NVaLf
uNAayBO0+N2lqYzgpTR4Rek0O0NvzNJBwodoy2/gGl+FQInHWJOLSsfhHP0yaFqZh5YvnBa9656u
z/Iiu2UEzh9lQNRVEK5abpvXt0mboMpTQ7gw42H2paCyqFAEoydyC/sIG9U2HGDKp0hFGAPLzz1g
+WUhmPEtZPx5SLBlgZafjx8xIrihhPGh9HhNIHcxioZ9chKWiV6IoH8ee5yjoDnGyqB8REh6ekwt
UZ3CNBjc64uxDHYWi5YfA6gHSiWFDdra5z9GgIJQrBD2S6g6uDYg0eIVTdH8+SFdeLG2ZaNGRutx
FfHkKurVwCp1Fyx/f0SVT+Db1wEEFD0+76W29zTcnBVvtYXFyZ5aE3EnCCIogXa6i3+WioJzWDx0
yDbvrN1FWrKsHY+GBeRGRFynnsqQAxMZMMEm5ga/tJKkS4vN4kdK00RyAcvr7ybZtnYIzhsBD/gt
L3wqC/DC1jYGCcmfgiez5sZKa35t1CJHwckU8nHWKyXxW63eqw1tj8hhobZHMXsNs6vVqkchfrHU
6+fhkOtl6sthlR1yrNmRosGP/E/3pMa1yFuMIjJg/XVrE9NGfFkLxlM7VUJVzW5vaTcaO3H88usx
Cj1GkCoOedeaSIOARBhRnoYMNYfpW7W2E1+rnenNILoM4OYkYeFdyo2xgyO8XEySLtxGdU4CAchc
HQVeQZzpjqOgQyc8dUGdnHR5sH10eOV7AxewnWlexnTG06nQIDHGxf1it/Aq2tF1zx3ROICmW73w
dWssbjsHLVkMEcmQAmqmpWE3hzLX94htG4GOoRfxluVTgtdbxZYp1KUBHLXmGmqKMmmLgTRWi6pf
N1buTWCSD6GCoRQaHYNn5MhLSqakPclYDe2En8vLRZM5FKS6ED/IslcRt+3BPJkJQU5S+tQPqgrB
HaW10DCa9rLqrc/LvqIsT3aHgMNqqCYOEdoPUI0Iu9bwLKGNbq1M0glfAewOG+wAr5+VzfEM1nZh
HC8P0/P43WSaMoAZZTuxsfxQyllArHofOr4qDNlm2nn+bi0lwBFOpgEm6cKIpjMHk+cCIg6pLXcH
RU4yb0Ld1O8Uda85fxnE0aRZYjjFdmyN1pldjMmvqRUMVVth5zskdp5W2HsIq60FBLtAAZGUlurw
MuFX5yMcpjAKKhwlBzi+hwA370OkT4FbB8kPq7eUndi2FXUAIIGvokHEIi4/59VweH1iT2EpEFub
piLDShRcpAoJtie2Nw3MbrdRij0Dj8uMhzIec+MUQBWhK3U+KBK1NH+tVsc1E0evg5Q43btxGruT
bKGYSTturPFNr/LPeiqJuzGVx6/Xd+lWEII4TIrBfQl7e1mVV7NGzWVyUjBg7hRjG5zJHaR4pGRv
FMlxPvLeFTxmCsdDl3Z4f33krc9LrZYEh+vSYvrnI2tjU5Qm8r0uDlTVsdHb6hDjSn/jhC2O8bhN
eNfHe2HZnydUgHF06Ad0UrjF7FUiW2SGnJpyyIFsnCE6qGFhwpYMO/vXYPPw9VTsirFKkQIz90wt
NOTDlMfFG3nsy69KUOAJoaO6ph+0sVBCvxyFxaMqRlT2MHZl3x+cKBsQQAaZ96WJTeU3Nuphi0G6
mjcnEP/4K8lVIaiSmGbyrFnt+D01x6LGZhsvyoORzF2BZ0YvduANG1ts4QaBaSMukHat9nVbRvSv
Zwji1Qg/KEpN86A5WesvgkfomHeo7Ttm5SK3h4RXW+zhhi7f1CRElOd1A60eDtf6GDta4wgDa1lk
X+T426Qhq37IzVr+OWTov7oduoEfWgVQKiL8KcuBQYD6sVImPE3nNta/YvUY0iaP6gqZyLYL3hlx
V2GmTnl7PGB4QeINmgtj05DWC9yjKB/2EpKN0EprGMzTi7gBT4PzrYrAIRYRaCm6lqSPnuJM2Ydh
xD+IB/nkX9+lW0MZdIxBJdDzA3dzPpSWdUIoHEj2DbBLPh2tGqWZuTWydqc+uxHwFm7Qfw+1uhAL
fYl2WAK4htHhwKSK7Ou8PI0OvAKj7ACidTzhxD0fr89wc1jDgkDG21klvzufoa6HyKnEzNCuTMzR
db3RF+Zkh3+KLDrx1XFiyQ/02t4Zd2Nl6Z5S6FrUiClIrMbFCKUYI36PK9dajndpXIHatauHQJV/
Xp/h5kiIZvGUIXoTa85nmOVl045Tyos5sgoAwaN1dPSqVnEuM6u/ro+1cRVzM/7PWKssY0Qmrgg7
cuWoyeQPPVo4f6Gxbe7Ezs0ZoQ9FTYWkEW/B8xnpqCcPmSpQ9lDCChR35Tx1pVrcxWWwx5XaGgon
P3pbsBFgX6x2ZVw6ZhqAKHQ1oUPQqqE7ANVJT2qXRzul8o2dSF5BI4QWHs/ENei0z3FgUqOA18xU
A3pCy+Io2ShUI5oY3qRJpTxNY258+/MPBrZt2Rg0tXgDny9ljJGGVfZ8sGzK2YtxD41XBTV/fZSt
VeR5TUIB1YuPtvpglE87E4eGRdChVr+FdfEsMD15Mqv0H+x1pkKSgvgUFa7V59KsHoBqP2puGfXx
Y2lU3CJqGApvngNp53ttTYp0GiodsZj3y2ossShGZM6guZE6tJ4hA7trO4qa5TTtkXiXv2qVK6gk
08i6aPC+6decf6VoUgb0oYmNSpOMmNGjnGq1wR8jHanlLZxdmNasEpv+fBRRGDZ+LxP3Slv/IOur
fPQn5yPGuZPbm31wur4pNie11EbJ25dn52pSpuRMusDfzI0plT4U2OlFboDVkOxdH2frXMHg/+9x
lu/4KqdcbhxVkxhHG+BpIeMpDqpedaB/nBlJDCe7yzjbO7XDjXSShw/PaFoLfLqX3sOrQWG1oJSL
mZmrNRBND0HQxF/6eGqPVWRZj1lrl2Kn5L61nLxPqPagd00Kv0qsMBhskk5m69fG/yPtPJYdN5oo
/USIgDdbECSvaSO1UUvaIFrmh/dAoYCnn696MdMEEURcTYSkTYc6WaiqrDQnz2nr53Ftv9eJbh5k
dftGOCRquoXh/82rtSBPMZvuQIWnEuNL0OVA9c1Cnt6+Y2rATKdsRt3qrs2FaEuVjaZ1AsiUvYN5
BiLjMuujekEwRYv91zmI//fY5P3CqLSYFHfAP7rQCamw9af9yo3RbNGWsU4l+UEUOK37yRCW/+Wx
lfv0RtVzoFBlOFOVWDZ+cKiEmaYM2jJF4pVXNMfWVzPP/A/IebUnWKG7sIF34lQ3+RF/8f0lwDIk
mRSUcVZMjt2uD7aIdgZWzsb5dfWLpVnZN0DN02szdv2zZcf12ZGAmh8v9/4SUEhSlUeFoWUQS330
nz4q1c2hTLl8jF/NKpVxfOboPC2ynfH3mlf08l/MAedkQuhH3ezWnJElLqw9ylyjZL6CLDghfF5E
EpkgFE6O8GJ7q8NbBozqIfbMbbg1N6Li0LsrV7wQE9NWwPIiNy1SaGGz4msxVdpBPXfviCpvouYi
CUS2yOgMQREdmg2LgqCbnOhozk966tsHLdi9gwIeg8LUj8LNtgSW95DhMYII0iQYsg8kvvMVpuL8
pK8zYtZZ50eMzh1pue4sjS4ShCIQ9HNCt2hgYJTByEA2O6cl82tpluk5EHiZx+fj/sEG+0XqCcoZ
gUOWeLthdue51VhiZaoWgLZenYaZ7Q4fIfwq3pzMEOeoEgr/L9XUbS9uphAl3IqLbubooGoWtM1+
iuxAsLbNybDr6SSd5Gg0eedAurTpVbeKI3LXAKy7NbPbmocObvk/oFf3X2hq1d80DdJ9P66Kg/hH
uYzboETNy4K0oEdFj3OL4oXGnqbtusAF5i/zL3Y+I+Y3ggSFGSY5lV07n7QKVSCZpNUnH3n46K27
yXAEsYNOj4YRVmcTrZQoJurB4gHNR/jxT9+N9Q51p6k6r82SHAnc3x8djKmiBRvqMn69yWuqeZX6
tCLG43dFDwf8Yr/r18W9kqUa18frup+AgIHGhv2dEXrKp9A03B7TWvNM1DKXKkpn1D0y1NWQJjPL
c4AgxWsyyuKdI+FAkqnDYLAm39nC7395/Bvu7yN26VapVwrumC3wABSN5lorXDhw8cpnPTPac5Kt
6YG/3rWi3loCTsI/exOYkY1zRku/imZzGp8yolyQFdT+Hq/l/laoQIVRGlXcY1Xm7ee0xl5qRU0R
zRood1vZKp7NUSQvmTsvVYhM6HCwgXvLwodRk2Zg6B79ndgDRMnACaK1s/pPo1G470XrDwfR896y
PDAh4FdMxW+5+XhV7sFvu6Y1eLnCfkolFADl2qA4pssqHI3kyN79u8AX/Mme+j0/veVLQ0+ZyZQ6
8hbtfQke6hvErMtT5jTohq7+n2OQBgcR7d0SGSmm96UAdJTr7mZE9Lie2iqB7VWavR2KfApOs+31
T7ZCnhtZcwTbv7vk2GMkgCqUD2voHZ0aOu7rMOaCk6KlCHT0LY0fC3gDv3I8cF4bwQDwMcoW+uU/
Dgmz05tIUOIeG4h8q2joxRKc7Fkmv3OW5EdvnQTUdQi40XRDwWOp0F/p2sD6rme5CZVyoefvxjU1
v67ItLwrlxxK3KKsqCNJQV/ZrqvvsH7w+6uq+UZSPzwZbr/8SgVbQNlmdYgMN/1BoLf75fBZNGB4
YemW3h6OuoXmWXKdoqyS7rtZ96azI0h2/GHQDg7F3TlUHw4zADIUy+gWhzBJz5IzqTfixMufzuzX
3+e4Wq51Pqag5rshFye7zI6Y7/asKoQYoDT+vRsCRDKVmNKSiLFpxnIOVtky/+BoYQxjzqUaNR2Y
vnmknLX3VSmWMIAMeyNgv43nWpF8jjtXK6PSgYesz80lGiDgpE5YHwG5d03R8AFrBpcg+d3tBs7r
sHgJCIFoBBGGzpPTnYpsjqOUyvdb/TEbCKMeBO9gBFTh6dYURJezPftoR45z5V89umqRQP3wrCEF
eLGCKv7tsf+/f0+VQWCLNiMIUEJs0ReapNRmAl2JDJnkfWjYTaCEMMuXqdeadyg2D6+aRP7ZyIvm
nwzZ8LOn583Bi7pzgLAC9IO5NRoPWwKXoAI92NToBsHF4EV9ZiHyI+02dKDC+BDEQRe6lV0fGN3Z
VVwnMSFldR6+LbplqEaGFdFOjuAwzM4xVERfVsMbaL2AlHj8lXdNUZ+CdJj5DuKy213tapLLZcZU
0uvJdRjK5CJ8c/owOH35dmcDYkexiqpxp7smPeyDwrZqDVOiC8ImXv2LBqHSqan7o3LHXYhL9KO4
7ID1Kqmu7SBXUuUKphQXEMFUQaQnhXNt4So/OSII/nadTp4FupRPvUIsQCp1lBbtfVSA2Yqqi1SC
wsTmoxIRofSalBGqgWUoJg3m1hbRYKONp4PCzs5bC8wU4IPqEOAENh589fIU7dCpjFZL6EyQ9e3n
Moapqon7+slAtvP6+Lzs3QcKp0R/LtAWSi+3S7MmiiRIf5dRkZjtS+U53blpzfoC7896KgwUkPM0
7w5cj1rETcaitvMno5tHN1uqVfSwaEYyttBZnapy+cxQt3tt6sJD3cVKL0HhIbEmbbP44/GCd21T
zgJ7wdsPbPJ2wb4hlxFBJ9IVOVqva62PIZEhiMnBSk99PX1HVs14maR7BNzbO0RUjhUdLoyt4E1u
DQdLXftalpWRPq5owpH7fs11Cgi4qyNY6K4porUfzyRA+E2WRGWrrFu9LhkpMH5dK8R+G+ExsDzp
8UGVYs8SiqWMjjB+BAXEZlF8NGkzrVdEYOtQ/R5W7TzLujzn0usvb984cjHG3gn2QCRubkZNXTB3
ddwNFKH181LlfRcGZfWp63rtarVMLPNIajQBevn1seW9l4taJP0WzHtKMfR264CdQlA4O3i6VTMi
M8itS9frw7OPrt9p6uWShl7mfxNIN/YhEnYIT1FjOwhV924qzXImrHALvNqb9S9xVqi6SRGNdh48
T2YKV59dp6eurL8bPnzZtHKOaN3uUiguqkKaKGJA8tBtV6rNzAr13QWbGeOf0h6mX+H98Q8KantX
kqEUqItUHYOZz9vPO1bJItMB0aweapmPtc1++ouML7yWf3qx066nbvTaD4sLncXBR917WJTsA3Nz
gCW9LYp5rgU0Rn1VRrYw+/Zkj9l8lkORPDlO0X/Lx9b/7gdIPYe9Xy0nhAX1I2WGPYevJvDBYUDv
QVSyWfxUdCnkoyiG8cidSJ/BhqRTHs061Zu8to8G/vdurHpBid4BVFPZv7WXla6RjBr2nNwpT/4S
rJHRufklDfry4MbuLY3xH5J+qkNc242pvEcVMGsswp4gM8Og8V1G+ePhqXTr5TwPq31wju6Xhn9V
JJ50zagublv5rt0bKzqQRSTk/CnpETofdQLNEhTPmwM6IBiUZJQvojeyjUdKRfKFoGMRVXk7XWed
yw5UXlyqXtgHJ/SeNEDBPfiHbrR6prd+Lxhqm2JwRcSqZfIPcygEEqNTBvEUzPXr54Wm3j+zLOVp
CKaMprgz/Sqa2g1N2Dou1Tw3B97w3g/xYxRPKi6R6cstVV2pa549rgV+WMvKL03tzMWpdAb7yZ0p
V4Vx1Q5fkwll1YOgYdcuFRaYhn2wBts272QmVT+KvIjgQf1balp2BnrgvZscSuFk20tUTY71+bHn
3ztRTHNQJVAkgHdge+R7LSUzXkT2bJTMCs4FUoaz/n6x0NP4D6Z41eDKwwuQJ93ey3WeEv5StrkH
3Xhx/GzlxnQuQib9kf7U/b1EBxp/p15sBe7fuJxhSEdnsjE122YTioJZ97FLlwgtYv0JvJn5/Pal
qVcLhA2wUKCbt0vrM3cy67LjttTOR2TimxNveX3xx3Q9sLS3MhIFTocCa969V0udWb42s7LSzRQ3
EWMLa1clocyy4TOa5/UBiO7+fVQQEaJmBjLIKrebZptLonmNhxij0XUX4WnDx87vzQNI5N4pBPai
6P7VLPu2QW+YDTX+qs0jqE1FSOXDPTsFra4Jn3N+vFV7C/rZlPopP1UX68we63TElN8UxsdijPMr
BN7iP1xl8igakeD5mVjfxOCSp9BIEL+BNKyQr0E9+u/jHmpRR8j4L4+O5KkdD/vyO2dDyYwo9hX8
Ftf5dmnJUFc6z30W0UX7J44p3VSr5aGBwfzZwkzP27/kD45tIKUk/dDL3JqLYaXyG8hN4AHohsuQ
uvIXZqTepnumypfkE6oQRrRPs2J7APvArGzE0rNoqlrRAxSOm1PXt/mfMtXkB+ClRx2JnbPIXAJ1
BSJRbtq2FgYDn49FS51F2Z8YAXNObprCqZwf0o7smeLBo7BAPZPXb+OmpklvJe0PtOmtrA2TGGUW
kRgjvpjC0eNjv/fIqjomE1XEKkS7m4zJSgumvXG6UTnHeoh0ifG3EaOdHsaZYlcp0UPzESeIUhno
1wTWpBMMKOW1nur6NFfu9P3x79lbuoIl6BxTUqtt68lm1nx2tD6DlF3LPhprGb/H6cFRpCdH+Med
Z9WjRUq3klYlI6KbazEgfuVWa5tFaKWUoeV1/aVoJ7DWadYLKIqM+NwUwfr01gXy+gAOAG4E8wCM
Zre3IzVp4/l6wdBVnwVnU049Itc4BCfP8oMU9f7eW4wWAw9j9p1O8FbjAUi/1+pFlkWVnMswGzpx
BrCGVkvDVH9gwK37eGn3LhT0nqqsUuxjkds8jUlhUGIjhPorVHHfqPVWZ+YGtetjK/cnBOokj1yJ
y0GLeQvpmAqJFDE3L5LjbEVVl3dwZQ1I7CD+clDp31sQs6wkZnBW3ZO2zzVkc7WhJRERuwbojUnl
mTJ/9HhB6jbf1oSwQFUY/Q9OIaf59kTAOUpbUKQyqqGk+lXvg/ziOvBO9eSG14L/LfQSrf516Bb/
7QeER5zqItGQajlt0hQmzz0ZoBwb8QIj5TIG02WwhuXfes1Ri6iL5eDs7xxIoiE13aA6KAwd3K4U
0aV4cEbsxX21AKFqylOlT8lzYHbL1S2Z6T3YwPsrTvJApEf/1VAsMZsaX9mO8AtVRMho1cfXlqFd
SE5X8xRnvfNCs8p+sbIpPwha9owyo4oPI7OHZEwd4J8iCVFYROZSyojJ+fpsFpN39gY0rgx30t65
ZtL8mqFtdhBY7NwKwMH/z6j69D8Z1c0ejAQACDqhbnxqutV/pQk1n/qxTD49Pq+76yNMh+Sfm3E3
lDwWZT+LlvOKOO7yl2HMyGb4mVZfMnPRoqHiKNWN9+bpMfJABhG58tSioXjdbKUNqVAj01JGhcOU
Cl23JZJwkr8QgwbU9xz/7W4Ge4RoiAmoRH6zi+20Bohm1TLKvaU7EeqMZxsGytPs5d7BG7zjAEjt
fhAB0vfiLbrduzjWBtFMrYwGejevK3wL5z62GDLK89wwnuDC0a6xodfvG2uOD2zvuDjae6obRhmG
osjm3BSmzKcuWGfeu/nzgJLSR9nZ+ZfHJ2bncKKjzOQx/EzEGttyCFGTUaPhOkdTail6xSm78ry3
UZEt3UFesnM4GfajZ6kcGzQEm3AmyIpiaQK8p1/Tne8LsVKR1OuXyqHfV7b5gNC6KA+M7qwP0gNK
eMqPGjy4txu46NpKaSabIzeQQZjWpR7BtT485d48hI8/pdqP28eCSW7GxBlQp/wC08KtKdcZYiOY
GffnRGZ/agDhTjYjUp+o4lVRTuH/oLK0aw/UJkgcwEdUP27tLSAu2rknHrIXx3+pSpm9T8ukZd5Y
JtVfXTBVBwbvDyQLpDereNpImrcdp8FPu1kaq4iMHo2UpBPjazbI8eAl2rEC85wCGClKICgybpeV
pmthmZ02RRxYRpuBQbygT1QfOOWdj0fRhlFGoDicym3BaBXWMBm8qpFIrdkiop7FNZ6T4pvWT9nr
avTxQRVgZ1lqTEoxRVCf4p29XVbjzE1GU3eKgsbWr60ntHN6PGR/f8cIW2lEQEuu7GyRyqtvFl3g
rlM0OkP2S9KP8YvWLxmeeTYoJ0/eL1Cb9Ac7tvctYaAgTIHMSaWWt0vLMm0iXnEmME2V/xe8v+Up
yaV8Shdot3Mhj6hv7u80GRh1R0XSyXjAFqo5BB0zX20l0IGqEMpJs+6ltzkwVG+PYLw7u0Z/BWQT
9TZGMbfTw8uUB+sw1hz5WnQvXW4Z1yIlJXnsOXYWxC0GDqa4nVnT5sivTq71vsGCZFyWv5h5P55z
u0FdMD0iV723BF4EvDUD9cBk7K3PoFmVemPeEIv4ev/RHnTnS1BVq8lwYhekB8v6MTZ+6xGx9mOX
IErGBW9eT+i2RIZonoymLG0EXOC1guivme+F8FqQXq10WZ6mpFrE1SGmgf1nyRwYpOpcJ4VtdacM
Y5SJ/x5XzRlORTA2X+d5Wf7W/CH7sqS2+Ju4NQCo18GE9rRQYrbCcjatNXq8QffXihlACgxQZSjO
jC1KRDDYUFhJNkZZQr0mTGXVfC1oGyWMyflWCMk6Q1jBfHCv7qkPCMmpDjFUAEErR37zeAV43KFK
2zESDHh9k/GqwXosnNU4t9O0jNdsmt2LrTR2L/3M8Lm7xNb/NK9v3XAtUjs4cGH39xzabXJHBeGA
Y32r1y3TpBxmOgxwjw/Z60CmfF6SEv0qUYyvReYlB+/Nnj160qBGaI1zZtXl/ClwtpF6L4x8JPiq
HPNUwY17Djpmb1Owk+GEftbBm3B/2Slzo0dOVoKDuXtQB0FbpWyIKzMv68A69NzAujiKlvesKFdJ
x5aeO676dlUIgALTBowZiToPrg0SuBdaUv3Bib2/6IqWSJEa8mATj2yCA7H2RpMgLxslpp+dqbv1
v9pxV4Q6d/DN6BBlihiVYXAawVsMQb4AZi+DjvAfebHQWav5z8pDjJWQXD65cZP89vgy7i0Nmgro
l+C7VMzotx+whXuNSSbi4taW/qmHlDwPzbqBv8xyy7/fbksFIhw/iveUbG5tDVo7cWAgq1oGO33l
9YvPFJ+K90Jb6iOVqR0nw4EgVlXaTQQKm3X1UtZ4goTkTZ/0J00GXgjbXRO2gJCeu8WRJ5M0/fx4
gWoBty4aMhNiY+ioeRcAlt8uMDY6GYy6ctGymwArZunnqpgnJSbgf15gDHtuY+FdhkUYvz+2rP7m
rWWYm8EVAfSj6bs5oTJIgnUt2capo6gK2xrUI/j/2f/rsZ2940J0DFeXGkmDLO92hX7peRMUXaQd
KxXiij5iWLZ+i15sKw8+5p7DgmgIO7yt5KYbUzQQlllbYqjNuHxhDqvcpc2hL8j9/tUtZvHH45Xt
7B2hJDwxKtqzwA/ermyVRYZWrEpOa8dAJxSE5pQFbReKdTWelhE94jSdglBY6xHR2s5ZVYEXaQfX
nhVvQj7QGYZZ9QVxRLIWzElaJdIEGVgByxy132kR1qH0Wnl9vOCdrbyxuvm+Vpks6zpTaLAg/0Gm
sFxejSSRpzaYjghd9heoys+KMpRjc/ttWbTW6QtOTepJdpG2uwBlaahpTLzBaKbPr35hHOlbqL90
cyVUUwGyYkW87Wxxkl7cSIg4DFgACx2C6KRPPsTz+nY8Nk8qnUgVUZEhbClJSznrEMhmPHNB8vtY
5t6ncvXiS29N5tHY6Y/Jwe2KqO9R7CaAQhBRfeafnnCIC+J1bEDIuINffXTScnoWSWwDHc6aD4aU
2j/j0o+ROXjDC3zQzSdrLsb1hHMoPq2Og2cfS9dBYMP9J0nt+ESkMfyPXivV19JZkIZLpqNu496t
YpKOFI3GNyJfm0ponMxrU7a8nGa6KoIpqMHLHnBlA8gogse5OSdTvZ7p62sHD+n9maPEjEvUccd0
PrZnbnZHZyw8Dxorvc2WsPOL9le91rs5pGCf/WKsi288T4z7JAeG7+8V5Rg1wURJFCWILYpBCAvI
yELxd1xc97KOXfBKdl+Gq4jjN7tITKk5Pkid6SJtCavdUY9dKfFZ+aLVzPB6oo20fnY/OlrTDWEx
WEe0RbuLU3ki4BDAMVsacl3reihbJp7V0ZmjLAvcS4WMRpiZvfH02D/dHx0WR18V5h4g5RyezWmP
JzO34UGKqtGzL6O5Fv8WWu1/RLB3OLeCYT9nZBBU14sjiP79y4NlPBXNOYon1E5uLVuJ1XVuwJ1e
2lWegkLG75qKly6NZ0gO6qLtPz9e6q5BxJZoXVPxArJ6a5DQtVuCTMXKvte9eozwhWWTN6eql+Yl
zQAHP7an3rJbR+LDJUoHiyaFymA3nzaxDYReWvxxhQz6S9Zb80tgwMCzoPwUwc9Ufm4Ac1wb0a6h
vfbf32zd9lQ93eIH0CHZJLKJWXYTPUHyP9emr5xkFG1Dq/LxYUE/ngrmOy6MmNXv82waz4bZHaHW
dg7xzQ/YvrdzpxnV7I3R2NHEoz0ChmSsxLvBkUeDTvePEEEFrSt+L4BWus+3OyuNwguqoJ4i9K6H
CDpI+6T7ELc+/qJ7C8LbcSGpJMIVuz2w8+y4reimqHNp2ccLjmaJJ5Tg8+DNAhoUIaii05ogXFFk
67cLyvjD1rCnKdILJFNjwy7CeoansF0q/ZRqhyxSe0tjlJDAgZUR823CMlH3snVafYqcIqmffA1H
mo7N+r4FqXl6/BWNnWuoam5wc9AHRJRqey4s1QXtzQnMHyPLRF/0sMNi0by/aGkFa4gWsHNBdXmp
r4vJmP85hXvnoz+lTkWnbYJhCLSEMZ2pMDefiyV233lNlqdQEDjLEe3z7ndRCo6Q8FnUyNWf/xQL
0HejGlSOU2RmY/80CeipZJ9+yZIyOHBOO4UT4kSkwiAYABNIqfrWlBR+EnQGn0Vv2uHSDw0idRol
3bbP23PXp59z5qWuyOZI7q7un/xgHV8Y2eoP9mdne/gdBBHU20gItm9PtzCGO0FUFzVTGaCymq1O
CHGbeyK1tZhXTLw3Jzu8cy4fmGyA0HXbVU1Rg2urPJkjmWbTs+cL6pVCUHRzYu1gbTsemcEB8Oe4
C/LGbbtDrxpAecssotq1UCJgRux5zas8QmpkjBgtBCIz6uKpW9M1sqrsCHm5c5qoc1ONw7bK6jYn
f3IZpc0an25Llugvfmn9VSG+85voDy/ZjkMknQMEyS2jEryFY3dQtNR6FkPjXLfWeRqL9ssad9kB
KcDuegCaU2RGP4mO8O2RdbrSTslNRQSL1PqSr/N8TsvMoGiqtQc7txOmUKuBCoN5F0De2xis84K6
ogMjIsdNq6/TOtQvZRxYnwyzMEPRIk1VZ4YMq9F+e1UKkDelFOpSBlC7YOMCPI0TBeJcRFXZGREj
N8S6XZOfl3S0DgKGXR+g2PzoxQHnwfPfflDIjeFbcuj89WPQXXSjSq5VnTdnWaSfx8YpfhGOOb7D
F1WRcNcinAK/uU7kRgdfe88HEFYzYM6sMljJjS8yJt/v/Kaco2aBHS8s14F+k26U8lta2wCm0wWq
9MfPwk4iARqa+WGmKOntWpu7YS+mW645Td2gGzM6/sJCmMr1Xv0FmR2JAtlJi+GLemx075qojaUR
Dt0qifPt914YJZxMZ+J7kz+FpSu1T9bS5L88trJ3TYis1QEiFGOS/NaKl1uZY/eo4Flj4pzjWDTh
uhTdB2k2RxPmu1+Rc8MzQuEIYMOtqSBZ8gllLxGhcAyBohEzYptNojnDBfnvKCvxtdTtoxLA3vp4
r0BScGJ83q5bo3ZlOJPbNHMEMYfkUE5DE+mTa36YSufoQd5bIIVundOpugzbvl3Zr7E5pwsuxxCp
/+w6Y5Z96mCQdr5aUr1SSQNbrmPO5VFnaO9OgD6lLIBL4/XYxJjzutj2CNFC1Orw0ycE8VErhuky
ZcZ8BlN4xNBxZG8Tv8dGLK02x17WjnmkdyI9l13fXPQl8C+JsI5YxfZ20UFZXnXKQfZuySsUn5CY
lkZEGhi2b0juoZA9xfZ0RhU8O+iSHNnaHFNLMv5fmMAAgKCY53lxgpd6oR7WLOkRRn/XFMViWsuQ
VNFCvD2cyWh1MEQCALDayvk6TmN2SkWln0HEvn2Gjw4viA3abiqn3pYkChFoc2NyNhutD66w2/lX
swcFEHA9Lo9dyp7jgg8HgUSFfaOxcLsqHiC/dkwhIgapbONc8z2FmkI48sp7h5BsgNMOPRPg643r
SouMUrvtE5TabvarrZUuXQUnf2k9OxlgEV6P7vfedinhVmYhyV0ZeLpdmI9IPIQ1CYBZIrSL7k72
pavRY4vlZB5UPnZNKXwDgq07gyJ0dpPaXGMCXX2pzwWioV84GBM1ASc/MLW3XaBzaZFQJCVz3HzG
PvZNNIAzEQWxGJ5rcrvPmnaoVrC7ILDkLs8oXd8tWAmGrtVPoRGKGqYorrlbIYDliqkJs6YtDt60
PT8Myuz/2trs02g1lp97ABhgGyivjDL5r54m/e9jyWCnpqdelDNa9h9OPf06WBaAl1PvVEHiT9lY
mbdjN+W4KEobzb+V0TPBlYx+fBAV7H7HH2O4arAZuM2tGacs86meOfRMOOf5s1Em9kuaDEN/1Qsw
po9v8q4x5rAUVkNhkDfPSg/Eq0mWlpxADHYcWq2Tvixjr5HqGXj58D9YAxAAPyUcRUhy3y7NgMBK
F0X+A4bSfHDjGXUQab0k5SF31966+HbI6oB5UiMBt5ZiI/cMjRk7sENlEulr3D8jCfI1FY12ADve
Sw3IPUghydIR8dmEH+7a9W6d8QVbpK6+aRJmAa8xC8V8nZ3FOOphLbXytMry2+OPuVfJQKYRFmr4
W5Ty6OYSJG6gFdVMlgWP9vrqzoh8N87SXPNJwPA+ac61rGz5S9eK7Hf4k+LXHnLE9QRbd3Fu0ma4
unli/anHU+W+K920/neyxPK/xz9ydx9UbwAfDlXI9jDDP97mRsD7F+iz8zlPZ9C1pZb8E4j8SL1k
77GgRwPKAsCk6kXcbrlTM5jaeTxKdRxAUIt/uLjDAsO/CfYBVa+joeq9pSloC5EuyAQgp7f2xtrI
eEokT3uxwCZWu/k3W3GgN6P/X5JAJgppoancE8rLW1Nc3ZRWJUtzuxxJBmSg+m9Qagv3lLXIifwH
n6CeCh86IMa7tulXowQGmcIg9DPy+AkSgvGpNjPrhLBhen58PPb2DBScyrtArYA3vV2YEF6a2DNV
YqEa+ImJhrWsbepoVVIgrB2I8s/HBvc2jcomVQPgWiQMG38n7G70rSyfYC+zteekNCGErkW6cknH
+OCR2nt2oZ6D5YDCgUpNbhdHMu81i42tRtjiU1G4oxaRDgrvYL927KiOK6NjjDDSk9q8S545LHUF
WW3kzFb67FRLdy7jrvrj8ZfbtQImABgOedZdp5WJnkogPEwtshqG5iKa1HxOMnMOrv9/djZnnQoO
yESewAholgwXX7ZAt9LsoH93LxcBAgAatB9nnIbuNt9w7CATBkKwUWta6fLilo00wqYtcUuiK4vf
9TFrvs9L009PVlMaJCNTyrS9DarkO7pWpnXWF2d4NvRES6OKnvMU1lnp4d5Mb/yzrw1DC3UrzT6P
WV2aUdzWFBd6A0LTD6IvauUGF0uEIq6t9TQxR1tQZsjtZ38glTj3TbF+6ZeyPyKJ3rlwatwPlhgS
EqpmmxLP7M5Ax2ykfBPfhzagypbPltuIJ7vJa2j6l6P5pr1TQzjIufkBJ992Eoq4toMWPogIcty8
CudZ70NvbNuj9HgnIKQ0x2QtoTQFsW3lwRy6KhetTren7xlEM0H9E63pUdNWxnXtazj8SIsOjuqO
M1FTFTSgKUCS321egJXO4mqNfEwdTo+nOZfFpwF7IfMB9ttDeMrhgWr8wIhAFHrrS6aSqgoq2CPH
tXAogFXFN4u+8EEss7dbqgWgeDnVNJ86PT9FuK1mClNLapp2na79DrJ0zsOZ6nj0+IrvFRpV2ELr
XvF584je2nGCsbAH0x9hoM4mPXJ9mfwiSlTNT3WduX93w8wsTNcPyfx+7uvxM+Lty1+562rG2TYK
dE4e/569fSR8o6yD2hFzCJtLAWKxzYGN4nIsaldrYphPIGL/VxvjETh6zxJ8cIC31GwFM3K3C+9m
XerxikK6T0XsD2HQ7YJitpBhjNDoQbC9dyXUXpJDUBpjuvjWViGTohwsbYiMQfOM92bieYAZRa41
Jxtq2+JTkGt+GUL+J/96/D33nAwlVLwMHRUei01gugxlPxio3EapoyM1sowlkjvo83w0gsQ9MZm+
/IcNpCHKkK1Hc5Rx+dulpo7m25omCCNKswg1T/OgVobZv3XN9uDs7q6NAFMN8FON25IulGhe28Xs
jFEz2uMzMk7uKXZScRVuOz07igP58bfcPTEAeWGCAzlAq+N2aT1VYSJbfIw9iPg1bTQLCZ3AeLFS
46jJsbc0GsxKHJ0iEnCaW1MCrqJRwBzACPHgXCex5Ke09bKLN8Tjbxr2D+KWH/dqg1BgopdagSoZ
EFGqH/STuyH6m2E5ZQqioslzqsTkB+Eo5Wsr6zUJ52qQX+vVXv62tI6HlcZt+sm1ivrooux94p9/
xuZSUp8b7IQ6fCT4LDDjM7gJX7ADG0qa/IcXA3cH0uUHbcIWA5KmlkAWhxkaCNumU2bXBijOfLh0
vbTPjw/Oni+HCljdPyX8tX3pDX3O4UgjA04XrTgVpjm/o/Sq//7Yyg+Ptd1DRICpilBQUYiozR76
dj9ITU5MwTaee85nY7lYmd9FoP4ZNXb9+Z1j5c27tAaf11TSfraKZLwyaNpXIeUvOV76YvKYaaDo
cgX73XypY8d5HsmfD+LxH+j3u9/qKHp52D856Jv32oRFsYZubGK0rB//LRJPXIe1NnT6PaPNQO2A
ZnJVeIO4mmbRfwGfH/ye2lZxQZs3/561llGhT+kPbdS3c32wX3unkCYm6aTBdpFU3n7IuoU3yKAG
DjS197JTN8f+E5hN58+BcdsDp7JTs8AAICQ6CtA/bOnUG2qaQxIvXDzPIkGWVXIu0Co5rRnQHAiT
/hmZz35qZXbkPXcWybgTsGIIChiMu7vxfbOuBHAUdEWfNOexk1x0JyeoiwxL+sWBh9lZJ8zRjHvj
YWjbbmdRbfheZ+Ezi5THvh26E+TqtT174dy19Xtgv+YlK/Q/TDkPB+nF7joVxRt1eF77LVbHGxrm
R0vGkyhTziBNnOrcQW151YV/RMGw50WpwisMNckZBOfqt/zkRWsmlxbL6LjotZU9dctkhrXXTmGQ
I3Wsjb53MuJh/jXRcDHanCE9YC1vlnXCMi1Mpn4hfyOB2HryGARUOtL6QoyufV39sXtn0rkO6+mw
3be/XlI2EBtKlmKrw+v5eQcqnzKsWA3to1MnzidmwPyXYEY9RU/7IlzXxYsqqORDz1q8s5/HR0/G
TmxFVPV/f8MW8eozwEE6Ap18aw7971KnKe2iOfIZvoP6ZZZZ8OuQV8XbcwBiU5rT3BvynO2tHeIg
1aoK+IgYxBzCuGG+xoStB1Z2ogA12kDLimKC0nC5PU4JJK0AiLFioOrwJUnzJj919uh9WOdFP8cp
lZoDb7TzUjH7q9qq1LZUv//Woq5nwxQPOh/TTpc1rIJeb0IzDex/H79Ve5fyZzub+IaRwbQDt0CB
0Gnbyyyr+Ny1IG/mau4OWMB2l2SC8kHMhORwG5CWRrImujNxH2BFjHIkFE7MXB9VIPdOIfyrsMtw
FBEZ2RSYXAv2yjZnqyabMD8xYxX72vI8LX0Xpfjap2pxj4axdr8iTD6K44z/bts8vtvA1jn9qOg2
9Yu+QGg9OkiRIaKQHrjv3aOoCgfgniGv3ObXxgpsYhzpW7kNXOg1aspGuPr4Nwbuyiiph+Hzfzgh
iqLIYh4FwP/mJM4+PNKJJGayOquCWVbYp7yS4ycL+czn/2KK+IyEBQjydiTLWFZfW1RPzhiQv0uX
pYk6P/fPXmMdDW7v7RgCVjCt8y+lavVK/vRA2D1M8oamnFXXdL9N3Zr8iaSH826ujfjL41XtnXsV
yasZcQhKtg8uefzoTbNqJ+m5/4UR6vI3De6Cg3OxuyDKYGS1kMORt98uaNQ1Rk1GXjyqeNoFdY8u
nIu+fZprPT7wTXtHkOkSUMxwPcDfuDkRCSol0vD/D2fn1Ru30bbhX0SAvZyS3F11Sy6ynRPCie1h
53DIYfv138WcfNFK0MIvEAQB7Gg0nPaUu/CQy1qLI1rrxlWtyurz5mh1RKYru3BxvHWkgQkwqV3D
hs/4cmoKKrrArYAEwV36VGoz+pCLZYlDqh6HIndyvHq37O/3V+2t78l6UQ0FhUTEchYX+6Uh5YJH
SiqaKvwMzX/GIFzL22xGUf39od6KyP4z1HlWQu5c9ZWk1GKGebMci7wwHuouMGTsz3mUBKPX3C9B
CzyS6y5K3x/8rcXk3UTKlNiBkvnZvtlkWbjSAKe9ewfdk21+qD1lpqa9bveFnV/yYX/rMADqgmWw
V3rAt79cSxu3RFRhZ2DhrglZyPWWozGYfy7rhMka6d3OLeOmPA//xmwidJ+NMdUit66tUGJqU12U
dXprX7Ifd2k6yhBAyV7OJc/QcML7i3256RWMzroeypqS8ag8++hUDq4eOdLU76/Xmx8Q4BqdEmBP
gGZfDlrZjV2KgTIh0L3qJEdsKKCEXGquvTUKVzDbnpIkqI+zXZEhAOL4RU1jY2kkMAL8ZdYxaw7v
z+WtM0a4imYJ6HNS5X1v/ucSXjY4uN7Exi/R6PxalO0SQ+pZRRxU/v8SUO00NZiivCzWK2As4vu1
9iloBDL0jqXXNTBrwkusr7dOE7EoN6MDjZkA5OWMdlf3MtcmBCFjHFFad/dAwGtOsqma6yDoxIXT
+1bVmCgAxMwOVmDMs3eMdp4J8AIGJbbJYDSLLTrVRuHfucaWH+YMGL+zSe/Yb6URj5Xf4lbnZqfN
Xi95yb81czrNu70HEnG0kF7OfJyn2a6DeU5pK+mfjluXSQPUBfczbCgsUbrf/3zvoGe2O4ngcAwf
4OV4S4DFhh4Zr7XH7ipw8+7gu1J9nZx1voCpfusw0BndoRMoKLx2US+yNYxmeG35oqKjiIbqy4yJ
6unPJ4QIFVEWwoEEkmcTsuo6d6wFKpTMbCNurVKkqxESvRrR/8Blg5oDl42ds4ufnN0hnZpzkHfo
e5X+mMWll3Vxb2XT53qd1wvdkzfuSFoI9M2B7SDjeV5wH6qB8li0S4nlnn90yqGN11rOR1TSFHSG
IExoy16SKXzjQd2tPUmfUO3fbQle7o0p00UdWuOM+IJR/mWXoXPVqUknzqCq36ujNpiixVOUaefC
TnnjQqOtB9KQ7jap/3knXQJ/oJsHP3AyCvtI5/7nMCnvyizFhejk1ZakWLSTH3e2jrtT9V7O0J8w
TS+KnKJbXg/JOgAU6Gi6fnx/S7460/sovG4sHNAkmkEvR8mrvqV6XzPKpOcbH2TNQ4tVyJHg8GM+
GX+scb4PhyADHHT2C+nby+FE7cxqktTXujwMT4apVWpMbok5q+X86WGjcUhogAgVFwhvwnkYstLB
zLpRpn206Bs3arZ0WMvmFrWtS4H5/qNeFFgZitifRiXCvLuXzMtZmaNogkbIHpjDvHtJSC8OlF8d
19aIrjIQvjHqLf21pPgdz9Hyx1p++/DkhIigQiajwPhy+AZ5r64YAP80CB4dqJT1H2Wzc0sJxVLV
9jS+1HopSHl1DvZBaZbu+H2egvM5S1NhK9aIPt39jpIBRvqxM/D2dIpMHN/fo28ORc4NoI1CONvn
5fz8jSd38ByZBluwnYbS5m7xCdalCtYLj+2ru4xZETygNUmpfDfleTnU7l/lA+6QqRmJvWXvZMN3
O2/1EgvpGk+dM3pP0DLyL+/P8I2zDuhoxwvsWSTI2JfD9vwqahaWTBerQ65gnYguRDf+D99xnxbJ
Ds83cOmXo8xY85L6sk/aaWxPjmfYaViEVjzOIjr8DxPaMQJcYZRIz01txRoYkZsxIdsM5Een4ZBS
TfORG3p/nLe2BvUmMJw8duimn09ppNSd165E4KtoDmFf/l50BDBlii71ld4aaSfnIdrHhKjlv/x4
6AxHBmWSLvWtLbwKAa3EfRmZd1PpyT99YtiE9K9YI3APO2j05VCCTWLMAZURTxYzVs6zeQq3hbd0
cOvr97/fG9c/DREI72wKODLnTEu2QDEhYt6movN1Hw9rbZb3NjHedUULs0hkEMrvfz4kzQEQX7sE
8Kv+PAZxTsEE8UAd5uIAfdSNy2HZYgvv7FMbhpea5G8d6f+OdxYpLHXGYk7Yg3racpNOjkZSLvZ6
HerMQa8hz0+yry4pHe1LdP4iUMpg81u8eK9sSlqea28w+za1jbY9UBM3k5qKyq2qN4XQqS3vBIoU
ibP49oWT93q68Eh3+xDSR1jwwdl0g8JTvlTcYC1SY9e12Jx0HuF8TKIeP5nV3F8HNkfl/TV9fTh2
8iolBlJkeHTn4neRDXClnxBo4N8OfYjWuFnII2IbhYg/vsTYrfxDOQORJYZ7eTh0R2TGXqbRWi/e
8zAta7x4WfOpUYG8cDj+Fbl/uYoIgcItoW8HyAIq8suxSs+vjY2ZgcjcxgKriSEs49boqu/10nYw
AjEKTvqhEWOiF2u4B27OY1tBPbN5q0Tx3c8qRBVCF2jshYvv9YtBUk1YyEUB9SU8P7j91PVN5fp8
BsMpP5UU5xITq5Uv76/r6+uBThPYCIStKRGgKfXyA+AXOdZ5SGBTmjZs8cLwYrrH0WddyW/2PIYX
2odvTYoBydOpFACb3rfZf4oF2+ort6fCmYb+6B4VFPD+A97k/iVtw7emtRNo4XoiYvKqukl9u93Y
OD3k4x7hsTGvqxicqYjbaBAPgzYuVfRf6xvC4iGJR6MbbBBb92zXIutkUnJj14ZlLq4XsXQPbrd2
Vz7b67C6nlHF9mIb97BH3M/BmsEiRExruM90pL9XfjSkWRV1X8s29G+HUYS341D6v92m877IPndx
0y3Fx1paBe2r/iIY5/Vtxm+Pge5enEXm4ZwBEmSkzI5bKHi4YxvERlSZT/1m1zcO5psPUTCad623
Ot9Wy4guJJdvLRXAhR2dRvCHzOvLLbGiv7WEk0NoPbq/9SKih2jr20MRus8K/O+lquJbwwE5gn5L
x3EHML8czmmLKDNVMaQrTkU/W8NbrjQuGGhBOGGsG/dSceeNi/NfUbOAW5Mg5rykX7S+246ToRDq
sKeHfFRWTPXUvZbhfEl0+I2HgaH2LI8MgNzr7HCZbj6aFWY56eCpaTuGvZaH1iRHuBGAw29qZwjT
QRTFhcr+G3sHeA1VTG5RaprnXRhrpuJAt3ZIy1pkXwYXpt4Jot6w3HrOGkrqp0P1vVDleLIkCMHj
+xfYvl5nNzgRJjXivQHEu3BW5GyHrA6HzlapOWv9rdQuYuphs9wpa85RXNPOM5oELR4R9lx8XNvq
0vhvzR7eAtA8yqz01vb99p8bLRq2DOL1MKRKrNU3id9GHORFft0HhkjCotw+r1LPV7ILLnUc3thZ
u+s66Sifnpf5LKWAQOhZ46KHVIZGkPb+LB5tU+S3QBbqp/c/8ptDUY2hib1XKM8hPCPMaPomHRIw
LQ7GzSbcWAPfS5oCjPf7Q71xPqn17Hoz4V4SPW+NdtqCo4/6RqpN7GhOm6HmkRfZA+JpjWtzGOz8
UqL7/pAAqF4uYVg6uDEh8YlzckB31A+zgmzQ842k2Iz1bhq85U95uijl/f8kQSO8HLEP/LU0jEwB
Vt+2VPiKrtC4bnde5Vy6FN6c3H426fr+q3z1cqjZGKwicyuEWqvJ+VpEur7bJmlgTb0WIKTqyH98
fwHfOhAYi1DMJgnlJjqbm8x9aW4FIqa5rYs469ruOpqKX4VdqEco0OtNMHjRAyoIl9g9b8QWlCpA
ku7+HHSnzuJiNA6GwSmUSjNd+VAKG5UgrvXnWSKsNCowOxpob6WfXbJr32jHJ81OhSl/dG293TuW
lUHXXMfD+x/yjUOHex+tUipcyHOcF0CHQXabmEij/AyHSbT5+nSe8YpA9vYS6ueNS5Toh2nRy4OS
fN6zd1fLHkBVNqlyHD0ki1X2t0pD/0MYyBhuQpS0nvNpbm9at63uSg3A7v25vsY+7S0qxqfARUbM
4X+5TbcwmIJ2xybwwxcsfeef00QVrzc696QcCjVW7ocHQfwTt6MfnYjWLxkZvnFSoFOSshKE8Du8
khUrzXUZC6zb3Wauj37pzh/mPgKevByKJqqv3p/xG7v136olZHOOCtjIlxNGDn1YsooJI16R39ad
n3+Z9FBcGOWNw8go/xadTI9E++yNqLWVB4QczAkL4e+TWflx5DT9fRRIeVthfPCRmEUS9W2X7p23
thQhHXxzLgOkr87DuiVc81mZFAGE5V3lSoZpW9JKEkU5Xw3FYNBTs+x02ZzuGIRL/fz+531rMaEa
08za+2kUMF9+Xrus6ky61ARKy9m4coJvPWHFESXb36aR2xdytbeOKu0e7jvAioSxZ4sJksfN24JL
YWPbLHE3tMON3VbFw0bV/8JReb2kdN0ZhY6LTdx1To7twkiVU48cWzRn61Pue1nSYKURg9rzTki3
y1QUGQyojF/k/W9qvZ7mnlGR1ruIBYE7PVvTPhODzoUc0sATGP1VuVccbG0oLlp8wOvYXG33Kthm
7xAYU9gfzGCtTsPUZtWx6nI3NsdelbHhNw4KgQacn8mdxx8Xfsn9W78MCMH9UqDACJ2KIeHRy5UP
fVF2xYyQqFrEemtv+0ukqy7W49IigBWOd5v/kZZ+Ggl3zmNz8b2rwlF/DGEjwQDHg8TRzkGnFfLy
10BawpdCaOSvOse/Ho3puxiw8lontz5ayKAeymy7VCt9vemhau9skV2fCiLO/uf/iUXFZneFyAZY
TjjSlAdjWyYrrtHRNE+g11GEjEa1lqf3P/jrTUHs69KmA9ZD1+w8fwNUFji1JtXWOJAkNB9Fskx+
9mEoa+9C9eBfxMLLtQ1ITl2uSx5gOiFna6tXjkTUIEWVGaOLk1GfNVs8ZE5kx5bM55uxQJX8hD9k
38XODBYmmVp/+XtTxuQcIqdE3MXcvPA+1Eo1iRHo6ftsK5wpjHANn1HDlesR82ExxkNrDh+6qcbT
7/3P9XqNWBuPD4aQxN7ZPItSQPZ2WV2yKXVZm4k7+0ECKsr4Lbq8hi45NZ/fH++N5SE7IYSgyEXd
5Tw7wzmZHx9UKg1KV/joYcroaUPy8LPyZj7bhcFeX06A1sgF6eFw8fIfL3egrMrSW1WAy3ltdv19
ZTuZ932uZvzrkdBowgdQL94cG/jxjqlRGzhPeo0us2NA37w81vMuVL2qWn616R8Ocdf5dh6HZpff
i6agQq6nPKNcYmwPjm4m7BciGX3pJSzumDoaJgzZHAaP5dbmnze9STs2AwToj1np5R+CLNR3c2iY
Iu064qG4r3PayFXtIJcIgnDoDqCMPNyLM7B9yWxoz8O9HNu/qwnm15oscl6L45a3JXaPEGjFTVPV
2omrDvHyJKoXE04YenDRLf4uosQsuyin42j0ob6diPDybwq8J84F9ihstAcjtG8dYWaPzlJZ8gqV
MjwxWqtWAUUxP/xrk4gg/XF+BQiCUgtoa6pV9B9erhAAUzu3ferWIiiiWODLnniTaJBPjqJDvebB
4cKW4Oe9PLIwkFAS/hcQsVMWXo6HYYpvDcC7AQzX+bfB7eVhRHjpsZ1Rln9/qNdHi9yUHBUdJRIA
MuKXQ+EDIHpInn1qz31zykIrvw1W/DjJHddbaCeXEvB/e1wv50Yjj13Fxbe/NOe1HWdcHbBPIHjX
zMPNdLXV9tUudaFPFf/DXes42d8DSrwiJYLNxGO9dm6TdBRmtiTwsyj70oXL/IWnuujiiu5vdusq
Zf3sZK/6mMel/6pHt3wslo46Sl6ILXxA8plEv5/EfN0YJfJxZFv2kqjK7814tIsoR9Uu8p6DwRHf
PHy2P/eWarPY8xtPHhpRLyLedOk9q7zRXQIoRv7TOnPzySxb4/s4gZBDU2IOn3Pqj02sCjFc07mt
t7RotXoSpWH+AmuOjLeMsnKLg7UlYN9X46utXf2M8Jt/Uw+V/WudsCxJfXcr/ia+U/JgLXi8xLLG
uvfDlocN3ZGyD57yqR6esSjaqKMb2dAkcoBafttUVvhlg2AnHtohN724YZ/KT5vO5/wxyBx3ROBg
KLc6tYXZeo9Zg454EhF2cfDQC7ipw2h5dsbcGxPD6advhmqKAWaWKtZjxxFAgxP5IHQZsKqsUg2Y
rKGqkVVPdbXbTrtWph9mdJrMWLeo18XWRI302FGb+KyNkvS1xTdkTPzMXctYQ/u53XTUzY962YyD
EHTBLuzv86t8F04nkqVLztmFpHG2v2eOGWhgQF+Lr+SNNUb1HcyQMkjUyh9cGGy/B/67t/fBAp5a
gheoL0AjXx6mcYQvsWrPwgDVrJOl1sExzPQlkM8r6Nve2dh9+3iZ9gKe57wchva728PmMxOrbHPj
0IZiuaXSlB08wb0bKztaPmXC07f+1A+I59ahO8d1aBplYrVWfwnZirfrPuLLiRO24ZTC19w1ws+x
mSgI2sWyBvhPtIR1nwNdGxN4MS9S6JT7hfd1FnjcuoO7UwGtHhkFMXvtdoWSSonEadsvI1AC28Dv
XY5KPi9YvzvgpeYcEIVo5zy1I1UF8SC1Kq8ybBuobMnRtBMAJWP2JL2ycg7dYDd5nC1FZh2qxsd1
Y4BwcbDyTD+qaRD87Trfr5yoHuJwDjtxBKi4TQl2kmsba28Kfs9m0benyJmK+lAakfXETRG0h3pc
og/KHpa/mky4W9wXmVec+k6M37xCysdQ99GPyTU44nk28NFn4Q9Lkvud+6OXE6DOoh/0Q1bDqI/F
4Fj6s5qq7XNmS+N71Qn/IUBUzISVpsScWJ5AtLRvZHVnRBEydFXd4g/u9nZ3W+b5Mt25pg6/dap3
VxxpVHM95NsgkmrLe/NoqnD5TuNvvF7VUgIIqTLrs3bD0YsN3SH1WInuA02krkwXsWEP14dhlcVa
h52TCDso76GCs7topq2fIcMHN1gHEN6hL00PpekyHcaYJuHoMEJo0SdSKxQ4q3rdbkXdtEDGMURJ
AjR3/uI88BvagAFutKk9AZ+2wXZI1kY3H3vhrhDTwqX85MOPsdKp8npyshzbxlgFqpJpNjX5o2iJ
Wj7qsFd/5aWJGrTAkfALHb42jJfMnr+3SE0awCGX9qdpDpt/1SFdvCWV0YTflkIog4hnEFUC/MH7
RrF2/TTVY/iQh/jAJqsxRv9s/PKfFiUxcECDw/8+dlbZJKbhRl/MZcvyw+DnmUzXdrMCYEOZjUxv
4Uj8DGaRjckaZOKDttrcTpYRFlGMc7EoweQ4SxE3/hoNz10TDj8nozbXA4h4+QC+jKaDU1jeXbP1
dpVGum+cWPWQfwEmGqaRRkNXHlVjoBel0IJwjvQWg5/tWK+/SOIDfnRva2e8rkMPcvZWW/o3SUWr
Dnm4bF88WCvrl8ARWJhixm4MSdGq2bibV+X1SZCHZZlOReA/od9SfNKwIb1br+LrxeTPO21ODQUy
pK1fNCfOkfionCnET6xV21jyJo7THdrMTXTjCbebk6lY/OWwc+3yeB7Luj20vc9vnrfr5Fy3w9J+
ww53WOI+CIxTXo44CKBTk/9dLG320M1hX2N9JM1vHrDWIG4cRzzpGbdlyA62m3IgSAuN2RseXcOr
7cTPV+fXpOpgjF0NUydeUGt5sPNQsUWrqf4koCLbJ4Sm6ttqykLvLrAygJFidaV5jVOG6yVlWRVe
GYs2aO3Ew2L2zol6zJeMxea8LlX5sc328tpSbcvnDAe1DFCv8GXcZNU8JdEC7mpxbNkTh1guBjkd
nLIHn4RIXGVTIT/Ayvd/yHYOVDxu2Lkku1uVOqJlo6fYUWyqG7d0qkdhuIKw3NEy+DpUwj41c0ES
5YnGSfLCF/qDzuy6eLIx+O2ToVRdjTQtLdyY1MgKU2Oclo+BY6swRYEmHJF0lcungMZDm4xOngHK
EWHdxT6m5lNsLWVRHw3V5hCawizfbgd3VvVNs7nlP0ZG2npdl6JbDxj+5OaxD9EvTQAyB1Ga8cm2
OFwWgVvUaswf8T/dmbtuUT2gTQ6SxEbTpr+BcurL4lRmssvjTmxRcz8JX/ymUxEEB4D8q3M0XI2w
QFCv5o9lpqsbo2gye6myKucnGTexULeWzmnTlB2TXcjwEUWSJkt6mY1gcoI5AOJtlzWVRtcbzRvD
6CLBUdycOSk3aDr3NttO8qdh9FHmdvBhCiz3L1FEc3G1STn7j9CBdX3suyhvjm3dm09r5W3rrl3Z
fgjmnDXBHSjHJqWoN7a1Xcvr0vaaH+YuL5PgUKqf3KkJ8xNutu1ys05Lq2Oja6znrVEjV7O95DcT
Ep8e/Qq7+0bNzp0Ql2rn52pF3Dyet2AcMYHDKHpWDselg4PSHxu3Cp8mZWHfslhj4KUAibfwUGuA
OXFdeAuDD234Wy3aU2AP+vaZY2lOMb4vRn0925n5T+luvbzZdGM94arh6EM5dP5NhcKePMm6HkI+
Uqc+Zr5P9Ggq29+eZlWKW4MQlcgiY1nEgJb2dSBk/dkoDHPgQRyaH8UydXYse2n+Db+2sOMsW8d7
lbHN03lB3+sGUauhA/nvesXRy6Poyl+mDcISbrUqHmoTs5x8HqcokQB/Ut3CH0nBxSn3NsrViKR8
KZcehFdf7eWxaP2rn3Y8eGSN41fwAeOHOrdW3kql0HesdGbKm86SvJg4jRXfiTJdjOetqOuSYAKs
fDMXU14kLn7gkujAMm4IUz1oVOz6rT5hwddVEHYL7aIPuHYozHuldLGAHp1npXruwmLTxU9wu8KO
jd6txXWvi9WOO2eq28esH+ADdttk9/dliLzJl43Qu7jr6KjkMd2VLcL4si138Etufag2q4li32ky
fVg51lMiJqt2yAzGEB5vva0q9qeV5o+e7e4AFG0bqHYMw3qVueWap3XQNc9mXZZZXPWd/DAYVfBD
uw1/rfSFhx7QotYPsoQdkQjBTXWURVRGMTiC8mthlPKJjrI7HqbKCpYjeqqzjWVNNZYJj1OG6H0g
IYt0/myXCam4OtZSrBQhhJ2b8RQu7A41ePO9tPptAsWzWPOdZS1kijv9xE082WcfMe2mbG4JmX00
DEu3iQBR82MRZeSkU29m6MBLk2VaTaUerL4zg9NcqELdSA/yxNeiKIjkglJ7X4fSNMYEb8vgW7hR
/Uhtr0Y7KrB1hk5bUYt7tN6zMKaIrOd7L3d1EG/8VCCCHfWLaLSNOl4626HwIQrDXVPdhTPPijRL
knfcO3lHFTNPRGMvHwK9lth+Zab/SGIVXg+2no2kZbSfuJcKZI8FCh2DUzv10S1tTmJfYAF9qoS2
i6NJ5TyKM6myf4AQQPYlhDPzT0ElB+cgfUd+La2gbuLSnay7yJ82lqWxnOecAgPyZkZlXCFJZISp
tifXOXGX93fBLpIQ96tl/qJg4OFPuWhCgTnM0n6pCZtMJ8uzqyWcCzMpey9XifRmr0zRrrB+wlAw
9tUQFlvXcqq0ypxQH9F0aT86nSfwEF3tVcZOVPRbbMNY/wtGLO9GNbigo60a9wNeibbLk06U4Xzr
cEGVt+FULh1neQBrgoRecLM1ILHjde5VduRIqj5p/HG7d9vBztJQi3qNC0ByvKuBqyhsADCbk3rS
Mj9paMoaHkZPr7wcPHyEhQ6nq8I2rOBoda391WspA58Q/OEQ9ItpPpEeFdUhsNowussrPBljM6vn
+9rxquq6tnisYukUqM9mdE0+mYOyxkOuN/MHnmvKPGbCVupU1nP/NTAXWknkEOLRm0mkkj5HCC72
ollirDqstAxGE6Ml4bfhDZG1AxmdUmlzonBl+GlPx9RErN3h7LY5782Rfo2Rx/4u1obBD57ZJHOd
j7dibw+xS85BtQo/BEWQBwklwVpj+JxFHt9nQGLo2yBQ+GFz5muYmDoPCShb769qsMc+qXEJ4jJi
W/OUUz65U0uPdtpgDoC0bJpVBlWKoF/jyh6H+3apqynum2ADo+cPtUxCxb5N/K32nKMrqCDEmReB
GGftIW4xsphiOUv991AWfsvV00TPpa9DiwhSuVkR45vjl6fMnwH80dmRIWEYfpxxBaz5C4GzS6Dm
+lMY97Nw/pEt+mGxjX/UcAyNXpafw3aJ6GigiBbEnjctEww+SWm/iYL6oAOnGg4d2EIvBoguZdJA
4+E6iyLsR9RmNMOpLgr3ZnOWkmmgN2WdGq9q3MTpSmyLNqettgRm4mIlTqunR2/LZ1TmwFv86oXw
azKCIrhTXY9zit2GbcATiCTVY8Y1/l17Iy9Iyb7c4mrztztuBsJqp1OEJjj82r/aKs+eVNP234at
MZo7p5pWA3U5bznMuYN0zc5YyZIyCqov5rSufTJls+3TVQqj21Ks3hMrYjmJIg04wrmwg0PRTsuz
KFdwLhWINStxp8wpk8UTwa2N4IrP4TLlvTevPO6qCNsCLhud0TSbfbcm2JJGWipDr0k0KP+3721e
dOvJMX/OMR5h9fW0fNOa7lRajYb62bkRZS1rcoNrq3MnOwkHx3lcHGttqfj19d1SmQNgziqXn91O
EGZOomSZ5xHzpMTv8aCPlWM3Y9IuMru1e4TokhmCqZMWS97UyST6/NOEjnAP3lUBeSmiQue3Mtdz
hm+NP3cxdc3xk+oWbztMQ+52N2jLe7/yoHCrtBgl6bhvzSK4WiGCdelQ+OMcqyoyvmytrbrEo2DY
nexG6qNv6yaMvdaHRsvfoCrWmGQCw9R0Ot6CaSk5dpEsUran+zdPX/YjN0rEo9QiNfbh3OcNZu/Z
+NPrR23fB81WDwcnGv1fC10SnEM3WZNJE5jGQ1UWZTpHJRW3CmcgybPd8Fc2B1uyn5ax2f/oXrCN
zbLchQngAAx0SIr115oV+Y0oR18iT4IMTDJRE/uqDBd4JW7wDQfNbA0uxkG7XxCJDH8H1urha2GN
YZ6W0zIEd3Pjjk+t9vPviLX5dVpM5lDFFG6H7WbDa+8XXgDjdUjEFeE8atb/WGZlzry/BTUFrUL9
yZZzIa5GE7LdVZg5MwfQXNrfzWzP5aEiMKsohLbOt6Wtpx86KDsjweLElBRhmogiTD2r5WrnusnY
k5vbx97kTn2iQx08GcqjS4JitAsQNkPMjpc76+5q4ioul07ZJ1gsuLG2vXCCGA2i4neNpUAewxJA
l7sFff5zxNjob10OeUUaVbV1CmhKV6QzJW8R2x//uWXeM558yac+JSqrS+qKun+Yg8xlNTDCoyYU
TDbtBD75fDT7yftmyokmgR+V0xg7RRd0cck90x7UYnq/e98nn5iKveWJ5gJ5d1kAa2Z/8Xs37TA/
QzwRRSIIoD4ZizRGAoPFuOpp0IQxnDfF4zxpurMVohWxk8142g6E+M990ztYty+T/mm0on+o+0L8
01Rd9nVZi+IvTbRMrRoV6C+9hVxzkrVi+7LiYc78XAMma+2Ga+ygGyISuwYbGJCbFbFVCPtereQ4
kE2hbR7WxRKnCc/lj2rtxo9rWFBuGeRQViTTPc+iogCtUyPnhUhQ9pafwwCL1dgV3fLEfU0NoVyM
+Yc03O53L+dOQlcqApVMm1u18YZ03xOCXs6nTGfVNdmA/u1to/Mx5wT9WmQHcK+mdNKR8puUbqPc
8aEH9aY/xxkaumFskoPia++u4ZeezHCKc8oNPyxr6PIUVEtQHnrpE36jdzzQWfE29UgdZ62Jrcdy
SmjKtOrJIwUtbpxogxtQ2o3zXeV++6hte/oRVbKa7vq1Dmdak3PgxWbvC3lXqDxsD6Tf6GEv0dyl
xdBH3XVF6+BnQan/NsILsr1BVDJ4QqtsF5ij7SgTpL/C4UD80jxsi5yesmoq/4ZlPt+ifZfliTvm
zpdirKI1btuWArKmlXsfDFsncG/ykQ4GwFUN8aBb72vTLDrjBvW5cubVnz6sUU3133KNVl1xFcvj
6Da5Eft2xmW+8J7RIjM7w0wa7uynzeLZhtk8UpsEGeeh6WRaHYXSUrQfLV/p9YbqhvtpI1qm6zeR
OB8WC2elWFCC36g41sv11FAzTerCHNg+yqCM3zRY4MWlWlsryUMjqg/r6CxNonSN7pkNyO5DrRwU
v0QUVeGDSwvxd40j7peu/z/Ozqs3bu7c919l471nDnvZSHJBDqeoyyO53RC2bLP3uvjp949KzomH
GmiOd4AXgSHLi1xc5Sn/QsLLXlwi6Uik9iEM8jEhZJPr8ZHdQHEIu5z+rg2TokGL2hxzL3PQyfXS
tNGeDb2ke9HhFbH0X6RCuakjrbuKKGQE7thA192JJpxrP4gLKyOlViaanuNcvYxiip8B5Zb1Bj2+
MNkEkYGTQNv0OoEBffRfwThON6Ie5h9Zypl6K5fKyA6F+93tCIWHK2Mu1XYv6kzam0IOexpDZh9s
89Fxil1L/PLNmSZyWa2a1W0VaHW+yfU6ecRHVrrXrUo/tvRSY7evTesRxnL+pY5HKfaL1DIqt5VU
/slJ4EvumcZQkBqOekApYBJcHQ15o+FpHOTpJuqCBWvcdourZCG6rwS1yaeot7kYrUCqQva/TR8L
6G+/pzYy93BcNTZImiZkW5aQK2QY5QKBjLQmUHCM+CXQBqN1uwGAFrpiU5jRkVHb3IWzXk4uUHr1
mfDE/KBnk9V6fWZPV2FZKY5bWYZ0yAbR6dejWY+Hoc/7eJ8JNXrOZwpJNxE6j/U2RKI3JtYfSFF0
rTK+zCQukW9Q6OZ6SChY7TvLDhxP0Pp/Rg7ISLawz0pj02eijrY0ccNHEFMZvioKxamqVJwd2Pn+
i1FP1m0zSSlNtlSVD4D7k5IOU8NGSHMnvVHoZ3WuOqTxg6Qq3O1NP7SJX3RF8C0E/1e59dBwMOLk
DCfMzmY9d2XCqWMgBoUwMivSzjeHoP00ZwUY2Kbi1HCRXGyeIS5KLwkL4KUD2RB59CyCz3qqJvdt
RwThzWOt0R9H1GXXzw01viiuit4fzLDF9XDIs6us6KVwq8itdGVz8Jk+Cil6sWkHKyj2aZvNuWdi
npC7VWxy8bStodzoetdbPuoExF5kwVCYVSuOtk6jhqUXNbVymCnU018o636X0Bkz3D6aCF3NfBht
iux1V1A/M3Uuak5boo0QdJ/D8SNoFjvJrdWUDuGRMas/cjAZ30sd4VcvVTKFmKBD0cIJYw7tHuV4
j/Zba7lOGTT3Yz7HyoadkVuoeAis/nSnF/rOVDI5JImI5k+dZoyylwqz1DadRM2HaELpE88qJ/1T
mYHpvo6wX1LdBqDJrZCEo3i1kyv3w7ykmRw+RnQN1rR8CrAGWUAlqvLBIJBuXVpqtHXzLL0alqDH
Q3RMOlo1QiIIZSXqfUa2UzwGaj7/yAE92IdSL/pnO47DB7O2t3FYye1+kpSoodreqNQFdJHqwA0c
57ZzxPiZloVd7eFI5dckRPUPKQs5GZpJ5TfSXFIf5nFuHWLLoQMrSjpwX3EV4VRlz9RuA4IIijqW
npFyplrkLwn3sAmr1N5wsIYOxZuxr/clYC+qR1WG+IXAEz67aTIt4rDUx+RO6MH0peba/qDxcWKw
XJ36q7Qjot5FLe+m05xy2vGO5b2eJBVhbDIFVMo1fibHmGe5SBED/5ozJyMdtVjmLlYXOrzYfAAT
yId91MaA2j6lfeOrOVlEEGoTxC9gI5B76lD+TFwLiQ7nlgYvRT+70ClQ4W9jyBvBCjU4vjMJQhM4
k+Y+KsJcdksTzTCc380u9Mui7p50B8+w657GRuuLDPoc6bAJO7cy5wrHEJyxv4EmSautkMixfXlM
uGzUJgrnnUPR/Rl6tLaUjQ0yFzHQctoLqla927UpXLKoUUIwRqGV626a2DY1IIm7g+vBDAtfnwtE
BQn6lGwbzylQSF+2e0euXa0ehbEdtC6X7nJqzxjbVmnWVT+rqGmiuym0R7wL2jgl4MHHUhOcorGa
qn6WTRIAlCEE0tnc9THtaeGZrVb3z3Vf1/OOAKYKJTcJNLBNzgR4E2E6NZKOajfpNmr0agpEyg1z
k3PQt2qlSD5ooVkPgSsjL5ohISpq7UnHfLe4qwtpkinEcOno+1Y2oVVhq6kSZReyJH2So3zMD8k0
1tbye3lcXkfoVfRHUxlmQi3Jnu3yJwajKqENbT/G6CoHJoPbl5IxkubPo6zsjSlVx9tap4hOx6Aa
il8IWQ9z6dFOJhHbNpUZBr8CZ7bwj9aTNrtuC+xxP6U4r3Q/bIW78062y8D0JoTnp4+0Wxr5KR9M
YiEvcMxc+VJKlSGb2yyjR7gPlGGgqdxqsz3/kKZyAfQQzkXfCqCz6Y5hGrqJ4WLHLbgSMSf4rOmS
zOZWrFClXpYiKYxAvt3oLVJPJQAFKjB0VFB5SJkdyBNtbxn7wZh76Zgbakmk0Y+VQbMkGBoBxLmT
a7aUAe7C/m7Wmml97007tbpdTJ80jFx9MpOqpQIV6/nnyuaW+eGQugb+ZE9afD3FcdbdG6JGHNuD
94bkd2RNgXU9NVA2drE2DPmNTIau72wcNkY/o3Q+P5oVz1+6sk2rAAl/HPx+hHE4ZU9mJEvT10BM
XBv0SoSzb1jfvJqppM6Osng/HJRu4MqMZJVWCuW1sbkSUo+os9la6bBv8xEvka7I4pGrsm+TOwBR
Ub0tR6svr5pZnhN/MHIt/YqyR1CT57Z241P11OV9A9RkdpNCzMpGk0Ru0cug2OIJQy/szyk75gOa
gMl00wqDbGaWuV/9buqQRUDvWXzpwyn62Uyz0hxMDoF0M+lp8EUKm1J2Q2kYn1HZDNXtJDvph7jM
td6FPZ9hssT1p/uomKXl17BNA4tcS3OmfVjxlzzuDREcQrbLj96oE2Mjg3UWO4CZyjMEJGpMBjV7
x+0d6nAupBrpgU5qmG1SO5m/itoqP8CHVp6EHcoWCVMb+20dxQVNBGJEN6qh27q0UKLbgtz7wUa9
AyCz3uaGG5hB9LVrw1bxBqPpBjevKvE5V2cxEsgOsrxRerV+EYiSfx77dLqSCPYzYDGleehbBO9J
0kxf0tgXmFymBy1JajAD3XxDG2jI/DIc9OuS3TO6s9rTvqlEgEGvHo/pTWZhkjmSNpBGalWVu0Ok
VngE0BinM08R6Hs+K9NTVVYW5VMrG4pNnQFv38wRnd8PCSfikyw1LTVpNEwxhzCsSNDX0AAhZIoJ
6CNidp/i2gA0nZZD8xnckf0hSHMl3YZFYFkfSpy/P9UYWgLY0Sfjh1MOqaAYY7RiEwgjLzxjnFK/
CZ1p0XZILZSaEQ3LvHHCBfem7ZQRuY6szg+DPEb7ETBzeWtAZYpJqQ2ub6cpqGUgJ0e/BrFJaj+j
Kkc3kNaNzKv6IAmpPbf493LxFzQ+68DS3dqwmq91yN3kTyIHz5GQunMbpw7Ot/0ciD1lrVDftHab
R9egqaQcZ8M4z/w4mPvnGZhA65NGiu+5qUQvCNnbtjtGxnSdI/w0bEVdx1+bbgSubEdR8tBVekzr
UrVLcIti7uiydGpzTb5E+ooMv3O70BtCT8nNqPNA+tCHoblKt7cbCpwPqhzfVRfD0ZbLash0ya2D
uTtGEZmxixcX4vkWkU6z0ScxPXSJNlRMyWTIbsQJNLthY2WceIoD4CocWo5zx0FafadQ0vxEYx/k
w5AiSu2xLClcJ3NcXYcTIZY/QN0ZONwWU0Jjjusvaa3pT7IzBZnLsc+6UVvRqTdS1TSxK9MJ+hyG
rZmR47VAusu2Sewth5EdbTFTjba9XEm9Z9G8UraZ4rSPRhvOC/bPUG/LsDEfkNZB5jUvOcRdaU5t
4UexEA8x0NyjFtd1ft04Zhn5gT4koVcDOuj8wAhCm14PQcbWbuiKLyUEyvqD0YcVtUzFqLeKmif5
tq90h/oPCSBF2G4avF4o/deCu1f3MgUdnE9QLIp5U8tg36i7RVboy5ETo5Juae01nRRRflaS2Y79
WZfsb1bZ2ppX18U0+Gxu1BOSvMjxd59aRz/UctndDhMuVx5KSFTZ7TwvrtRSooQdKWRyWwIE9WNt
DM1PzlCaW2ksL8UiKtsy6eek2F6TYAb9nCTNvE+AUmTUYCVas8CD0ucmaownZUKY+Frhvnucc8Uk
HngfpPkGVwZaHFklG9UjmZhuLXpUZJ3oCaqow1ZJs82nyDgMycVR1lRYRH6RO0IBHGU6B82jFRKe
JKU287mwvaqiBm1lfH2jVMA+pWA6JqGFXowa+YVXe4PPWwZ9hYPCyKSiuPz8N/h9HyrcRAGy1Dou
w9foJJfHEouBXU4L/8+HwjUZsC7qUdwqa8IWCjxKJtLK8ioFXIFmx90uNNN+Fyl1cUGrZI2qXfSS
F5f2V1MIlOhWCL1orAq23WB7QVIVbhrglpBaebwTSWK6VT9fIjGcWSALYBhPauTNQAauPl0qqjkA
QuKAHxDqIZuH6WBzkF6YwHNvBaIZTquK/OmbBQKZPbfSKXE8IHwYzo4gwLVASTfZYND2TRrjApzy
zNpQ8HFXCeRhS9CpP10bKgjxtoXh7zlm/T3W5XQTjmDM4768JA9ybv6QRkStioOd1bhCiUKRq6ta
ih2PCkhzBBBg3WaEvRfm7w1hb1kWDjw9VoSJvsKap1sZjUF2yGeSOor4ZVqpt6A2lE1jS9r9UNuD
l2RR8KE2J+UjncXeV8HIHP/4LIHjA+Zb586EUbNMxW8bjtTOgqbBpLYN0HkvdoCqgNLStD/1KlEg
dy1L0qZyh/uzthpITSKY3BiewtK1Bt3FYgA82ShX6qd5rC7Jdr5dKhoikPS0gN5yTjqrDSdFSkvr
hBReitLpO/0TmpsCTYTPEO3iSx7Ta8LG8mYLV9fUFtl53vB0CpOkVQLaHBS8LMW+raziW02XektU
80L1K/fgV+ibNBzGC1Setwc04y4KHey/BdK8Gtec7EYioGc/GIOxrbDr8upet7a5U1UbKTSFJyu5
sn1/vZx9WRyLWTOAjSHgnL4sYJJJr1P6Sh3FDLjsQN3B+InthOGg2+lp7atKDZIUcf8/3v687mIk
svBrLRhApyMXeo1BUD45XqDN+cdMyosPQssopY7TmN+//5ZvDwAovCgeL/cf99FaOCbW2qQaaoex
itDeyaOod8pMH+H9Uc6tUoOMFmoR+19Zqw+QlgeUUS0O0MloYAyX9K36Ir8W4OMv3EDn1oqhwvyC
TGotvaDTyZtTp60tFJg8B7TW3dSJ4E4H+/NFQY9B9udCD0aXICAx/Pdf8dxEon+HCxqOitBolyn4
7XiREpn6Z09mO49q/jVTQyPfZE6njZv3x1lTZZc9CLHSgtBpoD2mre6GVlLwPhCmA5UAqiASsOy4
pFM2dCSgTwJgwHymN340gCDvRs3+U6vKZXiOccOic4ku6tr6vR9U2rM0l70AkWxPR6zdTVQLw7kx
QdtQ7i4p8J1bOWg2LlqsGnX7tb5mhAhHIqCxenYvD1s8YB4DTIM2+KPZFy6pSyOtJhYF0TkWNRMb
mqXhZ7mC4UOSBpu8rvTD+9/w7FCLR6uKbAVyY6sNTjkrCJtAdzxdivXvCFXghK7F1ccqji55lL8N
XRZr7f8MtbqMCDDMnkaT4w2Rg1i1ip9oSP3Mx+PbAJCJt+T7r7Y+NVWDwGVRdJBfFZ6N1XgkN4i5
9Wnvj9Ko7GAfTUCzhLNNF+8ATZuGrRVSwtFE1l44ydaT+joywkBwCpdbd81dTNQeTqOq9r7dpvav
vCydQ0r3F2F8pbywB88NhWKizNmM2qChr84YE+H9THRyD2l2sH8Bqdc9aBFP3dBIl9KE9fdb3gq6
2KIPvLgxrPdblvWNGoegWCVtuqXjonxs8rFxaU6YHzI7u8SKW5+eDLeQc1GKAbOI4OXqzZSux/jE
dgZ/kmIwkqa9M15JE3AoaJqWJc9B9+7Cl1sfacugHCfEZfqS6DmrIDQ2hrqzSpCZNk3OxTEn3Q9I
kTw3cIW3RByGT5GnvIr62v4WiWk8/vGSJaThK5IeabzzauMPIU20RuSdn4um23Xptiw/aHnYP+SR
bfi0WksgI+Wllz6zhmDmO0ibOegewpo6vS+GnmCeQTo/bRL6NKYqzR4RqvkrbGKwBO+/4rnPurDx
dXsRwGUxnQ5W9wBDiM06iFJa7Dm5Od6VTdQ+BIqItl0N2EyqSvnCZ1XOrF0oU8i0Ij+IucdaqTyL
rVAO06oDid6odyplW7outtl9z7rS2dfDOD5Z0ZxeJV2rPpLhZZ8oCmt+DWO3xv+GVlng5DGVKega
flAGmqtgLn4pgj77lCDUFgFBMKbrJT+RpOMqnQBKliHo1Z09u6wSY99kUrtvTCN7ef9bnFvtFlQX
COlgF+R1dAfZs8g1c+x9DVS0BAZRygJfA9EEWGYqrvFSjTewl4LrNM7afYDmxbB9/wleVR9+Z60t
G47YyMTpHlFkIBSny6GhyKkuDkZ+Wpn5NWW3fGvhf763wjjdVK2YvbLtjNtWnivfyEpg3Hxhv+77
lFYKAKf3H+fc4sRqxibORixCX0vxAOAPg1KlxTyPUX6di048DjLkCikyvqdVaNFjmuoLa/PcmEg+
EPsiEstttbqmxkyWZ2kMOx9mUOLpQh2WVlRnPSbCHlKX5h3VhDzQrQs3x9lxMQtYlCqBJawd0RS6
4HNEmQ3zcs2kf9AVi3Bsjw8p3ZQI2qwkR9skrfULn/zsuIgbLqccRO71Fy+7aIp7o+h8Wc20vZWk
pgmsuEuuA1jfm6EUCk0RyGQXzp1lGtcLja3FFYYgNgKOy174LSgegff2qgbTA8HM4TmOp3aj9qbx
/P4COrOjMPaBNs4GRi9yrSMAljQzOmdufbMpE99BdegALQAQRRv+grY8eK06qR6hgYaef68d3h/9
zNTC1pQx8NQVUHvruIM4QTSpErGUssS8TkxQ8zaeTDsi1NbvChX9gLq9JJhz5tBiUKopRAULi321
frnJUJp1uLP6nh4yyinczoKiemoFsWcZ4/DnexSpI3W5pHFdltd3pN0ugsum3fl6JqTr1mybxwhk
b7mV4UbGnpx14VY4lnj487kl8yekY2JVrJhP108HY8IATd/5Uj93O1Eq+b4zKtmHZWs/qODVIQg2
4vF/MahOeUNFGmWJnU8HrfI2ljODm9lMo/J60ql7N7YhvYRVNe3kQr3DWFekF3bKmXCAMIAlrDKP
Kgr8p4OKILHMTA86vwzyliK31h87PDYz7ocGCur7b3gmSMfYAjY1q5bB1kn/0IEg7IeRgEvALdag
j10Z46wdJfqYbgd729PQ6N526dx8fn/kN+ajXD00QnGQXYSzFsvb0/eUi5krXjjgiagU0J8Q9V1N
E/IXBAyxjSoNe1StaowXuwoquOtglAFzSKp8lWH8/Uw3BkCiOhbRBlQTfIH3n+7cruJeZmNRpCSJ
WH0EYxhliZObe9EGrGbjlQ55KDRv6YzLbhAOf6rs9zoZ1K6pwBKT4ZVxOhkishWrrklZop6atdGh
XqBSnNzFaqf++QWw6AODGzUW9eK1GQ69Iq2N4IP5ARjzHSHvx4JdvuOAIXdxGuPeUfPU//PpxBAX
3Tsk9PHfWW0kKG2lCYi79428pFagFP39GBfCdwKAJTpebx/eH+/cSYzGnu1oBHM2LlCn02kXMr6b
ohj8QQ/k/RT1Chz6tnuG/aigPZ0Hd2ZZppfqBucWDUKm+LggebmoJp6OOsSRM4ZwCvyiNzTPdGqQ
ZVksbQAGSoskgXbhS545KTQQwrrG98QMZD1eZXMC03YefUOE6W1lxM2nRtXFjnpa+uX9CT3zalTK
kYLj/Sj5msvPf7u+jZla5zwnI21I4JeWXVvQiE0IiFIP+Bup+PlCWHZmQB2WNZc4vb5F2+90wKLU
YaBAlvDTOgy2hTn+zPVY3WOVVqF+VFYXFuiZqUROE11fOrxoSqzTIhrpPX1fefRbDi0fZF+6A9eg
gy43L4mHv6q6rUKhJQ7CAQ2ZL6rJq4PPjICOmfE0+V0Sib2hoVpQx1L/mPSJsjHHriX9lIuHuG/l
q7aCX2O0znwvj334NUYJ+zusbh2FA63ZD4shi6UZwTEMmv7OJum7Yj0k+wISyz4M0+6SPNm5hAGe
AkkqRUfjrcnVrGhYaIJ/842mLYEIBRCxDHUyrrGoKz6VIDmIYsUUfna4jw9lHaM7AlRI+tlpZQwp
BEGAdvP+2jxzh9ENoE2mEOtYNLBOl4oslQijNiwVxewkwEa5vagvDaiygOiqFD3dz5LTQq4stQsJ
3LmRqc1TyKYXgVLR+pgxevzgo3DyE9n6geGETsA+d3cwyg1f6dTsk9kOsTu2Tn8h0jyzXGmB0Fci
ZWO5qurpK4ewv4quUiYfUfQIeJmZungEar5RD5dsuM8cpahsL+NQC0ffZPWOWpeFGtfhhGZDsIDz
9THfgdSZ6OFOgBvF3OytWh0uvOCZ7b+cNFhQEBjI6rqGLhSjb9ISYnslUDiRQcSC1UauYz+PU8EJ
gLRH5b2/jN7MKauZANNYehOU89YZCq3/UpnsXrD74vauVaJip5b6uANK+ad9QZWhWLAoVBDF2G/8
6KokG8zEQgdjAV1ewb2L3XSwwRlR0b4QyJx7K5SmNL6gjWjN+rYvlEoktikJHyowFfq80XvPALQS
AVMaM//9KVyu8ZOTDRFBCpOopFNgBXi72ok2NBmQsMgmxMCl70Bg0+qf5xIBlvfHOfNSnD0kPCrz
x/+c0+WvhIgehLUm/GxAB0GH8wX/BZ/f0Cnrb+8P9Wb5L7qIJqExJzapx6u25W8Xn5k6SBAsBXNo
q/W+69vKb2FXbrpeEltK3+KTrGTj9v1Bz70f5TltkZMlE1ibYUVo5EFWVQAdAV9DN0ONPxSCmp3V
AY793wylYUGwvByx0ulUmvDeFFCLC76pw6XWaEEtoT8HJN6x/tWP+z8v03+HP8uHfy2E9p9/588v
ZSWQ+Iq61R//eRu/NGVb/ur+vvza//trp7/0z/vqZ3Hsmp8/u9tv1fpvnvwi//6/x998676d/AEK
BLygx/5nIz78bGHuvA7Cky5/8//3h//18/VfQWz95z/+ein7olv+tTAui7/+/aPDj3/8RQntt1lf
/v1///DuW87vffxW9N+6/s1v/PzWdssvy39DDo4VRsRIVL4Ex+PP15+Y5t8ohFvYShPlEVVyzBdl
00X/+EtStL8RlVM1pFaNKJy11K3asn/9mco/uASghNrkMOCu1L/+77uffKX/fLX/Qj/ooYyLruV5
lt30n11tEzWAhSLCpMZAIgS25nSJJKMKeT+3m+NgTOYnVOfouUuyvpNEVOw7u1sk5jTtpkW87RA3
fXLdFKn6zcpNpIDikuqd1Na3RmLN9yGEL5QLNaIZwqNda+ulPydz9/232f33G/z+xKeXx78emFiV
VIry7BI8nj5wOMtxZURpCwUmmDfZNEOzLSt5A//J2SpZlGzeH+81wljPEIEc8rrMOv/Ht/g9Ooax
39tzJrfHIXbkjzTt70GRYT+TS6PfT/anFCrQFUjmZO9YWBmn/TjBzwA2m8AacitpuE27EO2KbAw8
5Pz6m2EMW5B8We3BJoDY5iTWVhe6tUu4tw5apIr9+69wGsksUwaI3KFXTni7yLYtJ9Jvx9ys9KYO
i6I7Jktp3sn7EVoTvE9HayHHZRYyf017kNr++P64KyG314FBcihL+QqoDIHG6cDSlAwA7qbuWAai
B/+txjsVsul13nf9ldOhjzFaUn8owwAzBCFJm3y2241tN86F6//ckzA+tUOabMCj1/5BIN61Cohv
f4Si3O6TrNRuqMMON3Ffd3uA4+0D+lvKtmvl5mAZSYeWG5Jheok22YU5OfMxiCq5dxCKxw9xnb1W
OrKeclHNx1SUkN+CTHiQa8bnmhW0s0Q2PTUk08gzybYHbb26Yzelfh4bOt4wdXCgP24/op6afaKQ
pt5mbT98tKUsu5ND55KZ4qq1s3xAZCy5iEkKOWzefEAtt0CQdql6tOsxvrWiunqBsBF6BoItt5E2
zp42NeauD0RxTCqzuTKHgiUmgNFsZcxrt1ppzlt+HC8eX8b9IrNzYUJPr9PXRwTyyHcl7UIkaQ2i
k/qwBhmYaEeQy9ouqYQApB5ryBSkF/Ftb88e9P2JHl+LRvqbZl7mECzIk64ehxqhAaC2cTG7IIXH
eNPlWax6iSTlT0PRgYpWQln+oII8t7YxmiuZ7wBfhmWnxGrrA+HsJ1rktWFeA8tTPg2omf14f6W9
PdmXJyRkQ3rcInBbnVstYLy5ixTtmMF92wEGmLeRPlQ7wBu1Vw+Jeg1mXhxiZG3hggaXNGVffQVP
zk18OPEjo9lDZYFi27IRfjt1ej2r+gy/p6OmDMaXTJhTcDXkYQt5tNDlI4okAhIYySzQeswoUE7L
sCFCkjjTCheYjfEVgX10G0iFnIMSVJBiJmkKnjU9s14cdC1ca2qNa4gAsD5N3BMjF33cqfBszLlf
4sYEnY0yuR36bW73twxP/C2cMWkPTYh9gosiXQmUf07hZuTTMM7Efeo8I1lS5LmnBpP+NDg19Ncw
RD/BhYib/iCNcH5YcFoCNxA5mntIC7ZPlhGxFaj/zT9TzUQ4JhxNFUN7aOGQlREllUHGjuDwjarK
hq0Dq0n1CfeqXTjYSufZw1wVXqai1YPOnWZNvjJgGeeKuqFTJxDsb7fh3CTXsjViHo+wupa5OSlz
epuUSdp4vdUifRMHMUpcaMk8JWZDw8npw3SjK42mbEWjqsFu6AAjb+oU3vChMsbkMMpdU25rZCXv
KwS3Og+5BEP2kAbIlAv36AocykZdekOI4tIeej1UVrlmWOjYSaBOcFwwb0AqQtnNe6ytB6nSv5aG
mj/IDe88l4ZxxNMn+jFBsr1wWLzZwIgBo3RMKrigsd9gNpWyjPKo7KyjlNfpTp2RrCskS4MfV5T7
3FIvobjeHE6MR9BHJkOCjZEWMd7ve8CqEixA1Mg+SlI87jMcxzZGGaKa6sDIf3+7n3m1BTTJQW3B
Lab4dDoUZ2wCWWJ2kB6JKPZHRrhNca53p1YNtzmSoNv3xzvzalxjBI7ERYSN2vI8v23vopr6MJhs
55hCf/XmWkcDSE5/FmgR//lHI9p9xZqDkubOPB2p1iNFD3I5OI6VUh7gd4JtqqRgP3AhbMYmmC54
V51bqTTsKTbRi6J7rqzSpkXTCh3sQjrqmVru07bRfORS0yNC4IVXmNxoMSxnlzb+7NdZre8dFN0u
bZfle50en4ja24sdGdk2EKRV7BSQmrYNtMcjljyL8oAEcu6Q1rXcbLI4QBzLmHKdoyzQsemAae2M
XsciDL2msLTnuUO21bWqLDAuPdiyT1cPRlmTnbzEkqA9VwuNlpGdJnXgHKH5QaF0gkMVOMVBqU3l
iEKRdV2C43AdDQaxLFkl0bkY7wbzIuTtbWBOPIe3GKKmtAKADK7WBadfbZaxnT5l0GJf8KGI0bZ2
9PtFduFHz2SIjSK6WHZrRBS/qSXHHJJTcahsLNuRlM9O66QfI4RZYBca4cdEimsB9lcKlNu0reRn
TeUFN3FkWYlHqgbfTxY50wz/eeGKVBW6Fe/vqbd7mJ4ZVQ8DVB1J49o/t2+qbqraPjhK0KJdhEM0
Fy6Fsm3xIt5OWnNpD58bj3ljncsmtIe182KPx5Wcz2ZwdNRmn5VtsInT9MMc5/cNogEXFs6Z70Wl
CjYMKQHSBeDqTvexqoz4dLW2dCxsPTsigBLfq0EYeWNgVl4BGe4Q1S00WdTcNjSVxo02kRdovfrS
cjLf4sEQubEIhh0Y6WzvJOZCcXLa1EOy2GhhOrb2wWra2c+qer5Glhl0/MxG+fNvxHJj3dOnpnyz
PhwIHeReikPCPPQzYzP4OiTzj3ZQv2foU7w/1tszlhkDgEv5hqwNdNXpjCVaodZja0hHDQyLB57o
K8wbpBwM7cv7A73NjzhgcQODrAR9Y0H9n4409ihJC8MJn8qo7r7Wopy/IWI/hm6pTyAdRG0kqAQm
yM2RaEO2RqO4M7+OKJvNbq5IXXXBDO3MGcwDmbw1/6lM9Wpz44+oxHlVhE+Z2Vh7Cz3lB8zQwMY3
VrKXk7bzu1rObnq9qHzbCex70pJLcHb9zUmn4cMErgUUNg379Uk3RklCaz6KnpwwGw9QgGnGxWim
vT/3Z0YBlgiugioR+Yu8vkhbdHKRLY2f5rSLMEhDIzbuASS/P8qZrY7UirF096ia0Fc4/cB5U4KB
UOPkqWvnGu+89oh156Er6wFysPj5/mArT5Yl1iP35Aql6oWJp7qGB4sCnKPdoIjHjb0pkOIPb8ap
xzrMjEWj7JqoM+70bFCtTZAFefKI/Bz4rIaq6MNYjw0AfqcTz5laOQ+DLZXf1QJwtok2rlXvNKQI
NILlQoo9o7Oa/fvPfloTfn10cLFscHoitmlrqzAVKQLJmZUxeWrl9iox4fTUVvtcZvq1DEZQVRCe
eX/At5t8AeIuHp2L2+6ba8xIImTNWy15QtgPqc4JzZUg62W/CgbnwiI4NxQ1R/rJMguBtP50EWTF
orjcK+nTWAkHpTHb3IxKY7hCQT3xz99qgaIuFsJ0DNal50ZNAAy0XM7Ev8lmRkl+ZzapdIhUZbgw
ga/kgNOIBPcfLk0+FufxGyfKKVJQx9e78inV6/7RRiHlM64Y1nezkJUvvSK0H9rQS7eYCZSKZ+Sp
9TlCni5FRztFXMboY+l5KJn2NGkWde8mLF/SFIEwL5SSfMINPWnUTS+MmjhwHruboEqxiGFJarOP
6Eb7UKRGiaBur+MBA5m1+WJKlfm9aQJTuCNg+AIpmm4OrxKIm6ipycp4L3W1daBFnGc3oTlMN8is
wDGfQ3MksxONqW2sbNZCd8L2zsvnGZ3F2JlUcS2H9Ek9Lk/7sRknGTcjNSi6bZPISG/pZlV/kXK9
gjMdRNFXuZq01s2SEhZ6banl4HZgTn+BDdG4tup+myAokLhD6ZhQoXv0CLwcwMZdI1WIOSlmg+I0
foPDojuTSugnJE57o9WdNLuim6a7VKmf0coJEj+zhLhGkUT++v46euX+rj4u0HuF2uvCy4S8dLpm
VS2DnqU01VMe5hEaX6zV0SsT9FndyTCsYKOgFQFsR9gYyTWTnX4PzIa+dJ01zSN6ASMnhlZbn2Zi
9g4x5k7eqnZNi2wIpv9h7zyW40a6Nn0vs8cX8GYLoAxJ0YgqUqQ2CEpNwSMTQCJhrv5/Sh3xT5Pq
EOOb9fSqTbRQVUhzzHveB4oJUdFFt+byscEnJjHdrryph4LBJX9y1I3u56nZqdDRn0u/in6MM87g
id3OM17UblC/9p6JaxbWPjbDy4WiaRvgDv9ULsr4KA36Jd5890uQTvJb+KR3NBbPu/sfGVcVRZVy
nW444eIU/fAgCG/xME6YBVtaSs2nKLEZ2ArMaPEdltI8+MasGPWmyM8MitUKvNHCSGFa1g5WbC4i
+2EEtROmYuhtPy4d81ktDbPRYe9213wlCTpCEsPHTOtjc1MbNTVsesaWQ1/O624ULyDusbD0L/78
1n8/hD2L1+0GPmpDBDDv7kQ5iQqlciRPJnjsvYWp52Vh6R/KcCTu/2twFdRQY/78zN8PR0rjqMJs
QlOe/j7hQsQFZFaP4mRRtU57PI73dusGO8zx1i9/ftTvVz5Z3bmKiMMkQrPw3ZoeNDY7EBj6U27V
xc63RvBPy/IRNfccIr1dLzzlXK60zj8iz3m7Xigge8or+v6Ev0mRjmZ4W0xGv4PSVyWFWu9BaxbY
XNbL7s/f7p2M5HyF0pdyyJ9deqQBH+Htg1fLlWUbBONpJOx4MYPNvA6EWVyvgcsq3QzrTtaq2fkc
fikOOuENtdLoFfBHcCyHNvvgQv/Xj8OWQf197qX9dqPjHEr02PjqtCCqOGCxccK5qcUbeJq/r7Jg
jZvh+jnECmA/eIFzWLZVfwaBYF7asuw+CGz/5dUz4IosE+UOmYz7bmX7lTtgS2mOp7nHIq3tQb+Y
nY4+WMv/clbQQ2dQHtVMwAjv+1wLHII1IQOcT2VZWddmrtcfqhYEzVFDq7nC9mqIufLAMQp3vARY
hQkGo5a4uPTmNGHCbzZcRD6+H9RTDRxWL3AYVi3+oOX2Y2JsfUo934BE4GOI66d4bI9XGEaDvQoz
/iFl7kDWx6FF4pmVykpsZbTMTGLL89GQ1q80/5/LnCIES40fE6UpKv/3UtPJCrWbl+tyiuiwHWwN
4wrHJae/6Ittr6jjHFAvjZ94Izjs6uqh7Wx5EKhS8C2rsYvEnpiSRS8ul6zTe1GM1iXQE5HWs7l8
IK9+J4ulw8FnpZCFOgSFAwDfdwFYtFp+qaS3nHIzWB8ZBNHJCvWgicu6iXbDWBnYAZnHrWrqBJ8N
9x5co3ExhlJc9kEe3dpFpJ4rRMv7P2/Z92ff+XOd9wZb1mZE470gT+qpGD2/W099V0Dj6kss0GxI
NChmiv+HR7Eewwhx8DkOfZeI5Mbs+J2y19NU9hASTAzdZidrD5ODsfufv9X7W+T8reh7MDLAjkO5
8i6HNJVpZB54mtP5Zkx0UIynFSv9JK96fY22Mry2GEFK//zQ8wZ+vxwxxkBQQssDH+93D7Ui2Al+
oHkoJIU4txdMHd3FQA1EPcrsi49KzL8db3xLVj0mBBwqJvNG9tvTFo1so8ZJ4WA2oq3GvHpeEi8v
i09SD25q4551MM/NhG3xqIfg9KcHMT1Ip42u5y4fPlji//Kb82qp8P/y6/ilnfhnkDLJyGBvueaJ
ciVEonJa7gU1h3iemdzvB3vZecv80fTwv50BKCx41QgC+Ov9vsJZzaltGW4nLzOMqy1CMl67ZZ+K
JVeHkQnrnTMY4iQxctqbW22eRlpvEPq0vJpmdW3Q7rjyBtf8PGGCfGGYcvtEpC9SED8f0cT+ZavR
GKMLgd4CuPb7eHar6YPUgdhOQ1G2j5WY7HN0Fe0HPcoPttr7AICVQZRB7OywNFCSvFsZKN44gN3G
OrnBtF3QpVgvmhVnMw//2zhftUmOIZYdyGn1Qfz2/pYjUKfFguaWqWdaf++/JFISk9pztJ0gfZiX
arDXu6wyXv68037/ej5+OoTCxDh0qX+VkP4RD69L05LiNuapk3Wbav7xa4c7VBy5ot47o1wuh77V
N2eU0wcRjnMO0N5ucv9Xrn6OFpmCDt8dYis28FlbOvYJq3AwYaHh3rde5p/Ro5MNPwle0JBuG0CG
bsyJnJWYljlVjDVPSWa2AfM1lBYTGWonYmMW8sEeC++IF8U4wKHY+JPcKrpxAjGYeFKs288F3IZO
JDPlX0K/nL7Mwnj2vK25CweUC3uWQY67PprEn+7miasILckG+jbIl3021lhy50Z5MZRoGxKXFuOj
Wj3sbksSxNsmCpiAcJCs9B+EIb+KJW9+J5TrKNyIPk18l0hd3p5NYaPPnTi/fqhGs7+qO9uc0soT
y6dghWyyK6Kmt28Nuha4BQdu+7kNusqEItU2IA7KETtm8JAYd7q9wyxBpoxOJdrtXwz4sOemrR0i
QUSFHy+4VacVtIEoph3fiitDKWQTaJUrO8YRWt9vQRTk+8hW3uXKZIKKLc9QJV78GmvVFgeyG7fr
q+c/L9Ffp/3bH4D2GONU3PqU3xjsfvsDCKOdxeyo/iFwCjABmF0eLQ8WdVIB3Mg5gYSAoMbIM7S2
tYIa2KiZQUG8BDFdMJiPFQw1FMmwFk4dO1ujj8x0gHXBywPft/PAderS6LgO+5BWcxDVQqahMRff
XfpSDP4MdbXXG7UTjD+C4baeLWqMrb+5ao9dkPtBsv7btmArwvk9azG4+Nj/b78t/Qup6zwUDxhm
Drjz5ZwzvLnikrFkrCXxptu1XjgeTYB7QLzauv/g3Pmtjs0YPUYuAV+cOdMQXdvbT+BiSTCCS9MP
kVfPx1q0/U4EqsbKV3nplnvThTHX40GENpdx44hkFn71uQja9fDnN//L6+TNm2fm++8G1VlKj/zq
7SfR5lI6XSeWh7Wd1XOAX/cZnld4Z7fwEPPBXHr0jxZb2k+4XZIY5UGd33YBM1v7Zm3U59bRQWLW
a/P3S/r/Ss3/w1X3j5f0m1LzoR5eyu71n0rNX//H30pNF10lETCNeu4rk1ERFvffSk3b/g9oe4I5
FhcVdOL2/1VqevZ/+C/Wuezo8x+ZK/9foabr/gd5+9lDBdMtuiv8ef+FTvPthXqWrZHKkc0zUM6w
GDLBt6vpfELgfDHMaUXt5zKH231Z5+NH/gH/+hRK0HxFRse4vd8+JSglkia5zamRlQwJm1WtjguN
oe//+Nnv/t4E/5Rwvr24z18GEL2DvxpGbudO8rsvo7xWEshhAokpM2CkwhTYzOTGMRqC8jKYuvHB
6MbtStRW9ZFi/pfW8f9uy7+fTWyKFtCkuU5y/PYrttDMyG0FNss5B8j3phch/CCF+ewQG4jXtp1a
SwZA4eA1y7lRnD8qa7CeO7vts7RowRBTKHWaheIwOqAdeCTR3dBQYGd/cHv+/jYQcBE+8RACOUop
bz8qV5KufeR+qUVD+95m+Ca/8E38pf9LKyXCRCYWzj0oi+wUhevb51SjHc6zvy3AB2pFH9Vh4ufW
VtQmrkMx+8PENIjeqqcCa3X13zr7sdEcChQBVkcWban3zn6TUpXVO1WYBiO4qa2gtkd9efggEn4b
dPPWz/GhTTGXe+Gclb27hpkmqHBH7K0UNPL4rP2wx7jTkY9euT39eW2f/6Q364ugnrE9FJMUnM6G
bW9/TG+NJDoi00rL3lqKuPMzbMd1FqRAJY2rhkbB+t8uE44q1rKDsBWRLWHG2yeW0+RONp6cqbe6
4bHw9ZwsvjD+q7zu1y/IU4hizjImYrl3+wbZrDvg2+6k8JqyeyzN630TlGZacc1d2Gb/6Ii1ufvz
b3n+5O9+yzfPfLcwUVcii954JgX7DJAcem80Hz9wqvW/qrB24jAPgv/Sgw6PNI5Y2nFnyQ1n+rvI
nngZK2usenmmgV6x2tSd5WzLZW0I0nmvmmsVM9IzZ7s/f9ff18153s5jUpt5bdLnd98VBjSOrb2y
037pm3tsnIuXZsv8mOM3wGXWb+sPZjB/2xKcgPzFnA3TbTZCnrfLhgFZvNp6z0stFcpbK5K9TCfA
nzDfQuSBf/529DPfHfrnFj4XGHkok5/oQd97vFqilyvIA52OftbowzRuVXcpAZhsXyus9wqkkNCK
9jkoMmazVIO/r52tG4jeyI+OngU74mUBSoe0Nq9rPTA92YT55ToEq7GXw9YHicD3vmVGUDLThUsD
8wc0NzN/12nR6QPHmoXwPRgX5zhNAa1APZQzjbJwKoekxRpI3g4jkNirVUPeu5y3wnG+htsSgGXJ
m2TcnIuoKSJr57Rg4OMeppF9RBG8qO/UGhaaLuE6i09ElL1/xHYlsugfZ8YPa2hnMy1LQz5hoxh4
FzDBNxVHHsoi6u8T7cFMCQqtsHHAHa66ZrXrIdKHshnWLc5aCdbeQU6L3NOMpjEmIQWimxteRbs8
ohe1EZbrO9ozhYOaM5BPcq0NY19tkKn3IJvd8JMbIL+Pm8EMZWINZnFLymY5R8jU42MGeDEARZHT
+mLWEL7vD05Hd3F30s7ttUiybOz5aeVs1/MYD1vgPiiE0B2sk3XjJ1QdzUehMvtMLAhtmoY02h7X
pe3yQ9TUtgWhspHoYm1Moq9wZA+P9jLBKHNxsiCHc9zscyTVbB7M1Yq+4ZerJhmLVff+lTnPA5AK
t1lC6wvNNcv67CJHGQ90Klv7sJHnSEA6mxD5DsdiNR+XLYJyA0Zcg4OGLkLL1YAhcQIsunQ0IHJ6
olwT+bwTSvnGzrGqBpMWQA/1HQ3+brvQvXLbxDIb/j5DSVylE8i2ZRdWnfW1Ah9eQ6irvatx5L0X
JGb0Sz9lVRmd8lUJC4RRNjmQMnT/GGaDjUc2k0hRskC2r288iUp9H9pOdpG5XIBxVBQNdqlK+l/o
GZOWZw7k0yvOdYKNVkL/TrthRL3mD533MnQjARP5Xgs1RzoyfOqVcl+zDhNrurdU+Pam0aAktluz
JzOulv5RK8c42Xa/UBhxjA52KIAy4Da1xpoIBB7SZMTMc5Wcl81PVj4Zqi+kpiwwZtljPelexgvw
dmA1/lLKdJM22wLL4fJSbN5cJItWEoKbBcbCgDTTpwabyGFbRZNzCDqRg1DpBv6Q2qDhnI82JAQM
0PvvTq6t6KasBI7Tre2vQUIPF3RwNWkgGdtWwNGc58z6K6IN0dKPDNeF5cVsEKifTP2Ap7qZSRiA
gErhPLMZJgNYGEaJDhJo3l29HssClc9+dDoDbocTSkgorr1Nt5LAak6DopHuzlzZNyeGevL8nkuw
KveTrxn/4H7rb9YsQl4OMbeFHjCbT4buq1tmOzz3MJUL8swcTBD1FbomSxxFhh0+YI9hXrJ16anO
es13A3TnL1SDtuhbbWPyv+8L1zOK5OxBEX0jSYYE74xmhkBAWx2TsAi867GFWAnzpDj02m0V3kXz
8NVy22G8c4JpGK9KqOhftJN7xYUJiK6Z40llwKtIHLmU9+GKQ+WFYzcm1OFuKqpPsiHK21OQG+27
Pi+D8X4OhO32uNgOhj7CaneQRHTUr/6qkEcsJ6Mvq+7I3uya3eyObvia+1uZ7Rti0yqBGws1d1qN
pUiMed4M8BYoye+DyPB369C6zX6h3L/geZa3h60MzG8l1bIuoRNS85m9sf5MvQLFHwr/+p4g2nws
qE60uz6UXhoF7VClUMD6S8zrzWfQ08urD3bpZ0cU4By8oUe5voSlvGvNtv8OTE9+84Qzf7ZrGY2J
m/fhgzkp79EcsLaLA6zKdgGQwyqxjCC8r5rI+EtGYnsaZwf81kqKWO2k8sbgUmQLJqkcnjqllr2y
lkwPelDu5NURcmbZHh3ZyBsDuW3abZW9AZusZr0f1lHA36yLKICMFI38hNSpmliGmfxUQ4A+kehz
YlHCQfERLZu7y81i9vG699rH2Zw5VsG+b9lBgdBkHApB/BB7sGRf56iE8WBHg/GY97V9B3vOcGIc
jxqQBoNjv8J097q93SOuvKxwuzpizT/l8ZQLdnumwuYo6jIbLugX+C9zHaKotPFKehqtBvJqi4Oq
SmW1LjeTK7fPzVgazBYUOXNsuedDcpO5Y247tNhM+1sd6mhedyVeW4jSLw4OniU8zLEa057R+TFt
PBetht7swTw05uTke2FU4WfHavrhxOgB4hJrcvTL+dX+aIhTCLAUnDowF3zTmF7ZjKW4V0/Xc2Au
IcqDxT20unOwz6nG/O6MAgDC0a3F0+rx/Zkcq8YOt5vZLBJ7QdSQFvVAkzLPuvpuM7Z+SNWI385R
w0RCMxK5PTd4wBR1qrbS+D502SyTGdC6lepiLvxdvTrdN2UHWXRDvbme0t7lDjmZqwaQ0Ea6ue7m
ybJ2RQcrpzMrJzsGY1e+Fo0vq/NsAf4PTufJH34XRSPkYEz1DyO/6M8qBGwKn2KtZ07WzuWNOgPO
C5CIssPSiF/snfU2C2dvOfRBhKd6tK64eYrWZ/YLxj3sPMC6OvWy+UwYrLtyS1CIrC4NBcsDhuDN
EtiQNWdwkSJR3i2DdArqqsJ6GXMTGIVlluYCl6SGZ2hvsAaapsueBBP5dlzPwpbwcxbE5LNlgDfG
UhLsqJrEi2F0+HtTHEdEtQy2XmNVLnYe+8O4fAvtJsv3Q1QO9zlzoUVK7gKiD792MR+g14IXk1IG
S0odEQ+AmuGuvTHaaqIcnvWXiPvadTdYMBpil5Dne8mheB9yOf8aUxq2WIcz3EDmUAuocERfdLW3
s67KwrhyiMsQP8n96G6mutCGCtpkCmv3uQlpDDOcuWGFOuY2PoBjtoJjyTYgrWDxJnOLA/gUx6VW
w2kNiwpcW9dMAIopGCxpVG7SvJlzEEdpKWveaq1UcR8QlxrpnIFpTBZ7WHUqp1LSbULYugdErL9X
GM0RsooSBa/hVz7AZBVRhc9KH/KnW2xRm6ztpAmrhjq/qWiazkcFeKxJR1TiDoA7aV2UnbSJIWVN
h74APfncFK4Pa7ZtC32c/UDdZzma2UtGCTxuoNktHqV2CMrCxYVbZdiFc9vLqXMP5uzn/jFwYJDt
nKonAC6tsfw6b5l+GYClhrvOKsMgdVHx/0SbKSGfwgOjf8ox/VN7XfTFb6YINKP0scUe5fCoHbN+
VBg+SU4TgOxxASXioKKRsjOT5lnL1/fReLvTOjzOfYfx1BJM8vsiCvGlK7V+GAe5hcTjUh4DofjS
gyw9P6k9CthxMOdRla5uFKZb69ZcybXffQaHUY1J78hCwW+z+q9jraUde4vZXQrD3/wUYyAw1IaW
wSOu6QiknBX03q6xtmje2fCecKdm9VooADUhhD/avdy5A5UpdhpswRSbznlifisEVowHOcN71Pqv
t9rwREp9awDEvljemmhYEmU8EMYxz6/McU5CT8vocoXSp3dW5vtfugARzkFaXnftoZB4GojwsMcF
OOrE5hgR0KHNdc3E2eAUBqrovjLeDM+sFW17w+vsofpVofLA6RX2Z1+N67di64YuxRSv/aJ0ZX6x
7bV74AYCXuzMKnvV5cLUGsqI6S7CXrKNAVQNSLnbNbwJMzUuSTQs+SMm8mUPvQr/x4QQe/mhi7a7
ceE9k3PwYiGzbOU47vRiFATA+eJNxIoFPHDgLd2FBDNBAuAJG4QMipCeDGuxvxru5PXx5A0iJzrG
e5yPL7oLkOBsnYyA9fPGCTmwJLSoAEuX2ZfVnbhEmqXJAdy6dr8rrUn+tPjXJS2xpf/u+rbWsV84
w+1cZaQEMOHgI/fjBr5GqUh+sexW7gORuSDLp40IBCdCh2GCXJllUi7+/MwoHyTtqOs9mr6c7ake
Z/GlojvG4SxLJpJdFAoD7Bs3by8zB2fjmDk0OhqyKr6HUSeX49kw8rbTW1NccUS2z+PqtOKg5iX8
0mRcYzDAxPRN4SnK3+azc5jHBZdwV4jsESj3Ul+4tmi/RqaenVhllaViU7nGJ9mvnKFtNUf3TUv2
mgIS7kVMYOuRDxJPEzXVmNEwG5w7VTz7YFG5YryA0ARN3pM/FuOF1wQc94UchAIdio3DbiVZfK0G
Mq2YbmY27RbUVrjaAAIajxse7cQ0Rt/giCuVSDVTMEusg7JdYn9xwTlbwdKayRaYwQGkcwHlC4+M
MsF9PCgOA8CsLO7okp4sF2ZY7M2h90zc4topjS55KzJ86eNBK0XLOagAfNMDdK56LZGuVmNWMUMx
W2NG570x22T2p/mZpmh3qkmWGk7WqruZBsvvbygLRhwwA7BAjge7JaJahC93EylqxWsb+41VsE0L
ZSHRfyvhi498swhuXNEqrF90Nash8aawPVm5dE/mZNLdD1F3finqHMMwhH9n5EBI0Eh2PkY+7mVT
+QLh1ceIJGq2l3aLSM9CJqAIej1WelxmkcriKbOrn8CQCt4cPPB9pvP6W++V+lXa09Lt4UxxNfE+
DO+wjCVoQ5AivFXh1Ug2Z2XCNq/MVdx2qwPhGNAr+mzhTlDHMpJW2GP2arf78zd9BfGti6SoiuZg
eQw0XmLpb+5GKkio4skv6gRIcvVaGjOlxrYjBGZCA+hSEuRu7ScBlMAhtue1+eQoVzxNU+N8gvkZ
GElryjOjMPTtF9tqjU96WNSzzk36q8HAcQK0uFL3vcJ+NA6lWdBatK3KTPG6bfgh11x0e1/J7Dvh
wQTHBBMcclmDZmZcAfDE+3RgP8Q+3t43QVAzhel1xsMUNP0L/K2Nm91hrmZqz9kMgO0J5DES6i8L
QVSBm3HZZ9dt1zDlHumIP4fggKrFSlLylz26xZP0TPmQBTaCXMWInDrmNX3pmIEHS57zp9FB+etv
6oIklfBysAGfEzYRdRzkrNoTJKa6TarW846YYbv9pXajQuBPlKsrzGsn8MQY99KU8OTOXk0GOjlR
N3iatPKNJLelcz8zyWHtStUABFk7r7+v6xlKNQNjCHB6D8/tON+2fEuDyRUV8705AagBPvhzB6Er
SkjaVkGgzjm8M0JRIiUwtJcfJm+UtwBd7edIKXtObGkQPHIu+3D5ponykqSG8mlqV2EcYKJNWzox
Noka2O3AmLVD4A7HLMrK8KWjz4WafcOGLF5m4X5FDiRk7EdzCPzYMgsLybpX3S5T6PU7ilgb0vFI
LUXat210Ua4q8tOhg22JemTRjyqoKNW4SlsvE/EprqgYCxfxJFmblx2A25xBzVKMsa2Neo8MYm0S
MM2Rn9h1q+RVO694ndEGWUjiHQB1i8y9xMPt1bnwhoDP0DlG8dJvNY/pat1GV8MYCeM4iAXIMMp1
FparJ54wrxK4atEVvnd0so2fdlqjro2dIVLlnoxwvC5Nq2gv5giYYzxOLXecqpSMYiXBhyZj38/b
fiiViHZu7oV22kYO06a8Pr2vaMg3qT+yVnYIfEL5ZFKsqvZtV3AyM5oODnxpPeknyHECAGTQFg9W
Nfp+7PdVlXFoZXaYnvVZD+zgzUOjQs2kEPCEUUo2BIxdmw1RPHjSBOXr+ctrbQnniWQDUwPhqe2H
q3zvEsfPxeLay/0nz12Dr0NlDz/g7UXorVwkFSi7Z++V6nFDOII0ckipxATrPpjt6a85WNCjEKj3
z1HnW7c4vODdj/d8+MCtJYIY4onXHrTW4jM9DjO4RlwlH5TTZipGxBHdNUFXP1HXyAC7GoUikO7P
ctDRGoueWZnzvW9AchGx08PEZeS9hAUXkl382DJJSQbk35yOsir9JFvE6qU2bHW512HufncqxnzH
X7ziNshM7xo/ENHsKwzMvwXOajaJpRqqTcagHdr7Q92UdyPCfgnUvhhE6gSMCh5L1TMl73PMwqtw
ZEfnP+sYfKdk2d3Zm82OmGpf/oRhNekjzrtEEVypTZloUaAUrMxNtw9GXYmHtaeXE5ebWhCPKbdI
JuSdeBJ4JKFHHagAAOaMCj5dlkp+EsvIce7OminRXtNhoO4nYV77HiZq1NnsgIG1xoCBh7dcluYG
4FZy/bL8PPhUzmN3yoFgKyurX4oms6e9ZhOue6P0cDdepB9+NdtoyRODwSgFFDXXPFhUKyHB2Pq3
64Y2+9i4VD5YREX+NTIo7sCfE1A8qelRchvLwP2LXsNgpQ2nwZmhJ90h7URTPZfgJgkwxyosUmux
qioWNnS8I0ezfgrbDsiCuXod8bdJ6Qm7bi+z4gYwThZ7WS+/il6IVyw5rS8VVgLZzp+KmZd5RvZO
9tg/cGJq7OEDT5HJN0DEKw7onzCi6+/26ggCAWC1+WFtSXt2LoDrp8zDDC+ZpiEcE8B307XXhyaj
t3XU+7u5PpdODOGV/Hk0LVc+l5tlFx4lYKpdLfLmYwkPrUhWw8mfHKfr7yIoO0NCSSD7vNads2LH
sVR30VLZLmW7zj7mTq2jvWvp9sbAMmdkQMbKohi4cfgQVPPKLkZaHCaM7JF9mqqxw73ws7HYUbrH
O6IKpjXck1VlnwoTXyaUmLlijqyV4imjzAr9PbOLn2aU282+s40C8lzUyJNLz5WXVnnGt0x5WZds
/AhiLyn9Qd1Fnlid/Xu7u36rwh9z5GiMoMO8/Wri/palUlv1Q6nF0O4su6NfNOKQGCSqNIIHvdQ9
tz7nw7JvHKv+QbOZIlKF476RDEPjbZ9EXXuMknh2961bV7i1Xmk6/Xct3S1jzDKg0MxJGeV3Qntm
cyFmY351ECH/ZfW42cTcNMN0WSq6MvFozEaEiLqxbpkQ0IhdrHk0d+Dsa4wn+sgj0aFqcY39rWdw
Lk7rMXCZtPnkcj/jtmYbc3KGbF848wSl0JMDzCknD3Es6TPqtoYfdl8rs2SsN8M96bbypXcPk9P+
wVAuU9nWEhjfi1GQKbleUIYHYBuKEocVyJ9jQVs0pRWQ3yxcGDjxjo59pKndyEu798OrfJ368QxP
JUpVlG5fIyC6nE+T0X4yYKZmSTs2niCB3+rv+YyXBvtJdFT3J0FDBz9MxmGcqCTSns8j5fFKiKgT
ZnCaMCZvCwkBwQ+rI6bwwaXhN/1flWcWJecovQNOzbl0d23IW8IPqvbwGqBk3hPyZlZ5tVI/s1O9
BeWzFfYsFjK2WSQE8eziIBvVLWPX67fFdyNSPSdi+xKKggSlij/2B4NmrUHBZx1OhbTdV7vbSiic
clzgEeDQgqmIMw9cBAJFYo9zxL1TTEQXZ3uBOsUNTFPyyFkWicPBgfcu7Uym5Um0qwu6bN4tKjc9
kqo6mmrHTGURm/aQCoGTDZu9I3aQXgzp0wn5KMWcJ+a0Rae5bfMMqxUK97FPzOhfYSJUeumEP4Z1
ocbQu8EO1ryzzmubEIsLN+2VtCjJQh7nQTSFZ1pD0vs0L0yfYS3jbcYtLFUbirnjZ1084wwT7ZsB
VfLOMkJ2LVLgLDwUBW3KfTRlGccTLjTzTo4NpfFIUJOJRSiG6gDZ1ZGfcESlWKhsrsfrmrqogay4
KjdkdLp7bvFfNBIZMUmYZiSbn4lHDLEj3CT6ClbdPKDy94pdtXpwVPlIQbmz2CniMG5b0NzNdg9v
OWxRHiUBxWAzXjNJASRrKO3sEX2MLgUsmfsoBocqS0JecB6fNwp0WgPxUdJ120TTY6bklfB/RT/R
AwJ0UYGBE9MghuAic86ZuiY3vbaAa9tphsaI0wubvzFpbe00B2jCXAM6OrPPa+lPF6qwjVtqJy0V
NYDr2EqYTiaSqC+LV3cb2jEtaQk2sFDJqzEoGP0wMYGpWYklqkrEahjWE/u2NXaWq7iUp41TYS8D
M7stG8e9MYUjvmuaARv232YHILOqJZldtkDZbTZCocTCaV+kHnsui5uentQ+yiRul5a9Zvdek0XD
IeqL+nyKV1glBLlD6mpiC3IkGsZ3iVCGLNpsjM24JAwOrEOnS7M4mRS01Y/SJBzbS2ctWN9tFiK2
LHhqfStk5w8Hgn2K9IKqZ3s144vcxsgew5pctxFuLFfSsr2cx+EqVIX+yp2pbBoCPfct0Cpz3NPN
xxLOEc10i0PSNN2QJmT9vYnZPMEc55aPr1Cgn5AEUEVm1FNP5MZNaK0M7NVlkTbc0u4eAHEQ7jYx
OXvC/cVKfBPZcyw7Q92jWiq/jaIsKcs2lGvjvh9nTvOSaBVKUvulxQTjGsnLml+7uQtEj3C2MPYj
XYFi31qdXydG30XYIi09ubsDgBwaNimcSsYqglfSMpwXxVaj9XJ0ijbzcaHY2meD4S4c9ybboIm+
af95YIKkoXNQmuhzbRHJxKxaNVzw5OY50oZ5pfuR/izOKtXPaBX101Kiq4vl1kw/Im+Sw19kMYix
9oWJ09mz4LRqz5hlCsh9IlQLFrnxI66IDTJxnvrNYskkYq51vaQ2Bq9o8CcaiFnQAUb0GZSE9LxI
Tghg0SyQwSlD/RPfUpxm+3Gg8OrUXZ6daEUUipxqHl5mN+D8MIqgz2O7ynz3APXcpBSoo9BI+ijD
fKBBVHDMsRyzqCRHZchsIOKlXcVNialFRfxL1Wm6WKKggy1rVs0j05hjl6KHEyOM5yJwQGRYPVNW
XBD/w955LEmOnFv6VWizHu+BFrMYswECoSN1ZmXVBpaqoJVD+9PPF91N0bx2ea0Xd0Gz2ZFNVldm
BOD+i++co7B20U0UaanHax/HZP5uLCW0lZm906bHRrKL3AwUQSmzWyctN1J0WrEtytHEv2m2/TuP
Yq+KXNHrDonyaR7be+YyU5eERkKJ9eb7BJG8tImeYdfspK0qAAsYnFKnGy3te+xVt1mXj1Wgubwb
1zF1meAPKmMmrpO6RlDJvjYN3tuxGUDDHK4Vu26E2urZTLwmIw1nPs7zuEBZVIW/jVsuM/ZE1pBw
jTg0DUCvfRqWwm8agx2huiK4qmaf7JWLK+vAZijCB7fq2HP1qdVcj2nsyI98XG1OBnhCMANgBOsU
tjger17r9J8D19SjUDM2XrUw1ynU06UlX3m17APRf4MbIbAemS/W8VJtdGa9kkGuZtgstPVhJYab
QT4R0As7VLuW3nwS9sT5NvtDq3b6iND5qLPkvlz9mwI3d8mSBg93UpzGqs7fGXmFdbHVjYnB+UhK
GH1kzvh9JMZrB03l8C+3ikY9t0mR5fu0ccx0M+qdLxk681wuh64onY/GbfwPvRtmFcwwC7PP5E00
zoXeYeQMhV3oAr/V3OrZZsaf3iXFUrY/vdqSuwI3repmLlkBHCbmpWjIFnYC0WC56S0jJhwymKOI
JNAF87okAKgZ65eV9hUbskX17mGAtFweYmOZi0OpTwOmn47SnG0mwQeiRSdWPBxGm82uhfOlccaZ
l1JeMd/SdiYbxfR2kZnlR6nldu2rwaVY35nC70RoExFehYwumAKamdP9xoX9f4L5fwBh/a+/UsL/
gV/+vzAiyfj2l7f68y/Bm3wfPxHMfP1qYXv1qeXP/kYyC0f/BbmrexXHGIaDgwrs128o8/V/wusY
J2wT5THorQV0+rvrrO7+AiWE0TkmFDh7waD9jWXWnV8wwzANNHuQqGTeOn+GZTauGPHfuT6czcmW
AZvGWYsMP4yk/gk9QyHDtjSXK8HKlfuYLWN/ZCm7NiGyKO3dxBxvhIsq4u2s6eOlVl7FgpHIUgsj
7dQ9GIvf3duLjA9rpqxvhASSi4sdwUAHOWjqnQzCchdzENfcAbX3Xwh4f9We/+GnR0kND3WVtKCv
1n+VIPyD7Ehois6jsWf2S/b6Ni+m8Vg49nWa5oPRpL4vX/QpxeWQOrkIQJQ26HW2q8ZlFlwJ84Nc
KsaP4Ac65411HY+PojCfk1SPikpzb7AIWe9GIkVfWSOu4KPKFHfTkqnrakNFDgjVGOSVqF9Vsqm1
24QuIQ20GhEzx3N6jg2SkfxVMs+Y6froZdai25F2M/1Xhph/ZAj5IvkodJSs+HBRCNj/LGbG8GKq
SgfaAffpOGwHjOdGVMAhR5bzp7Scv/1VBs8toI6Gefw/O9VnTWXpQ0UT6bgrO7y6JT5BxAIYYqK3
6mN3l4z1/a+v13/HOTN9yWGUX3/B0rr/y3asP98GOr9/A3drRnj/6sy5NPXwVX8lsvnDUXP9Q78d
NthRI+GCTr+qXbF7uSrRfztrdO8X1tNIFZBmo3XELOtvR41l/sI3ipcqCKqFqacNZfu7v7Wl/+Jd
tQc8/djHXN+0P3XU/CoC/PvbSh45x9bVZx1lMxA+9kp/xFyFLQwbXL8ISxrTLOgR1A0howUL0D1d
FsZ3Q7v8sHAbN6JxWnlHk3wq4W7xcUn2+AbnTtSuC/vPig18RHqyc+57dgpRzig826hy1ZjeYCKK
RYp0PwvTm8keZ1Renm0Dumwu7Qo7CQO7ZwvH4y/XWgxqPuGTa70iSvLcWNKBxmmpgi6Zp1urvtrI
LGvM4sDSc2yQFpjXOOsUe6auU+nOGy2mTpPqVWjNrflccdPi6YTWFgcTglxYLCzyxwqCcMGpzkuD
psfCyLQ6PwuJuWQJ7MYYvoJXwOOE2MNSYNl6NQZCt9uW4k1o+9wU5n1jWtaXw6BBhLolG0ptkeWh
oBOrNsrLPOxCBuZ2vjlQHBJt5bYbZotIMBmJtmcY6+LoaW073lAgGd6OEIZ0b8qS1aKvkI/uLRae
T1ebm2PGOAAwoyzdIsSSpLop2OCT287H/V2Ug/2tZ1YzBCuzzJOrFogTPEKaBcvDvO0iCK5In42W
5V2+0ry0WuU0fDbGdAfu2sHMWN303DFxMYI0WdcEnCleMCmMe2SEo+vxS7SMXH4Wo21dFnspbpPJ
Mt8ZdprjDtMUewi8ZmTx0YyVLy9rUulHI5twNprLUd/7lV5etSLLPQFB3hjVaqkOBq41uMxAEYkA
jgqXoGbZdj4bFb7ntDiDwWXfOr31Xxwm4CSQxpqJ+mV0LFa+vuB3KQewm8r2H9xClC884KCm4+TE
rOFFgcG4iGs/CfrYbv3NIAspb4qllndqkOpkAFRcqZWGPQ3FYecdhNvqLxUxuTz+tp5EJaKPhBqx
A0RI4j6hMBXJm+bEY74R/aw/W46Y3jIs7dWmXwh+3pZdgrdtMbGFCFc7cW3aYB9IAdhLftc0WrMr
HrRckkJQ8Se1SU9ZNMXwUCRDfJnzlXShxLcyBlteWrHFots4MFcuJbvCKxmTjgpOQXhjcdf7tduy
EVropHiGGiv0QEHZ8xuo6UOSmIjgTUV/3TgLjpIrOurceABXecRUkmFYPjUiapd5kiD1GkSWwQT8
oLR2uviiJwmNE2jvYjuGzUUz1NWmKeAVj41ltoe+cSs0tWRD16FfJ2YNCjzldgB2elljtm0DIQ73
rOI1i0kf6TzBmlmVHVZpr91XmXblIkyxnCusd3iIa82Gxu3gp56g+a+tqeFOvwtp/jsuq/bfK4AB
5/h/dUU9fsn37I+V8PUP/H49kaRAvcC7R+3KfXPNP/jb9eTpMEMoTNADscv7++3k/ILTOVKaq2kv
dbBL2fPX28kgzUG3rnaAVCL47P6pQhhlxz9pvAydr9pEJ4hVHoNZ7Z+LSQiODFkyF4Aj8+mIfxNG
EWVjH4WbNG94BI3fDJJcsOsHShrW5QeDBBGmxiBvPcDsM4Ck9c7uBfPpPPMOZbqm39Jcqa09KutM
S5ph2cLN/MqArN/hBlunJ9tlj4AOukSp0Gc/Z9rie1Fm9oHwTnHDlFI+8Pp3NyyA5qCgy79DKDxc
oL/bl16JJKwxRoxme2QyzrQ9Koasj6RviOd86KxNyzbvMOioKYI5Y02ktKW7Z4tlPVqS1tpkrfbe
uB5plmk2H0xT1fulrYb7eZ3VaWG/uWdgYJwJzVVR06tqC3hanJt+vhi2dpcYepQs7kOpE4CpDP2R
Q9MLqUzMqyHZyMdgxm++h1GY1ug4G7CbsjIEDLTyn/Fc8bMnWZSRp42b41FW2AmyLtrmLLkDuK8j
bmO3TvI8k1mH6a7cp4k935GqXG0xfk38QEvm+Vstp/Vc1x5gtTkOX97cWig1ymqvKwPonzoh0NZ5
fdfzVHu0xqo7iNV6alQ9fy9iHyY+scRu1pMNao0bNk/2Tumyvo+rhnED3OfzXJMe5DojmF4jpqeE
5R4ge5uMsDPlfEy72QmHoh9fBnPhZJlTMMqE2/3WH9OPsWMJlFcA/Qx5A9wVzVB44EK1O8QfYzql
u6ozh3uTNguvukTs2niEWmytW1vE+IU0w53bDxDuAo6vM8N5NagqFutQV8lmsbrNbKcMM8flJWk5
stdFC5NifHfN7MEuzCzCz/3CZLU9omfXwqFS6da08ob9mDoN03LqYN4FZ2XZyvfUYP6T4FIe1dX0
PBlXEWafjOlZYATbosps+SF6XY4bo2YS7BbegXC68WUk2fakw6CdYo9Ph30D23yn6sJsrcytxtR6
k+Ryk2d1NHefRucRF+arOTCNZDm43TEGkwyT3uyjbgGYYIS18SCHrvRifGzGNFrqqbhIfx4x3fNy
lv7ezstNZk8Ja2ydEmeLu0tsMK9yvc2k6+MdGArue5gcejXNqLvuMg0Frb2WU5jbJFpLATSAspvd
gslECcLfopprln1nZN3RmPwvKfUDi3PAgXw4wU7hb2euSEkGd7mk09JGEkvvyeDOnub8NBmMahXl
ygamd4LML05mm+lHTBxYKQpta0u9DwezNg8Z+4Sbvmlv+smz7hfKqaBwu49eyGd3mptb3bPvcWbI
QhYoNKxTZfOZWypyXfG2tLI496zSH6SGGDdfTUxDLJZ49JXhwkzJCVxnZfQP/BXwIsg3NVjOSaae
tStWWLXJFmGB1/8tQk9ixfL0u1FW2m4q9flldExrOzbd+Dga9gUXDT6rVGCsWB9dIMqyNn+ypjxI
K80uTrJYLwWxopu2vB16v9t461Xf4Vnpxpznj5ro8yDpNPMFX+xuw8o4OzGK2po4Q0FBiFc2F9q2
loXaaDJ9ipXcOLRwu3olD1vnbYKzz9xzlmXtiwUYGDJb/sAb8R7l43iX9RadvXURJijuOrw0rlEF
WYKZFUPjxzjNPuvVfXOxcbAnNAFuxl7XKfF1qpp4n5ZZfrTbweJRd+RBlMX00omquhieKYLUFTXw
deduYwDzD3Py5TlLKi1goaV+4pdVbGqzRKpUOglZ4W6/g13guOuhT2DfWQmRgieOLMXKbZ8vC3xF
yfvUtSxSWfLt5AoDlZJ0DYTmcxr6cbpZndS9yqfmsMBxMtIq813NGLhjoGWErVUvu8QyvBOrYHVi
ep8+rHjO/8gay4b5wOUQO+9K3vZxdrSS4j6Gm62jsvSzbWKpS1msYex7tRnUupN+OqJw9vrk568J
5rk3ruzll19U9tfC13YslH9PBhfVnTcv75gMe29rW3Qso+MTv4hyNyVbz6RLDh5XUTR1tn6QXlI+
Vm72icUHnHLTmRsx6PVLM6jp4QoGvvRrpRAqqUMqtYI1i1Hfi2bSs3DNfaMHj3dexWJPQe1X0bX9
W936Oa7YFc25EmbIMYDzY/HB2icPwEsqIpHcckPkBBwaIkbjrU2zvg1HYfQvmZeyJq31qw4mI/5o
y/4KGtiou+6hVg6DYMIUhLfrV2EdPLGI7+bU1mfKj8LbFG3tPlma8OwAwnv87oJ47emN6rtBjNPB
x8/jbDRsrXsrZ5RrZJVRB6yK5NlEADGHOuKyZwCX+W7KsFyLMkDy91HzZi+I6yneI5dtX1DC208W
e+c2hIYgeKAvaySVQxOLN8yqxofJMOSjML36wWjT/pFSxAMQrJ2wdMY+6FnRBrEO2QsXYwFc2cst
k0d1YaUzHtOibHd2rIrnxtJfWIHziI34r/g4jx4zJZc3Pg8Gycrpmq9VoQHs1nT8mfB/Yv5HZMuz
i0nLBAticEIiRUP3Ic27ot6RtHGF7+vpwRht5EC2DAnCyzYJ1vN5DmqQazedjB9E4XITN3E4XnuU
0S+fnbWMf2ZydhB7iX3fr7vS/vSIOREwrIM1bdiQvWsG6w+32KRpZuVB4ccre8kmPnvFyA4rnw9A
IG/eJJYK+CG78tmifb+WiyeTTvCOIBPS6RYV96GXQlzEyCLQeYvNmsCp8fjCqow73+UdBVzZGP4w
7ci8sJ8tjPk2lBHmRSs5jrViSbY1trPoAVWka25/P+W68yx5neDmh6V7zF3TQHlo+XckxvVvmRzt
MBu5ZuISSnpUBd0PTtWH1EYRkJlUf8nQyu3gz86X4/bvJDwpttDjzIdTyV2rjdanjf1PRO3Vc4Oy
WR8lRVrfYYLVqPIRQQihNTFqGbk4u7lR485N9Xc3115o9ceN7PH+bHzJLizvONVRSn1n2LnX1m5n
8F7aoj7jArMzYpdT0q+XQBmW9pLxHcugpuc/cQnVX1MO61gpdkzKaJMdoqLZDPIyTz67vnhzMZC+
NSo9ytvFPpvs6x7s1oWusoz0TidW8nsnp+lUi6l5TpzSvJ3Hod8718SYHj4ubGfEQrTQ+cdU+3E0
oTAJVGGaz3MCOBFAA3k/zapE7WbYnbMzUJvxpiUbG+FnqpdB4Uy3a3LUihEH62pnz+gQsXPcswTN
olyk5V3SyPSoGkPulx72D+FTcqt501hFmarayIUb2egJwLXNDXuojex+VOB6WEX4N7OCVu4wA8DS
ftKbZ8wyesRUVT9qgZ1iIsAxnpnoY6FEcy3hnxkbkf+Y12JvCrICdTz7y3PmIdcLksXhrRhUtxsR
m+QBvnvxgRRK/Wdh9f2+rdKTmyEIk0lmnsoWHriT2bovMB8+SNmOBzW6xrfO06twohBmNM0GtwQC
cqCcq673oPeyLBpdSVYVvVGPAN6Oz8nYFznlfZ74kZHF+pHGnHhbS1lmHLiTW/CWWoLizFgTYIPr
c541a/tDLhmNuT3skqxuXuehtHg+1mzGwiunKNY0GGSqKFyP+JT1jdHX8aniRauB9iQW+9SfZiSZ
CyDimOcr7ILY8AlN3KqYcbiY32pr7QW5b5v7tu/wUyr7BUK1VeO3WXY1gLeZISTFJdgOSGzDPwwO
DcF/j19mgPWiCRs3azEfnOa96ENfRGl6Bbda031anQRQFeVa8bDkZrUTXuxidKTADFarQ/yABIJv
viJosfXMsF0zFp09o4Wncr7GFJl5dcv5n2zxfyKYaLhanYOM38bILLfIOOWbkSNvCUReND8N0au3
orn6h+ELvV2a7gl/WpmwK5RzqMgGc0mtR5Kb6wYQTWfeiHRvkyJ8rmzuJLOQ1Y0lR3nM67Z8wpEd
XQ0OBtcLxAorkx9gLhPrB5/OiFlmgWKGySd4v5i3beva57gfv7emZm9KbxBF6I+ZjRB/Uoexijny
as2pbwHkjWsGNzbDbeKHBAxRqphiOupczsducNQO5k7bAISK0yw84EW8RrZj72kndBoiAnnFgZnd
+T63LRGl+XUxy7q5eu3X1j7kuPptRo8Nj3L0ddO61brnH3GhapKmZdfPhf7NmSeFXXWePwCovqPt
awLEMKzuZxZHQ4UufOjK0GEmRvPV0Rali8bRg1buForODFOQtgCDa3GanE3bP6L8f5ildUTQaUeD
o9/RMPwY/U9zSQ4GyvNpnCGhq4waFwPxTJvxOFxRdJqzf/RT0w2W2MoOPB9FOAzz8MoP+j2eaht5
XvNNzJkfoP4Z3pzC+prz9DRBjJD7NAd6pbbs4S4LLvBBHsOc9G7607SvnjMaYDFGHzQM/mRHbl59
W7zWPS/W+OL3wojAoxOy/eKLLIGPae/LG2laNSdQ6e3VukDM0RfbFy110KXy3zAtX56HlQisGL4n
aIha3mgLhtor1SV+asAQVL3YNJhna6x3Wa3XJ8bYoSmL7aJq+1GqSmxF3Khdp9vfpzj1XjkIi/2c
FT8sp4bGa0Tr8UtnunjRMLGLWqOxd3z1zSY2ens/xMXTTEJgytGWUV74A70CDT2oeFs/NHEslkBX
CO1Bb9xyl/hankedhi0WTgkYf8dOvuMPdqQFLI9Zrj6QVQ+bVMDpBnWO09zUxncdvCkft/tiZrXf
BK4d5wfLz8f3fNK10NYH1Nu8OpHZLlt0Zm0wGYtAnjD5D+yW6Ipk7F06GiNvHC5ZUZW3NlMbTGoy
Z9uto4PiwYpsW3rBzBp8s5h0R2a/XuLVLVGRUGB2w43f+R/56DkUP/UUVGUfLcI4mRkKVbQl/mb1
umeAyEdMKmHwOtbsqd5/x5xg3tNU8rzafB2dD9vdTc60J/HO4zfkQpqTm1jXreNkr+pWX8ofytKm
0DUndz9MNKA0L1o4VqwvuuzGEDI5XFUxbsu/w/CynU2FHugrUALDFSPK0Whnjr5pbZaxgM+oFQb+
9qnX37KBKSca+R85DG5UzzjYKaRVcD9xCClUR3x7KPIFM2BvqnCe87qCFai618f6sdNx4205kgT+
OBsTjXLYWXq71RPrzH2LRiR+LIx3YczTztIgnnvIgnfg6DFgzHUsJ/eH20+ngXK90/VyN0suY+yh
Hrkr+tuxHNtj5TaMKYCKk3G2ThB76uDG9d5wYtIKrXg7yeEO1ClaGb9Ws7/uxwJQMUZ2LXWdAyep
a7IJHCfsBnva4fxgw2Rb2a6M43Xrz+26cfL+2wyrdNsXIJ915r0iHy7Dusl3RTyC/hbxpaAe3xM0
KcNVQYaYVf88V/nWlPm5qeRni3U/jsvw5wm/125lp3use2Jq9FreV737BOwDZ1YiieOEGXY1HlA3
JfMCcGCxH62uP9CiXyWRzbqJLZmEpZU4W2gyJGT5sEZjZdz7uDxylgr9nfbtHePYgmK+MsgvwfbC
6NUGe5H4Sm9D3OVTVBUt71OSgkRNiIGzzrbDlA07Io26gVnXDrrDf2gAs1BBJrdXSM/EkiIJJGxf
kWXJJgcnuLTI4ja2mT+Ts3dDmoG29+TIxr5jxONPkpbeWZcNYH0KeYcXAbDzYL8lJrYYRVo/tsby
NpjgLmzOZFDUFZ8RWqYAL64OYRZTDAlP1jmLhH2DyO518WA43THpfNpNXB5wf0n2SclED+uDDLKV
6hWsbX+NrGbdo33XuXhurcq7aBTW/rRu8kHvwkIrTnNdfxulnu+Fo2Vbx5bZWfdAt60xmjlRbowY
457rc1LvkUVyXVSxv1sH757CQwNz95FzmWNIECEbl84/LitK2KmhwRyv+kFKwJ8pRdmXt6YfqK+d
YAItD2bEqAFHFLAp/uO3XWeiJ+LlpJ7Kdt2Izhiz5wd7kqGjxp6kUHt4qGCZ/ax8JSK7OyiDmMIq
Zb8n9bMm2nundnbSFM5PD9TUyuJd0arvcqacyHCv8BDPmuj4oNzoeSSwj/U62Ebyw/dhe10Vo1sp
MQ1OP1wuxWDE0IkyLtdf9YoPfkLI7pR2qPRpugf1ORlDv7VaROSysMdwWExmBlnYpku5Sdy6JqSg
SneLtZz6pPe4ONZ5q1bzDSbsiJTkrMc/3Innylyyr7LCbkRcn0BrYlg5tPj2tNToNhkHJ3t03I30
zOKkUud+mfi6/FlGIPeUTlW1iwcSgFMX/fVQ5CwSVR0Z8TZzqqfMITeyYOXXlPR9sHvsNpdhpac3
/NV8Rkj6E9cw/ZyuuoULnW1uRerI8zhinuX1P7RuehXWsPGTq7eW7D7dDn/wth/KkMQQJGAqrzbp
3GLEac31O/csWB32jrNpyn2BRHtR7EPTYak3svuSlhGh27lhCI3OvPwY++XVyG0nGBx2eE6Vmvtc
Jvklm1N11jvDflIJh7uwLJ4W65tAG0vwkrn3p8tYqXHftckH9pYqWjtsyue1XzZjviCVMWPKlj7w
3emsZ9oJHLCji16RjoKSq9a5qSrnkiKH9Mmd4dNDH+HPhtoatqN9z9g1eFjNRmMb93tzrdA1ffVN
hJI76JY7BEERgTE7o/i5qpdR+z41xlWUTmNVos43iy/0IVuvJTO9xRLozlF9uRkLDSRzqCZGWOm3
Pi/FIQE043k8I5HSnzRhqQCNV/mZ4mO2qWp8U1xDqnvGmeYGgyigGk2WjPAFhlGmFp9n3qxM1I9u
Ht8Mwpl3ExD1pXRZYcKzP88xFbqdntIk4ewfiRX2FraFrAxeDasCRM77iBSC9GQVeXnh41+2YrT3
8WjxgzZp/SQJY8DhxhlfR/Fq+9PWWJeIssoJNBMTXmyqrnJ0XT5aFcM0jD2Pia4OBW/ijpLkwxFZ
FBfJSZMG2pXps46bG1y6Y4yY+k9A0J1B6lJQltpJkIpT+gmfmMqjCrsFIrEicbXiyJGfW1qqjo6y
PbwCSvBfV9uNS6yfUiTYEYYe1jccPigLPDxvrJl9KhQ2rv5KUxf86739EuMoTTtVUmi3/b0xYeuV
sTFAy1rWTG+dgavbs756u2SdK9FOLB+my4/jttbyveBlpwHJQzU/rom9dzIeQpjEEseb4qDnWTRw
48KmBpn7nTyHgOto647OeEzmdL0oNkVbdClwE2jsMpxMVyYqjMVReNDfVePdiE3D6uePhIorBIVJ
9QNvxVMeC2Zf8wOeLR3agZlbWfbPNVVTtlI3E6E7hRUWfMcF46xN7UnG/Zn7sZSWEzqUEqvWi13u
dvZJOtxUDMHkyVrrKJnHlUUvA4TO5UXwO+vUMZg1ufWIMQd/VQ5C1q5m0SzterYDRxkrAbKTi1EY
47/2sigpT4U2KeYmM4fKxHQuIHXwwoD0J8y4DEXccfDqVH6RQg53O0yaE5WpEOiHuCaBZZL9is8O
Tn3qyUWvsh/IId0LoWeY7uvUPRBz82ZJ5wGFXuNf+g5j/mAExd7mtQ0AjK9UGXZ67j4j4yMMbUQz
2lBOHSb251WoOifF3hcLzUusNxxM3EFJpKHY3eUrrbPeFSsCGN2/y5m9vwutQ/A3eb0IteaqnIdK
BiVvtDerGc+ichAK1NkBsWT6zbAH1Cc+x/y0kBuECXN+BfFiNHz8Fas+PQ7cy198uV001R6KfNeb
ULMjWP8myl77TKltWijnMv1qEJrRTTIRQ7vahghfiw+7t7Rziiv2m8yUs8MzaH5t3GV5KZg9h+R1
N1sE6uUxdRjuA1DbjEMz87thWfqFkZC9yyWF5shBeBv72XOlhvi8FH59n/aG8z5pfSeBTnxcR3zR
Eqlrpi9Djvw6KDBju6m7qriUw1Bs9aXvwly3s8s6j+3r6Cr/OCMP2DKd6qlqy2GDJZZxqRcpiSuv
35JO3mH33aMOZpbU2x0ZV33u3vBAjFvdZ5/AF6Y1j1eE+TRmlf3daFZsnVI7mV8WZDrHEbSNOROm
AitQC+EV/qwd8SSyTnahq8clpx5xSn2h7qiHlavWSG7dknq4bBJnh7YImwFXet9ma5Gfk40WEzVD
s21In4rIUlMYQOdWAF7NtUjIMTlK+oNVeM3BMNr+tTbs9Yz8tjk1mYo/JZbaOTOgOtEd5ojS4qmu
amSjDLKtDKujVvXPg9BRqPYiUZ8jZF4gMp1wYbGYp2Z5wQlLvLnLENMZOcMeF7Lxvk+sZIOVHju5
Oit32BTl+G348tTH/cIVRnEBz3x9eTq8qwCEwp5wo4YarzPiuyye5r1m6NZJT/AOWRe7pkJwy4+W
D+CoalavjBgwmXKnZmA/SYalpMOP/qfFiywrj+mtyic3qCa/PsWqt5lrqiQyk8TblCJJOWIseffn
2cHbfwVafCz/+6NBYZMl6fB/LtmHbPrm5/BvQAzqvnN1//zPOeWbRg4pJOTH12dT/5HM+P3P/p3N
MC0sbjEXJHwQevCvbAZQIUygA4WBrSn84NVM8ndK2bo6LmOP6dpXl3GSIyAq/gpnaKCDhoWHM0wF
gLH9Z8hB99dExH8kBy2DSD4wX5dlMI3frxE7/8D5aqvTGVRvqNXdZvIYbqf6GU+tr6y9gSF7zRPA
p5zCigv6h963r2kqDo4zO29KiHVXp/KTtD36AG+8s1AhMstx7GZvYiHGZQvK53/H097YVoW+82L9
Xl/7DXz9nW25OBmwjm/mIf1p17TRXHpUFwixMHPUlv6mKX+aJv5wbdnHUan52eMwuM2tSjlFDv1a
VI8FRmp4B4As5QoLKA4VH7ztoelkxHm4Kbxqh+/5bbJQ3mJxFuhLY2xXtFiXlFv2klU1owaL1gMR
KyZL9XPZyJeuUhdEnhcdYcyOKSMrKywmCXWsMtYcY1Ob0eoiFlyaxrm1mVhf3GTdacDIGGWF1RAf
Rlk+D4mJA5ZlhFlmfZgDH2AsJWtucnhu+6ZDc8nEoQJt5OZGCDO0Z4QcZ9r7zzTTPztP7EmCVwzF
q2/upEW83foTVKS5HRMP5KS2Hk2djSrmkrDXUmzLZf4m4RjWRD11RfuFAGo6s354Khr3u6rco10x
mTZz47NGs5Dr6DSWVdzXWXxqap+YN5msAfNT5CdV6d8wQ7fQ5NR06G22mduvmISGvv3ZaHKLE07/
RRqqtumuLo6q7y6KP6yXVfpkOuxXTQstrDvaRjDIbmMvRv2JwV0ROHPuPqRG+ZTKhxJbCtR/MaUW
TizQ8XhclD4Z84b5hq8EXhI5k2C4iFzyo1b6wMgQzCc0G9UGtrcytsvkTS+N4dZlFr+ZVu7ZrKIS
i1EV8aMiJTTGZJ/K0mHaWkQmeegkviF/Y7jqh5lW6jsyX0kO1y0DLZXbRQYbykDUUJJah252mdMf
a8YTzZwXF5bZveM2xlZm8k7CEx4TL6gOfmGEesoICEfHMterrE3VoCNs2uo9g8SbdfX/2DuT5ciR
tLs+kZthHrYRiJkxcWZuYCQzE/PgmOHPpp1eTAfZJqmqWurftNemraq6isFEAHD3+917brvParAU
CTQQ1KseQ+RKN4YdZbPoE324H1OySM7koiA67bqhuX3Vc9jQjAoHUekFQCcYtakSclQBKGRtDKHz
YXjthxsLahXYymKFNaKm34UTnAX3nrZIOLmJ4MSJz2z70xyaO27zoNEkaR43fSa4QHtVloMSHBO8
DRUcqcgW1ocAu8LfWptJiif0CMLJACknYwVxFPsMk9k1yeKbXV3zOPyoSKGFPh6YEgbrW58ZAXCo
jR8WbJx7I2iJwF7sWN3b3Jr3pDHDa9rsMb5jN6SpZS6TjeZTUdYU1S9CgMBV+D42LiNn0/R/RK6G
IaeDryMYryUfNuXkaxFxXOdLQS3QMmvD8CPIOoOtjDXNezzz9d623fFmsnfeVSA2gqKF+WMO+hPD
4E3vE1+I4305ORqhNpcSEfPsG1V0yVL1ac+he4lrm4ljdfGyyELB5Ec7URNYY7SdyEqFA6YFw6SZ
V0MKLNhh9OoPfBQbD3tqPCRUBzJ94BHzJz/IIvOAVZaz7dh/S3wSvQUcpG5s8tqSBCVr/QrWo8df
1d8z8LLA69uOVrJfMHuPfRzfIPZY+2yu0CmnTx9gFrNvShWMQbviCCeQIE4hzZndovUQcLRxPY+r
qGRMIfSd8Kcf0MA56xqUr4DT7ThPS+4Vw8HjklNcZLXjm5eqh3SUeIeUVq7g3NIQhlY3xTttscGp
dH5EyOFrzcTeKVN9xT9NTmVl7DxngjSct7icMrQERjTsC6Hq+676oWWYNUz3x1wUNKZFyaUpynTj
2sUIN2b+0BM3ILH+EOW4YWZr+vYjbZVZFdq0vvKwV4AMKAI7R7RrKnsPXOCW0PTG3cyLvu6HZy0c
VqNU69r5EdU6jTT4n8+us3OVeJ8IICLuqb1EWY+19pPakB2Ay+eJsDJc1TfIhwPnhelj7ocz0jom
m5wMbCQhswv/HLkjXm6rFEdUGvAzi0dpoHilk2Oysalg+cZlQU/LiKDUFONnojBMeL66uwzhoZAA
Q5P6b30wu1MoSyPARvPdTjRkOdHrGM3pGd7Y9CORWbGFlPdWOra+qqbw5gzPwo6sY4+RGbF+To5h
zRRD5bK7eWPMOTx2tlriU6jiR+VhgryZ5iS9QUD4m9JiKXQceWUUxk/7ym1G2CjdH8St5cp1Pxh1
IDvT9b71oP93BIiBYLiYBZJLotc38nMnRLvfUS3nteYMHCp965ik3M+IfUnAAcJao6h/1wkDxQQy
x1po8UvkdvpOOs73zJRv6y8GSG2xQoLpa1eU0rI10Ds8hNlimjTJNb/ki5GyL3WxqWqm0Sn8gk2z
3Gm+FdevqPzduQ2z/mZrAuJzUsiLs5g1pzgVl6jAwFkN2I+j0Yt/wzLOHzpnBhjxx/NJDrDdEQal
+RYqPVHRxR6qt63aFotltDZs9+AvNlKplPnlL9bSnGWELUWGfwXfKb46BgWLFdV1y/4tArH12Uhh
HSENhIjyHPvbZcs9LZtvb9mGR+WyI9eWzXlrpPljpkLj6gmRIOd78KzKeY3D0t73SVdv/YRp3sqM
q/a37wGi03qc1xYy5ifsZcARTIuOVlFwpC4a46TM+VP4Yfcz8zPwbGkhn6Fi99Bb+c7DiXmnM4+B
ZEBy1yIVb0atwPo4jSEuQc/SD3LuIGp1cpmrM14+a2Ncn5iWMry2pXbFyB4fI55q3usNYwMb8tRZ
w1QAjyHHWftpe9M6jABHrMqCHktSDVd4A/11Sj072zTSkQmCYdPcx8kXcMo7tZpwuO10FSPVpI41
XpbYwkpkuEd8lURHwfnIX8GPRr9JoeIQ97CrTZ8nzns3RdM1zuQnWe4hIEgxfo22ISCbGUDnonnR
wkpzTIMc+ffRSWt1BFcqH5OeLV0HpPojkwZ2UN6KLRlRoXYR+Y2TGxPRKqsLFhgsIO3WDImp8XJu
Pwd9Qmjqim+SLWsxUxGdOSdCVzjhjfxA62z3AqiFSMcY2N74Iy3yk5g5+jp0pGNWTq99X9j44iK8
fREA0tr+c2EJiOD7C43cIKugPVQxYrmKjWMNWXg1NuQh2jTg2Fjd3arqT3WuNlbePvZmh0Rj6xuv
5b7NWSWIVI+7Mc1/4vJAYJvc/IUit9c2VD2pbsofOxUXTEKImpQlyNnKP1UR3Z6S6SNdU9W5Krw9
juwXmRHiZm8ln6Zx3GSDc/fj02jwEKqQhLgN5awtS+1iAQ6B9VpvC2+6SdmttQaOQsY+dAwDmfAg
JyKv1q0pqhdbYCxFMbKM+YC1alVr7hZKcLILRfI4RgxUCV0waOSEXyThq1Ig99y6Y9o7O8XRnXqG
A33l36cIG4ljhDsr0zYkoV9Np5EPLmnDVY07JV315fzOoeKdRfoETAD1t7P3hvdbOrZ/dY2MQV8F
lWbk3/0UJZPHiZkdqL2Ws+8cNE73zSBcHXv/ecqiB+bfWwwBLTW0LfRRQW4+sTcxYT7G5FgsFAbi
rH2b/DJeJ+wF89YPONfdDAbBgcaRpqjkgqo9up2Lbi/D5Jc/Qg4gRn6WFHFB2XvVYykeTC87g2JQ
m36JbqfR2W5fTAbCTDWGs9ZlDxQ+HE3o8WtVoUIYefbkL5RsvzvOklOGW4G81P1jrs+sj1qH8PQr
75mcj9P0A4U7YX6oTnouFuQ7KF+P26jv/HLTNDHJ+YI5COrB0RrYe7N2iYiRLA/xhkw5DKVmYmHg
Rwhg/lPj6LA1nEub8/GWurbkUIHj82v63TayCe+Q7DYfmlkyNP7/4kE3/wkpm4Qp/u/SwfN//29N
lsy//hY2XP6TfykGdCphWsdcaAEe00z9fwebDftP5JlcrkNw2SJc/FfFQNfot3E9JAMcWiQK/6di
YNr8PBoEXdfWLYf6WOv/RTL4R4XHUlON8Xb5dM3x+ch/RA1d1iCntkwLl2X6AfvqYcj9U4H/p5hG
8iv/66rc/qVC/LVB6V+5xb+pE3yYxw8jH+xyIf7UbfxFnch6/GxQTId1R8eceoLTq9fHFnQvenFX
cQAz6snQz7Htp78b1ZTejhHTyAas7dEy2oKjQ1w4C8hR78P6LjzZ24csgmN/w3/glfsyqbp4a9NX
KQ4Suth0MmTYMU91R/dsJrA6rhnMkwcbg2x0KWPikAG+pEmeYnuO5FaROouDofBoLzA6ZbdbDsYF
zOm0URuWJF4cExFl/iMbUufKCm0z21HR3t0oGXL17YDjzzz2dSERBNFni701WqjftbH48np+EpM1
mqyduqg//MxjdFxlJKXXsnWltWoGSG6rtG/NG+xJL13XGcYxZHWFt07yA9ajkQ8UAjIvAfbNuQXw
mqfF4sybRDug2FQYHbtxZFFUGiSZHQkEvXgYABOXVpD3motQqgBcHAx/cWEXM8gVLPBJn629VodN
E6sqQVoZBY6xNuJLJMiWsjVFoWW7O/eqPKhqsN5SgTxrDZH4ilKyG7q414PtBKRuOTspge4LOnEz
YrFbxvcSBQBXHVYjflIWlkEt+MTBc3dEdTaWKPV1rrc03cdAH5zOvvi1+xjB/sAv0736gh7BWYuq
QNHlIGLjPe7dZ2dOH6lWZO8ijCv3uHFua3RgKDz3ntLEAaPWutDwYHHrs3vCzegDf8MAv0QFFBj3
jN+B7Ys8JmwEfdiYa16wW9PDfa2b3Y4aPo7HRFVSV1yHadwPAyVjyQisri2bAEjm3TDjExbmJGA3
u/U6uPGyK8bAJ9oFeBLPRhIS4FmmTD5IWl0eR40QKCMuKgsK42xM9qNVMjjDXfqJxHWc3ehce3kd
ZK0zBGRni51eMrGW9s0bcmqLYAamurgMer9VXvM465x1VYO61HbHAdxa6AHOx47bMyFoziJkLkNI
AW9cxVI679xxxlVVXhcVA7ib81A5w8024l80j62juGmem354MnvYZ+V8mU2im0UfvgDJOkGp2wsr
ZWECPMP1Cw+To7Bdie7dyyHOYKENGD4hdGCU43cDf9zhtzHAlrB3KA+RO+H+6RQTO0/AqM2Kct3w
nAR5Gb8xhWPt8/vr8Aeo0DH4RGVd5IdVKfyfOhugVeRPRBRkuovt9lc7gQ6BfDbQ3A2RGiNkk6tt
qHTSGll7rvXi2ckqiuKlz+ZIPcANu1UGspapu8B/tAu12cx5ZnvkgzILHCZb97Am6xqajAYgCLxC
K8yDxFu8C6rdeXStQLl/5xd9MDz+KH6nffsiw9kVVzeVxL8b9n1h4amVTgcO2+kTHPZ3x5z2HY6p
FcdPZo52+xU3yIp9aPbb3kqs9YyfPZgb8yx8g/0qf2iSJmxBZPsFKCsmJ6sOqZW0D10tFSa39GYS
K935dX3DNtddCOBRvSHVvheVx1nE/aWbzraABHaas+ix1jnOAGTBdUrv6sqSBF76pvFoQFAPVgQ1
rzAqhUCT/Y4SxqHt4L8qohCdrsqT29cfVIiEmxATYJPXvxauFM5YQQZZ2NvFaWJPKVUsBZTdxvNx
xhNhg2V5HSBZrRoGo/gd6l0inK25lFnPLrYPMOxXi7ryeDYPUZidYC7Re+yDJx3Ce5v1xHElT6jh
Fvc0THFqJDZ1DHberTPTfo089mWGC0u4FgMnY7iETACdH7o9nAw7824h2UXiESW+sMp9nqTjHuDF
7/E4HFoJYrGL8GzGzcYb5WFWfJrZODNUV2wgGHfVY8Yyvaqs4jyVEi8KbSFNlbl7iIsHp3B/jk2M
s3qcd4LSw9XgkgJz456BbEgGiJfFt8pxopWesbL8qV6X+PI3kTS2OJCnB+Z5+JesIT2UgzhOHiPX
Lu7aFpD50iDCXH7fu/02jCC6my2x9zS8YxC4kFv5ljb3d4VyWSWxvfE9uSlaLFmuF6KrzclzofmY
gUcXWbaDcMTxhfdudGnxvc1z424wa0wbFonywr1O8FwbG/1MWMdfwzoUVzwCbUASDwNunkpssehg
NPltc6c9YhjCSRDSCZf6w6mS+VHWJtKm7/42R7iVK9BwrIuRkW8SD3kgUJo8kGo+yrTUTraHFyKx
wmzfw77dG2Vyj/LmwzJMzjT6M4xWum4rFw+Q5uAPVu5b6UvzV5sW4oKkRtPwmJ+pfD6XMRmFylyI
VgydvVZ++XX8bIyV9Wsuci2wUUvIH873TM5M68xky+L3pdzqo6vxi/qFnA8pkABOcwxUw3of9wvO
s6y9TTNWh9LhABG64RfJjv0o7d9gVUnV4Ijep0gZtwHG+Qkx2txk4BtYIsvimVRHs+uZxdDqk5OD
9/mSSm16KV2EtX5AZWupxIEZ/8i80gysRCcrmf8uStUC8VucPbN5STIeqMJqe8zrJQ42RWVOUtos
s01/7f0WS140A82PihJxCV5UXbceDz4caHqKXgEkl/Cd8G2WMXRKYHDz0W2Y2kZ+c9DYuC4Q6lPK
vcF4VCNV5aYfZVf2h1qz31Hefbx9CtWtuAteT6GlU3vegAswCojLZpJZD3SiKwRLSG8M0EVQWOke
ieVI9OyOQnn23PLJ9hJzo8+Rs6x944YxivWofMCjZgH+NlJaTgG0+rBRFMjqWbuwyqEgm1qyF2Dc
A8il/V2C1z1ZhjjXLWgAD2NPxBOxSnStfwCONvM2d9yNPxbi52jiRZqm6qJPBDiBePLFLTqAJ/RX
23O3TFA5EAGKWCOFf4DlYwTFXntLRrda6QVfu+T0fzUbetYVk6RSQVIctBBdywRrGMO6B4Dn+/DV
pjN3uPXgDAXNn2G+pbWG0bHtX4gC8ZzMXkVSkMWBiRhbZtddddnCXuY4xxwfsuPws9LyjW/qJ9LK
DSZE1KHMvKrGv6Zd8lwPVoBv89wsqa2ozr+hxK5EGLG6VXg7EqXtVWLfHMO8d6rYzYb1PhH7JaOC
DU9B9upQQ1dTrn12TIxXYJlf+dMinMjpaxiNF21J7ifueCoa/dnnRiwMrYH45QxrD1YfkcMouRZw
LgEBNQM2evlBvd2Eehwal4pfZjrg8GJTZtVz3u+8Bj7dPfFSht2xJ9xpPThj+SsZDTc7xLEcjDXd
v8VjpBnZdC5YeHTAt3YRgzq27VOdFJqzA05bCiQj03UxCrta+Zk1KnvDxlFBBMHIzQqJsmSeW8xN
bAlNDfJr0/JDLDx67VVrTLyU//ls8o/WRo5BIHoMjU9zl8musUTe/3IyiUqMxTi9qP4ooLLgcDSq
oOKmeyiHGDPuTCCzIRMbtv9FoeFy+PsLVooPwpwEjcKDKUOpuG7+o7qxbroBT5HTr8m6QceEkW4l
4BlIEa/xSGTmSkjfTdcoLehG2GX43kv2jBrX2Wf2qpFYsXEg7ihDMN+zZTmEzoTV1y26KFAZ7UnI
4aJCjk+VfcIPywjWzGBSiBlEHnB7W3vuKbwAciGG6V9+AlwA0a/q/3Di+/erysnWMSFm2aTcmHP/
/apKImIuPmiclkVDwNH289dBy/E9GKzCYhbuuyMzT9v85+/yD3/g78dMH8+ZzXzaoE7b+wPD+suX
mQnVQX0daUeBipMEVlmbL6bULfp3pqlgokP5D5xoFB2yrgVF9gxPPVoVeL/ka+55X/wXd9e/1Uhy
d6FGAzZlOo87czmE/+UXGiLfHoTRYGrnbj7RF++dpqwV55QD6E3UtTjjaQqxkY7M6/7zxfi38/0f
0QElQTdtz0Y3+PtH6zFgEt8EL5PTSPM1MG7mdVEqXNjYcfnWGzxkXvCfP/Of9zSYJKp/Md8DrwCL
5P7jM0djalxgPVHQ5wqP+74kTtZX7//Fh/zz5rId08XoAPnfIWbo2f94cuzRVC0TdkCJT6ByA3W4
4v3atauvH8Ox3FbvzGXvLBq6DIAerr09L/3tf/4V+LRFHvnrrWYjcsCJgsjh8g6mIfTvlzcj6h1C
vQiBecsTwdfnOGT7VWecTEzAZ0/Y4hrsOvZxirNrXdiHuuPVy/y/3c85Lmq2ecu6HJcr2fGaq1y/
PU7EZxyInGHUg4AqYP3zYjezO/ZSGOctOqrZxG/dkiv0pFXvLGqtXJ+0agvTFtGAHMRTldtHN3Fu
dToGjk5sXFSXrjH2XV7jaxWANaVZkWzv4FMW5I0Gj/XaRBBP2SI+eE5mbDjExyscmrfeDN8bLWQ8
WzzhB/pWZnHyBnjrHF4uuYNTwZ6Ods5VtufhLezHD6OdPrShfqOK5pia5UnwdmV2wcSw5kg5Eayg
y4wgqqB6cqSvgFGdFmrbLHF2lTUdNF1e/cFyT63nfaeG2AIHysHnoEqppcp6yNMnGhEutUVYNhl3
resdC9MLGGAG8Jt+jKF8iumKo3vjYcywL47mY8KAph8SOumc9qPQ2RyazRtX5RnW0IKo8LY0TWM4
TI6FsN/ZoXFqji4xed/Z4F8WUUcVQv9Gnw1vUiaUnMcIjosdtMrvjPXV0BnaWvXwq7KqZ97TpKU6
tRuT8RjCNlzzdAaiCl8AcNAAXHcbRScNwfjH2DTe6VPBFVm8Kr9afHWwfTRCjPXUbl0Y4jHQ3TTM
DlWDl7H2P8rJPkSK10gqL8acvgEHWfbG+2wYyb8OnwRF8PCb1aOZjE85FQ6yMDdaq/8Qjrsnk8b+
lS92yBGHW8wbkX4siIQE3dCulUWYkCtZMblVJWeZtPxwEsSciLoM7qOhWLta/MSG8mXsWhmgyMl1
TohjTdZAv/cCRWHsrgAcnqMe77yUEwp12OTfZWW620bT6RutdpTlnjDTbiqNKUphakXAoOHBWmbV
vhoYufAd03mvNhKdQsXAt+nGpEajAwajHmYbA2xvtncazbtLSSoXXSG9mF574iB8hcLBLT8XHsZ4
i6FafeJoemRgNa762U23YLdoXRuUu8PYY25EZCT7uMjma1bVD0Oa7UJyMQgUKWYJbUz3+cAJs2/Z
9JkKN3AjCEOP4gBFVdwRZ36TWcX204k3Qo0/KgtbiiLUudaKojv0PG2bpEo+Or97xoGNM312pqDl
WuDd3fE+6NYzWMZVzEujLKoHOmjWBMyuXFfqDWgHifGbEaWYBrKB1bCCveGsk4Z9n0aZC5Jgw7wp
OYMS3OeVMl7niZLIee6ffeoB+b/DoLCH6s2rWQwlMttDM+J+ZVTFYld3eZB3I/lKvetP7SQZwNrH
sidqW4oqZj5KksVtrLMf+49j278B2Hkc4wYGSayAsZkpkS0kspqnnYO49W5hSDkKGe+VR1kr3fKU
ufpnmhk3uuk945rb5KCFAuwpYh3y2zuDfWU0fbGn6KPNDObLcteQFdQLG74LO+l28d6iNapqviS9
jkfW3oIQf2iq5LOquyPNRBtD9MESUhQSsrXH8GPOrv2cfBUl/YaVtk9y64Y/ZN146tRiCcfYlG81
v9oRHf7o1ace62+9qtMj+GUAtVaRC/z+jTbsOrKvK5fsDOehKmhLin+rkfgmf+CIXw7LcO/6Owqp
fjliXJxnACS3jHjotQC0fghp22jJ2dT4SksIfWED+gBKQfkEacF+7Me0QRLmovu8GyOjPgEQLu+y
w6mniWTazT6lSLLNXi3Ohtz8c/bqw6BfERZgpmsY6bPuZ5RDZN5PnK0HNUAwzqiAtEfxW/SOjRY4
THbgmEk3HlQWhthqu5tbVx6eeVP7PSlEkiNVKAicIUid1eRp5yrjpEDpISoDAV4bcxQhbqXOdaK9
2MagP2oa9Vfomu4LcZJ+k7ZWC2B6pNUz1XMsCPwhT6Rm2c6abvcVZRQSpWk9I0VqLkXOURauSxez
UuR1V0p1SsLu7cHxcaAMGq7dDvRy5VFJoUJOV/PonCnakyR+MaSM3q0bDWtN7i4KXAcFIg5Z36M+
PeL7xd6D6R31g60t/ZmvXWu+y4mRGIw5ophua6wbR4qj6clLO433eaC+YaaLFG9AV30bc/fTLLpx
Rz4TPLgUiMCFDFG3dEqZPqg9q9YTnG7xRYchI7W5Q/McFENysqgf2ljXxyGxlL6KPY7nj4WuEqSO
Ik+uaFXWL52pwxZ3vYSpLy2KC1qHkCNSeCzVabY6wjqtmgntw4UFmpeE14ZDgzjwao2pAKzhuQdt
7pH6HGBDJ3SDWlhOYuu7jzS72PvuqF8IGvbbyYtLmhmWTnKBYEGalHzFlsJM0jUZII0z+gnIFP4X
M4Z5n+uxwXMdcu5qxrpqNzzLyQZKI9pp7jF6nlXbv9OzJy8FNclMjj3R4oPwNLTyyvuijchlCJ3X
j1NdhIcoSR/skM2MqU0XLx4ScRhsc5Br9t3+48D+4rkTUXOk85e5N/1GxT3rZ27kVA8mdKvAq8Ps
gZuxW9XNtGWGfZuHyd15onodELQnD/aMp4wwMDTsZuk02+thrndeTNK7SsT4FtvNo+731ToeeQEm
w+jcpcRj1Q6u/y5oXEHgSkLrd2ma1rMqGmvezCZEyinFDUGyJHU3Vi21TUPn37qS3qusCGQIbsc1
2G9c8c2U7n3qSgT6ZpU/sRXBXSIVIIvRzh99epVeNICP8zOVDNFArDQ62K42nYkYWG+UGUvGslq4
NQor2vgoXbsy9TMiiGTjPSOcbqk+2jsAM2Ro/T7r9jZcnx3HB5kiBw680HWLqjCT55n+KSiSYYdG
iovxofSm8Z25mBNMqn/CfaxOTYentNJCLOph5nvPvPevjTtSS2xrNTmLpf+4yeRobdlipzuvQu8z
tVNm159cmg/QOxeMf1tmX4dG1btUTTs9wmQkXZglss8weZlY2vcJ081fgx2XD2Gktild7KjqdGMd
iPGHJKCLflk9B2VtTWPIT5PBS7QUuGAUE7ETMyJKDCjV4705ECAiFn/wPPseZoy3BY2LdJXZ9a0C
T+WFSXsv7WYzqgIO4uBvgDHWB0YikIesnPbxEcJLyZfl632zEXJE0m6yT1Z/IlTauJlj6QF0yD67
iC+n83Mbm854awsybzTJMxGgV3DsaYu2Hx2CRBxdmqNRpg8j1IYlW3nLPP9bpr4i/Q1AEW0mGGyo
8UxhKJuN9D1skaAxkX5p4uGQHY1nrWxoLCJknwrC7pRPnalBB4ou1gktJXtrILY6DROxQxpKqDkc
qNzDgdonzT4qE5yx8CVfcFu+kJo18LPwuU05PmORkhvTrlh3aVyh2Rg/4RoQsbdq2974MbIJI+LG
jhKbjdpXDGG0A6H2cVNLS3GtfTu59fSaMstZKoxrXFI0l96aPDTPxHzgqg+29o5c2R3DNodJj2Gi
Nvwcoyz716UbjyO0zMnEIg9LopgNdiyuAsFZC89ZW7r7cfLUmk5L7RsjQ0ywhtnRTyDv+U4gV1y7
0rzngDQuWemZT9ooiDlN3q1uc/h5hVX+cMb2PEzETmY/3o2mUHdZslON7OxF+ulrB5qJEqe0RzO1
rjRvNetSl+D/zPkYUZ6AYaX54TngPchZAK/GlNxeq34efpcQhgLeLB9kid1j6hHUarXhvcxCDgsq
Sx4KoFd09ch5b6MHbGUz0yrcsmUdI+ZcLbWngUVaDftJr1bFEN3oWqdKW7iXSqvyn21dTHfDyNyA
Cp+N+UdtCOF42nKX8c5jl80Yuui2ZSpeVeneq4Fk61Bjl+wxqMJPS8rWW6ejXj8mmMpL/Fot5lks
wGHc7SbRe18LyRkVMyRKVS2bkmh2DnE+pJi4WPXAotG48mSaQ/40W/b46gxdWQMvscL+NpAuzlZk
HUUwdfRlqJLtfD+jFTqUEaCk86JnTspiaYzhRR9TGMP+jv11vVdmcmd8ucLzdnWUhKWfbjJRP/YW
s2pknZ1WMdlqXEYqTev/bjKv7nHid2/WiPNlxBWNjKedmikU21knZZRWtVj3FG6AAStD4Ko15k+q
d+poLHZRJ5K9k6o1rxYcXi12Hs04VwaRmr46oix9M8qwNrwQN0nkWhuae8RqRJxcOVgbVwJHKdCM
5mYa5qlvuQOqIcU5XD2YTDppCaFTtYLTQHRubdTM0WBaXiSs1ttk+SffbbJHzFw5VCz2DqGbHwY5
3gCa0bbE0Yu6csbafQa/kV65NwBrvCVxCE+DZsSArPSgMYxPmRvYq0L7kck7GyqrGz9cfaacIWkg
vJX0ytJ9+xYWdDyMc/dRiRgIlpFbhyRRz2L2q7sfxWz0qSCCIYPlqJvLcMvjc7DpE1wnBiV0Jvih
lRPGktnrpAXojPoFBuMEly5+1yq2iz6wDiAS6YMJFXLT2+yxx/7MwmesuCcxGJShczKcga5JZuHY
mox71PqPGMo+B+n+bgyofG7q390J/Aphe/ZCVR+tLcERHaqSDx5pB24lI9cxrueyu1EQfQLsVBwS
9jZA6DgQpWakjpjKZppHItByCW8Kp+n8X2YibgU78V7hA7f18tNsnZMs0uaWEdQtBvcVTNyKI4V5
aJhCH/LWPOol4yUdTDQPb/NKBS3cRWY3j5aX3mAfTechKjxEZLqmzLF/GIjK7qKsgfaHjIr/zlfu
SUK5xW1WH2ccqStrrokTFzNtc02Z76PewOM+RE9MN8TK6tDh2YRQFELT+VZLxT1p7EMvBrxsNjtl
eoIxPgsC/3R3BE3MJLPGuYYt96mTDd6KqL3kees9D3bKUByAXYAvI9lQH6uzNoDgl1b7OrX9tO+9
3jn6GVGMqp3LfWMPoA3KcG9UyZelyulnNVoVkRGbyH4GEYzsG7m7eQ3270NKCxnIrT8KE6KyBuAO
Bo84uMWYb7IxbgO4Cc+4bn4B+Y9XincsDEvz006ykh7zTl9PjMbbeHQhd5EAX1KFqk6OcSuNlTFF
tzwpUzrR+Zo6IbaEQ8hATMN6UR4Ma3jypv7KFUoCSHt7oq77tmfeA+HrZBoxztlQZjvJ6xjh+ZpS
XMIOu/avCLU/tFkB1LK8l7nXfzNvhOpdVQfNsG6xPlh7I0vec3TAHedfsUl6cihRQe5gsg1QX2N+
m6OUqUuuPKjWMetUwiDU1ORX3aKak5AkVlOKS2tZN5RquS7r7EoRVLFKLa6/Lewv2035CNeKD8pR
0VrW9WM2AGnFMpQHeq+dYH3uYML1q5gd4DEe9fLnUgcImS0+DE763hs8nNHoPsBi9s55PRFnQmuX
Hqf2vq0vxkR6qFPJFMRG/SKl9jL77i0qptVEexm/iDEFoS3AxVnGM0nOa1/zQAstvzP2/mF37IUo
YD/V5jQT1pe0A/XJiRTU4kPP8oYHxoipMNGvdp39jKwl4m4DY8jMmruHLWIhqRXvEhORmUDsal6M
goMH53IecYLzQt7MihVlpnU0sPhnQFjnB2BGL7HMnxQdyFDKxXM75G+VFe+5ivZKs/mLOb9NdfnO
5hcvNidczh7Iic2UBTM2Du4R0qvSpFMQGY0ZRyc2tqyfhrF5wRUMIaiV9zTJ2abWzSmVEWb6cd+n
AwmbnEKuWOtvdAydfMM7e377WKY54ZnWfrVaGsMbERN+IlMFqxqlNb+mKn5xMUJyAwxbq5oPU5h/
Wh7Vpam2hDRoGTaLd6fJ01fNouJ0HLRtzIV5YFpAYqzGceywagOQSR8mzKorHZmRb9xKD5ptfcuJ
Pp+4A43SlQQYXD53eLfZoLZpxhGjSOl2y8h2SDjuwrDQ0FCUJlK+/nB1Fgpjj1Xej6i1sabPoan2
2EEXJGBdbcfcH/hbxFma456GOn6VsfoflJ3ZjqbKem1f5cj3WAEBAUjHvvj7JvuusuoGZWZl0fcE
EDy9B7XtI9s6F7a0taW1VlXm30DwNXOO+c3N7V5dYi53bKEKgOftPu9rwIZl8JgX47PPlRva7Jon
bAqHYBxOts7u1V8QymrX82aLPpCdAvUX+3wa+0PSpQ80hunqVZVULMGDcWHQqqWoD2xM9+Wg8vcw
c6ZNKwvYkhxBrmHFCJNO7SW42r2BcUdEc/ZRxP0N4r3xSJt7aByBsQvK8o6M+4dW4UDBSnLHCOFp
Crz3NkTLV7i4xjj6hircLarE5cZ8rybcbJeFjOicQFI6A3msCxQXk9t1vwhMgWcaekc6rIVTccbP
u8SMZArpRM4uqbzhMnEU7xxJpiNjm4eA1nsjIzwYVhTdG6+4MWKEaZ7fxi3jKdmR1EzWbPDke+Z1
moFyyEL/LCGqsCeTR0jyFzR92UYsPAhrm4I+0mSQl0FylywjcnetPgJtGx4d/NoyaqJ9oKdH21v9
cT7qKw9/xxa9wgVH9Juo45cajTWmi/JG4bXegZF5cY0bcUFUhLKrDgJG5G3ZvjIWnW5j0d41U3DX
RPIqakvusPsXiPLGr6HnCEh08QyZ/Vi47AGXMaBgasfzhPy4zXtqqIQd8Egw4aaoSfDCFP8GOVIe
kgCOYOaQOUogDaNyp9iRTOpvrCC3dnFDR4HMUNIFY0xgQiPC/jT/dcm11qOz1PO+YIN0K2T1bFqc
yhtITqfYpiEAT7XwUcHeiIKZe6oAfu9+BL43vIuWwZlb4/Fz5UMcJmRL95V46l2edBtgN9bFzNHv
sUP84LRL+TnjQbz1hwZQiQj39hRdUeJJBqCVebIjYiRIIbjWHfnmIz05dBARXpO6kMeqsdBMd+l9
nwnGYxGIAd6pha1Tv/QRo4SiWJmGUWMfyJ/est9t7slGBICSKrUzPUQXpjYo+vrEat5QyvYvKqr7
B1OI6GGy7HrfdJWebyKFhMK2cy2ps/QElcXPk2sseFhych4HBqL05eMhBSnrIsaK6vbTU9rdSvZ9
N/ATw0NHNsWGletS7vyx625MlzylM5nybel+FFlgTuMSRCdKPtp88V7N0Vdv1ercet7r0iI4RY0F
WCgofudlnG6TjoFTrqafS47yA9LMQz4Ls7MdDfN8/pGGCuMGBcTmH7dM06QgHsrfJRarva3b+0ZR
jAg3c04s5OOjbZHZPvRQ3GaQWUWMKUotvH01DKcpmZ86K5VnwZJzr6QDDtfOtqNj02EnmCnGhfM7
QHYlUIpsfLv9AZyPos+v9yJeqbzOcmms+BV/THpAcrhv8xV6MyPoJC8Eu5ozZ8f2r8SFuViPzh5c
n6SLsMhSAs2yqJEmFEjXpgjtc4m3iC02h6OE6aGZ6KDSo57rlAh2WqwoNd/71CBxXcx+WwayPiC5
1rsb8ObeCi9cnagGbreX8JnZlyZokzuLMdhOxh0TbsLZUGXmVe5sfa/j2YAYD109Void3bT37VS9
KtKUOHiLwgK1Pa4hnN3S9sxbY7yASqXsd+zBdoBwjjiT912PTnklarNIUrTl2BNcT116z7e3sQ2c
ApjifACgRseaN6fWae6qpSR8KVL1flmDDhn0y+2g5EPbsLHiwDmPFT4NKGt3coww1FZBG25GLK4H
2VAD2UxURpvW1qch3Gm8mE45XVg//hgt9Vk2msvVr9ttU4evDhGydhA+W0zPi/iV+QNY9rK4M4hs
d9qE7YkzPkei6Z7myhZosizKWHLv1jezurydhTIwsyOGT5aDBrc9D2HDNKP86YGdYhS+Yj0KXBQu
ePfUh2FpDedyQaUWRpDCvekIOuSlk/Qp+eL8tKbxLZyq21HRVCjaJAYWBmib4fMakEPFP6JkfB+n
hTaO0ftcBuJgL+GrL/vnievWb7TZMXpnehvCRefuxLwr4v5XmYyCNVfl7qPJxwPo0ma7AbElUf2G
WGU/jNXZZNGtHsXXLJ2nbrZvGglg2lp6WIRmgF4mxzvcIEd8kbuJ0GfdEBvu1flTUfYdwQKoK3nF
fxDL3oks6YGxjY/5NJF5Cpp0t5SY8zN3jaeXp3gJrlGHOM3LqM4IWP2Q0Dk2yWjvJJpZCH8s3GYG
T834IJNfpWyTLbOZiwUTLiDXnVf2g33zS9R/T4aGl54psaCEkqyeDTy1QvKlrTQ51b77PtXJU40t
uhax3PF4JjjY2/ZOf6GhPGmid0iCXrML9iBHGSENLF2DJ91mycYfhttciRXreD8zGeCqOdOyHAlJ
/+UvfbNx0JKcyUU8DZ6NSnM+J7Z7Lv0kOYaJ/7zM6J56HD9DZDA0Ib+ie1yQZaTZdxHFfxqv/GO1
y0PkuffU4xhUiqsN2o4xtnyLRYGu1I80KjKXqn2xEK345DPfBL5CvOtR7LnO9JqV5pH6C6xoYh9o
Nq5hWezclimnwJmlDtmkAj4Ypr7A05Z7B+fkLZGKjNfKcfzZOoqGQOv2yYub6Jkziu10DhISM6t9
we/NZn5AXp1KIP1ArRnzzwEB5Javifi0BvWnL5z4NYyhCeVLy4DOGYZtpUU5nSOx5mLXcg/c89VJ
lwW9rI1MjnVvp9FFTALgliyzlQtko+GEK3ck+VHs1u4dTjewmsj/iuKpfa4rBqQbnSioZ4U3MXCy
fb0fF2+Pb4C3mzVyq5LlPHQQ8gGR+YTWoI4BMRIzkCkmHKPSFb8YlOLYo3gPeLbeL3AXuV+EfaSm
++oLP8SL3LwvLtsc6MZ3BGFWsA6HHmlakB3EoPdx4oonnNPeToJtXZAZoILYG7Y+g4vdSTZd85y2
KkNSXnLnuRMgXeTPsrF+O00a7CqFMD3skanNXlNj0iYKxwrCI9Loo5iXce8Te4Ok1vvqaJbuxth9
8aPkEdffbdwtXwwxvb1dt9Z+cROfdxwz+FvbH+nHvzUydpKAoGubBFtAFr/5xj0XYfPcN95lavQ2
9+r1mBTlR1XSLef91ZlFcSTApNigpU83jdstu7AIv6hNMID0KcMiEfzG3Bx9QqaomNs77aFpsYVt
WsKlkNKpst/A32fWF/SPbmF4CfFQXac8ORXCyncsqm4wP7SbGD20VaOwJaw1PyUDDpOaZnALBPnd
sqzXRTX3wvjTdnbY8pV6ZvmoIFbVs82H5e/9hQWsm4U9BIMcJpNDhwGNniphx2ZFE+spnyE+oJie
x11sVT+Ab39hTaZcI5SY9rRcXPhPXra1c+5Zd3jQtXb2fuGTsFvofbHwVGfwrkkUU90mIDCJUBLr
mjW4PGRs/K0TlDzS3e6yWNM+WaqDPZDtNDisfJslXA59q88mkCUJm9MlM2177moG5CCy7roxu1iu
/FFWCEV7KxSHtI8fFolt2zLZzy4dXuvJN2uENgEBa37zmla4aWAI+nl1CIuk3hY4dom+zrlThHvo
mtzfe0xL2PnB0Voi9AZ6bK/C1u9LtnCp8WMwpvL2doEN4XJygexXpH5ds8E6NIR3b5CtRs92ABsY
n807Yhq9peZ+yAhPxUQaoepx599CWz9Mr3nFmix1mzULkdcwc2mncNbTqmSbIMjeZ1d8J50cnl0w
gVu/6jmUc2dhJY86BLAjgCU+X9GUVy9D2ixLi9yNfHlIk1g+OXgAoL72Hk8b1tfbDs3+du4AiA1x
84by/MZb1iqkp+6ug7e+xBpO0oXP2jdni97yZGyZYLBzMnrHuPNc1ImD2Ku9KGtR5E5SqWidv/iT
85iXqtylYeFgmoUTgOWWQQnaolXvrivYDaJPoo7BbyOQ0VlANY6oMR0IULyn+Mp3v4SHtPFRNAd2
1/v3Mmkxskwmhrs/tbYx19H1Y6argZTetUjWaZfQud5JFO9mm+d4ou+dQnj5rVE1v4r4MVwzeIrH
bdNqkb7MDgNKkllwn1zY9of+3gatuE1HcPbcNJIdeY4dKtlRDpkP3/FNvR8gzKk9fNgCa/80ZlwN
Run9gvM7vx9zq/weNbWN1TYc3+3AD71JPd/0oAwo7jDa5NyQfUiZQRuVZd8qJR/2rZq5yzclFTwh
Wnaq9TcwXB76NoqwExzGpfvRMW4tWAi+rXh0vYv1sP5/PCC8rKTJDfNnj7qpam1LnojStGrCfMRv
V0to+DKjMq971r/RWJflzZwEY4fdEwHxYMcm/Bl3Fa9rVuPCD0Xr/tnaQ2a+Jmccg68Z8clbMkUi
3bvcCbwsmBynJaZIfRonuyYeZwEUJu3RN1s7K+rjjNXC3ApSB9xdQLleHdUUy3aPIlgiyInJo9sH
9Ev51u6KXDyDzx6OTuTr7gDaLchOPD1nPvdFTNEh75TxH0DyheE1X0Sgf1L1Aa/q0XfWa7a7ADIc
BpP1nvVpA7FDsVvkdh2AdpRDwhDO6pdaUj2zE96lKOz3LrqxHMVGE1GddRLztymQ9Ef9ZL+4PqS0
PQYPeyGPhUDxFtKvTm8b5VvJOdRTj3YIG2D5m5lMMh/BmuWojDKlKXET6GhwMoIcwt6F1XqeEQcz
td29h2+qfO4tpSiu2BeTiVeymb70Lqr7XdG6jnuJ3Sh1bicfnxyzERYeUZMxGMk7iX3aMmL29rM9
jV9MsaqJkitoBBE4PlW9EHnG3BrEq3iylfHeh7ibzF62GsWCJLR81fZB90FMl02HIMY1De20t5FT
tLaz06t29CJ0n4AbiAoT0eLppgYz7I6Oj8+DXsO5t1G0j0+qWJR76uOUb4Z1MWJX3QS1f+PTzp3J
ouMI5KN0aP3nxow7CwVcwI6ryKz7tKJ2v8kdX/GzOt9ca0FyzdmzABDeLargIcKxjjg6tGvQZvmy
pu+JEXAaS03UAJu0JoUPMJ6EbZEvjGFErprXqosTj5VZsdS3rWiCa4a+57cFNY7nphfXJxYL0w2K
/dvMYQGJBdpCdTJa4/BYNiWRfPVckZHYe2Z4XazapVzIEbQx6rMQ9Mf9ghWD2fVlbMoRY1wUZ4ey
rwrWoOvaMpjxs6cFk2dQMQO7WfQRFQWRR2YHmCRll58oRuzPNOPBspHjXzkmtZW1c+XguW+NN8JI
olMLm1snz1LgEGaEHxs3fDoPJUfZOoZs/siqX6ojfGWOy0nMSNUyBL3yHPTK+QEGhC8iXXw8Hsk0
I9SJ+0BnZ1SlNPAZ4S8o+7Jh9E5NkOJs0Mqan0gQe8nTGXHu7ADSmTZONBFQValy+gNAxeTw/xY0
8VVS0Ld0bj1GtMWsq3Bnui89844WpVbuDXunMRZZa0HaMbnwXFC5c4u3voLcgCPfDj7KvGge5jHs
HzzXYqqTOBlbOWZYzJjm2Lz62cytHPb54ICL4OVsWXQVZ6j8gdqRlzB81Y6D5rybdeHcjkj9Ti4B
nXB3lfIxwHnlcKFsyNnI9ILDU8xxDg+nyydKNomAi+LZAiohQvavburw+SIg4ei00VXhc/irelcp
YnxDuuExIFyB3Ue3itpNNIPQaNfkN4G+e2a18jqQfpAib+7VHjZX3p5SY/O1EO6SorUNBuvFwzQE
AVpKeYpkmdwMDH0faoEFyqVN8Lc2IoT2MPil/eKYUI+8WAFXxraKcx9N5lkntf3ASIOBedMyrdx2
gizGoEib+FzbkluTRKsBUFDLmO2odMXJ1pbxeI8wq35HbMsRwmSpz5lauL05SbEkoGmmmPORPipq
tmVp5DfuE2hZkrxykEC5Pe6yyFigyGPk3MQaZDfMfaru0AhV3wCgDKA7haY+l7Ya39UYIGO3PZvn
UDczXK5Jsr936oDvaa7V9KtTdVZuoY8Ctg+pNKYNrrwelJoSn+icqP4bq2aG4SbxPfoa/prLKYHb
ZRagR0GthcmmjUbxp0R3vIWFgt02mmycugGpfsRGLcw09xwvM4yxCvvYxmCrzFb/30g6bUU1chFB
aSEh4W7Y5ElvfRQQD3+SB4WUN5jmB6zOQbCj0i/eWBkWgCHtHrWnIEIZj0QQu3e5VpzhtpjdaNf0
dfBHAC65G0MsYxTADZqongentA0x21NWBrB/5+YFCZS+TX28y13LhbDFocC1RMooZtU07tVzXykE
nwgAsfG5JviIltR9R2HHn60cKogHsvooPAQHO5uXiKypEPYzYoTeL16ipL8h4YIoe3pxqvV+mF+q
wSTvIThPNKV+6aI0yZOi+uiFUz2SeyY+vQLVQUEMy2eqbEC7mYdt28pt2qlhaZj+FLp8YnuC2k5Y
jdyhbIJykTfueO51p/6kTUMhZQRVCQ5k58AUrnhDmprgQ/KSmG9mQZpTilHI3WTP3rMu2t46uaxa
7pjCjHtnalrekUymJ/rdl6HwHA4rCL1Un57JXkwXVd96LD60z7RXMYlb9sv4RNkfPzg8jR5BnUz5
NfM7xOEzVKONSkKMuJ3qti2bURQmq1PXb5OHNgHUKkGcgCzzMx8hlTXcLeQbIjdPbEjrcRihGyH0
F2ZLSoNJzBfJLvToGIBHHLbCXrpHZBLBb952/Eh0CwKjIYaA7TW9eO20n37VKE4sbHU6DA4ja2HW
fEyl3R3+Xn1OgxVmnDDEOpBOpGfkhIJLOwNMT6gAsUzWruhgm6BiWbq7jLai2y/ooOdjwXiDG+qv
aWIJ9KiPUpqQEWZpPzhq4bqk2uO6t2ezEsr8MtvKoGDlYPowdi7WUHl/WNBb9yt5m6G+GBl///17
YwoxaYshBFQsPusr6q7wF5wh+0ssWNJ2jOeapyTR0HbUIDuGKGiOzrklODPSGbo2TmrJZRyhEj3K
SCK36ck3ZL3U8vCpeUKjOfL4Y2K9n4q4AjZXOMY7O4Lt/tSPDA/RO6K7amlm4ggeFdjFWPPTmRWg
eq9tDylKluWfHaKanWdn3lW0ilN3dAto8gmDsUvVWgFVK4qtr9mMsj8M2iuALeIZ+Ka9iG5rnMc7
P53NQcQEWWUgHLaUDawCgdbyNc4iD3DlEDlGI07NDP7brbJjGTojqV6Yc6s9vsziE/w9Hwp7hTU4
Ler9g13jRd+HDL3/IFR24BYCg32buJE5yuyinY6V7bvNlkYhmZ97x3dY4UkAyMx68IiArx2d38Pf
D2sAxrO8MU0p3riBSeJoaEXijV8MM8PXCFNWtdhglivqZ9UFFSbFgk8EMr8N264IIiL3FmsnpiDd
VmE4P3QiNVD90EXjQuC1gRnICdmLt2UWV+GrCuL4iMvcfXZqFqeznr23REmKy5KqS2wISDLvrj1X
GBvdAOWSGhIQwfNyh8LKeZyWFWonhmpVrOMeTR8VOlkizTzRAtUDeIt3wSTJo0+Ms7xI4i0Puu2a
94Kd0VsS+tgK0u61q1EpdyRg/LaXFn4XruJPJrzqlh0AFXsKTKrCNdaBXdcKq26Ln744VDAVmJXB
H/P3lSm4f5aI3m5T12wE4XrX+skuTXdpOje9Y8v5ZUP+0FsRE5S2j0eoG2+1kxu1x7TBF1qUOc+R
vBsc9yTCxOr2/3j6E0eG1hpLJrdWisB917hmfliA6pG3HHVc4SNzlvHqxlylm3D26Cj9v763cH3U
3Fa91Uuyy6MepnqVMGb++wOYhHNH1LhzkRxkdT8/qDam5JLh2rkp7fGQmpyaf+POMzd+nodclxjn
SWGZVZ1YcJXmQXzm67WCyh6LoyeEOQxqyZxb5YdufjuYYI4Oi+16xAIMocIqM/IB5RGE5S22Tx5Q
02BmMrK6og33EEQgBVMx0Bk7wzSCbEpm/vw/TgGWMpG6BJAEgNUFeTtv0bDm+D3/HmDYDHxwbjQC
Kfz1YUIxpxM3YkRSpA6/DIksgpi65lcq38sJF/UXVjh6G1S6dsUJDSd6evQKFowitDIJddriAUE8
jMjrBI5EVRp3i/uX6f42+FsQ9hw+4rUclry5MiKQ5QP6tDDbDhpF4hZ/rJMDHvLd8BQmauiOBHOg
h5y4UY/EY3F4mYX7AqVzkb9ZQMv6NdZEscxF3cNVjU7zm9C2gSE/Wg4IIeOgfFLzKKQ2po0Wsa0S
+qptqlK+SSOaorppzEwuhi743ZvOyiuieoio+cE1pBhs1rMX7+di1kymog4VilSMkohJC+PnoV+R
nOEwxJcmrVKsEaoX+KzTHDdH6ziABXtSmevNQpaQdUzsFC/6BmGgM7x6dCDBnrIIE6FuFUop31rL
98wfi7d/fIcdg/j+UPRkz57GKhceCQ6U2Vv61fCLLeUoj0yC2AkL2YO0Sb1Cc6oEA1GliRCIWPSM
MQhWpxeQmRB6u0ngX3+kX4j8o5pTgTlhKssvqRhycuYbU24dYsoCRn+DeImrzm2fZ9Q50YXOnsvP
7Wb2MIii8reelGbOeiYvhCL4eYRqKJuce3QWUUGfmBCuw3Cx6NkQ5vj4Qz1X4amfbfmLKj94J59l
n8HiRUGGvWZV81px/GQ1XHtTXL3FqTPzCCnuxokIWVvS9jCK2ISmjJ/ijC02TrMBtdLwx+nCn9gH
ORE9j4f1YRDzj7+2vf9V6PhLXfK//w6u/p/hrf/Lnzp+13cf5Xf/33/U+mq+/gOV3f/r3/+MaXb3
MXz8l3/YVwOEzEf93Zmn714Xw7/+33/Ya9c/+T/9j//n++9PeTHN97/801etq2H9aTES0P/MpCJN
nPYFkNT/gzatv+Pf/+76Jv7ln67498b6//uX/h1/bf/zGksuwyAQ0rcxIfwn/LVgDMi/BhaDoUfh
1/wP/LX8Z8enmVqdkjyhPYUPGAH6kPzLP7k2+GvMGhjgHTgJtmv/b2BWtu3/d++pzZnqIS5XVFEK
BzBv9z9bbfG7ZeWi0LM5ou2evJUsaOk+PlPUoJtBcL2rC3QjRITGphZEE/MIRF7+O66LX6ORF0cP
H5lgv+YRx7pvDFJnvx4l+xLFXpxlCWkuM7rPv1xDp/+I03k6GJ8HHjPPXTBT+CI7v2f/thxkFb1N
PnN4xYi16iEs2BKzGX7s7dQ6W7Nmz/EgvHf0/FDyuN2OYz2xamam2qXOczdd6sC+gNKPL0idXud0
+KYzRxUGNAk2hlnAG4/RLtJMhJWNLgP6JVPsJPq08Q8kqsUd593Mfv7u+PaFkj2+xi7Bs0Opz3ZD
wtwY5jeYvvSWg/HJESyrEVjpna/n4jQtxR0waOccWcXV9+sboouvvivc2zT1HrVxn6slCkjXQuyE
TrU+tHl2n1mm2I9A+/cdCorSktYF+dVWd+aUjZZ3hC5RHUNWCUHeH/2a3Teb55GEavjMjnobelbL
XbjtJAuIzEceHMKknaV8juP5rm1GzBP1kwjNvtXNKW3BklADp6shqmHWIuIb+pt9kOqbCYYjUw6U
UjwoSxpdroSXIidkpWr917BnCZlG8s34iGhxDyDyVfaRoNFXh9oMdLB1GnAp3hqXTW1G4J/Vd+Sj
SF7MRIRNB/1g9e8ZkJw8XpxzwkB5l/XLuUqiZ1ALYDhW3A5oL3ZgZCH3ElGDSzFDCL1f+qjhNOa7
ID9bQK1J3T21HlanAm9Cnh0rv61BSOTYwlhONW18nZADbS1O/I0FUBrHUv1u28B082qAh7X6a8g9
cHr/Ow0QZ7tokpYxR77E/hgfgX9EI/81upDgV/So3WNMYMy3bcr86LbBKnMqjsKBosF2CQMDfDIB
rLQQ5hf58Udi3vqD0dUNmY9vVp8/lErfA08FUjW+EEC8idxil8+kG0BM27D43PeZfUybbMHQAeOR
kvWzLcrjHABaUpVDbgfyXXTP+FhAPlwmHyaLPTzNo3MWUtEZzmfyl6fNaNjk5xoREIC67MD18xZV
/h2kUxC/Wj3ZQcUbmXBNpm28r7r2lM8SnT4wZ0T8qD7+4lp1uCsHRlGM2fYNmvimoh5B6Oab6MdE
4BkfxfDZ4iRoluTLdaw3U7ExkbGLQcD9Wnz/o+uHa+wwNmMnsiWC+cVZYxy0Sp/R2J1n376RnrmB
cMQ4qj05sSbtwayR8+kxU/Y9tqGjn8+PMJMGeMXhTV3MqCqzx7h1MIfKZwrpx8a2niCiboG2IIci
TiJU1YuT8ZyMcvsQFOaoBNZOGq0fsqZDTCSEz+gDxQlMZ9k+dkxxmmi4HRpE+lmNyigLiRsRJztD
YliFJAU19W9/KM5Z8NspIEiKvl6lEhfovILmmXlY12lEhBWHxJomjOR0OBUTjaYq3a/A78YzhMPy
0MxvUsTXCBpbz5Rq63VcU0jkX/iHfJtrf8+ebDsh4uASjWBJO3el75b43lrMlxw4rYV0WyF4QYZ2
3+KlPqvOO6hav2D3fXWm8n60aSO6uT/Sc7bbQQwYhG3hHaeQLmxpktfAwuKbpts2D3+As2SJUd+O
fmDvgjE9laxdd6F6C6vXJHgFf8r6jTqisRNiZCb5OKYDh/8CEhPodDk7b+jCj0MY7frAfNUgYwc3
RpZiWpf1ZJidmN84exuV5xBbKCpTVB1zx0VfQW5NkTYr/7ZkEFgzkWOc2darnnvnBM6r51cPqAzB
nq5RJhEx1ewMBwWXSZ49rX8ig8FgQE/tlCeoXQ+Oq39oOHvMKFDCR3EXbkpiRoHQ3yUGt22zjL/7
WjZHGZdyI+vsUc/jr3LNU5mYLvD9Ba/dVD2GmPr4TQQdKa/8mBLKWOSCj3UrDuViIdfwOHJ9rPqT
5p9YcZAkxDTgNFjh5+RVcM1JwZ4Yb3MUzBs+6x9qjXQZ5+Std6tPFaubsGq/jOugXy4Qi5LIG4lz
MYbrmGqNgdJvotMnR/eMBHV3hn/K3Yw3HWCscygaIop4dkxY8ZkqthJrpTDzBQDxJ/sI3AjoXzaL
P+2aYrg1TvBVjIjRga7DU+rkGxNwf5eoYthHWXM/A+eB9w1WLg7/THYAEcApNac8DfpcpfE+89V4
U7fxr3kS70FWXBa3RGzE7JuHGznrof+Fvfpa6+Y+ldT6S2U1ZEARvhtyMuAJgbpkZ+1BxelDKs1b
Kazv0WaxGk7D2TX202BUuunw1jN5eZzQKKCKeiiL9oNsgydnIbg1IBDRtb0tJDjq+X6+khvPlgqR
az2t0oc1pKecw9PgE26gGe5OILw3mXR++5nzwNf5ysHV3eDfPOUSruwYBRT6jX7yJ2wugSUYiWUc
GYauvNbz9xzbzwNG++1grfmTzR2PjnxTNOQ9m2j1NmZbNhdAZJ36kFrmsehgok990KJbzB9AqlzK
JnjEJudx6Wp7EyJvYwxDgFEKQ6SfGdCMoXUv3fyrx32QMLZHX79kt1Q0OYeNzXcY+j8mF5nBgOJw
07LtqlmVo8uun9KmfLclIlkSomAq4iiwwrzZLwoomz2S9EbZNegbpygI8Oj/WOik6qUt2DzLPyVa
VKsLrtAnljPrIe6tSRxBqoHbQOGAilDbt2nzUxG0pNGQpAQvmXw8D564o2c9JsPEqGdYZhSKC8cD
rXdpDoUhrYncwrMXsx208+VXqoJPYyMx92MdbLQn7kEHQN1bftYR35NiiZ+qGp05gIBc5h+94yZX
aeYr4SrJ1gnHJ0lu72bIyqNsAnhCBihBU8mbtC/drcsEdxNqUqTmGltB9TdZqvQ+pFzgMKTTbVEt
Yj8qlJu57I9lQJCEOxLK2C7ZqxeUZ9NWX+2Igr8L09s2JjjcLicWUQN2KVlNSDISFxR7/mKl4sbB
InfkINN7vPSEo8441+Oa8EIC6oCFM4c8dC4iuqDA7sHO6wZsKdbGnlMjsy9m7CKM1vGPaUakuJhW
HqVHqlbrYJgqBxEfEg9wMblQDg0n0ZSuK3nfAaPT+q7ynQ+7wQ7a8Sw4sCu745y7jnK84SQ3HImg
C4LqwyfPCBy1i4kzINYrNdRbA1oFgZbAGtBplHm6YjfYsLZ9ca+MdPeFF7wOjnlSOv05LQZcWXrT
99mHr5FBdP7Aq/FyxtoJmz8PMziQ/RSZe9tQCrBDhfHuZ3s79r8bqdWecxFACRCIiScuKWEnYktv
GfUhesOrZzky202tfByQsm2hK91Nq3uLDSGj7sHfa8t6Lics+/NwLR15IdUCzYmWvxvfta8I+J6X
JnjtXUBzVvBnWqVVakbbUTSHoY4OiWry3eKV9cEOsWKOlr8nXBIyYVDL7VTlQLZqv9j1gnFGaKaf
qwhRswfHVzUhIRYRuhdO/KEZd6kya4p69IQcEImhJjQw7LIPTGo3NnxVdi1EtaEzv1MMZLAtZKiT
kxWojxg9Bxi7zVv9yNUHpCViGtrWr1FUnTPmbRk714YMhK1LDFwQBBFhBe1LxQ54nxt57R3zbq0W
N1CtTBFn8+JE3Q1p4y9Ez98H+fIEQOHKNVzytU4vdkAUR2Z7n3043g4im6BPzReMbCfjTVc3AQ2p
yHEZh4yKy/f2BiHRzq3xLhZAMbvS+mZkcFsyAqYeKMxmzML72MMgSdgMyah1ztiDC9KQ5Cjwle0s
8hPQnEQnz4L/3YRIjOI/kUz00fPBUvBUQdSHzK2vvUtbTj/yIM6OkN5+aRCfXheeLRcNtwiG8lgO
ub7kibpzw6zY8+ltOIsOcZ7dkllxouzayyZ5r/2ZU0c0+iyKcji5gT8eAAxqIjtCIoVF4p3xRU3b
sE71yWioIQ3H6sUkg9gzcJkwKlSM3ubXqHURT6Pob9PwY2TRsu+LgQIX+Be8qUujYSJXRW8hTLIK
yhTBFiolcWcIuVT7IbzAesgP/8bemSzHjWRd+omQ5g7AAcemFwxGBGdKpEhJuYFRKQoz4JiHp+/P
RVa1xMxf6tz1osvKKk2VIgMBOHy495zvaF9k1KPXT31pSF0X6l3qU+db+3yPSJRTKJx06sJXmMwe
dVtfZrH29jGNXBjjxRPif/yuKBp2MKQOSxfN/FTHNnBSJ0h2u0PuENLjoOJe2658N21ZT60ILKGc
2+x9l+ZfpJtul/6oLirl0W9rmRIXzzn6TdIdRY6wNw44joaJuPHS6l2aqqdB0a3OwpysTIA4bdcc
HDIgG/uJs3ofhtScN33js4s9yakqWsl357R7oZtPLvYpDn4J2s4UTX6uIgQuHGbwN9JXzR54Xf8C
9XSbZvZ80cGf1Gv3NTLYUZ0tvQ/qv1av/Bh4XXXovOrgs7fmBIuXlCLtvB8c7MkF+oY/U9mgr0xN
usdUuDIQHQKbiPu7ciP5JFPDHk7yU1UWCOou6f1gg0VIIdvIAKHDWeC0DVaHA0S0Jx1R7io/OzXB
FSiyT3lKsjJ7hVJeqlrCK87qD9tQERUDYTXoEIChy5Nusuuz6atGIL4iR5nYgnjnMZo+g3q9IjIX
NYR/lk7FXeDdYhxvdy31G/CphACu/bkx64XfoA6j137iaAU9iKBlcgMuI0HujHS7T5CpqJq4uGn8
kWC+wMHENWz++0F8WuY2PneNf6g55G6Vdx7UI1p+3X5cJqDJcbs9tiHkIo9UcWZv2uY3OGG6A6r+
W9iSuyYKj1FdQfyf32O8xrQxZDdb01xmvUCh710PbMFwfzz0DfpLo+6haz3KWZ71aTqcKNmTierv
03T9QBnBPzGoF0LCV9mZoE9oXByPpfs5RrZLORvqsKnGT3l+U/XtQ1cpcZqkeO/dYP3abeSB9BxN
fXZg8WyP8Xi+Cquxx+Amd/GG614Z5F0drik8MBdTlM+AqFBnJbzHmI2yiwG/lBP/5bnQmAyK3PZ9
Nq3pcUrKT5dVEF03prqeJgITFyK5UF/dpt2EgELH8HZQC9Ps36H3eO7D9soI9OOiOjo2gUMo8hMw
z/khxd8g+7RVTy1ZKubJj8LdMoBdDZ3pMBj2JMDAd2NPJiexhufVQJgWviUVN3fLiEe9zioCeJb0
fvVC51LMI+0qtRaHdprY64fiZg39D02hH7yejIGKv4AVsJOofOyWEv9P81VtLj2wervpCEbdXPIs
xs6ciUDeGCDbMp7Ogq7/QEpWd6jXJ5Wrp7ANw/NiAZEERZJKQlWLW8wL2w06RqLXnK+SK/roQ74U
Qn9CztKcjUPxtYn5FrS8ppt1xVvrE5LqBul8GoJ4x8KYuxTZse+YKJaHsKhOE+KMOGYhHQowsM/N
6ByRVpyioOfaG16UqM7cb12KEWQB+XDiu0N8dP0mv56Udi5o2ueXtFQl8i3KALNbFJj7Ucz0o7r/
95Xn/zE18ceC8f/6ZQrj/4u1ZcB3/3NZ+dg9P9flU/31p8oyP/JSVHak/MOXLtmFWkTQUKgF/6eq
7ITuH6EnBAc32IWuS/H4v2Vl7f3B6hyKUGkBhw9V43/LyiqiTC0lYD4bkOBRJf5PWf2VWklF/qXM
/vrnH3MLbMn4/zD+FEyqANq4/T24gV0ZvGGDNsGwgjPJ5+uWntGIHk8vBaMIchLKfSDLnqOvViSP
DtaWftbx+UwqSfsIf6kyNz/ctn+4FGk/6+drCX0sQVyGkIH23nJKQ6XyPvJDeU3RKHBzXkyRDhds
/GfnYahCE1x7RYP873QecswJKCcp530k+kazV9OQ/aOhKppz1PbEPUZT5un3vVODq/r1df7tlmls
yuzQIh/8JjhIC8T8EXi5iDBelFdeO64oKTlGo7NcE8TizR8bvyY/AQIfO6y5I+gOk1KAZr/vWWdf
Oj3/90+OywhlyJMTdgy9fXLe2jYr26ryuko4QXzpvAmYm4vZokB6jazxMM7DQrutqxMTXZKmAOwk
GSzY6Ne3Q/6MiSTfkzDOSLsKyyLdCU+8uR8x7EPX1zBgEMHFqbwImgHaejCMVSSg4iab+wGFFz6z
AK2Me1LT0wRr42L0AFQv1qt/fzn4MBWNmsClLRPxuv34eJZIJfGMN+/CVG5IXELipSt7KxurRdhY
1NfWuww5Efa9Q64puOzJdygayYKiwPumZ1E/+/Ul2Rvw47gms56nFGDxpRMkeNF+vqLSg+O4IKg/
H4O+bNbTJmm75JgPiUI70yf0ApYTUZYrGK9oVFX+TQ2dwy7n11fhWlznT5cRCrJVyGPRoSe96O3r
NcCY6dDDQG8DOVPHf4Z0IrLuSok+IpE+RXcGwofOEsX5m5AIcMCfqQ+GHHMryJEBAhtInfyb8BdF
Y3pt8hy3Ps3nxt0R20MC695dHLTxyRA6wVO6LLrfdxbbyhFmCNviqcrRoPIdIwdIEed1iyoaTQJU
/dff9O2IRFfpSeWDyUXaJxC7vJnUHJXT7bAq4Zi2YUukXFVOaAc9hU9x3Ve9rB3S65N2sv+unEqE
4WM7tGV48LMuqh20yd3AF/71Zb0ZBl7o0w0ULjGbUJZpBr4ZmEZ52PwadzpY6mlxcNyhNReO3JIS
wGoS3Cwpby/6i9TRAPzGOvndm/Fz+1BxAVEUCqFcF/E+M9ib20I41ky1ki2MRBU0ABzbSvD07EO+
4jIT5TUHin54R3eO/5ui/vCIRAINA4LjXJ0PlRznq6SvMkM/RZR4J0v8TJ+3Hqf77td36meuLxMJ
KyHtUhZNPGu8Mm/6nCHVmqaPV0KdjBNoXEoF1Bm3Tfv+2ua73dchNczfvKR/GzQ0dQWQatadkJHj
2bX4x3ljKL3FCeeU7AoCaPTNJPB+PcR54ahbP+1n6giAeZL7SVM+OYOXFpfXbafwew9uFXOe//Ut
kG9WGe4B02kQ+ZGS3+OV3lxO7OZzAQq+xxwscK01I3mxo8yoR+OypKeVLOn0PjBb151VaSt3UORH
XIIdetVUh9vnuSri4Dly8uDa7UXp7DH/YHpAaIhNO52NR+WFDnS98xIM5f9ubbIXL12hXaKi2bmo
iHb5j/dS0l+YIyAChyIetXWILijG0fku3lHBpHcftzXYltvJbFnzbYYWweGq0Or5N/fQvlE/zHj2
Mnj7GfEEUENVk28uwx98gfmS6KNscTNU1Z58P86ei/EimVpQ9xlMEwnXRypzVWZDnlzSx0RuFi0x
csgKApX/raTZOze/m6HevopcmRLs7Lg6RVyU92YuSCPEqeRvm0Pqqmm8MP08h7ukbPMRqha+EeI2
BogNZUs3f1fE6dhypFFZciix14YffL+JF3q/yWruSzTa6naBUF7cMrKr/uLXd/H7tby5i0xYHLrY
boaB+3ZBpb9NDXnQ48H0YfUwUIRM9zQlJowusjfFRYVj7DRmt0pXgmIdjaKA7J4z14yt/BiukCdB
SWD25eg5IyfAln4A6TguID8kpz+/3RAZkrXSnw/xFj6hl8uWi6UywDVCgWiszTSNl0RNwUWW1QOA
oMksTk4abpigeOuWpL0PvZkIBwIk+ISwbvgpEoG34TchX3a8vLkTRJaF/If/QdZlZ/gfdn4J+5fO
aOtWkgiP3ou+nNF8kxyt3nk8vPY821R2FQqnevj1M/jHD9aIPpTHkCZQ7ecPHnSTYOWFPjbUVYG9
VPXtUVFrSw+iqtvxws9EXLJBl8PwG4b/P0xDOmTjIMj3UFhB7ED+4StDdx1iDKsjsaRU7O4JMA8/
RktXPeMVHaLPIalOxEcuppCnFUsx7UiIyMVvXpd/+PpsVyRf/rssR7/ZQDVeCY1az8OhzAT9+nZc
kPU5iHQxmimZzO+pO+pTehVJ8puV6J8+WXFusysR/Xn9ZsmUUHFmDRLwgKqLONp2iqv4W887vct6
ciMRpGvZA9HQUfe79Uj+fbBxwPO46ayAAITfLAANWZj1Qin0EKqxoqYT9Is9/xC1CKu7OlLGAiy6
uS59rkSGcXnsEXxSluzJMMXeJLg5/3oQRiFmIA5m8IPIPfh5KOQ9hZ46nXvmgaZWV8AizXOpq+iq
dR3HPE/dElxseknH3zz9t/smbU+okWDXEgmQ+OGbGwHKV5hOsRIqv6SEtS61/tABZv6Aqh9EdzG3
cFW6hKwneLmBk+9//bXfHktZRSKB5stjM+m77CffvPXZJjN0waY/FOtQRpiH63baT0UIdgMtOz01
gOZUXnLXKFgLYKdum6UvLoGFb5S6mYduJ4pYM2KHFiSEXPspOPz6Ev8+Su3t8fkvzQn+8eYKx06D
g8CaAWSeLA+EvIFeP22LdM4j6kj9J2cuoPPQqe1+82j+6d5wVJeCKZFACjd4MyaIeUZ3Dd/sYLy5
/TAmAzqEnJcp3uE+A91PnMfykQAsD9p0XgaXI9KPq0Am7ntRoU6mtSoR4F9BmEif3JHe728Wr3/Y
1UV2S8eVsd/lfPpmoTXptG0+8uvDkG3FX5OX5lDy15paN610Ancz5eafMx78nbfK/LxM4GXuPFlt
7W9u1d8n0sieRUIZUAFiCn9zISiQJmNM1R2SKEgdxjI5Cci1G9c5r91GZqfrDFUWVl7ez+YicWNo
yj44i7tfDxVpl4qf1zB2lL6051A7Wt5OKxHIckUISIvOvQHV04L82fZEiSBqnaNq0qfw1qcvTTtX
+Cip5n6GJ+rEhxUg3HWxhFsOKreoH+ZKhuPvpjx7D95cW+gHgryLUOuQk9LPM0zaVCPxaFsLcI8d
+j6ddHnliBVwpbCqnFlVD+OQ1w8Yr1ZzqpyhIz4qV/VRNnP13GUtMsPf3K6/TT4cmDAOKEJOKD2J
t5PPAhvbLBO3S88U+BESNN1DHPWowhSIxgAPofaPYxlkX/RcLtcU1AEyk6vB8R3mfa7Zwg3cvonJ
ucXtSZITcXlYkAcS/DpaC5U4wBGEW/+b6/7b6oF+FZm7fdIBktG31SH0kz2ixKA8+HNg6PCCSbTd
IUkKM1n1/RreDctilq+Dl9TFEyHROn1Xe2bpPqsCK9aJW3nWl/mvr4p9eMCxArUsYNK3pTOfdrnj
BVV2oN/bUPZfMOVzznbcVme3bowE/2JEoO+wuq/sCx/h/ofT3TaPcaDQFjZbPhwW36+b+19fmGvn
qZ9GHgVVVlrB/B5htHhboqkhi0zoP+O9cuoOAYPHiY7Kp5dMBTb/JZyUf9a4a4qrYAqXqniqhTtT
PVhBNfaHEcxLgbLWUNHIoa3d8HMLhlc5qOEKXuPsXwCq9Tu49Q4e0zM/Auf1FWV5y0e1vV6c6jeL
1t9WBNKWqDGwYHohPtS3N3rdwJz2CayxTfPrDzRiRXOJQQvnSKHhidHCjz0Eo2MI3uvy1zcT5fXP
d9PnHoa2viCZZtgwiDerQux2C0CQKj+upl3oXpMHtHGzohmYMnQQzliklxGQMk+A3r3JD6dzmA0b
8rJ1y+vboJ2D4fP8vWaUez01pxSFCONEjqktko1Z2Sx6R4prIvIzYYZkGY/IplF8QdNk7n5c6qXJ
v3mhccoPCRFw6nPesh6TjuRNwT2qsAARB95EklNRl3AUQ9i6TXGM4wWDxvborXwC1tGCZNdq3295
FEf7Km86At+CYuDXogXpchwyWRit/JW5akRLEFs5tmV0FGNe8ONkExYUt5gv7UfHasv4kyZ6sde4
ECI7mCTnqjHaA6uwQycFHrLuTaptTWzJEa+tp16c9H12THKilLwTKvh1sNwBjg3m5RRD4LT+OVaI
Tz7KBtMgOdoBxSUmcRAd/KpFBG3sHeMJTiJBJzpyKwD5ZU2o35y6LV+jamvPHi6BzIMgtvG1XPgI
tpt/Z2ClBDedylL7/3G8k+pMV1WEFLiAGksObcjNXspbpwoCxIeomRJXHPN2IPfj3AR+HAODcXxl
lH0+GSe7y9lxecPeCTmxe755vdqsZSDJwwYlgxocSbDKBgNz7kZPu6FF3R7jlVJLuNNbKsmyyiFG
8HZCl5J8ZYZROTeXxABQY1RZNCGziZXL0fRAfoJMxgvZjB4DL6Uqyq1fvBw8xF4AseLGpiSmj5z4
MWqWuwkAJq3dDW/5U43BP/8WJXnOczKv734zW1tUgTiUWwKk3L7Ar39q1m3iBoXZWvHtA7eNmkeX
3Eh1p3uv3B4nU3fDTRRAhQpoDfQPpd5m85RNhCpeGblUowNbtB1jcUo6iZUwZHOU8ixH+EJ8KMR6
lqldgEz4yW8V9EK5ZraCubSrfVrdCNLtSZbwQh8Cl8LrAR7xNJ+OdbqOj4Fb5lxy+XLlqU/99okM
pxoFJ2mLbDneG5z4RXQcHIHDBfHyhgHkVMIt4a3AMGbnaX9IKBwh+Uva4CYCPB955+682oppAWTD
jS6EX0dDee02UeydxIQC9ispZCX0+nWQAa7MKQ7n/h2k4AmzY5YJEp6RKU7bctVOzoDyhsrfBsqg
hX41HZMOoi2kVEmxV2HkYmX5MK9VR7O8k+g3M5goGI16UhIXZG/gHHHsNI695Jx3iU0vdvCNhMfc
THM1XnBY4jsewjZreLUEp6/pTpTwuFmtFdC+R6Mhh6NRJB1oe8Q5Zf8argKe8yH1FQCWd1pmG0Ow
dHm1zIHAgoTUzAyUW+DcwJdqsrvNxHYJyWp0SBA2k4HBhiGtZrCpeLL/KNB8cjt7tIH5t5e3DBCM
/SGfwzPvrbtF+ZTdbx4i5uiEYqMpnsYqx4RMZEm28q4wxdiHDvO8s9Na0zFW8y738k+Y6FCL4733
pz8npj6vO03npozOcn/J4rt6citKhgUr3oxsUmv3WSxTjv5kSRL7XlhsVf4toZGAaD4DZULuIfgJ
u9rNiXY0OCdqiO+jNu+yR+OOojjKlqIxscEpFcb1xPeaNb9nBpyiO2k53JpqsrfhEU3Z7jZXeANX
C19+eU6bMrRjTvjbgqm9WiYW/JcvnKVFSNqTAokVXY/r0NL/K30z/hUOSzJ+RJqdhUTCeDONwb5c
60UQGdYYyIsSFBakFZLpnK9NJ1vnWnZdDWWJtqHu3g99VOZngVkC6OOpA1KbdvjmXBbDmEzkdJS5
V51NCW2zG1TjQCADUiYI+OpKhxA7zN5ZnDwiWnW5YBw5FGpfXwmoXjyo154G9w8/AFGqbrI8ZES1
BjCciKFuilN37ex7NA/jtl62UTvwh7hJbM9nTEK7VOpJy/VygKSOQilis7SeLvXYEo5V9GqdDnHs
VNHd0Po9P0rrZeGZUqW3fY15jq35sVID0C8S0CgZg6nvtiGglIyE+wokVZZdMWBrTIIL6kWQTyWV
GzzujdY2EZd8250/53R9d2mQ2TnO9IPLMuexFjnOaR35BLbsXhc2NhdqmY6p8foEB53qZPqubJd4
/rJtvV2vX/dKvoztdP26loNlidlg1s5s3yPcfB6/n3ffdohel988bexG4XWRcGOV8Gp20rfbpZeN
Fzp+u15NtdfyY+EQ2Em8Ghv7TohN2rU4bzO7qNZzb9fPOoYeg1wYBbG9VS8Up9dVr/HIphmBi0GG
c//Tq0OzbefNMEAZhkylnvGWAOMwqGzVS5OorAnI4TcPyMCA9jWLHQ+JWm3jqdba4V7mpWATA7sg
4VchQuc5QfPMeWURxuBDv1tFvJXdQ+7ErRPAWCmaFlxmUxhmZ7+feStb7ZAaeu6/7Evpjy98YQKJ
wNOfgu4qtHeR2xQmSIRA2ZkgFsdv+IGQlgFriBiAz2NOiXu7p5AvS18RVnbcsK+xr15W+6BZ9hOQ
PjsDvXxCWIjaV6ekGiGu2ldZaRdQiC9FIY4RSSAJJ8MXq3CFy6cdHgpgP6Z87LrRTlZRnDki/zN1
Y3vX2y3smC53OLBi67pW2zp3krBZF0sYKNHBDnOvkXZZ7ms0WObQeDWOoxuIpZKHLsiA4luwoy65
kYYh7Z8ZMXkbfIK2rBCDbnXrdfI2qTH2NpdNNikB0HCaHX57fbINgr1fhopo+n6n6jS0n58SNxL/
SZJ3DzzgdVsgsyIbvph+1eMDhAePl9Enn8IWqkuOpDu/Guw0nKVhZi/a+HZP6FmFBHlxqe/RQ83y
lGU/G5uBm4yQvuBxvO49Mrdr+PstLBa+JPAtdsT3c9cG0x0m9YSHOZG2A+Ma1g+/EA/4yNdRI0Zm
MKS8g6Aq85Oo711UaydMGA0ojxPXi+yoUALnlM248Oylvf6KsGKz25x3Zmi4NOX1A39zTXt4esSr
pg2/RjaZD6Ws8fK2m66bl/Fc9419dEkk7Fv0KggxaRVwWV7lsQ/wsun7x6GG4FcWlD5ol6gWnuO3
DqpTS9Dy5CfA3Rgh9mvmZTcgxZvzsXAvSzjbGYhVkRWi2mOpIxGcfT9KzXByuvpTlMa6fQ4jPm83
Ik72B9Ckvak/+RDG6Ou3uVWzIrGqOjMRZI5e9lRVpUKX3/nsPCH4cIT7mKeixbi2VPioIWu3lDlB
OvV9NL5rim1bP7Zk+AHDGrt067AUdYXLNmzCtB951+lQcOwARKcaMLHktRHOvmdA67R8gCDk8g9g
r1Ub7NBQlha4gRUvjE7acaqWfbvQZIpOVgQjyHyLkgH1jt+rKF2kQ+nWXzNSsAY4Iqm7ARvg3hSY
roZJN7m504hyRHmIRDmp4RYC2qLHo5maWDLZZYl6LyUFq+GsiHr7+QJ7/5LvW6exf/JLafyzmHC1
ytlXrjtWt6aHDanPlnbQ/XahQ9AxHv34LUUgthEmlMW71scMIQ/0BuOVNZIQkvxs6QlaYv/cgiTH
6BAtm6T7U3lp7XTX3VLbiW9meNsZL29YwAFV2V3z65RtMjdCFsPexoFzUweBneNp50QE9gw6X/On
vjcWw1HFfZvAqeU4VN1DPTUo4eB3JWQIKgJ2PwLR0jzZeSzDYMCmukFfuB5kOQcnygkRI2N3NMoI
QN3ZPOiPepOMm4CQxh7YTSIzdY0h1G5Xq6azxzbig+wily+sM+XOzbG2kXv98ldqkfhAMHvk84QJ
0oq1hzIOID1TxsvZVHW1/V1+L1A9dLXi7c3rxdsWsP4LXngGbcSSzkBhM7l9P57kUf59XSj5mUt4
bXat91bKIqQkePak6/qJXb0DprUxg8nrxs1yoPAb59nN63SBCKNmRRih4jBRsPGLO7nsGrqYaXfV
Vz1a0zvOiTFGo6DwcyggBfmdTJhdONmpfe2JpyKpRJOmDiRBJ7ypzFchM3s6Kzce/ozXAAvSadAU
3/ekMWngoEpe9BLwmDhmwS+wE56ex5A1o58E3zCCesY9dWtjxSJE3Jt6OhTwXrriLAhMuupjhKps
2TejqNv33uDhERwy4rrvmDUYNUrEBU56Jc1Cp/p1Ga+DfGGOXFXw/b68HGOcvk9kexIEAST4rtdT
CkHXGZjZxBYxyqA4RBs/5TWIuM6Ih7ezaMa+lQPSy8Z5SCJKNp1DDsDKfgY0/oBv6PsSPqRlxH7m
dXGNjZPxQArtOGVGmm1FRYVESL0xhs3LzicbYjvneSvmuQZ3HMYxzlEv2/UkxjrYnDd0a+yBYkW/
Tb/es6UGuSx2pdNjRlLYme6l3WiJ1t26Zl9mTpRezgYenvsnXKxl3o6KG0wILCNER/fCb4cmOa0J
4E6ex6Qf4vtoWtuCRPXUgTA05QAXppOI8YOL1U9bf93B34dZdEaJrtDPlAnEh7aJ2+XPdPasDipN
eIxHv5oyc+5OSbw+goOpZkBnm8UUmsHbPrC12lrn2DcRZsEL8JCyzU67otmKx4UMDfHZjSsJ+nxK
geBTXMZjix9Rjn1nMEqRXnOXVe0WQBsuvUyfUfd2QCpE27oW8C0X/0nG5eKeOzU4uy/54Eq6CVsT
HmuP3If6Yii3KTjfBgh69xUdufh2SjL7XvY1DK3ouLRs8L7F25Qn0WnQ6xq1K5KVgDNLWRh4lg0z
1oC304jaO2WZBHt4bY9m8VGQN1KT5jtw59g84vSHrUW/UZZXKm17wmheBs7rLpttgD2UvxQJXs4r
DmJpBpM/ppwqk8iwgQ89Du/omBtITe4uNbifsQq9HNThZzJaXsb/K27FfXmrlnWj3DhTPWJ4ZIgv
i6eXI3cRb3ar+brPfX0lQjXZbXUrKrsLd7yhFZ8pG5gv7bTCATtZffvcD5sHwgVHK4pr454QfjVP
TNqutsTFdJhetyN2a53BCeLKehBM+dVAiSy/bVyNdw9ykWiqi3CCQUC4QLLYKYOarj0HORwQ+PjI
Nwsvf9FUsT3MxIKjpGkL2bIFhZlSII6MecJYwFcT884URJ8m35iXSqauzaySBF+yAEiB5FQ2lx94
pYIUMx/WVTGDJ0EpgglgreYbHqCZb4gk0QTaZsLbQIgMQYu3DPXl0j97UTT2z+wlxvxLqts2f8zy
SDAM+24d8i8DnhhS4QaYsj3QzDDofEgBG4g1Tu7rbHVPW73V659mrmz5a6kbEzznSEiyHFhnNfH3
fIgszDUiAeIIRMFMAmfjS/EopJffQAavUTji43aMvR11uwgm0o4dA3ujNlP8Yep1F9wMXmxXgkVi
l6eK+DKH8cZpyhNpP2H0EBkAJnJnCpDzMEgUSM3qHTDOlgcWvKxDowC5W+6IlrEbsU549rQRr6Gd
viIJgfRROS4vBbY4jHrb6X8WaVt04rY3hR0DhQSd8whjaQy646oAN8wUTbVxr2rV2MGXtaLh11cj
O+r4BLuvLWi0gel7PozOHtD9JfSmkeAAtcQMzOVVPEgRuMSX6uCkDk6bjUTV6MQdcUdGp+tLDaDC
t+afAULiEE1gAO8PSWO+hlkDzXw418M0iY+byai4I7Q0BDRlxuW26ZI91ofEl+P04XVNFbX5Xjyd
EXque9KzzPol9hOMs9bVNNublqwj95oMcHvT2HLb2xSnACwHKsu85RDokrXHq208u2p22GAGVk3g
qHRrQsetuBki66zzDGhMOdb7JfJiIHa05+ttvnwtA9CMtTsNChAFk0P3WsujDsvOYRhCO4m8HhYT
wk04UlRjUJFhyLFSL+o0a6eFATxMa7AeQ/zEmm3yusZMJ10PypPqUNJTETvLXDPzXOTgBVjxKY3q
xD0pptz+o9YN10Qxr1V+zRhK4d5gzKht3SFxArvBr7Ka545j3/7BIXuGI0AGka4a2t36UqnJiin0
rrjvjbkhWznxnuHaJYK9l4TW5acuTOIdcJV5cT9+7yj8f6jNb6A2MqAD+j87D66fF1h/P9oOvv/A
q+9AB3+ELpZTuDQukg3UE//1HWAe+APfgK/R5kkUTT7to1ecjYclQWI3sBonxBZsfP7rO5D+Hwo9
Jq1r5OZI4MPw3xgP3jRWRUj/zwuEQEmCYkFo20P6QVhEI0ZmSMHb6xRcFrGrdNfkLZHKhfuX08Ug
7koHQSslMFc5hxgX9/b4w71699Lc+9H5IN+0SLFWoLzzQ2RtSkdIi950m7MZzCW9HAz0fcsp1Z26
ILq3+DMY7ypKzcUCBVW9iztoDc5Jni+Bf1FW3kDsTyI7W7SEvxcT/vGb63rToRchPTvX2j5Cgdjm
b9flCjzIrE3yyp0hbZ7qJsjgoWV6tikkBdGuHCdYM/rF44xR4K2nZOlVK8RDTnf5OwAbsGd9H4Tw
hQK8LX/TWpTqrZIcxQftUhnxb4g4E4CKfn52oK6XuHFIXOgbBzA5fNv1G7vDdTrzEghG+8HEuAcR
YW+YuInWgtXpX1YkXRClZNr11gsHnBGFH52vZi1Pw9YPmIAamxeSufsZ7iZWwiUAAA8enTgo72Mb
BfNZK5zgbo6CDHA8CejeONzAwkvvbU/BEAsVxQgbDi27h8K/EA5CU2gGJBPuela4b9EQd1/M2E+k
hsnyPPU2ddPV1ZcK7cxRiWK4pnygd0YRtcq2WZ6RuFcpZMeuvuzoiR/1RswwiBR9C9EM7GOCjXkx
GC0Egs2rbgFdQrULe3FelwU3xa1R2GYPXiC7uzQEx7BOVXEgnj6/COjOHeu4ephNsb2fZnfZB1vT
nU5sacF19MFZ0jfpkxmHb+GAAJiwqYJw5bnY8Bo622lFv+EIfNHfUVOZ2PdCEzupUx8orOZOSKRh
eMiMPBso5pwgLDGPsZw5mwVLoU86OlFPXTG6x3hV4aHGSPchoQ2930RcE7GpJWIGGl7W8cpxkUbi
ta+Kdz00kPdKD1STg0G+Bw1Z3E2NmL7RPVh22lpRLyIcFZBiFKQOz5M+STg5geBw3kW/U3XAeX5E
k/Knitko4ASMWly5q7pY8APuVBoPR7UG0RFiE8f/2rto0oDjok/ubdi02BFS/hp4q6HdBzQbnUva
aNtVToH7Q6yL9HM+1SUh0jrKbwsKbgQfxN4t1oTpESztZjmhFFLZkV+2gY/4IANYA97Jl91JW2l5
pJmW7tlXDc1Jh2E8OOVElf9VLOrSBe/ZB6c6FElO+8hpc1Xdt4nD4LpZ8EOMF028/sXBlUyDoJcn
JUwEDjHJcjlFfkiWD6H3xClU+VmKuCHB6BcOZ43oaBCK8qu3KnludD8fcw9HP/iP6aYNLSOUKGoR
wnseRUsHZCFqwhhVP6w+ETNbxBOa/C08lG7GhozWwyEfw+LEdftp14H/uSbGt+K8KCfwRRzMTiiy
3FPxvMpdOgNr2HwNOACezICdpVmrewoIH1dZUOrS6Cywh8wnq1zEZ5np46QqApqS0VytyQhbLyMN
E1L6EdXdQspcQZEoWaZ9hsGQIowNuJ/xBFFGYkPEvgCa5xBGRxfE1xk7pwatydrfB1tc3WRtlryj
o7Je5Qmc/g4j2qVjAjQgfTjR8NzmbmyxfEveS+NOU7JXYRV3J+FawsyK03R59qgwYbodi4jS7lJe
S9q4xaVOCbD6lBZx6XzOvuPiBzYnBKEQTpmn1wZ4Zv6VICn5reXJoUmvve6uXqnjnM41+Qk3GpNS
8DGiaB0/ovt1BYrxjbitiykQbvGN9MsJoYq7AlVGiiO+dsBwEUXnY7e9g0aRLEc3072A3tHL8iAa
wFOXtQMxuzwJ2Mz650vqA/cEWeXtF4r+IoPANPsZ8Mmpyw62zpgy5af0p/uRovkhyhs3PZ9Bzepd
s1b8hglkSge4NCuuU5nQIYftMuqrpBabv+thxBQXauUW1LsGRQLQAln6003ITOz7+7bRJauY7JhX
Hse0WNgGxm5IkgN9wG3ngfbt9z7zaLBrwgYWjTIl4E4a2yQa+dSTx1OXrIz4eVt5P64rU/hPbkdI
14VZ++2hjhhiZACz9Q1uQEZyoKbxGqtPSyu5N71m7tjBvB4uNrcxXoLUAW+wglWFTYgMMY7B5RYD
uB6oDVVV+52rjuPh3VAvOvhQBboBCuBFM8HSjE7c8+2sjcY7a2J6jsTObfUz+WopKjeX5u2li90p
PRfRZBIgMY7OZlpigieU7sP/zd6ZLMeNpNn6Xe4eZRgcgGNxNzEPDJLiIIrawESJwjw4ZuDp7wep
rjUVYjMsq7dt1VVtlspMBAB3h/v/n/OdPPIqWN4geE9O05vWJq+VdYeKhfd9pfR8xKirIfGOs5NB
bnKCVaDNLIzKqh861i5WecqOo9WDW+MNq3wjTB1vfqQXXc3c76Slr3NJhYiyMrAblGMhJSQ25Ynu
/kArIzFmg9lzY2IKuwZKiBvXnbu1A5Ui3wkDF0pBJxKgDo7VYwe2Qllc2TRcg4M3uEJ89gaEPa+k
VPJaNKmXXb1KwzDma9nzP8OW3WAsZzoKLuMrM8+T9mvT9zkiRFXo4Nr4PPmFeBXkiXMssCbfbiw4
Kyx5P13DqspPlAP0ac8iKeo7ylrSIK5FDaxjYRlEj2VjIhbp6nHiSYWGslAOVsQlB8BCSFC6U7g+
R7GoHZUKd9GzxxH5IiWzPv6J/EOvSAZL805RmvWFKppVUY/z2Y62bhs/aMoLn9wgNtZa5A+LVHqq
2yKyVfuATPd62SpfcIi2h682tZxHY+y8Q5mHtNKADdHQNSBmMZUBikV7bi/f9LlwCXO3qBxjnzgi
VenTjWr10V8QlNrcQgD9pjraPSlo360vY3nSmsynYzgyzsyy3jvEfN/rKCiItoSGQ+2qAjjvFlxy
0EGe+fHKqz33JnIhM8zk5hXqJZvegzIWlYsDaoZZt2s1dcUGj5F3GKHTrksvgDjgDCwscsYlT53e
pHe2DNIV/NHWXMxVC0JnwXMcQilTC36PKk5EPqTJnp6/vieszt9FWWLsLKNDQ5phg4vC/rOBixeS
oheQRZA7aqFnMHu7oRoPgub/kfg8mFWNSI9dzqi2G551WBaOxK9Z2i9EcadbizBPEP447uuszfcN
mXyfOMiD0aLjv68gY6zzOn4VZKDcqcDOFzUaUY76NFWNYU5oi/nX1XBpHmG/GnKZC1leVXqeW4sx
LN2buAePSJyeDQKG7u3SqxqjA/TWdo8oZSoqU5TM+Oah4h2hkRGWs66a3vjp+YiB4lFYn5EQ4sQi
BZ3E2lJT+sLT42jTRnVDTiT9WgVTwbc/kwc02hvXI0f7WVRIfCC3juTpSBZf9Mt2HbMFBMWwym1S
HxdlLis2Q2ZL7wNOYIOELW1JAeNjfQiAv75YQeEfE6s395DpCcvuvKCb2UikIEnbHHdJE4zaqiqw
aC3irmoPQ9BgFm6q4pZ2ORsq7l7SzaccuigdN3nI6ckOVNg68ylCRvkIK2Q4hFVd3DWQHffhoGfl
SoxDvdfVwM6/qmriL5GVEAKMmHmjOyVRQah/GtpmIvF/NOQcfraNSMFfaMtGXxCZyD/HeQvSA/k+
Kl8oGRYgzmKALviK4TF1OrlrdUNdbBjcxti0VRscMvCpi9KyZih1jI90aUZV1C5FW7ZXY0SqbSej
5N5I5yw9T7XTkzWrZFHwQ2Jysd9a1xKFETJ4PVM92AlABaCMlHaQcqwfm17Vn1jQ05C/IY1viG5O
d03bl6uBGLNxU1O0jNZBrKiIaRg3Afbo0Pa8bBxOgUV6/S72wr7n+VJzoU+VEB3qj3F6NMdAWxvh
NHxDOueuhyoy7rsWtAPN43wZJnawqSvSjCvQf5vaz6KHBM8/HXi6B1Fld0vMbNYTj1bZqxEvwAqY
jOGuqNQ5GDnDcQtyIz8qzk1by2mDlcKjSj2vSsPuGmA3Lb9I7x+dyO1zlmO/fxysvDnIWCVXSZtk
pzLPTpoam++9avyTkyp5Qw292ejDaO8we6EdsXqXilwUHCRRdRz5EjK30Q9VV5MeM8RqEy8Uq4W2
K52surGLSfsmOajA9tCm6TuT1cxWuuXkz2k0lt8oBPVb0cJLzNlgcjutbNfaZAlCrAIyV6wIOqCI
OI5lldSIB4mCVyVj56D1zIsqj4xtXKfTduwMUDxVXsPzTuGX2+ULmItebgb8aLjYOuOeyE8iYLIs
3Gkjspx8tF/Jbgb6X5PTSKrwRvW+90kntvah4QxwgJlDEhsgnmuKTAC5JWgo35maddTF7hfiU2uY
b7/gfU24LUSCWVWU7t7Wu3KbiZr4vCzSAZBSudKEujKwKrL7QXGkhr5GykaLSSZOeih6nzmicuMZ
rYu+AUMH5y+H0N6QzLAkx2Tn+47FbqwrCeWybHZUpJiIjYwyfzXpyffKckO0HZq37mh8sdFpxh3x
f+lqdFqOo3TZ1pkXNGo7GFb/fewFqLsqOSS1ExzsuIDi5k2EGlnuT85YxX3HOfKaZpleryn2Jfm6
l1p/5ws2yCtZt+UNPs7cPRETkw5IpgmeDbNBjwgXQOxHqLzd2BbR8qNzG8HvfrA5Xsmt7Pwo3sUA
wSDRysb/yt4HlGTjAQclBOIOP7/5ZaxUvS2ikqaqDBIOZQbMbDmk0HTttIIC69t3ekKKypR46T4q
zOe278o7cnPZR5GTcpuXqj8gOoasX7nG0XdIDgLuVN/7uuyWcUFrPRrIDwCbIJ+UQ4ookkhSmWLz
c9wY5g4CN4IaPQ0denHpqcVgtZFV4x4VUopV05XZd5YyOkmhNjwVLQgg9Eluup9m3AKuHNqFtJW1
dSq74Xqo3PGKuZ0uEB54V4MKHbQxyQtH4/hTwjEE5a8yP+VALlbW7GIYctPZBHrApoxxElKAUMk+
Q8iDRySN7mOvBHHI9r/cdTTwlpiUsq9CaeWXUikFpklaS4jDapdGSvuWI65iC5vmG0a0m+ykCTec
CtJE/83yjZ9VL5ol5NV0XQoRrFOqVOvaqyKy+hKoUCw5LvmHJSvjWhR4UZqIHPg6KZ7CpkpuzSSt
7hwHkl9o0VEIieaCvqwlJy9ib6ajctqVZfcjEqQMLDtVOwVKGhiZpZuUX0m6h51qRxxQc77bjD/k
BWt2w99oslcZbDoQQ7Fu3GJpKw40ngkYVWZ9tADpniDYimtbeNanujNjtDSZa+5Ibj+isxRYG6aU
tErZhMCOY8PaNpHWD5Br8uY+jGV+09I4+ealDRMwmvSfIQUNdvakXi56VEQrvDhEk+qNfl2gNzSX
cPyMq1yYzaaK6Kss6XA5B5B1LmJsr9/S7N13emksyK3UcYnXdraoG2MSC47ozWsLt2M+TRI7OnTF
Ni0EWCoRO1/rRDe/TdRisCMRr7Biv88DkyRsVGxZ1zyA11R4T5AeUbRmwrsTk1EiJ3Qj4JJZuoP5
BY6QOPItwWrxPhAVOVTBMIyLqjbGKy01UdOxQ7SfdFM10LTdjpKIbfMT3CNHWvtRq8bhm1PXREva
XSbWg0Uep6m55XMW9OOtVKNNrKJGLw95zwTdzXZMcEVNkn5NiYqun7Hr03eYDK/bGHnCjeVVIb57
WQAa00+7JXa14Aq3SYySCnvAwu5Hcd8KZPa0+vXiKsXkzoqJ2apcWjLoV1HRJdGRkpEfEAMukRcl
VI5edGBP7s5isWsh8jr2E9aJ/pGImKoPIZiGHjm90FCdRl2B2PDb5mlwjK5XNONIbrPgaTbA/cvM
Wg0RsZYDW8OhP41GaDzFnekt9FI8VXxpT3qVZK/USthylEggxW3SGGoofBrptKTKJX4qgiq6X2eY
ihRz5xpHEmdJVDOp2FKBgTrrkMfEp8Flm3RUZsSfmpit8pNKJHFz0+jzV0ZCH+m5UBcHLLwodRdK
FcJZ3bueyNSZVrj6RPcQeI04pY2WO6eyr3Tna5uT13ea+n70176TSpeAF+JItiizZr3mpCT/1KhS
iohhRMP7ykNdZN+NpgX/Eukj4beYBFxY7YuITpLYlr+Ozyzc/vBdC70EyrXv28p/rJDbW+AtJ36s
RGqbvUZe3Ux37oREGQjYhA+P+NJyrLYTioHwKIk9iqGeY125tbTGrJZIclDZUxswQ/6fMFCGs9MP
pGIxJMmC4FhA5228m+1X1yna6ul2im0/QjSdWZQ0/YnDYwuSDxBhAXNbHuiTmsONadUc/BPoRuYR
DcGMCLLof2czhbCgPAHHm5gKieg7u+0nrdQ3cxgEVRAiJ+O9atOR4CQtIPFE93p6fC0rjb7kwBkM
T6TV5VIsDZTRxVqVHP+20mjMZsvWlGJBQCaXQb4n5AYgh1UDg17YY3bQKS+0K+HOKST9L7sHgPiS
Q1DHDn1fGjkipqnV8YMuqDE348/JkNVU0C6bpPPTtS2ETcuhrRlPhhFSmfkdHWJpFY8f3Q6qFFtP
Tc6l5J1QaHd8UZNihZAsPmaGxbVzl63tFxZjOLbsheKKHbKhPplFanxLQtpwapFxWqs4w1vVsI4C
jsbMnJJkPH/ey+hA51TUQDj3+spuyZ72NOenqjWje/i3mirt5NwxRq42DxYbE5FDYpVRsHnKXJ/T
SOmDMQh9tpgPpOIFlIeHUZawzvv4YNahS4qsH7NIGVUzWbBwYNBtlF+a+YZt8hivxWDmNmkWzgQR
GWIm06ouEgqLkxmH+SGNAuMLgbLNOCzqoLdD9nE92cwOQ2PHJ7D3ria2utrakrRaCLOvhVrw4Z/M
T6GowR33EXK60KfbSZlLerAF26zZKH3iril2eEejagdJ+tqcGhMmAS8TAzwKEr9hR7CJLKfP9GUW
5/6qr40kXPaqZG/FwjeoQ94J/inhQsdmz+fq9gGhzyQPto/nYc+Op+smpPlo/lbi12utLOTO9yYp
bdlSYaFRe7+ydRqcidZNV1qdOt2iyMqmAwmfSXPtTV2fX/e1ArWJK0U7Mrg077olkHCP9syt7kRs
JOU3rzZQRY+uk2wpZMflgaOmOR6FJ1vsLBVR1LsU+Z1+F9IDzlcshDYhzLgr42vEMDaxScKo89Mg
cm+FdLEkUYfNPnvY3HM8CNC1gqisJwOQd+rH8QFGbURxV3jV02+d6G+5CmWaxlsmw1TU30Wc4FE0
RKdeRlr1wKx5RTvkR1X9gwgMkbApLXjdbQCgb2VZtvnkphnzjSY/hylzCsofFq/6GzWixNo13lCM
G2fwJAInsjBBzrIwgOJnhrFESw71OzrWDI2GLLuX35OzqQzGqNQrT+10/EJhgvYBksou7wx0miEu
FecamddUH8w4s/tNykbR2TQVlUSaQghL1klcx0fUujluGMtq8lWI2mI8OKNZBTeW7hfqGGt5iox/
iGeHSh0WMefKJjIkOfM5wXDLGBZWhMM1692N23hJu0TsFx+70VPB3kWy8dOt9T78aRW2MVF5Nn0n
5sEJKjsKOK57oCmSZV9E1TLnI1PNFroqm8VoxGrM/L7J4uZuTbNj4ShdkSZbc8qCbW/i8lnVadeQ
6gajS6Vbu3GL8cCJHdfc7LBEeBdT20mgTCdOcrI78pzRr+oM001hYq1aa3bp5Jsy9sbPaszHK3NM
YijPkio+oY+/RBBDkrPvjqueXKvEc53sYE+xjuFZgL/uIecWpv85ckNbbaH0S42495adNut05vc3
JNEF0Y03gDbcyBhd/8ZsmsjaDmlHPyu0B/yYy5QcVO6hzLQEemRUpOmhzqTmrnqdwNwJdae9M8K0
ifccN7xH6CQQS5nBGIgCqTfMV6xz4YowRfWid4Dnl00dGfbGoCT2pVKSxHSRxKm5/P2N0GIgEush
QyazLqLYuLfhUQcnHpJdfCrE6FOy4O9oPpcgZZ3r3yumC/DceOwqFEfgOXR49TiOTIsYEWF14Var
W/6dnitRVokQFTUrsJ6HO3Mapnhv8ir3ZRcSfDu2VlP/wKHlNytM/gRD4WOvnO3IPuwR058UKx0m
7XNpuDoYgFFOEFrcouzNZhkOrcNOmZess2cLEMTtcrdhWBijz55YAyBU3mI6oHiSjs2gbfU8Grwb
jconeu0iaOVX0M92ehJD4nynzKDGq1prBLxrPovdAzsiG2kZO9/p1jfR9z2A8FZM36Ho9gJQbXeV
5oE+3aHY4Q8dOv0tZRBGUkTSSRWK73HujLNsfQb3Hi2Uz+qV70ma8EHRUZqRXaWnk3YN4cIotz2+
BX0H4mguCGutKWxvxRHaH/pl2GEB++5nVYD3BWQVCSoVkOdwXqaMaaWBqp3CVTGYGjpqw6Oh0B9z
VFwg3W1Z9Ai3Myvr1g7uGvNrlXV2v/LhaTCpaA54tAgiz+68hUHZnP1w5YZ5d19XaVd+4jAx4qDC
WisJ/m17sYxjM8t2pZ/Fz0mFiZ8histnrmEPdDl2eaakcU39KVNrTnoNCGuaphTb8b1Nn/+9R7L1
ljw/OQY4Cuooyfl0JbruNsximO3XgZ50PwBosgJojjFrdiSbyvJrZZvELk46DsTT7NAc7mUJ8W4V
BS3jLJc5Lw1qsl3sKV2QXkH+b0BIsT0k7f2ks6fZ6Smnnl03udpnGk31ru/1sVwKXO7xld/ZYMuW
gdONw6YzteDVdel9fuPMquVfAthCL+iQYvVdRzfHObAfQgdAeK/CgT0APctQTxZNZgYveCL78Evv
Dcr/RgAMY8OnvOn9pMEyqN3YhH63r8Y4WhHtl0zUsMmAZUeUg1Q51QEbefDqTq3fj9SzykUwP9gd
8DitucrRBufXPqoRJIYIaJMnmz4/C32CZJ247jCEebexoFaQ8xqw6foRhhH5rUhoC5Rd+UjYzVUa
15yoaoMsTzlltxbmP6YvmYkd2HHlkyfQQt6ePiEZ5LNaRI1Tv2R5W43oHII+shcTXaj2CBSkLHYV
khdjbrJE09VE1p55jaGW3EYN0tsICbDneAZVXCua8QsOKRVRHcnt/pSpJhd3HZhyscNzwtqsOKEn
p9jrnenQkccdBusSw6I7LLVkrKN9VPuFdxv7rnCv5QQnh1YLOxaHokhpzLMe5N545MzQtmsAjmPz
5Npa5K0pA2dtvf63UK/toUGrBUBun+yThtJLReW0cIJ0naGp0Mobi7xowztpiLPCWTk7JyGtJy4L
evhj7cmZKGc+vtvIf13M6Pg0xF+EOPbUldNVw5aodse6bwT8mac8FgjyhtCmaeeRZ8uZgSw/+wsp
uWyeP/4BxswTemPE1z1eLSARmB02YGmUSH9KSxIcfmZpweP6vW/73TS1Sk3eanPR++eQYPsh9xWW
H1MCyN9ioJNDoEESttUKx191R7SF7Ai1maMgU1aR6LanKGPfXvilZ8gAQ5+JrhJFlAdigf89kw8Z
BepnbTCN4wT4eNh3qOn8vcLUOywC2mLmOnSy/LUowvYT5xaUr3y4a3unxNBEFxz386XePDRDtwA7
AiKVdJk5XJ67/XN45EPqGP2RHPuuWZLUSTuWzZjFzEjauHyOsGYxej9+AmdEk/mqLrft6OysHTJf
zlz+OQZOB5RFA2yIWsaqnSpSVpHpz59MDrHqgY5LrBPjJeg+sp3hr48acZ93H/+MM9gAP4P3YBsM
Fw8pA4enP0cM7gnanJwbj3iqEk69YOQFZyZOj+Gw/fhSZ4NzvhRTRPK2kWVx1jobnBk0m67Oe4XX
PDa1A2pMp92LLB6mhSqLqLgAbJxlVG9fq43YjjmAK58Xywpq/nlnysfOEwhzOCREj3HI/v0IjdCx
jpmLkPYR+ZKY9iNGT3EBxfLXpZn7rgT0xJvlZ4j5SbxR52mOSC2Pc8fB0Yx42Eonw3hAHd+5KaKJ
5/p7i6aCliP9P3vGfJLZl3Dnpsf0N8+JQnjrAloteXmoUevqS9VkzPTfWrfQobf6+5X+r7T0grR0
ZqL+98rSxWsaTa9vlaXz3///haXuv1D9zVgsZj0CUZPB0b/Wzf/9P5r0/mWaRB56OnhkOLP8yb91
pShOZ4CO9Nhz29Y8Xf9LV2r/i5WLFdQGveJ6nvwnslKu8HbOMD35FwD9pSvKvwst5Z8DtzWpWDiW
XsMxCPcylCvi2dnwTZs3j+P2b/Ho2fz4fRmDDootBQvuL8rSm/kxTsrzCB+tt+QtHItGJ2bnxbd+
WAPWZ5FcWN7PWaC/r2ZDr+JSM4hoVoy+uVrCLRlQ+OqtrNzrAJz4MlL9l0hzq6ULj2NZiXJNeKrC
kWCsKkg+oH++Gn4GKDU6Ef22H6hUOGGygSXywif4oam1zx8/EOPvrQMPXgo+RNC2aJucrY1Gb/nm
gP90SzGKajmJUFaJFrBk47OiR3ZPff1B0erBxH1XJiZVWa0EDhIPtwjqr3RzIO6bvJHSTmeDZkE/
a8guvLRzys+v58gYgxKhwwOT9vxW3zzHmeAwJQ69LpTFLXWqcWG01aYjuHABA+aAY/oLX+eFpJxJ
ph4t5VAQK6Pc7QAQoApbe6lr7XNYqa8kdN9P5MoUyN8WLp2e9ceP8+zb+vuXIh/yAN9BgXdm7fKb
X6rNbPjU5WkGJoleJYkWwDJIorIQDyakS+z4cqDTq3J0Db2++vji86t68935fXFHh9wKjQuQz9kX
VW8lwSh+WW9TbNk0NJlH2vPHlzifpgRFs4GaxzP6Zlb7s0sgMI5ECG54m+nySFTLLrLBSBTOhS/o
Of4N/DPXQf1uwYCFTy7PRiU61WyM87DeVl71GuSyPNUw8tYQJXN8wm66RerIcY1s79UUcZYFanFh
e+KwsP3xNOefYNB2YvnTHcF//nyVdpa7aZpo1Ra9M93+KO7XFLg6JLYjWdoYUTWw7P34FJWRtug0
33gmyh6hVIqOT7eTMlyCFIteuxIHGwWMQs5it2E/jSii8QFl5caxtfrrUPkn9M/XpXKzk40vcGuQ
DTbFU7mi3DE7VfAhdaWxhWN505ZaS9JeoK/6wL3pkmIzxJP/WMyJImBwrzzdtHb8DOhrVbemPGpv
fGMIHkRDmPSA/ICKZUtMgF/cYA1y1yJio2cnZK/1FS09FHVXfUJkD7zpfUPBAaMZieOOGywxU2tP
UDSSje4F+ToQw4vI4I4bDk1unzBSBxG52Ztrq2u8K2T4FyaWdab6/zUigBKzkXPZtzPW/3wdIOYk
xea6AswGYo8qd4I5sA+XLA13LqtW3kd3TejhaRokyXxlGbZbl2zpfags/ZUcxM9ta/U3fYsOpmBk
L5E7uds6K8a50aLR1AhOdWcvggrb3YJb1p6Gij8sqwDrF8rHr/Q7RtJD2x0fEXuF5hVupS5//vMJ
ZtPFoFDJADSts835GOiDDZq7YgGptccUxvMpmOoHWjGvH1/ofN2fh7fNpxudAP8V1tma2rN9rYqW
lKJST5MdOScId5EOaOMCNR2H3LZv1l2dPseMgwun1fcWEce0BChSLBNM7z9fpW7BdimbstrWWCRf
EbCfkIsbzz6qgAtXOv/cc5PINeeTBuuq9deViFa2m1T3y+2Uu7d2qxDXp+I+YJshJoF4ufzxjx+q
M/s84C7rqMTmHdbb5d/QOj/vE53opyZCHkARGovVIrKdZuWXxkkkxrJJsws3+c7j5KJUNF0Syua3
+edFNaIP0iHqq21GUiAho/GV6EEsmGK4VGZ4b1l2MK3Py6LNCcc6W5bxraHgBIe6Nd3yNRjxk7sY
nD3CmjtQGCu7H/ak+PxUep0v6yz5/vHTffdGOdSwk3JNMJNnQ9ZRsnMrj3FTgSXNbPvkoLSq1XDh
eb4zaBxOUDN73AN5el5M8aBCNiTMVdtiAvpvTvnnqEpX1EBRCKfGAy1Kb/nxjZ2D9+bFzTEhU6NL
x73l2OfjBhDTNBAVtjWJSHuihLScpaph5LH6jundOA7hCgBjuXf6wFxLs4qfZV2u+8YpNrbTT/tw
vFzSOSuU/P5RBK1hNjNpx56PKwcsH8G7IS/b1zfgwyFjyPFb6X2HHJHSqhxg0+sEP3lmDRKJ2MqP
H8q7r8HjvI5AwUBYa/45rF3fiu2q9wBm9/Fdg3gEnMGV6eTXI4VRmlXB6uPrzWP37e5pfgcWDXR2
HKxJf7G6R+I5WTHptqSTdzBV8aRQAHx8ifduiQAPPl4ctTgln33DoBe2qT/1Cj5aSLZX05EIj7Bk
0xvjF3RMx1a7cMG/TiC/buq/ruieLbUBgSF4rkauWBDAHftad1NCnlhlefettkv8S5WbAw8oJLAg
REg2W7nWSZ4hfVynTrnzsAhtfbf+1mXmKZhNy5VrDbvYjV4/fjTvzW2C1vmyUzrhEHi2cR7J9tDz
rlXbRIs/uxBZe0td20TO/c8uczaokhZJjNN2agszSF9BngDej1zbp5F4YRV5Z/vovL0h68/hW6TE
oE7otLYRKk5UPOus027S1vncZMOlt/zeTP31naOISDLKr2X7zakD3L4ZihS2fGwV6SIXaFM9h1K+
cV1L+6TLdK8l6U6PRLFFcX738SN9b94AWKecOCPP+b8/b7QfoqjXS4ZYZuZYJRzZvdTZUH75n13l
7MuD+WEwQ3ZmJL+jywE2MwbphUPHOzsiqRNAQxUCXynP7M8bGbAhwrGxyi3ShlNX9M/wcu6MOr51
Q/9eVxnoYA8I1cf39e4nVZIWwjonITyfZ6bkTgvIsnTLrQ/4e6vlQ7CexjtM+9N+cFn8kIEudac2
6HakBCka4uHCD3hnY03Fh6UNczA1Q+PsnBMPoz+YQ8b7K42vhUqfNPQc0FJ70quzx0Elz6KMfjZm
mq8bIK2LDG/axz/Be2fyc1b2BD0WfgaV6T+ffBExvJKSSPqC8PrtVKWvqOHuunxwFxWAoEUHZg4C
RvpJ9ZV1yIhS2DYdhfpIIAnnnLqimJJ8qkc/BGmYH4KaVk5Rd+kG3QOMLwfjxZAk+xSWSpWHoAGK
6Zo+ZbABSEJ7MqyPhBF8JiQChBSuwWHwkm3TAEYgAjPZuvBBlobV6aum1/apyqcvbRRxpgvALuVa
Df+IN+Zo07ii6povIqhpC7dMhsVoJfd9mKYQecRtWbl7yHghogG6pqRUGMuwz06kfDVXQkeZZU7R
um2Ch6FDDlgm1mGohqtA0tRPcJ+Q9yJpUE1IXWjn6ytBbYEG/VSv4zBKN2Cq752IJPMRUdDen6yb
cKCNAAUsX4dJnz8bk2cu8L0cVVb123pCZ19LedXRStuMGHSXTomUyTSQl9I4Ng4J8vG5UPEzs92X
qIaNnI/7SIvTVVB7mM+Kyj62Bqj6Amn1x+Phnc8kGTp0+/DB63yQz+a6H+eWl9FO3TY9Qdz0CINF
GISf9Dq6Dbz4jn/qwiR874IcuCS5DSZ8zPOjPtkF5JLQi9jCZxqXZSoxsoT62jeSg5w6uoNNfuEW
/ypp8WGW9F4Q6FjsrUgK/HPIiypMRwTlBZtMPOyK2Ms1ha/4vkB4sOjy6Fur+EOnSzy8RfanLMte
y6K54qflp8BEVuiXYbo3vNhc2dEw3thAcF4EupdNazj1IpYpLbaPX8u58X7eEErLZJlglYJYYJwt
kKPMktHzgnJb45uWbnloBw0TYBbeSKuEnyEhg/vxhIFKmT87Td6Lqr8UKvHOUiHBfbP55wjyt4Vd
9MjWmtYt+NpkSzvF09M39jKcXHnhbudBdrYdlA6RruzSuGVKxn++IAvsJOy+odiaSfbVie0NB44L
TdN5u/fXJaiom8Q4zi2Ts+dJtQLITYXQOenNz3Vf1cswz2Gnhxg44mgx736cwPrk1nZ94ebe+9Q5
8ydHt1HuE7b3583liHagQOoFXpDokBDglJb+Awq22zHMb+2CPIw87k4fD595RP91tzaDeD5OUDOa
J+GbTQqKXjnpjcHdJqRAj/50r+xs7UZwfXHxXbjYe4+WRgL14Lnb8Vd1ox0hVQ4EnWxT27nVQBbi
dMqWCUHvpQtQXbj3lnLuwQt+/fgm33uwdC/msB/DZUN0Nmrs3gHJKNDgdEDcjHqNKg0kDKRVpLYG
snoT6XKSPH180V8n0rNHS5ESGgbIEEpk+jxp3j7aDnqczYdt201eshdajRGE4xqemhcrGUjfDUZn
IYfsBd7xjvLSKk+SozE6HfinicfiempNUTXbBP04LYPKmjNtXcteawXLfRV/F6KkFqjV0BGw4uSO
ZZNXU927if2CEPrZxfoL1tN4tJLWXsCLup7cBNoYLLSFnHkIlokPKq4Dao3ySJ2mW+BuC1exl4Tr
qlaAht3K3GSJp626SN1//HjMeR799XgopXGI9EiJE2fzzE6FUxINVuA8zdhMuZpYmPMBrKz1BdJi
+yBG9J64FA7jvDsIiTX4Cpd4A/houtdDsWrasF67Rba3pyJeGy4AiV5TKJgi8ezIOFvFQeRtihlL
/PFPf+fDRNsaZQf8FoHY5uzFkjQJTLkq+Uo4xIaRujAtYBQZaGqH4EqWvNUW79qFufPOoZEMCmru
fA8dh+TBs7NYmg62WU12sZ09L5sWF+HSTKlAlHyXKYGgEo+mLFtCafY3ZRoZCNY5WcRxjm/Ttx5R
wr0MffOZWBhIZfr0KS4hsAwqJQm9APTx8SN656s0bxLo7FM/QdNxPuUgHAfKbUW+hUoBhjN+sHK/
QZVXwOZEdDr/ZX4mlmAD7gCNGJXterM3Lu1h/xpjBkgrOpg8NFpV5yvqECOv92Wfb7UxOaajfq3r
MABqAkNC9Kyjd9VHbGFlfemY+ff5gRBZUr4ERU4xR6fOK9KbuW9XQwSdPMIt05YRNmNvW4YTpvBG
Ajh7qcCsMEoxcLW4Iy7c81/f4rNLn31FFFrQMNNTPpEY6GCn7seC/kHZXXjDFy5zXhKXnZmGxJAy
CbzulKdEEjQ1/IpL9aa/Pvjz3cA0cllHZ37P/OdvHmRAsFFrgRXd9oOo9j6IjWNqiEsBH++/L6DL
c8sc+LJ5tvEzJ4nWlAQ0+hQJml1xHzri2onCl87zbtsgw7CcBkcFCt5s5frCXPmrUDDf4xyJRZ4R
+07rbD0pETVzGAi4eKmR8o6zwI9/jPDTF1hLVYMtH/bxUlYPxAzsL1z7r3Pm2bXPbjzWtCgMA64d
RO3G9tJ15cydWg59I+7BrntQIv4ySO1hqMsrGEb/dCmdLy8Ml74lFVa6HmevN3cH0oMhO3TyJRxN
MGrBsVc3cEl35K9euNh8L398cc4udlYTmbDMcIB2820GxbWT5sLp2lVvk9oKxuTj53rpUmfD1gfw
S3yHzLeYTBFJwrhi9TO6O5Oi/H9yJZuYnZn9BZ/szyeIxbhUjsEEaaEvrksHbwitInKY3Wm8JgKx
+0/ujFYzhSVpovA++wxldCSR93Jno1e1Gwg1wQLrV7mBqk3e+WClF0bou0/yzfXORojbJ11rZrw0
WOe3rtGfwE/tlSRbxmx2/8GjZJ0R5JAz28/7KBjwTQOOPgFYEUqAUoprry6WVZoBbUwuNdP/2pPO
g5G+AsVrnUPu+XurAVqRpzzf1ygI83bgMeDfaL1mXatpH6foETTr8eMb/PurTOeeeqDzq4UOMeVs
BohK1/TGn19eG82+tv/H3pksR45kWfZXSnqvKZiHlupeALCRxnlycgMh3emY5xlf3wfMqgrS3JqU
yNrWKiQzwl0NgEKh+t695wqv8cPXtoKoGJQ7oWWHKsQdEyxg6da8Tfv6m8PVia/Gpx9w9F50WqkN
EunumypCdpMaW40ORWoNN19f6ImvBlOGExwla5oHx2LKtDJmIC3c3AY32p69eeUESffd1ERw9eeK
QpEQ8N+S/0bm1dHqiZ+QZTthD2so4jkiNhQLU2as2RHg8shXzSCF11M5Eo+nTj+nMqZ5S8nPS5RI
pfgl3SaiAnxUVk5kKf3GtOJ613bU19KqvMVca6zNucZm1JxVhXoej8r1lJeFE0cGClk57NeotQU0
HIheHUELLnt8wnqU8p76VHOYigBwMuXudVDn2pkPoXKRvEBBgncGUa7zmec0y+3aKSFWb5o+s34X
vRRsAS3oh6KPtn0urvpOzc4SRvIIf7Fx10l7uVMtYCoqIXJJu+4X8Puci9XQ28m2B+25yU2uPsnm
X2WbaBfgZH4E1Le8kZ4vboHAMbO231iauFfjND3wkJ711BhvW07HbgG0xVHUcoaBRcYXzgATcnqR
O2C2qt3QC1wDoi1cBetgN4/bokxTxwZARPh4V12HsWZtutz0LzUtk8E8y6mTGGgsNJ1TkyG3XhDq
hBb40lPZdHeD8IWj5sql6cu7BHBXSW9P0dc1Vkb0Bor5RKYwyTC60hwyUwXTH4jpfEqkwQuT2b8G
gNK7pILUe5rllktYhAAtIoHxXIqHQ5gkb3AgUH4qU3kh1Ww9F2PVhFEM4XqrA05V4oOlw28DIbOr
pVBfaUYr7QYCy2Wh0vvJ0mEXLdSxXJVv1Sl48TNycuPhNoKDsIebkTl9WRduayU/cy0tL/q5fuWY
PXPZtqdSP3dsbW43qooBaJCK7YC2ABDVmPENJGBmEfpsCe0DdRbL2x5on62otmvYkwobJNY92sbq
FnEyvqaZZzf4GICisTWduSv0H1NJuiBpN3F3hjhnrMHX+OQqt4BAYqUYAF6EeyLSmnsZkQuJZBUY
bTNTNnIWGJ45a8Ve65oRijeZ925c1as4KH4UFjYH/A2JO1jDcA3ey+d0qHY70fjnJaabx0EEOrmO
QXJV+6UqoKDHptPYoBwmzT8YltA8X9MGCEZ1vMm58c0K59mgrnu4edW2H2VxbsDHrCkf18B1ZH/C
2kMuukkMMBiT5rrLQfqZM65kzmOJiwGDjG8B2kWfy/Iso1WxIzNtpTcNIY5FYfDHiwcT+4mcDcWL
TiDkzo/1G87R0B9Mtj4OoDN7V/VG+xKqZbaKiU73nXxqhjc9DBUYF9rQV3tbqchlFYi7oZV1d9Ek
b00KFjjcQrf1x1UpBpzJNvG92LX2o6I/meEon1WSjO6uTKFBmeZ8iSiwdodA4KLlmcxqxwm5ahD1
yx0nNqeY/NTNF0tIKhNw4MRiGA5KELy00mBgF+X7mql6rHo4A+fLtkRetgmsCXkhx54LMyPTqlTJ
yHJK0ocCV81mBdByQdnTCurZLYFYk0QVVMpGmN0Qu2U9mhIQrqK8FCLvz83M7veNzDuzlmNgv5kh
mttoEvJOgy8AxiDTop/Y1i/N0GrcuW+MVdHDcuslX7oWPT1jZyhYySa8sAc/Hnb90FxAFh4AZeS/
9A6wpFuGERaTyp5rV0Q6NUk/9Y2d3OgBeI6kHi70XL9JlijtlhO0TRXmLElCsn5KX/MqMbpSol0i
+L9Cqng9yNo69MvHso5/1VMpHIJ9zvQ0vbACiZSyYa/B23ZMrHWeaYah29XyI6QYyjISEozOiqkk
Y/SbkNls5qY4s4z0epawBpNbmq9mwG0e548f6BEaj1C6dp1IMgYXvhgA/Up3CtQrwhoITOk7eTOG
7RU1u1+4an1nbKbB6weog6E2uHxyHpSU/9tuzd8M1EEF8s/bqj/zy+g+7zRvUB/7dkaJWXePjZE9
hhJn8p5knY2QSoCg7S1BCOciyxMnaXGiReZqEBqip+qmb7VX/CGRMxjDCnc7TeloG3Bn5Mm+Fq3P
K/Zgd3XjCENapUW+tqzuPIfPYlr4omV7IByJWpQ3VRRSjTo8+Lnu+m32FvfcQPshLGy3Ku37PI/W
1Lp3GB9/+3GwibPmPEjDs1DvVqPVvUlpft8PGgEL8rCfE2UplrKLNxCNxeqtKYszvv6uzKF0ivQN
xXMiJJ8g0qe85uFjXxJ9lZgkHw5x5Q5JfoWxcWsbrAVjkOY3QuZNT+bsQe0nZyBnQdaLS3rFrtG3
Oq0o8TPs/Z7VNbjQ5MzTIvlJaM21BhJwxzrjwOR85p16TvrJNU1I/KOcv9oU/IIwO5Pq2toE9o3h
gzqSR+slK5LzNjPOoXOlbtwzHYdabKdU27e+DnaM/2NU/eIqDsLUqzSdQBTQjYkOHZINCYCXFpTd
ZLSuZs0brWpuknx8G4hF3lf07tt92gyBMW5CA6fojykc++hazzQwF9d+YY7hCo0kuJYomfdUMH9/
vQ07daxehO3Q4aEfs/E7Oiz4o4+5bqJSFiv1AS49ekB0ftaTMlxOinSJGvch0IZtZ0Xfnan/qNFR
PmeKYBvVkcrQtfp8LKpAlQimEcCWBvpYaG2hULiJuC3S4cL2jStMUDtfoqPawAhNjDfSTPZTbV63
snk2Ny9SKrz2O0XAn5tfVLoG042i0HK8ODqqDVohgsDq8k3g9+4AiGTOclegBv36rv+5KZW5aFjC
aPkADh0rpRLSdmwfgx0TH25QBOWOCIZxvukh9EskshWQ3L4e8c8Lk1DPgLlWKHWhFVn+/YcijSaF
FdpgqieDbuwsKHNsts/J9fO+HubEUXDpduGkowOpqscV0DCOpCVAqdj0TbfHnLbJQoEasl7D1fnm
ik7N3OVgxuZHXtpA5lEVTSuMIW5Jo9qQk8sGwF8b04uSPyxZZS6QfppCquZNlJbh0n0z9vJXH5Up
Pg59LMQky4uYuZa7OaXTWRDRP4Dgxqe/3A1wJWcSU+iDmnuYqH//qP1p4KN3hhwsUWeYVTeqb9+B
NljrebnuMKQqY/tNkvipGUMJweIN5fiEKP/zjBlnPRnLnLKTyDlqqvI1RxS3sLrLr2fMiVVA12VZ
0VFF8hyPWzCk2MvGTHt/0w2dY9iPSorHtVO3pFSsEmF+I1U5NWksfBCLjYeqM4fPz1cFPM9UyrTl
PZiavSH1+6zoxba2kte5LikhcnsB6Kn3QRXuDYiZX1/siXvKoHSuLQ33D36zz6MnYZpgNC14fHNG
R6CdIBibAEvrTta+eRP/XGIkvEdLvY7UTvrOR2/HVMJGH+uq2BAIr5+VOt7QLFN6mg9DtE10RFxz
A28BG6/xTdvoxMn+w8iydNTKK0XO2mBykWZj7ZbuoW9pm6/v44llZqkB8RiJrkZ7dPQUgxmoKmDi
Anp2e5YbW0u9UDlOQIr9ZqATsxNxEcoaGUUr6PzlWj8sm5lh1yF27GJjJfUPpbqpp+QX4RCrqgnO
zMb45u0+NT1sThjGYrmkJ3n0ds/CGmsoJtw5SEo1+ZU1JMBg/O7unXhAy/lQQUOO6ZHG8ueLqqN0
hpfEK4ck4blepIm6dv31Azo5BC0BivW4s6hofR5iTPNZKiWGGKPp3IBl7CitdfffG2OZJB+eTaCM
pJjbLFCgVFzajk6bfNd0OPFA8NiyAOqIGfimHb2vqF6GknJGvmlt6cEqol89AXOhNP0LX2f+/sUP
yEEVzfDR7epHC7ChwTi5OT/0WfzaqzlJcINYfX3LTl/PX+Mc3TJTC/pKL6ntIdURWKV7b7Csu4qK
/tfjnH78f42zvFYfHo0YJhUNHteDxe+aZIxrkYXftQpOjoEl+d1PZevHloFuMmrDhl7K8dVfdb6y
rUgY/BcuA10THn3LZLE5qsWW1mSNyBIoALdiH7f5oe+/8x2fWMkoNSLqwEaocy1Hi6XU26gTbcq9
8AR/a34H7TJ8rZrsMNvftfNP3jCT/hzbWpWclOXff3gocu2De6r0fDMuiW7hzCX1f1urwp4edYyK
mZn7Zi4m2k9j2EVCAqCRb9AhXdiiIO/J6tcacDxY3N8Uqk9dz7L5w1IH+cM0j19OwkJ0u5AYq5Wu
5wXR/d0Kc+p10bCHgIdY1K1/bPPkGiqF3vNwpuywnCoLP6HEGH2jfTk1DBIUG/2LIvN0juZAioDE
CohS26hm7GiEM1c1px61/qYNpZzYtfK5NNmd0z2R0dJ/fjgztXDLJ4t3QxH6spioJoZrRTaBb1ae
WeprEaNAs02vrfWdTjlHDhQgJU+JQQygITtRlbvJz2xe9hCzo1WkOyv2JilKj/3wPh+0WyCbKwEC
tFY7R1Yv4I5884E88Tn+dAVH3/0mbFAC2Gq+SVuV6vJrqymbWCrOFa1eaUq9+fr1PzmajpQNQyXP
5/jMFNidFJngqDYQnyEfX0KQJikKynHxOwLB//VgpyYBO43/Guxoac6geshWxGAS8W98D5ywMx3T
ePx6lNOXtEAs2BiiojzaYZBg0jYWKObNqE8OL4w7SiFw0QMiYrcwzG/Wz9PX9NdoR29o31NzLkk0
3pBouDbVaaOLh1D5Zrt5ehB0HMqijsPm/HlW+71JEnKJjMUS00rk15JNyl5dfXMpp9Zpduz/Ncpy
Yz8snmlPUp5pKLTlYsIS7bO5BapMqVfW/puXczTFS8TR/aQyUK8WnpX9TJUnvVK+mWwnpwFKJdXC
I0Tx/+hwwLfO6jPihdkHNBsx/FaNalOAN6Pc5RI98M2h6+S9+2u0Yy8N2oWoawZGC7RmNRJUScyg
M9HcD7u/LT5dakrL1xSZCH3F48lgVFKpSsbEZJAUFyvCOrPMb+7dyfn2YYijmdB0EN56MTITTMWj
qmwVnRfCM/r6RT15zzDssvnk44bG//N8o58T+XQ3cs6p53oo4dwoVqXEqfg7E+Tpgcg44tMD2+H4
mB9ok5kbJl/RlpbbaAIIl1u3VXJHy+7+7iVRWyN9jc0B/d4/SlC5Ui7hBGx1CJxZq2q1axo6JFV3
GXPw/nqoP790DIVdDKm4+u7U/Xz3eqUM5Q7L28YX5hrE8APyh00ohxciCTeZeqBdm8ftN4P+OTEY
lBobGW8IddHKfB40IcQSANLMbiGZV5L5aBfpRdYM30y/P19dRoFZxTmRfSOHks+j2BAEZ5PgSGB1
8wpLCQ3AbJVIj1GvUFUwvnlmJ6+JYzMVURzBfyjXK0xlBLLwPrUi8WSMJqmgXwjo+uvndWIYmUoe
Lyy1Q0SJRxdFFxIiXzxlbLRIjS3EgSt3qi7/ZiFa/prPZTvq7fTO4PYt7oHjIwMRQQLWnZVtgkYi
k9MCbnYH4j/+TiV+6nLwk5m2idjeQG3/+RkFeZ9GrQ3HIiu0W00vPXnQrzC3/O0N8CKvX2IFOcej
TzlaI+Q5SdXUVDMUpEntWjoayUjo33yPTsw3+HEAbJC1ogc/lkkSV96TcDtnG8WeVrpSHDLJPhC8
vFJgsMCHev16Jnw33NE1cbQefPq22aYapjUtiUtLIQyBLoC95C4XzdO/MBzEEfg9FKsRiXx+UnlY
SArkY4YraxfCzsbX501IPksaWU5Mb/Dr4U6sS0heWAENnBGc948mBnC5EMZ2lm1gkTqjDId+rkj4
CV1TvwC2CCba3C7AxK9H/XOJJ7jww6jK54vsDDL3CILONqgR3DKaUbmNhKIDlcyMf77I/0OX+oYu
tRw+//90qVX6b7cvaf/yq6g/IqaWP/QXYgr1M4ss30WVmtwiU/oPxJQt/YPqOH4ntLXLx+wjY0r7
x7u63eYPcdxmmf6LMaX+g4euojl81+Yiq/6///5z/N/BW3H1zxWxOfrfH5NDsTMer5zgrWTOjPyd
2CX+WKBNbSYbFHLzOu79u45N+G0yiuJFqY152+okzhH+oLerzgZn7jQguFW37y35UMtZfdUCm3WN
yEoVp9UkYv4aRUDVzMGaPxVyAzHSKDOyh4xgvAws0w9dCecOHq129Mhdye9lPY2eiSbJbxpDnRG/
Qeu8RqSEC8GWk7OyIGrFDAJEOLpCimY2YkYwqX17WWGar3Vrx56iL1TsfOqNeOXXBLd0S/+GbZWk
PoaRUE1H15PpRx43MHyT0JDOQ7/BnFHNmbiOSdC+zuRM/1VGeaV59hwqpdM1Ff5+MpI0EEU98Qd4
M5oAEcecFls1VXQq31yH6aV6ZNrbeKS9DQZWMUpHRvb+VBfmfICnmKwrCinPUQuJz21FioEUzDKw
dmIliWYggeUlyfRp76fZkvKSD89KN/mEEjVqwd8HKxcvAlx6q/wFGZo4Th1EID+pXORUPIAMKX3Q
XqaKWnPpo0rspxTGK6ws0h7R+SYf2n2ekNc1G9ZvKdDbuwBUc+y0nLS9HmQu0UijAuqGZtESBifi
i7zMrjQUwL+wbowonWojnjkVFbAYEZ4EGMxEKt0HeMZ9Kgtd8VKMjYRSpbfDbZvjcZam9seYVKUT
a7nYpllSOm1ZLmMOtefHylOmtQTk4eMgiFYXF76+eEzhmxN2r1o6Zvcphl0k3ydyDby3lc5rvyM4
pba1574OnxGJQOYGPmo6cRs0ZyRYhoHTp/DDqgERbGVGGzUq91j3yUZDdndOie+cGJuLYPGKmEkG
5zqzxoabQkGD0hB8F3Kzp2u/koxzeLmmsyj47tiLJT/1FnuzPg1ZtNHhobdMIMt6nGdZ9UI5lglN
ne7msAjWCPJLIkpbH7h0bmF5VQG4EuTRjKugbknWjUMdYVsa3/b4uzZECrlwzEPHttoFjpr/NgYU
NUA4+1XQCPGmyzhxxqZ7qfOYyPSu/TEo03VaYDMCS0zZRu67Q4iFo4iJBVDC7tkYs5JI1Sb3cll9
JZkmc7XQUAJHwWBiNuaqq9LBdHy42VtCv6YdaBRgRWHZrHO7qb0Bqd/Y2teNn/Dfx3J+l1T2WyMz
2YktylZdUV+Vept4RSlXTtEwT4Usghn8AbyhueXQSRKhqfWE3wixKjV53BJZHj2T3SH9qDVlXgfK
MCgEXZX5JjFIkdVS5bqQksItoYWT5CNHK2WUhstWA5iWZsbDBPeHmKNRfaVMaOhOLzfqj5pUEiaQ
X3fA2aykdKs8tkl6nAzbzRT5qu503qZEaMzVCbq7XuC5EtAcWlBZRJ6gGayNqSeNSSj7AMbcKvG1
1Imh8dNdVuwb0+/I5CTCbFVPmu1GoradSQuadeHLpEAOiUFPP8wb+0EZTfkgcB2xABEEsCK2xFI9
FR7TnYYqUvfmKrKCC2lAaKtNbECEGqkNsRTmjVbOOftU02+vRj1EeVZVzSNKI/92nMhXusLZgfxI
RnYViuiVdBRUC9KU7O1hGK/SNDZu6VbpRKMM2niVRCGk90BGrjaTXn8blLZ/1/bmvNWS1oa11zZe
opl4dyUCv2JWjTVd98jNplHcDH2bIMMY6SPiJYoNdIKoCEgPtTHPxeNlP4zyoRjTcnKrdCRmdubA
D9emgQRl4MOc9dHf67I5Xk1xjAI+rov+Te+WNwzfwkuUa3wz7DH3f3e2VSZXPiEejzU8BN5gozRu
88ps5ENqtmAMPnyL/+Nr9/HrdozgRfSi8oWVaLvQK5XN5Sv6sbZDNGQ06VGvr/sQnFgASLsyABi3
yT6LlL2xsPiTPEFCZgWryATaUiYdJjfMHkX1mORsTA1rbq6+/lXvpfJPh5XlPMT5X5eBw/HlPfpV
akxlOkQcte5EqJLg5AOaHh7mYiAmOqpU1MXznTyjp+rynyqT0anSokE5K+6SiIgPlWwrv4g7l0wl
hwgW29P0LHPAOd+Rczq4c9P9phNNtGET75fJ8/XPf6cfHP98mY4pJxT8xrTPPt9UozabMvA1fn7H
8dGmnU7H/TxAd2mNPdZOfLOGXVylFWGhpRJtQK9rOz0egZhXK0gqm6D3sy2yoW9Men8cMLiti6Bh
aYAaugl889PD1oRh2y112LWZlq2LwuGBvFTVAQrfOQHlD7Xtt++34n/2xN/siTlOfZgz3kv78m9v
eRu108VL9vZ//te2yH919UvzcUf8/kf+c0vMDhZOIkIpi3/QFec0/xd1VUVlhGhMeierLtvV/8Su
wmqFxamheaBfa1FB+2tLrPzDhiZKe53puGyltb+zJ/5zgtMaoeBMFYHfxyH/6OhIj61Lw8Qw1uM0
TCu2XI6GWvWsleJrVTRIhaFndAT8wv/nQ1w9+kNl7OcgU3Y9Ip4V4TXUQTN1ncnRzYf7eGJBez+T
f3r3gCPw6lHOw22Et3N5Bz4UqyOzGZRW64PNPMj+U+rnvuSKLAlyt1RVIluGJhhXJrb1HR9lKT2U
2D3QUOOZ3Um+mG5nAhNXldo1dyLsmwWG0WgkysjFtpQHkj/aVsauGITRVVzMbbls+DW+lEWmYJSO
pdbrCt9/UzicoBUnBdx3/MTnE6jhD/z6UuU/XmfORVTBsB1SZsFNshxcPlxqE9YquvTRX4egOO7G
vGuHte+PISJjGVNC1EWI8MW8swS+6lp00VOml6J3mim0OjZh8GIJkooviWmWN5ZvW7/QqcpuF5T/
PBl/OlN9/ZVRKT1x6l/s7fzjuPUSWpXSS3YUbuJhHq/izMzuLd1e1Qjz9pzvhsu+nqz7MSQKZa57
7XK2S2sXzybdjIIccteHd7Nr/SI6M+ZpWH9zH5fZ+mnK8IMol9KCRJjIOfToPhrFCLZ/hNZQ4gu+
Ldpq5KMmWe4gp9k2i5L+gW3FpcaeBU04Bzudgv431bl/WjiPfgSr8uLI5Xf8yTdEOUh1tQ5UNqKG
SM9B+gSEV2RWuYq15EcAlt+b1HRyl+wpoloazSXgLXHM4H7mGEbXJ5fPkmpWVo05SAeh43ithsFV
e2KwmqAvbtj3lrpTiGlrUHFcG7muXKmRPmxGTY7cMn6emlqGciPFD7AcUqcp8+ShmWr2QCY6/IFM
h1oMd6ERlufVkLE3nYgfBljQRXehOoTCwSxCv7gvzBcKp3LIDlNJ175Q9AJtcp97ht+F95lENo5U
Swe8ebPlDITar+1cW84DRODuitpOhBNMreTGNDwfOx9QKn0nep4Z6ITIIRbEXtukAdtyfId+efQa
oSoydjTt5wA89dmSk2obVeB0Grk1PIJisVfV82jyLrO/Xw2p3hROCUbnTYhUBqCf6Hi9uL9DW/sw
eGJO6T0ltwcpbicHLvuwnUEdPdtGrV2IbFE9oo7YtErnr0q/jnYE5xRb0kebFx/xY5xF+cFCW7au
pj7bd4mCf0FtYgdoTr3LmuJizJOMXKhKP+RtH2PTT40bWYcIUPaiJA4UA0s4yfkBKEH4ZrdpslKs
qt/JorxVQVN6Wd3/yDnRrqkXDBupm+YfZlqUVMQN+5K0hprWTB8R69XY9nM7+E+WNVzNk0QMV9/p
6l3BocOlC3YXEceYeqE12XcxlMbfQVrG4dkobOMCYfdILLIskx6YB8iwEQM7U8K9p3g2XgRKyLlD
1Ep2a5Dz4k25bGz0uog249jeTllJzrVZ+Y4M2J2YAC1tHVrKd0SU216QylPnguQi2zsrxMqOeIij
UoTrSh7lHQe06I3KiO4Sc5KuisF6miAoAMQYnlKSCN8gR2MxGZvwSleL5zHkVGUU3OQZ19PKiA1/
Aw3yp5g4HPijvRvTob70p/ZVrpasSbvUXfwuwi16kmLjoF/pAlcT+MZqNcd540VMpKwZlbN+Ftck
ll+nBApeJY3laTUJAGkyqy5vo7/WOr/9laT6lS7784YglousDIZ1SPkUU5X5kyAPHCFDsLh3LKpH
5HS7nR3xxEgZdhXoZI4f+jKmnkY5G3ufVKp6ai5YayQOjl2oPA0zlrhCToy17Bf9NpoprRO+WctQ
fgNCuLEGrURpv/GpbhyMI63LnBwuyymZ10kctXdTysEsKCrtqgLMkXMuwdaV9l655Pc4kTypB70i
ktHR80jiLGWOz5ik7Fc1q7Rd3IfGD0HJ7hmGg+ZMthYd/IxahtulCabTCFDgVm/mm0Kx5wvsZRng
FNW4tKocM+H0GDScf1jv9ENTysEWD72/FuQ1PNT4l27J5t7Pfjrviyzzr5ORelCbDYu/ztjKCz8p
9icD8ImsxNvEjkUC2saKqPyQsfGbjIToWUE1ZuGaUbLLNBiD7aIAX6ftgN9nisEKDESikZm4aWtc
Zk4Tj+Vjl8fqjpR0XjccDCQVdr8lfR4uCq2uV/pc5/Oq8FPKK4GRxFd20wiXxvePuJwOtT+Yu7Bh
GcNBVjmSblZ7Qj9A9JGbczY1IiEWJjAeI+RUuVsNY35WIP5cW1r01NgUtGoR3gDHJEM2CNLt3Kdd
6GRDvpdNqmqmNdh3Q47umHVXvmmUtvAkpSGJ0AjZQkkjZlwqZ2Hp6UF0GYSduibo7LGgbRV5EGSb
0sv6DmqGRpO0DXqhOFou15t4roxNYbb1XiLCxyOFKMdxQyIeHSIyiUWQGhSJYKRFTeYBkw53mVzF
P4ZYju6lJJd+l8E8nBMq9UqLLzozdbvcab7Q70ackV4e2MpOHuLftlHddulC+LK7H8RzsqMKg5Lc
QdSP5wFQ7l1Co9Up1NI8r0xOG3nd+5exkV1nc/sQQ5J0YCrd8pkK96o6yqsBnN4ute21pBTl3qiH
Q2w0lyZxqCv0dRdlZMuOaArdTaK63pkluaWjVslbcoDMMy2Y934vXeddSpKcNZQOcnk0C3Xdiuse
mgyOisl31TEaPamOwrUf+685Rk4vbKC2ZZWRboMpgOfVl491FRQvclWV95ESp6tI6wrHVnuCkjtN
33AkBsqeajFKXG10VYxoWyOxA15QTVmNdh/utLAyr7XWCr1wrtJ1liIAUDKiulKr1i67LK5St9KY
33z5+i3us+SsYMd3P9k5rKHM/EWuFvab6L6LUSgQLnZV9X25InMp/j1pGQ4mzcjOCSaKttao567Z
+gPlPggfb3kTpb9JDRsuqr4KvLpsY4cMp5EqUS5djWQdN+jMRUbMH9QTSn+ijM1d0/tj4sQB0XAQ
7CylIyd67KG+BQUAfdHljXVWR3hvV7kVUM2o+knSqBD1QoawNxZSRnmYPOnbKTJrKo+RT+LZZq6q
0BtElCuODkE6cFJdttNNV6rZz5yPU3pe9fFAcG6mIvmQLSB1v3AxxqUXIdiWXIkJVGxzSL6kqo5Z
m9yWuZkdZD/tWJ/svMS/qLftBQiiwtgG5MRRtKTrEOwkaayMtTIQZotrcqLwKvCHsuUxG/Vshox5
LmtD8LurJ+o9dhgOt0rB/uqCad5xgKlBl41hDp68GbEWjtwPBbYutJTOVwc2YHF/WEi0mTcrU/Oo
yal83xFOutGIkbooc4tFd9IFSbKZ/SIlrbqlHKiu8tgi+xmBemPywpZhssr1DuA/BueWGizCeLUL
tVU3T7QO+iYgKKxWTbiqMnUhlzjJUfVqpZiLVYjFEQ9lYcJxaNs2vjfRUYurTOs0PLBGcNWRE7vu
KdGuWGWks7mT1HMyb6goDYX/ZEbg8letQmi015t9Ma0I7WJtsuuYmsVYUvjzSTvaC1Kb94liop43
tCbflbkx3Kq9Vu2VrsMJrUi96YQRqQ+11k2v3AH2aV3ukzxMnu9NURX+Pox69mZzBopRwVsJvLt/
LRsl2nezIFq+9qPoSlF89bEoJfWZvba64j+ZX+lRzCvfDEghLkRhvql5G5quGTXarZkNt7VvUzIs
8oesqgvPt6PHiPuG9n50DCW+gGj/2Myh5c6kA0LVwOiFimFckQx901e9eijyqT2Qwjm7HVkbTptL
CRVjo8pvMKEtieoAWEoOsXKREz3X+5RIA0JCBQACNwe2qVOB1eN9FrY+Katm12eHMsXDqPt+iOE2
6XDzhn7bKNfRbJM/MUd18muwMRxLbC9/1YEgZciC9pHLSrarSyX9EdqLKK0ROKPMCH+3Ud6JwhAE
ggXVvuzBMi5ix0vRx9GOfavpxlM5zLRtp2505HrsN4Za6RI1Wy1sceVMOQ5lJX8ZhqF5texm+gH8
1dhpZtUcmqSefqVx/DQmfbMv5FmpnLAo6RCBuXw2ooID8FwnATrAVnmJ6cXsJqUKzls0E9vI7zGM
1Pq92tTzeugA4i9NDnlpd+TvnQ8YkcWLaJd+iLa0RnIiBXC1GuHQukAl6J6gZaeToi5NFXInr6iO
xxe8v9l5+d576d77MCV1DURaS3dmXho1Ex0b4F+Gl9HD6enlZEtTR3rv79hLqydZmj4kYbaXZGTh
Z37vCWnv/SH/vVc0Lm2jaGkglXSSiqWllKmFsJ1kaTTZS8tJstpr1Q9oKeWJ1XsS2bSPyXuDSuRW
u9E1Xhpz7LLLqSi3uUIkL4pWwwE9VNN3SH3H6nvhAvqCfVjV7D4t4VVqQK54bQtHK8Vb2nfjZUJw
Mt9dVjk/b39H792y0uwte9sZWmt6tWgNjJZ5W2zb9z5bmg627JpTAqSZEOlmV2plc849/51L0ZS7
9qRv1aKR3BzzeU3WiWNlqTs0argTut1e21J2PbRR6iWJ9RhU1exqTcVmUq1fArJ/iWrh/dJ7CpWE
jV0ncSKfj1BO7i1lRvuqLe3C4L1zmNqaD0/Mztb4h8dXVpQZ/1viddNAh1IMjJfKpRuXg+7YBmfU
prPCXcAC7PnQLDsPDA2FIxJBl6bM/2PvTJojRdI0/F/mThn7cphLBMSikEJLSkopL5hyYwcHHHD4
9fOQ3T1WkrJT1vfuQ1mXlWUSQYD75+9Kk4KL3TsIUjCklcnMci9/LKc03zotIyfD93jZrJQnI11x
slcatJVquqf74VgqCefalp9mkmg2ZlnNUSxcDnPA7fWDWBoVpsobR4imnkrW0tYovVNF9nmqiHCB
ktUpGFad2Z1Sst02ZstqHtBtc1a5ba6Rz1bUmzh12XHSMMjRHHWoQ3YN3aIhhjzvRR+6R1G63plC
lfxrVVT9qZqCKXLaImVk7Y8J5Jat+cVzTCiGs9fLPDkGnZV/g6brP6fKn3YZYe2PDLYUDQWDcSmq
cXoZlr67pr2zD3ULlez6yYr0KGhupS6gthgfsLZ/06dkJK9sFv6u6lxv3OpsBvjV4V9WQWzoBUZz
ynIz//ELPvkvxPsRxLs62P697uGcfXvhZRleXmG865/5F8Zr/gXdgiILueavBi0EM//CeL2/yJsC
DFr5A4Cw1eP1L4zX+Qv4npoIXEyQIP7q/MQmL9P//R9D/8sj9ogDFeAnaDLBf290Dn/SPayg1ys8
iowhjILAUVzffJe86ZWURgB59TsORS3IieN8Qgkhd1ZcFx+AX+9wTOQdOHThe2x3FeW+UQY1riWc
PAu63dog01aS7L9in/rmvd3FJ+lp/+Ak/i0a+f5y3HLwUtMl9pLg3jdwXyF0fyYvptu5g3Vvx35k
oVrgMJyTgj6XV0teJh8gjO/vJVekI23ta8Dm9BaoHbve6Sjm7naUUq2rMN20YxsxFn/kC3qfEMzj
BPKPZ48ngX++Ic4cQdFt7c/drk3i/mARG4oPHzUBGSzJzNaeFifH6+W9M+diV9cjHRDTJ/6mL6Mt
nqrZ3dcMHebGm4Jlg8noWrdjEblmfKxZxO6coWo/cEu9N6Wuri89AMviGVvZidcgdm6imy2DpNzl
mrxym/ZyrvobLwlmzCYcVFJ9DEcQ/03FmSVapn6K/vZW/oYweM9lrB+AVD1etlUN/jbjTXGYRoLp
40Y1KAne1qrhAGbH5i5gj8o8rd5gtDsGhrb1qVqg/+cSA/uFSpwXXZ9OTaK0rdSXb3h5P8pOXr/6
q1cQAiPwTVBpcHNe67dUhp8iiaDzbRebBdESS+xyZE8s5EFyqHVAL4EK1hKAlpPpkDeBE8D6gIl1
fXirVx+ChYiOt7WolbhMXpo3XOYKwttZFmS7itnuJ1WQzpdlnp10G1RrxIyJ4GeTdktxU2dl9azF
3X08LUsYazXAV21O1GaLhftm+s4df0xcALjoO2JE7Z3ljfdDPMScs5Ns6/OGhIFo7jnTHGcnKZ5g
NszR8u9tUsC0CBzWzigKN8cJJW7umVFOibGISAddhkuzQQkQQcXoX10hPYqzrdL46tclgh2K44nW
mLXguWsz+bnnf5+1Jta/gitO4twv3eKFNUeMZqPmFn6izioT3jied73I4fiHjlkicfs+NPBcESRU
1WdvmhkXUhLjyZ3nqEboyBC3W6/vihdqvOPHriD7nGWosKJWqWVfy3LewZhTBJ55jfrcD7OR7+dY
n1cOZAzA4fPi6LndeqjEeXMmUKWJxkITPyoudm+RQeVuat8vL9OWPjhR6PKnOaOm2hSGH5/LXjbI
I/ruknAd3Wa4nFuH6vGW9zkbFxKjy6EpL63Okz9Tc4IG0Jrgcx3Ea/C80qqn2nPjM6E705XhEY89
GqV5LGVWUNwn7DGsBd0qW1n49F90iIwv0lQCNo12Mx/qMjbMXZ8x7G6caiCgpCRAldnMpYIlNUmF
2fcTtdCRn4hxC7noXgZLTwIVPfD9V5Gl2nUyOGI+pgT6z2QsIQ6I/N4DV+iUuyxbel2o7eFeTgjb
bID5i6rVuyOGEcGXdPxidMNhku185ChiFEcAIrRUmUydbZNm3g5pUbEdW0GZE4kalX9tZtkMJknM
RxyOVgEQMLjNsq071+g2tiUf7MTJ9TC2evVi2m2OqSsXxB8VnRG40bjIObla+kTLORPkRKUWRX4b
F7YItsNcafdJ44MQdMymYd0y2EZDMaIzcBYf4AG6ycWRTmxSQy6h59wqjRaCo78CNc0K2XTebP/w
f+E4fQu8XazgzgIed9U6vqTVDuinW0EgZ/Zv4nkCeCqTB1x2V8UKGC0gR2KFkLy6Kk5aGQyHzCKb
IdY7UaLsAnaKgVA29QpFZSsoNY0WwRswtrfzClkhrTAjZ4Wx7BXQWoSutkS+5Kd0hbvKFfiich4a
agXDmCjLKF2C5qFfoTKC+D9rkFdb05rLQykAMqoVWhtG7yudaejAVtitXAG4xQD361dQDjcWUoh8
heoU4AMvq33bjOqCiHjvNK3AnpamQ1iuYF/euPaWzgcTONE4k1liRZo5XM/GcGmsYGEFaogvQB1z
vTOiJZXLYTH8T3jzfJB2qJ9Rq3ZNXWrXemNxRjeSNFK9NCih8qqjbKgNpBmr3lkQZtgEATRNl2Du
ujVvTKDOHIvC0cg4/zsrDqrphoCpBBtVefG1XdFSvbaWn2pFUCvWzaduRVVJGKvCUda3xOS4G4vU
jmRTrTissSKyPfckFCtKa1W5i7thoObsF4ibrXguFTfLrYrnToTiF+A7VeVnmuCsnQsYbK6ocC8a
AGLnH2AxB49dtyLIHVDylNG2uIEBCu7BbuywBnKuCwNdnPMLh+bQcy5XbLog5pqW8We7MG1Go6Y+
uU4BlK3ni/O5LYziHBOJfspWzBunQXsxpnIIm4yjkzY13tGap0sxJWpXN2V2rqvsdsrQem7cX7C6
WBF26qem87ii7qnmU1Uhsx4yZCI3/Bc4/wunN1fI3hUG8s2kPFYrnM+B1dslov8O7eJtKbJqr+lN
FzWnLl3btyshIBPu9ab8xRMsc1cevImxYiMU9CWMg1rr3HVfLZe2coPbugrmC8OVLflEdn7h5Z71
mLJY7EmaJRIMAObSkARYezAZxUppTCu5gWBoOdvwHQE5OQdfGzbd0LgcFC0FJbSs9Ei7EiWJB2VS
LWJ+Ki1ZX5QroeJ2Un0p6Qun1BGmD69CY11KWcPCpBn7ii/KmeZPy7lpG6bCfCVvcKkuO2MldPyy
pOjbs/JobEmET1byZ6IRZJuZOpZZcyWHEiReO6n6JjLyxdrEVvoM+EoNSD8spLqvzBJbsv1NZUFD
onrXXupV2Ud+ZpJ1pWL+/jRd9tlKUtlW+3Wsl4uxWV4KAW9ax3lJRppUwAjx157lKfKr+i7orYVD
rHVjDeaWXu7upSKzak+sGuStaAAluiQyxqy7WVL3Gsb1U73yaq0wvyWW34UjYEKU1muGX1wQA2kY
W1AfbduOCN+cvCxQS7Zf55W/61YmL9bLkEy4CzvzvsFdxfu6GGD8Mvbt0p3qLbfzSzWnKVxnjdhf
SO2H6eV3CeFeSbBINJRpGQmDvY1A+uyH2wrjKFf8PwvS4HboSrWxM1+RSYYML0waaVsbTN3dRhcs
VATCD7scYMCNA+MrANjwkv5iQWcHYHhZqdGUBEIiK83OfmLacM/LopOKN5q8Mgc15OVDpsm2DAOo
V7FysJ3fW/dj6Q/t1iekMpbuIChesbuwXKncLsGvAFxSfqIMYPwSdFp2DalTUJzXNFl24tSPFmVO
g+elWFwbmtEu9Y3UTP2RNyE7lqnVdZtSq9sfhePzCAWpI5+W2UhvDW1S+0zEiYeBGe3BRgyFQTGN
Zcf1NhstpMfGIqUfzspvmSUyi5kuE3omUNKiPCINLsB3Q7xuW23F3JnXTuo0N9qiBnSmVdc8xq6m
9FA4ymyhz4O63cxtlt03WY5owOgnBOi9cPNHi6J1cHC/63/2w6AEIfmqcTZW4WcNRT69uC9XVQNS
mpKioXoInaVkFRKacQlTYJ8zwA/7orASL4ZKzGnRdavOuaJzNv+OrKNMImhK69i70rok7NE/iMSW
d8FcYTPO2J8/56wB296W9Sc1NJFV2eokYG+6javLmiVLj5/nghwSaMrpRGvidED+I66ymbQ5tM5M
mBunr4Mv4K/+z7Jq1Z6nfLmdvCQ+1IREGqGgIGqPON/Y9Lz3xo54tjkgs7f0hg1hIcDHQ7kkkT8X
801uJu54lwX+nIZDpldsgS69oZ60+Gt7yuXU4AWC+MuKyiemHLEdTBaZRubUzZLQSnS9qNWTMVXB
ld4OThqEsZS6tekAXXGdkq1RPYBRqm8eR6sfYvDnT3TH9kEoS9GRjrXWlDoqAdc0O13/mvWKNZwx
qfnUJnWZ3owYHEpY2mF2tqwb7MJzE/BbxnNz15Y8EPu5bbQzIhpgyLZSJUGSUx2ZRto/aakZPPX8
3WkEflGFrizHW4MzwkXWpPKuzhZtX86lvPQmpL49otyMgXppkXfDdzyKeSY2tGsH4u2QVZOh2KK7
b462RZ0Qc+diLdsqVqP7WGYOgxh1BFcmEWTko8rcjVbUG17StvMdPcFGfIZtnBF8pE4nfrDCd5LW
Tcuo/L0lyE+61/syLR8R0kMmjykTQaACrQSXdORjkVfJTYUnIMenroq71uzAO+05l4epJYuv0htM
sm2HaT4Zx3DJZVxsVGam+9HU2AM7kQF4l4FzSuqeb8lRvP20GCQO5FJWCtNc5v00g2I6FPNwaPWZ
U4jS+wdF3vzGC/Lls6RC+GBOZTVs3VIue9Ov03BMguboTj3CFKXMQ6ot3YbhIb0C4R/ZE4C6k7pr
d3ETL9sg9trvZlwR5B6PNAT5/qAj1feG2/8ChL+0nB8BhKvu998DhDcv9Uv1Gh1c/8A/0UHP+ws1
tumTWAIGQOsToNi/0EHrL5AKUIE1MQG39yoO/Sc6GPzl2h7WX9roVijNXSWD/0QH+fsCzyRow7bc
NdUJn+l/gA6aKyb3d2wCx9aKSawyUJBI2nlewzY16uLeDpQdtTJNdxQwG59Mb0YpRTxVaPrKRCk1
yuPIScLaxjWegUC47pUD5n1paXoRmgMStlzqI3ZhzhOSQg76WZXUwoB1b++m/D0JAeVkVKr6+Lcb
/RvM51dG1ptP7xuUuthk2CL5s1bQ42/KSXw8WFjjwIpKzfVvqjTOTkFQmVSlJXMWytp5bnLcJfO8
asG8ok4vZpQUG0uQlrQBD3H2uZ/Wu1HPduj/7UjZZM22siouENnRX+IOX/q0uXPgEJ84xLIpZ+wQ
cEN6aORWPoUm5PuWJVLtWysdT2mgz2HMhhtWAeEjEm/mWR+rjMp5rScmTRt3xeCbu1Y1+amrKvUB
JAqe/ObXxC63ioNtD2CZLeX1/XDwZTaIeqzIx3VwX4qsJ/1xaJNTHKTdZs6s4qnVF1Nthm78+uff
4l3oOwGc6ORd+uEB4jwse6+vzSG0InWyN6Jh4h9LHgQPkpCusPEzhSKTtGaPJl1vWNGWcXzUOGpf
zIb49ueP8RYUhuVDdEkgGHprcvTf+iCalChwoqhkxFEYaUnnNBt9Kn9qnv9om9Vy5D581OL4FhXm
kj65lGD/rkNM2Pqu/v0hHEUaD7L1JKy87m5N13+Cvr7r/Q8Lrd//ulwI6JkUF8cgUOkNxFoLVndn
cWVk04Bb4kZZmn3cOHLHmdYOldchOup8k0ik3PlP4d31S4Jc8o45fE8SKl5/yZhfNhFikOhDCB6s
RCsi362L0O8TLyr17l7UMfGfZR/2xvK4HjQ2f/5hf/fl1xttwaKQu/D2Lvc0GyJN6WTUOPGTHjcv
iEGecotBuYV/nqQBDP5RcsBbrz1fGhUva/bqZ/Wct490Rlq1XmOyjFCbO8csS3qqMX3x8Odv9v75
YchmMTeATglAfxvRMyi772sP7YaHuSlEnodAc5Y9TLWdbf98qXcoPal84FpYC6CVMBL8+u9/WzA9
d5qKFhZjNYKdcBA+tIbzQ+Psts10XWyWvIsYUpC1cW43Zf/5g8u/fzuxuq9VBmxv7IXOmzWitxfo
MovLS8v83hXNpa66L54uv1jJcDBi8Bz8NptMuSG89SddC75MOaWMzoJVNVPOvk2Q9gx+kVFb9vzn
z/abX+HVR3vzgAOBErec8NHQxl2YdXAT2PIrP83hz5f5zTLJLYDcgf1jeWK9fP0iuRqOTHQomAps
9cmT/d5vrMdyPeD5wxD1Wo4LIL3yJxyTDOEkQyv/Pw2Y4SGACcBTzYNNGoK3zgR/ewgyRtO8GRQP
gd82kQfYGU7Caj/4pu8Ih19XYaxYSbrV6PL6KnqTY9HSR66Sew/J7N3LUj7W7Lad6qM/39TfPVa8
QFCALI8Ugb1hy3K7pHrDGbrIWkR3WBLvKWvmfmMivNqPDmnamW/OH6xHv/t61jrZGQBH0LRvfseg
I9dC5T2ZXWK4T4IA70naEeblgadZ3//8/X732pqW53oGtgvyWd6mD7Wau5jghl2EphXduNaqreOT
r5nMwEapyKc9KoJxQxH7U0M4vQ4088Gv+dvn9ldSHcl7NqlLb96PYYo1nZKojuYm+ypgiz9lCP12
2IBDNQ8/Zn4WigfzLFSEwDG33mVjp31wz3/7IQhLZv1Hb7zG9L1+pkCym9ZMazS+qnkiuvluNswr
wn7uhSEeGe0wdLvLpnV+2kQ1WqphbP//wf4386axrk+v503yQzgzeisJTN/LG78UqZbVgK6mIw56
hN4YtcugoEgTmUgaSafe9YRDjQUqPbdFFqQCSetHajlpqJlaJCWgYj0bW/yp+SZuNeyYJMmQCFLr
4Z8/6PuHEze3bjGXknWgU+38+j7pfu2lCwQ9G5f9kFGjcpEH/t6DL98sI8UOf77a+6WTrQTWl2On
zTP6NvsPo5Y7yLxEk+704/eiyD4h6Lcogf1ovH1nCsPXSF02naX0/ZmO8bY/Lc9p5VWFrUd4ABAk
iafFKuztXPc3iuYXFKpkjycd7Y1tVUPtmgGt3fp0ENR3Dzry+BpRKbIh5VOC6X2Rrj8e5ET0gagr
kwwIhgkjTW+7cc0wJNBwg7qwC4WcoZawTHu6+pYA0vz57r39rcgLMjmA8VP9mtzfrsbTUKeuSNsl
GjhARY5T+bcqATnzFzvGAFJ/tC6/HWr+cT0kl5w8OUi+LVhOK5mPuuhwszOdn5pcd277JHY/eALf
LsnrVagqWksReQqZWV8/gSV1BRWw1xKZ8QLaK9Kvi8q+SFtc9hWeH8J4Prjg21eTC1KOhPiAoYZs
mrcNs0pMqQ9jOEdm4iVPoi2oCB/aF7Mzvhkl2G81ZijIGrv+4LrvdAfrhZmJ0bVz/YDV8fU3xc0g
c+n7KqIcnIojdiGzse5j6eE0R6h3YcLv5U7+4C8/U9f/hK7v2vVpE2ECwm34ZGKMwKaUNh+slW9f
Sj4WBwXWKI88ciyUbzZ5VSeyr3kXoqDF8hKrxD4CE1OsRPfQ8c9PsPGbR4pe5l8HIHzz1tsU02LW
BlkixmYNTMptt9TJNrFEaHsIKVGWF9FCPlzoLsaLM8UYj+Z+y8lP29qNjXa4BJOfPvJu/+ZxwOSI
Softgjnr10r+txlnaO2UaxUqykGMd8C91dZqe5hWb3mB0XzKB6QKSVamuw/uxVsTIgoh4lw5CRJm
gwHQebNFgNmwnqucLq6++Ak/TPIERUQYxcgFIPTBz5fLqR6ak1taAA+EXnnkn7Ty+58/xq8g3L/v
VOvHIKgOy71D6Ou7n2QoQS+TQRsju5ys746In4sxu550c9jHnvxRTIN7T7iNk+CuC5K7DmvMoSyX
sDKD9FbzuyOotn85jEVzUJ1HLTzZNOhAtKY7tTb2TltbmltP69JrVCHOkdQG4xjUyxQ1tKY8O1Xr
HBpr0b9IsZj72G6C/ZAOA7hD3RIVU/XbXumbahZVWFIIdm4mutpg3bbmDBEBCWQekVF8JaLEuyDW
3HqB2FV3smr4kJTL0Hze7GrTfGwnS93N5VJvfBr8DqbbO+cWDTdKibK5rkiL3acIXCKUFjD8Y1fG
YUKsxFVZQDmQCwYq4uqdf1KTUTwUXpM7e/hba/ngZXy/xrMxokpCg8MSRVfr6zUC5Nu3i7IbIySq
zncfB+qDacT1oVr0R6cLPoqiezcvgkUBfRAQsAITXPPNmqTN7Zw7A5LVpLbuncR+4Df82njiy9AT
gJGtXOzSH2Aio2TWvv350XuXs8TFXc/H2G4gXlurOl5/2Spbaj91yzESUCePgyHozMk8J0RnFH/L
YNGysFStRq2wpu7cKZ4+l5qV36dl550Sr3F/jvnIg5gr7SQr3KsbrcysYUsWEjRavK5mBc2Td2Dp
5hY+KtsiLeRfnV7fC6sxoHaHbP/n7/R+NbF5cRFy/gIESD57/ZVKZ56DbkIDhVIZZ47ospsuyPxr
XyieHTeNj7ggk9V8gcnjz5dmEFifjtfvMvsKlQsEV/F/2LRfXz01Ypmg7pFRnCJp2hU5egbD8auj
2fjw/0K44rnJit7djIny8B1kTrVxK626julK+678LPucUPbEWTLLjnXvqJsldmIQJLxPJxje+cl3
4dZMMf4sB2Wcc9qwTmZhlGd/Mjg5tRQo2Wj40LHLoVLjTsvm5gbj63NtGGfdK42DaTb2SfgNYpKp
eliC6sWq8ZumrWyOVt+bn5FPeF+gmMRWNM3qi7YwhqGaOQjHbG9kaXpbJpbgbpxtcZ5ss/exvw/o
/dH0W0ctKLtD6ufmfbPWMoSjhqOE/faA2UY8p1I39nns4omDVqNnT1D/lrHNPKVVMz2A2wRRgR6C
7Ki5wTDU5km+JXZbCyKiVrkRFUznZdaX/fUq4cEo04zNib4vKE6vH5cXrRi0F+Zs476fLOfFUS1U
r0aBeQMFSmJQLg3xrCBricGZFDr7odxhL1yOuoTrLWN/vjXGuNmOgjwdrTc9cPIcRjGlqxf2eUBy
qFmjHiQb31mcSGAQsMK+rdszvWiSlq62jrfpnKsrjP9NSJhq0u5ygUV1G2ua6SI/k9wLGKP7Ssou
30yJLp7xJopd31ZNtjEsLTgbmSGu+kHFm6LL6i++1aYnKuEIMG3gj4OEvEp/REU2up7Mo65BC7UR
wLrPzDIUX4GcTjginPxAQJe3msYGCieb9mIu8vxgZm3xXU/G4QZ2z93ORUC2tjGl57JS+cVsE4/i
5RnFafWSY3knKKfXKx61GTVEKgx8NTpKDK2hGV6OgdtsrN7XLgwqIn8oOYueQUJP8EJz4oVilcBc
+wzZlL110ZHgV4uJk5k7DsVUsY9wFUTF0rQlEFTlsNJ+e9Ch/aK8SLFx5CO5gW5sHf2qzfa2nw24
dd3sIs0TGpw6pCG6ZqYdBHowktQ2lfPF4s3JrecytCyOCC4LC25uybNPBpaKy9Yh50mKTn/sCPZG
WiMc/M5zvOs73agiPauHC1ox2rCt3QDOMRh3qvO9L9ngQqrXtmq39lKkW1XMFZanemF7reerWBsR
hZia9Dd6FZgXk4MwEWNkZMz+QOSQq/GSkbyRm0pc2I0XPM7jSBpD7Ki7TmO+wEzmt1fdXMa7ZkT5
Mc4ed0QaZ1knLVJO076K3TlSbT9dNIXhnelNJ0478Y3QDSRVnVk1yA0V9L6Lls7RLuQ8tWfHzbtP
vCbPg9dZoYvkJdQ4U+xlZ3rHQBbBhe5n2mFxZBYujubdZ4X0yEyOgydl5OpOpebyTZT8mGMy+TvB
onlXgC9fDbqQYV0W/nmuSvfK8+LxqhsW76vJLvAtqDV+urjKn4RTmOjK+U2nvnCjUq0mv0whxeKo
1pwMEaTq4MmiCPuq4+g3Z6O8immELUKsFsY9PDlDA76fg4GieEuhanvy0VVfa5RvBCgFb4bKVHeE
cWWnWOXNbgTY35leTDa36WsRnh2X0HHHP+GBRbNQ5S+Tq4Jhg21M2+oa1sDSdW7dqmczEl0QmSSK
3GQcUW/qpIixeFdw9htz0ZZr2SzW1SS9HGeS0TAs5gWFAKQxFBlu7sG6cjNnpLi3nB5qrY3QNi6f
Mmy9Zy/n+eUSHbgpQYRuXhBO13WdZW1/7YKIkqC7xmGMOZBka0VmzF77XJJ3dsb5KZ7NoctPGInc
73icEd20U3OyPJHtKzRmUVWT6bLB30Zs6cSNeGp0m89oqLE+O81w6GRM9VuJNij1k+sx8LsdsRTt
hQ2ceM6K0r/VckQe9Ty0dwMpCl+Wrs8+u7M939ZB+qmeGu2Hu3g2aw+6CTA042zNerUt85FGz3kZ
bry4T42jlhjDfCWoPqV1sl9z6OpceNcizzsSwMbavwNMERdLVZh0Z/n8YcYT72H0MM5GSg8IyquH
ZFSHuu6SW+IhVLDzZDCE3OHJ4Yho1EYISpsr/OD0LU4tuQ173JZoTQvkExvM9BY9fe24HMViUEAt
6vpWFLRQbP3Wpbc57x5KpU/btOvc62aKmx+5oanPa8QBl+7HaTcaKv5Mtw+x+6lGPMLUj81TDjru
kaehuTg/SbLf9UFXoD5OZYBXQv9O6ylBdqPcyYKmAgvBWIF+1LnC/55/XhMV9lnsEWFWElRN4mI2
3QCOj1+8QiteCr1CoSNUsqtqC8FsoCZTItg0+4xVXFueNXus25DENF/Q8bdUBydZWG/08jgFVnkL
P9r8XGqr2CIQrI0N92t6cJU13whtBBVJUKqSfNlUdLkK68JI83aXNPVwGl04mULsUddPEUkC9ssU
mJISBUs9xHEglh2FqOk5bmzrh65nX/HGedeJdLrvmiiZEwfqTx/UxJoCO0sNqDAUU00hfO9hWUzY
w8bRz2QsFscgH0yAR6nuOQdRySqK8sSWWj4Pix6Q29ml2D97vHYEOXZN8kkvxhPnnR63uGYQiJGc
yi6/pbe83gQjafGa4mUdSdI8gjr6VuTGHHD2htSgucXEDOqo+g53s7nXjUmGKQzkF5UvVfaIsOV5
zuxU37FJ1wlHnHW4sEd+oL7h7UzT4GJW5O8xhx8q6qw4cnDm2aNquSknrUa54lBju0nNll3O6i2W
YNvq2Nq9Gh6Be+Krm2mKU/zO6xQUDAnqk1Q4xwaD3oIapWoPhsoufD7jFeNKf8NCWm486T1WzjrH
dGVwooGGWr58vJ2MJNuxdecnEpFP+lARMOi2/n3ONO1Uer/3BkZqLLHom9LygBi7YgHFzMcxj9JJ
0/tcx1U0pXBTg+YZbMjmz5hn6uA49bIReuVEZP1FlTa4O5FWGUrD2kd+Nz25+UBMJpqqjZoEF3SK
9JE7VHyt2rQmnY7Uh8L3knMbtEzXfnCkfZJyr8rsiUn03eOwgkZdm6rP1JhnF32ZsAJ18fyo66U8
EY6wk/SSkQuDuM2ggTgceoWKTzUIQJVfHOn627cD0iurnwiibw6ZUHNoJ/k9L3O5LZLlTIUEvcS6
KKJ+tm6kO+m8+YZ968eGAktUenNUczbsZJbW18Uk5htzEX216zqRnmeDFdSBMLxFo0X9Kt6e8zLn
1+xteHm5M0ywaOf2Vcc4OrlBTxAfbtCAhe7WUQNcalk5l3mftXeTlQSXvlF9i8d6PpUlAFboDq5/
qdb/oHcyT7a2nuGGaBIjSgmlWuWnftSrosMvSjCDN7bqIp2UAx6WDA/8PaeRt+tihG1bUXtDviTV
y+yRzUdI4BQ2PLVk3MxMZFac7lu7tJmT4/zSHEi6n3rBb5jEbZTF1Zl0AuOs2TybOTOGRsL/Ie5j
tUv7oN7E2M3449M3iy6oiMDH+ZzG1oLcz5iO+lRYDxo+jsuyTua7MTOyoyUL/SbBc7EfTZ1DTjMU
mhsa+qSqEMJUsXwa86W3mARcd/b84E5CbvKgySlBX12hpMf2W280iZZBrOVcWUldWBv08xjeG42n
fuHghtbKa09wJFm3CebZ8jZE3vLyDIuRz1tSFIpdkI5plFjI2rYTZjps4dbygxgaMYVUqOFxWOjT
ZE5vpXuDzN/i0fG75kvulcmnUSvEEfGzanZJPPlJCGQx3vaCc+421wkmaTEBoFMz1a41NVEQjBSz
TDXdUt0PZa5dlpaN/WFYXAaAhqxRbvaTQF8TDhT+kmTKT6+jaLzDx+K8qLHCwNM69g4kCzOr0rvQ
zHQPUZs/iR5VyizK/URVAo54pV0ki5XvjKLO77IS2ZnRGsFzSqPx52rUyChwp2zfrHu+kdaML2XG
TV3QGbsb6TU+6l4mQRLBOISRhnituzVeWXfJDn1j1iC5johUqbVnVQXbenQIEJU6fv3e8fe55q9d
yu7dLJc5qohs2FEd78fbXhZxNGWWdxiJ9Y3cuRTfZh6vUE88Zxf7NB44TI2rKXjGstHGs3bjVBQq
c0YQGIcR00gbV0CxVOjhCNXRSedt3NDtfOMizqWAGSMnQIBzbzjg+Lt+qcnpzVAqtaUX9pPDUGep
FNNHPBHmkHS70uTHIZjyog3m89oY/bgI7btX58njOFnZ11Hq+m4ZkurboFXIOwhzRWEt67upHJKL
/2PvvJbcRtJ8/yrzAugAkLAR5+bQgWRZSSV7g1BLaniPhHv6/aGmZ04R5JJHs7c7Nx0dGnUSaT/z
N41ZhPej0nG3A+jfhOUoVqbRo0nb5672wTVgSq/LycSccf5JjUXlpUvvnbbWypUpcKWULnoEtdJV
952DZZEgpmvbUtlXZVJtc92WR5XqNZ43rn/UJpF6gdIiyo8s3iZwSg7rTETXg7y/k1xWyPXW5C9K
A3oUpyMMCaYanAhF173ZukMHujjC0T0vwCqvkipoX/RxssKVBfutXyVZWG2TPvVqSiIPrkqFthYm
SPu+9SZRE94GQjKLojAO/YCEbCBGa1VEovts6El/KEsF7Q+/Sdm/OdpGVNjyOyVzee9qfdOFL5Np
hEcoFwXKvyEBo586tG9K3lO8tmqiu1yQCMQvQR/5B19Tg01OSYIKxPghaCLrOHYB4liOG4xzDVke
fKF1u1xkcFQQXsHUmivJTYusAXA6lWsmDRc/aRdrl9h9G8d9AqkJ1S28tEvJGxU3mn1fJ+2jxO1n
xbOz7tCG+RHQqYfU5n91daDhY2pRjAKw9xzM6GoqI8Zq1vxad75/79oAzqy26XeTH7tboRSHaap5
sg3ly1DH4JbDX7k2c/eNOYnr8TBv48naDhOST0QLrle3SPJIpJF7v5peupy/LMIYBehBUw8BgsGx
SvOKXGXddJjeFX1QUQYZJ06sG2/L0FZ2hYoGW4nWNa6xvAiw6rxqSPp7J6bipxvI7PiOH29Sf3wZ
a5FvVBteKZqD9oMmEE8zo/Je5Em0RXwVWkmoQQ8YVVon0fCA1UjADZi+9yGOrUw0UNhiLfHu4OmW
+pFF+N4G8Scm6tNoJvveqL1xsO56mKYPFS+yse3qAI+uCIaQD2JOuIQo0+iaK2kDMHYMZXgWadwc
NZ0gaJrA43JT9qvKMBGHilDMe3amenhnRBXY8hLVmveoF1SrKoj1R4eM/lfkWihGa/nniR5lsTIS
1MUaxG92bqNgFWC0AS7FvvTiwTV+cJ5gZ8zXPipdOgwZTIxXJcUiPIV1L8fuGtye9YzbHJpzWic+
d5p4cSa08/osKx9NQH0rUF6fIRhGMPLHBLyXNt2ByYWZwGruIzD968gVZGZu1xAJYVuQagH5fCTc
b3ozfUxhneFebvM7BMLX5Rj/pDiRrCs3+qgPigSMGXZrO21/Sj/ecdux5QySa8qb+rOpd/o2Qgz6
IbQN551wpPMYhVqx0UoZ78HGZY8BLvezhjcg5dQPV3kvU96HNPrkj2PB852Yj23Y6g9pGaSPaoX2
YFsFO7UXX5xAQ3srJ3aADWg+WEOdcbh6a2+ZsfHF1oZhr8lm3dEof+wIDUD3tcOfbq+U74t4oGtg
kbr4kzYdqXHTP7AE1TJzsEvoSFWzh5uaPSpVjF98mLp/2gXaYAArEc9eMQFU01IABfU6qHKFlyJU
rehjS5EHNQ4HnPoPc7J5oFLNQsyDBFk8dqpBQBwEwaZUZfjdpiZyV3Em3tmswV3QV/ldrorR2TiT
3fxyrTFkuDCmLTG27T6Px+DJtiE0mbzJP4c4Vj6UtUj+8stsvB/SoPzaZCJ5D/ge9pitUtGysTzf
jD1imy3G4zT8G32TUKzZiiBk8xSBuRF15XAU9fpLoDfji5ZHtTegC/WxmYwCnqBEF7GVUbj3fQKf
IFbjexue1JZWfXmXF2izbMl3UIDRRusO1mBAft4aaxiZPR4fYTFtdIZ+QIc+ooNWy0Ncvep7xEC3
GsPZjeixAAvs2kc3scQq6MbwWfpK9gHNwXpfRyZRjZMEtEsrmAr0BMiPhvf4FMDVrVyNQjui9Ob3
YIooVICodLddNrBMkpAhvkOYFWEOx07/dGveqcnukb0fTNN9qSyYmpXIyvWUZsanfBTBZ4XQxi5G
d+skVYEGki6UjVNVRbkaB56JbFLcdYnc06eowWattYfgA3f8eyp6a9UgJablT2jyIaH6SKBm7iqr
8gZRxwCOHRRIeMAcBxVzDYcpTWObSDf91mYUH5pisGlCKH8h/47hWVhS4UYmeZqksaWsvQ9pNqyh
COYbxQko+jqcuSppP0VOdeDoyh+1pFhTp32zKUJLrvGCfV8WFRVBH5mvKsTLPeHTV8iZmSiWKPgU
226xnYa03aRd0h5Cqtgbk0f2l+rzRLdmpu+MyTR/jYPmrk2J9JMk0EMoksCkd7u7KC/K+xkAeqBe
r6yVQDc3NZTfZmV0WbYOMdpch/y9I5pAomDqqPRRgm0+SFjxK8pX3UMZcFHAhtVeEindrSoFdlid
mYdEuQGJUeOgZmM1qrICtGqxmQbnXUVZ6/414R7DvP8YhLl2L0TQbYwGhyl1LMK9E6c413e9cxc1
1hER2zRE6Gc3wiLGWgFsu6cXuvygGVrmdcbY7ShWp8oKAHTsiS5190YvUWoSbfkVGRf7ex5HyZda
a5tP1NWsZNVD4403sR4Wd1k3ND99ugR3yImKA5Rm7XEk4rmvJqt8doMk9vIxeB6dHE34fAw/XW+4
nGkvzLiImSKPJSe6HeCMTtstPc2oJFT1aotEvLFWmmoml7of84SadFo+5b5WfjD5VR/pufzieSJo
0TPVBqonUvO7NYfTfeBYnl2R6qdq+hFlveLYFBN+FlGOdxdZzY3ffKEDb3LPAyQRFg1fGt6nv9mg
wuT3IgG9WcTGxzFCvD4cREgSUCY4cQDUauYbR5fFz1BwkBqaBndx1hgPpZMjbK8D+iQ4uiVtfN43
M22Q2JpABoBfpS36nkLNYdLaAUZLlLwbkCb0o975JJjQcEPUqJBUXqHwlt4CJM0dsdOOmQnABY7E
3IVEC2HR/7TNiR3dRiiBFlp6dAuEHkcLyXa0iuyXMhbfgad/HMETr5067kgRCNRNGgartnLy53Qq
U1CL5ndKD8kDjUjnsY+M4mBXmCxMCt22bNIL4LPq3KSqNZoJKD3B9Qn/qgHfrqho20RqJdeAGug/
/Lp6xAcvW2mlts3D3vUyNIzWJu152PN59kMZYQ3YqOweoYMlvAtTQdptWS+UY1Cz7qbua51o06b2
M+kpcYPvgqulRDPZVwfqAaIgsWb9mDg7sPgpgBtTMP66fijOkHcIcb/6R7tgG/C+WyJ33bEAMdoD
Fy0Vc9z09ei5iLI8UolPPEiOVIMqyw5fpKNEXDfJz0iz1DVCA31yox96hjUBWKGj8wHIhxYOJo+n
Ox3FNLWMpFps21FY7ywsFuhViP759Xv/VwzpZSzRrf9RyLytx/e/gqjIT4SNgBH9GxF5Jnf/f/NA
RmkKavLXK3Hq8BO1Iv7G31wnC3F66B9QbiA/z3pHrN3fXCdL/AEQAEAOKvNgkoTGif2XEpLzB2hK
C5TKTKOYL9x/c500BwMovDARLgLDAuPht7hOZ3sYcykscKHG0EkHm/b6528wQVPWUY+3AiTi4BJu
TJWuONXu7VgWPwq3/dOJnHeywlgk1JPy2HSIOI4GoeabGbuEIV0ChGBvMAvCQPHd4G5cYnkNSty2
g4jGRgpVvZNOd3Ty7FcTxy+D0iDspZANUVRaFXlx38wSizfGXyLz5vFtZnlGaGBtscRlu8gPaA34
KPQ3OKwbonE6RkZSPZWZGQ6IS0xtthIKznzcmbaKbqdTKSYi1Em/69NcWSHvG8HEpt1QEkPG4caq
ZLrSa4rdaVqWxeb3j+JD9KMumuKv9v/MJ/hHARM5CsL2lfj2//7tqftVt7L+9Y+H72Xzj53Mf34n
bciXf+fkP4GU1t+XwrzbT/5l+7rH38lf80FpZPrP4XAfm/+f/79/+PdJuXHsZjWe//7YvYS//rH6
HsIybN6evPkv/YtlqP8BlJOQxYSEBeZtXtR/sQzVP9CjB4EvUJECra5zXv8+ebr9B5Q5UEk8lPPf
mf/ob5ahrv7Bf4bDZ9vcsXRQxO+wDJd39oxEA53pEFTp2kyqOb2zzbqnnK6ZpUeNtVibAg1BBFrK
3ZtJuXCylhv7n6PAlgScbpr60jEiMKU0xCBKD7DMumtxbaLGmq0RlO+xux5z+IBGeCPSuPhlFD+x
XuSWAu16+mVTEU7TaFillxl6sR3rpkbSFeOh6182L8RJPDN/GiUbjA1APvMCLx49iYZBQy5SeoWW
IQBsRGgFb9QQl+hCdWnQBFTS8O5oo+Ae2jWKuVOgpEcQOJT3kVI0D5WK/RmtpOzPSO/diqpkIcWH
GDK99PQSuZAV6rPKPeG/oj9LYIH6TmLmGN8ZFu41EkrAU0n1at80rXLDzGa++hcfpwPStF3iV14H
GCmnc4jSpEumgq5RMynGs6LrsF6MPCQzdEL9o0SOaTX2qJg2revv4lrt9oZRxjuU9SXdh8rub8z2
GXoO212D94FnDLlfSG/zarx5J7D0CSMHVyxvUhzraGj68DUaKP1PajF+QhAiRR8BC5JA6WaXc0qV
ijoYNwh35xsLIosGrFi4QM8Q8Dv9DSbKZVgt2Lln+2n/ObKa7AE7tVsklrN9BWoZMp+m8g8H2ubi
S5VIzdWgD2hVgg1ZO32RHtVZjJ0eQH1jVs9O50yCBpzNZcNAxkyRfjuphtnqGL2R/hhZXt1BEB4+
QwLDLsJB1FMdBuWnFtRd/Lvnk1FtA105HnywiGJxPkdoTSP7JvCCGTNFA3RI6XI12f76AT2bR7jd
ZBqC6WTZIEqeflyg027TWq3yIiiMqCO3yTZ1OD1tWjm/+0WvQ2GvCQ+NJqiY5/nN5vRLNzGGpq88
pW0ATULjaxS7frr+PfPueps/4SM2rxMxOrBH81zML9dBDcdlCcbARbsfddW93g7dE1JH9UMqTft3
r+6ZrgyCCIqlBseJ1+bkoyIeL+pyAwbuOFzoIrqfjBglaEpq2aD8oPVerq5/4NnxYkC4MRjGQBsT
RGGnA/rcglMOzIBk3AoQtop9hOMoXf0no0BUgiGGyfGSM2XLXM8sMDWeBnGeJFs2Ww2W438yCt8D
DhqlT/OV4v9mR9hRy4zie+L1deVvx7j/c9DsW66/Z8EzW4JIAWI3iHrCvmVVxG+RnmdX8i0G8hy9
hk6PjrQMjizap4wq5T2dhWRf6VMIsFdG9DmBfxYAp27cI5dWzqaUgP8Q4HrEVU9XTseX2tR9Vo5O
Z4mLjit2E9rdNzbkmZ/e/LkQyTnRKqwSpFNPhwHMaDmNxuciL0CY29IeiMNuq2c9rijdS1iVoKOE
WAnoX0FUHfxS+zbQL4J+hDRooUH8cukq/v5+srnImH+4m+prmPBmpQ3EFLF40ktvFPJF8XVlZ1Tj
rTDq0gQjVsklza7lKZzvhjeDIEsZAYlnEKr6uacoM6TKMIIbm/bCjUkqRtxg8cTp2tLCrmmcpKBm
XXp+nat7mZTRCw2b6jg0dnzjcp6Do8VlNj/kKjIaFMiIgE8/aGQxUH6UpdcVrbICjYJ+vmrmmxLw
0loO2BRBVxi3tYo0//X1Oj80sPA07k9yzhkUv+Th+Vbgo3VWlJ4F5utrLE0022j7eKXE6EMQnd1J
uy9+0Z02H7BiSo+pIfy15ZvRjZ0zL9rJHDigk21oiyoBFsH+Yg4UBIKLFn0fTw+qv1RVoWE4dunW
b32xSmB53DikZ4/9nDKYVN5QMIHatnzsG98JmgzBKi82MrRYIX0EFP7Zvo84QKGFkxVgKTOKVR+v
T/jZ3mVcl1hmlkXh6C5FTlvT6usYRp3Xky09WDanFk1a88braMzcqcVskl4AsSefQZ/ljFuFCgRi
8SM+OVJpP1aOMx7cMZV7v86UuxHw+doBKXsIszD0WsVOH+0GSBkeKs7aktn0lYkbD4aTmeU6NXsL
plQf454LOv7FlsaXzMCjN8FA9Z7cBQMAvWGRkqoC9Ab0bKCPehR0kFa5OsiNgrvFO2Eb3RYUQ4IW
ZKfe5UgF3aES2W7oq0ZbgSvvGoWryEOdpd4lgG28LB2SxzKbrM04ca/99jJA0VRd6gsG/1sGr4rb
YDNGWxf7qxHeh0qIXsXd1+uDnBHvVHJK0iHCLaRrNDKk03Pd69h+oeiVe7Wf/gjK6GmwYABEUaSs
XdTqNkmXP4dCgXE3bSmQmqvet7xQolwpEryccoAkQ41SfOneii7Obpz5l5E2uzY5N5foIrrA66wD
eD2x/fVBHiatrmFACnel67GGHmvACdC5BeBIOjcO3tm1uhh5MSdm5caORLTCy3r8UWVn9shIgPrO
IjTRrs//hbMmVNi4RIj4Q4CIOp3+oJv0XpXwtpyaTnFuVSEl4ND83UBt/iB3JrIRGxKULqYyEaUA
VD2f6EZqnoDFuRGT/+n3P4WavIDY/hr0Lm5HVTGrSKWj49WaU20mQI6rou+1G2tzaVdQl6AOSpGT
ZGGxNpaoAxAnMWtDcAHIyUi+hH5vbkbgiA9gUqxjH7Qd3AwFBZDf/0CqfSYCCZxLlARO1wpKeiTR
r8y8MDeiT6gL0vKse3N/fZQLjwzZKjTwuaBEG2oRM01oxwGKjzJPx3rpDkGgHswMHgtFAPCqDozw
Bh3/woSyYBRfGNCcqwenX6UPPf1jK848pWsUzxS4ZNcdUplxgS0m0tpyo3dIXGb5WN+Yz7lgtXgA
DMJtrh44buRhi5Fd9Ai7HkqFNyEevTEbQPeTnOoNHbj4g8WibgM7rzdglapVUZa3XCYvHL2T4RdH
T7KJSkU2qadUmFVlBdDwwaqHG9HLheU09LkywCdSVTMXoySALUq/MRnFNcz9QOS5jyk0QZHX5Q7M
WnvjQjmfVC5LLhRgI8RLmNyeLuekDETVRZh6BX+2yePiS8+tgOlhbK1dCYohKULjSaFrj2tg5xyu
b97zzaRBGCYahbdLScdZbF4Qt2pXWGrpxVXyxB2N17S0ladKgqNL0QdYs8nUR8CeN26FV02u072k
UZInVKLHQYa1ZPdpouqDKPAL+K9R2zwkWQ1RjC6urdwNsHh/oYiOiKNTK1XzbpBh80AaYDZr6EU0
wbJgcD8P6eSspT1wbVgAP77WjdbZG2pcyvc+hvCx0vC5qhHndbB3UmVLFdSexva9mih4EpWgk3FJ
CnxAPwMO6doOknLzKTdbeQA4UXyTgQ1vq3TKsoQL1ThP5DkYjaG49hXTFwfH+aIPvyUg+H5dX5Lz
bY5+AIEzxSKSPUBLpxsC5PkQ+11cerarqF8bXmxgQnXx9foo57Eq6kuCZEoQyM1yeKejYEslEFRB
1EqhwOEHw73Wu9gRivwF/wVkUhvHvXF7nBcYoaTPKQnjYRzCfXk6ZKVGTehAwfNg7ktIPL1/HBEA
3nA+gqOr+6iDJGhtDlkJF7GusfZtbMinv/vd84/g+SZImXOUxYbPkBhO9MYHruHO0XkKDeIoq8k5
aEOAJXtmB9qd6jvTz+vDXvp4HkA2+gxYIHRYCBNYlh8G4D8zr41szBrKQgVOh52SYdfxZujbFiBb
7HxDQKEBNtTku7iKJ+/6jzi/anSEEVyVviIvMV2O0wVwlbDO1HDi5cgFwrTCjmYgUbtFrzTGNzmE
+EgtP75DrL5HrT6xb4x/eRLe/IDFDsCjKusqH0i7RKXmXdVO8bsBPOM26nplE5tmeQfd0d4pCa5A
KPPjF4YT/I1teH68Tidhcbz8dlShtAlg9ZH8jq6J8940pubGG31pELqtNDup7vHPxaXeNpS3wfXP
u0yEz01nILGiZ2J/fT0vj0JH83VF2Vin6xkGSS/LmvjG9g1102qZ/gwxxLlxYs6LQuhmgXg20WJS
NWzdF9tGdG5TG05FGBVn5Soz+vDD0Izthi6C8tCaEUK5cuieoQGZDznWZIR2Q/LLMVLIyoNiPcKQ
S3CkhOoB9Sq+4b5zaQ7e/rjFHEgLqJWrNSyng3eXjifAOwWM4Ob6TJvM5OlrxRS8NpBNm7rGUusH
V0VRSY0pyI0y/ShEld9PFZDh2AhvZNnn4QcjgZYHSkDzixv6dE39sg6gp6eZN06RBk4nh9Rhu+G2
jOpvrZ3fygFuDbe4lhSdV43HheHUFE9RrDthEwT+AUxBfHBhWd+YyIvj0eGBEAmiBVjQ6ec1LcDU
CFCfpyI79xG/Os1TmtDa4DLaUpUu/N+O5phOwFiErTwj9EROx+v9zHKCkfGAIsE36ZFtTKDar12n
GT3d77vfH08ghslgRFWzcuTpeHneqGE/0lpCcXlaW5YMt45ZfAcV3NzZU1bsru/L1yr3YmOSjoL+
QaISkJI5z/ebsqUSFHriF0ri8dZhDhknf7Wlsw7AfxdB/qSoETApBOa1KLmPleoIDn2De8Om1pKd
UgT3Bb2+TSJjjNtyVNvLnUiRuaz9TZiq4Y2ln6+J5U8FdwEYRUNIjd7U6U/tMNbJu5IOIqZu0BAo
PwjxRKe+xDundbEFBxx6fXbms382osV7q1LVpa+4uLjQbtHglVqJJ9S694StzBWqKFmrTfyAQI91
DOxJpXRi3VLmm3fx2cDAeiivqCB/likaVrMTmjFD4o09rkDY0lagcjGyvP55r/DGxTBAaoik5sOE
FPAillFsOFaFHyZem0DgS2lo7ew8RM2hde19X0/REbj09B0XHLFxNakC7h/cg5nWCU4cHdD5FJbK
9d904aIE28PlNRckqTYu9iNsXniSU5x4M2f1gNEpEY4aaRuROreanBeH4iaZIauCttZiqCrtHIq7
fH3SGpGXqzGJb9DigZK4n69/1IXl5L6inUrwOpd+Fvso0yvVcBonJlfxM2BUVQ092YlvTN38exer
CUKLDgRJPcDRZbWiUUdjdp6PPZDAied0mvsB2iZcIh9/dkDt4cv1r7owf67BQ4OkH4VS6paL82gj
SsM5jT03gM5PA2TYYaY7Hh2Z/w1m+m896y4OxZfR91Dp4ywjf6kUGerxbeyFWTfxyqA/NI1CP1gy
Nm68n687bDGNLu6/dB/ZGXi/LRer0QopOzeiCK/1Ly6A27WLnpNnllj+1JjL7Gu1VtGfGEP0ClF1
BNqaY/8S93fCCf13YWQY25GK2E9hBybuUYMJVApUeD5AFoEBk6CGS/9A4OJ1ZyUQocbc754SpCrx
1AGB3GDg8ruwCIfCu7CRLqWySrVgnt83t7xUraRqcOnxBpodG6srrdVoyuTGdTnPzOnMUXOcxVE1
OiWIiC1mTst83Js6pBCKaup2hVniFGU6cnb2KjzLUuBIUGjb/e4upNc4a1nxVTTGljqAYgzbLkvD
yKPakuwiUIyAucHr2LirXR/pQvZB1kMY98/+vrMMygdcYdXQBh4u60Lxeom9vSZa/SiLSkDt1gHz
Ftjtmj0dhB4G/9oK6lu6eedXCf0ZAGE0YQRv2xJ60pHaARvMIq8GcrQzi7TdmoNZ3FjJM2A8Rxoe
HsVdbhSg/Eu0pZSo9KAUHnroJGiEALCitnWMWZgy+QPNWh8yIwgRDFqL/BD6dfCEX/u3wC9NjKQ7
sUKsrr4T41R5N9ZAP99jXNkAOIT5qqe6iDc1ei8gnDGSkLXiH9BvGNbVEDR77C/01Zjnw2Oud+02
izsk0vTJxr0LUcipjjDQbkBIXf855/eSAEztOjye3O3kNqfnyrSG3qgKC+ekxjK/whBTd9BQdYx2
oYldH+o8Fpm5FQAvKNzOBa/FETZhhVqiNRNPZXtTMW0g5ko6VyParisrNwQ26vD2KYDcKrVd2vfk
LohooZtAoU1dzLkuIYCPoko8PXaVLc4auFoxL9Rdun7fTuW9MSoPKGNlq7Ecdc8JRf3h+sdfmGdy
GkelxGlyNS9rqnYvYXhCuCIKB0sv6NFB1x8RN0OKb3N9qAuXmM5DAzQReDXls0U+KKI4tMbXV03X
m6OC9uQRADR0HsdB3sDsKghASAhfH/TCqUaCE2A+/V+VaHOxj2wL27844SkdYXlBZ9bqDU3Km/He
pWm05/YydWKk7pbqoiKHpjFVRuzx8D1OQ+w8jZmjIu7vBOtSS1pEXsu2x44KwRahKtHBauDrS1zY
8MAKKhqfjnJP6wCtIK38dH0KLv42AG7UlWj9cbOdHqVQBKmFQ1nsTen4mDhGdR87kOQAaxo3lGMv
TTZvxdyCBh2q2vOfv3kMDdzfSivNIFhVs/u6laFYaxuyCW9cDufxGCg6Oizg819BrosTSzCmoHyT
E4oJ1It9A5ECI2p+xbr6xL11S+j/0r6dO30amD1ehmVvBRUpNTTBEuGTpPq7qTGImaMKTXwjq3ah
jWEfQhbGjX17adFeNXjBDUBuWSZIceq6CLe5hJx5EcFntYKd5RLdik7c6pueiUjzJM05AZw4+gwM
tyhsqG6khb3qs0EU7UMIfTGq20cC0Hvf1LddaO9jszqg07hD7RjhH/u9WlUAmJtHJ2o2eUDVva8f
DX/4aJfd/vrePcfizr/NoLjF0+OCfV1cGjbyQSPBXuyllD7XSWQgUTSU8F61qN9YWWLu+rguHydT
Lw58YrCV/tR5NmIvwGmCWzWEC3nd/HNe0U4EyzQCTnd41RATJTVnKe7GchvBaLgbsvp7KsvkOWj6
932M2AJocBoDwFbXidUOR/gVCMFXbYOAE42x6xM0D7iIDJkVdYaTAj6jdnn6g7DLGVS95+JBhMo4
APdwV3mpVqja4SYJuZTucehanws97PbjhLXh9eEvnXiXRgWa+px6HuzT4Tt4ZaHasTxuj7W20Coc
NAFy3YhNLn7kzAwBAY1rkS5OR/ELLIBRFmAU2ibrkIrnJ6y2tQ3VaIxoOfZrhLbUVdwb2WODlNON
OX79irNJJs2kswoFk2j/dPwBTy7FLTqyzBRZRyN8JzuUWirrgEgrmh7OtoL7arLAlnSfRM4N5Fbx
EzXBl7pHe0rzd6Vqb9pGW2UaUIsoOepOemyN5K4Bk2Lk8Y82Ke/toLsHuIj3WPJOLfu/zLG8x+d4
XerR1jQDrF+H51ENHjVUacHIrEHNuCg3xR48blwi9edhSD5nVfFjjlptzLhIjo9Adnekcg/C4XyM
7SFRfA8lm1UFIKfP5wzJOSTIoKAiuY+tbl1G/t0QuEeEnFGBkzuE5w6Zoj2XVnZQx+CHkvR3YW9s
FRk+6cmow7IuuASRM2+LdW8VX1pF7DvH9HzMlXwN9yKnrxBqqT5c33gX70ebDT+XD2G7Lva9LWRQ
9T0HEfF9dEXEoO6yNoz4Ga77cn2oi3t8licHamqirL0YCl/LSbrJ/H4qmoN67wjfWqa3QP6XRzEY
hxIDkcQiFKwSNwaFpkIlDtzq2LOTVpaiF//BCz27fqFZTw8AKNzpTkbmItWxtIw9Q8LfDHw13ihY
6R2uz9iFxeEgIrOBKQEx5WuH+U0cUA5mkuY0cT1wUgZII1RNnCT3d0l5qyN7IRJgJDr0tHQwxlni
68yuNsIYdzxvtJzpHtUjY40OjnMQRQJ5OymLG7nChVUivsO3nIyYxFgsIo+MUl8r8djyUqrwd7KX
8eNo+bewzZdH4Z6kWj13Zhf3HUUEmalEkV4m62yFCJeFOA9v7vVVujgKzlyYvc2B/3Iv2ESpfTrP
XW6N1Z0Vud2GfC+7UfW5uBeoO8L1AoEDGex0x/FiT7oIZezJWAt2RptB1g3yWfe8DLbXP+i1WLW4
p4G5zcxgpg2k33LesE3rFTzOPNxUAzhFFUp0a8eOmn6PrFH4hFBSMW0j3U5qRBtC/FonisT9sTYy
J17VoT/d2YpqIOIyiALjEFVPPtfI4L0kk/vT9Kdpqwyt+WmILFRVEsTG61U+uumDNgJwWFWl3RlH
aZY6/i5W1X4I1F5it6H1GMsPoxUT69vaiFAamd0PGzTqLolcqGdqYLj5kRNfae98vXaRpumy7otV
RzGWsXWGyFFldugIY2FQ9etc6ywozuCL4XoX+leVvB0xysLIDpnW6bQzhfkDQIo5rERGRyG3i+yp
rsadnmOQjs65RE2jwEPguXeAYwA81NNvZYtSDr9vHPYWRskNEotml6wbJ7O+pKWqvm8t7OlWDmK+
n2eX+D+niQ7tOpQhZj282ckXjsyBv5nLlZmaxhZGqylXbmnG2MPqnfVVJLGYZd1bExRUnyRoc1l9
uKoSOxlWo20V72rQn3uZaWW8aSap3TNncjrWZRx8rHAGOoyUe58zXG22coRabheT/lD1mtyp5pjt
3ciOVBT09QEL1FKjmmlb1fQZ9VSH5oKvhLcMHi7kBXPzCu8ZmvaUdBY7W6k1vypUE/08k9Jw6Tq/
JGJtKwj8z2pdymPROMaNQOjSkSXwtrl6QDjSpjs9TDUuq+SV1NTtNlM2Q6NM2xBppBs1zUuXKqdI
hf9sA+tfXnIS/csxo3vs9eR6xDK62XlTaQ47XfPHh6nXqt31g3vpjqCE6oJ0guRmLjurqtqr+Jnx
WaKlGgaFF3mRgoJMnzkfr490ac0QLodtPJtzgAU/ncC8yyaKVUPkIYDb7rB4d94jbEx5PRt71Px0
9U8cEvwb99Kl+YQMA6yGGjDh6/yj3jyHqdQRsUYx1st7ZDfZn91BZEPhoU30g/6aemOTXJhNisSz
zw5vFCjkRbRa+9LWcqshC0fucu0mZrEpy+jnBP3oxoddys4YiiYPlWnADsuesaNPdZNgjuxZTp29
+JhBeapTa5sKKM06Mip7pQED2IoGUnbvB9ZdrZfNNpgIPoNOvcVGubC4J79mnpg384xnboWiP72M
YehnJ+sW/VAjw7sWJesqUbIDnuy3igMXJ1uA3ZmbvARuizHblnvSrjn/8LXdrWGG5UaWo7mbbATT
r+/dC9to9mpAPAQKEI3auYD75vO49gOH142Qd0rwoQfuvQvieBZKxuRJbajRXx/vAlnk1Rzi3wMu
ntPeieWgAxD27AmcXhAPQI8CgyphjTCimTfdmh6ncijiPN/pZS/WbWq7aCcON4Ku+VAunvXZT5XA
i8cdUvPi0PZYJllo/7O3ONAbLBdLitL5N+So1G2Ml8m2bYzKU+tE2eulvHWczuR3KI8YVOpNKq8U
IWBxnM47sCcknm3k4iGnJjSdim3hOmtsC+9bS/6abGtrjNHOSupPfh8fwKPcE8Ct2Q6okCPCrxVf
bN0/pFb2ZKvYbKfyRZfueOPQX3gZDOiDNNfmKiR4oNMf2UGNCrC35862Ghxv8B7fJrLofz9kRKuC
eaDEOfv1LaYiAfKu5kpAj2R0+pWUOlZjTqLd+JYLG2/mGXM9OzPTmHN1+jFqitBoGZE21woQ6r5y
s62VtAnuJIN/oB9s37tKjLZbnvpIOYZIylq16mVN9Nf1E3B+4uZGJUmfzd1IZ2RxuHtfNqPtVxT9
Qr24T8ym2FeK0D1SwuJ7VaEW+j8bb/49b064KvWgRpXX39ljjJprDJJrmJJgW4V4oqPdVt1gur8S
x09PlkHfAT/EWXqD0sbiStFdNg0NFWMHKyp8X4oQQVBfTSBB+06LJu0E0FY+NmVXvoDTQPStRFf0
JfIb0a5E4UuxqzQUSRGzHWskbYtc3LVh44ybCUxlsykDq3e2YYdm7XoaGztbNwJJ51WX+Np7v+S4
rNImGlCnTotYv3fqsaoosEp03UNZq1i3okj2Xbpm0SJRnyOhrYJF/unmSf8dgnP2JbKLloAXPEWx
qo247jbt1EyHOjR07CiaiZJ7rvZOusZrI7VWmqJMu3FI1fdwLVWkPtOqdVA78ZNs75tFhfQ+U3Xf
RW0q8YhWMrIUxZxWWmqY5QZF/albm1VQpOgAixLKWjZYyQYbpfTdkNgSoaEx+i/OzmNJTqRt2yf0
EoE3W6DoaqdWt+xoQ2g0I1ziPUf/XWiloviLX7NRzEKarEzSPOY2XzIDWdqTHIaT8Cw8Cr/O4aC/
4nlSIxNZTJN4pGW2Gr6V/mgNrRIIzZSxrHcWPCYUVO2e+fXp09Dkje5lc5GFXtbL2hHadgc7SMi6
Yk5NSpo25+1ys6mSSMHlWQ4KBup9pvWahDZo46QuVh+pp88zRpnlPCOBrYeu0mYWDvdqxaFPkhe7
Rmw/caQFHVSkWxB9OEKj/Spwb7YmYAv6YhZk17X6cvnz0qlB5re2naC1WgxfItkD3YjgWWGgfWcp
HnHwG/xGnYbZKIHGy1yjwq4DHcBlfjNnEMth+1hZxQd25umPjymkZrpJyGus6eZ6F/92TK0KTZ6Q
twjd/vhpXDSU1hpJfi2SUv+iSBzf28NdPX/EqhS5MONDaIri0Ob5i7o6jeN6QfMYMV3sVWTbW+J0
eLZ1CoFTivBsEyLdnSl/TdXSHQQd6zJffIZ1cKZIn4W+9RVqbplyrR/iNrmD0x+7uRa9N8fis5Lh
XVj11U9DH97fnu3ugLR9CZVRZ6Ije7m4ibTY9VjhhzIOVXgnsqL7YM5QV5yZOqteG8gp2t0fF1wA
9dMc5JVnkYnQN/cgRhZLEQ/MUu5NIphRoByNxPPBWl49J+soxDC8JUjQwcC/nJqTTfAGIqZWR0p1
HxkyZVtJxKe4nfsT3nBHymTrUm2+HcUdmhQ0QHm2t6TXYsJpV8QIvI+GhQkZrF+KSjYOK8Xs0vi1
vEGtjLVtcdS1uQpG1on+NvDmaqkRQ0bcmIQnxXLRzZdoCMKhPUL+7iwnLzNhN9h9wF9bjN1k6u2g
JjOABZwe7qQls4JuwWTDxIzrOTMOmX/XYQlkZSLBteK84hK2MDApiiQ1Dev4LqxU9Wz2Qnurokl7
qCJ2amsnKK7PvbhD3DJ8VDAO88ME0+TUSaWPt8/IzvoatD+Je2Fs0NfehGHVlNZYZEcxAfH8ozC0
6F1ioMl8e5Arb1OsXi9G2RwKRIuMRrJhDIcYLbmwYVJPldp/qdLAzuH5cOnD3Dv1FKQRDQlKfP5c
zqln0dF0nTD1kDnHjBg4gD9mMmYvK4Vqjk9zQsch4UWfZPl1bNP3XU7TBMCjm9RW4wJ/eKSoYp7a
rmsPwte9HQP0YO0lgvTgDF4ewLqvhtBSs/iubSXdHUlhTpkpfwKWNviqbhyR8q7T43UFEUeFtUZ5
Q9n2wycrl9Kls6K7eKj/sRKh+umsa+9xrEfCPzTeDG3OTmDG4icu4I7KUSgCJM6kx2G16L39OXfu
Vd5RoOsgIbjitjaQhWZ3JUz/6M6pMLiStDFCJahdvFAdKX8IUw9ssRwVCHZuoLUDgObACl6DXXO5
4GSMUa50bNSk7V4LlLE/OlGff1DACHxUYr32ip7isCsqKzzavTvzZWhKLpxTOkTGZvdS/FmUOUlQ
HLXKx0hZYjdD2RgUj6CPbVFC7LIEcvr0dbKQ4M7DV2FZ95pZ/6Ce8U9tEHSN9UDtffhpxhntXEG4
Jw3f6XqcI6Ts/Lbpn6FQpAg+1d8to2xPfV50pwhDrtsfbuewmyR0vExMZe1/Xq5h35emMTus4VTg
meNYnRWgh2wc1Px2RyF55DsBqrC2ZXqKnEkCuyBCKbYefHa0Cr9wPjJ63/0oYN5oCUGg4Fhs5pJl
uAGNqB8Bhlk85AhwJsiEcp+bTA3PGTIJKmgHW2F3avA2VpUJ8C/bzlomow0/WFp01+rOj7pTlJMR
JflBTHhdJSCQ5pSjREpReO0VXk6tbEI9tYEcoPSQVi96bSpuqywyhpdxHxSRJnyqKdkJ+J/0Sarq
zqsbIZ/AbiYfAKeN3jhMOhVv3XgZlm41FM0UYtjGWvBDLIQ7ZT1/Sij+B/9he4EvQbCAKjbl18vf
naZJEnaSzCfBntM1VSSOkH/++V8GQQyQgHy9eTeHscrKsLFrBpHNtrvTUjx5zKaoDq64vQ9NlAzj
gpINpbjNKBoOayM9LT70gkBFMVuN169Rwe25XCdOfOkVKrOK/UCZ3EaoeZ85emh13KSRnH6ux0W/
FzLdJSxIkOChRuODD4M6MYJqXqrpFR0XC4QAUMoMJPx5nHAIKbMGNEtx6KW9F6NQtJcZZeXW0F+9
/JxqRKM+gn0e8Jb030GTobUO8cuT86V+wJI0JZHmbYFkoKOmKaAaYouUplV7tErrQJvgk/4BJMBV
tRpNvk0cvywlJoNZJwVzXjovuI081ZFknxc51wMj1fKXohpXAfHwJ02p/GeoRwQAyzC9VkapvN7+
ZDsbAzk/Ins6JqvgpHm5KJHTjk1rl1JQibn2EdhS3DiEWvOno6xtVKJtIFSr6OPmsWtLBYbFgvKT
KdTJxdWouY/xDjzY5NdXKKOwnusNynnaMgt1eTazQlnCAMCf6jfVPJ8TlPmwZUymswq+xJMLdToY
lBLf1edkWFoXvKn0FdCzuVzCNpm1xpi6MBA9YlKJ8lShqf+DXpAtnxDFH+8qcMmOWzllo3l93oo3
I7SwdWlyY1LcUV54hCtLfgNoN7+CE5N4hOUXM3WcD9GgZ9+mElTyyQFkSxdoUfOPcaypP2rNxE+k
svrZ9JYhkb/1Qsknv9btWaKK1OX6/dRMSOI6NGwRoA4ztfeFtqQf09VkElZj4sxuksdh5FoamEG/
VVJn8hOjjEI/HAyU/m1JbVKwLyJ6HuYueWryPvxrGiVkZCen+p5E/SzcLIXI6KpgZV+HvtJRUJ/y
n0WnFn+nVYQA/xLJxkhb0hjYzk5CXiAlf2d657xLEDgy/bbA2xWkompN7HJzIgKzxgrIignhfRmy
+Edq15yAMmuT79LoKHiVShN6wGrZfzaXGeY75I/PSrlUi9tgbpPdpbFa4FDV9SCEwLX+mHSlfzGT
wgF4aZjNeQZf/Zor9HlBHanSk9LoSXjSAO+c416jR61KsvgWS/b4paj09lXoyoKxkdy+2nSPUPXP
n7I+x4+psXu5ADBUUXApxnA1JzMeuV2sj4La6GudpiFWStCT/aZw5seStrdzxqcu0d0MOTTJb+y2
kv+urAzfUH10ksQjJzIa5DQzUgX02qTWzaXQGQN43tE3pViG2u8VpX+XDnE23zVGJene/0SXIq5T
q+BIEiuGi13pzquUmQWGG4XxSaBSkruob4YYATvdWwT+Cg9LOwM9reSSTYEIX6VPtjCl1zHJ88+3
T/96ui/vO2pUkMdphyEOc0UfiBrHmsIsDYOoRRo0jBFo6EtFvbNa89OfjwRyZ2WgooFBZn95FIks
arWJcqrjiI08Vm38s+uz+p3stMlB6Lk3JwBiqmwQxINO38QGZRpF8TDFjERqENRR3jwuVWh4bS99
vT2nayQ88FqUyVC84e6kO7sZKrMr25bYoEEVtcg0afiQSRadfu4G7cxDMvux3tLpB2Dsx9EATzLL
j67WX/PZfEN+BD9AJgam1bO55MZKA0o3hk6QR+YSiMnE8XTC8K3Ui0/q3D9ClMZPK7RHzwhbHCNs
ihu9Uz42Uvdv5HxLpfGx68K/Ett8xL7a/NlXS3RuU606316tne9CIQluIZmszJW8WaypthZdxpMl
6KTVtzG2/xFt3p/gR4fu7ZF2Xhudvi4wLZghtN42GbMdhQC3NOx6cXzD5Do3aPf1Fqa9xSSjBCG0
ydVBgvz5vqP5s6pVrXpa4NUud3gUYijLMJSmrUj+OnTK7EZqOp75u+Z/WEpYTtSPOLhIPm8Ok6V0
uhMXDIV3tuz2CfYuAIZq9CS75WBWu3ucqJT9bcOxgXx6OS3HyPoRLQ8nGJoRmEwZ5tbJwcTy1C6q
cxLALO5HHt+TZCiDX9tVcV8TSRw85evabfc4EjrkeGjfqpTOLn+EGSXRTKXCCZZUEbjfqTTI48kO
koWGNZq4zcd6IjsRRnH0VXdHpq2C3BMXCnv3cmRDzuNUEpTNsR4cTtjf1i4OtPaDNCCtiplO9Gku
U7yBsfY++MjX8R9AOgxQ4RxSU1a28Z8dIafSRHBwe1DuyOtXCv0N50htau9UKgTffFyL3bRFCY81
bZqkwM4Xm6jEb1Mz/A7b6wl0nXXQEN+dD1kIiBmKKlcC1TpBUI07hxPoiVm/o2tYsnOTI7DR+j2u
dgrYe4NHRqHUuP6K39ocBogJh4CDUQqknIZGawNNmcSzXKXNc0Hl9eCuWW+t7XjqqlsOMofa3BUL
HZPSCZSRE0hFXL84M6I3UdVVp7LE20xfBoz6Og0nACyiX4pmPOrz71113KbkCewV1diiDBJjEbGc
M3yoWeO9FU/OezW1cCVSkWWh3wUZTE6mL7fv170z8dugW4mpsVJCkG4M2tKV/NGaYYrldZ4E8PDy
19nRGzjNje5Llvnx9sC7s6USCi4TahBZ+eXH7cxpacAl8XHpnyEa0pS+rQlxlru68eYuLj8gwfXj
9pg7FWVKMCpQ3bWXRCaxuQF67NpCpJw4IUr8vRTkL6Tn8T+DjrVUr+HRhFDK0rhDoasBBuTFQ4Nm
rxtJGNqGncEdPWOgiDjSTPPE+mJITf2+NTrznbogUJCzRQLIuua51h3wP/SHA9r36r2guAYsE21V
5OAK/ulqpFXk0dvt2e1uX+TE0btl9wJ9vlxRPZ3KuBxZUaOQMnwewVs99q1DII9Two9EoKOaKVH8
KFuR5ipO2BzJrezcP1R3eVx0Cq6UoTY3e9wsFtkWz0tXNt0zbtbiOZns/rmx9NxbtKJ8lo0hx+IT
h78W6XoMw+rxvUQe5xdKJvtmZon7vJ/s84i0mDvjM3kS+N7ThK4Nb8D2x+sWe3xUpUV2RyS3QsQ7
z6hsoSO55OZzgp3gCX0L+ZNhD5PbVq3lO4j8neSoxdgUx3d34rd45oILHhKDqKYpGq3lKVnocJ96
jSaKjsIXDVQ97uo7O1+KZx3V/6+KEmX3t7/WzhWK8iFyv8AeKHxtg2i5F7UkN+wpo1s9ymwM5eQk
1g6utJ3jvUq906FC8Zp+5mZPxLmRhKpdE1AaknWKMNsGA6+kfoT3vJvMmfDVvMuDksckuD2/vVh2
xa0gVsntTWKyub3LRBnGweC1BZOb32P3WA+PENXV3rPNSQ5R4azmb8JIlfsq4kCocYYum8CfDibY
NGMI2ut/YRLYf+gqXBBwNZXkJxvDuQKV6bZFgnm1So5x2vtjRtPKsliZTNxLROHbRkU2Z7aEfS9r
VijaWYpE51kqFptNXJc+hpe9jzkmcnMkFIHk9Ecgwr1TpIHo5b1bq3xbLGoE1mOam5IgLQdiO6uh
7nZVK86GEh5cwXtbEMAWpSIuIMC82uWFgT22hQweE1WSIQoSGw29SI7kgy14TVljPQne1wDIADq8
VZvGjT3J26UhwmvGMQmUNsGcELwtAnwToZrwkiEdPrRNE722OPM+jKFIxDmRREL7A2wnOVA5dziR
TU7y4fYm/YV83Tz5a8EMbBUVJQpL6yv1W4hROpaUhpZwgrEz/Vpyvk0pSEM84E9FZJyrMnscSvHO
CamRRPpbPsp/Z8PyXM35Q9RUeCONp7FKPCzOPwwUxqtO8zJrOktKeVKRMpYcaPURG6bXBh8OT+Oq
SMscrO/OQ0rRb4UNoEhJPW6TQCQYWGdQHOyABAmkaw8+Ja963Wt140lxus63VmDowbqtW2O7bvTX
wSuQKxPIb+4VMctZvywmtppW334Mk9R4cYBNFBS9p4zp1p3jkr03f0NcV7+CuB4bt+2d71JDScqt
h2R+mSGb/wjBNja+Pk3PKdX53I2NJP1LlRQELmeUUr+IzOhitynRUPXmMFS/ZmGqHLF5dx5OVpDW
CaqKQJ22ecHUo2EfF7MddM53IfLlEenb/L6oQJTZA0rNjZxhtVo3GXamMB9uL+VOj3bVZjKA64Co
hVC8eTVFqIRWBZ8kSOkHu1ZaPyphi6ld81GObFrfShFIvfiAafZbbEo/dagyatIeSfHu7iKL1hH5
0a/n+/IgKMghRxlgtGCJnHf49q31+4X3skiikxPWmKKH/96e+N7tA9qedGiNAoEzXY64mu8CLGDf
VsqIBlFuW14ZcwXdHuUXcma7U7nh8GCAXgyTeXvCExkll57nrYvmb5B27aDIG4gpAMR9NcPpuspo
hlc0VO6nrGjOII57z1Fi45MdTpBXE0u/M5WovluWtXGbFOOZVjbW5ig2PiJGqAWionw7mbF4h6r7
nzcsV1H1FRO0gkzwFrpcpXbRpKKtNDuoBzV7pMWnBrI6tm4cqc2ds6TScyRJ08GVsvtpiJFhPMMw
A+FyOSj18AVllsUOqMykVDBrE7BlbRxECHvHjkIlbCnalWR56uUo5tJUjRaOdiAUuwxgLZmURUcn
qJcy/WQYSfuULInzmBeD/aERtTgYfq8aQhFkFZhBmWAlD1+OHzZD7QiJ8bM5RWqFcIxYMkvuS5AR
XhfGzgdLJCNRwLi4+IJTPTd79eBH7K70CvsCycfruG1+SlUC9Gqg+mHHuuLOoaWfOyQ3/NuH4PYo
jrw5agZ4xYnKuR1IWtM+9W2BYoAjdf9lLuDlFABm8ASwJrx4S6nazBRYWraq0mM10CuWH9mIuPyH
uYBlQe+IkBYo2+Uowsi0XO8H9mYSR1zI5ocCNcSDS3lvawLCgy8Iz2nVQL8cRLXximwVbsMpLtQX
YS/Ju8UhEJNmGy9xYaEZMrUIP+DefHJAmx3McS9PpdfFL8CfCW7pluUfWlpW6qgtczRiC52ptFng
eWNf7Eu1bX/rTCf9qmvZVLqYKsmLm8gGPukZYGr9gYwzc1yse6oIl50i/NkP1NxcRyoH2wdoZNHr
KAyUR5WZeUR1qaC21zgwfc0UK0Yvq63qZcEnDsfznj8xUa7XTorl5G9cn9Gb5oj22+2PupemEGvT
NyYGA9m/eQNBZcTVUAtimBJ6OBB3g+iBVwGK5nhOyalPndYb3iRb84fbI++9eytJmI4idxAMi8sv
nalqbdJQ5xVaovh9gx2EX5vZV6VpPti9/RZbmD7eHtHk/7h9kH4fcbOBdWEDcJF5h9BS9mmj/BCW
upxhfnnLuEgHZ3Iv+MZ7AwwYsr7w2raEvbrpkz7reWXFKBVf86acardC1/tUt2hVxEQeTwtu7udi
lj7HZuc8jKhT+pNmZ15v9/+Arv9jg0DI5TzrK7sPpAR44ssVbxzJ7iWaIEGE6tu5KPTh4f8j69j5
rhejbE7wMsRNFK0X64wowR1q4nqAKqBJV7Ft32fRnLxI8n/Ip9Bgs0EwUdQi7dYuZ8beHSVnvWa1
chlJBJbZM9fixu39cy3gxQKio7Nq3PzC+Ww2kIkvoVICVaS4pA6vRu/ExCt57U+xEp/aSLE/N2k3
B3MbNn6rz9pDqRX6d/qPw4tihOIhziTJW3pgF7d/2M6lSSKwokLJnmWKipfTRy1W74YShZp4MbH5
tgBJ4zlJptTLhpdnOc0zTFSDwdC+2HIzfLo9+rWIjIOk07omSCTAyJc3y5KTiCw0M8KAlHFoPCeN
xuc4NIbKS+BvINGHv6Gf2W30ptSrdspK6o/dRJKsx6WrDZwewQy7dkGC4kt0jU+YMYk4SMtErGeB
0+VmttAPfvbOzQeZltx4JYUCjNzcP9akGlI6rhUnRx2f577PH2qp7j87IkZeZEAvxaLwFchtaB5w
b3aCAtoR9IqhqgMZ2fZWM1mhcNYjikDtqP9HSafeS4fFPmDf74zyCwLJScenC3jK5aZwUpEO5mJb
gTLj1eo6dqW1rqFX+cGten3eoZsCtFx5etxy23KyLKxGK9vBCsLWEb4sZfFbnDapZ+iTdTeR9ri5
E2Zvt/fczqBrswV0EVCYFRRzOTm2Y1VlCtYleqi2tbvYzvy+dJQvoak2T2W1FD8aazIPgoOdK52y
IZzItWDxy/D7clQ8jRLqT7EVIJ4dPVBwbd9mg9qCHSka2qrUS2ulCt81DpiTaTKdd8iHVEFp0sRs
bbrXulX9ecJAmYyjTy1zhbpuMUFxb+M63mpmIJxQnLWs7u9wuK1Pt5f7+uVkFHiu6PGB64Jmdznx
SuhxgneZGeB4J84N8YSPkoiPot5EklIeicgeDbfZuq3mtB27ygxgAZleK1fNyRlA8MpWH/pqMvx5
lM7xJ9mjo6YhRPnru/9Wi0qE1EiLNJvBpFXN3dTRgxWVNB5sn+sLh1HWAJ07GrPHbZepaU0NS4fW
DMxQzXwtbKfXQYs0IHgS42GJ/GSBOPCWZDoiF67rdRn4UGgEi82rT1GYhvfl5xNR5eRirkw8szPJ
m0WLHJ4u6vsks4ajVsT1UEwPOAcLCnFoW9msBPI4BJBGkJSjeg8jL7yXp6xODy6dnRmtAkDYZNC9
J6bbhDLUDPII0pURiFiKHrMkVc8DMKKgrK3y4LbeGQpWLY2aFckIC2vzuOp9jNhEEcPrTqQS6byl
9nAecfyqXI5KQbtDrcJ2q1cZ8KzNd4rbOGmb0dGDwkjKQBqRwI1GdbxT4BEebMadCxRPMFPG9WIF
BGzh2DTSmi5edD3ABRuebRYi/hhHxjt5SbIvSqPId5TsloOvttOZYBk5BTqMakhQW8q8rJA04U6t
oWNLElyPSNtNle2HwtIfBpE16GAO+tsYqT9SR0s+ZBowQrxgkmBaHOcuzgzlYUFLxDeF3gWRnYmg
ahvZ7RAzerLC8fPtW29njX4VyYiXcY9D6Ozy2JCRhCSBC70G7Om57LgbAk8HiXZu8jA+3x5s584j
76T9zNqsOOl1b/x2B9Gjc2zkn/QAV3TtkdDDuJNmaUDnEAOUWcrHP0b9E2YB7yHbRZoThOXleKOo
Ro4wiNxwAbbZKLCccztPDma1s6N/sZUwdF5lKbaHx0qHtK5EwijmrL+ZjphPkVg65P65zm8v4PqD
N5cciSwEdZpHQMC3MFUcyUWhpRZVwblRXkKnjRAlSI5C7R2wP+JZ3OKIcNPMpqV9uW51bk0Gkq1q
gFmx9CA5dvjWZlFFVwodk8xNdKk82XU13eM+Nv2bl80cFJM+3TfoQ7zQojEeHZN2qJHU5YLojhDo
UygZ3itJ7PZWvLQeoEjzvSHiOfjTBaI5TDlzrfly+KzNRdZpddmZla0GmUGRXVThD9tuov8yyCrl
ghiotkaEl8uj1EveI6KsBvh5D0DkyvabGdXFx9tTuT4s2CST5qEtRZGIvvvlKHoeZSliBJSWUdhz
6cPE3tJ1pAnAKFCJTo6c/3ZSnMsB1csBpRGSdzqZFmIXUvcwi6akdhnn/45lljzETzFcP6UfPNIz
C6mXnkwsmeIAWajxrxynK9jglvPWtmV9shJqnOSQxV1bIbB3e12ujxs/k7baWj6mobJt+GnJUgPa
s6xgTrLaq3sCwWqUexcsgHbwoXfoBoyFdgBFXO4rnpLLJcG3yAHDhf12EiGFCPWs8ZWyVDypTqcg
LCoq5ch338tV2fooNc3+kOmSZxZ1cXDHXB98fgjmBmsll4RuS+3THTI0GB9WgCPZcB5DtOW12Tkq
Hu0UrRkGJgHtAAgzVxilqFhEG9K+pusQQfeHrHSOwrh3a7smuzIq1F9mJBsFLmSPFWhoFCIV5eD7
7k11NaFc+43g6La4rDKNSXvo+QdxZOl4rsalp8m9/sc3KYH+CjIGvkBqsW0xypWtlKshU5B0o+WH
8zif08IqTrf36hqiXd7XjAKJFwmhVfBju3/kvplg0agrpc0CBGgr01lZrH/H2CLpVhUYT2OWP6jE
AAehz94hWWXO1xLvqt2z/rDfXlokZbtQ1DqLuFTWY9ca4akNBVbhSnE01N49xe1E6A3EFHES7XIo
PBU0qZr5XmM/Ff6Q0tFSlCTFVbnjUTf0P09kfqVotIhA0K4EnMvxFJSuW2karcBU5/Je7RPhiiG2
D0KH3Vlxv6+nfr2AN7MalHkF7k9UFgrL9uiaVKThSXFO8vGTNtXi/e2N8osidrVT1kYcpRrCx+0B
T6j7xeADOXmAmk5lUU9e6PQqGOQ5DNRIi+4XbaCFRCUC8GoyPah4Q0L6qMQ5n9DjJVDsfEXu9Hs5
1VCNyAfhd1LyD0xE9ZlOngLk1yjPSqdUD102/LUI6BWOAjZhCPP+pSgs7QTpIXLRAol8BSl2v1PA
oURpWID0X+K72xPeW1+qaARnK9VH3valtbrXqnmhoiI1Qg2EyMKAsgPjwQmg/agpR5jS9YNtF5hr
bfXWpA+A1P/ltsloAMphbJvB3JUFOvu941msox/jqeFFkVa5LfSYM5q75nkk/gpgnmAMMDbxS6KP
9rnuB82VomUOjAVDHdHrozfLMEmGNldctPSH5x7Tn6eI95G+id0+OKE9nW1zGP1+WcGeYzTfW4vT
eEDA5NJ1UBM+V02IPzLOHlqLaq1Z2i6j2GY5YbuVGnfqrKWP5YS2wP8qpemipGmsIMshUFbS0j6I
lHdvocn45fbH2bu2fl+rzeavlDpmj9Egah21dpsu1z4bnaG81GGqebWmmnfIyxmeA2jKuz3yzuUP
ngshOYeUlyLCum1+u7emqHT01kq4lgejfuontNUV0bbn26Ps3I6g43jS0TNd78hNaAVKdspM2M3B
IDpsH4VRnROtfJqMqT24Rq7TK+y4fhtps+vyXEPqXERcI1FkeJpajFhiANKWFiBHloRlbiNLzX9Z
RLgTxMBrkLp1NpHgc3R1m/LqGMV0VziVRM8gPcIz7y0i1XjaY2sDyNjiweM6jiq9olCYNT0KNbJU
oJc2qg+dZBxh5naH4rZYATRgebdGx7HUJJGhCItgM6v92lE/wPZNz20JSuH2zthpf5Dy/DbUukF/
24BlLnowu6YZSKZhPTtWXAVtWGZPOhysYHLC6ptUip+pPXWuOdTxQ2IT6/VFY7m1kJvHvjB/CAD/
BzHR/+Nn0f9AJ26HutMNhZN0ec650ApZvrMUTDP92S5V9ZSUsunacL+QpUjG+aXKF71xQ6NuH+1R
r1q/xgHjbM4l0DN0juqvWSdPR8XTnZSR6vva5AQejJfUVjQIgSs+/sAn0mMT6Yk4qMrpcXGsb4qz
vMQSqCpZIYHRYb7F6Xutn86DGj+PK+K5z5L3cyXdm0rxuTQ6b9bkd60leeOCAO3tz3t9vRDtUbjj
4YENgzjY5ddtaT92amksAYL64T0qb70nowN4sImu37Z1FDL01WeYJHFtZf22h+xQNnrEyJbAaOOa
bEA8h1n4Thla07NkqJ5/OideI0rWgJDgtVxVcKo+TAyISmrQq1odQCYUkFhb6dPtUX6F3Zv3c00/
YLgTEVF52EyKIpG1tILyuC1JIciAfpwfHSMaTl3SofyFH1WQq211jnA+caulHM/Y29U+cbE4zZM2
niQsA05ZPqdnSQj9ndOny5M5mmDfeV5PqbkoX/4HHUMBBW9g115hei0X1ngC16K7MKaOkI070Di2
LNV+9MFWBPFWhm9e6jmyMt0MVo29H3PVli76OoOfyjra7uHUeZI2qHeSmi/vY6cAdOkkFD/y3DjT
2D/k3V/vTX4ORaqV2Q7Ta+vDgf/uNKepYwbxim1pmxwVIzXS74xQz91ULAj+2lLi5as+oSzMf5uh
GCCei8wlsh/csZH7oIHGerC91u969d0ppgAlJ+/kwbzczI4EqkcQLARtHD4REhUfzCyqP3QDYsaV
LP9rJlZ1zqH8BtqCQuXtXbe3JmRptPfQ6YKps3mo1XHIUjMNzYBUcfaVZFowK0qO/KGvzyt8NaRH
qRcRjaLKeDnFXgnHluI3jbYSd14j7MenYhafdHgap7Rz/hzJxHC4xIHHtMjPthCFlarRJ41lBn0c
Wqdw0hK/VlHSvr10O408hsGzQqcWTea5Ff3K21hTpJEGU5FlvYuMkvAouX9Z1NrxZ/772zgjudE0
xoMWlehO28+2ZPhxP32+/UOuVxeLeWQmkUKCoYaw6+XqNmqrmJEY1WCaxV8kq6pnSBCgI0fYQNKK
7mC/XscKDAdnbDVBNSkAbko2tTHgjGwWaqAvktS7FJB6dxB5/Kiapf7HjaDLsbbbkzcV1ceMQmAo
T0+mOfxjqchp/of1w3AItWpOH+Ztl+snyjAzGhNk5jzDUbV7Rz5pc1WerKYjJ7Xmo8rI3gIakK/X
RQS4r68h7W+vF5a88woYVoLJqjq3RK/uhTCyOLWGMp1uT21vKAp4MgUSatp0Hy6HKuQcRQm0vYAn
FPKpT4CQyZ2N9ZoVZgdD7e1Cc50WlwhUyW37E11fCOS4QpBq6vqLVlbVAzK/1SkCBvgYVkV9sA3X
XX15bfIWUxSBobKSM7cYP67rOYuTkqktMiXBkbLeKcH6lYyvy0+hXOe+BCvRn4RzdAKuL02GVukR
wMQl/tj6UAI4T9Q2EkqA0X1zV+Jg4hYY3Bws6P4onGdkjlDf25Z9lk6aa8VOFNx8Fd3reipMaB8c
+Zvt7RB6oKSCyA5BbtvskKpvKuRL+WyrKwAsr3nBurPCREavm4MJ7e0QQDm8vCROIFY2hxkpbQVm
Wa0EctoKN40m02/iXvUjMn+3g0R8kBruxB/AgxVs1ZDxMpCcWuf+20FbUXrLKCFzLZQueS/ZCAbp
cmS4GZ4Mp5wNFLsaeuK+6YTqWa7l5V5X69prCqv1wrEqDnbs9fz5OeQ+yMisom7b1knYkqbS1JYD
KknmaS7tHhRfhqkbtNETdKvvf3r2L4fbPAuFXCoDVxC+h60NBUquk2DkvQxgGX+8PdL1TiXe5+Cv
ijHEZdsLrUVJIc8LRlr1Pu6cOhxPQinqA+uZ651KK5GXh3orGSTMtMuvabcFErulsyA21xb3hORR
UAD/vKf0dtRi/oWQv7xcQKIhP4R+LLAgWlCXYzlFnUdkm3LQ922oeaM8hd+WQjU0vx5R/nEHqQ0z
fxThQlSGq/pjCtC0CqKmjPsH/soYncpWjaU7KcyqAWFCqXmdJ1v7a9BTrfaW0lr8GM++d3U89gUG
KgtY4M7sGlRqi8Ru31Sp/2GkQ/UJr7BUccOqX76kS9iMbtf0UCLjQVLpUKSjEC+xPZIH5EpaK+j/
SixL1gB9nazykyxGBb6bNurfjLbnDp7Wfov/p5/fJJ8HikLdYGWub64QXJ3omZqDHExt3t01UyKT
o8bxX7dH2ZHN4s5d65l0LCiKbNUPYoJTqGhoyIeTRN83GeN3RbE0COihipA+GdUspfAcCiP1sTKr
oZjaQ/feSXuNmmuozU+JZIyPWR92L92ShTADwVkdJabrHXa5cdg3lLzWxgp2T1vwxQLpSTSV0lFR
ntCWN6vYo/9hozk82svkT6UuLa4hqbZ8Vw8Cu84wdID0tsI0Ruogo975DrjQR0oi4XejbZJ8Ncfq
xH1lhlp+tpyOGCHtag1sQ9KejNZCJlSrq+Q7jeLBuYsSgwFiRGQXt9VwjoSSZUPMLMFeFS7JTKG4
QBCq2tPbMjz/H3tnttw2lqXrV3HkPdSYhxOddQGApEQNFi3Zln2DkGwJ8zzj6c+3lXalSKnMdl91
n1NRFVXplCkQwN5rr+EftI4uIMxnVb2C5rNcxFZrfZD1CQcyue6K1g8sHMNc1MqiwkNtsl8pKmIl
nhIYzuQmpTzA7hrU9mJOqsxL4KvCFM7T4r41CsxdW1lSvsQkKJdxiePK6ZzPdG9QmFdXNtrvJZAR
kOpekKBH7LZRo09+Zhv9cKE5eUvFpUXopUSMI+kE05b/9YJ6nUCAxCEBA7UAokk/hDaOchqrU5HO
a20yi3PBafW1Mcqvmk4C0JI7EWTwtnhvptMx4dnX8ZIrg8+gg0jh8IppgVsqY2CH0XxjyMOpCizV
1+xiOLIW37gKVaOGuwonn4VqxX4MI8nUpTGhSdL1yYiU7IL1gT6Zvw0QxbRC7H3BviTxO4jKilFb
CPN1yzosu/jcBCPmxWZu/zfu5eVVDlKHtIYqrjXNArmo7v28nsu1o8Hn+vWKeH3CcC+APsgVeGAo
SOw/sdFORwnlK55YWtRu2cSaq6fF4oVEuCPF47Pl4EGgAEgHVpCYqVG3HRQdddZoQz2r4Dr0nuZC
NOXZ54aqqtlmkroQEaSsvmgnOSzOpbSBNR1pIz4zoTyXkptokm2uukXv7qsqGi4cW4+CjR7M9UeH
vnfkNZUE962CFIiWV+1IrtMsPaZ9ZaFedQGcWX+oleRYF/mNHcVqE50EYbwA3m3/+aUpBlEz3dH1
bKf2dh67kDFOK4i1slp4hd1KKymf6chHkfXbZ5BA1XFhMFYkMYdErKwYExxxEl5dqMt+lkCPp4Us
/3euIhCDAuxmUyru32AIrteKZ3teUwjRZzXy0Ze04Fh58TpPFMQA6rWfyJT9qzRyk0Ni1KEAzFr0
aTGGbgNOMduUCAB5uYPw3K+X/RscSzp8DGpEFwO84GFiOi5m1vTMYtc5yOfzrFOH0lPi5XOoBQhv
s7ndqSIbdmbF+ARbyrnGRb7aWGAlXc0eig9NsbRnchkOWIHh3SANMvJvcQmmaVTrU72pycCr5Lve
ydFH6EPFkRD0+nmJ6EM0pQMCbOFwkmy2ldXLtT6tG10Z12NTpBfRHJs3gTGpGPv25pHE+g3Qiphs
wTlEmBLlB/0gTpDcDAHKLhOaTw4I7iQOt3HUBttJlT+ak5asESmBQILm4Sk1R+4ppd5fxpX28dfv
7a3vwcBGJN1iUk9Xc3+h1HOQmPLUjQBWi+oO2FYGOYjp33VZhc2TJNGUASQw5sVKq8d5VyhWY+EH
Z90X+pgfk6p4HTyp7YTWG2mg4EIepMxTFhssjWc1b2aKWmP1FwZCc34+Z+pvnwbAhWhpcGoLRLlx
cOZYSYRpVMalhmEMvw6z1Pst8J0j9cZbj5fuNf0gcgPBLT94vPhgOeZgZuOaBvctojqBlw1Ma+cF
wZgpu1g6YztZo+5J6nBmdMkD7YZjQLg3SlhKRYoqyipya0DR+69YnQ1ryOaIZZ2ioWSwkvBYVMP3
ma7VLr29kiGAo62nos+9bpzbbZDg5VDGYefl8aAfiRRiYe8fWnwbOlZMd5i+UFbvf5u0ovUxSMaw
zmNT+1C11eKPfRkeYRO+sZLQeEdNTcw86dYfHCNKbUOPaLmKVKs1Qvxhe9MtZp+4sqS1R+7o1dRF
UBZFs01IklK6HvZyxhFKOPl0DZ0tr/EadfL4c1Zp85OpxhEZc9gspWsiodyTslY9avn4z6h53usr
uM8JtVxdpjrAvXDJ3T7Uxk9NMSjSFjfBpEEpISvIYGGy7EpbLj9YKPx8z4YSe6cCQ9xkkFkyOH+Z
x4qlw6NY3BY9OMKTGHcAzt1/U3JVSDq6YZjYADZbUXXaXyakmb/1hYYNXxfZuywwsq+2lIZnejla
l3olVS4yzgyPYmSuK31ozpvcUmc3SWWHm1KsU+C3IKQjOOW/DmSHy0p8WdqgdGiAGwnAwP6XbapK
MoOpr9ejXlhetCwWWcu4HMnuDo8JrsJaQsSEpjXyUYdD+8BqhEBAUq8BjcES7alxsqgq3SCevxYA
SX59T6/AnuJy9HchloHBFyi4/ZsiGbO7SKCakC/+ZoRmt15qUhNFkaqt1kzZqb0YLZjKWtvpU6Sf
yjKmpk6eSKetUT8kzchpqobtyinhebRTbp3nk3zm9NJ8LM698fhVpsoC04uON/P//W+aAbCLBrLR
dRmZ0ZU11/GFlkXOTu3M5kyRSoZDnRY0GFE05QfomPOHxCpF038GopLoSaV6S1tqu8XRj6miv/XV
CMD0y6guaMMcBJxixg7dqPJ6PeHSDotPi9ZpGR6zdXhjs5D+cBV4BfSXDhsYVi3jCBNU+FDPTXaF
Ont7ic3U4PVxYVxWQWFeIkObriJ0dY/UoK/woKwSnARwUQJvDhj8kHkV5Crie1idrDMj/5SbpeOG
mowOS5PK/c2EQ9hV0MJ/1dvgS5WaiDOn03jk/R+GW3Qk6dnLNo10KEV0WPZfPx7Ohjpa2rAeFlzI
48Zst3VD6woljfrIpnjzUmJQJRSLBPB6/1JIoEpxZyOztqT2Y5vO2tlcxp/NvDrGg3j1XMVNmRQD
FFdUBEjD7l8JqfAyr6x8WNcBPqRyhCuPlabajTk34apOUWqZUM3zgzFrblO5WFa69ttcAr4DRbHI
zBxSee3waDFDnrYyOP16sQFdaHHecVh0x4LnG89UlN62TvdVxif54JkmxuLAmwx6mK5FCo6yDTwq
pP48p/j3fx3T3roUnCycnoEjge84eKhRCxrPKs0e6ElGJNPDbFuWc72dxmNaeIc7Ujw6IKHsC5rl
mCEcrMnF0KYxCpm3R5ZceKHEmKW3jfS0wTXb1Rat/YB5b7cGJHTMJPOVb5i4NHpSdJo5KhibHdwk
fm1aM1ZNvw7jucczTFNco+rh1Dth4yrRUtCojYr6po1E8S0vG7MHeNYrTXU+R051GqgUt2w3Y61p
eYq9ob7c1kGRHCl63noXwoBdAG0E1Eb8/OVsgxFGEIEnXcsjiAQThfpNE1bDCqywceS1HwZhEBMC
Y00uQYhgjH9Q9ZLKzz3e8vXa6SrZm3USon4Mjh2Yz8ofL5NLLmPQF6NvKuBu8HL374iGJ/iIsBRd
9CmNVmXjVF8DgOULvO1E2TJfrwsvTQ0n/FLMaqO49LKTGE1NbQyQwTU1P6rTOUclT0tXchapm3EM
lc416h4mSTVAYXfzMhsgqtFjn4CH4rriSrlVSHBv2/hzZwRURQlC/9dlQqOZ9npngLVKmrj1MrOw
v/M75EdD77uPla6FoZ8M7VAwVoUD57KaCDStJH/qja4jrUiMCLCpPknJSs0bI187gYF4h10o/c4Y
FKx1VXkaFFdS4vK8lpZm3Ra54dW8hYu8bzEMZFYQJl4Mra5yc7bD+04fMPX49aY+TIt47AimirNf
MDtfh38n0Uc9Map1Vg6TL2tptRkdFx+mSomtI9cSsejgFZN+0b6nWAdIZR68YjRCZqDZebUG4tr4
uaMGPjK+KdAaRtSVJQU+mp/HTvdn/a/9q0JRM/FeFR0i8r6DJKKvoHgC7Y65w1YCHhrrWernZiOM
x4fFeW/UmdMzFBwTsL4BP0bhsJG/GVaEl/Qyw0uJzTn4igjPMq5mM56v6j4tjY1edm201lUUboMm
MFMGU9lSrSY08+cz02niDzNE3cGVIljcq7juAtUt8HZYBU6EVppGfT55UqJN+AhR/Kk+Y1o49lbe
hbCiyRj7tTWGcYpQhCKjPs/6T13MwaZlNdqxNp816TR/k/V8YLZklme6sLWcZaywuIze30psapzk
l8EpORcMWCa/XjnP89O9B+uQmLFLEODjiCWD3N+xRd3JuVS1Kf0OXmciJcxN875fruOlSnNIJWXq
qnKjFeyhNOpOu67SOjpmnfR1yZClOpOXoXzU+iUG30ar1O3zHJ2mOUosyw3qof/QAx1+LytDvXLa
pe1WuhKYygbFK55TPmjpCJtb2DeMxVzm17++vVe1N2GIxSKsYDQAgLyA/duLol7r0r6J1x1+2JCT
Br1ffF2T6utgdiQLr8jYqbxUijgnMlhzjT9MlZN51QR5bFXaukKnOij/Shn/49v0f8JHIks2h2XR
/uM/+fO3spoB3kbdwR//cRl/a8q2fOr+U3zsn39t/0P/eD88Nl3fPL67vK/ad+u++H7fxWVx+Jm9
X8GVfnwT/7673/vDqgBoOO/6x2b+8EhN2j1fju8s/uZ/9YfvHp9/y+1cPf75x7eyR4iJ3xbytf74
8aOz73/+ISbI//Hy1//42dV9zse8+zm/L96dtdl98b09/Nzjfdv9+YdkOSeUvUhXkljTyae4/+Pd
+Pj8I1s5YeJD852QwDsmIv3xrkDSNvrzD4VP0dslcyRScAqJQwqq7I8fQXhkMcCupa7GpeGPn99w
76X9/RLf0XS5xqWma//841XfQYBkwE4htCW+BTXp/uIqpmEsiipCTyVOu01CFfBezSN3WuD5KO0U
rjtNib8gI/PdHtXw2pInfCyW1pdrBUOTdAiIEKWD3PJcumEzJ5pbxba6Ev70160+TJ4yJGe9OXzJ
sOP9xrBJOTMncI4vHvyP29q7jcN55zPWhwkTbVvkJF8ZtEXIiMeNxqB80VimYfrRqubKVesRHXxz
ivqreZ43UT13qqdGFblTUk2aV4blcMpsL35fqnSSM2UyL2pp0rayTOOqsosJJHU29DeNnVYfpqX6
LGfH5CGeCWh70QvWloAssA40Ma0QOeiLDEq107gOAa+uW1Tuo5WiN7eoy0xfSr1GdMaBve6ZU1Xe
l7NefKjq8SNOmPJlEWIrEudFrnm6ViTXg5xXn5J6yWZXbZ0A0LrZy27o5ONjhDz2WRF1X0CxaWe5
HA33QD1VUoA5L3ad3ZeeJM8MWdHFOmuo8y3Xicjp3LID/6tnRbWeo/izbGZB6IOnCThKZiNCHCym
2/j8Iv8dVV5EFZG4/uuo4pd5XMTfmAX8FaJEHBKf+BFPTOVEECMYlMBmFJUyG/ZHPOFHzPpZQDY9
CsjKInr9jCfGiQn+lHkOpyOkUsE6+xlPjBN65eDWwOVxtpEQ/U48eRbnfrmaiXRCM1x0EgQo/rms
ebGaFXlMoi5Wal/tcnYj1iI4xeuq5AZSNgFq5ixbXKtCfIqVNRcOFLCs9RElRjc3za3KHTvZfkyL
ZKvTUK+9zKmuoTKqm74Fduk6uVo8qdCRetehDVy5xmQ1tq86I366udWexyZwNS9KQv2iscf+IrGH
+XNVqijsRfqQf0JPUP0IrKbHbTVdtk4dT+cB2wv2U9U0sVcTJVdTtFwBnqj79b9X9+GZ6bC0/vXq
3jSPxf33vcUtPvD34gb9yvCSQ8kgGopU5+/FzVGIewtdZGG7IYZMPxe3eoIbBngfSmbgUs9zw5+L
WzmBFgW/GNdEWp8WhKLfOCwPa13wgkRo+gBC4hdnhYOyYea0LiqrTnyNHBNh5NpcSZA9TvETOzZH
fiXdKK7F12WuxHbnnw6upZR5hEdFm/i14UiXWT+wgwLdFKicrzi/tp6aCsdl2CDzGFbXWYwxYxHO
lW/PyIxA7Uy8FO35sV8ARKeFvjLzpV3PodRvxrxc50MJPClF8n5WJXTzbZT+FxRUPA0pDdcEE8bO
K5fLIuu03YsX/sZZfdhT4c6ogwyhCitEww9FKTGzMp004PKLhHFLR4jzlKkVStdNTTGi61BOHNNd
+vyYUuxhA+GvK4NNF0uMaCd+/iI2YRUxYBdQJDS/i3BlDHnhg9k9Rpd7JQbOZQTikRkCarB0WFjf
Ly9Touge944T+yPIOUzNDblapX3U+7JTWIGbk6f4amIHmYcfQPCtC5Lwy1wtn+sxmS1PSSXzxpKW
rTWn6qbK865xjazUniKKrd0ErqJwFX1sej8eytBxk75PzidbSb4mzYQWsWWXDf0FUzvX6rQ760fj
h9fHv8/oFyeu4KP+Ior1998fs7KvHl+e0uIzfwcyZKPotwJlphnKqbsfyOgBcECL9cHA6e9AZp6w
XOhHcw7TcORjL09pGFkA53WgWjSoEIX8jUDGF6v2D2kVIQTRSROQbuhr+yvUrMgCZm3ofXoEn4NG
XcDldazXqZ3ciLP6xbN5Y8O/kRMwukYWkV0B7R3BpP3LNXoRlJAnOh9vWdOl12p3K+LC+DUEhbNd
xrYe3Zje2uQaITYqZT9XAj6vKWdyunSyayqxjMSi1atfGhXJtrgIpA/42Mwh885Z36nCfdmnd4HC
ImI28sbA5HGDNAJ4j6C2VXCv8RZHvmKbZap6iyNgVXlT56DoOKj4d+fy2TwvU+uZRtD1PrNuxrDm
HIVYvs8VITIY0t0YRVjvac6QHImHzzOAw7dB14tFgusuL4W18jJeSDDQsAoUj8fJ6q9Fk1cfzZHz
cWVKsuapNYcONcxgle5cSF/5Jx0muZ6R40tF57R4Oka0ZRaUpAprwuHQSs2k4KAow48J2F7PSWMa
h8gHNbO7FAvAS6NOAa4mQ5+7wzIoKwVVv+/tMCQJQGPH3I51Mp9ldWLUbleYp5PcGTmNxcQ+l2OY
f+OsSReYGTFRAG5cu9aoZoW75Eq408IovUugGy1BTCPi1wvpleIWEBPgFmDWgfnCPj20kF6WJqsU
esy+PC30NIeMnrgddjl0fdse3FlJqgvosNJGIR3slN7gFAlXXZTLnhor6nmhTNNNNz6rUbF4hraH
rZrKn6Q0Dzc51kWrI19YhPqDVyvc7dhhgqUERmb/1QK0H5E4yTrai0FCUW0Hp8Pk3MVNMLmWztwV
hzQs6Sc58ouYQUK+OMYG6bDhiOyb2GGvvgepEzQfS6DTDpZYlxkooRlh5wthoZUhgSUvFGxtjtyu
+DWvL0MnAWUZkrhDZkWS1LWdpUnnpyFIxdZoJt+eGsXPQr312k6bTpEKM1dMdmymJ2GwTdsEllhp
hp6SBeWxp/86zGEELmSCBfcTVZaDg9jIg8IC3dv6GW4HF2qZVWehViJrExnj6AbRmO9kLTDUVZF3
1T0Q1S3IMvUcc8TivaXi7zzYS7FO+O2ROw5FcDn2Tf272nUkQURH1BrpEEFBOmxeTl1tqchEtP4y
mqqfOfHlohTbzhzlbW+DEO9+eNn/1vH9vnosbrrm8bGjJ3fYiNtr5f3vbd5B/n6xfEVz8Mf5/lf3
7vK+6Si0637vDH/+0M9DXD4RIvT8h0wO4RvRn/u7GhFiD0w5OUBB+4m22c9qRD8REQqTSUZibDi2
4s9iRD8Bs8SPhLLTM57rd87wZ/bo/mYT5TXlEjxt0RIQq/9FNpu1PdaZZYTECRoykUsTOThN5gLx
YZPT7DYfIkyo0DgAs6DB8gj78bO5tPpjbkbBfSVZp0A7h8JXqwRvL50h+2dFkzZFU5XXQzpJN3rX
2hdL0ji3seCKWGOSbXp1dPwprYqvyHHJt+UY949tZezC0KpNFz7/4E/FUJ8ncP7ft7kRbCPJAPxX
NpbmqnOrX9lNGTBacMhip8FWvqOabtyRqzTX86BhhssxfBNWKsSsqcPg211irbtJJKygGX9mT5C3
ndqtZ6VjogDV55Oi1tp3nKEsYPqOkeyaKe/BLlRd5qqTrpeemmkaPuWGnbtZNxjlWhta+ywrlXkV
aOFyZ5oBwzs7Ky/LWh6+BnlN+6sZ6fzJDpoX/WyFs5syYTkrnVT9znQq3NQplp69fF0Fo/LRxFjj
O2Jl3SdNKpntaaEsn1pq4Xg0DBu2dGUV7jAl9ZljJ5nsMmLTt/YQIZY3T/3oRlEaf3uxkt/IuF6H
e/JKsWrpxBDxDxnmRbooehE6hW+YaHvGpJpn8izZf4X7fweSgykAUIMXj/91ICnprD82zX33shh4
/tDPQKKegK4RPQqBsecU5n39DCTqCUgznGHFoQlMS0hI/Awk5olQ9WJnK/DNoGf8HUjME5J3jjb+
JWUm8s2/E0heIQ1shmcQt2kzMOwGcnCQpAz22JqTmk5+b2rtR8hey5conTa9noF5yPVR2Y7Qy3d5
bZaP0zKZ17G0TFvkKaUtvgr9FzNMVVRr0/5czfTwbI7V7AOYzezHhPi31tv/6xMn5kG/WmvXTL26
8t2H+Fv5crE9f+rnYqOfCxobYRIWFv/38tSyTnjPdGU1jq0fVenPxWaf8FeBGeOtDIGSNtrfq806
4YwxKN+YE4kOmPU7q+3VwAnhYaQKyMfA1dCGOdQ/K/CIG+BF5KsyQCakWvrR19vcil0Vmxy3L6LM
r2lwb2fVurHl/ibW0mJVaUlE8bbILjIe8akV0yqKOpsaIJHsCzOLHpht9Nsoqh2vLbC+6lP86aXB
eR9ST2/rbO6OJJeHEAIBPIJ6LQMfQMPtFWBurHQlDpQ4X0Hbbzxp7ls/D+JrULktopEYvfaJMrov
3vUbYZ2ws5de26hJcDF4anhzQjM4OPFDQ5K6YqZ1FVQymttO9qRaxVdHhv7x6wsRj355oYOBeu9M
S0x/Klzpeva1ScLcs3Pn9vevwd0Amxeri/Czn750aMQyk8IWTKok20XmHQ5L11RHXtMr8DzPjAYH
gAVcEQDcGge3QidTLpcKB8QGQQU/zLLzMnc+o6SzwXLxbmj6j02rgMnrlHWyKLvcno6M78VLeZmm
PX8BwRe2ALXSyD3AcZnloDhVEku+k5YXWTmml6T0tZsOneIP4+8jOZ+vRyDndNDgSx7i8LD/1dql
CAIEPurZK+v4IcrxVW5De3GRpn5fOJSdjaHj+JE8DWZ98+vXygzq9Q0jHASchy1O+nyo9aAVk6Qv
SCiuQCVsK6O+yqRFXelm8hTiI79LTWMXp2OxyYdKcxsre9C15AmwyEWFkYsb5RDh0xnpl1JeorUG
pOm61yEox8Yut3B9lcyrJUmfZHJJGMqpX86Zhnof5mVljzK7kpJ05k4bXacKjkRon34fMtR0Gpn/
mQPQwVqquXg93cAK+ZoG5m1r6zsks3a2zJV1i6aJNma0gpIHqwInVS8N/QauNnZB4YqvAaCodcPC
usX6lXH3pOz0PnwI0IhwnV7+Ys+J4w7iR0aqGje4kHYrU82wMons5tRsJ5XxFJeCPV55+gyqWsJ7
aafjTujHLb8aiNgFGvA7EGDFX3emJvrlDGjpXMe2CeCQlK4KVHy3slWnl3Ha3qVFyV3B5qRjv+Te
OI22L5WUjkinXNXaCBvWML9IVlt87pwx8OeudbxS4clJeG15RooYYVi0zkalMe8yHnswM+uKBP3K
SOB2pC2jgCztnfVs2LdmYE4orSTLpQ0837OiqPIMDV3zIi4Gn5PnSjEKke475PiSNWEcrO0A4jwA
tP2EZIXqO1Z7F+RRtsotvoISF/NH8V4Dq7hIOsvGvjWL3vcOtr2JpXh9Zbc0CXLZH6CSrvSogQ+J
SYs3iYf8/BgnvU0g2tW2H+HP99EKNXUlQ3X2Zw0H1EIpnM0cwfC1Y+vKiTJnYzTgAerZtN0qih/A
4SWeliKzIoyGmJqP6qqVomU9ttpyWpbGDjsM47y0WQpkQMb5yGOImKism5QrJYszXwYhPR0sp1Lf
SGvVC3L+CGRbWtV19mSP1R14zLPn705XqNigeHVW5MvgldNyPw7qkxlIONbjsMHsssR1mZtEdu7J
nMNlnYaj6oXt7HhUhMMj+indyk7m+jQdsl1uxuXGLicE4jS+d+rECxC/9m5JCtk3EjP1YwWSdJaN
ra+0PCcnisO1lhTzRlgCulbR3UHuYykY8ZMU6sWmnJu7brLS1WSbYKakrPKo2DDlROTWa524Yjak
7BwFwH088M2kpObTQXEhNo088IvHnr8UVPxrsd17QZ8W5R16BTpz3wjRl6mnBzTn6ZMxsMmyJX8A
8X0VjcqlGozva9m5BcGVuOnUppe1xoJfiNsbXIiRkRv1Hfg4x6vbyfZJreHfK+OqyMAJdgW2k7O2
yxI2kmqGD5rDg8Htg2sEzZ2BMLwuVXeSxJOarfiz1ULakkdemLJwm6oTSbcJMLvLyIpmWLc4tho4
JmJcvnwboEp6k23fysuS+kEu3ZLrT1An7FuElZ66NnsoQrYswhS3baRIKxF8u85K/bpt7pJc3TVx
xaZV2RxopWsuMqWlqzQBoCZp8jp1NPy6lApX0wkZi9VM2yrupu2U4yqQm5LmLqHcuSBgoiut65fA
00Nep9XyaoyWLylLUnIpL3ynMcPLZKiyB1zFuYM8GioAeCFMprr3mqHMv+VLdJbqduw5FTu+TZq7
xooeBq2/a/LmjtkHz14vVc8yUTaILNaJHfG9Szt6yuJ6WT/vU6mybvMM7HGf2LEbzkitNmVTnmJD
za4IDZ7bwCKxB+l2mlMWl+RsnTSr1nY5px9gA2WfgIzPqScHybzB9OURFHHqq5MGQ1fnU4Gs7rIU
NCxHZnDfJgZdAJH2BY4IjfWkXGhWCe4uzQ1lg7JqzRTRGt8rHe9yCfvp2tYIgsmopKsGDj7QRCZm
Y8PSxou0hVOUq9IpYqu2nzXS/Tzh3abZuYqDUVme9ioBPzXKO5NOA9uGGu5CR5kfic9F/aAscSAW
9NycD9ZMpNVSKQeSLaH4mkYA+1Oll05zna+smP28gTHNl5gHIn2u7YBNExcnVNa7FEIF5J+k/dxk
UfQ+lYpsZTTGveMoKVDMHMFxpwXiEGnyHR0N47yd6mod1HL1RZHsaWMXwXwpwZ4xfDmJHtpQSj/E
snSv1GkfezGcL4hfcpYj3rFIK3VUQGeNtf4d8W1Ye4qGVV/IZkHSkR1O33Y1zSqCCwoGZBYOc3f0
fR4meIaQ7mBQl6xgjQObvm7CSdXcPR+L5K07FHTppLbY07eyOBeBC5/nItnIbeNKW1iHhcU2qAgY
2oIAlJobzbmudJLXtuN7Y+jir6gh2/5zjEhj80puq+JGKpKHEHl/Ss1IcbtSjdeEeHGmZLcQ2NDv
Ma2QSat9Oy296qVl/NRX6nWl4RdfWt/0KPtSWOl5Okv0khayhBa4tlsWOR2cQVa9JmbDqYS4dR/T
6CkR3MPOIKUpj4Lh+VTL6cU8WRQqgd34pcz8lk13pqbDTdIO+VrN5N7vJmO6VkfOkHZsqYwrwjoZ
5R1aCtymKrdclP2YpfXytY8dQInRQxzy/ECePVUhf1upxaYVCcZzulAozd1spg91wtO045aWvQ0X
+teZ2uEcnrz4uUEJ4VDIth3qOmk5pV4xLdEqs4lVpiXdjlyJoJk8jXEDlyq2YqDhWnzkus92VnsZ
MaRN9EPxKWPMSRl40G+YgJr1rRJKvmUN7yP8c7su2mr6sAvSzHIrhekRdjiyKzfYygflpdlJnxSr
vkv0aGOlReHmOuf5omukbGniyU29KiDtYW55E45pgkK2qnhR254FHehpu5NcLZA+06S9MarmvFZs
cN+TQWcy/Ki0/fdEzU6V0IKhzbIesuAJH97Oi/J4i9cDaVo2TFcYvKTbfGYvFwGBG5LC2Shy9zFm
04g1ZyT6lVYQdRJtllZ5RoRsu/T9jFEW0nsx5yYjXbJG+vtY0rcLOmEzNIAqBXldLdqql9QjdKpX
BerzkIzGNTU2UNJD1HBZWZWJRbrkIx8srRDGI0lTzLPFCp8SkI0uB+vTrxfUM8/74MUCwDZhpCNH
DAzzoNZSew054iCT/EI8KV6OfgaHd9lpkROu2nb50tvWWZ1wquSZvhkC+0qkk+pCQM+ZxHpdRwGg
MDn0RM4kj6RA4i03JAOzlj5MEUdpTgwZCpsu0+CjfNyclWr2VFfNnYYyKfrb1DWJtptwn3GdNsW0
L67Igjj21SjOVkPHtFgndRTppgSBushJwluZ3RmrHBJIY81uNMgdWRtFy3NONwDQ9zBGB5XJFpE4
n9K0kU4VTGfoNRhX1cLfpJC6mxKlvS1hlsZuO4oJbMiZjFbStP3rZKTmCoU39zjLEt5A0ZzyFRvH
U8eKwJpzFjOdhg/izJJI7JgIcdO9OaZMhZSdFiPoa+I2Q/IcbEP4Vn/RnX+rvXZb5vz3lwOh/1oH
bvNYijFLe/irxLf5J078fwbIm4LkxTp/1d69uQc5/e487rr2HTjvd1ePQ9zuN9/4/M/mG1A0Mcxj
+kMViOMuXY2/O72wOhXU+kyabAro7b87vdaJroBuA+oFGB8VFnoIP2dG1okQ3QPQDIuXthnygr+B
+3jmUO7vUAgodPEg2AjE9CGpLKniWXjvypAkuuQSncz0g1Zo8sy2CtXrZEqzTWSX0dYoYwVXZKMc
WohIQQ+zwSJsUwt0E4nEqHwr+yhey5OSfornGTy1XRrzldopDetbXWpim5FL59lUfbXDYXoQQsPA
zGBGeYDRm0cgqsfUjF7xJLBlYtYu7GkRIWWQetAew4mIkcc4LX5omPG9gwDF06SY0kUCDkcYFwMo
cJ1COZPQw7xx6GgprqMt8d1SD2coqsCNfF4nv7Wh/r8YtIr1+q/BUtdx9+0+bt4kSuC+/c+9Q0vz
hGNKeyYTwsq1aH/+2DvsCfgQvNbXmClJ1U7QxGCewJtHq4GE5J+bR1KNE4DICjJtQuIK6d/f2Txi
+bzYOwgYACRlVPZMwWEkc3C6mU5XV0NfLFfGVHLE9z0JShi6xRSnfkjldSRNOlzOXI8FzZqERPS8
Zw9AWo2eTxTukXolFTCp5EjPVmpcRl470AEb1a/4z5XrMugSxP2u8/wOHTn6abU6b168reu/7nCP
WyFubO/GNfIZ9JTgiCvARw4NNcolN7uxLcurigqeY5E+InN1V8mn6Lxu71u0XTcYfo1C3M06RWf4
KWzHG9xUNF+feuMKGctdXzp0/LTx1iqRRJpyXfmg6sFpl8glil24DtegIjmeZdxIwiE+W76oZoWl
WDyWR9Q4/6Kk7t0PRuwkRIJOiroWI37u98XgnJYk+nBTrV4iSxNGXt+4/exq3wz0JOIWHt22l0/1
bKunZ2G3brrTrN3FodtcO9VZ0lPdnxo4Pz2W2zxFVHnTVvetvSIFaGDN4PBrXNUpSt2X5eVcXiTx
2i687P+ydx7bcSNtmr6VuQHUgTdbAJmJpKdEUVJtcGThvQ1c/TyQqkokxGR2/bPp7jObWqiOFAkg
4ovPvKZHRouS341039hFR1QSNcuL9DeF47aRS9fSLPfqVwzXMmkP1mS5maityiB+r/yZCyTnDkl3
oYhrXfWm5lgxN751ykeTclOrvpTKhWkGg3W05p1R+mFQDZ5Frpf7zug78kEpoCwftHZfxP4weIvl
W5M/4zXJvD4hlfZicHCJX78Z7vBPoyGW39fvrI/aRyd2wUhZdw7kttUeZl907zPbdVK/Cn3on9LV
uDcPn6Odg7e75Srvq3vpPU0d2myIiM/IvUs70X2hlTGqfhVfL5rXf0nQIgk9BGGKy9oP/2zkwHDc
LHcFaqjFQQB1VVz1Or22joZvvW1sTxvc8FtnoVXqkqRVl9FnvprxtuOp0gC4LDeN9aC55gHdsUN8
SJkLXaN9HeH0FCzNMcV+5XZ63IfXztVwGd4IyzUeqst+n1/NH7gA9Ouy9DBrHyM/+rxMru2Ji3Zv
HMM3ue7OVGixN9fX3eqAe9DuAGEz1HF8s3CzW+djfpCulo/F5/LaNg4YdKezF+1DD8Lv9zR0w/v8
avKcK+cY72S/G93Iq/8UR3s/P0Ze64UeQCjfOkJQamI331G4xIVbFV79Pf2+ihp+L+lPyMfR9oyL
1o321eUUuRy+5S691iufF/qxPOC+dmx6v069Ya942dfsWH0Q6cF5A3Tj4FyPu+nofBtv8hvnvkig
7Xj5zfKJY9vuIs1tRtdo3eRO2ZX35b2eeQ6IUCT4QVHqrjZ5puzVxn9wKf7XUshXr87/jnnkKr1y
+hr8mUdeDV+ST8+yx/Vv/Z09AjjC+m21dqBHuE5o/7kB4fasNxmAYsj29BnXsenfo1v9D+Ys8Dq5
mUgdue7+uQAV7Q+02AGAUOObOOWy1r/IHn/H8aJhT2IGB4NkFSOFFf73JHC2Aq+xGvlgPxHaHg2e
xNl1s0TTnIwRxS3jSwGy9O0UO/1VrrSTASCoyw+ZqC6BoJTfUObSK9fqLSTA0NLUXQw7l0+9HcVX
/TSVV4spp7m/VE3Tu4gKDLfq3F5phaPfZZLqfCrDJLmLRLi8kZJE8SLbiJvrDt9Ct7HpciIzalaL
pxRC3hfSKMpdbzTj42KXjJvkgR5jHhbBzFn/91nef3FD/4/lwUJ2eW1rP7QA6b5++vqjPnqoPn+K
nqMT1r/9a4sj2AXxnskgwJVn6AS4OmvqDoUbVRayHvbx31tc+WO1QoR7Q/kE2m0FBv9dIMl/oJkq
6zh94fmFFKL+b7Y4SzxNdeiIIaVHirfKYwOMl9f//2SHg/eL5iYyHC+epuEwjnTepnnuf24ZStuX
Sbc/lACfZCDIV6AGs6KYV516Tu72IE0JrqgzdmQSMmkPiTbE8y7vRoKxjQ3ZxyzWJYnbWWpMXxbp
rOwW2Lmyq/TzfCuMMhH7BTkZgPG1PHY7c6lMqD3JkKJ3Z/aJ18WyOl/Vmj7cFkwN8x0dlvmzXoQ9
SB5mKYdoLvpHsIDg2xhGyIY/kjbSzciV7uNCk+yuFXoUXXbmEkKAB01/nycDQ+shH9oeVQLnx0Ut
FQWtEzoRxzCHRXpMaRffpRx5Ol5jPd+MNhoSOwewnHSYTdG0XhPq5VVRRmDG07IcYJguISYyjs7j
efLkLN8na2oiD8u7ikZ4nDwm6BalntqZw2MDumjyIBOQQ+hSKa6G3EpR7ula/aimcPkE3bgFQzx1
XMCVGM3kFk0+kjckqKB4VRbDRjYyaLTeyNO4Ixi5h2KxF8mvQMTcxNoQMu7F0uh+VawlGVvycK+V
ZYPw8KyHtqf3OUP0BJ7i6OlSRmY+ZurnLLI19DDN2f765BC9kHhvNuPaJTVAevyggasyWJ7nmzEr
5l61RCvRLu+coJsXlXo1/ouTeHIz/kh3n23GdRkAPzQJ0Wj7TT1BlKHdO/gIeaIrp2OWWG+6USFj
63V8pTS8gJMwDC+VlLySY5tezSFZ7etPuimtfjzpKhBMowORA/77/EmjtA5np6gljPri7jqfWy1I
ukSl+xfXyJqAi359vfXNbR+ZIMODr2JT5na9XtfmTJdTyauLmRn8YvR+3neZhzmicq56euEr0uxm
Hah8vOOtqFdTx2HS2Wnoib5MpEOjJt0HSYwmloOx1PeuppXGwrA+Jf03je6uAj6KE2+B3oaWp9rV
vGSx7c1lNd42I7/7EC5O79CsHhOvn3q6FsBYGxJ4jg/ZKySN3Twt1SUY2uw+Lh3rOgV++9Nk8V+1
Nv73X3rcMqfzuYehzX52BL1PwPG6l3QgwIj/c/NZyh+rarwOzwd1Umhc/K+/2huW+gc5lUn/bz0E
6yn85+ZTuRQRqgFrDmeSzuCKD/3r5uN/kYdBZwKTsHKtUQH+F8ndesSeHAmyTqzcuJSwTKFBSYr5
/AgK7NnDuGdErE5Z/4ivfUSpU1WrOT3VbJ98H9u0ftSUiuz2n5f2QpDbHMWf65LWrgoUq/oPz/f0
xl2EVU41eo973pzqc+G2b1IGnF4il7hxvL7W5ij+WAt2On1ZwJFcvpsww6scxnEU0T63owxIGzCI
Dve2M8Fl/cXbNwnYnskGFzxpzKa90HW6VZgKq9AHLnZ9V0x7K1SygOl1eTEhsH0lVSH8t0PbTcXx
9SfctGrWJ0Q6GaF14ijQr622pDEN0WKj7LKfsXjbWTEkeGm5ruQh2attouzaGkT860u+8AGpLmi3
kjyhTbuSLp5+QM0IQQjJmGBMYZN4YSnjWW+ni2c0RnxGa+yFN0ufb9VkXfM0zEOfL+U4cd1OkgQ2
oKuTOzVEV9tZyuSInlV2KUGMNjL5Elm/PMh786xE4gu7hxO4oupJUC0VBuazBzWlLmNtg1HwWNle
XFvLQRa03CBa2EExKa2vqSiG2qUY9km6MEntR8lX7AmqU/aBdjR/SU6MM+/kpdcPzg7bE/Y1TbpN
Krko3JjAoIBF6Vj8mgiAeOjmYROcMBJ9/Uv/4GludjYQ4BVXTDJOV3JzfpQmnZJcT+I9AsvVZTWG
xue4svM/YXwY74AK0G8yJ6+W0/I4ZFdSA+2OnCpFcmpu9nCvAf8p4VmTlN+GGmx6esZ0ZFdeDT5I
m9AF5LaO+m4lRc4ak4o2twp3lvHM9JPaUSrKw9x+YLCn3CCzhQlHPYnYK8JQ3DiVNl1M6iS9H8yZ
vyWUPPY73URqH1EcKGMD9PpSs0K/LyK/a239Komkz0WGdgzOIsx+pTnJg9ScjLfA/OgnnXnjv59n
5DyQHeQ0A09h3z/fc5mFFCoDD4nmopXtjXEZLi0nLQAUVPIse2EVy9/nsMIWVEjz7Gt6H87oo4+q
i0V3bbktU8brYpbIEuqxdt4XRWcKv4miGKEZTZxj3P3mV0PvQmGeRsOdW4xCarNDZlQuBT5UIWit
sPL7Nh0aryqRCwPrUVymcaW86fJYqQi+5XC9QK27S9UBidlUhFLmKk1IO0/Xeo3fr/YRvhxd7+kT
IgQggBzkQFbxYNm19ehtXS3TXdLI8T3OylB4pGq2LpM4M+6Ytudvktzw8INBPVG2ez8cev3QxJ16
AVzYeJOYODZ7SjcD+FAEiCBose8yzdLfpeSLX3odyTNlaM+19H+PIA6oBy5qVFrAP+ibs6qNxmhE
mh5CPErGd3kt5APqY/9aJhExRlJNuGcg9hGQ3HyDGg+TUHJktAgjG+yQKr5VtWmfifrrP/I8FLAI
qhTEQso9Y2XIPI36EtC2pTEQPFQmswdluFgfWlUr0KkuaQ+NoCmGemo90ZbqmSvuhZVB0pIMMIzg
DlgHSE9XTrvegWHSObvR0FJsZUCPxdi3uKLtkMm23k1RGz/isWWdeeIXVObWGMP2JoNArHpLbm1j
M5HiVHN2WiVrFaRdO3zUxrb7pHYpyttOa0iYH8nSPksmfL5lQL1BBXYPUc5UrVeJZau+ijNZfGWi
etVMALvU1XzUzUrEX0M1lS7H2NIeFimqCyYCZfxGysrii5lL+NjVTno3D1l4pjz5/Ur9GTiZrNFA
YXM+f5tzrTUC9VBnF9fOuNcn23nLfORNl/UEeGse9igS3DB1iw+OxHTj9fD28ivlwOFBg8YJ1dHz
1TMERyRdbp1dldXDoW/12AulsvVKgIWHNGvG21wqKrcWQJaltOKGVYxsv+Sydleoodg1pf2YWYhU
zXGIJJ66wKqWLbQDKp3GQzdhKdROql/L9bdIM2p3KNpPeVKHN72qnVM5+I1pYKyNKcRaidNwrBlk
Pn+YaJ6VMR4ta9dEqvVmIZy4oe4kl3HRo/65ouO8VRTymPSh7udG4xznoq3uwraLHl9/ry/+FBS/
0ale5S0Zmz7/KXMJ5zHJKs5Im7VcyEP7aRwWPFi0oTvaiyLdWjFcmkZH/hFs6uhmwrpStLZ/c+aH
rBFtEybWFBj38FWn97ft5fA1gR3H/JCmvUKl4bgshnxE+Se5IkPDlQXEA5qF0ZXoJD2g2eAcaDTk
fp2ofw0eTvY5XtjpP0whkbjDAhhY1PN3EmsqiF0SO7zuKu0dMgX2tclJvexwiIMgHlkIRiifMN8W
l+DkmzNTxxdC/6rBTrSkhtMZ6z5fvcI4yEobVsdZPLwOO8fea4X+l+v1/y/L/2Jur1poYGSebMIT
cJ3HpPyCfNqPhnQff/s/P2WnkvJb92z2sv5TfzemKc8hwFmk0WxUfG+IhH8jd9BVo5RbT9PPEpyP
+3djWvsDJjcMbNNBrt2m+fx3da6ABILgtvLAmcqASvh/k2kEwQBYUzFBCQIq4vp5vn9CR2ptaeky
XxlLExxOUTLxMJ2xq7za6RpgsF2mvtMzTXtM4V3Erjp19t3Y5907uW9ceVILAI6VGu51o21SeB5G
CiTdksEvzNUVuKA+9hRJjR5sszD9YtKGt6LHIXY34EAUpJ16xlFXXevCp6GBJ6IlRs1NOYL43LbV
nqBcaulpiXth0nV+JOziTq8nhBlTjQGv6Do37DqA9E6v+5hN5dda2+n3g11nB5D6LeOefvSA3N2l
tIUv8hVVOMTKu8yMjF24dCLoy7YLnmylu5+/7ikUYpuO85vhTyJiA5EMhIq8qXXtVpENSWQZtJKi
2PfTMu+iqXgkfRy9pGhQ5A676cwlue3P8or44Ku0NhAXbR2APP/0fCRHq2wVKd4xVd9lqXisJyRP
lEGFwmPpt6rZmvuU6Yinm1ayRyPcORO8fhALN9+KOw3Y7LoJ1+7V859gNZRM1shPqMvW2planLhC
V8oPs6IhOWvE1rXcAY9GX3g5KFKK+7tQ1zqkB1eMjs5lDMzc1ersS11MP1zD5DMv6QW5tFU4mgyC
RjYd3S3rbUE8uxhKi5ekPSbj9QBaugXsPfaKO5aD27SVl6e3AGK9RZ4v1MK8yrWvUF3dVCq8LDR8
gf97VBzIN7xlsMFnlBAsPwpk3iX9fT1b3JPSPnHetsM5G+b1+21eLlRStONoKgDN2/70JmYUUoC6
9jsMduEEtIVflVaMbA94hFFa6jMJ9G9lPLBvmMEg2uj7r5ip9aZ8MuSyjVF3BkdJSZgksZ/s/FIW
dXqoxgk2a5GF1wB5Pw99arkyfMWdnS01Ej+YWnYwGlwbHcZDH475mZ/1+2vgV6H9tA4BQGxtKwro
QC1Yen6V086jR+df9aq6bwNibOVjrfSX486/uitfhRg8Rar+D9YwXr1K/mnI/nZd7j/l2Spf/FL3
ev2bf92OhvUHkEr6zzIBcFUpIAL8uh1JeGXuOZmm0M/Z7F+3o2SAWsA/YcXB/qWD9s/9KBnqH+AZ
CP1Mdul+63Su/kX7ehOipDXz/gGZ2KR1bTLkIXL4eZDNxi26nTiP9RkYeyPBjapvtT9l2nbvLC2f
PyQwbbwqWaZ9gYoUZNBZeFIunIO81MlulEPlEeWlxn/yPl+4MzaiVb9+2ebKjqWU4aytZ0GuxcWl
igXPVTa3jZfiXnatlkx/qXwMqgUuYWUU+dteW96NElLMqhxxo4vQYMy45JEvy7m6D9UE2FjVITte
2YyLaTOcy9afX8m/funmhpGrwYx7J8uCIVRAXLUg4nKJGrSysviLnOvxpanP1W5cYpBaRqgnfk8S
fSYh2Nxzv1bflKCa3YXOGLdZIDeqsTetGiJ4wiVOZwR6TtwXQVdh6spEvvZrZRovzQaGwOsfad0l
v2Lwr7U3F1tVottCMysLljJKS7c2xwQtm6o7SkZneMbkyG8SLaFD1IMMcF9fc32ul9bUnodfVPBl
VVLUNKixqd5PxWDCqivz6yqUv76+wo855ktLrGXZ0wivgw2UlykLRiWKL5e6iXd4TlUPUEWnAPvm
eJfq2eg5kZDBChZlABEVF5NoucnyyXcMafYdvZyvnaz7XDamvq8SdSA9VMIzH11d656XfuGmHsIT
EPF5c0pxnQU1V3ZJujPtqmN0oDmBtshMSlDzu4gcfFyt0IwfGJKlu0hp6BUMcsThjTpaPrl10LI5
vpBhtUHEGGZEL2txlDtn8LIGYmkxi/7n7PNkIXnqu22Sv6KbEub/Rhks4VygM2g0/jyn44E+69vX
v9umjfr3dqR2eP7d4MlGuZ5OVZCPcn5BMwg0Y2lLgZHX8+VYNLPLFKc6SJ1T+Usp2uPQNsXFWCij
K8+Dcm+3idjFbWzcVhnASCkes/d9GelBVMdDYKWi90ZVKb1wiZoDcokrDaUaD0askPx3g7LLgJs2
ujrvaI+rezr25aU+Ds1xrmeSP4NHRi1hvtQjHWfYrKr9IeKaoH19rUaDvaf3pv2r+cavV7GJ66kw
lhQd2Soow0UmE4AmJsyldeVaWPvXX/eJyIOHxPPX3bTAnh0x87qttNsneQPDnFjt9eVwU0fF+yls
P+qY7PiTZjWuXWjizIfeYLx/Pd0m4tZSOFh6q8OsT8xhZu6f6qY3gb17lKN4/FaMNrMF1KIs07fR
gdXhwCvOgVooQvzKnA05WGgqVWci0smfswnB9WzTTa8MXnZdaFdQcMccalJSBEIYFmRJ/aK0IYY2
wJlcdSAnlJQs8/KumYNRL/pzP+PloAAr8fn3GEtabIWsVEHkRElQggJCJkO0XhuF7xpt0vykLJqd
kGH0xVMD6Lp17INtL8OZ2+B5Kvrrq2wiM4RFXUJQBku8aUSIV0YxK8Lf87JEHsxngB/tXt94L0cS
IJ3PnxNHPk7WaOfBmM7FoRMmUOzQaXxZaR5eX+F5wfrrSTbhtc0dZwlrJwuyfkj9kDLATzPJ4Qsq
w7HRUmWXqkJ5//pi2sn9sw2Nc4qfo2WXAZg38RWgQQmq3bLEhWkskrPvjBnuUNahKeEOLRIseSTb
qd8PmC1iuOLkYMp6c95lZt2aR+asQFYm3g6dUhOvUzu7nvPWZDyUCgidah9+aopQgbcfa+nHTHTD
x1gGwF3EfbU3BlNuPWIguGr0jtIJWq2Fi7YoYyc7oPVm3cn2OtqpnFBpPIok5kliVq+7YRQ3Wpir
w25BgPqYi85e6cGKtFAVhRbA9hLFed8kRTtgkL0ofqJpw52k1k0LPaq0biNE5mASTHF6mThDrniz
WZSGW3aq9F7obfbdsaVi3vWOVRVXopmjjwZ5xSXAvdm+GaEm7Qxz1jUvNQroizUeDQ4yQlNqeijR
ITaOcQXCDXMV9Qc1rswHbUgrKvGyWr4DJJS+4CHq7NRQso2gYWx539gLUhK1IwEDSE1IlB1UMwwm
wqRmUYBffjQWKnrbFVI4hhNSmzsxj+d2jbO0u8LWWuNKLJGnST1/qFZxMGj5BYR/CWsf2Cnw3c3G
gr6sDuknRmfzg5YU2W3WjfWxQTr8YESq1Lt9a/Dl81GrbWjmaP9DMtanJOhEhy5OqSK3x4sejcOS
lcoHUx4Ro0A31c68STGzWzO1HOki7o3uW2Ua+fcprZ3LtrFqbJLqrtyRJFQ7kAkjyktJ2zdeU1Kf
eqExMIZR2tl+KAAFkGRnU/4GwmdZICWo2tipJoX5QVoS7IHoLWWT22iYCrjWqBQfJlwaQjx2E13Z
6XWGBG+sRlIROHOsfUiFOVKYZu27tEzTT0pmml8KXUrRpogqUb5retn84jCulfZw+sCPooc4R/dm
opWNp9QSLJ4stUk41Uyt3uhFUTxGalVG3pKrmRxkzdDUnqb08j7M0W4/NmOnHjPkE0AWTO2yW8e4
0KDnKrnqDOHQWwGJCJK/TvBjMREbGZiIyMO93iMN6ZaD3EwrjVx9O+i0+Pykh8HoKoJR3VQbdPsc
qPVm6ziXRlsNfqotzPWUcOpduy0U306pntwwSpePjjAa3BWcxSw98Bf926Y2IGQbupDSvTzUPbxm
WNr6PDH41QGC30cK+9obQpvNnvfRdyMu697VDQQWvUhJjV1bZRFmU8PSBJKjFPu5a+r0duoV820f
z8hRyFLd7ySw3fAnYhH5Bs7W3R7AXXrfxZB63a4wnc8VZ61xLVyl34ZDXX7Hotf8AvVQ6f0Yr6pv
jWDoAM9+YAwzNsP4LpU6FeINQJ7P/djR/TQ6rfxWRXr6Lqk6xOsQbNAGJgMzlAgGkkJxG2UoPzVy
NNwMiLq+R71x2KtSOzyYCHswkw8j7djbVVjvQiR2FS+EvGVDDormGlZPPQzJ9zky6l2KIgJyGkZ9
EeVifuiVAku/OS2aTxbbiZlmAac9UKsi3WdTjLB/Xtnax7Eb5nhXRtXFhIcLrI+wVbw+VZo6sOcc
yZgIqHDQ67mF+sygLJ8zp637QHSpWHZqlEpXYYfWtktQKN6ETT4TNfv6o6xYoriQ61C+TgZtOTZD
3Fs066zqEVEdPvzgCPtKaZas32Vts9dtXBDZ52FyozQcXz5kEwC2nXGogzY6rH0rWNy5tfiiSMAC
l71IglHo9CzRj3G+GZWchFDkJ/lLEeVNzZQsMbJj6czD54aUtdzbNcHTrS0F4TFTl/Jr4VS4huQ0
OiekOOvUbWmQHcI6snsoqbX+UXb64tOYT0TbvFvn0E7RYOZlZhn7GWHrECmhgpjpJY0DT0uOY+PK
mXXO4etX4Ikb/TcHdNrlxlCjfMLDdnvUj6Jjjksx+GYt9F9fYk2Cfq+YfutwzkPRFU2BLImZifYw
9UILolSIMx3uzUj2n4xhS55NFrVyFlRLgxlvwh0+Y/JBd2rdHYxIeHpWdW9zAwvyRYXCQV2se3Oo
mRdDS+7iVECCMsUIfdsYFDfVK8ONuQX3+pImj/UIplbCDcaf8y4JUsNKXT4htyxT+4tGt7sbuYVv
9Ppb2oxAfz3HJpWd02kMk34BlDNM6ZW8ehsbqZT4qaqP+wQXvV0XYZAwp053bMiTDijEz1dKjWDN
679grdVe+k6bJNaKQbpkdpMEhkjl23TUw+t5qtMPErqvTIGZ+ieRFgUSSoeHdInEmWJGPZHybWe+
whL5GA96EoTIcH9Fw6w39gmm30qMBvnVoMHNQV5/wF12bIrpXW/o3aeefJqG2SBG+WDWGTq5i9NZ
jmstc7GblSlJPBlsPn8Qjs0jpWmLopppjGI3o5TwgHFgROUZ50yazXhEYKyfx8t8siruYIxsCSB6
eQ7Eeeq9bpLmUq/TiuAaBzHQILKeeO1k1Hm/G+apM9wVekQhpdaR7pZyWH6Nu7T6i+vzL0t/5nDP
E/alRQLWRLA8cHBLR+90FjshIW6e1ml9Rqn9RO2xbcq3c2K1jd2lZG4qYy2pOBSowHixlHydNViL
r2/OE3FqOwSPrCWBJlxnQTJq+lXUzaPfFqTfk0mS+foSp07gFqVZlosp5RrG4pqBgF87xbqHOw2N
WVS4IJ9y/XizkYq7snRa9l7lHCd7SQ9ypIbfzvyEtWB74QxuMUJWLfXOSAuFU9ZXxzpE601lKHqn
ZH1y30Sg7gc6ju/QhUMsG+LFddoUxv2CKwIkCGJqHebF4fXfcuJYbj2DyjZK2Jh9Fkikza6NC55X
yAZc6bySIKtV6c4Cr/efNU1WBtXTvh/tGgv1/QjpKnulb5qR7VUaZHWtDas3rz/PqR20qZF7oQAL
arW1C5aq+yZCnDVEPtDPJkU+s0lP3HT25qTXwllGDAQq2l6zislcV/ngkZQz+jinDtrmLNvhFC+F
ZZZB0xitB7L0oWoL57LLJ4EyS3RufHsiXG1R4OU42WWDz1AQz/Wyk3t5uskj6TqqxXJVSAbdHsHx
NgeDFGfEkPX1r/MDD/DCzv/NqH4uZiXuyiooQrl5zOyEBzKllMoEhbDlQ6KZOKkochpR9OLpOoKW
DRHrsrJigZLcSNlVn7cIo4Vhkn0v7ap6rHQKYRf/2FY6pNUIdav8UVBLgli8lDkRXzOa6iCY7d7B
pxk/WHMSrl66pXxcXeXREkOxLkSEiXTzIGcdtZklNQ4VhC3aeyWra4xW9LY3vLnvxvskHLLHUqzY
BL1soHS+/mpOdfusTZNiAFC3FA1BnGaEtheZmSEtZ0m0x+mNZooJHM/W4qOk19+HQW99c07Lt6+v
vRlT/5OVbFkOtEJsIZpeOiRJXF50taR5cmUvHwU4g+uabbIzQPgtnkT2QF6rRjggK/hTuZpqGp/l
nrmR29MeinxtSpybUoShhrGUGILEmIq9RMMl0IpEwdaGrO1zJtvFB4DaNSK3ctx7kgoTzm0oBls/
0ZG5o0lRi9tmxWD9Z3Fuiw13cFXBviZLg7Din8+ZGe/rrl+utBzxzjTJ0g9NnEdnzvDLYxsYm8/j
nKlMWl3ZdRJk6vJN0/r7ZVE6qsMUrdlROXT2lP8Jois7c6pOXWlbCIZspiJF/DMLyiG+UuxhuJeR
I2VBGy8DNUE7DozbPneyT+FiSWD9IWsOJEN3r2+fEzF3a1cNaD6vlznNAr1jj6BQV/gKZsVHtciT
MwOZU0tsbo6WkYs9j2UcMIobjmGiyl5f4AfOWuf4MSduwtXT8unlBBE7K+pBioJeQ9AxmpoRkS0j
u6pbpT7OzQhKQ9GlL//ZK9vcIaWDM7Nw7CigNO88e5LNo4PyDMq4srV7fYkTF8kPmbsnQzbQ//Oy
UGEGBf28O2WpwUaUWub2fbYcwh7i6evrrOC0l7IZcxO40J0xZqklcGGSWV6mtdC8zlw1OCpd35cQ
eq8Hu8suOnm4VYird5ZZFDtLqerHoVSVT9VUrPIxyreSCs4tKxgRdi8/REiUBaNrSmEd5HHTYcSZ
vV+SxNwvfR6tPYjSg2wzu2KIsr3U9oe4Kmj41YWxG8G/0lYaEbhTjC8pwY0GQtJT3ElOgCsd0qZW
DF24Ir+czbi4L/m8uzBryXbSCTXGoWtRfVRNfzHDP60+afYWJb7/+gs7dVxXztzTnYb4ZwWSQaXI
Ai2G+GWJwqnoW9Mz8wqb0ZypQdyqctBKU7gfm1z6GHXoompImZ4pp0/s9S0GvxrNwlk0JQpQto/+
VK2lfLuoTe6pg6x4o5TR9Wgrffz2+gP/gBi/cOtvpYngXSP2LLII3pMlX1smbopaWC5B3bXtcZpB
b/dmp1KUd5i7W4jTJzMtV4jSOsKjJjqyc/UO5VvEfQvwwoOBj7I+zfquQ6DhT5NRyzoiTJHRywFT
txWuYaI6xx059arW4/XkGDmj00lWMkSBNc/dTlNLGWOYUtwshfG+R4jzHkvj5MxnObkz1vD3ZDEh
oiwt6iYKVHxkA10T3UHOe/HZGsV4mYzJeDGaWXcZI8T6dsqKyoNM0flNkpx72hO5rbGJsynqzIkk
9zxtL5m+SGB3Q0M8B4c7leMYmxgLlhsdxYhkIFIiuuOqkgTQZNqdtXALOzMMmVpCD1ktlvTYGjjd
rI7lZyrYE1eIsQm5MoK4cIzIEmUDbaEKApKPPCeugqXaeq9v9BMh19jk7vT0Un1ByTWwhFA/aKE6
AzwMv3TYdAEZU6EPvL7Oxhrln3xtS2q0RQmcyLTiILMAfzTOLO61aSkup7bvfbUK1YNt5PJ+yiPF
X9I5uS/VQdolZkJGbdYpUyJGJy7iKGI3RpZ2IQy19DvLDP+zd731UNWiSOuFzXWdt2V6H6p025VF
hXkDuf7x9Xdw4nP+uI2eHJUE/tyA3lkS9HHmHHoJqeIYAOatPujGmZvtxMW2+lU/PY3dlMuzpSUs
0aXdhYVKc7BIWCupBlLfOhwAlImVYcdIrj6z4qmH2gQbqdCapbb7JODz9Z6J680FW7YDOVsXZzKp
E+Ab1OKeP5WGxMwIF5MGoCXFD3S4i8PotOpd3ra1hwGv5oumGt+yLo5QXRIH6hw3noE/w761ylWB
CSFSw5p1b3Hm3NdLc0AvlX3XtvO56vTEQdqabwxOg6JbIiVUpzg7OpOReSK1xL4yGaJZULsOr2+i
U+ts4lFoNpKKf1YStIowGKYjqbxUjrKP6VYisSvyM1f+qe+6iT1OUYIRa4yE5viwHFHsBbYLZn7X
TnlxJiaciNxb35qKYWuvLIATxhHa29I7+nXflGL3+os69QCbHE8xx7lk15dBayamu6pR7kKVGwJe
p/OfLbH1osyaqteGHPxSWkaM7LAivenq5RYKw3Tmej3xEFtb2cgRg92KnIeIHfsWeXEgZlW73I0j
SjGvv6cTG2rLg0ASZnEc3SmCCEbNYxhirVzPmXI05Q56F56ox9fXOZGVaJtAwU9vYdtpaQDO8q3Z
1TdR2pmuUkk5JhShK6MxcOaJTr209c+fxNnF5GKZ4BQEesm4RcUG1EVI5/+yd2a7cWNbmn6VQl83
Dc7kBqr7IkhGhEIha7JlWzeEx815np++P8rpk1LYkioLKKAn4CROpuUQg+Se1lr/+n6NJA1gvpdv
5jl9xtqm8vgandSLzq2GZJ/QbcupfgoP6hQrYO4LYHUjPbb1WhHTyd4EcUq3WkMnwKHJXSfIHNpn
X/kaz7084+nXcCOLtEBBGB2VdQXvXLhd62mWpt2HdVlVOIYkzdmgh9gIRE3/OW9L7d7q26r0ht40
vnazMmIfAEHZpAvCRRqXEUa4UiM/9fI3PCGd/WvfP7XixUrAIrxHs2v0WPQki3o7mz3SiGSCn5A2
QTeRzUZ6iKjXBgLQGlhyUKbvtwJ7xY2ZWaCUXGd+G2e8xjEzC4rpTv2hl5q76ywdvwBsQQK0lwtu
UaPEIwFAYZ9G583YHuuBxu6ypYmxh76hUow9AquwP9iRO+xyaaTbXjbnvMF6N3SK8M1Y6m8nnEM1
OihffgDP7MinbWpZVdOqqjFQkFfoZzgyE6eIBN2t2hAsLvoP2hGI3ZtGvDImnrngadNkEuLT0QOo
3yWu2uIEo32l27sFb0nyMJehSS6H7zBgPfPK9vzMdDvlJTT40RTRekHdUqrrFFnRD5Z1+wzzsa8v
P8PnDuEPmtdHM3pUzTYyQXXsnIFDYEFXol/mUbq1Y6390tkO6exuoMcxbxswR3RbdVk5fXnl4s9s
Uw9tV48urqI5sRUOrbtBG99JaCjePERoN9MRK2kJokEfrDhQpMRwzVCys6we1fOxHt2gMlN6XtqM
BmZ1+Pzy13nm9T5o4x99G5BVVV4No71TR2w/dTnY22Yp2rcijsodMojMC9W438pCs1+54jNrzCna
iVpkl9p6ii5QSdI7HVmsb+STPMSJrZ+R/p3+c+PoIXJ4dGdaOUJ80kdnZ3VmEUSZnl2oWj/4lR6n
1y8/PPOhF+4Pcf0prhsVM22qU5Tsx0WoNAP0pXseg9UoNxkByuJPai93lpsBO6lCJb/Q4nLoqRlS
WggMC6orqRXUcFh1EYLFnEK1jTNVnDbHZCk2jWWIA3X/wWMubAdgxmRqC9YdT5HZeJ9nMy3MQ6mE
uy512zM9Jmbe5JR/vkVD2GBcyon2yqqV4ZJkunGbGdp01de29S2qi0jzWxWGvde1sX0xooCBwN21
fYRBgh5e5kKxSn9QxHgjUXUMvqzsst8q8isCjaL08jnU3xadFiM7y2lOhnuaHxwDr1qILx1ANvym
Jt+ZVQZ6jHJhCrQ4lQBrXSfb98uEIEFxlAUG7qylThC2YPg2ruLm322SnP7kWIrjx5PRfmoGNf7s
di4iY6VuBKVQuuRnvtoSfuaFTnelmt90djQerBlpR6uJy0oOgPqWWaejson6yhtmW6Go2Tr6sRwL
Vd1k0JoHTGpapEDcX/ytzzLtGCYytDx6sMPeR5/XQGspo8+607RIKsIEGasV51kUGIWpfbS6Wj9k
WPsG+M639U7NC9J4tHwbQGnHsdE8twrrvaFwO/HYl47ncqyLrnJ2Ss0rwj4xPMp00/dSrbrhBlVx
fZM4yYBKxxVZuOrrxNcamKeBNZjI9hK2SukzD0Psc6s5V6gRyGZ82wkl+1ZUjfUxm8nQbBSbhnvP
Wczkzk1iFTC8HqUfxjiyHA/XsSnEg2F033dlNyXesMjqS9LPLOFLmi305Ml5ONOmBKqvipDHQw5V
61vUgT1DetFtFBIIgLDutZTx46xpJRNXG9z3lR7iTYXqMsazKs9T38nbEJhnkVhe2xQogky4Ixyc
R4wiN5VrhdnGll1vYqY+j++Ixgvkk31cJ1uidXhrS5Gb0y4dAcNjD4yHV5VI0/RoZYwvRjteNLIY
o3o9ymhxvNLuXPwhRPRewnWML1ytoHVIrSbVOBuWRdXon4c1EuBQhXCURsHiS9yZNrSSvhP3oyO2
oUvJzaumYr5yxYzxQ5oJZzfAhjQ8GYM1ZBscQAtqWXvEV2JOt2R860/zEMvPrbrEWwW/tTXDi1mb
breqOAxU8kuvdh2++siqd4ApqQ+eQRbwundk5e4JfSi6u+x4WdA3FS+Uk435RSRR/14J23yihRaf
zUTXpsnDVoX913BUmiRLq/8Y9vVwjtqhYdV2GyvxKGSLWxm3CojrCikGqhrRJDdUYcpdkSjW18Ge
K0yKVhOkPswX8uBpHb/vi9D5VvZWyoE2yeF6TaJtZRB3RUkHQU2RctuJapGcaMLqQo7A1LdsS+21
tAp19lxygpa3pAJnnMZtYK5DiqVcWEYL3tBqP6bvlHpCh0pmM39Pu4ACtRle3hdXK8nCpLZZQ6Ia
V2lga5nW5eKuDS5lOtiZnzhduEOn20SBIkJr2dYk2t9m+ZQO0J5jelxTsWgsNdWg0HmVtShZ+wx3
l9lQKjzt8SUtg3Jxu62phtU72slohRhU55gaY+puI5F334YBa9/NojkLfE6hUmHWRuqvpom/9WLq
mbvRk9UGpBuoIRndeDGYLU5a/D7X06dQ7puwTQCS90tlBtw6iuUqarJvQgxjT5e21m9bEvKfhNmo
LF1pN/OE6mFwzwwTaeYmby3ugOE7nMMRlO4GXaB1qaquKwGWdONZbkxJvHEFtobM+hr1ciTqxMsZ
ybM/S3f0yqXom52kwvXFsoYLN6/vpGrHDWQrV5zD45Hfcz7PSEBHuLG1Ir40c8f4GkaSNqIhqejV
Zu+1ziStJ87WiFinArHEiD8KEDPXFUY08bZU14rAlDnmxq45bG6iqh9CwoCOmlpbpLMvRMKZZc41
rd6QuVQ/hvOIc0+Xh5d1bDiXuTFo72KwQ6A3VHzVar0C090nmUCiRGIU6nhdmMeMQj8DvRrDq0nN
LHNjdpX2ySlFXwZWi8oRGWd92YZ6dzHF83u00qtiSyTFOyVdgPxTzmi/ZZNdzl6LprSkHyLN7zOR
8eXKOJ01LwnN5kD2PQdGzJD156pUxs0Uu6ri613a3yCGHW+iREz3sjTbeed2hqIHdmrBVs3qeJyJ
yzIxb9jSVSrjACH3BY9gM4is+DLFzfBuwb8KGn/WmahUJe25RTGCgJyUUBk8m4GzV8t2xq0tLUfp
qc4U9TDe+9jYVTRrfo2Yu584GDT6Bmwpx3sXIg1i50E2y1olTgtPFSF4DhBP4ZnZFyTCEZP0RyQ1
1gYNqbGjsqSAs0+OMfY4mAlZenvz38XAwODU4O6GIsk/IBXkq0VKUX14+UD0zNn9oQf00ZkLHGuV
NpXj7pZlJvsi7MtsmlEQh8tr4qXnrrD++aMrtEmuYeKuujvbVd53iWFAF9AKNEKz+kpi4bnz6Uko
XudFRs3MpAAQ13owum1+Xk4l5rOuKHdaD+P+5Wf1TAJDO4m1w8Yw2yqalJ1Mo48EsWeKNiLlzqNv
dVzOZ6ndOa+Ijh7StX84pT5kHR49NLvJGpWeh2gf9nRs1mUmrxzRDJdUmuzN0rX23rB7xL9tUlzQ
g2Z4ZSO1QI8igGVMkDuRiR/52LAux116HMJJu0sAUNDjY4y+zukvcCXiELNUZl/2XY7NAbu5nsX2
ldFN1TZ2qLXa5KURBOKqSad643WzmQcKVchtrYE504SeXcpFi3eGU6UXIRQfr+3n8Tgo1RREjpqf
5VlKeTiLWTkKcwmKMcmDlE4A3+lRonDa7pBrtvNrKZm1ZPGnh7b++aOHVsssQaGYAYS1i/ZMYy8N
SlxPfZoYcaENzcQv3JlG2zRVDm3cqTeRprHpuFH0ygB5ZqifouX6VFPEFDIQLfoRvDLDFc8y5g7u
GYHFy2PwIaj+w00+yGEe3WRPr2uEg2+6b+B9+9zfvK1whfTAr8ivYYMSuEyWkTbTegnKIpSfehtt
czKpyUbXl/mQ6ZzjMN6Tu2XsaEpsBewcCcyS2IT2RCmuSjPLroFVfW0s8RqV+Lnqz4PE9tHXjspQ
Aqem9LGE+G2NCAS9fEjH7c+O5KVzrhrD/jq5tXHMZtPai5gqhR6rJjG9K64M7FbfIsZlFAKAujUj
y9oALNNeoXI8s4Lo658/+naunBYczHiooVs518JemQykDT1dLLR6NY75Sjb3mRXkQSn+6DqpVHOM
IXVnF4n5Sph6uUtFi/+JbYUbXuJukfRPvDxQnrulk0Uxd4dea4DT7FTYD8cZBRqocHXc6q5KCx5t
Ja88uhMExr/yew8pm8f3pMtab7Dm3Q1jKwzfxfQVKIhuNBuI580OAE+t+26H3xoC5rb9POhDjhDM
7jHYrQYigznV/DGxrLdQGLF1efn2n8nZ4PH15I0akWw7iOPRvslqbQclurpGHv4X9PofAS/+r2c2
r5Xa52kXmybu4jb6t7sY2e0fDamAdP8LemGbbwCyrJ4ahGEOpAre1y/ohfkG7JNwHYDp2Eqpa6L0
FxLKfeOALwFo55LZU+Fg/ot5oblviKiAm9BVqK7QqH/EhHo6WSxAlZCawRGpIE8f/OGejpp5oZ44
tbYAWEphEb1GSx+9vRlw483mH48e09XPpfox+OjpJvHzWvhIukQrpgUocF0jHs0btc2WbGgTOKiF
ha5AStr1MaANRNTevXylk73ir0tR3wIlSiIM25Knl5oWtFuIUoS/jJFXGOJ8cO+KfBp9bTbTbd40
2EcNw5mdhoofYqtNVgKTRfUKU+vyPjd+DPJGwTMgsEAgYALEcZ4KvmGktH2ZRh6QC335Cz9dHn9+
XxwtKFPQtOhyfH76fRNa5CwCM+H3M8aPS1sDvR3LlZgDDLjSwtlXoJ8EL1/0ARX6947KVaHwMsJM
MKLgYTEJe3rVDC+VrJ9z4VcJ3gZuXV7LeviR6SK7tqfmYgwjUnXKWF5EMdbSk0ET42zjB0T3ToGf
hk+PnR/H7nVkdpCwyUIY7VBuZH1RDXeTwl4Xa9rs2RZNI/PixFi10LmIqeb9bNmoO6vydmzs62lo
aWc1caaeo4UmdduNqFzHu9RSIwyyMcvVEN97lAtaP5dVsII8PrSro8E0vKZcPCluPTySlem/DlEH
0PqpSLMZJznGaSf8yO0nv3Fya82GfCsyjI9i8DF+38qPedfZoA7CoxqKQ9bQ1or62N69/HYeDtcn
bwcW82rdBrPXcE7lvnOZOmYOb9dXBedJuEotUSCwWTLe4KXqBPBhBnMz1v000ugubLvOY//xRqv+
MA5288p299tKARzj0dc5VT4L8sZOOpTCFwp6OGkgIx4MjEeN/q4Zl39KuWVoQvRhSXSEquM8dLKZ
x5PMMScQrl/jBYu2oBsCsrvDKzPgQV55+owtVbAyG66qsQo+nQG5Wc2ZRk7bV7Iw2QxTd2/gUo14
ob/IlQm3rYQGxMk1DlUE6zPUrMPsVLOPQQgtWnt60VUvKp12Z0/5TYXszEuyYY8BxDej6HHDFhf0
IIYXywhsRDH6bVjoQ1CV8U4xFRvqbEuv9ICtdTxQOxXvG0u7xD7EPMfvt/YB9VWbWkaYhsdVSYIO
/aGddzjTc+SI6cCXee5j/t74ueLAAI7ywJxIgDhZ+FlRk29pMX6SUq2PLrbdipCL704q3mh06G3S
+P0Ql7SS2BSJbcqFeNglUZAWq8JrICX1nxjLUAcN4UBywpLqZOmPJipENulK38ky2p4mr0zkssG0
otx3lvIuGqLynFq1vQX0pmzw4gZ2NsE3dT2kdNkrJ6SndaSfc5wFD98OUG+GflqfdETVd24Yur7T
uJjdtKO9oRqCVfRXXOqqlsxOFXWvqen+eFHYnQL9v6pbpxcFpJOzSHDRQl4NXSe20h5oYW7qiyVu
AL6nuALK5NMrz33d507HN2kxiAmmADxxysYtRjDbQ52wvVv9GYdVLXBn3D8GnmlJ4cRT2v7eKReF
Co1zP6tpfJ4P1h6P4ldFcOtM+u2bQDtkTsNxBYP5dKaFnbWUVS+FTz3A9OacSlSoYgVJY2HuqXVU
IVTCz7CWE3mvhrRr3XZuoDvK24pTycG1cTchvz/hGP9KaPIgbD39aoxLvAdW6p96KmxI40xKCzCn
L/JPFNqzy2x+O6cdHar2FmM0jcmjVrvSNM4M6hx2iIdij9EeJdCeLmxsX1LJHqWpw2bWm2ZTVuJT
mxPuZS0YmMS4iXVCEeJ0sZvIBW8UHVytU9ie4WJLOCQXtbsWTnPlE7lCX9JvTcvxZwAGAqs9RseU
HVMYR2Iku2YosvD6Mqb7VUH+O9rRZ7x/1E20zFuEDsvRkZc1mnIPWyV9U8j2XFHr3h9zko4ZD1pK
EDy4KFG3WnCv0OoMXzPzlRzOn3YKR7esdVXlmCdOFlUc1aqih3VBjIN7pNEr2Kx1gd7F72Ndb34u
Lf8/IHlMq11lsM8HJO9vX4xF+OwvPK35xkJKSAHGJKzgaPwoFsHkFqawIxyDJRHqMy/t71gEP2kw
e+aqGGPpYur+8k1z3uCWrPOKH45LFufsf4DfW/f0J/NwXadwbgJtzBrpngrQOeHqoyz00BfpsNXj
eTe74c/R8h/svf15zn58iZNzNkulJoyRSyDBudCraRdX0EUHcfvo+f8h0vltBjzcCegtIO+QeU7F
Gx0gDdmpauiHdLuXZn4sy9lPLXHHGnb28qVOmIU/b0nDrwKk7OqZcKriFVbZ1Ooy0zc/DOeR1p3D
gdukmurX4byri9SLjeG8nOXOjNJDnM9vyWruZ2ns16crxnmnKvYrt//bXsfta3jIrI7jLD/iJK7Q
EhNX4YUqbhkpHIuyfYRKKdX6c7m+2MZ9L7PpFZ7aa5c8OS+aupxtVYXwnqvyQzFzWSzspqL3ij7x
FBhQ1vSa+OdPw/XxXZ4sc52b2lCQucsqS7xEjQ4Rkq9XXu7TxO7Pl0tgjjcTOQAD++mnuyZqWmxi
ZMfLDcsrgHb3hWvuFa4FuPHCzs2Lwe7P2y7xRFdegd187fq/nR94kxg0rK4o7EqgVZ9evzGtXk/T
Bh7McF+ZzeUCgWFu4WQW4uiG8WGW8SGxxM1I8b/O3fdR272ymZy0o/x8BPBtDBxIV1eQ1fH+cdZA
ALqSBoo3QCC4IS3JJ73JjxUgRU113xfVQsJ/1bmNgSGNg6npsEn0+OBGmd9rYVDQkiOpPGM8d8ZQ
OGaiP09FsRlUuIbVuLH68urld7YeZE5XMeahq6/HS6blySurqWTZJtlfVLf2BZp0L1NkYKKYNEZx
q7TtOcmRC+rkX16+7DraTi9LCGNg4UW8aJ/2d8GWYsKN0JiqYvwimvyqKoegsaObly/zcBj6/Tou
AaluYqFxirszpKuFTUcSJ1XfYbhwVcDe2OSLEVRws9TEOgCrOOANs1VT5bguMUkZBWJWjvosjmOB
L3SxUHqzNkqM9MiBZ5SOQd5ZHGh6DuMz69E87dxEbpUy24uqRimz+PYy+/CqfXUyDvS0Blx8tqJX
Im5kLn96iNDbXdMBoow7yNOxtkSumyqdI5CwiHeRk1/pNCZLS1zYbejDYvExNkqRvA3bJe7OJhsR
AaVlUgKByJNDYpgYyMSfpmnEkyAMKgxzxumyZvhNiulVM94YaHcGZY42YTIGTpPvC2fYZjgVRqO9
X5bkZkbYOjQlShclcNLeazWoA8iRJgLHyVh82cpdkQPhcAkkeZJqnHh0bpzz52QAxi9OOwZTbe1p
hN5I/jwS41urri/D/L52Juwp2zNwccdZV7aAgG7m0QRtIhY/LPMeTl5Cs0R+FM6A2snyKOJ/mlwZ
rBc08/KKWX7sZ+k5rflW0lXQ2dmneu7Oc8f9NhrKtm2nXR0DxY2SwzLpBwXBRbgsPiK3/WpoZanN
Z92MkdEVV4hScjqVm0tSYheunHeDHe1oQz4Hm4SJQni7iPqzUnHirprprT4ybU33LtfiGyftLuM6
s6hype8GCuOAfLKrRJh7YUpEiVHQy+7SdRX8o+JvQFFBky27UsZBVqFMdvQPccIbtd27ZN0XqN6L
WQSd49k9Cb8dvdRpA2KMxWNdSEr7R8SzXdfd9VlXc4WbZ2DW9+RVKy8u+CPD+jaBxyxW3yG2vb1j
VzfoVI5NmPn54twq43iexcq2KZTj+rtKsqtyQZ+aRgcnCoO2w0d8kId8BMboWPOuV8x3MfcxyOjQ
1tCKQNXmyvI+BDJhWww8ZTnD/Oeik72nmNmxEtMOANoxKex9rYjrddVRYnUnNePCzaKdDnSwTqy9
TBGb9dHNWJCmo1W88Mh3fUGmReF4WP/ZVAo1oKnFhjUTt1iuvMdoKYCADARdZYCMWn5ManVX9ahC
HOat1p61te2pIXiOJDoo3bgt0gRinwxGh55+ZIFaO/sVkvpssDYkipCt8mAd+yyW/Q0VStKOzSVW
TAGIAN+gl0PWuV+MfEYyCJ2xg66gfW2LPN2U6oiACl5pax7WVx1l/DdOVKmr3ClDdzaaY6DVIIDl
gARC7tpS2Zpy2g4R3L1WMI6H/qwb5Q2H40M6L6gAw4cxgPHzAa/aHzM9t7UO5SlafEeXtzYGVyZt
rOvGauvvXK33Si05WNoYSB5rs76aNYpq4k8tqE0zxyyWcUKjwt7Swve5Pr2yQv1pkRd4cFuY5Rlg
zk+246Wp7czFw2oteV+iqcdhbNpRL39l23/Q954u8qsRBU4yOFkA43m6DiI+QcTtCuGPIv0RrbIp
W25kVl5l1uy3mnmI53zfr+4Rc9kHtVJcpYX8uO6pqhV+iAZGUktGzHa7Dw7ha6haXjLN/stb0e8J
Ug4nGMjhc+66q5vSyTGzQ6VX5KFL8o6+ILLkKrhrsXwdLWr4unGY+H9gcAfN7r8shn5hWtPOwSti
I8vXspW/p43XryKctY7DroGH3tMHpkO1ygwUtP48Rjdx574zi+VLn867jhyd7RD9Gt058prPsUOb
BNXVwlSClx/HH8fGo69w8jSmIVdymgOFbxnTW6eWySYqq88J7hcvX+dPg8PBMNkQ9C6CrDu1GhhQ
F0HiohS/jNmnSjUvbEcJCOv23SIe5kgxhAGwClLliVcbCEeaS1MoW4NVSITNmaIOWzCBx7KJD3nP
tI36V1LVJ525D2dG9m9qKVQ1BP9y8ixsuUKdm7WcUkqSKAM4YxYePB8T+Ix2Nmy1Jgx6RbxXJCmo
nO3t5Wf0h/iPJKdmOeweeC6f6rqVxDGielIFVl73UxsFbqh/jTkHZcVr4d8f4h6qgNh6WNrqCnSa
WAVb55RpVgtfT87y3gjsRPcTsoyVPu+MymRFvn/51vQTrvRfD5fJTx6XFch6OEQ9KuMB0Jtymu2p
GpkcxNg4eoviUYMhKgfdRqM/xanxt+SHa9RJnglRogugD5L4OiJmgjKzJpFujMEMTi1fdChn2d62
s+MirEO7NGdtJz+S+NrSgr/rcxAP4xAkACsmPrO2FzmcglCaX7h2fsxj5Y7k2S2KzSCp20ttRjLs
imOcsvlF1qFrsFWR1iFt40ObY3HZJNc5RFeHRGdtJ2Q9i/t5cu7UrD42fOn18xDItjP58K4yaCs1
Dy4wOrJ1wWiyx03Rx/U0RsNNULT9uQUXHYLY2VDIiylJPK3vLs05DAZOgfNiHjR12bmE2ess6QU/
b5tLlRVTZOZ+PSyNY+/1qfwoTYUUJxFLlxwwlvoBsXZvECub/XQDSfWqLyYURMmwhbEG1Ra5D+fg
9aTlsNl2w8Dulu3DSAkiVblxUyT9mtyx2x1AtXw19e58kQhKWL/nxjyE+n1chzegz3DmUM5bkbJH
0021HkXCwT0aCezB6cKOinuN7oBQiZFkhXdqyxHcdo+kIegIgb3Je0Dd4rUVo0BAvef0WXPqdUrJ
qUYcZ5SYWRMdRgM4L89w6OpLNZc38LLBvcKi5nPxwsGQHVWdrP0wGReK4J9RuUWL+AORyqFM+vPc
fdcMM5EeAi7RbzsVbwY2fGRdVG3T6xSzL2GLm8URQdNxfspgkqrzbj3ImIm4c02SoXZoXLSISQX2
fiHxCNLESwdEAP3652bKhp/wThlrcpV6pvkRiu5bK79cnOQmQTtUtPe2Znk47l2tOSM35FhljTut
MiBpDmfVHB0MdqHOXPyI5o1ljj1ZjucFwWlppdcFAStaZ9dXGh4bH46GhENyFd2uuZB1jNjTvEM6
6Q8jyxNjcN1ic/iCs5NibLbsTDVnvI6BMLszm9W1A8DfuTT7NcsOWLu3vptG6QOclzwnUm6dkgek
EHbiLWpN6V5DojyN75jS719eEX7f/Fb1wFqmdFwcRskXPN38sOdIeu6dyqBUbtd4QDf784VT5ToM
isTc01Vx6+B0G5vzrg05BhrilbD0twWXr0DS0iZraODtdVouLFXkvqoxUefIZDAUSGAhEodWtp/z
znv5dol0uZ8np6M1GWPTKILCGaeg0/vVCqEUhSJd37SSg7Igso3mDnBuG9046uIbC8d4SMDXihUF
NetwUmt3dTTd13V0gzwaWpyhH8JKOQ7RuCWQ2SjT+MU2Y4TqEv+lkpCTtUHDwgo1LSd1erGOSRqj
1s8QZrvrMWd9uARpVJR2fWzttZmggCKxq4+7kU7vNdm12JzCpmWCyTjTnmmGmzJH7hX254Ljb+kY
F2VqHCyD/JET3xB/3LRMHawO3woMmBrcEjdRN24WF/gv4NULFJmFH0c2vTTOgkuW/JC4S7Sx7eVt
oc1vx26NQDPWKEPvps1UsAou+dFsaNzpoo94ZFwraXnVNfCoaPAIGougomK97HOHNZaxSkVk1sOb
Rgtv1dTeFKNCp+TwcPfdTERdKLcKm62n59FNr0t9M8PmM83ui9JE3+fJNjapa+ztorpy7f5sYPoq
pCJaqdykSUr5aAhvIT97msEbkLVyRJj2oTOICIkci6GAtwtMiJXgION8N8bJIXSLq84iqLPYrkCB
H/SCGLgctqgkJq+V8gZE85YV2UjZ6zr3qOjiNuWapMyutbDbqkt2rFXjgDH7hUs8ndGGvc6LFi9e
+nP2E6VchtlhJtg3bKYocUZvDduuig5VMm7TRt6sy6xTOe+1sdg4Xe8NDSUms1L8h18ukj31oXSD
ztBzsLq1asTsOpvi0uztlh/0bUp/R3erV9a6BSce6f1vjt1Jv3etMyhvyqaLamNP6d8F65NSqvnR
Z061abGA3ZhhdMgUAPDt9NZwZ99CQduqxec0dW/jpn9roJu0WVucrjyugXfCorwQSFVq94UOA3ej
5EqzSRVUmBTar7vOuaN/9abV3ZuaxTkQfc6ChWmbbMP3a4gdJVnqTU7sAUTeaqxoEK89uoWCKpSB
nbFTljihjvhJVcTWQAnxzThTiZM3or+3AZev5+1ME9jasWZu1CU8LzXjQMr/gA3CO2hB0Yb2vbep
M1k40zgU7GsjY29PPoliiLZGkvs9JZLzdadvCvnK2fkPKwdQI87MVFo5PZ3m6jvSW/ncqo7vipHT
EQ+Tjddep6BZHFOyEy8vVb9fTl+N5kjAo2ghh3xSc1VjO5qMrljVDf35ej6JiJrdovi8jvRqGl+5
3B82AnOtk7qrrTcZ0FOY1YzWDbHZ6Pgli35GgN2gqt6ki7ojZ+PFWnqvziBx3PQYRzldqz2NPMn1
wz3/F9QD35U5//v39Td/Lau5IaPSPVSv/v6vZ5WOTz7U/s+HXyK/l6sz1pP/4LSG1+d1/72Zb763
ffbzAn/9zf/oD/+qBL6bq+//4799LfuiW3+bjMuCyt7DBR4sLdfM+PNFQgw2PsfN998+8as06L7R
0BuS9nQogRGy8Mt+yRTdNw8lPiy4AAVq5AT+Lg3qb/ibDGWV0eWSeibQ+lUa1N+oOsEhI10ghOfD
/6Q0eNJLT6aJAwbB/ur3SED329AqZz1RcXfUEEd32ocIBpc3dchdNkvSID5K0VEHwlo8gfr1DmNx
9bYxzfCMvlH33BKUyk11+RiOZu81der2nop862vZqlq06SO0GcGY0QCGSjvatoMyegPH0mAp1I6j
c2q/73tZZdAoJ/EpzQr3AnWS/R2DqQRlee1ibTPpdLNNqctuhxPHFnOOGeZZHm15MHq9Gcsx/OS0
2nL76B3+odB4Gv6tj4VsEN71GlMONejTo1eT0Y5ghTp9skMdktuk+zIrhoomJANjIVmUZ+0SYsKg
WH+haP8L5tnl8L3p+ub7v118rtp/2/bFt88dY/d04v1vOaWo+T0/pW4/f/n8dD7x13/NJ+ONjhyQ
Wgzqsr+0vb/mEz9a5b7UhV0qa9Sc/55P1NMt3BuRrCIH/qnI/DWf+JFm4h6DigexJq6S/2Q+nXCF
COJt1C6aquOeSvaMOf904GhJZTtL6Oo+DBplN6fO3qgLQXPn+ENflk07vqO4QSe3MX5tpXYmtFg9
A9vw1ihy1y+X5sgw0y9QlxL1G+aF1X36r1rG/08eXrz5F4ZXjPdw0Lcd06Vvnw40PvhroOGAiDM2
yzarGkeLdeX8e6CpNP9qKDQsRB9ozx8PNJQc62b9MKhY8f9euB2MitdxhqsnGwL6pn8y0B4aSZ4G
S6ugGRUAdsguw5od4nH5luzMnCYFXUdVHTreTNu3OX2Wk+z2hYAG1lpIiMkFNfEH9EnrEdm+1S3p
6ybC64RSFRG3+VEb3WQLFfWLzLBXbbL2ShvVTdeXCs5W5a0eGurOSMbrcly8Lkn+6q/6R2vd/wsu
n6xVKwX3lSF58flz031/cvb464O/hqSBYSeN0I5GTn5ta3h0ljDeaKuUWcAY4FyAwvrvIem+oajh
WigEkUj+7Ib4tfbxIxyedbxB+cXrgvkPVEYaQ/skfMchFr6TgxEymoJTrntXllEyh6aBKk5mmwZq
1kZY9Z0Vb0xop51U0k1YFu/6Yh4RxkvTS7M48ypCFSKRBJxkP4J6i14rZ/whrUAKw0bmQWSAAutU
ej5mZIwLazBWzMq4AWJd7GFontOH8QVFnRKoWXivdHgRR9lyRUM0NRenBxdU3v0v8s6lSVIc29Z/
594BbQIEEsOLu+PxzMzId9YEyycgCQkBAsSvP8urq09HUBUdp5gdu2Y9KutQyoX21mvt9fmVeHjP
nJlKgmPf8Q9h2BOYM8w5rkPuofxV0AUqnMwdLl+QwN+sazkc2YyafriuW0jrY1EcK0nVIeOotmWS
GtRR44YLJt4pl5APd6s/Qa99i1PhH3Zrfyu6nt1oP9mc/+9N9ZfjHqb6f4isr5dsf4/IQknR/yn6
r0DP/9/HOf+PFv4VYsj67Pf7tjAh/0zSj7L+Je5wHQf5CaqOLvWS/1byhYAyQVIPZi5y/GMlH0IM
aZ+j3B5ngAQXXH8nxv4qxED6TvF2j+IO7N6fJn25yGFcsDYd/RpGV8a29FDDHBqXHs1Lpcl/fo5K
Ec74lyCAg9scCoue/lvgQ2TwAkEdngCY6IoNp7YH4T6S8NiKzXKoZuZzPVXi0KeZPgIbVftFFYBc
LjnecOh5/NWQCo9Xcs2O/MIXIk19pL2+Y5IkxaNv+hfb9d8tEZ+uhr9fU+K2khK8Fm5BDhEf2TDh
4x0Hwz5WEkYBCxB+d5zX9wbi86UDYcwigNNLJDN7RYjXKGUt8Ug1cJInQTwhE8EHw8b8m2zse4Yj
9qEbYQDLLDxvExfDgF7Yo1iDo8QFX7Hgovxc1ewGVwVLTgPc+Cez5kfxKhoHfdAoqKk4gMLzioaS
1jQFqLI3cBq57UETh6/mD/iTv43hXnoGj+o9t+VNUprk9PvA/K0c8P/DChtdbKT/UxZozdMjxeX/
/0fM4+T9D4p6GOCxUzy74br7v3d6IYv+gUtvqOPwCkhjhnj8I+SDMP4H8jJWzzTFUocTOs4ofyyr
qGDDkgutBTaQKDbEpPxbCyu9bOUeTW6Gu3cIvlFLlqETOPlcDquPHgbjlK+9xhPO+66xNvgCDEH2
GoU8uBpvgdK7lmpiKOUv9Vc9ofYrt61NoInpBeptyrX70TV40QCgDxdzUQ2mMCdAK8F2Cn9x8E0k
2bWeiEVRmen0Zb5nw6ma5xaHFZWmb2hyMdnRJMaFZyV9xABr8uYd4uC3fhpQC66j2Xwj8SqRDgyK
Pk7lGgdvM3a5xC5pDT/rSEFNdHIkqX+0aceTfNYaZucCj8e8aGEI/qaJaQuHlxlr5hxNi/tnFDyr
Tsan2AwgLlrwmAvdBY2RKDYPKT0+LFxTVfheAW52GCLXw0OFTsdHU+ovktAl+T79TDRCtiTYZhBM
oq09oerVCDJgE75vNR1OGgVEBTys4JsFM4UTlJbBS0nvz/MCPwVPMzicgNEO4eDTeeGiVq8xOBPv
U3B3b3EpMX1ZYh7EhQhT/0uGMYr5oxDlEbYiNb5yiJIQ2Ap19jAthp7ibkRtlqCafm9xIfOzJCYT
EK1J2FWNEAi1eeUNfUcbjpkUddR/cMwnJeoVY5g2NB1IjdjK9QNe9zK8jdAkkQAfr6FPc+lmvF7W
HaoxoN6h4vUQDkCo0rjzEfxzyldBtrrwmNKuu41KZt/KdV6+YhcIBQlKZ+KvSZP2v2grBYjstGNt
TqcSLhV/84NBRI5zOscdLkqoMIhPxw81ueHolhSMv0r/KldzWwUYmzXKrgIow/75tf5WJv4f7sa6
n/rd2P/8OeJi53/Bbc5FJfJ86v1/fXW5S9VP0u/lT/7Ivkn8D9TnEhRJR1gpUUPw73M2i/+BCxWK
+3WccOFccKk2/lf6jcJ/4AiNBByiihu8AII/+1f6TVBzcbnLwY4Lry7kb55rniaPf7kRZNvXSGod
7IrKWkGS5j7hMfJb6T4+Goi/SBjPtLx9PlBJRUbIBQHyS1kusF9aoYvc1/RmqQBCb6R2ieXJZ+wN
iYM3CpY5O9u+vIo8WoY6BwBhKUt5InO83pskWg6lV+kLWfS5Qblk10etl6gjG1TD5SmcCoLHqKr5
o6Lpf7gK/PeH3IrujCDQyHHYdq+Lnm5w9wxuqPQvlaY81+/Lf3/U76js11kzUBm7uWeHhqKwNQ3o
p32fc3PJwzyq+LC9lEixMr2q9Ph1JpL/rdXx3+OC6Hrcc0AHGgqrLnWKBwuA7HoHX4arff1GuD9u
OtHLAorJqE5AOGbDV9XsjJzNQo7P1nXYdMnTUA3RqyHR7nsMn8PlsKvbWzRJyScG20QHRz4PVmzv
30v4Ju5rehOYzM4o1FVanQTq32+hvQnvSx68UKzzzBzcylfBqaau9xiWOvpuu+qQgtm7r9vbqEzT
cmEiwocEDxl7N4WTDpwu9zWO3fXjWdJMgxwoit+xl4CQPpoubkcLKXY1TjdTJWWRFXUzitPgLlJ8
R3/E5Uu0y+fGexPzsH4w3RDixNd7r76vfVtdwwgwu97V8y0mhCoqFzMNOE9+XgGafomu8FynN+Fe
ogTRNwLNzgM84foQRoJ0Dfflku1lgY5R8M40ZiDqYKEgnOFdN8FXdN+AbD7lBM/zzja9Ok2sGnIF
gB1A1s7uG+7tUx98ysu1wtv5Cc6rSFa8OaA0s9/X9a3/yNq261wNqzoxiF+gawIY3LPxJR/8Zz7p
755vj9aeNHKuXQ1a78Td4N6b7gWC23PtbqKeRlTjfOfVqYmm+7YEbhsuri/Unz3X9iboAWqtSQaD
2hPO29dGtu3X2iTxC2La5xq//PdHA2JTjlKZORYQtabytx7cAdh3woJ2Z07ZLMdrSxrb0FSgiKcp
1tmg3jMMXqpFeK7vm/hUxruwIhiYSClzLBMNNSp8APetP9vqOYFzK/x4Ue0HXyLUXcyHaPqxKzq3
5Ao9riJQNW8gHSLHdul+A4xq3hc+25uPsEyYXWMrTpAo0rzph6uWtd1xX8c3+9lxYqPve3RcQswL
XwGRK/GiOzgm3L/vBP57b7UlVEwcFRRRgo4LNEti/QG+yG/2dXsTQHpBAQvopeLUs5FdjzG7gS8b
2zfDt0diqXxN+wGNt7BHAS+hpzt7vQmdZaBD32LNOXk1H+oICTZlItw5TTahA5Z070laY5pY1AMO
NaGnNPMf9o33Zi+ryqDT0rXw1BKKqnMZZj6BJS1cpPbt3rY+8gyCYviiKHGqcWfCg091H+/7mlsX
Sc8CBxA8WoY5581YdSFuu9f3u4Zl6x7ZJbVwE1uhTWznb0Hg7sqks/uS1dbi0RDmlgXelKcpXtK3
giwfaFJFL7ABnsmzW4fGUgMYF2euOVVhfa8DUFAbMg/7Vs6LBOXxApRFY0Bo06JyYf7ZV9dc7ztQ
RZcf82hhG+Ja2alCu+VMDiQLjuDf7Jt+WyGBHkG9xum4Ps36NEN3lfGdm58tzSOqaCi8RaEjaTjc
ZLX+ggPtSw6pz33GTVjCbBjdHqEEhy2tPvFgyKDD7vdtUn5/G3s03DrAPVUTovGu+ZLVHVz+X3IY
fqbbW+ZGQCDNrmJaY/YtPO871FKlQWj2ze0tX4MIknQzR+tl1d0hgB6i0bxEr36u59vlsp+rwAUI
yqX6ikUZj/mo1NmXwLfe0Yo34ewudAWiInPi1fhxqDK+L3Z+1y08+pjzBDRGhLrSE0PttkjOkdl5
DvzdyPRRyygQxf4e9fKIm/EALdGcu1S+VAP53HhvVkzIQ+lYTxjvluMFUrQmOlRZMO879VzevB4n
FCiAAuHxMnGKPF5oyIx33A5Pmuddi8PvdYSPBiaZJjctHK2jtPiVkvNPC/DNzrmyOQ2Ksi+nqEYq
7ANU6cBc5yTXody38mzNXik89SdbpzUMNCMBOzj49oetrfeF5+XO+vGgR33lKuLRdR7Alqt7k3af
d4331gEULLB1rCqGZ6YmwJPOnE0PQNzzna1vjoPBDLKLrFFmWfoVIhkYDPOHff3eLJco5NIz0HeX
AkOB+rkrBYnkvpYvUfVoBva+zGYLg2tIdA3M0OJvi8MN1r62N5EJnYdXwWVdkyC9HGufwDpsaV+A
hz4T9mQTmCgPj5UxqG01LkOB0Dod4da4M4eTzaJZ40W3rQMUVprxDj5Q7bRv20M2Mcki48ZpdSic
M/6uU+p+fank4q+HA9WxT78j6fm68GxEj8HXqfJh1wKP+omnzWo6A5kxoHIPO5PrFOZOcVkf98wO
yH6eNp3ZEZaRMF48xWsK64n72DcvlGE/NxabOAS7gcwL3uNPthbiLSxHPmin5a7cxLfmckvbVyje
wSc0ir7r+T1kpbvSBx7tng7IAl3F2FMsZNS/rxwexndNOv4nNyxFg76/+GjAK+i7D9d8xWv4rhBH
ecTTPoNeUY1ji2m3dKU7l9LbA2yGqp2tb8IQ8kg5kOUyqU3QnwD5gqkR3Pz2zb9NLMbAu3gDxtfJ
VLr7yngX3tXJGgz7+s43AamytJ9EhuadXeHmUi9nKDvjfX3nm7DsYO4Gt2TsXxPZ209raVxaxMwl
y74I4pvYrAjMk0TVYe+gxIMMl1xwf7Vr2LfqVzOxGibciJ+2Da9q5fWhaeEzu6/xzTppbDqxfr4E
Z3tm1L8Gs2vXcgOH7KcT3QuQ6OCSfOGacbiPgS2Mcl+x6/6B881CKaHfGED3qk9+jDpfsGr1Q86E
Q3nRvnGJnva+Jy1wLTX+gT6g661U7oewEX27r/FNlLoONM1oJshb4fuEgX+57HvrhsnK0267UkUz
vWTECBTZOi6HQ5q1ZN+YbA1hmTUwFV/QuJrNVd3cr0Gza1cPdezTbisejbjKRNoCcPCN4kFYQK3N
9i2bW/cTdlG0ltqx0wTe1p0jRAO5yqrTrm/JNksnBFKVbMc1LRp4Dhz7ieprP9s/1JZ/U2GAqp+n
AyN1KLAUjWlRTV17BrprvS5HWG/t6/smRBnrxiUcG2TCcgZDDsTuU52KZefIbGM0ACtxzvq0uPBD
rnrUvRULjvn7EvpWokbKNsh6bdOCu659lSWwnFNejDv7volQnZSNL8sqLWoJfW8CPOo5qIER+s/j
fpkbf77D/5MdAfB6k04CkRYtZGnfYQO4vhFDvObGAlQYdiBn/ud/5/Id/+Lf2cqBUlkvY4c6pIKV
fXiL1ZvkZVOV++Iq3QSt8XW0zN7gV2SpfrDUxhCMZnJfsrlUuTw+ZhHsGe2ydmkBIZ17SID7u1I1
W97sG5lN1DbY87GE6rSYHU/BXRv555Y6t3PcN1Hbt2u9SKfSQqMIFpK/On4z2XF82Nf3bdQC0jdG
I2aPkdEF6yDb+zlKgn0bmXQTtYEOYkugrsTcdNzkXWrXewLH952d36yrZChp4AM0z6PQFDbg4bHl
ABTuG5pN2LLQw/+jwaSZbf1gA9gmdhOf953stn6dKsbNoajwVWXTNjfxkCxXJUl3bji2CqGEhG2m
K+SzhC72fWJ09Ks2Dds3MMkmVpupauwCHEOxjA4IAsLMlcOub9+c2aqEMjLEDPAszBkOktgymxT2
c+tLeI1nsti2NKUFzaOt5zIpKufq88IVPU2cyF3XleDPPM0zFHo90VOssKOQESrJ4/E00HbnhEw2
sdrMuJB3dYC+J3Y5jgRumS5N9onWIOZ/2vdUWjsI1mLOJFN0he0Yh8YYENldwXRxNH+cgZfVpgMH
pL2Y4fvwuk6q6rjG4Uugiee+6iZUwQrhECPNAIPP+q0NEnrjNE33HZkucKfHXXdS6i4CUaUgo/kh
hy67jkdh9jW+lfVULQw6ycqTwqkkPVaxdOc6CPZpYf/EFYqdbVYJ9FjhNal/s1TFZ8G6ZteTHLTP
TwdGUtHHqo3TIhx5cG5Lym4CH8PGd9eUoZtlVddB1gk6YGmyzh9KHvtcsaXdF6p0E6plOgL9orOk
iERLDq326YGvonxhU/bMhPy9EOzRve5UAm8cRwhVKuFNV0Joegw7nr1UGvBc85tY5czRZYoxJXs8
bd8KlNUdCIzx9u2G/+RmqbIRAGNEk22iNAfBD+hoXr9kLn4Z4L/YR24lPlxEjWmTKC1cPQz5Mtjh
ViYL6oOM5cd9M2cTsQur27XskMpQUuE/wxm0f8jazDcvTMxnfsFWStRQyvAyj1/QZ0a/gs2vPuAS
C5PfMnjo7foJW0lR3aUckyZNirhb0uusDqrPWMbn7/ta30Sunhod4n9JkXIQKruwYedhDHdeLW9V
RS0TTQTvraRYVy7OS4+iqWxKy30rSbwJ3AhQvhDLXlLwqmE4BJbsDF2A2ne/vFUWqUQ6HDAxdWog
mk50iJoTxNzRvsjaWtYm8Ga0sAhMCp/W80mjLukQS5vtbH2zxqJSuE6HFSfwYKjaK9OAu74m3bpv
s70lGNWXOhbWKFb4BLkSikJ+BWuRfQ9h4H88XUvCsZxhp4NdHxnb7sfSDfDgqrR/v2u+bxVGYyLL
CRS5pBjjKDpFwZzBIb1h+3asW40RqhKR+ALstsU4wcEa9q/9z64y0T4FIN/qjBaW9nPi0f7gPXwN
+crYuZxosDPXbKVGC4BuGu5rSQE5xviJk6G5W5WZXtjhXHLKX+T7rdYIStepSS+zcoBPXnVQeIE7
ZJnJAFtv4mMp4dMGODJs5fd96suS+XjlxQuFiJgEJB7Pwb9jLV+ZORT7jvpbFRIObSvXQIUXlbI2
jwStD6i1fJHM+MxQbQI4XeZ0IR02yR6ChA9Y1VE626703b6R2WySE0wYD8ssfAgyT7d4VRyLtR/3
yQPhb/R03OEj08ulSoBwg0ImPOjeDPaAHBSX+97RtpKkEI/uqkLqKWwbrR8dL+mvPuM773C2kiSp
43maEobzybQs7yZNw9d0qNQLMfDMfm1rCN1GBvXLAcfQR+H4BgSI8MBaZfatiFtZEig8QR3ogRXZ
OJvyuuSheTdior5kMf5c7zcrboDqro5EbVYkvcvyEgVwReCx39k1LbfqJGGp47QzGfARIn7Vqpbc
ZYNkn/e1Hj+dllQmXNc1zwo+oKAucCz7UPXdvO9ubitPGghKIkMXZwWjVlxMgFGM3C3TvmSzlSfp
0qyOB2kG6yN4sMD7tP1eV7H5uW9kNgHrUReQTS7CuKeB/whBGCqpBcSbb3c1v5UoAZAps4b5rAhk
ZMdjsqoUzPYy8/su0LYipYRoONRwUxYeTzLwsh2znJA+Pu3r/WaDDFvceYy0LguVhICaXMhSJhHj
cV/rm5MtfKwzQ1E3DOfYMchdS4KrDrzwnSO/CddmgOUzqpXLy3W0uoX7bgwaCx/3hevWarlVKCur
gIQq6g57Y4An41ejdnSn5oBs4rWpy6zl9VQW1hByCuJAfG11O37bN/CbBbaPB1+5SAdFM0NOmE4i
KpIJ74/7Wt8ssGzJTIkLi6Coszb8kMawJe/mevixr/VNvK6djAk2x0FRtn45OXCYzvMYhLs+K1xG
nubJVge9GDJVFtWgFOx3vXzDYhl/39N3FH48bd0vRi6XR7YClIzovg4D+x5HdHXY1/omWFdSt2Pq
fFBMMGb+DMtgeVPCiXvXRRG8hp72nTLRRdJ1ZaHXNSrmTrxqytac93V9E6tlO4d2gDlowZKgA3tg
KeHZDR+Ofa1fFvRHe+Fyght2ICdgcKakO0HzL87zBVG6r/VNqMJ1z1XJmgTFqOFDem3BjHkXl2m3
Lwezrbipake8lFbgSoVMxhB8zHMXHiLXkF0BBQvVp6MjwIQOLUX/WzKmMP3g5aeYNs3OgNqEq0wA
bBhqpBrne3tbey+uASN66VB1+YJ/PlRhqdj0faoi5nmCLOyduo5QPPxRpnP70onwMrf/qvlNvHYd
TmrezEHBa5dUh9It5IwqN1dIW0uYaxu4h+4L3q3WCRI28KnpEhR+YHNuqjhCgZEZdra+Cd7GpEQ1
1YqUHF/QcbSiOUgSatf2DwZIT79CAy1VFrQVUFNzMtMbABTTDwYXI32xK8K2qqc6M35c4IN0HsEy
LJI4ma9EN+zMDlvZ0xhE1LTMDGcjK9AS/SR1vppm/bWv85u1lrqkbkIUoJ9ZtvTHsU6GY1tLsS+1
8W3w1j5Im6gNztRhd1kbNZ+BONtX2cW2yqeyzoIyiJPynHjYwuOcH6Q/6dRXuy6M2Fb7RFB0UA9y
rK5kFBCY0mk8i6eyX3bO+q0CahqsMSWQPFesoySfosndjZ2s9s3KrQRqBRSygYlnfzW4EdCaTlWg
cKZ1u698GQY5T6NKOh230nF7NcukP8CIyx40/Er2TZytCMrCGpmUEo5/HRh3Z+gHugcZj/Ou62PG
NiuugaMU5uUSXDW2++TnRP9UbB6+7Iootllwez6JuW3a7nqKqfotgYnzj27UL4k309/f7f4i629V
UNKRyINU2l2DZxJXtwlui8rwzMY4TjSQkTWIWSjwGQRsQLlh9B4+pQE/A7/ly59zBDNoPNBp0Td1
TgbA3kEgC9ZgvA8oA1/jEEgfs4KlQS2+WRD+2pxFZPExAF1tGt3UxsmuPcRrmQGq0Uyx/BYscYe6
sJWmc/iFXf5kwQaysetbwHJ6daPLrGnvWQ2q201S8a764rSzrsk7Myz9O2KtU91B+nGkIsePKKtv
QTSHoLVLEhnxA5ihEY7BS+aWCkygerZTTimglIfO+L58bUIqlrt2XNa0B4lz4uMxhNlX+babYCRx
b/BuC5tFAc2oeMssbBmnfF4qsrCj73zSf1R9D0wgag50d51xADfyapzayRwnolSL31+71V6vPc1Q
NECC2n6OOhXrV9yEmW0Oc0/T8c5kU2RbYKIWzn+0tAvtK1YnlnyGI90UkeMUtg1OXwZWNqw/6Kiu
gH6LQSf2gKCgTWuPg4W32LdVwdkOVvTciqY7+HgpSZtDsxwxk2cRtoo9rnZKmMdX5VyaV8LrMXno
q2RACzwJgijJFRylEw/DSCxFr8UA1OOrLFrBncpwNunwg0pqfDEOIc6dK+eNeoCDczdHRyzwYHDW
iU+Ge/imKavyJoDOAJTPJBrVYQRDoLKANK9Vd1XDBDj40sajH3TeQFXI6nxaWr0Y3IEsycUcl3fz
4EBpFXE/H1CS5+P41gs14VqNAIaz5uWiWSLOcJVSsDG36xAkeAzRvEwbEGAy2n2d4AE4f3BNxOsP
tkzs1MMZAH43Dcx9owWGBgGAwvV1CuJI+lszREr8GgkLVlFASL5GQAinAf7skILktFyJBb8qPPu2
HFSQCzgYhCQPNcO/e9IZZHKIidk4/osMVR2LvBG2RG2i5U4Hn4N1dIDE9vUar99hy+2DH7DvU+Cd
0WS0h1p0WQsbvNku+lZ7eQkwZoFtOaGe3GTLsYalXrbc0sbEYV8IAr6LPgVZPcbkAEdQAByPjDft
/DPCfYN7y9vKN8NxNGOZHqSrvqRLb9hJDCO3OThKmOa9Zc34PRwwRj+sGCKAblfdhv5GE92yOxSx
D9FbbvHeGeY4N6qHNgVDcw4leQNElKI/zDwBJgOLr/V7tA4wEqWewfYnrNb3VIZz9aMC2oCeK5bV
bM2reKlteb8oM8q7eZSeAoq20DIDF83VmFTynq51BhwrHGcWuDHPMuvrTwOyAzWnXoAYUx+jMp3N
jRKVn+B/akQFG1SqfDp/SgMyrD+XoJ+6D+mQBUwAeoNLZJK7mI7rQx2WWI6PCitDqA9qZlKAHQMP
y8UCOopnxq6Y8I7fR1eMTHC4OqPUEUTgvIXrkP2F4rAOfKIKriljBwk5zFM4OGCeR1POnBD2C6x/
oV4oFmzmVAZc7yRBdRrgf15l+RpQSzDsHhZXnxOk0uxtH+k5/RL7YATkKJvanqJv8zTTX2rsY/PQ
1AO3nxfTGiAr6EI796okIlq+ztUkFKzaPOmasyqTqYcDFawenQIgu26bsJirlEEmIH0fy+hOTiGZ
QrCKtY2nY8/LGDoCFQVD+HlxsycnRmVKfzlQEgN1PZgqM6pgEhf9BdACQ//KTsJpk8tmmVZA3GBs
+a6GMwP5hs/qAJDiC08aGGuiICgDwG6MGNRWBpoU/A3Ty/xNxKYHvIeJhYR9HgBnGrmztN0YWLj+
dGn1Oq3jwB6jMVnJNWnoiPWCpRMH1tHO5Q8PU9H6QTI1u9emtEl0xthU9LsC8i1EhSFPePUBC70T
YCTByLqa8npo9XzNLV3tAj07n0kFrq3AG/hhpBNcQg/MKVd9oFloxivSR8P8eVAzheeoTZoatGo1
LvAAPXTzQqYHZ5Fn7gdRq4t5DmnCQ4jtpDxWas04bCyNCR9YTUeXawUXU5F3dF7Up6B06WoesLcX
yh972LeK7tazbmWnORy65RYvfUFC8igCY/AMuXZIfV7ibgxQpZYY335L1EIb2Hln9YzLydr2tBNg
mcC1R8KdoapfC+Z6pOyyXOhXmI8p3R7XSYzhnKP2pu9A2AK2dPk0cDipvm6lFEafayJqyc86nHpO
TmEVBs1tZEAr969nPslIH7LBR9V6H68rvlVuw1H1EBCMnpTkaKKgBUBJp/i4+mC7y+E6H2Gz2j10
Ix8QdqjM9JE9rTMu+XQ+9kml+Wtl5+pLGZgEW4KlH6PlZ4jfvpY52Fhi+kHnOYMoDS6YGhSwAGQx
0Kr4HB+qgJSzzeElOPO3xIWQrlbZ0ExZniiPI/2vplwnb4sOL0fZB2RAEjX5RBuwSEmUOpee+7Sb
JKxhdR35b96uXX9bAipIboRl6/xeq3WY7inxZiSH0comibG3WJEEZN4hHtf6wzIPmCCHaBhZ2B/i
JAb65OCXqF0+IquL4Dd4kQIlnIsIhPZzBZ/q+qfIlO7f99zFpjpTE9c8PFiV2uwuIZYDAeeckdMA
YFJnmiuvlwYk0WwKdTflNkB2ejsHbEJKptRS/SZOgXy7LrNlTB9WIkHDgmdJk4CKE41wDB0OPcYE
KK6wiqHywJYU/vWyrgzKihjsYdW7TBss5cAU1sn4G1h0U/WzAwJ46CAHbmfn8wmv8eJLJjs4xeTB
rET8KZyyC5/O9gYHmLzkbg3Av6nh8xSehlV3EvHmsSEE81FRL26TdOrTtxN+c/auWYEpG/ElotDi
Eja1jcb1F6zMQZNbK9ndcGDSxUe1ukR/Z1EDlmlOdbyENlcZ/Pq/N0mFZSCPmlQ1nypflT3oxDzA
3gcO2klpr9uhFiX8/GOoyj8OANYSmTcTqQMMYDqOmFqlbxgQmQ32sdGhgW2nQB6ckiBEXQc8YBx2
UD2OxXnTqq68rms3YASlX8I77DkAIo8VcmPRreHF6kuvsIj77E0sZbHYaO5lToc2Lr+0a2aGB3Ql
QZIrnWqH25mYIXqTtpQHeQZlXpizVjtzCDI5huog4L1XvjUlXfrrcFEqKlaK74MN92SyDyOrlx4l
j0PlvwCH0UuX+zqI2zEPa2LofbAiJh6IFxCf5R2oodLkTZUmqkGKVSPIltabSoDmvkwaID4y04bK
U5wNFfs5SDiYdXkHL2n8/1uBB9arpMUq9Wn1JWM3iwDC83MVIp98Xw0G7EH2YzK9rk0bT68WCFvq
G0ihGMrtcHye+c2oh378FXarnk6EZCxx+eTC2lyVUyzcZ9nBduNdDFFi/Xaag9iZ3KBQ2X+UzSDt
Fd5j6znMOUmZ+dgTvJn+WFse6vAU99OSznmER8L5vcxshA39VM1dcu2tmBt21YLLhMLTpg7gxRuW
nUt+hk6KBOsr8PYfZyQRjA9u5JoEY7AEJb4C4tna22Vt1fqVQLz34HHUSu6YCy7w89GRN4txKDqJ
m77JPjRNI6b2gBNSn9wHMpPySwR3KfFa4hIiKnqBOPxaDRYxeZBJmSWoygqzGDWUIf05lSbIHjwc
AhYcnmZADa80gVHPNR6h+fjeqGisv3nAQvHzkeqlf81mrVpEm/Kjvq8CL1weVfWsP8cLtpF5B5gP
uRZd1QFhS8B8O0+ukfJ9knQ1uOkT7LDbK9VRY5EFhvijgxqre+3KaZLnQYxBYIF31zx4X3e2in5K
Nc7ujJUP5EcNAV2YY1lkmJWhiIYjGSdBQMp1ZfZRd1pR5GyedMewcbz7sGiK+0iM8oogGFY2oqjA
gcc8PQTDPOLq2clSi9OU2EAeJz6N7G1QDUt0008VZVcCTGmFUoQlU4ALrnKt8nZF9nm/ABmbHIzu
ncFqU5UAf6UC9F1C5jp9C6+9dpKHUjM1gnAXckff4houGQqxTBKZcKZwWyvoyhLA64eWsxPphqka
jihRBjUeRg21vsPmk003jFdhemoHV1WFiBGhN+2q0/KU0FXgsMua0AKRK8nFjNSZRt42LQW7I8eX
lOM18aPjxwjnXfVqgvhquAZeDG+saa1MW+UOPUyvmK6a9NUCGkN81xI8iRyTNBAdOovyL5bHFV/J
bdmn0nyv0pYPnx0Lbfg6VNhF4wCHEqX0ddUNsj/1A/DGd+kcpd01Le2InB+6iVw3tA+XO1SQwoEi
T8VIs9+kabql4M066fcSUQxbB7GG9gzX8WB9nU4D7bC14oLVE26Moqy9V1JH66spxUBrdXDBQgCZ
TjxAxaDUpmWjm0MZ+P+i7lt6K9XVbX8REk8bd4H5zpx5VpKqjpVUVhljwDZgDPz6M7KkrXu0dI62
7pZu43aqU1FVMgP2940nZUjdjEmQ/GesAv0HsJd1NgrQHyhOC25EpLd02kIFA974138GovwDl7cx
x3s1DzX6jUN7Ab0e3hSKL/8zsuifJqm4mxzFnLSdMl2PhR8j+7Lmhj/+R9/7P01SNNsG2yfanyyR
0Tmu2+bte2L+N9/734qs/wH/+adLSvhoEOsq1anVbW2aXUo2ZCpG6cBPGbRIsK4hcFFUE4kDPPZr
Bx1jiEztvyRDADpWLpHdJB6kCYApRq9tKVPDhrUI0mFNcBHlsB9WqetyfMFoUsEPsdXMFI0yMS3a
FhpXtD/TfjyLWUY1HusRnFi4re2/S3L9RhD/px/wH8gixNLrJJrFnxjF+rCfBzYtx5FH/o8Op0hV
CiEq/44L/l8Ymn/GOS9WJcE8ruNpRu5dcG6lZkGGQo0o1BXTG2CYIuNbmlVAEwI0EtYpA34GiVwU
oBH4u9KnwI3hx12UTQEi+ls+DkfWISj+jsw8UKXp4Zhzu3RSAXMABIa2H28ybgkGsmkyLp+QljyO
ZriHYNC7GyICaiwPY53b87e+DOVZlCts1TvZBE5lu3bRDa3ioV7RE+tx7sQHRUS8HGYxRP6l0yO4
jaIlc1cvBW85ArmwzWJ/Xw82ySIAMXYTY12GfLW6ij1Sh3adCJZxPqf5wuZblxOBPDDlR9/L6u9X
4v9Fbv3/v32EeF7/9wT7Qrdylh//vTToW8n5r/x61LoBnUPzVpQyVGh+C5v/1RPHvqPtCQV/RdI0
+7uv61/59fgrAvsiQyoUSkJQv4V/8V/59TFKR5DpQtC+86+er/+LXq44+VtB/H9eS4KaOrQZoeGA
oICUZgAD8Nr+N7oamUZD7FGPtZvdsIgdx4aMMvMmHtx8xZUZ+5fg7+0M6z6um7DWBBWzAGnXzwx5
8p9CGE5/TdHUoH2eBcFUJoSsiMskqUhcadZNoaBdB/3TpFkt9xjzFMwqUwO/73dT9lIXelv76N62
+cTKbTF+K7IhyexdiOk6N2WX0BprYWSyq2+87THJDplOdrPKtiUtt8nacTfNdlWvLey36pRaPXT7
dKD+j+/M9KsRQ0z3OQjzQq6U7BAr1FRAsW8L4gxeBtf1eKGAxclG3wcIhN6pznl8qXzFvqp/I+Io
Q9XnoCu4qz8RV5dcNpwtIhS8rCm8xfWEdXbrlS0Mii+Kb9jggNzTSxjl5qJUNpZUqGkfESw168wu
2Zi194nqBalqmpQ0SR/HdZOVGoyt5OpRpg697m1TKEkOoSmqNK0fIVogRd4Mt8wt9Wmq1+HZzYbs
8lnkJ2zWcRmt2bRPMrTIdRGML5beYwkZTnYOzmAO/kTB+ojSj63MtAj2wyJ/tG52Byye256ujX6M
2viTNU1aDsASq5Qb+8N0CNpXqBLZYbb+RPv6L+DBCcrGQ30g4fY7IXVwHybO7GJgq0U6bEulQJgU
sZbzs2LufcVL8ITGdAKkK3BgKgT/oWBw+4X0bXaEz9PsgpEs5YTBu4xEh5kux7m5vMhoqcMvv1n1
Gs+hbArrqSPPtpfrCYEIPDmP8zwlX3xuc4oHUgdBOSZd5uNbg8YYtjcym6YDOMTwzsRbmu9YK2x9
rl1On4Nl6iNsw2swtw3oBYuIuSqZo3x113xKa/JA14nlSJsD/pHlf0wopnW9E9SNLH5AoXPgBQCs
KYzkeRwy01eYcmd7sFmHbIVUbO5JhKAzLrkGxIbLZoiesSrFH3SjeYlYyeXomto+oqeWIYwLd4xE
ZWiJEIkNi//E65LIibzjsU3KLXB5oROSAYEPu+lYI/3kOvDG/AFUPhU9ql2Ah6Pp4ux7sd4chtlx
3GnD22B8HSWH24E2ipcK+0QphJe3aEkeBNVJZUnSlXCRzbJgHanTSvEGT3GOYXe+dDgv8nMctasB
ggFYdjuOwMpK6CmCi4/a8IjoJZRbcbTDp0Gw7lgdm6KW3I53I1YaMJUGK1k19gsfsGXCpfnJADgf
22w2rvQ1n6YiFYIfHQ9EsdrxRz3o7FfgkcmVd3MN57IP/H51pn5INVkPNABSwIKI7XXeh/vUDlOB
3B1T5jwnRdylbQG/LXLRAYDxqbenyH9X8zV2K1QNWwbrpXqUzbadv+2hqQJ6nDT5/ShjeRm46U8G
IlXYorB75uHgYXVJh3fdrcFFTx7NhWibv+abbz4E3DCFWvDYi3XDh5EAUk6z7y/Z6r7wHkmwufL5
YRyjWhRqoPKSD3N+CPWQH3JAvSfM7mHZuAw9StKwO9Sg5Tfdox4RLTvhESmhzcXXPrjkaZL+kBmS
5sBgjMU4Iuh83ZrTWC/2OcR7Uvz9X6pptc/pyvMiZH9/V+xVDDixCj8zSSr8OvD/yml4//s3qEcT
HvWyJVUef/8LAUEe6TKg+bCrP5QG+rj4NDgPuvYnUffLS77iI8HZy+8nqIOAtY5tWQ9GohtqmvZj
SvDzWe/3gFnYIXNqK6hhyQlLO9qdlzW+t3RGezwa7kuJbNgS5qqfOV+bj7//f81I/eYpaQ9qxFeE
VrDb35+hFnp5CZduOuVDWi9X0Wb1W4hX70uMWX7tkzr5WpopfBxb2nyMtO2rEb3UH8olwztkpNvn
0s1d1VGoDwt0Q+PogxD/p4qC5QQ6ib1QuCSeh60PXqWpgXNBO1s0EQLVLOqm73wE7WwX5/6P9BiS
FTDbC4s2VkZDz0z+lmQZWI2T4cDR1fdnTOL4e67U7XxGNK1paqAQYSR0AcwtroHNGTedU5RgD4Wh
mToF2IBeRpkl54WuiEry5J7r8BmY59NK+uPSJ1ulc7+rM3+I2/GE5sl97NajS5JPk+e6DFGUWeVi
7M8hBblXm/zeJxYPeh495GJ7myXT31YnUKsEwNnWReMB3DD2gdnhYQIsvJcDmsKYGNUe0hGz4zpP
gKQCTcpRtL0TkoUFlKHpZUwgWQnr3pVklklJegoMTWTiOBA84qMnXVSuaNWlNorLxQ1zwf36ijRq
ic9fv6iY/3ID/50hdq+K+uA5Gry94S5hJTiP/hhFcbdrnMfTTXEUO/BOu3nLwXFOKAJfdLZUcb2N
72sNtofONLgMcg4Oo4Zqr8fWfSBjfQJ/u+LgTvM/Szjut5UeQ5DDHUKlcWXJ7WmcuLsAWTqMPKlm
T1D6uUbqPlYBvZpsqavcT6Icqcwva9uHpVITApsIA9RT/+A9GN7A87Xwdjxj6X+z03YwYC0L0s7k
MOVI/7CR+i1TuYIt+ea0dDyAvkQQZZCOYcVGdEwMMsLWFa3HzQV25zLa7UK2gCokrAxSn+9Fqk/p
OsfV2pD2TrSAfwtIzCrYEPNd39Y4BjManOdwW0AbOhg4g+YAjwnZucicQOnirNZ1iYSZ/qNZQS2N
yZQ8oigmOQg/8xJILXvowHA+RSOBEY62YdXnbf6sBxofYP5KjqrjYH2DVi6V6EZZobCdIpqFpj1C
5yP2yEWC4lO0A1eS+RiJISAL8PDV8raNXXvPUOq+x1kNCU+0AhkFxTW8DWtKLFRg0p1ySVmFgTRv
CqFxjZA1ns6U8S8A5uuNA9K5YsFtS63SqMqN6R5laHW5WStOES7pHe/g/sSVR6aKpy45DFTheU3n
Goxcb/dD2AwvnVGIEfeB1pVD/sWvnvXBAWFhQ7Vkw1huaHU4zXNH0ILczHu52ACQUq5OWT9Gl4Q0
9OhxXn0tToNdpE1wjxjxGY+pUHcRG7Y9zsXoNJN0BXy++KU08E2D6klxyMCzl6wgz8C54Dqk8VY0
k1krIQMP+JzU7E5uVFTUoEjWdNpctdRD1SgFDA78U9Ev4fDce6kgF8DESHK4tIyi6685DqaiaWMp
SjFQ8RSHia9oNm87sHpgODI0RPreNQdr65YUNYRxO7eC4oO5LytCTOoV3/z6AG0AezR8/B6hFxgR
VHDzUMP+xj+sHphHM89kcf7P4bT9mJf1QHg6FQThoSdQSOfEr2lF1Lr+JeKOfOWGhoeAUDBPQlVS
JelRNkAKM879YUHaPy5EMCMQi/EJ8zHupLzhf1jXQcbeUlrgTn6flB+v0SD1Y6p6Vvpev6LSQ+1M
HS7nflD1C8PIWNE4kycCxqpMJgyg0+rIrlnxD+W0Rx9c/rTFA2gRXGUFSvhuM3NPPEzrwsdImsa1
HCPCaMBtwlndPYIqliB2FpxqdqFvcF+/NBjtz5BefFHmfoctweyVBUnVK5OCn45wmYl4IxOOy37Y
z3HzSXzDKieaD9puuP22TheRs/cD3rFC5WlarJnDTWvgV8OoMZYiJ3FBVNhiWw+3HXDYa9f38d23
oubQL4BMl7CtX8M0jUB5sTa/iATnsUb0HUbluGTfagxXa79fepyjA3a7QgS92YNk+0ARH36+Juw/
4PXDocja82qQqB3Umh15Ks0j1Bm+dFFrL5AE9vg1xWh8aNl8duGygY9Zn9c+J8fUIlJYolGwmEff
VrxNb31GPvJ2/NH0abwPqdrAuLusjBQJ9qPlRBRhq/DSb+YpoJgpEQfz/Uv9K5E5LaQl7gFprstu
UvYvwEsYdO3QId8a/NeYzP1zXFP3OAf9pL/ppfi8BbEpM5s3eNgcfwWbHhj0o8Ab7zEtFauBgEfJ
IT0wCtkQ6P3fsNSoUhHXlykS1otxiPlpxlV3bJPgRenklAQAYHjqw+OUSHI/KwuFVLQhEqoT54il
omp1z3CK1KyA35DsTTDEZevG7eDxMRa4tpN+hyVdnESW4nHGBF5NcgufOLjyN4/+jGLmy+Pau49o
M+2P3g9FOqXmaQyS5kWkcXyY0yH5ib1q3ENe+mXRC34G1oSzkNp7ECL3W6hvHe0PPsek1aNvsAQl
0p8U6dZTpBFfiQf3Uy3yLsTn+sZRNgwUz+L3CHYZ9WjsrIADFgMfo3LKxFplLQp95rhVh2yK47Bg
YCPufDr1Tz7NJyT3oEBx5ZAzqFiF+5lt01G1G9+lvWCXmQuMZ8Ev2tfuStmMjPYumP/iTT68Ak/r
qryTbJ8GPoPnWQtcloa/JsAqby0i8w8byfjVRwGuMJ6HFXRULWA4zDwcHyZBpPSDp0lfIfMvu5e6
VqYkCLYtIdrw12xCdniPhsprlsRdWXduujU4nEuwbujDWzsLxG1FJb1Bdzc4njApkebx1adsq5ql
nh8XRPAiZQZ7KIYVUqzpBJZqtu4zrdMF41u8Vi1aMEdsPXVfLsH0Wc9gkNGhLmGxhp6ByMzdgbP7
8ODLfmabB+sE7u0sM5vi+YeRENDH++pbUdpmUQXo4vCtD+hw8JbTl3ak4aOYp/SuYQbgwuIDDOZs
K6HvFhfZq8cZmdfQpZFk38ftWy5rcsxTk1XIOqIw69r55Od8LPLaehwbRNo9gUvhAT+d3MG6cEu3
7/xIl/jseWvSnwNJt2JBWJgrnEnZQ9/3206yePzUID3LvsnxoXcRV0UWYhJxrgePAgK7QAFRewTU
GV560nwHjWKHwrTBHtOknZ/HPBbY2ZsmroxO1qdai2iHXVgddZ9BQCIad4cVddppKuhprqOxcoNX
L5p1+inpV1wDKc7ZqwWrdOygo7kkOlM3hy61r3VROMc7C3mPasVzlyVh0cLmu1t0GrxP4ICOmrmk
aL/bhbpA2Z+hTc1ZuqA2hVDNso8sDpcJkbevIJ4fQcVeUyz/og5/taCAfuSAs0oV03ZvPGbXnnF7
2Jbsh7RttlOQPbzbuLV3Spi8SCIv36yh7Z1rMARE0fYxxBDlNS1fDxB0bHcpRKUh5AAX4evtjvvY
A6J3yzFRy4RpwtGizvHKIV1qPKZ9JHZZkHaF4eK3Rs/rjjf8c7YQlbRDdx2wfo3bqO8HuvSPlKzk
D4ceHxSUgGQYE99jMHB5oNJtsoCywPz6rsS9w0cnKwqRzYGuMavCsB4fKYbxB4dl6whTHhSiAB1K
SH7aqMisI1VA8LJ8f0aQdaDhGIQr33qKF4JFVViTrNpqi4COFQnbT/BMLUdEVFAYnKKpZFnnD6yn
QckGG7wzw9MyzLa60pZ3z2AM0fJdo0gAn789G4xDe7ALmJWb2E/Ye7IYD2GygIJVFnHH3RrPB500
SIaduL2pxvHbwtRYYqCFdgUE5i+94psCPdiMwDksOcbGdk8bxmqEAkfBDzJhPamHZaocjOaH/hsl
CIUL90GD23ZV4YnZcDri+6pPbAGYBKyhvaZzOxxEOsk/7Sbbjx7SuT0Yw/ZIdTceZtutP0eDwycU
bEB9XQ8VE4ltAinqln/kmVa7xvTuuGVTfiRjr/crYJv3NnTrroEAtC6km6Iv5sL+dcrNCEWpdOwJ
oTPhvd2a8HfPJpCYcz6UE3r4/nKAkyoUJYtKN/lSuLXp98wBoYk5HkpWL+YVEBT/dH2jb7yZprKf
qAalCEGiQBz6bwlhQCJSdfNIAzu6acRgk7FF/1qXJX2KF7QMpEuz/Myh4MQRkuafs0RWjQnC+ahw
cXcl8v7I04jowud55DiEtTWgHb4X7X4NznqJNihXa+gxDS4hXWNrLgQagJMi1VF+VSqXFwg25Wei
fDt8XzuCgLnsmodp2GjVQmRgCjJKpP+OA70lBPqNi9+YNIeaJCOkHWQXxJOqUNw7JlBQSFw6TTRf
IHO2YFPzCLuasOy+Xxr6BLRNXSOI6D/aGJI6CJE6WQx+G8q5zue3Dp1YFWpG2e8BmNtLKgi/oG04
QIxkEO9jJvxZS8huXdKDx0fA01/OaCjjQvkwWjE/xB1dzpp3wM9A1KK9x+JsVNuVRUwcZuCNdw1V
/DHArw1D6coe4qWLAHCSvIQByFwND/kZZ2t3q1GovOsyu9zj9ZgKuorpi2EQMlp8JjH7hKrsOQW4
ehf0/dsU8WeZbJiH5nCuoK5dKorHJK/jr65zrowT9ou4Zte2kNMMSScuABfblylKY0xBcRUq+oN4
I8s8B2gYrmIfRVNS+DRMqghvwy5Z4yrDIFsEphZl3cZxgeq9PWjE9QDNLY544zFgruY8azE9oysB
j82ornMtYhx37bafmx5NTFEcn20Sz1U7ra+id+/aMihjM7cb+3mvsY1C6BHO1ygCgsh5d8QLvhUy
CvjVTFNcoQikv9Cwp8claqFUjj3GNRhZKwEBahk3U3MihEzHdRnXwzogxSNk6qwHPl2xJjUCd3v6
OdOmqeDAXvCuxY+Jtv5oISZL50SWsUzEwQxb+hdCXIdnosZgtykIsz1ioDAptE2ZQLt09DX6VALE
w0E4nMU77FaI1qVOXX3PgL1C1O0Lm0FBmjfNu0McYwX1YPjQQKZxlTb4FjVuLt3hSmH3hALiZXJ+
6WQbVdFIOYhDdGcjHRKKsixp95bw+nGegB6EngYV9LzXTWCiH1vAt86h+oeNRF97YEl7JDdjj0qw
ZA8an30eZuVAouCMlA78ZHgcXpZ+fWI9RmU5q7TA3Impz4Kd/96sYlbPO5uF6JbNljN38VKNtDc3
3+gTtPZvZhTX2QRfZgYJHMgYkqCVylsoRuiVIMH8bjkrRcjpEZJwUoUix/SX5Z85GQdsK/07IB4U
gocETxck26cVKonS8O+5vYv3egH+u7luFyAk+nE2CR4AD1lUDwX0iHWiRE+gLdtgDgrFEp0Xi8/v
a7zcZRobuZsb1Z1yCJunaUREg36H+DUrVmTd6NXmpUrl29hIvcP6wAsCemgP+ei4zxSxYDc29MnJ
4Zo2+mXJGtxvAzDZPiF3PVNDkQxgDBBB4Hc2octu6xaJclWzJ20KdK82Y6E5lJTxoJIXGow/HQNM
FycA50VAF9yYkILAVlI2a+5hoMrHS5r7H+PKJMAtHe47E743eSJwtKj5SBx70QQjl52S5RrXkFIh
xW84sMQkZ5O5J0oM2JGlnW+wa4oEKAA4dqYXuc/6dQ8fwK+5Zs8ZByQCDfUBJ72r1BRznL0mP7lF
hS8YH5uDZL+RWpcAv+sBQIfsBXPkm5DLPRYNDUG3rp+l679W8Dk3FdFw75ADek2D6ItyqG+YqUK5
FRHyRw7Mbv3RIzfunOTLATdmizMNjwSNpD+s32sABJP7NjVf89Sdah3/4JanlVbh0wZt+LkRXXM3
dNhsWdRUMes/CBzkxdBh74nkDGoLYsaTQoJ4sXJcH0Gf93db05yxJYmzp6E5xEH0u43Mi1DyY5bQ
VggTREeFnqljx1owSRhYL2IS2SHBqAb9uxpq7NX+OMKesVvJxu7XJP5Kurl9hrdkOenArmVWG/OY
5HCVIINCVwLhjSWW9+FRIFjx0PfuJ5xCnbzzwleyfsGR7k9t502RtG49xDAWwmSgxS+zmKhyuscj
Ho5NibnrNPmmwU8TIOEmmw9J351av/3sXHQ3CrffkmUp7OLOrYIu2uEBlBmHaLttfq46fcTnfVqS
dJfB8pHguSuS1YY7oK6HUcnnZeTV0oD6s67nD7LGF82uuwx2XKtgNE9g2p6SZdi7uD6ZLK/QWgTx
qOW7CF2qxQbx9iXlU9W7+sGx6DUQeNXNclIK+s7Nui/VLqriQfQ5duEpw9sw49E4eNdcTZifgjh/
jkjSlnPanZdRnDO0hNM0KTam4oel0VEBfs2hUMfnFQnDc6tRqcVaS17roX9HRgPG3978tEvwkKm6
TKPxObX1Wo5bdPJgImtsizvwvOY93JpbzZci6KYKV1S1tOZHWMM+hCl235PklkQG8gsosU+O8fUm
uD7qCa2uKGNMd7LrOJhZcF1xICsvls8NDRLnYMjVeQ7gX5gm/o489qTIAkxQpHUVvCS+ME6Mu3Zd
fnZ16HfLxq8x1pZsRtrBYDnOBrxHLaNgcBGRJEAg7HNLzyKv2cWOkcSGl/T0DYBYBrNsI4ueT/4e
qdAX9BwAAMaquevIJPeAGsw7lDfTw0LT5hw0Ul5ZgKbe1tEGaCoZijYhB+As8lSPASJL4xa2BBCL
5hVhJv4ztRjYUVPaVnjI+/ZDkgzbOuZqCM1AG8CfsAvHwewWjHJIkPoiZE7LTooahAyiVha2QW1P
RnC6XTiCzwP0VM8p3SX4zRDKGvhiEtzeGE1SHlV0HHaZA5IsgGbImT5LqOiPM9wKCGFzv1OlgDyA
pAJmUTgnT/gNlpgGNUB111fW6wGHRpadY989RR2ZQWnA9OvW15T3Z0vVVLgwfCBuU7uYmrbsuH1t
a/fg5/gHqFCF1mjw/wFJm8pGYjj127BWMAv+HoSNsJiHUOE3RL84PVMIlJunaSOnnLNk72zCS6iT
18Kl22NsNrPrhllD0QhXZLu24OOjn8iEHqGPMU2ZAZwf01A9ZviNUqpIAZ0pBldBDyuI0SIHQJvU
bCy7lqtqyfkNtoUn2gO0GCnsC1M9Fbh9jnPdIoBb8L122a8xj365eWnLAZzibjby25YzvQrtfrNw
qixnoFJItptTIfEcJw+wZ5i9btE727bhb4IQ4mNA4FdIKfg5qmqK0SFGMu5mK9e2l2GaK+E8OWna
/Aw0yAjVxhgVp9sQ+OSQ1jbab6N9ynmElTt7mggd7sVCl2rgC7kbdOoqPgHenjvcyjg+k3Pe05J6
oStw0PV5mmW6hxxRw0qGsR30OcB0jiWUEt2Vg8hfI9aMNwjLs2s9ycsIW8QOOsoj5Mj3TYrHEKrn
m+JYMIZG7aBV2oG5hNxfJQMQIDC4Km7ufUhloccwLhqK5gsvpdo7EPa7OsWgoNAEhrdulac2B2gd
kphWAdYCaJ3muwx1M/M2kx0MaI+QOwFnpOErIougihMmxR+6Psk5/kgWwBi6u0J63+3WuG+voUhb
DKCsLaMUiwpdE2w3XUB7oLhY7ODm8g1wz+R1TszSdg9amCj5a4sNtxW3YO8hi0cc2ynRjqrLAjfi
CnH32CZXcLJwHUTZrIbTiKKD6M6aoQ4MoAoLJmoQQdDss5F5+K9tOnw0pm6B00/j9lYDqlseR0BJ
ppAAI/0Bf+mz64T9U+9ghVrrB9zvfLgfAr3+2dSSDztQ7QZ4fYdqqWPXZfABSd4jiqBYQJXoshNW
h1WTDUF0B/UHBkKy0vqnNV4gJCZLqXmKQYphmsZzr+TdkkntnuaBMwyuAkXolYNGqT/3omZuz0B3
A7zPmCOlSewcHmDmH8A1q02r4CKAva43v3D8cJxrQFpZko5T1eQNtgX4puZILsUwoYrovbd+C88M
5Tuw3jVLGk07zD0kv5cQT+A59h1q3yAYXis4geRcRF3OHqCmyG8pjT4Xmz3kA6Ti6TyTsiW9PExq
9E95AlupbYyFhJBzSOakE7+6xpuHQAWwiAzoHI7LOMRdWoZ9lJ8g9HjaZpq9dEK9i4HuSVMDAI94
GXdu3guVPOS+QwE8gqqgwEEc0zqkjyDO9VkEuclLnIZue02htM7/zMMQf///M7mwfvzhDaTm3tb7
QPDfdeqiQ9fSA9KoD2bGDDy0d2smo4o30QRtv5agQuoNJIwE6kjjPcgLOLxm/GXfoBYi6pBdM1gG
2Q+dlle7wS49LPrCpxjLG8bei+/WvujYEl+6rK4r+v0h9VmfAPoeDkOQ6NMIzfbBJ+azD/JbDUEx
diR79gYzHrYjeN07OLDwWqIoKhA4R0lshjKs8YZ4mGl+8BG2z2CJybVNw7QCerlCytDwUzAP6du6
OFjA/PZmJvWlMXRU0zIcmnHjR2pQGS8mhmabLYNA1rCveM2bk9PupuGZOOjZv9SLXC4zkK9Ha3NU
2HsK46QMf/VTX5eyHnHLJAHw6GEzkIFjQeuLem40eoqw0LJt26cLePKlHtGgUS+7Hto1LFUWRIRd
zyDtkiNluATZGptdGvn10IqWYEqg8DM22JQRXvUIETYpSNaJksQMrW8RFzCnUnaFkfcp7XPzQhk8
oo3byCM0fezoraAVyBX7m/tWFV4ysWMWrUMiGaPjOEPjhaYp7BINmNp6gO0owU8Pi1iCkCkoh094
24G75vlFQkzzZUEcANzf0Knj/Xafx2tY9gpeBZ4FceG5+qkI9s//Yu88miPHkmz9V57NHm3QYjEb
ACHJoE7FDSyzMgtaa/z6+cBue8MA4wWMtX7dVlXMpHBe5dev+/Fz6pCrLZej5zjqBielp29DGfZ5
GtL0ZMUeZV2rJBo02sZytTQavuaqkhLMgJE6UvCGujksmHubtCjtQFCZTD+Bh8m/EivR8sfG4nEo
k9WXtllCk8SDOeZRvW3EQDxqUVr8mjqLfKDdMdBbNUFH3hES9VscSiEVxrz4ArJNuwH02NKwS4Gz
narjNLssu6k92kbNIqMclt0mwAWdUiTnUlhF7fZzcCPVwrQn5oi+AkGGyHEI+qNce8MRB0ZgbXpJ
7FQF+2CTeVUfOFUrEXXVWV+IR0lGA91WmnYwf/Poo82qazVrYw5edltZsZurZX8c/Fx9EjS9Pppt
KrtDIOgPVjqMW2oS0V0zBtlTUGR/IbgonzjEmROnifCI2vyjjCDWoUIu6JmyCF0HyR+tikwXkibQ
vzQx5JOqPhYtYH83lDzBnXQ/8sAABVNzA8r2FXG+L1QeW3cMp01bisIh8ngiy2H4NMQU8tSR3BT3
8N4sFeFPVoIxyC3Dqcd8F8lZ7gzl1B/wEFtNA0dkckg2KUqcLZs8Vl1J8yRuZj0++Yb43FnU9kS6
n6l8Fbas9jeF2sgHWRFqxxMt2enCfjuZMXPf93X4YIhqRzifUY9sAoOWpNR3NQACX+SiMe58PTUQ
MaKzwcmjSnQM5HwOUhCPdh3I1Zcpir8qJo2IfVv+5gHUPAHBA+WQ988BbhfhRzrh/+iG+kKCKNy2
1Fuo1D/5qRg4XmUZxN/9CyFoRBslfoKu/X4Lu9O3CYJo0rNJf/RqkaWRGmrivU5rnGX3VS8CxRkH
q4lufU3TaF7vjS8KzbGnpNeSLUCGcDeApI7AAY1WOm3mVD62yW+Z0UQevNXzTQq+trk1gjJTt7Ik
/GpFU9+QJzIPMi1+d2Y7qpw6dpgngVPpaRB0wHOJdh1p+l4BHdDbejOi9DnF0t2UN6+xVvYnaAfi
XRLV44auVfWGYmR9R1uQOrf0/M7Yj25BM9BNWQFbtdPM/6MHIUihctM3w5aMPsQOnDSrfKZjGzgb
RYt9Wna3hmC4ktUF+1QB0KE0k0QwTsdHroghW12uiX8soBk6uhsUGmqQP5Tej1Yr7VtKcvLYJC5N
NA49yCYjkJ4tv7kz0uI2lcG90pjWbYvUB2BLBxXtzarRbvzJKm6jqBKA70SBrYFUchHloZpKZwIE
I15ul6Hp7WtaXfctiTfGC/ArtMavqdTkTmIEpPOZpbgOfWC9EfQGQ/Qk1MJXgZ5y6ls0G1gaFFtN
P05c9dpDTtvQTZLBgz1SMYfXq74R4j7bAgbdU6qjtV4iJM9zEpUKnZWAH8wf8PVHZFCEvxRpfJ6K
VqZv2Edsikacvo+ErdBp9DePE89DzaTbi+TzoZ+MPxJtOKYj6V2DIGfI5pKm6ZAxWSf0pDJeIP8f
EO+HefYe367AKXQFEF/9pJKy/Pr/4OFl818IFuhglmVRFzXerf8XD28o/7IgoJZVzTKAxVvzp/6D
h9f+Bdxdg7/OhOGdOvvcIkOlvQn++78ERfmXoUmSJIogpERVRlHzE3D4mTrqf7HwGuAlBRVRg5Z5
WZmxt4s2KIVe+Ej26Z4ptSYB/hE0TbWjWkq+yyesabbvZubh3z/4/2Qtjwfq1vV//9dHcyoEZxKm
6AwA4rag0CsEA5nsRh0oktWj9ntIYmlKyC2E3EC+Cszor+v2zrti5uGpmjhTXBoSh0BbthqJVJ5J
shP/lfQPPzWGor+UoR6tseq9sVG+m0YDtLloUOunqUHUdWnJk8ZfSTzhpMebw/32fu9ut7a9vTlt
t667PTn8+eTyb9d17D0fuaeb7cE+8DWnE388ui6f27tHPrc58iFfvT0c7t09nz3xzQe+1HEO/LTt
zuZH8uPnL9nmfP/hZXt/OPDTbH6cvZk/vT1snVe+hF/Bdua/4WP+sLFtZ+/sscvX8hMfdvf8+BvX
5Ue98jeHjb3Z8BO/uyf7cHixDxuH79lsNs7GcZz5yzZ8Pz9v/mHOLR+cGAm/0dNsfrd3jl83x/lL
N8eDvXHuHJePGfV+lzN4h99uu9nfOs72cNrOvyi/247vfHJ+8lP3fOnx7nm/f56niYmav9s9nVJ7
Nvvs8NfXN4a82BnLFbMW/XlpVJEdiaTH0/b+9bB9YVAb56ezPzrPK5beaJGv7I3lEWt4FNFpKz1u
3cfvv+59+97e/LhzRHvFzht1/TU7CyI0BC6KwJjtsETfD09PrLPDfLMk+5uTe+M4K6xib7zA1wwu
eKI8qSmjCYMn9/WF3cI6XV8j/Ny5d/qwSPMivuvUgRAGpqAQC48325t5Q29Pb//nv/evW87GPXv1
9Hravp7uS5uDc3p9ZS3t2x0b6/C0O+x2u81ud2vfscOOzs2e7fzj9vZtO97azt2e9ebkcSxc5/HG
sTmfm+Ojc3PD7jvuV1r0VjfC7BzfjUYVu84jafDofndfODfM2Nqu1hb+9cOEzRP6zsSEJwengh/a
vt77G44lx/1+PvBM2xP/O9g7PppPtW8zwuPfe2rh9t/ufr//u7cfn9e2yJuK1rU9snD4KWiGiNTD
I17q5X7r/L0/hPZ2t50n/bTFx7nPp9lNsjAsxMbGBzrzH9377Yv7cng6ud9zfNvO/n7za8sPYCj3
O3v38tAxfS5e5OmwY99tjuzzwt7c/Yzs4zNL7bqy7T6yIV4t+8vmDk+yde29u3nEDx1Ps4O5vlXf
VKuujXPBZAkmeVAkdioO+2R/x+d2Nr/3j93Wfvq3Z2Z4ONEbx73Z8kts8LvXfwPljZj+2q9AOHG2
9sbYj/081d9x7ydm4TT7tdOze+86N4cD3nr/ymnBWePxuSV2m02Je91umXOunv18C7jfWZztq3u4
v8dhs2/un3zb/sYu2rIm3BKbI6fwO177aL/5ssPucH94+nPw7T9P8w/99XL/Gtovk/3Ltw84O/zQ
/RN//POH3YjP3zt3z/hY/vu4f9487/92cPn7Z/uFW2Swbd/ecVS/3d7dfbs77jdfDsf97+dHbgrn
kevA2WyeXfvnLRfR/vHGfeaI2pvj8Raffdwz9S6z+jbNjPxvppvLFYvcLfsT9/Lpxtlv7jjqb1/4
9Zm/np3Cs3vz+P07G9H5vbIi172XLC6uGJNCDhxQ857Y3vAPe3d3crnyOPq24x7/fck5K/tAeqNQ
/n/vA1lchHRxZxhdjllsMh2ne84/R222Ot/epc0psn/Ndz3uknNxsPlCvMP2ab6VWWgWno+e+IaD
fUdAsOWj+XsPh90d/90/M2nu0Xl8C2yY1u18a3Ki7ji5h7dwYX88ciDnrb6d9+D9dnangb1nCzH9
eOutiz++mZfR3X8/Eem4+3uX77m+APPt8L8ToSvIN9M3KpEgkOk6FZd9nh10PL7YZoAKkQlyx6bo
5s7DNbXV81X+jxX6/wyVsE+Wl6osuVcXsG6ltQ3hhLXxWtqqq2xIXn206ECHW8KnVNBme7TQiKJo
ipKK0tqSnTGRYJegeA3FRWWp29Dshy1S29KnaBH+bUXRUNqBxUKXtSXtvdSaIVkRD9CFGsjfxLBM
D00xTCub9ePc0YhraZrBI4TwfBk2VyXpssawKnuIVfAxAbiulu4xDQqX3Bpz8jNlH7xc3xXnV+Tb
yCQRNJ4pokxMuL4Ik6xMKYu0GytqyZl8RChJc6HViU4ioqorw7tgipcf7xyLRmOeCItLQS6g0Epb
wBk0SBWkFrOJHs22cOooTVbony/MpK5aqko3s2YavAzPnb9WwAYnZCk19LAmBx1G+p7cX3ML75N1
38O7txLMfDxbNHH/rz1j4dvGJp9yHc449jrg730K0YewiTo9XLFzaQo1WbLAIGMOnrTzcXkpesxh
Tp6Z0nvQOVE0RSMo9HZ6VfxujUTh0iRqBo3oIu9yONvmz7+Lnsgv62Y9d074oxy7bVfJd4Gu00Gk
UrLRB1NdcVAXB2cCspbfmuKXsrUd5DZmE9I0IyUtpT0rgiOhgaPCDyGk+fSu12eRBIPTLGmGvLgU
JFgwY5hVwI1WYuJSg9fv6miifpX61coBm0O6c7ernZlaHLBuMoqqlhgV+an7IID/CpLQ8qshKTMW
Py6/knH8fn10l3bj+9Ep5wvXqWi89zHEXVIgUucHMbYN68ZfOc4XrUiqbuo89KGnWuzF2iqCaoK2
laYeq32Ic6rsgpkpnxIaefNPXFgUWlRVV7WPnNCaB45kBmbkNdBPZUCrOuzyNV3aS1tdp3JIUkqy
QEIvzi8ZanpVSxrUhMpSkKS0kviY6Kn3dwrx94uFv2r+wUlm6nCHFj9RVRcWI4GSW6grMzjb0HdJ
1/7QVPWXXMrG5vObgdy+KM83Fypm86l7d4p1TQz8XptLUx6NN31am/BzUnG8bmXx+p3XiaSOpZqK
pevzRbLwuIFgQng5Q5tKpVKo1ii9A1g82hT0/s9gbfiydG3neXG8o0hNP0TZZbQf0J614kU+bkud
o6OLMrwW8681f/7deOmk4mFJaR4e2CbRH7NapVwYKG1ar6ygNB+j85ONJZ1YR1ZMTZOWoQcwKTOQ
hryiyS+Ij2Iid9uyLJSXvKtOvi5Q0KoLeFJjwFMK9p1hBBnFGoCutw4IZ5QrodBHT2NxuXIiIRpR
RU1ZHPt+JD4SOthTQXTR8dr79PTbcgMMwIVuk978sOqAfrfIjK6s/sc5x7JscrvDWvIxPBplZQAE
x00xgPJ0qhyc7aTQi3V9j10c3zsriy02dgXgphKnzbOuo+0ukSm9e0jggvcdrR853CDudYsXx8UC
M3G6IVE0O99LEFHADdczo8oIgl+wYBvpaJ9amb2PzofZ05GRgWxRIiu+uGezXEaOz2hoGaTv7Ck3
RwDccR3txDaJfjUhzabXR3VpHtmywPSwJX7wCF6ck8DXuJH0qFcLtytN4Ub2RN8xzbQ+yd1oNe7g
EwWujHPN7mKceusPZUmF1k7SrLqJ+jw/FHBxnyLY/m7g6aa/hE6AFfd3aXLnaFNU0IEAsbhwf0Nh
piUtRExuKGnfG6Ed2o1sdTPG1gLjg1RI8+369M4/8dwtWHNBQlF4AnEtLmPBVvH7TKvh1e68OnN1
oNqukkYdANjh82EnoTQRjK5ooqgDyjnfn7E6TQgGq4U99m2yAaLTIg6vfT6YtjRVIiAhEJTnos25
lWyETleVx8IWjKLfKTF9TXFkPIolxD5JJa7szgtn7szavIve+e/el/V6AJVii2HiSY4SAtaDvbma
xpWdMccni3UyaJUX592hUlZaxC+c4zAJggnYVifWx8AU0l2epSIgMc3cFNAdv9C2J8RAHWHi+PxR
sMS5WkV8zYNcWQzSANc1xQ23Py2q1jMIFvkebmfYkmStPOSVPsFYHHjayogv7EyLvAs3BNVe9s3i
guBNojd0uhGKSh6t52Dj7EKi5huKnfB5Xw3JxFt0rfNMecvMvltFs4CDTYUZc+4+7m70tmwPUMtr
x1C15H3jGZDRJbTDrUzrhSUlxUHegUDE1OS3Ksc7q1VQylPTYFVpddm3kzA03T7M6yN0UVCxqTk9
ASYgzxJKrxXTH7btfOnqqiLThCNxBy5WVPPgI6dvmtZE2gzoMMoU0AZGtyJ582EFsUL2wZrfZIRb
S98CrBPq/Yk9O4WNBJt5G0EKGdbJXimM7FNiGoROsy1CU16ABrkcaRGh0n4B03XRFPRuZENhl60w
vXaCnBgrW+XimNSZ78EkM6AvnVg4RQV04G3BroxHaFRG9UZM2vQAkr5e8S2XTBnsf1HR54t2qQDT
9F6W52mKKdATNmkPdFSm8UeQi+NKcHhpOxALcQQgV7MgHz/3YiWcKeEgF4VdqWK4qQRi3aBHO+D6
VXPBynzNcDUyeaKxZO2EPzgAbhPiwmBCAzpb0+WWp+bnF4iAes7nYcOUlxW7UfILOarBgfRaR3CJ
o9rkgxk9gpKdflwf0IUFUshSaio3DjXkt7rCuwNsyGkJHyV4JrVsvS0dVLUTK93Mr2qt1GIuTd17
S/Pn31nKaDHyJiiboYPuvsIfQZep7BUr+22+Gc+uGIuggxcl/g+/S4n/3IgEZT1yAXB0S3ou3tIp
Xj6nSp8fLCgEJniXh2F3ff4k+ZJF2vIsBY4IrC4igqlMoqQvsaj6FhNYoi4/0DvmeBY8AHagecE+
Gzp/MyKGucvEUv5boOuz1uCQCJQ+frr+61yaZBYSpkKJ/CyQivPx+/AnoxjMzgFpOLlCIUQbUgR/
Pm/E0MgRwFZO9lRd3Go6KOOwLjSI0MNKpn+/j+CFqel10lfOwaXVNCxgrzRs4j+sefO+2zIe3CSi
MrI5sygbHEBnoNV7dPK0bp81wrhi7dLcmSAlLNNQaSlchgjtACseqjUFUGDNu4mh1D8UeFH385OH
1IClEgMRRy4T20ZiVMro4xGjOq1uc/QqgNor4Uo69sJYmDYeUXjEOZmzmDmYfmHrDunbH3vQYklv
qY4UasFnU0Xgf6BDJBel8LYx38rn79bHnDqorea9H4dKekKuE9YCLzM312fsY6ZjNgM+SDOopfBy
mwf7zkwKP6YmwmkFRNgLb4URjRGpTI55r1m2LnZ3Zq890W/tbcrA8G7Idx91qyhW7pc5nFh4Fs63
pFAmINtCo9H5LzGVYms1kENByN3J0qYBE509qIMm0jPR9r1Cmzd88oeqs+S1NO2FY8BrACyWDOcg
YdZiMYU80MQ2BYU4ppECJ4eoA+AvwlsFmT+nrT3+fX3GL+2eGSHFkiJyBhT7fKytbAzpJOJF1CAA
QV8r1dZIIa+7bmX+tc9nFEIRgwwZO0jTreVzgJyzP1QGywpS06fbz8gPYzYZtKRba9J/H2cQU6ZC
mMj7A8Ty/Pl3OwhfSUsFYsRwImqh4I55Upq2CHbki1Ur2u+gT9EWuT66eY6Wo+PkzZlG3JcKSu7M
ZBADWPdL+KCLLIX+DVj317Ltp19laySuJGUyXericFMESr5Hcqdeof3+uF0lhQSKzEuHSBKvdm4+
zUrR73q0BsSkgmlHN34nlfGqZSSoSouOnFZdiyo/bprZIo9WqmlkWWfi3fdzXPf0Icl0NtkZ4mP0
j7aQOOhdtuIMPjw4LEmFIZobjv3J3bMI8+hgBwWXQ1tURUI1OWYWht9LCGpUt4Iv46GMOxg8YjMg
Z2QkSb12R1zYs5qoE84SA5I9WuIHaZMw4ozyNlxtXrnVIJaAt8OTgpe8rpRo5RhecHyUSngqw11H
HoU3wfmU0lEfq1CecvD1+gG/GL9IaEW5nVrRB6/WgfYcKylPZZqD6mYr051j2EJdl9B6qqt6eRdm
nnosGE2T8HoGjZ7/MnJSwzdBA6Idl1AckD9vfvU68XwmDhYiKDQh1HSvlX7w6auMSaCMTuYMvCZV
v3O7Io3JWklnha2NapJDs+cp044+inBNRfLS2vLwAoOq8JyU1Pnz75wEvGCRB/KU3tC69b50Y6QY
m1GyvJsmVFtjJW68ZMwibUUG0qKZf6lD3cBOFYDWzu2JzPqxkGja6aF+QXAg71+ue6ILzk+fTYgU
FA2Kfcr5uCRP1UaEiogJI8P7HTXS+MVsjG4XZ0myp6AZfLtu78LQyNGDOtbICJhABc7tJaoQpu2Y
49dzg1aOgAJmVcFqlPM9KyfkgimTkjNXIkMjW7zYG6GeFn7dRAj7oVCCUNDQQlygTZlykBCUytzr
A7vgU6GQY2B4OXFOOJ4PLBoyPfFbgQ6mNI0cD+UD+ClLCn+OB4n872asaN4ruWtWXk6X7JJuxKTy
BiZZnLy2gfsXpgTs9rSD2kMbqnc0MdEvmoXBlz5X81uzgxb6+mgvzS06IZSHCb74YP78u+PQGXSm
NwIkDXNTgetlnPIihhXSMGp9JZVzYYea+DkNYDZZY0Dp56YmOOeMDkoc26unicbtSd6NiJ/t4S+N
XDiWhZVEy6Wh8ayeyyfki3ksntuD19ovB9Oi4wEm3YOMzKGb+lr+NCHluLJD5x24CAOQN1GoNSB/
y1wu7mEoOGWIQT30d/wwuVPpW3YjCJy219fqohXuXU1GQY1QamFFhHsz1TW8CTJr5ab0RPMmEIL+
07kwiaIjGQlIbkRNNuan8LsdAQMyidIR2gv4vAbYZETavvdqRF3NHTVTLFdc5KVdQYZqfscQVKjm
clAicqRtiN8Smua5a6ZHJFJoDSKeso0SIr3rU3jJGjm+GUJFmph33fngiqyOdKXgcFdj6R+zsFK2
dQzHmjgMxc3UT+3K6C4sGR6ZTLRFAxGl04WXjA256Gm3h6uzKwrqsoEI6w9qZTTYXh/Yhc2OiTkx
Ro5WFa35F3m3akOhSnSSc46HrjPgZgY74BpxboZ2GHrV83VjF2aRSaQ0SaUdDYalMW+Q0K2DxsbW
rUCDo120yr+yamZD8wQSuWT+1eDz3pEbm2wpMQnV4eW1jURXOgQDQqVRB2dFLPiuKsPiVLeasFGh
JrWHAX7j68O8NKcE1ahFyOqcZ5qn4d2cBijeFamgEmPWyVGmmrhJUgXecVSFV1zjmqX5bnhnSS+A
hYEKQuOgbcLugKuGLBZx1A5i77hgKa8P7MJVYxlzYXSOTbhTFgNLEQVIAijTbMSAm900asLDpHsW
DBF1uRHodD4aZeh9+wdG9dmtcBx4LS2MVqkFW4ypZJBaM4khUJAv6ah/CZDq3Yp6qWz7OlBXbF54
nuH4iarBpwJbeNOGfjevtTnldaRAXstLSbIh0ztakBJ8G70g+guht/RVS8XK1QSxOsj9kK6cyY+x
9FwVwoUSUdN3tTz8opobg5JAn9Qag/TYyhmK0kHl/xS8sj1NpuBtakj9T0JRr9x8H73OvF05KcTR
JBSW11GGQlbYkJ+0PRngECUNfxMpkfx4fUE/egFenQZ5SGBl5NGW9ysNlG0YypBREFAHr/4UdAEy
vHWebVV4rl8hsvV/Xrf4cULndy4pNUPnDtSWfidoUiEQKyKItEEAmP7JTHuwIEHx7YqyylZTMlqy
M1+EJB32+DXUwiXrb1G8pKn0u2vz599tpk7IxRANbR7b8JYnriFwMMndw+bvWH0CSUkINX7vQp5a
xHS3C9Kf66P/6CSgdWcjc0uSayBTem5fpyJBmIyTkIdYOfDPz7hQYbAPTHP7aUukSMkMUcp5S7Cf
W+LtIFtTwi2JJrmRudlk9qNtxdT0t/Rrj8GKO/p4ShX2kYlfJ07DMSwmto4EaEcb5LF1iEN/c4G4
cFXFrhR7ZOCaLN/56Vj+KHqj2EWjon69PtiPhwXrpNIBPIuGREJsMdiWzu+Wjl8b5Fh0IxU6HCgR
5NH/xIpJoZ9qDxDTRSDACTFBaUMtR2rbOkajeteZg3D4B0ZMeT71oD0hHj0fSg3WTwCVxkT2U/EA
KB1W/VAUuzUs2IWTT3JbJlVpWEAHl+Uk6qeQmNLma/voLLlWSaujJaX+AbzfcDRNyP2uj+vCzqcO
Nxc7DDpJPyDCal8e83JeIhhglE3SmcmdRt4LPa5Bfbhu6tJeBHkp/jthCS79fApTaDN4b8EGYhh9
fRCjUnVIJswt4H1yKOpKhLgRJXn4C4of9MEVK0fhgo8hjGNKyToBiF9ig7UkhlhVJPiGzA3aipKM
4oMKYT55zMGoXmSkhDuE68LyRQ39sVoZ/Me4gAiLFlaKPWTA9SViKodQS9ZIv9jSlIs/WAxInjOZ
w+i0gZ/UQB3j+AkNNO0fOBwMgy9gkXE7y9x/E4YzbyiPgFEqa0fgNzzA1hR8l+CSXIldF8edk4fC
F6hCHgD4cCK78wX2uiBLLXUMXbGvNVeCfX0n5V204kGXSb3/mDHxZyIEDjzqz80gJJiKoQL/ZESN
orHgS0MPStjkYoTytg4pA/XE7Iiq3oM3eMO2pNr56LXNJ7fzh19j4RHUQuwbgtvQDWHotwcNJm0C
w36XG6nixta0yXW0jjjNJN4AM26uH6bFuX2zDsAPxIpEJpUMzvkkVBCYhwh3h2ip+O1RK/VxA7Uw
DKdht1ZmuLSs703N5/rd5axPijFqaRe6rWWFm0ZJ0C0d6nxlWReO721A1pwYNonmePjMn39nBemN
WAvCKHC9EBW0I8Q3qufUYwFjlTJGlvhsFI33yWhuNgqSntNIjzls5uZ8at8ZVUa1RJfN8t3eC3xI
3JXSnTNXK8HqhaGhQM7lAXyG/y1D5ZZmEU8gweRaw2imN8gZKDGc/qkh72nXr+kBMgo8/vUNsnA4
b0OjdDkjtbDNY+R8aLlneEE4QvufDiJco1kEu8fkGFONeCdCUMZgIaMVdP3Ob0uq7deNf9gy1PPZ
+6AVANvjaxdXcoVMhCp4mepoZePvxcobHR3g64qVhUdXdbLookwYRZlWoRa8sNImIQ0suSw5fjj6
nTPCZXMflYO1EfRB2NQjt3WK8vAWuh9/xZ1/OH6YNik+g4eTKaeoC1dnRbnoxVGqOJKYB9KDrBVd
+TWEQFhQ0WIw6malGnXJHueCO59YDrj64gwGk5rInoCexhjDiQOFp+lC+5A4MCFW7vW1u2CK3L1F
Ch+AE+dwMbSCjq4qBlKDwCAs6F6ZTe7AvYxLQ5TpuqlFRDAvICgISuz8Y8CWv9ijEfxg0tD2jKoW
85vAy4qd4E3wfwlIxTQdNX4Puk8nSgfltle0fmURP5zL2TylEYI6kDvs1PMjIguWRQwcyA6b1NwJ
UyPbql6RmBZRjSzVXHy8PtyPp0IhwmJa2TzEi2/9v++8TeEPiNV5uDX0LVR0K5A7L8OgWZnUj6M6
syIvTgW0xZaApqznUNE3Zv0WCG8GkHdSYD12naKt+JlL5sjOzuBsGikY3/kkahm50xAmKRcnJmbR
toBKNITBU0OuuoXPVoXaEOmVBNrGz88marGkAQj9SXwvjwSpRjD8sgA7d67/CGLKmHn9STgQiwTb
CaBoMjpUgDjx56NL8jEJdFNUnZHh/LDEPEOuIytWMnAfNwYNEKJOBo73ErH4Yg4jaAV8dHngJJap
+mgmDNIC5MKHz04YVuYcESVRElPL1FSdK31QmDABF6pMZEbLKyI89dp++Og+dFwiT1xaNKm4LuWM
SdV7o4IOjit0Y24Hgcj1BlnifvAo1l8f0IcrbkY0EVMpPF5oFlpecSi6smpQc7olrWJ/TXGbvmia
X27LCEKm2swRPCWJurLfL40PJIRC/RZYAK2v5zuigsxa99GhcaMwKCkZA2WvZQQqBgFh4+vju2SK
E8X9wnuFvMhiW2gJEi+0flHBmZTmvgggOM07U/qhAjD89GGau/fAIJFRn9N6i30uTmU4Fq0Zu0jZ
5jurTv6uFH0NevBxvdgPlCPA/c/X5tLf1ooUNyqdrWxAY/zS5tPkToIa3NL3Wp/EoEhO2SRUa7Wx
j4fr3OrCT3g6GtZq4IWuInWw4RZhs8vrTt5fX6uPsQhFTTJoXJu0oFPfPN8W2oAceinwKEGiO3xI
43ayR6RSnFQt5BspiLzUDntP2atB4/28bvrSALnEeNnKxEAArc9ND1NdCMIw8B7S9QHuaDm+jaFF
dP+BFZLaVPfJ9tJGdm5Fi1rgtp6GnIvcdVulyKEJL6W1vO7HLc+bBkeozMxZ1OIWj6rcENNMaoLI
FdvJa3d5X9TydoqqON2Xqdw0Ky5x3tbviosMA3M0pECgxSuK1+T5oDo/U8tygsrZm0p158fl9Jhp
YeJG1ZyrstrOWtkmF44AWT8gOHPenPB4sVZBo6pCZ/SRaxpEG00jUbMyhNzc81BpkLAozNvOqOt0
c33xLkwr/hjQDVZ17szF4jXCHHyVHXTeXD4Q+EfTwYN1H2ZwHvNrTfMXJpXgH+XQ2f3zqlpMKnyN
o2H5kPTWTePntJ8R+jmgD0zdCXWrDvaxmiN49ukR8owjjcUFB02YuYjlVAPGyLptEeahGOqQW/Je
9L5R9pOSd39dN3XhvFG44piTKKacu0RQNa1BFSBApRUcveF0Uqc5yWT9/idGyEST56AVbPkcFqXC
B8/XpC4AaORUMxHJy96aVm7QD/uC9AnXGHU/cjYz0PV8/w883iguRrlLb3n5mJB2d6Fq73fBKOnf
rg/og4Nkv2tzQYwokXaeJbotq7JqBleXbpRryosHMss7hNNIk6ube5UIJaxf9iY8/H1Rxq9R31rK
yhahhPph6Xg/AZUkQJ6RIDTTn4+X51xM02dcbkZNRF/ZFiYlkZOHLplqH6GVVK3TCdnIdEqQ7DOr
OkLN3EyhP4Xz1RrhwrRCUUrhtIXsMvgZxmAx1EOfmIXwNTBQamq+eWMcZdHeELpa+J2lkeAhnh2K
CDDYIaztcbRBSE70kH8bsw7tnqaj3BvtGgiYlZduKCwhR/Al6OevD6ZS+VEaQdr8LTVi0X+b0HJU
7qrUqNLfZaw26O60YyhtIiEPSwirUbRPj20RhUfRiPSI4ljUjd+HIGsokGetX0XGVlZDFHERke16
y6bCZlYnMZnZEiIlSMyvpHdk9Uanl1L8bdX0Pn2JeRDChp3TFoVALDOTGm6XCBFs+k2XD94RIvW0
QR+lzfpn1FN12iXzJvI8N6VIHqNH0ljVl0FVqugesWxB2SeW5ZEgZCy59qNMxhbRYKXsB0PbV+Xk
TwoqQxESd04iJpZq7CtkB/pdkwK1gvB9oFqN2EJo0kybWqWV2uOIqpGbBx56b3k7SdnvpMh0GfZt
mAK/lTXPWfSAqrwQ7sDL5t5dE1qIhZStVIc8VBCVclMdZMl3qfVFmlqVCS2650JHTsq1fKgjNkMt
lo3TGloSoXsPD03qCorQWt80bzTq1wIBoqB1SDJl7XOdRyRd7S6LkirgKetZ0j5Q5GZ40sOhiXlF
+FNbUq+MRAFm4ESu2umbPhiJj2q22ZXC1uPId8lh1roPHo2gLbrOpm3GhOIb8St0f5rE78cIilDi
KNhIR33Iv1UGHfu8uyBybr5Oo9IjWBHCMCo8mrXiJ3+hthLLvpMKAurL7tRXkWxS8Re19jnXA1H7
I0+T6sckpdHSEp3AR8QIhmuzq6QaxYQyrxC/sHIkSGwY6xPrJfJGiJ3TttDNaTf6Wpb9MLVYjGIb
vEQAg3OOgEQPUbbayaLdtGo8PZStCQxyJ9TWiN6FHGWVhgyj3yhtZYfmJHt/6iqTNbayp9e0LQjj
KInfTSRqa3rW1WGqOsePkEz5UQTWJB17uVCnL2pWtf6zYiGg/kJ365C4muUJvUNbxGTYpth4mdvl
4SieUiidaPgnGT99TQTQI42btzrGkXY2bkf0i9WvTWS209b0cjwQggJtHSAI7+WSL+zLMaHyamel
Oo4/MhX9+QDNihGaBtuIxQmISBYJWSXeKJWcFpYzl8At0Q0aIagRNwlM0oD2JMfUAhAPo5MTYe4u
baffWiBQxXK9oAYFZEv5KObqFohQZtIxJwnTKNmROGX9DxCWArT4dJVDHy3Ls5KqDc8PsGR7zE0/
/qmV1YDMluGL6HzqQQF5Al07o2dF9tQAkWltHKzW/pVGyMLBmy6jItc6Mx6iro8GQqtqcxfnopZU
h6pJgqLdVQOtwbBW8ygwdLdQdE+7zZRIT1u4i1B9CQ4N3joCIy1ZDZI0cNhojqwKSH04YdubhXyY
4Pku+i8Ixo1t+5TFShlbKHpYRi99qbyctw/RHSIC0VyTRNl6aKZhuEG3fqrlTeFPam/31thKm7oe
oQVyLaGPqoc0+h+OzmM7bl2Jol+EtRjANCU7KCfLCp5wSbLMABJMIAny6+/Wnb3B87W7mwSq6pw6
e9iGi4E8D7g1bms6VZPa663J37j10DxOpgZTaPpqja5dR03On6jypu65jdjIx/WHWQnjIYuk3V+P
+OQ89RaqhWy11bJcOyHJhc8bDfL84phubM5NU4Te9RSTR5VxfDmfkYEeAeFrI4A735vzStg1IRGE
r7tpWKzFbZh75T3p7u3JaxJ1j67Wo/e0UTIFz3EVtOrIuGmE6YTo3ZX3Yb+sLO/2PiTjN89n9v3F
Z6r8NxPWE2OBWYjkzD8LyYGYa+LS8SE0/hm7tdNcT5vOgwN031lmqk684c2fvVg4QGvaob8RgUqa
J09V4CNdbuD8YZCV3W447/q3XbpbCSwtGfKvaK/i9rFWIo4ezeDsyRteoKE7TZ2oIlKO+2U7U6tu
Jl0A+m7yOIg2/+6SyR0fsK1W7ckCd0o+eWQ7njkSqofqcQw9rf8muaxDFgtHvgfAOsvof1dyYTqd
im70eKp5Rhz7GPgt8pTQmwl/6W0f9qtS1KDeMKeSs/6SF7Fx9IVcp3CKTk4wFta9sDQKBMzvhGiP
/0Byr8435LFBw/gGQTeLbDIAvz690drZZ4Ne23A/sKGxTCCkTFcUNk2SsgL8BKPxx5U6lv4AeSDc
SDz/jubWcZq0i4eJbVmAcyb5GGTt9C9RJVvoVGHHg17CZ0n20MtUt/lAIMhcb43mII3teI7jpWEH
Hd1juK1EsPowmUoig+LOcp5jPZjmd+LMQ/CEoSXz2SOA380UPhA8lm4HRDuwXYWtyFGVjF9sgXD6
kq+i/Vvovo6ZVjaLYhrcuy+uYGKW+TyLfhYNxdh+TfMeP2Hw4sZOiDe3j6Fe7UXB+5XfqNKHJ8vp
M7zFLsLvD91YvU+Yep4aAvb/gpU17UUPEfSxX9fwkcXTwvx/LbwXsQuu1IPJfqUBSsy/qBRAcgVl
kLTnYSfc4kygSQ5SLsph2PpdMgYX+0S+fordt33p3Igfa9sF+fWb84OcyEsHKDuJBxlGPOIIgqFp
6lMNl/eG7mYjkr9t9o9KcH9f9sYbJLjtacWCbUx7HCHZnyCPu/IkHV2caT5IDek31UNswRdUHnow
QE4G5Q4ONerFfF653t59vJhNNuTcMVmgFn6UamtIBlpwtZpsG9dZXU6AhjawHjHeMdLikoIEIbsS
qQ95xF4VxF5saV0DDVTtaCyRNWsMrVRwDRFQz1+VzZ2n8Hy4M0jS0e1CcfCtZ11MdkX5xHHnvU5+
p5fU25Lpt6yj4ndQ2PxfibLzCPustXwjQjinsurQkZxodHgfujpZ0ySeKFYJjunDmz5vrXrsul1P
Z09OdX9pO3Z0TrNvPPtbsWk+HOQQiSqtgwnomep4NMMpaeUx32Kny2r+zP3P78AkfCN6PTN57sGU
9sgfO8idWgRf4tZyidRRC7RJz95HsgYtYIluBwkZ8UWlbOUY/1yJfWCrfK/qPx0/TZVVayNOPpvf
Af9ajaUoCHqN7a9VXkaz055q2fA/GcNSgxcKElrq127xMhLVnl/IAoBtGlGpYMGo46TLEviM96oB
4XaKPFD3aTLNoTn5YHuQ9JNdJWkHt2MDJoWzNxWBW8IiJC4hOAIA7J/WaGqDX60qakiZoYAH1toI
nIcqB2tvgwiy26Ev/KTIdLFG7qHj9+zvgPh5F/C02uCy8xsi4lsrJNVlBPIh9dkMWlITGQ6zaa9k
c9LtIu49rFXdp9uBJhAxZ2Y6hFBJAEQO/Gd9FSXquIChaS6BzgcFTnEdXSdNHckzNW4Mw6xJtPpW
wNrW75Dglbe26blP6rKqQL1PSTKezF44fBYXNATVEkRkvWL3uMrtGLx4wTbFVzpnDyAr/aV42qNC
O2mP8/7aLjnF5bKuFHnL3ifeIexkYTOCp5IflrOtHrbB8/5MMilvqqZrZWocvzAchkldZTpfOBjX
3ZW/R8/Z/ohO5UkqiPNyn7wZVlMaYHFo39Q4wL48qMnM+o7XEkIrfnhuvjCvHPFQUtc+77Mg2sXp
vOq6c4M5yTqSvyn4VaegbxZl7F/wUwXLaZ9LCNM19cPTwrpJfcxtZfK0QKMuL6pVDOFJYdVRMJ1i
+FS5yRkH7yJvyx/mg/smV/FjiGKbsz4xhJyOib/gBs1tmZ93bwH8twZF0Z4F9XQP/8iHxRZHqsog
5nF2oWwApQX5kPTtxci+6wOzN685oB8t7uUQGZcNMUHPwvsVVmI5E3Bu6wst47G/plaha1P8LDXx
fgn/HaeeQcpNVrIOzwJL+Yqs33577l78Lftu/Uv8S/mxFqq50QHevJNPl/6w17N61rmAOOjwQL1B
i3Wms6N8/Twq4XBmtiCMTpENG4oCJ0/EIaCg8M+ha1116Tft9IzOHhR7Rr9P97Yb7T+N7NhtRzaQ
ekiIdchdILi1Mmy85GPljYwrikFNg7oAhHtAlSecYmeZKTnh0XfGk4jGyP6udQKP2khFOWwWJzru
zcI9lE6Vhl/Xk1dXpaEQ5XtdsDmfYlpz2ucaovB0WNoh988cxd0tJoqcFV9/D1m7mZMwlXtNVgBG
iuSfM3r2n2NE8m+SAZ3tAkB2y2ZnDhAt44n7DINdU9GHtN4xD2jP8b38BEZatx0+1nVl06Uo/RYk
aLL7X4gl9EAmAXmzGzH+jvOo+2xBC/tXPtvpZ9cJY+DCYTwOZHEwBT6xuQKAuQ5yvCclSLOXpcsX
XpduL/6Eul/vwl3mH4nZxOPse/NjIpJVwVcafeyTBtpjGv0wPo5VXQ+nVbZTdUxcCG4pUMHtdh0a
64CxXO1nRCQpIB6xma/aJyeBpBd4oQc4oNG5ccbFYXBT7B+TAzSamzPW4LDV5H+uqwTvnWxb99Fz
eOzHaI7rW6/2nH/e3K53i2AOfvKHKfxYiqZ+LgH5NKw0NtPVHBaUSAFiypJueHyWiwYTLoi7tWr/
2cERnyCJao/zbdt+VZ0hlmXq9qa8r6tBIpu2i/52m2ncsnVLlDpuQjYNzs1mvhat7QFJ6m34V4Qy
/7P5ffE4c4U/hE1p3ksTAJZb+Na+osGM17YdXGp9zW+eksFi3axRgjqwacqftV05YVtw5NbAIijL
+S4ZacOBdilDV7WVP21CHFQPrtdaOB1OFTCRd0k0Oi3TtswAaasgOqNcuu+hUUFIPskk7uUY8Lp7
rF1GDKro4Q+WtfYxlZGN6EpxEsSoTWJLjivozIg32XZXO5qvPK3Am/ejNxhkTyONOUc133WamBbg
Vjd7cKjmKeIhyxcp7/MhLl9wXjTPqzczB6Lxm0FJ9ckArI8EBmh/YWyf4MwH3/BWmluAOEAuIQPB
40xiipjTaNsYbjmQQ8bluVtcukPUmJO1SfLMnd5VhyWo9HXNhre5HLsm/NMtvri1tdiDkxuXJRjW
ZJ+vomJMnkrAlRAuJ8WOATOWIM+2chiOsWsjdTG4UoPKkr38CwYIEqfReXMt9xHG2Dr3JhuDKdRE
Hm1iTTd+mXOLFLmelqXc3/ICAtYNp0XQgo1VHnib2Kxgh3uIKU5f0NzlfHi+nS3Z3mi6/edA+cUv
NbLom1ZmCEBBC2qAg6c2519T1e01634/RzjTq/A0LlUfZWzRmAfQwAvhvWQ78AXsa5jtrGXdk+vm
26zs91CnSyzC4VhQtgc/eCi4osvKx0xYgiALsl2jKOV9ll8ofPlvp5fTq8RO/weZYLsumrm2mSmb
5BWKV/eXSWDzMM59+1kHu3/Z8THHDJWc9teiEpGWgecfH9ya5Je+npqYv3feeKIEJM4jgNnFS10Y
mXyznBnMQbxgemoI96DZ93BFcHpGwwMsZLWmBPnW7nW/ieDPsk3BbRTW40dTKfnqR0hogCIb8wnO
BjqMbZh/ZlPbheA2g7rx0nGe4g8UZorkuUyKmx3o95hufIm3wDycitUqO9/0c0GR4rize9jyqIHG
TDJBCMyoq94F1iwA7aHk3w19DXzo4HZn2dc5mNFltLRArJXS/O9VN5zzVqy3YNEBg4RIsWAoSy8q
sqns4vlI1QRRUU57/YZNP3/w5nBd0pb+aIcL+FO1DXLpLnRIJmG69GHUZYXPwv5VPG7jh7ds8hmK
ruTsFrt+7LSJX4PCd7fLRBXquTd192WwWN8SH9FtpyqsEpt2pGC8OZZBaupxA7P8Xw3uU7NoroC8
JDqTIzaMHq12otfZ72nlcBHLl3KBlJat3cbWTzgq21wZp/avm4kmmdrX7+aDr13xVsUd0XT0DDkN
aSwJc5qoWm7aHcJK2ssGri+vePgpxNoUx3JYCT8CnsU1VSh1r336CeZAaMrnZsghFO8EJZxzkbiX
8aSi76KV+gr/OlVMs1BiuCa2z0yWI5CbOs/XzMYiLg9x0GOgbxiIEZfJ3vxthdj0tTYmAdlqOu8U
hAsVvTb1DoV8HKd3Z1iThxBzH157TSRJqoK2GbOE/MdrpMwOavcI57dolemz3mivIZR1ofaCmzv4
qfGL9hd4pWjNYBH7e2aka29kXGwJV6GpnmKSeKO07U0Vnfx4dk/8xv1O5caqc+tN4h1zEevuLL17
0yFogummYTtuvVCoRM+RWMfyiuRILseSsrpMOYvERVI6djk7RR9FhzGI2VIPCg4ZybDsKneb/X4y
zZAcd1uq601vY0ADFmx+mohtguIYcqtpCOHVoZlHfVFFCEVApoLyLcj7/WNIrDMc+A3VzWyN5x6S
deLhblTevhqh+s+kbSQYPiqUL0SG7baOVlMe6Jn1nbGbaB4cohhM8ZT0DIEPtvMNZJ58rsZ31wdf
RjDwLOc7mXtFeIh1PGyfahfOlGpleAtEbPgVHEp1OsPJV/75xwDAinM1Jl9hUI36OIzTvr6v+ez+
ihEOL7bFKXlx9gXSfbsmX+3cNeUpdrV+ITxdvs6dqMds9UX77lTcuqlDx/17F3VC8FKYdCd3DHlK
k3Bem6OY5iQ+2jnvq4uRWfeUelq6+03RJNQssOn7X6GcGC+61iMZwGeA3RwqWFc2Ja60s8c4rjvF
mMNvfylLcALx6bsWqR1L+25kTRnqRa6Ojm3DP+bQLQN/tY2HaDo4+2ZvKZ4Hetmt2YasZaJXHdnO
b+HUowl9iG0J4+Kr2X9GCpszDI9xLeL46BHXQ7GxDtua7VWgmUyBGHQysVnwWkznxj7r0LT/eVvk
/M8jbivvIkjW/s+QzySd5tE8/IDudtqaLfJnJj3QyvqrSXqiIabT95kOEa7HlHjsyzbT+x48zPWq
bhZHrPpgYWxXWbFj28tKOxIkX46mX0+eR42BA6bABtz27QihkeW+p3qcPYf/+9LduX5N3bbVu9PC
tO02mcEMDR/bBtdAare5Z+Km2uiOWDo/Sk0fzn9ZiLdzyjDE6Q8hP3N/aEdRMrDqk+Jh2QjGSRmU
KOe84NpdD4EloZM5dAKUdWAScdvk+fSEqNLS22+ddn+Ob5DNVs4c0+Sr8ccrqulU5O7y7O0yue9b
a+wZu379MOnC9Q4BGRGPJiHAkUxvwHyZDlcPucotZyoBZwJZd5oTRkYvbVkXeDzqYnGzrtPVfquk
olULuAbbNDZzYI/9LgjvFM2+NtfVGLsXY9+bJe3R/59LniqDs6aJgaizpV1wGFe8UBVemSK12L1o
RMOgOM+FH+8Hwol7pMy8NkUaEzyeZ+Gc2w+pG+OcS7rUS2aq/n0XreG/0k8gQbZrYSB+8wBFadA0
u3NSe6F2YMTe8rwGohWp61bbRDaGbCJEmCpqs77tMXxvZGPZGNOFv6+MefHDqruVDLUgQ6ddB6r9
Nb5FJBp/51jkHAR/RiHk2a47Uz/XIARU67CDsMsn/KNuxd3UgP39FGW1M5SUiXrOUehhREci2TJB
f/CQ2JrKie2isUwdB1B5Gm6Nusx9j71eY5Fl0oBkBn2IqFzHbEbja/kl944GwMpgzIK6l7+S0aWv
dlm6fELycRlhDO5MITTPKjUKZDVvgekf5oqSF6D9oC5bVVJjLIVYhsOylsunl29OQ723wuEDRele
eiYXzyNg80e8v3ubBiZPmLA6ehyPLWrf7d4FDMDKIjC//xcZ4O4m/bc3j/ZeQCZ/EXk3NMdkHOpv
QO5cp/1i9891E+O9v+nye+iI8KA58PP7ftMhR1DeeS9LI8nsXZg+XURe533lkP5e+ag8Y+ii+3yY
rR7/RFowmN/3hcStOS4bVpKJciGvrQ6O3HPyHgVteqJVBXruF8H2hkla/NEoE1xkSWmntJldUd+S
WIqeVJhh+dVvcbnh999BH/ReNH6PDpktVOvhtyDI0cloRuM7z1trJr2jnX4L21JZl2Z2bpv656Sx
ZZk/aq5Pk63GXa4RR9i+xcgciTSvJje8tcEuQ6SZtnm07ka9y1+p7z0rQqINF+67OFo4rMYodJ6G
WNfD9ZRHnkVgapfgUEQNY0pitGPvYh4kUVkBCSvBwbh6+8c39HNYUWqqrGec+uKuJcNSNdNtpYFk
7FEQTRJccAm6zLXbHCHc29vuUf0kDZwS7W03HHs+IFIyiLY0jEX3LxetlJm25UArvPjdU22Tac3Q
y6vplEhN6Av8SvcR3HHtZCEun4eJ8n/kOIhLxCfWR2Y2460zUmQXlgT4vO2XVHHWsZ60VNF2KdkI
/I6DupZp686yzXhItrdlrsVz4dZjhRQ8jh9a5UxrF2ByCrDj0j+ExJN+jdw890ya3QcyezvvYcAL
nzOyaxX4jR+F2NbaHV9zJn/Oufa3+aF13Km9zkOz7+nA6xWeWEZE/6vFT+jxT97wsZ0mank/rpIK
N88kQF4ufvmpFbNZlihHGloxKoVM1KvywWMbdj6OZhmPRT4h8VusfHy/m0dRMTZO+AijUw181QW1
Qocb9NNRCNNHPXEUZ1tteWLjzon+Gd/ZnmCzLtN1H4dcORs7N24WLYH9YA4eyWzChHwOib6FNi6x
x/9cc2Ri9n3nU/51BXM7Ymi8PGOsu7/VdnHfN9XEbrp4QLNZeu++Q3jXNiPomcBVkK7D69xES5Q2
TouGHxTRcNlOgv8yFPuBklZGTZANKg7+oXsEqB24CH7E4padKy0n2iyC450vZieMxTWH2pIp5EPv
Zhtb53cj5OABeN6DCkB2E//MkXPE+Khk/nsgS657Uqu/fVqcXO98ICgtNBuNPkZsh4SZHJbJnFfy
068Y+Dhr2vEI/aJa0s2h8HMBtjbehX+G1+q/O4GuXnCpln9mZrPvxHm65Rmdun0Z6ir4HveutClF
j8PMH23us+8GeWuTeFjHY7Ak7hfG8X5PvbwmBAAahVSXjmrWVw2+K7jySijAB4MbhAeZxc5/vI92
YHo4oBNXS7NR4uG8GY6hEmV/nMZKXk+kTSA3WS2/c79lEuB2cX4oxzVcT1G14yas5sARdAydmIrb
AuIxnxllQGSW53U7dfPsN1nLb3el3c5BS2Yh81v1q3ns9U5RK/IpD7KNcbV/DHRg66x3Gt+53vNm
zMFXD8G78CyKkC4A6Z5qGtinSAm3z5JAiO2yGkvvGTssyQCOW1IbRB0ZLp1xmc4UP3VAWuR5f99o
v2843Ff9S4zIY9zSED/S3e2jR2cKl+K0CtP+iXqqo6zSDKvTRhQB95nX9M9msMFfdi6Yz2g1d1E6
Gs3yxZskydC99bfN22/UCCwCymrOtGkpguger26vDjH38I7UHg8cSiKYWa9bSIc4FQBcmnPeDFF9
7XF8MHkuB+MeYVVWz7UqNsY9wSqqY4cvSTLO8xgr9ybcM2+bcQ+7alcv7HWFbdqSZ1Hwx8f9EGpv
NylXJBrHzE3zPRGiKw8oPu5VuLa5IsMyCa9CFQvLQH+1v0q+ypd+31kytnVSQadWnH3ZUnolkcO6
G/oTI6HiYQL03LLhEbovwinnV/Y9eP30nGNA2dreTodSxpPMCtFjxZB57F1ONe/fBz4BDkgZaYQu
z+ewVZRZvJzaG/vUrRgxEG6COZLcxIkmtgoHAxuodf1zY8h94zaI8qO0NBGpVFty0osR9U2wrcDH
Y+vYKi0WkomyRjNQvYi3MPjug6F81RwpJV9CNF92LiXRIcYDJZ921cw3m3S66obqLLxZeyfS52DR
S5UFQYuphsqBaY3rLu54aBdPMIDZCx6eMgi692Wb+SCDXxWPLU3Xq6UnYMVHdAQc7HGf/1Zx0W9s
U+5RlDH4RwZA6h2v+54y5dQyU1dZ02/jzPqsP96589p9iUYE1TWk+OCC7ev5K1ya4Oh45TzcMbpH
8zIsRW4cSkP4L1na6u+GtvrdMH19kX2IdSLvSfTJfFVQvZmB0vxQLb28N9g9cIihwZKjtGwWyWGR
Kts8YsgJ3VzHj6juOATnkmk5N4mJxqxW1cRPsUY8+gb2uEx1OcmXBOvRRwnf/MUZonhOW0/bD01I
tHuoy0U8Uk/sOFQG/vFR3P6Wch5flO2cJOWsdmt2oPCd4ByTI0XLVvQVkUeh3und9smkFQEwjBpI
kGfM1UdjnLqzlR+Ba+Rv34nmRyloUNMpXqYvzyk09QhNUH/IkTUvWz4gJV0++9cVJWmYNdUydXhW
yK0m7NMnmHbpMVnw6rf9mbuw/IzkGhjipbfdJ+dpqMKDFEFUHXK+QDfDlhvxruY8B1nl+RW2ZTLD
0M97DFvpz5nM0go/sExHsFI3OmbciSKn+hcCppq/yi5jhwt/b+51Q+V53IBUI2sh77aHpF6kPdka
WXuwYTtkW6QknyxnS/S451wwaOOx/dMrR33QELDHXbVif/bczWFrRQzrsyy2+snbFpehkbuiwnF9
dH2GXwNluolNd7+YfLhrpef/HjWd/iNjJ19mA86rPxubde9Ft7W/plBRYuMAr/GEVbn/UgZbxwb+
Vvl3Apm7vOh0MXyUS/fjQKQHUelKjJs5z45WIl3mhPtCbHONnISY+ByGmFrqkpjLdB20+V5YuPgT
0oIW1Bs+76dPkUA1gcaVHLtwrUw2THvx2zUuZqIeReeHqlEiVwTdyvdctcRPp/PsuY/WX+1jC5ys
Z3Qp6w8cdTQhm1n+WpzFbVpOP0/xNMmqu9h7pd86BGEe6KSxVSYYDDgp2kEJB71hDEfOpypvS9Pr
KBulN3IPr/yh01DKuQTvUTIcbxyxNReyzTEOTYU1j8WUY7Gof4z2qZRrueFHm8UbvXlz7weMuvnm
a3Hfj6Z4YJ2G8Nzc1fLScw0z4PHHosQLFwQERKpujg8RQ7UXhor9u1OsXnCMnIa57DJW7h2eSR1m
7JUwuKJfC1GlazfaMs5ZzBuUXvpxm0HEHMTg84OXBin5wCvAlkeBY+9NlH5vD365ORerQH7nDC/s
R9wH+XNAFcP3FIr50/V3VH4SPCswM26w0aiLtXxx8yrIr4hkXe/1QGLMiVeBgw1rHndlF8BCRoFd
hoLK3R+ZN7V9yFWxdeONkJwtaWQKow6mkcMOWX3L79m3WJ4WLzafizRyvHDJDLnWDVI8lVuXI0vK
4IM53srxF43FReezYc8sturOzjrg7LFS9Nd81AlrQ+SVZbaxcvVd8fzwN5DhfpqcNvzXy7IJj2Jc
9MfP8UCXhuZBljeVxGWU25ZYQ/TS9yFeXfYdSr/Q3FAiZjzDjOKuGVkuwB4T5nd71ED02xnE4UUo
9245JHlX9JREsrraA80Eu8/xqTPAwP1xGsSm7lTScXm2Q7t6PD6jf6UCNCcyb5yuoYcK1ZNjbP21
dnv0p8QPjiGz9J3XaR9oioKG1B1pS9w2heewY1jMTk5ZHi7+K09hfYMV/8vmUzNkvu6p9qKK+jza
Y49ESN04F7XX42eyOyInB3Y9lMc6pmRPF0EnmtbIdZiNktW7xJRTxkeS7mAzhVr4HxozHKeVzzVc
68W5KKeBV4LBf/Iweb3/0DOB1od89df3wePW5OGT66enwQ2ltarD62XC+5XqpKte1g25jJnUGtyy
g73yhGOuLI8zxr6RbKhe0s1HChUjHF3nih9uxKuhrHhWiS0wsv0YELsA4tB5GZaKAzfX7yNLpG+r
P3V32qmsf1E3vXPSwhp55nAdVBaZzpQS1wQjQXBAzBOa5Upp9E/3R0nEUxenERuly4VNgha9oa3C
iRPIY9gLKIVFB7LykbcXX/E+8SPkIz4mE4QIH0t8C+QeotnkMx6/ZamM6YG2Koxgy4z4cxlLMK3g
3ijNcemjxj9BCmKkXc/++NbV3vq9au4gErlQnA+12YZfUeKK5gajb3Vdc1q0WbT+dFVozPwjsMtU
RRpRe72RQyqu2VpExo72tf6QpVy/0fj4W0c1qeTA3KqJ70fZMhCGcLjTD5B/i+qq42B8ZQ+uD67L
oKt+YzowhoJr6WcsM5XAM2JZZVHZ2OPAuigYqU03rNNOtwtG8zmLGXftFxAS+6q8R2u13jMOi/2T
wmvBD28jmU8vplCsghxHIriiS4GU/0HK9/pmC9/OZzT5uDskdMV4LGZBOiT9NcPtItrFe0IkGrFd
cZjclbNKStxgZUxx3XW/JmR8jFVO5XwK7BH6sFcqyI+YQxKsUbSm7UFOeIRQun9eADlvhBV6Ol6G
LOZOCamwI5xmKH3Js+mG+HGf/dVBrNz5mGwoD2ectuvtvkw747edk+GAMDI/FZimZ/QhVw3MNGP1
UhGP4B/mrhtJ/cEFSJGp2o1Z8RRw5IyuoumPMYa4WMaMMfhSRKmQGASPDfotMY6q36P8YmC2XBFS
RIGbdY6HZIgEp8MTsWM92UxEqcUnJveKu8n3kOYkNnIy48addlmPi4do5YviF8XjuhxLElSvCJNx
mbA4Wgia44nHd7UOqQpD3W55qjaOd3REBj6XpILTTGM4ifB27bX7EShPsT+sidEkbXVR9tD6i/xb
7pozUFTQaFLht8xokxoPcDpzWD+NzdD8xpjo90e6evuyFGVbXgoKb7SNqvcfo8IjYcu6PU+kCbVx
UQ1d93aluPkY6iX+RVxwgvkIWlF+bJKdlc7d98zdGFfen7LzouBQ19a53IOi6+/HpBsf100HDt6N
GAd791Pat7mvxkw6M64wKnLB5rUOp1ddNvS5NbGgHPKYOPMDk3H5yHGAhsSOGZZcXzdCYH4T8wPH
1L5kfq3wOPY1iUbr8P89IE2ypJ3TmVuORnRifET5G5sYzcVGsqo9YHhAHsTmM7xv7MdNhwHD23AF
N8X5V1gd+2dHMOPLGBO4XCVOCEGSw0XER3f1aT9JPzd/28KbVgpqVbyQsbs8buW4cMP0YfExmG37
V0TY7E5qTNRnwiU9HkNeLJSIoY4HImjqCF/oRsmZ8cQjdstS8N6wxUDhR+utvpjR64+uj6o1dYmG
f0HFZUazTma77bo1+SD7BTcPinEwoALsNZZlX8R/m7rdPyt6Kz6V2+Bpm9tokVld1YH5kfOCJXOq
qPlTke0KuMfdWbeXTOpQPaufnY5pSTCL6m5vMZ84Dj9+gWx3Na2bZ1In8taA90CKEpdRXYzHuE+w
XXO3gFSKC7kXGYLscAd5zNkOkRM6N0GhgQ1U7tp0Z+pH9Tp0nMoUcViPZq/n6Mfw2H5hN60f2Gs1
+AwrrxVHHOH5g+F8+o+z82qOHLnS9l9RzD208GZjpQugHNn0zbY3CLYZeO/x678HHOlbVlZFYamQ
QhEjTncyE5knT57zmtAjzVd4pkVF91EFK/6ppHfzbJj0EXRux5usSLWnONX0/LGKhw6pHSfqp4Nq
9+PHJmwaZFDnWkMGqExbfz8VWvzUlVpD5WmYIK1M8ky1kdwF0dRZtRN7yytJMreRXvBcHJvKrDdq
y6nZBm00Eh+doc6vcn1UO+i4g2471FYN4oOhtfw4hM7zs4zmUvLQWitQNIiVKf5hFwAn9khk9P5t
zxsHQBdO9U8juLnfOk8DPrWyiLnkAbV2Xw+Bk00gYIA3tHL6Y6hH/9kn0/+FKNRSZp3GQScQkANu
oeJo3+CDgPTIoAd9q6KRi7xuFWdfpUNClxWGUHYYwXc+8VYpMTaO1Qb4vAE5aFDmSvGaFCaim6hq
moIwoUiy8X1oMuSRlvVAbZps04AV8CGugd9tIiwmbZoHHdcT4BrtszpV0Y/RBtnrpalFlgv7r668
Srb9hzzWwRmR+ZPk0nYNk12hZeZHKVMB8nSIhjw0ktLOXmX73eBCfwPNVFpy8ZxY0fTd7kzlo0lD
S94q/ixLm9BxaE7gDRVEXlJnpKappOWPit3aT7g3Ft9kqTEALBVFoHrEQ8qHuMPlN1DSpBxec629
oCcP4BM4bnZVQ7zqtwq6763H7yM/+3Cer+d5KMCIUED91SRR8E2lmgaithqziE4sW8xVtUyaQAr2
C+4SgBvgACDwX/x8CvUNiKSZNrxll3sQ9vxJDWxdwb1H943kGEi+22nopG2DurXu2tiQRkJ1qhjU
/uL4a10m0bPjJ84DbUMqLoPvz9JS4BoL1zYlqC1jpJPuT0S2F5IGnhoqKEu3LSA7uBCr/B9mSKli
1zhVrG8msBAOOK92utZnM0PrQl5umFiu0mir9yFl2RREh7ZVMtu6X96dBkGlm6+aoglqz+96anvo
N6k3TT/rn4KEKOYicBnhQMSzZGfXJekM4s31nwOEv5uoylp109cy/fLIhlXASrMhPaOtgtTt50n6
CgGRbzxOSKLb0aw8a6OFVEsF7lKlNEaK5g5JoUK8SXLnsU382XB5rIckDb6icCBkVfo0RNr8yY/6
TgEQvtSZEYPrXvS40SpvHqjDeDMOFP6iKzjRcKNm9JBNZSABn+VZ7U6apdxCF6vvbCcAcGwpGZl9
oFstZlFOOYxEetrzNJ1p9c5jMvg7gKJ6cEiVxnmU8hAVDcehY/9B6we6GbTDm41P2G+gWHDXX6mx
7khu0+Kl3Oa1xFu0pe2+5bGax9AQ46J4VCcFWACYsQYSjS/T74Ij122rMZzKTS2Piu7ZMxRob5S7
7qXXBmnYDl2txDsndBLOVOiYZFoAUGfgc0EQbxRKgtGvMaAws+1mSem9rIAAT2I2JUAunEqNrtEf
c7LboY/sByNK0mqj9XMKTasAY3cP5YemdgdPgcWotOyXkuRKs5vC2R8300jJaheEJMYbhVWsNzNB
nNwipkvFwqalpFAVUv2nqLLIJSqsLySAnj1JyMRZ/Z3mI4bqEbyPp6KdUHhZbABuMURov4KZ1WlC
Fo15Wxn0nT1tnkqgxXYZo8Wo+wrIWyKXK9FIuVN8BcjLSCUVJN4ALHuTwh/6Vfjl9KlIlfheB5Uu
L4BBasdUYy0eokX5p+33PP6o61IrpHpIxhUbNGxaK5W/k/ENrccTJScF7Wv7Xim1Stn7uj1/D6RB
voVi2ssfIJNpvwZD0ZbiTAo8Ey+h4IrCcDjTH5Xze8gFmgKGX+tC2uwYHHiAgDhR1hjLjyGmB4lX
6DIfrJdl47lratrKVWfS3k3kxrmapKAd9gPf++PMDT4edKoZVzHVk8dW66khoXHW3QCI4JYsQJ/c
kR1wXaRyU/Tu3FDE2NtRVVPAUmETfKQmmZKCFL0KXipP7EczKwDDct0E91UKktjtWeUvINT7++Wh
BxRHTuGDSVLRPMCT9H8mJRVkr9dGXhj6aKfARLBU+eaEE4c5KMPJAp+VUq7IYoR1t6jh6T9Tim0o
w6pl+BzqecvLV3aqb+gMmSlFtjz9GShVDQrCTygpweZOSzDpefmsFCAACLLgL3QDzWM3ajAl33CK
p+/OZM49ebwGFmSgVGuAwiFtBCetp096BJfBowtl/jDs2nrkDmq0XeEH9LnZuvVWboOaFL8utdJb
ovO0U2OKO9t4bCljG/YMMDK0s/sFgzptwrEab8lc8sY8BHS0p22oK3aFtFwl3TY9t+YhKQrtyqYm
oro2AvM84YuxVO4byIC/al+e703Yoq07AKzoDu1M/e0B7pmPtqlkFaxNqBvFFhev1rqZWzMtP/Mu
kD5LDoVR2kClDD7fjMly26FUvqX5rMvkgDyPfjpB3Esuzy8wir4CaWpfVqDGv1i4hjq0XJzcIEho
lMbA2QYU4QEARdMn0KU9fhsO1KWdVsLlcYtuwov2MuN60RJ4K26AeQDSn8g1yIicUYUUyN2pMhlO
BfCHhrCufpe6wne7pOr2VjKMD5KUIvYq+QGfru02adIp+8vDi4TvZXi8WqHj28jY0gU75lrDYa1b
YCuZC/WK51AKlLk7yKAENdid5T09CsedDT34UI8psODLg4uuYhjMMboqy3QdNXPRTzkeHZ8w06B1
l7uJz5W7rRWfg5RhC7hNeFVEwJqoogUws+mfR7yo4Ihukxy0CUkMBe/KbL+u/EYi91z8jQSJFQDP
flVnfI6g0InDtDA3ceCoHqnS54pUmMBDL7yGjbZN28FA38ue9nlOBUAdAqDhEyUH8CTOykqJEgCv
vxYmhovqraKdKItVIxG603kS51lAuRXuXACwI6UamTSFWWwur4KoDbGMtih8WIu6KZgYQSalHPQc
m3eQIMCB7R96ZGnA46BLkRaOxvgDo191RUTn3DZEck8xjWUPKoYgfQFAsimShj48dED1wQRmQpqr
gMVt5fEK9JyzL3O424Vmvs/+YbE4NEEam8sOZHxF2IF2AQMR/AvtPoTwoFxR/o3KT5nOXXBFJYjW
9uWlPZ3o8XjC/ppMCWJKWUI8zOWBF+0w3U6M+wE8hgZWvGo3lV1VT46RBrvLI5/ubEZGfMZA1NjC
j2r5zd7omjWTUSiRzs7GIUm+DsC2cvGWxTu1Wl7XE5NAtg2MDIo4x6MwdKQ5FSdaG5T22ligb3am
XNOUHz5a4K1X9s3puUB9m/BB95iGIF/zeDhbd3wnk9ipdctt1lIa9qg4foFcoxwuL9/pmdDR2bBw
I6fdg77vsrxvlg8qV12PEXeDX6nVFRkMXCzow5EHwBNWck05d8V2/eyIGkJMMOChJojqhQov7Crr
OPNlKA0//YlCl9PGSyWxDpMH1BrtFZ2RczsE6wQbIoSN/JOoLj7gCKHTuSUa1x3vFWcum3JTWk2f
/wdbEQsiNOEVXeerCWsZASYno2At58qqwDq3DpijsVoZ5dz6IVeuAJ7CBQVM/PEXGyxwuknIKC0I
ARNqoTMf4lCttyM1Vjr41MIub5Fzm9GRHdADpGVEM+GEmUVtBJO9bBGldx6HHGEQbwwCS9p2KUnN
SiQRRYqWk+Zolswq6qhGiDYlhdOl5MAwj2slyF4iGnrgQxOgK3N5Yzf5Ykkstf3ny1M8E764GBAh
U4iVOD2rx2s6+/asGYBEXTQFYHQqlr9vJuqtWhbvqtS3qUJo+l7XADyuTPfM10QElm4zmkwEF11I
VHo1KkK74qQ3fmd/UyFex9zFSn/ArKzbBfCjt5eneuY0LAkZ1iyawpUkhpZmcFowdim9LOChGwNl
y10naWuu5Ge+oqWi6GYqqBQh/SxMC7maIM6XM+eriTKCek+aeK81jSLvlFwGjRzF8nSvgP8NVwLa
2ZG5CKCwYRaIXvrxp/TB/Y8tbmBubHe8oyHD+Bu/4WxQJGmUH8R2wK4DVE5/ZeAzx4TxZLILxK7B
ty2/2JtIWkN5t2CYsrBJOV43udxvUYKVHh0qKCsR7cwckf/TMDDhqCx24cdDVamszoORwc6H+7eR
aqBlo1FDvI1oID2WwJS/Joqzpld8ZoLOog2Pf5BBBUUWvimEaTSYew5JpCCgI9fAkaC2+PtAhqXw
7k3qgPlwcNnA9gYRzOMJxpDOqScxQR9BoI3TgmMaKmNN7+30KCyOCzImqwaKb6YoCSj3Ni4eFT4w
EgIC98mQgOcL434lFTszyqKNx3+InkjoC+Gzg6+S5YZDM9oCI1oquQFaJzTffazJojlyKhqKqoz6
2fGKjXLYj6TvgCwAjWT3NeI6xaaopXbtfJ2ZDoFZQc1e5pJjJxwPREdJD3Lqp+48oEwaZWrtAVhc
URw+jYqvlqLoZWERT/ojzEYlYRnGnCIn002uCZ7RtI0a8B/lCOt/C8O6nL69d8shxotZIxB1Y7FW
EeJGBKyb+gEZs6aVPNlCu9yV0zhuLo9yZmKWTVzUZS43k3fe8eoN6LcGdVLxFHcqWoZpaN1gJtPs
bKsLvXIM1sx5zo/HEwAjU/I7URW/V+XOsqjrAEGQGvp/2InSXfUDmDaxHBeP3VhrPy9P8cwGYYrY
mHHLoPl/8vRGHx/WCgs5hXkEc7egu1C08/v3O5o8FMYMbYm6jiA07DQmHHdIB26Xyv6DPUJ4auJk
WnGvPM0LKEUZXCUWdyWUeOHs+maI3NQin6lhbQdSG1UWWDPDRyD7zt4ZbDi4STDSwmvabH95Gc98
OdIt9AINvAoVainHO6WP5KiqMCxxC1MPvkIBMr5CzdObXVog2+GaCZCi3eUhT68VjClYyqWTw+0p
XtrhoObOgIu262v5vDdAZX1PJTqSN5LK8/zBh8GruEUVUs+9PPCZLWMj62lzAG3On6g1i+8lCSx6
g26PWtVdbOiZ25Tl8O48luk56F6qEK6Q/Bbur6Ic4fLbAL+c1M738Bp9RN6k3OIopGlmrGzQc1uH
q5lq4LKigOaOv1+nYYkFTpV3qT1Ge7S9wNalkYQqvW/Ft+gRTrcGRbu9RnL9/P7ltFhG3EZsto+x
bK03mYgVUbsOTAP0P2CmBwXNp22BpuLKG/XcBrVU3sTkkAZPVSFnRvOp1FCcB5lsJpbbAFj4ro2o
eoK/rQ7wRJrDfzArntII3fLsIVQfz2pGTqWAIsju1Isy2sByL01gXohkrezGsxPjlb8kH/yvLbz1
UaYCFopCAwouPhwCnIFpmDSFM6aHJDPk5mmG+bNWCTsz6GKSwruHxeQKFy6GWQWmXM7wbCYc2+hR
QeGawMEX6NoEWba5vJSnmRybgxeqwTuVW0ETYks2JLBskdWBEtVCLvKieazSr3C/rGqEIT4N6tqr
7tUX5bgevFim8LKyWVeyB+HrjZkTBiatCdfh2GXbqG/l22FEQcyJ2vzg27SOlKhq9iHISDwAJdpT
bjBZNAQzNPJWtu6ZeOMgfEJI10xiu5hehgPITNyhCrA1dbDFSBcIX4BS/OVVPj/nN8Msn+HNOYzN
Nu1lH/cbf55H0627RVwLq0jd8DLNae+NLJSu5IH+mp2iWFumtKIRLrdx5YnlFZ+qc/uLL/6XsQKR
QTitBWJyvqUz5QDsuKeDVv2t1VUCJEwOrvuGN9rlyZ9bYorf3CXcnIup2/HcdXPGmwJZRtcytArd
NRhE1pQNK7M6t5EtjMQVxPE1vuUy6zcrDDJYT8eOdwISetU3Pw7oI1Zq8ILx9loqcHZCvLkWhXKw
vbKwgKgjAxBQSDhqTMQ3fg0ikEZNuJJwnB0FUgmBh9oH8ft4QvCa/FLFNhWb4CCyd8gU6d2GlxYM
6Mvf59zKYd/D1UrhneKDkMbXJPc2pFYGklp5J4FM31hFbz2WMIY//idDIfzsLIk1HuDHc8qasWkd
iY9Ujm15b/ttSIfTBsYLmmiIP/0Hg+F2RQmOFFsRX+HI2YSoQ5Pw9jRgdl3XYnwJQnzTt2m2uzzU
uW9FisYFiBwzN7wwLzBMutlklG40zcgekbKw70y7t1di1fK3iIETkWRrKQ9xQ4hazHnam1M0s+/y
Btyk24EVvSI4Dp9DKlS7soPtc3la53YGxT4giqCV6GEJ15/WQhrPTFpn6GnlXjxDj6tjTMLI68OV
j3U6N6olOpuCi49Khji3QVectAFTvbCp633oV4+FXV8DlTMPch31KxM7M5qN7jL2CXi+LHCz4304
dJqE2zjtdWOQzOsgc6RnrJ2g7ijd/IBEn7+Sb57uDyrrCsY55BEqTFfhLEeyCWBfKiC102P/Virz
RM1NHZ4uf66zo+ByyDGmlEHP83hWktSb44w6E4g2FFj1PqjvgHCueSqdWbslF6LRwuOAovPy8zeB
lnI97CgbXH3eT/2DovgLZALW77WeDeYXtfLTP989LbYgRSYVtXo6PMK0NDOtoyDkSYDCGMl6pv6K
cuudHtUUFngP6IQlAjqXh5hSqhJiE/nc87wrNFR0G7RjqC7ruQcUA4KazDdbOc2nX4u4bmC/yZuS
FFNsCFZ9CQOnd8DzpVV3Y82xfyt3gza8O7pDqZAtnMstortqC9HdzsD7AABJUMZoi22WZL/nBWpW
m/GaDdbJhExN4QVuyTyRVdzLhUOF0m8tdTJERKWaom9ZIZXbpA3fXZ9nFJ6mpBOLWQITOt5+AEFB
e1vIDdfQcCs3yW2kcIZpSLTbviuB7cWNA4gOnjyHH6XLarVPdm6eS9jgRU4EoeN4/BukvHQWwi/o
pToFKxPVWnijR0b23vuf62Tx2OJi5mYmNB4PIyMP3+lLGQ9amL1xtOF3Dsj4cPlsLbn20ZVCxXOx
C1l64c7y3+NB6ihv6rYxv3dwhMtCejSjQyZbu0JRXRxvSHAgfeHXsLInT6oLy6iQjSjr6otgkPAN
wRKi1jua38fu2gntm6zfqoXvpWa8meevlycoDkXtWKb7gEkOFVcY0ELwiNCVmIGGwgo2x+AOtRPf
64as/yCht76VTXhqVPbC7eVBxR3yOig9fnqaKimGWNqLUR0yhmIMXfQ7kkf4Ael2tid7c3kU8Xb+
axSbnFfTFmM94bzRhA6QA2ZqITSnAVCJtJRiUVHy4JWvASbODLaYhcBDo+ONRYYQ9euiwKbMWNCI
oc9YQ2k/caFxY46t/86Nz7yOhhI2vmH6vjVXDAU3cYDEkPl7xFXem7Ito1D5wRuDuhqRRIiLXaeE
IO9RZyTIGPuBrjHNttnaXf5GpzuB7iwsCOIU1SbqI8fnC8bBHBsm5EQ/KktesU2IwmL63shL5+do
FOEU8yBBE2Dk8YggqO+im/VNTpRvl2dyugEoRyDNijnH0m2yhK8yplKrBjNSapgWmb+UET2HFILu
oithrVklvW7dt2GJBIPBKBHQLaG/JDrUDWgk6FNPF4suOioy5IwSZG2ruamlrLoDfFvsWrPrDoi/
qt4YxeoVKrnpSmw8+Xa8kfE8UUBv2QuHU5hxVqGwnoXWVyeCAVAhs+iNZrKWTZ0dBIQHa0rHxpTF
QZB9QUY4+JZMVeZstUozrnO86pz9u77egojReQjRQmEg/E+EWNGl6eiE5ji4mOGFIJdL+xO6KVBI
9ThceeMJM/prKLJcrFrpYWNneLzlNd+Kkpzk1jUzyN8NE9x0qaS8L0i8jkLr53UyWGCKSIS5KJCR
ykOYNqGKAhuM6BtNntcadiJ8769h6C4s5ns8Vw1h3dDN6emfScDoe6M+xGM13aAi190ZXWDsQx7M
MLtGAyIm/K0hwUQFonQXXBnotnh80rWDLhzC11/HpBWwHEES4pN6pJ2rSOghFVFMY+o2epJ+GJEz
2EVw21YMuV9xYW/O4OtYwORUNg7Ne3Lj4++o6xnSzxPfMYzr5w5yD9JZ2n72kwOSxQejqL930fC9
U7DP0f2PudF9HelAT2R9VZtcoUu/VqdYYqXwC3GR21zozuKVK6KFoFjAyrWRyJeV2tF+Z+i/Jtd5
Q5fzAe3MPNkl0ZypT2jCRT/nCDXqFbTSmcVfbGxloEoAJhDfO14Qv57VDvnP3gUahoavWRQb8MPl
pgrjdHP5uJ45Q0dDLb/KmzdWpUxqOC3bLmxN6SphQ9yQjHbvP6mM4nBGQbItd+HxKDW0Vj9POUPd
HIQ71RmlXamiNfUfzIVnlUILkCaEKewjB5eFFOk19lERx99hRTd3Ui+ZT5dHObc5gHpwJKiP0LsV
og6Ai6DsM1jVSaTEeyxbQwtGiBJsAz1ob+QSVQe1K8trrY/7T+8fmjsKVBlYj9ODArU6V4YMaqFG
ce52VIzhBV8E6Qqqt/GQoSqHdJppPhD717CBp9sE4DzvLeBKJNOEhOMPKA20dqQ6Rr/D1qvbOMmL
Q+g0a92W06W16QDy6WRb5oEn1utDuepNucwmF1rek2waL71uP/uzed2j4IJma3uw9Pp9sBaCDxVJ
FbUAyqwqEF3hWoR/NPDszieYp4gVfHVKhMEPpaJFpofEbBmi2dgENGGQ6Iw/X/6cy045DjO2wr0F
noH2C5AaYWjAM5DJEoa2TQDZ2ujH26IMqy1eR5Ad2nqt8rD8fafj6bRCwCQDXhV27qTMvh6o6OE0
A3IH6pjFX9Ig8HfgrGPIjVZ5QIt4zf/vNJYt7UAgSsBK2TlitTzEaxBiNPqKCBpJXiIX0ibRG2dX
oq+1EsvODsWbHRIoWobc2MebFKG2Gb9GRGZQDhxULhA5kbe+E+XZTolnxXxf1obLjM1dDaCCLbv0
6oUbWxrhTtsGDAxjRLtDqtG3KhOM0965SRakOkMQPUEp8rI8npTjAzib0aBCKC+zm+00hHG+Sc3Q
+AU3zEYLrYzXfIZP1lEYUlzHFAKgjaOBB9Wz3Ch68ju2lHaTVWm/MrmTsPIKwwfiQHZF39oU7oVw
nkIZSSS0RKequ0KrJPPgBuUr++J0FOoadOFpdHKlot1+vISoivaxVcFSdpLG2FZhP6PYZM77yx9K
PF3kLpwqzhW7XLVRIj0eBWaWgucTSJfO9+Wn0ekxTQq6q0mzehcDovGpL9baQydDsmI8XBbY9oLa
Ft98qWJpo9ZApIiaWtmM6JcbnlO00oOCstK9Y7eLXt3Ubi9PdPn8b8MIRTGVNG2BHTIoYMvjiabj
0PVyghFUu4vczhu2xV67VTdrpQ2xk0nQOB5HuHPIFjuzShmn3Hz/nG/w3nB/XT+8XJ7M63vk0my0
49mMZhPC/GMUdQ+gwMXLY6vcIfOywf/EM7a03twPtXuNfL47fbk8tvj4PJnhsnHfJF88n1O9Xiy1
pIPuDR4gePendWtdv/deFVdyOfBvxhnTHD2InHH0R39fQav/DKD52l/ZF+LtLY4iXC/Q8eNUWmYz
7/AG8RAO9HKvXDnLJ+8kcZTlTLyZixbVih4v3+u22v5IvOffxv7l88c158xXc99L20IIuwCZ00mJ
GKbaAjv10B9wPyO2eT971if0O69WdsKyly8NJ4RcB8dKwgfDDd4PRF/dn7l7/af3cSXhUM4EjLdH
V3ycZ03eWEiBLrNCAcujWOThGeTZG3Pzsv/WbD6hFbT2wVbChUiAam2tdMJlzH7Dw44DFm2/zO7P
T3eh+9BsXngTuIhtrlwsa99PBNdriHSo6fL9Ju/HvJP3OGJtm114F135brrv3JXvt9z1F76fKkSR
RIdDCb1wmWToZfxHd1H89BBnW1lO8W4Wtr8I2dElrIhCOpfugmh3ex8qRFF3131irc1pba8IQcO2
4sbOl4NmG187/xChlVyqmJ3lCVIkaw3n1zrbpQUUgkdsS6qB4NhfC5je49OwsXZ4wHmfok20+RPS
PYFYdv9cm+Vr/nlpYCGeDEGGl0DFwNpH9br5XNxV19oP/4FyI7Lb5cv0nF9H99qD8byyY9aWVwgw
QTtGZrHsGI09g/IC+7M/kOV5vmt55TbfBhvbs701yPZJsUXcQEKkmdQ8SZvlYNCA3EUHZfOcebP7
23dLlrfYqe7qPX4uANAQBMS/sOXAcR9H7Caxs1xetiwmxFuF86FtHDIH3XM+ZB4Wfo/NA4rW+3qv
3zhXK6t8Lq6+HVtYZfRkppQGCbnKZtian9NduBt20ybZNVfqYa1mdu6T0k+gaQGojqa48CCIEaqO
p7ps3Br1d1mBfYs8lT797vJ6E8+Pl6cmBgLSfuqeFDs0DZA/oIXjVTXbSPXDVJ89SWu1HfpIqCor
dYTH2jSvxBxdCG4MBbKTRj8cJNtCF+t4qNRWzVHtcc7yYal/KJw8Bw+spSsxVFy9ZRSdDhavgYUt
K9ZVdFyq8YNE7qiFlXuP6KR1Xfdp48mTmt3HZZZ9gsqkPLx7Fang8KwiaacJai775002USCUUDcl
Xo0YTpZbdFmJqXqbPSJXn67txSWEvY00TJA3HIUbgPgG9CvhHODGU8+OJU2elfe546F90XxC/A0N
pdootOQ5VfoWwdfMKgeXynYjuWgjZg9pPPmfjTZvCwQE+r6/qjJTfQRNUuExVEel7ZYyvkmX1+Uk
+abnSm/MVCg1gQujd3W8MDomGnlrWZhYKn2P54iUBhPREM3acDM2+LwiA230Y7zD4bR/qek8/gwa
J7A3Ct3BeReXmrnGcBfzy+VX0tgftLeQesXH6PhXkhBpinCJHz0sFhKEhjXVxYwi+0bhHzGCoezt
66lUuXajflxJbU8Pm8ZHA55GPZgKvSbcTii5SsMEO8SrW/t7BXjjU4v40D2Km2so0TMjLUwakzY8
VQWwPMeTDJrF8s5RZ+T0YhMoBVynTTHFqIXSp/p9+SOfnmtKmNS8kA2AqyGLLfnAksesQMrKs5DC
2bb1iMFTFay0T04eOXw2WJUakEwayFwBy4zfHLGA5oQWz13v+VLouyOOom6cBZrLhsquo24utlbq
p1tVjvVbuvnpbyOblJUIdnr0+B3A3SxsJWBmYqVtmvshKCpOl42Ws7kNCl/6qCcymECnRQvnCvli
pFzevbpLHIPgA9RHoVJ/PO/MCDOtSH2I9k2BAs6kJ7sss7TD+0cB3Lw0C8AcwJQ9HiUYenpTU9wj
84KfJ0pIqAxjpv3u9dNljYkoVNboVb5+4zffMJm0xGoBhnjRUOa3qd4om0hCfWZAPXSTdaO/e++s
FswGiEo6IOwcXdgz6iQ3KV606MPPUXAdF9J85ePJsvJIOA0otmrA2WRStNxOQIewfmnpTXbj4Q+b
b2QZ/ZsUkfaDbBvS1s6MAWXYsemvfKn5FyTrv36O/x38Lh7+CvvNP/+Hf/5ZIPa0wMaEf/znbfSz
5tv/2f7P8sf+/792/If+ed//rtuu/v2325ey+duuy3+9tFGRi3/m6K9gpH/9JpuX9uXoH7Z5G7XT
Y/e7np5+N13avg7H77z8m//XH/7t9+vf8jyVv//xx8+iy9vlbwv4tf7414+ufv3jj6Uf+19v//p/
/ezuJeOPeWGUEq/++pv+/a//fmnaf/whmebfKWbRPV5Smz/+Nvx+/X/B8v6dCGxDnwQZ8hfFJC/q
NuRPKNbf+QlbFHSbCQ5maR1wrF5/Zph/p+wMkoAGP4x8FR2Ff/9WRx/qfz/c3/IueygizMr+8YcQ
Sijp0qMAlUIBjLjJxjk+cBp6rDHWNPMHBcm9HCWywkwfWxSN/U9qjo3hpzCIix9vVuZfv8PbMcXb
mFRyIYljO0r3HsCb2OlGKSTI/CC1ry33PnCfvtzcfXxcI4UvWdyb9ORkDGFimFMg+W4k9nXifv3+
HLg3vrt2FSyv4EtDCNn4ZJZZNTsM0Wwfv94+P8Sbh9n7JrtrUxHvnJO5CBlrpdfpZEwM9MFxeeGE
GyaTbfKV+PFaX70wHzEjwexegc/IZ0n8YVMWeytDlHYOd2DBXQuOKsYWG8c+ONZHrJA9Kt2uNBoe
kstemyBfql8nmeN25VofZOVLit1Wffr3Ms+7+3vH29+hP7FyIawNIVxu1YRil58y88z9HnrPrXun
Uu64vOuXIP9mdZe4DDGPVivY3yU7Ea62MvBnGDzowheo6m+lxA83ZgRktgoka+UZILw9XocCs4LF
M30cWBDCfVNKvjqmTtXuJcMvngMD8+gZB+NBCpLrwRlaXKJwKb08PSGQgDNWYJvbHGguVsLJcliO
7lQ9nhPQZoeqQeFulgfTNfoOYwhVza8z1Yr2l8fTxPVcBkQVYTkcoIF1USDKl+JKrVWVATPE4dRa
N7d6XuPUaiTWpiuHaoNmtL9v49DBWaKyPhhGXR4aZbC9xAmqXZC0wwtyqbjLtYrSecCY7U0aRSNd
gGicNxINzCfJzGyXJNa5tfzARPsV5fygLpEJG/sWOnVvXSGJnn2Q0Mzd8hbUNlpXVTtDbWwcCxD2
Jq9Hv87K0i1d9jWy6bJl3m4pWiUwXLj1ZQOdLh60x2sO29PKss4J0CAL5Z0DB2uHlG3/vuyFlbUW
YDwJJ1mZbopMt0kyND+R52oHE1P1BsPvd+CV65VRTj4niHgdyCDJu75g8IU2DBBo7FMR9Nsh+VJ/
xglZuk4rY/jYUTZYSTLPDAU2DlUzbmWuWfHliqJnhimRr+/w6so3CSN/mrK224Kd654u79JzQ/G+
I8vEWYd3p3Aqimyyi4jH2A7aE+4FFQ43ShQpO0xjnJX4crIZeNdyf1Ox4XPREhcWED/SufQRKt4t
PGdgs+WAv4AUrhxzMbSA/YZBw9lbhNlAjy0TfnPM/aaLmnZwuoPlK+qfOej+EOMrPfoz9R3C2txY
5UcHzeM1YI+Q3OpQaRa9I7CKCzSOItHxuEiyyhUGTyhlBMivuTi/1F8R3B2SHZr30ZfWsOpviA/o
OHsojbp2P4jBjehGKqaDnX99+Z2ADTM1LHu9SQ+ommPAgvysYhzGBoC5Z9WJ/KT2TqC8c6UBDfNw
1ijkQOuhoSzM2M5wosR9ytz3VREdiLrB1xJnIg+NS+3DbPPQJINtV46GuIkoRwDuXdjyi2wQSOzj
ZTYyf840wy4O2KcHPNeN4rYqwmgFIieeitdRAF6bGrAfxDaEUwHeMpg4gMUB+9Dsg5Lhv4DPfbtL
mlF656lgKGCobB4OBDewmDwEvaFMo82EzBo/w8HCR9Ca5377vmO+jEJhiVAMwhu6s/Ct4qIarTnM
y8OQq4t5TTOn0S5w9FCFS0kcWpFDOV0/7nRwfAijggsxRUBdZxf+mKjteEA+BFyxoYUfbA0x5RwP
2BXs3umGQGMDSA/7kFsdmaXjDTF3UgsH1ZwOsu/XdwZeY3u5dMaVVPrcKFTUAYtC3JUpAx+PIkGi
Cyx6+wcFB4FdO0T1QaryH5c/0plB4PNwXYD6pkAkcg2RpG0o5sXDoSyUGU3yYkLgKAq7Py8PcxIr
WC0I70h9kZ7wthNWrLCRK9OVdDhI7Ml7q6v8GxX17lscJ2evmcbp5+XxhNyVXUBRhq+zCNYgkChC
WxUjLYNuKsaDmevBo5m0dPzxAqAqlVWbyhmwmSlbdWvHvnnV4hez8unO7EXq9hZsFEfm/SgvP39z
IVC2VKxQ7YcDtg/SFuNhlBIHPJ7dtDLXAINnviBcrEWOlJBI/VJ8B01ylua9MhyCnHIz/C/UN51A
jtba5efmRIVNloHYsPtFWQa/bLQ41pzpQJkrf2FFreZg502k7AsGW9NFFJ/DOlkcq7eUE7lVlROo
TRN1QKO1VDr0waDZSKSYlf0gS0HxOQ8k6W6e86z5FmMB/Dz4tv2U14Vmg/sB6YfsbOqsAphPdjBU
QQ2aIspYUBWpUR9/0mA0Yz0eZPkQsA7YOCI37uwlK7fSnTqHer2p2slotpFK0rshvMvKLsGKtPR0
PHasfUJti5aKYUmjiyUXGF9qedJnJYimB3XMtXjzzgPArwtOiVcHCowcAeHAjaYVd5k2TwdgXdav
HKvIwQtVrIzDWjU+DGqAwDdYs9vOGizqstOwEo3FlGhhVlqgPNkxfL0TbUQEy0rUVqrpgCGlj9WK
o3sKeuB7Lcvqrz7As5ucuV9dnvTJFmXQBV26cGMp4DnCpDGUbEc1l6ZDFMX998Tp0w599waJ4F7J
/13fOyrvva3YnB0NxQkQUggzOo5wyMshGeveNKYD5n/9lYU2NcoSTWV5aqjKK8nBueWkJUHoRLZz
oQ8c7z6OvT90uFMf0lbCco8nF2F6iroD9kmAsyx13I4W9j8r6ZbYSeYULjg3ylJQtRyCt/CYChVE
x61mnA5z0eL1NYdpt1exK37QIhtviFjOD+nU70qkC75gRlbe6yOl91xLPC2sqf+PfXSr8GxJPZpL
rbqSmJ07k6SBSKwB1ATDL6yKFFlSOsixjONKa/w/zs6jR24jTMN/aAkwh2uz07SyLFmSL4TlQLLI
YirmX78PZw+rZhNDjC+GYQNTXaz0hTeESaGmL3mHkvpBa9vmjaXne5nL1jLA+kM/geBmqVvcLwMC
O6mvD1K/OrmLiYUsgneYi5VfK7uOT12DlGM5uNrr0MvPa7BchBQ3qZcTb9wPigtZj0+UOV8x2sgx
ABX24tdq1r+ZON59xgwsAVuDAa63s/gb+5viBbX5JcanSLvqxWFHQVLVpvo1HZAaxEAyUNopj3r/
b5fF/fby0d34shYxKe1Z+m9ECqvoVxuDKEcSdromma6xi9ocN5DU7d4PiUI9z20Xn8pOvTaQW94x
IkYaBM4zZ/X+02KThqsLNspXnbooJGDDrusQ7QgvPr08vYdH+nkgbuPlQ9IqWq2hj+e7hf/lfJVC
744kVNkVS+g9oMvWKC7nlEnBafHXJWS9jrzRaEsDNfgG8znEygv9SFtE7qruLMvxa5FlCQAAJ1Cz
Q8uBvGh18vCBC7QIH12MqnR9PM0NRsrHKrABEFjx8vkM6sBfkPG3ffxQaHYcqgY7GNDGjZeE7ZDr
Hix4J0uvqZ86e13kre9AhE7Tc+kscWTulzUKoqJKZWVg+oZ10LEUmaPOrp3Me+WFrSPy60CrZSVX
zaPJYiCnQH/vMBe1BhwMzaPPRlNbe+KVD+n+QlPiuUZQkrSN8tb9tOq67bC4Kbh9NM0L48TSvrmi
xSl3HOVv0lHeh7Qxm2MgLSvduQse4mmGdgCjwBUjyIRQeT/0FA3ZlHvcBRNq818wM2j1sKmD8TPv
gh0f8jbQ38ZaNCGp6FQ4mcEg2/kFG2u66BvQlAFVAZdztaaeWXZ14Cr96kqgoQiEKjXQWlZVsCP9
szEQO5v8k1wcIYd1nbiYMCststZD1d+xj3mOHyb4avn6p4sMhQiJt5XWrrsKHpTVDW0wRt41cjSX
2r0cxuCIywuuTm6FygZ8Cvv7y3fQxmZF+BRd0qWFTANtNSSmVklVJ7l3LbUBkmPs4RQzTfqNFHCP
dL3xMAe8kos4CTEzFcz77UJk5Bv4L9uUodv2D5nFxUcriPDGDGqJhE5Tek23E/ut+0HLM0lznA0K
NX/BAazGhEJYTYYR21dpIpN9VtNsToekltnHxkjqN/NQVJ/jOu7+tVtrkAe6zsanss93zQCgwTK7
1eW4cKjZp/CO+NKry5EivCMRI3evfdsFAh8popFza7T1J02Pbfe9oWMUdvGdqhWXtAvAI2Wj6fzV
xlagn82sdXE8xlHaOaEcmv0u4qQuj4oXpHyCmzxh1JmjInrqhdX+XhRp04VpClYHX0dA06FezNFv
pWnk3zDzkO/1BG+x79acNdY1QDH5Awo8QxX6CkGqY09hy71AAImqs5YjcYG7s2YPb5Ksbn3MHBp7
CLF+9kToIEr/N9Ck9l8C0Lp8m5iOpsJ8MLPfay1B3SSQIIlOaa7Kz07X2x5+3Jo+HyqlvP5Umq39
Vx/4wxSiFob2Sl0YfJIBu8XvCO+BQHLsMWuOWE1q/nnkZAyh1ouxCWVmRR/oD/XlZ4HaLoBRq8cV
UKMG55wtUav8YJMEGhio+mZ0mjFM+8NoE639INKuedcPDlolEGmaP0RFgB7m1Lr+XPyS/adJpsOE
XYkz/d72Vfelagt8edDjRBouFdo/U2Paf/mqteuLwhfpkxvkFTbOI7CnwxyZwYSBNJkdYfjoWJ9y
w23iYz+Z0acmxf8Xub02+NiqysCGo4ijv5KiHb1Dj0nI+1aPeu/KnPqvgIuc6AMeh7wejotf1ikv
G/m+K4xKhRgMmcCRrEFrToNTyD8GGHUWatd+/nUcEHk8YdbW/W3r/YSnLn9jsdpTCeiQSHf+8mMD
ZRarroriTSJbvQg91PiQrigzWiKu3QHvwnhLRGclY78+p3g95p/0eQDJIovaMKknj2px9bT06EmT
YurD1tQH0KNWn8FjkIl5zTDm0i+jGaC4UZpSWce4HnRsRfvM+qt0Yic4ZIYxIGfqNb28+VqV/zkC
JvmLEHJ+wr7ah6VgLIqBjlk3ODr4Y/Qz9vXyp2210jiDe8710It0rUBq0te+a7HuqmOm8uZTRRhB
FIFL7DVjn8UnX28x7XQ0a4BtoY/02YZ8lPYp5pH893/6bBxGJWqL51Mtf3qi+omIQlrlO+XVjXca
Dp0DkoZMFArp8v9/qf4IwPC1Fin7ag8WxkmNjt3sKUMY5HsTQ6w5xE5TXNHWjolpcdveS/23rh+Y
1gu6jJ9AMHg/PPLrUTHolXltuSbfN3QsjjLPk+PLr8lyna4vOe445kd6SBtnNclx6nCQsKR5NZUG
6wkH0ZyX39c7tAZ1XtAcY4nc+5l42MX/+/LQW68LzzN9MWB6yyt6P0G7K+MlVDCvUy7Q+CogdV4U
fP3PTuV7F5CLP14e73GqC1McnjhCaZQn1y9LVEWFZiSDc50jiScWjvV6Ggb1UHVvtGx2sEpQzjye
kxmH7FdvJShQ1MCgy6Le+dDPpemEeKU2iqdqigVqq61n/YzTTBf4Hg5Y3srSK7pTB5MZv8AkCfZy
z40yHIVbWnVL0kJutk5c2ilxbfwr5ZObYvh37V0/wYEiLTCcsWLi7FNLSmdgOYU9FqAqt9LOvd2g
cSqU3n7FKqbYI0s+hjG08ha1TxJi5FbWq5FpOFGOeYooQKPoQweqCd5MynBuGKD7f7688o87jbE4
y4jRLupCa8npKnbqotTz7Am71u6UYBB4AvzbvUvsITg7Pq6hL4/3uNPIWYAM8MmpXCOger+z+z61
/TSf/aufigzp/dgHgTvLd5aYjEuqMgMWuqV2TvLGB10KhNgLMEfgGKtBcecFm4Fo85WbO3/PQw67
Cye0E17i+s78Hq8mQN9cGOwJRLceGidNnLhe66jgWjqVecZBK7u1wOnPL3/FjVUDk8mpoVxLJ3sd
f6HRRLJQdYBydKHxhAAEVQk+yOmgD5xSI9mpIjwTje7vQiJ5+mn0BjkqVOPvl02MszWMZG3Uhk1c
260EUk1IPcOq34xDbX0q62Jwn4Y2UzIcjCiKLiIxkg9qaLyPKDeX1sEfRlqLImq0L9Hk4ZtqKEvm
74RpI3wcWencXVTltJ+E3vbRe6+Y7B9tNAVf55hQaOfzbewHgABke7TugIOuu9npZBJaOm10HXVz
NMCBIGF4AsfpoYEQO+NrZSHJRnzgP9QtGHIp5d1/PA1DwWoG+XOt6s6HJ18U+PJSNW6+2LCttFen
kcBxlobk4puw3Kv3o9WTgTteYkTXVirCy7h3f3RIy+xgjTb2OaPAogBqRF9m3ZMJGkbIsTa8lq6G
s72WWaL7qo9A8XcGegw1mA6fD7kIetRciPfTyTy7r127iq6zl3rzkXDZJPoD7tqoTjoohrnDqfLH
5G06zXKvKLC1UZZyAOkr2x7hiPvBc+rFWq/M6KprbfqFiKg1v2fCKr6aWmNXX14+1FuDURokySOH
BTC2Kn7Eyo+HYOy1q9a02qGvRSCQjK/1p94I0p0TsHGBsPGfaeQL+uYBdjPORQZXRbvGeSDxs8ao
XY/N4QxE9ufE8di5FTdufZoVC4Z+iacebkVHb9sxkAYEYRAwH0y9bo7u7OZvMdZEnbXqtafGkO7O
znms6IBToaTP8045B/3D+8VrUcQfebu1q1lJFxt5qSdRmNU4sJw6V43g8BDgDPDELYY/NTPyL6ZS
k/3q0jYKYGAqAM0sxKB1GTErRlc6bqddKVxK45qUEcCwPnaG4WzlPRD3OYhjFfrR1Pz28nbaOqEI
LcB+WapJYGfup89RTPpOSe2a17P7RopZC2PS2Z35bY3iczYXd4DlSVpFqkqrZqfxS1Y2m5CQGejD
WUfcbpS3M9DWjkWDgwCN1jcNitV03D6wMydKmI5HNUkEbRViT/63HVNzbWK5B77dOowcC2eJiug9
r4drg1TkFWQFEDHKPtpWqWg/tS7+h/1/OBz00JfeK7A0tsrqwvYdcKhml0fXDvnPIOx80X2C1GGD
ZJSdBJFqV0xP1EHw+kuA+xQmyWLbAgZjNfBcsvXbmTl2UYsojeHlh9mY3a/oJlMPUd6eqvvGN+Vb
8t5C9Vj8ulZ7xckpqi/JJO7PzngwI0Mcp8S3KD6qPSOCjW1Jk4VrFK2Wpci5Ovu08gvLyOvgWgkn
fZ/DLrl1bi8uLx+xrQkRglGYA7rI3l9NKAYaMCD9SVSU5eMbX4n2FNdG/E8QO3vqH2vFAMYgdEX9
AxlX/sFOuT/O2Ps2xpCL4CoCVT7Z1FfO42SKJfl241BH/eGYY4Ya4qMLSk/1mPqiVfKtseb4EuWa
v4P/2HiWA3JFLrTl9D+kbTmFDdmMy/uvqoxGoV9Wl7Jr+ltMHS1MtTg/pY1LxMeDVh9f/9kXHR6M
4zgvD63iFPiY10nGptfSiLeDOwKH8gsbVK6rjWO/E1BtrTKAK4iVwBGB3axWObXSqissh2hRC6on
VAEt/8hyDR+HanLincE2rjn0XYnq+ScyfetwZ0B9dfB7lnn2gFIb46gdiHgsPCZbFI9yfU9tbKOo
TGRKZxCQMlbDVBjv95Wr9UNeOG1whavUzgdc5y0ZdmZiz6cp0hvt7OIALd5Q5lfZRcaqx3G5sHB5
DyR8u50D9Zxsr/IMfsqzah06uw8lbjHYykacK7oqMUi41RRh6lsDwzz50JQN5dYkFz4O9rPWj0ct
z7I3vRTjP+7kdt+TCh1ZRElzNz5gHAOHrIkNKS9623m3ibI6Ig3RUO8Jhmyt2BJdPJfml87k/Qcs
ojQe9TmJroFomn8qDLdQE83KH+Dl8gk34N4xd/b/49lb5OEWEtBiivaAh/I4505iSB9QwDzUF1v1
xo/IiWr9SBiQtyeMzZvsCCjH/m1WKjB3tujj3erDMtOXp0Nf8tzVs9Fhhx4ga+gTV1lNgJ+lK7xz
NgLw23mftgfCxYz7jlRmDf5NQP52bex71zqO/YuG8+JT19p7DMfH4810eCUArFFsYc/dr5/K4wY/
E8UoWZKfjRmHb9kUyRlc4rizvTcnRAoE+Qk4IsDH+6GSqewScMreNY8A0QTwA66V2b+SfMvVw4QI
IygcUtUhKrsfBZCtPqvJ9a6J1xRHFRh12PS69eRpzeujJIYilaYYCbn6AQBrWrGTjtVAqZ+rIvQL
fTohkzKGWLUb4Wsv/WUokDC85jx/6/evkATYi9vYdU7GbwZgIYDYg7r4WTXsPG2PB3pBWOFyQMxM
N3YdsqcOKMPZHT2AXWX7lBqFf9ZlNoRjUJhwnaw9u6uN8QARA+YEBgicbF1biRLLLEAX+deidPVb
qUfZoc5ndSos1YeGO+xd+VvjEW1yqDBW8IGP3u+PIoNqa4qW68MT+seOVvcn8rZavY0QMftLj0ph
7mRiG0cMDgTgTQB7C0tpdcTioW2yTqv8Kw670yEthxI7B8s7TtX0SmWZZfMvqr0EB4SaGNKuJue1
ZQt+zPKvczH7twQ1liMtoPFY2MWeKcbGaaZqyEFeQqAlBLz/jllQW27Lo3O1eqq0baOy49how86+
31qtX0Z5fr9/abVYBqz5dlL+laMB+DIwJ3p+U/8FW+H2Okp3T1plczzg+YvFAoXaNThgIHyb6Oay
VuWM8WZRBp8md5wO8VgWZ9sW+utrLKwYBVP47EQ9D6VFze89anylf/X6KD55KujOLoA8ulzjHptk
WZH76IIi8CJnyFtNFThY3b+dIxQBQcG3bHQzbCsaU5nNjszknIXzYOnXyqf7XMNUODqiMf9++Qrb
iOEXFxWeTjrnNsIIqx3TlrhPoyjhXwdP2NU1NeLsn6CeO/uIVKGXh9J0VflxqrNmuPiNiRN2MFrq
N5Qy1K2iREa3GeHEPUuzjXCCuwCEJzwXMFXrtKxoJtE1o+VRd3Km6gBewHgnmsj7s+tqNYS0nQPk
k6y++9eoHVrAL3+UrVNElwuiCyU2mISr+FMu0Og6IOB1G00dx9xNQ2jE2tPLo2zdQGwuC9wY1Ej+
wP1ZTWLPHlONtoOX1dN7PLLFSfQ4DPhj9dfLI20E1As5m5fqmbFEvnA/VMuRminw+FcgD/0HpD2Q
wTDoc7jhiGrDD7tQAhOMIB6edJ1kOzAGur2tttdE2viuiw2Rv/T0SCgeojQrtSDYTMG1CJLsPXrU
/aGfildD89H2QAbGolu12GGsb/bGtTNzaIzgGhUijZ6rI6CwJ799pa7Ocq8vwHQoFnQZlnLT/VdN
ZLzgKuLoCskA2excaVZ9bPIm+z3PIze9DSKv31lGq+8V7zfuQ5TD0S1FIZVHev06T4jCYJ2esz/z
zHjb8rVvo5fE7+y4acNi8t3Lf9g/C94QaB9flb7z/Uy90iRGzAyqJLbV/8j8qHqHuqNPj4TeQTJE
48lJiVGhuwYXlQl5Hox2b/NsTZr2AfsHeQA0Mldfe7RbPCNTulhd42Q/RnTvggu+ViI4VAV+lif+
w5ydXp74xhElBEcugYb7Ile+uggoewyWDHjo/NbrwmZOUryFguosmqn8D0MxFqWb5RomSr7/xJYz
dUXnJLxxABm+5mlgo91Qzs4hkU5c76RLG9crWNX/H2w5qL884LqOHbMzkcW4Hf6FoUYU/qObc/U0
Ah8rDskcGx8Be/jeoQQhPF5f/qpb1wDpxtLYh6uGdNn96Ca9RzuYNP+qmUP5PrWz4S1MAXMnZN5a
O3Ko5aLBw4U1vB9Fz4gnqm7iekWF+WRbaRyOk2ufkrqKdj7n1oSolNJCBij6yJqxE0w19JyoK+pE
/ZRFc3r0C6v8D6MAwVyy66WR+wAKaAUcuyJzr0kukwvqVuVxTutqZx+uZfueb7WlLUhYjKg85fP7
70YBe0RQS7rXss4ruHaG+jxZGuKSvU1Nz87csIqm5FKZ2PCpKtIPGlS3t4DHaFranXbUtcHAkKVu
3ksRL2aZwtlZ2WV//BIyIdLBosL+duCzw7pfK/P0dgXCyG3kLZFuLI6O2aljb7R4svtpJvkPdiao
sMzeby/v29WpeR536RQtCvXUp1zz/suAfrMqdPDzG53u+dSYVXoS0B0+WL3SwVMJde5rtKuKXO7x
elZ7eRmZFN11Fpoq+mZrv7ZRSpjvtpPfinYYj06cJEfV40g0yqTd6WmsY4XnsZZQYaHx88Kt8c7K
neoEJ/PyhuMnHGYvdcdTZRrjWRQuVSyw3/W5c0vvZmoYSR/Lse7cN3Vgdd9e/bWJvsBy0TCmWbaG
1Veak8b4dGW3IAJTmGiA39zMR1A1i/7JzFR90d1kOo4gGF93zp4/AE6y3E9EgB4s9vtlLrPZmirX
z9heZvAON2j7XVuJdOecbS0pVcXFbO1ZP2d1CRYxHrE6Ouo3MxvVF0PvhrMZT9Fb2xn35D5W19P/
TeiXoZZ9/ctt72hV742RBepjrNxjYMz50dO7PY3GjdNBkcd/5umAvl3ztatgSCrVFvktGwb5Z5pU
8VeTvOJS5eb8ZIsiFYfWcBBsrN2u+PryXlnFBs8z/HXs5f//MkPTmnoYEVF2s2EHnawi8EIXB8iQ
28M4pHzbnS2yBmj934B4ycCrJbA211yHshY0iHDUvPnTYt9umnH+JNrM/+aUZVYe0csHBarapDnq
E6XqQxvk1lsnLud3dBPlXta/tZfYhzol36Wp66+mL+yZ1dcCcYMQUpkHb/TTd8AjmupgI93/5fXf
eok9yVkWv8V18p9r5mgFIzqBk1H9QdU9PicCkZ7BRyITsk15fnm4zbnBhyIq4qoH8XO/tEHi1bSJ
p+xmpEF1S2xbhcKzNdQ4XWcHUbS1gwGdUb8GQ0qbevUZzaSOhgSU7c1qiMEOAO0S1CBLeEpJZ4ww
9uMZpcjUjcYjlazs9XuY+h5gnOdmw8N9R20ASDMeJzc9nd1zltf/6BP8Nsesuk/CE3vJy8Z3JXGg
Ys8byh20flIM6L0TGuk5AL6+/Rg4nf1vHQ/1D4AP3d6NujkWrA4u1CVlWV/lPlKcSedW+a31nPFt
EbnOE3G+89Q5UxO+ert4uMfoeJgYOBSvp1WAwYYay7WagLV4P2vDfHZj2X8RWm1eXh5q41r1bJ/O
MbREBPXXtoQZ6DLSPju75aMjPo5OSs91qv7DOkHqWHJmoAwb6xSVqVv7urgpJGJ/TKqtwzbXF6NM
Ze1M6Nl3cxVYkZovTWoEHT3Qr/dnDYynFDT7xG3wZw92gai85gS30g7Oo8z7NLQaKboQ46yUXnnh
uT+jAn2Bg2gs/Y927iD4J2U5ZSdK89kXJeGhhkk7uPlJAlkKDk0e8++tM4HelYMhb2gG+eI0gUAD
ymCCYwgD0LTp0ZrwYwIzL61/6qQZxFl3kHs5pK0fla/fMM8iDDDekeWAV3w/575JumCUhbhlgLpO
1ZhPp4Ay7YdEDTsV543rBcwPRmQL9Yhi/uom0/wsUrC30pujzDRchHMvPm50l1Y6ZUjrWoZWtzhj
KfuV7cDltSL/YVHhxZCgrOfYeW0TSbMUN7sX8iT4Hoc6y4aLaOMW1oHe78x042SA36AhB9YBrPh6
pnFCgqCV2oJvsONTWUbz99kbg51wfONWAScCaxN8xhIhrnYrQjjJHBGY3aIZsJbo8WLWhqa7WHq1
F/lvDUVDWofsDETNWMPuNRBbToy6w21oYC7VadycRSrzQzb0e5zVJe5bn0HyG3AVCxQOGMP9ftSm
bgB6E6W33BbacHFbq/5uarGR4z8SpWc5CvkJH7sq/g/ngI3yLLpD8L8WVa0Hg5K38Bl3qeZC+Rp/
yGh830Ve/fnle3PzY/LqUMEigniwIS1zrUkbx0lvnhZT8jRjO6wjqhCTUe4F2cvhXX/MZQtirUrd
6OGRa4fOr/1sSm/JNMnQ9Wv5J4q4eugE8fTWqyFNvDy1ZzeChwGp4dBX8pATWr90QJfcuMiD7OYN
ifPdmgrzW+1l2SdYt/KbU8nkywgtRRxSr0n6Q2xG5r+lJubffCR79FDvFhFr4p28Onp9XTyNQUkr
wFdJfhviVrbnTnj9n72j/OrYBvXowmFzanlszNJ5Y8PDand2xVJUe5gPrUd6mwumyFrtRt4KjMKi
UdyKzu9vHAP5d0Xe+7P0RNOH9mzDgIgbczzOVEi/WoOv9sx/tu4SIAVUI+jpojK8+gXK8UevqT1x
m2en/Ga5sRGWWbyn+rN16p4twzBLouG5zvnMCN9HFDrFTWuQ4jFFqi5jKr8GwVhfAxNKXBCkezoK
W+cAzzkgJQuA8CHRnsk8VQQD79Z72k8R1Ma7KhPJ1czbbkfHYusY0FeFm+TAGydYub9T5pgCBQFX
dtNmXfvD12zjT8yNMqDvxVy+HVThXV8+B1tPHaQdyhVc/o8Ck0nQFzyBUty8pKk+cCQmgJFae6w0
34aBPrS/W0qbTnnO3n155MeFRI2HVgdAcGehYq23C7oQQ4k0zo2CVH6C0IfPpuWPJ7+OmnDsOj+s
0Y/eKUg9TpdByeOBY0MsfniJ5poIRoiY3RNhcQeZ8+eAzWWYz7EJ9z53PsB9dI5m0Jc7ei/Plf77
88nInEw0Z5DMfXgt/MlBqH7oeNnLKvuuYbfrHIZ0ngEluVZ6gooWX2LRZOm5bQMkOlLwGb9HSmHG
UUyQChUhrBmqPk/2rt51Y5G3hJ8Gp5sPYwH3XR+puIYtR1JIPuMI73evXqj6jsrT6OgYffGP4Ral
A45MEx8gehc/ZTwTENlAvX5kdtkj4mq4co8j+HiZ8JvQQFyI2AtucXUQjHIstbwjmNZl117xkbTP
EEj3dBoeDzZlBYATz4LKHG/z/rh5hegg5xFuBZGEIKVlfhJWeaqZh86G6LPz5mxtPlI41NApRqAU
tRqtM2Tqd5DVblmSam9k7uiHQM9RpnEq/UIrczp3yBS+sf3klS2L5xUmhUQgZVGrIW2+n2c9+bJT
nUm6MNg6ejxNdGxqnjHNKPZq31uTpA4ICo92AUYPq4VD7kVIUHXEenEin5KmxNmuiALNPvq5VoyH
aYr83+tIVW/EbAXVziv4eH8iN0q4QvsUM8uH+DkWwMlsVvBWW5MKJ2hwn7zYSw5zOYiLbWbJTiL2
DIdaH+tFdGI50ouU32q6qRtMaV32yU31lniXmu1Qhn1ZFS1g9kamRyxuZMPiNoUK59Kv6JBHXvyn
l9GrOnl+N5ZPIlNT81mPi856O1u+ltOnS4f3vTW3/rc+HbA9pmYm5LsZkQduxS6SKMY2Em4C2LMR
tdp5SLODiiYjOCa2MsR5rANlnWSvJ/PNsqMC41AoUvCy275+NwBlbg/NHIGE59WL3sisL5MQF3D3
m8vPig96UhfmAUc4+x2iMokeSnvuMVRP2/IzKhfCPQ6jZpWnoKxlemrmfA4OXt5QM4t5F/sDiNre
ubS2NZthD1ZEY9JpWYZVpZr50HeTBaN9cvufjkbJ7jg4ozddNJxOOOSpP3khYlRaGeKG1ODzqrRi
OM66glqKqFjmHiAN9CZN3Mj1z2aXJsYhr3Q5cn4Tu7ppQo7duUPipb4Sx1lfZVHp3TuZ6RHuwWOv
f9SbwUOvN3L75Di3g2F9fvll29iEpAVgepYywELeuj9tYxUXqF/zpmZVHRyk3spwqgf7veB3/+3G
Xv/l5fE2XlLczBepWA4eCLBVv1Ua5YzoQCpuedmZWmgHbxExSPJDpMfW3z1KIJ9l71c7L+nW1elQ
6KN7DwhMX2/8rvUDnuc6uU0ito7UruKTRgx8qQfYQC/Pb3MoTNsX5COMinVS3PqOU6duntziYJZn
bukG1TIneqNKfedLbqwctEuSELgiy8uwvEq/VKedefKggfXpTQ8qxzp0jSs+k2m5l3b0259Orb9S
afT5YqYWD7d0sf1+iCxbD1cOWFrpDcsbmIxaFNf5KdK4L3benq2ZQbajEA4YlhrVcm3/MjPd7Vx6
JXZ6m3XRhEMEP6Qz6vZA2bEng5n2fCW21oz+26KGyIvz8AyMkW0mI56+N3jn1WUYm/pYZr363DW7
efjmULSNSR09uATPHYBfphbzmvZ6kYibq3f9m7ghiTQqC5tYesj/YSc+A8sh6ZJ7OMtP+WWoYjKS
ORcjX7Eo7JOmMhsl9qQ5JXa2FyxszWqpdIGxBBlDl+Z+qNaFKZBgQsvOGF0/1Aa02GvTjCKSTLmn
XblxgyymXWRuIFcDGsv3g6WQ+XKpu9xYlo803Rz4aFzUGoafrV9d2qnL31PHsHYe68eUlZ4hNSFU
wuHzQEi+H7XKS0k5gXhIjnb6k7ZUfYJWWPuHxhlneaJ7EdGPcZFtOSy1+K+x1gW7we/yHVcPONAg
tGJBdy0XtnX/Izy94d3h/byZvu1RkkKi6r0WDHFxwIY6f+tBcZKfY/xgmsPUg3YJDU1WX6WuS+IL
wKjF6w8q6HwylEVPAYHP9eNhSLN30zK9+WPpPlH9mA+NKDFYTprs5LbRfH75ct1okC2oNpjZbDJq
LziD3O1pdBps4ESETIkpzEM7BeO1xkQaybzEQ3Gmzq6uV1ZnpMviUzbPgmJzF93QkhY7L8pyua5X
guhYX/gkhHDrH2L0jp5Kn2dT5PkiFe6knwJp79nqbM4XLV+aR7TNoaWtDlZDu1M5QZ7dhN/2Z92X
wdmuEzus/Nl5o3q/ePKCqgtb8qCwcWpqP8owjzYF9svLX37jhIN9p6xGB4Sfsp5vHtklWuCOuI3T
GB8RKuEycbI5dM10r9q1OWkXxr+38OeWnu/9IkuVRink5/RmR7XVH/RS+c5x0M3mb2LE6kNf+uJr
mXbO1Ummt0ME9FBREXtSiVJPL89646rhQkNQAdAul9tarXE0Aax4c8WsHaVdCcHy/g3dre6j26Xd
hWS8+Z2qw7h3c28M69CuW9ztwYNQh77/APFCIS6hiD8ZcGqjQzn76ABZiVmcmwCj1FBCWNQPqvKV
2rnlNkbGjIdu4VIb42+tcq/Ki5Xbt1nwZDutdzaRG3oKBm+8aHZavhEqss7VXOwJZWycJQBIzzww
qEUP1UBrTlsvKRg0NUqcHgKaOW5PjePltdzYwQiYQVCmOkH1aF2JjrIGtJ1Tek/C8KqjVov42NjW
WQ36nmDaxnywSacMzV1EcWydVYLaSlwJw+GpAnVxGK3G/NjGYg+ItoGogYXPbMhJqPQ9ZOhKICjf
mrH7VE/tOIRDW2ufheGjhDAMcaod5q5y7Xd6JZr0bBlVjcVNosr4LTJTQpxe/XFZOm4oWieLHsNq
32iTG6Hr1Ma3iGTxDInN/TpkHihDbx52qo4b88YmgVhj4TAtgcAqOiTqzYsi0bQnt/Dmt0UQYYhn
aIbxU5lyrkNh4AtzqiqU06CrIV5bCNV/CNrG+vvlOW//EKJFHiRkUB76mn7dQzvnhr6VEAePJT4Y
YdMAXThQKIuOmamMs0qqKTRTczrKdDQhAtvuPy//isdtzdeAJUS1l3D54fBMNeorVV9pT51ezceY
33MYuVbC2nHkzgnanDAbjRuCF5gtt6oJVaW0E/De2lO2EFIQB62FBcfFivpDDnriCgfFxP0n0TVx
8KLegVnmxM2tbnxzj/yy8UjYQMkIZbif6f2vHwmGC7LWcWJ6ZyopDllZub+JRMvfy7jq/xKahVWu
N9ufp7yZnrrSk/Mp05RtLX5P8R6v/TE4vP8x6w9j6CTP8xTfzEIvPidoCWaHwZi8t7WohhBjcv/k
Tn5+CPz4IxjraScY2VwYqqFAK9GdoDq6CotqVVldPyXJTZCioUhLhB8WzWD9HKOJ0C/PquD91JfR
OTYM87PXasGNb4EM28t78fHiIyKzF1l5AG6Y3Kx+hrDZjDH6d7fM8dorYhCTFuITobqdcR7zQ/42
afyCWwRMuF57hLOCBDhofFM2pOHYE+AynbI7I9+FJB71yk8vz2vrjFlkUZSWgRYH3ir2TzClme1g
5HaTlXZUYzVemrnvDlNm7QmWbg0Fi59aDIhMjtryQP+atPl9XPgDd4pwsBmIaeodY5xQ/lCFjjTr
66flgMkEKYgKOVHm/VieQIYQSa8Y2SZ0bZwcUKSj9BFsmbPXbtucFqQnCo9EU+Ru90MBL/aMMXG1
pz7Xk0+Jl9tfpTv070spg+8vz2prE/Is0ihdwnPK8fdDqUir58IV8a22++GEnI529rJc7mQizw4k
9wkAhw2+CVBSgglqIvfDWDJ2ymiYoqcg7cb07KW23r6bksmIP7aO0X2Dl5wbofRmus99Vbd/pjGN
gUsfR4ioJWVQOiEPxJSC4QvEFzmhZnhGwIhGFvR3/e+x4ek8VBE23CECq2kWIraV25eGyGI+9vNE
5VIlbvxvaoumOvAWRYBirHQUYdnkXn9slaa1h9lz/pez89h1G8nC8BMRYA5bUoG6yTluCHe3mzln
Pv18dWdjUYSI2/DMbDxwqYoVTvhDHHkqxZZ/i2YISA0MY3oPbWgKXCpE2fSuDkq2M4bEReeNjlqQ
MyaNZfnoNta6N0SRWfCkZtqp18mAjwi8mM1h6KbJOZLzpwP8c7BEz7K62F8SJZ3yp7l1uguN/w77
cB311ANSZzpaJkUOPsSqosTHRk37aWa6ErhB0YcBeopDvpytbJTaI5rXffWukqvMfiLcn/0wnBDD
lHSAV5pUgomeR6n/ioFjHlwirWn+Ib11oqMkV+mzWnf16HZjjhe8JSdYXnWy1FvHIIj72m3ysC7d
Vm7DTyRMeQHaL1YbFzelMXaLQoESJrcNdTOh4/WL2n+c7DyhG+dAyALR2EBwhQroKnYJYtrBalSC
K9HH7JF33Vjw1QXysVBt3nOyEv/YaovCAYRdylMNRXTtaRA02GiERRM/OGYYH+knTO4SxwhLLXJ3
RHn5UORZfMDcZG/g2ywC5AwVCFFLw7VlfbH0KLZpjWVHDzryAF+ToZG+jeiX2h5JVneZ8pS3uKtw
m7t/8jdeYcH7oEijgFpFCf76SNpahN95qlPljcr2nc2i+IXWvRt1e3lMHPRfZ0M6Nxgan/iB9Y7S
9EbPlHIe5WVAUcAKUI+7Ht0xFkXHYy1+qIyocNyiHKrzHFEGcvtOWfy20YfyQWsDtXVrdcl/gjPq
3/eaQzJpDgoqq0qjnTHrGf37q7Kx5QS7gxINjBUKjuLv/3hRrDzMl7iRQU2VZnTk6SR/TPrpMNEU
29ndW98dsgqXLlkAz8pqqHgpdXVJmujBzmPzIcFE2kNz67esQdhIesdBvLXZ68xvTY8rWIiWQG9S
1w9mlMx5NtoBb7ODCiEXiHIJGk16SiSl37nzt4YSnmUEAiR35MfXK5minwmohvaZrtBuNej9HIZG
GU5TWszn+x9tI8IhH6aTzHjk4euVDEbHBpyi84hhJq+5kPLCp7Evh462e9Kd4wJn9Z3TszEk7UjR
j0RWnJ7Cav+GZewUvWmHD1FaRceElv9n+k/hyYmQMEuNSdo5MBubRTR5aV7gw3Nb2ioTbaSCIYUP
EL15ovvpU9Fk5U9w2aa3cE26xjjP/+FmApzMyoJXodKwDpQz4OCWOTnkjnEN825QzXfSXJA8T3i8
zqHdeVNVNTvcl42IhDSFWjXaV0iJr83gzMYp7MEkppuMMrHdkJKk5QUciD2Tj61P+MrQ5/ahxvxq
KPrHUVfCtjQ7c5EuCF/nLg2NyNOS0sbos5nPZZxJx/u7dHNiDpQegSSmDrw67wE2k4nVTUjaIR39
07ILBKZTY2+jbBw7IfLI1mQJ0QdYHTspHpYEzQjpkrWFeh4hNHrw9W2vLRvj7ceODiH8HJNNSUq/
GgrrMge7KYbS1bB8HiUIH7nmfE+S2j6WDlDj++u39b3+GM5ZxZAJGGaT/jC5e+TEbhQZynnWiu5g
RJl6BJ22V67fWkmo2jyOBsV/a41i6rSona1gci5CTcdVlb58iMJJ9/pB6t7fn9rWUICSMbPkvJGX
qtd3JXIXSqXAx7y0cyrmUla+Xk2sYh/tWhNujMVRFgA0+ru3dZi24WylVmRd2B+Fb05j2wMqSMaL
TfP+eZID4roxbZz0mDlG8k+j983ojpSeASr1MydS13Cu87tCm3M3I3k2P8mxs3Sf0WbQu6OehGA7
Vdo/9SEvF9l4H1maeraL1PiW6F05egbYnEc0e8xPFtTab11iE7ub5pJpLxTlrODEM1/+U2VaPnhY
7nTPAblQ+JdN4Dm78D5wUYgngGXepCpRfLDAsMvuKAU2JGQdiLzrgKuw/2qXoZOPEZjhn+jhI5KV
GVA3L3ZT4AcWxPLwPVWTsT8jo2R8pR7HI0WGkiUHLYrIhCQ0GNzBamewB+ih/JtTOqdzdP+7b8Sc
lCH4I/JXHhLxrf64ghbTTMy4qqVLpKbmYzamwWFWJvkoGkQkHyTNEiCR35lsljtnd2MXUHSFOYTu
BMr562uiVQig5Bo5hSYwytMoRFeyqKXeMxvTx/uT3Kq3CBgBIS5y6Ywn3rY/ZtlVUgfOTJMu0mKZ
iMsoExQxKZ2Jr9mBUjZLLo/X6DURzph6of3qUej7cP9H3M4X2Vvw6bQnoBzD07z+DbkW572BNexD
3lWOZwLj9YLGWj5rWJXvPNW39zyocREa0Awh1V0vbZ7rhRWatKpHGkM+0S3SlGm9Zyu5NYqt84ch
NqosxgKGpyoI36fKVp7KedQvOpbJe5ivNROZOqkJuY4KEmZCAiC7CnS6qS7THpwVaD27/6AAcfmV
DtNievj+ZIMHxJoSOrl/945stvuSQcM+zzG02HhRzF+QV+O/k7FxACvL0ee5nWQfByTzy/2v+4re
uE7eKLPSckJLjOD2pr5JuSZT7WKMHoYlbB9KajUz9ghR/i+uGqFPWlHorgo18GkuwoG8N18+I+2C
QHAiWQdjsOTTYPXmuyEyl8v9n7ax8ejW4MsN6pceh7F6JKN+iSc70cIHeg3DOdPzxjcCLNsKU9lT
sdkaCtaA4NuTL2vryMmWbNpgWRc9dFIvH7CAS89JgaxdpqV72jz6xvYDji4E2KDoChvA6/NUEBaA
iCMeDSF9/xoooeZuSZkxPQf4+/wyjQgd1p7kNXRrI+jfAX9BeRK0T/fLpKzRPXWhPJ8nvR10IGFU
ew7T4qh/VUC8jHeRDVkGd5NZWAuEckdpTypr1K8Grf0cZnn8zW7yMXI12rz+rE5YSiZhoIjSSzn9
dAzAuPhQ9v37SmCxD5q5IHLSSkqdeznOIpGH+XZlQJ6StV8dPRjKv1lpNO7AG/LvNJaIanS1GZo0
JOak9tRhsgOq0WX8qcZIaw+/s/HZBKSSDJtqNC0h8fd/XI8SHa+0jcroIbfjwVNRYD6qwLY/TFq5
B90RX2V1TEQTXvjQvtporb5a72R4tzukf0uR/FR6DQUDyeg8O9eag2q38nsHNsQhh9nnogA7H+4f
hdscBj4gBQfafUjD3LhGKiAO7D6jMNxoqYyWntMdoCHXXug4wbMKLwRYY53s3MZbU9aI8IGzERBT
6bxe3XC08lTSM9IJObGPDf2XS2e2AkvXj8HHIghmQClBHpwjbIDZYn0DRPhN8xZAAPEUiDSDthfM
peufEIAtgSaPQ7iTqL0nl4QoyuEIrkk+TsRpO6Otn9ub4cTR/WM/YTtNuhuGpl8Ng/IrAKv5D6om
Q37qy2Y0vbzRUx8ESPkZT0VAleCGBv1IX7Dec9BYbezXH0Jgg+6L0NMHiHP9QyhvzGZlDqYvjUn3
3YmU2MPqJnyXGkV0vL/Eq+vodShYoPDdXpEAa+EWRDKovFJiwAFb0jwMOGjuRdhD3R9llYG8jsL5
dADvgLW4kfzBcW6MbRRZ/CiarUvU2ipg3XBCEbIs3lNAj3ZS4dWBEePRp8InDbtJ2hxr2zIwZBXR
SmCigLb0j8EQOSByc+mFwzV5k2EUJwjwbwSUvw7Ki48KGS8JXaNVmqWm3A+2xKBalwVuWlSgeEfJ
8NXeiHfO5sZ6kkDiMSJkptE5We/UiBA9rSO+WiyCMkWPD0NVhufIblMPv+M3ok3/P7U/xlvdtJnc
L8mQJJTrzZjuc6yqL1bZToip1cnb6oj/H4qqFwEnvHlQmdd7v5qsrMeazPTzKsmBV2ftu7GWxi+l
GezcqluLKAom9ITgvQB1ux4JWEpb44ETXsYyHtwgBmrXtHb3uIx2Akvf2GNcry7U15mJMptDuZ1B
14JbQ5xL2qJ14YWitZVdumAoviSFopReWmrjT5uCEYgUIofQxRFBfezSIbncP4cbp52EBOAE1FYI
tWsh0y6aZKSK7PDSV61yNCp08ihw1zunfZWcvU4UwATFWUSSgGmsdouhZnFW11qIHlNXPWlVNDyb
ULKfrcY0n8KgK50DK9SFrtU54V7OtDk4lCJeaxUSvSW++h+XOOjhMJemIrpEVunUiCZhUYdwdm7r
T3074sam1CVSqlOF8J5rDG0UPBjZgCj8AIaxPKhBT/drMnWY90MGMr+2EyCQo2Tb6cGwqyb0FkWY
ulmjXu+5LW79djp9Kmsn/ruW2uwx3NMqg7QnRPE2ci1Vsk5BH0Xvs3jpHhwZNLSdtvLRmnN75x0Q
3+SPAOf1m/EIiJQWogrn73rZAqsMMpsamy/n8nhw+kU9Q/+ZDmk5jTubcOsc0JsVXXVIIrdybBw6
me5ifCn6KHXONeYYi0dlL+t+moGm/rQHTfkxSTpmHXGk20+pQl16h3q2NV2biqIJsZO26loUXMsA
6uhxH11sZYqPjt0Ex9kK/27naNm5ZTaeIsGPpFAh/AAQrLhe2CRNQlmfYzxIQFCabhSHOMrGvdQs
XpQDBXYH0+nGYyzgUjvncOOCQxqThAIhSPh96wtHHYkpUXeSfA2pX9geg53QnBxK5BFL/u5jq0e7
/amNhRVgGa5TLBAwllhlvVMUq5WTpJKPndyXrO6KL3KWf8k7e9j5glvrymoSAJJaI3iy2rCZZfSS
opaBn2XNFLmylCP8hu31Qz1aAxkJLgzFcbLKfE++cGuGGD+jmMbnFGH59QedZaXru2xEp5+M0T6k
lQRIEhwxGCVrapYdzM3GlQBKQ7AzeTa4FlbrafVSxlOCMn8zVWp4doAwRq49U93zSdab8lxy3f8G
6RB+KqSwnXe20ObwoL3o6lHHuNEZTqUh4rjaAV4WqvRFcXIEBEJqexlZYVhOTz3qIqWv20nZXOpl
HKSv9x+sjbsCzpANKxU5Bs7Qavqo3JTK3CTRBQKdNfyD9SRZesn+Gw6LOuIRWdlWUuAUmfaR22OS
WLmK01Z7MLCtby7ouCw1ePgb1yLYKPWcVji/SFMbPmZ2n7h21uOqaoX5Tmj32ihd3cRUp7j/CZhF
0U/8lj8esLKws3SRLIhstSmFz06lhfJJkVXQZ8Os6ZcS5Dngv15qrewUmWDuvzl5mEyejIyTdaqH
vEnOFnzVB5ppUv84StL8MvUARXe25uaiiPQM1wiK4utIzcjHSnaaUMJ4buwNt6/S8Kc0DI3uAYIt
9Z3sbOsyYxPCAxBUeto018uSp4GaBileThFCbr5kgAFzYYUu2iXUqvBXzPmZT/c330a0xItI3k9V
iD7eWumR9KybVHQzLvqs5Ke2ssrTMprq8f4or83A1QcnUDEdBH+4zShnXM8stSl0lbZBxNJ0Uf5P
HaZK/NgaArTTqEs6ubGmhs7DjETgdO5li8Zb2Y8GRqD43CSXUNWy5Fut61Hizo3WjI9BMfQv8CXN
zuu0oTK8mc7WjOel2c8PamJVzccYYUPzt0QUBikzryaiGtwiy50dskZPiqji9dAAaUcD7+b4jroy
pXDK4ouEghg4cxMhFRQXcQVx63l2wuc+kavGUwMnlL1+aVnh3NBb9aRpQCwrJ8Ul+P5qb31Tynyc
ZZ3Hj/LR9WKbitTKo2bGF8UKqktcm5UXZVTc7o+ycTSIa0BoYO9HC39duKhr1R4a044vuQWXQSYc
fp92cL6suFB+3B9qc0JUb/kP3cSbaGrJwV03C0usAmA6T3hUeBRM30iGev2Q/NsccwA+RIirPZrJ
dSoj8Bpfup6qtWQ1deaCiMUXvMJat9LV7jlUour8X+bGIoIneW2YXn+sbBmgHnUcQDVU4Lk7sy4l
h7K2s5013Hjl6FQSs9BGBCxliL//48oNEP4ozTBLLmkYkRIxR/RcY/CvlZunRTCdHTBa1QsCycMX
Pa+Tt3vHke8IzqgJNVZAWq7HD+ulmvQ0FBdNQ1rmqGjK5HX1UjRy4BddF/n313XjLmWq4GcBflIc
WWtM03kIKwC20SU3uuS04KDm60ulHWKAhd8gn/U7h25jPJgXQjkKPK0BS/B6fqgiQB9a6vCSp211
RKIHmYckLs5BFU++XBf/4WWiR0tRmIopOOW1ArqljWGGynN4QVgR64wuq05wF9QTTtt7Pp4bJ52h
eAF1vBhAe6yeJa7uZIzqNLy0ZuzgKWSqj7VcKZdqjJvL/a+2ORRUDLaqgEGsM4llAh9ZqmSHw4gx
95K02WNQh/aDlPfjjpbgRnBtgtiFoQwdDP361YZcSiUfhz6NLstszMXjACOnASWaG9qhqhc6FnOU
JMF3I++W6Nv9WW4YFkFloXdMj4SY72ZzKkZaqwZC/pdySdL6DBcUz+vJprPdRp36mE4Enqd+qQPt
gL/AnHkdNkHmyQKGknlm0vezJ2mV/m1o0W861H1vPcHzrXTkRJL4JUQtKPp6/ydvfRi0rmArc6ho
I632QDqZJgYgg+OPtRF6IR7HPlWg7IHMZ48bvVWjprYJlEm4HUBcE7/lj6tK0nGOQP/eEY5v6kvc
1DqBcDkeB5AkXl5H0XHM2+lYB3F8qBtkCuou7ndS2o3rEoAw8BVCP16E9XXVtvbYJHIjJOqr4d+y
nIaHdoKdFtgLOlh6PH60jfx3kNTDzt7YeOsIKKhPQIck5Vsr8C+RUcbxhDZ+OgSdH8ya+d6aRmfn
8V5rv4jHjj80W2iHYumyrl9Nc9VrEwIp2NXoKZzXVtKBF8RdH51UGj4/cAxJvnWIAn4zuoH/g55E
Bbkm4oHlSVqi1DzDkHWinWh04xKlaCcLygtSUoh5XH/5TMnaCJMDbMWaJn2OkfP813ToGZcj8LVq
Dqrv93f1xldGVoCFZgEEyn21qyMEQ5EZRhZ8bAQ0xPzXUuJ3UWM+16H5rVG0X2WBs8f9MTfuHYFf
ozEvwI832W474p/YpBNebaFW/miDfPZku1OP4WRRpl2qf+TU1Hfuuo3Ty9ElseDgMtl1GmNqqFAT
+uJL6SQ/qDR1XpsDrK2apdk5N+ILrQJ9QkEBIRWQFZKK6y9oNoZZGqmOB0Csoy0pwWLq0TBKqsmt
a06bC6zOGA5lpNR/hc3SBp6TN9LbEFNicxOHs7p8Utpn68sK1L40xDUFBaVCANu1Utl8aS0jwEPV
7Oo36lP+fzTeEfTYqTnfBMJGOy2DrlMsGeM+8xSjDL82RpR4sTbU/2VifwwlLo8/bsYhloZwyofA
j9ukONe99EOrkvE0K+n4H04iBR1A50A7sINevY75SIKRBD32ojmgxEqN5Kel4XKw55KW8NTq5/un
YmuHomLCXSRAdcD5r2dWwcXFZb0OfE1O29gt81nuj2rb5b81ZVH30IJbZ5DciIyNxsht7ywu5Fpu
O0DtiWm0oSvEepIXB1uN9KDOc0WBJQE+5hoYle2p929NlDAc8I+AWN88/Y42mWM0Sxx/OxmOIFbs
l6LMZU8r9fr49jWlgkdbGcw6x3F1FqUphikXYRFbl+Fy6umzeq0eyr7S23sV4K1ZceZ4U3QMR7lo
rj9fFw1yNaG95qflmL3PZSXk7CHoMyxVvce12rpiCJxoC4p2602kPQK7TxeZxmCl99b7WgqXSx/o
8gdcDLXcVbqxBS/gtBcEbccfI62Zvfx669VARQCZUYsYBT3q68mG4NOWMTdIDKMgkC9qDfPmtFA2
+S1nYfBvHVVDewjHTPtGtJDtWR9tLTW8OagZFPb5BauT4tDDE2ARy7fyOX/X5eZ0gr1uuhR3jG9v
30CUH4VaJssNkvd6olZZR7FBw9cv+yE4NYm2HOpB6F+36n+ws0PPm/o9A/FN11e2ps7kVhJDtY69
PFWmNngdfkBeVCeTO6TN3obd2EQsnvAdwTLntjkSGknRx4tt+0lXdS02OcbypcbwqaESVYY/ZiPl
9WoK1fibJKJ8mNU2/n1/cTcCPUAJPMncsrBu16dzDrtm0Uo8VtTKsLym7bLDkFt72IeN3YLoAX1K
apfoq67bbQgrdpka4WzXT7Z1Gms9wnBRnc4oDu5xhl5D09XbT9gOaQUOtWrcRlNgAEsDboo/9HI6
+AbqKlrhdvQ2/qqjbHS+KVUW2Ies77Pmdyh1xtOCAMyLUgVa9XXRK1pE+lBZ48uojdJ0goU/Z1+l
cbCaS9qBDPXQ7Avz51yJ8k8lPMACWetmeTGHtpe8eWwAaw6VIn+iAdw1R2mylv68zMH8DzLZQ+TF
QatqJ3WchQQSkpreOHdRfCkzAF+i7KzMqLRagvM0Bm7jZM53xRrn6QNYRqf1VC3WFb+I2+yTsrQQ
rloFI5aD2jrlv63eZ/jBVW3VeUleqLI/m3H3C1gagKkm7NlKdt1GH3HHmCe3QuyiuGTdUA/0GfQq
xh4JJwC0ZZMOrxaZNtlRyStjce3KRj3MmZP0WwlSRz7e34Eb0TZ4SJJtTgEbcH285wY2QC/OHFUt
CaWDpLpIWqKgN20sl0EtzJ2kY2svIrXBk4b+j3pzxmNC0MCAQsbOkK0PpYO8eFfhUTPIzs7Z2hpJ
AOYQC6eUTpZ/fXF1A0LpNeT0S4TTTAkjpghDT0lDuz2pMbDHt4f0vHzE1xRkIBqug965BuxA7iz5
PcCgE89j+NmAheomaWQeEl3XD1SO9xwuNufIvwqNWrAD1ie7Npu6hcJHF3IY2wsfL3hRndJ8hyd8
d7y/UbYuS4wkoAADVqVRt3rwWmvS57Ft6EsAWBnoCKkhRQsDowW3kZrEPmjZXOpenMn6gzr01uQl
4Ppr//6v2JowuCPRcgUpfvPuB5GUzyYUBL+KxvALxmIF8saN/TWX1D3tltdHdH2VCXgV5QfRVF4/
8XncWFqXdDSoCATnT71TlD/ph1qVi8ikHp2ybBmR7VSDIntcYil5CjsaaDDzUvN7itDcS55VUHe1
zJCKg7VMkOllA0QTbq2SnnyIQxPuYDwZ6BFKUd98qbMitb2x7QBXGl0q5R4U2vgX2I3kK6FqIZ2E
5NpD7lhZBN+iKB6bMED88c0rLHhVULoQgwWHuYriJmpyElIVku/I+ZcURv65mk3NzeRJ2/mWG4+f
g7IB46BeyBO8Si+6IVGdwAKK0acdwndVzt1bVvHOhbNVSRKS8ELLA2Y+OM/re6CsKjxWcp3PGOvT
U12CZDXhmruDg5qXlxS6/lc1mMkRkf/v44DCbtgrv++v6cYly0+gioS+PwnOui6s9BQyQflzTEt0
NCQ9zdA7jivcqVBDOSlpEe6ABjaOCdceBX4ee10Y1V3PuV3MdMzaWfJTHcWnIhgylCGl+NxDgtlJ
9je/IjEw195rnWy1vPUyaYnRa5JvhFbhx7g9+aPTGDtAx61RSKwFoAsS9E1RKC5qNarGQPLbUJ89
lETTI+DyvZRwc68IkJyJ9gtdyjWesrSl2J7wc7nIcD8uDu7hfjFp+rvBpPJt4KfzLz1r2XT1wTGf
tNxYogMIMPPD/e2ykZk6SCcKLQnhxr0u/0FdyrtMiinrp1PkI2VIDtU3yZHQdKF6M6FUhyDzznfc
GlRglYAfANuHCXO9ZWo6U7kejnS58ew5hrIUPGhKWzxnUVr7qGjUH9W+7nYqDBuPipDgB/FN/5mj
uboCmhZtzwm1Zx+VkeqrEkXaMeyQXQsWLT5MUpM/Tomte9HEy6kU/8WsUuBNkFYhwbmt2sjxrFah
UXMuaXI+F11VHBSn+h3YVBqFP/nOEt9uYuoagsmF1AW8wXU9OVE6pVLVNvAj1Hw/W9inCGfweefs
32SmwjASKBbCMZAuYY9df8hZrbu6o6vhO1Vrf2gGpN17R20PfdZbL3WuWfgVV4ASwS+9OdFgaLwp
yEqpLwq80vXQee8ECVIsvT8NUS+7ixnVP9tgWRCPKIxgDzV/e1q5CihpOLSkaNfSlrgeLpxtfcGP
fPRBY7Bp6h7ZcDeckyV8N1hTbR6UikKotxQVVLKaxEN1M3UsiKkNI9mjEWwsOwmyQ8+S00OgtDo/
0MhNOUyKgbkXzoLjg2Lkx5DV+JbUvf3dluteP4WtZo00lQySift3xsbwgr3AA0N4xGu6uob7JdKG
kQ6/T9iieWVHYcnF5qJ1izQentoCVGeVZdgB9vm3t4+M8rDILIXK3fq2cnq7pMjSjDwAiPendoUQ
R6HXk6vnxXhWltB+bJq6PwCtDi73h16zuhDf5jgJ92f2GiHh2gUxsNtggJ05+sliDQ9p0+npYS7Q
ZVGHaDlPSis9VUmv/XDmfqBrFLenRNYCtzbbRfQw0SpBXeLvPiicnYvt5jblh4nnkP8BOYSi3PXW
LDXMiaJEHfx+lMyvdmGiYFEt1hkOwvK5cSLtS69n45f7y3ETZlB8g7hIQYERqcCt9kAFuCbEtaj3
KzSx5aM2ZZnfWlH8bnRKqTnh66zvCQDcXGmi3gdTXXRskApZUxmTMeUAhtXgOwV5r6HG81GmDH68
P7HNUcAOyaKaz3uxCme6ttHh4bSD3zS98VdlpKhW9rL2H0YhR+MVAi8geiTX36zWMxt1F4oWzWgb
53bAJI8G5F6nYGsuNOwt1FaxsiLpvh6lnQ29modx8PUOF5mqmSMs66LsfH/FbhFJfBhgOSDrhJgb
ZevrYaqaSoUZ5AwzWvYZCZmwOWDpprxPwtqIDxXgeMelAGK8LKizv6/zHmGDmpZV5OGOZu89fTdb
E/YGOBK4ogQ0QhDz+ueUVhdVllIvfiT1qerCysekGYe0MnJNp1QlGt/T/M/9NbhZaTEm5TWhwg7m
5aYeXZXRgPbp4kuEp+97vWtf8ioYd3bN5szg2MKEEbz89fUH588whlhfCGHCxSt1p/eTPq4/0r5V
z0oslAjuT+vmpqcfzlGjr0aQRtS0OuXh1IGPV4zZX/CeOjrA2Z6sokk+Cclod4J/e1aVsvbDLg7f
2kEUI9NL4A9vDLXk649oxjSDQIHIviTViAJDmf6gz/QSTEfq9i4W8W9dJd9iLN4zvp4Axa6TQ1vD
1hpe+OIDbdaPTeDMT11jRp/GRs/3jKFvAwkGU3AcBItBGRZB0+uJTXQIrc5UF5jHUv1NG9XokXjU
xsdrbAbHHfQ2VtyuNbq/x9DRX+zBmd4lCRXBHUzs7Y4VDVrRNQV9izfJ6gayw64awoQgX63V4j1k
je4EEgzvg/s7aGsYQTZ04B0Lh6/VYRzyrsTshS3LBkNlO6zn1vYQ8Z/2cu+9gVYxUaqouVRn2uIr
uaQ/4kVVH/M0ezPqiubWH9NZi9DgukN8CBUY/WK7daNiWD5UevJ3oC7DoVbUPYrszdMuhsNMVnB+
hAG3mPQf/VccL6gqWvLim7O5HMvcaC+xrk/nMVlqtxhk7TJiI3D4D5/sj0FXK1mgPg+hf1h825iU
89LO+UNYj+rO/rs9dLhxUvDiv0INVl5dLUishrq5cA4CdZrfR+pcHzsrKf0QqsPOULdbg4Dd4Sng
zPEyrB9bSUqirtUHzS+kNDroEQgevW/3qG+3ExKjiCNNxRk79tWNJSqWYA5rzUeSEZr2nCFNpE3V
p7in+n7/C92+AwBW2BgwCICO3qSyia5mQRqj5zDjMu/aQSof5wWfly7HCQYdLfnb/fFutyGWH8Dn
MRWCo8Hrc70NO3Z3ZvaRTkEgG85jLtc/MTNCjS6sUKdLULiqXaCs8k4hZmtFRZ8AO1W+HvWl62FL
KMJWlIe6D5AzOoDUG7xMoVleSpq8s+e3VpRajIBTsKxAsK6HKsjkarlIdL9GHeMSdX36JazN5WlJ
1Pm3M1Oy3bkXxSG6fnPAmhE08Rrw8uCXej2g4eRKjJ4ibFM1bn7hH2TVD0uC/JyrVTkGXIbaSsY5
a3JLSEBKl0JXy7/vf9WN5RX9XKIkwgki3dVLFKhjm1UxTm9LoEguklaVp6eBcrTtZDrfH2rjBFLd
BvHPlDcau4iB0aUKc9NfSmj+kOLMw8LaHO+PsvERocYIsTxUUW9JcFBAjXzgGiVaqS1ac0Z+Giuj
P0AcxRokm1BlvT/galp0YnnYhNgQHV0ulvWRt0ABFHSYsguVFfvJCHLiTD3ay+82RhGO4sKwlaCW
GsT1VskaJIjmNsNOHOD0ixLGzWEp7T2S5+qMi7mg5UboSsOFLtbNXHT8XyugnxddKXoXuQ7l2C/Z
X9agLJiGzxqRUAgSYmcFV8fgdVQAMSR11JDp466qOH3XKbAsmuwyGnHxOaGJ9TAEWpLgapWUjlum
taAR9zGoccUItfepTT/tv/wGWNHsTcFhWJfKJE2fJx7V7DLMsv3RwMr83RRYFo4rQeKZ8dI8S5JT
u+ac5N9xEKi+3N9EWwtPrkM7j2SafFP8/R9vfJXR+h3KprzQZla8Zh61H4Fl1i7xWeepklo8Qw7j
1nvzqEgGgmcBAEXVYs3ZWMZmah0UyC8LZLMPYSer59qc2q+ICNvPSZX+jsFgfL8/5sZGZn/Rsbdo
ct1Wb5SyyLqlGfAlKGvtXV1KtRtJcubfH2VjSwE/4AHGmE0Gcb+q1CFyDkCulooLOnv2T7tOkvQ4
1mNa+UQ2TXjIUc4q3QFzRrxSS8dojlUbNPFOXX11uYqNDY6N0j6RPm2sdWtr7GynV4ysvIhiwvdA
H/6eUbNCQatXP9+f79aqvoIOiRC5yNevZKRUy9LFeXmpg6A7OVlonBZtSndu8M35cMe9PhWUlleX
UNTGUaM3S3FpE1JPWpANLpqBRaYivRHu9Lp0Frc/xxFBS0y/rg9EayC1WER1frGsSf06ahmM0F7i
7D6b0iQiYLUczEuYREl1oBBpvNmske0pEOesJeJcPCbX45dQwgiAIcEZQdkdlbFQj+MIJJBmd3S4
/+3WqwpXm5Hwm+DypXxnryIcQSiJg6zVcAsxApTwxz47o85lzse0V503e12K0WiA0IIg5QOGfD0x
fCww3pRs9bIMSuuyb83npdONnWh7fZ+JOdHNElwRMMBEb9ejJJgg11kdysjIyfEzyNTWjdXcfAKh
gPq1LFferGXKr/sLuT4Er4PSX+GFJIbjHr0elMpqYOmxLF+4ffLHlsfsUjr9nkjn1tSwHaZzRdEd
tP7qc9mkx6qOS+9FBCHv1KLRnvK6a9+naah/Bm4sB9TbCRneeFeLyRGVikYH+jfEHNeT68K8i5e4
ly+KVskfpDhBICwz4tNg5phk09JFULx0kmEPZrKuVRAOvyLF/i9Ejf672L5/PE1sJFUfACFf0tq0
kDmWGyX3kJxZvuFg0o1uPTZGcGjlQT3BOkKGUSEDOaRFa+3ZZ90eFH4JkaOIsqAprFX7pE5Cozmv
9Us8L+kpSK3losqtcVTqtjrd30obQ1GgofjLSEKQcLWVCqvjNtVjFOxgiwWx3b2kSodCVCHtsVRv
Ny12TApWASIq5huvRlLari1bWsQXlRZvfZACI1g8o8yVnRO5NQ76DwKQieYU5Mnrz6hOURbnGGld
jCkpn+auKw7zoO6lUKtaodgsdFZBc5AmmkT5q9mEIytkVLp8MScFEftlahL0leckUU9oJFSDZ3R9
8hesgHI+D22R7h1OTRyDP1Kq1x9AoeQ10admuf5wk5roPVKHyqXTlaFzW+TpRw+B56Z0TQW+mmvI
8yi7uimpH9HRcExXrTX9bzQ5ne+OWWl/y+k0fg/yUcEKDW/EF3rQquVNkbBvGIGs/kwp1w2/VKVv
PzpN9j/OzmRJTiRr21eEGfOwBSIiyZSUSs3SBlOVSg44zjxf/fdQ/6aSjD/D1N3WWnSVyQNwP36G
d1hbVP0YTyZWXYpHK6iKnzLzne+NmWdtXApX6yOv98YfnVNsD1YvBw2t0GXRYlAu060s9lD8/Pv0
QPK4sHbheHbN84/sFH7dS5qpiYWRTIwOHWYQmtCirnTWqJLNeCPNOh4T0OQAPXfevr5bwR9lrvEG
NCuUBIJknLLus2dlW2RrZRNpKmuSGyfSPHzZXXOK7tc+unf3xve+wf8ThxBwVP5qdQtxqNChd6RG
/67UyA7ebYBOvCjoluHBrlfMYTSRZ9/r3p3H+0LrUS8drMk1o2Imw/5W2OnKXLrUVdRRbf1c0jbI
f3VOGbzR54HUFzOGzHXvkaJwEIydHAN9GlM42WOfLQ5AqK4Za+Rv8DCMROmmIDbIIb5va7DhFotK
83BeSsg1kdm03RJrvVv2kbYabrHraEjccbeuFUBj9eWro5mZjDyFmWQ4KN8XcVbMTfV+nuf+7CzD
tL6zUzXit0v1HDBaCXLrfWuKgutUTJK2gGS6k5iezMWlHofevSsBxOCO6iNi+/n1L3C8+PgAO2J4
753tgmPH0Ztee6XGORiTHIhoYmioWV6sNB3Lh6lYfKZYqjG/BXW2iPXG3ffiDmLp3YsAL2tCMlTp
w77GnMq0Nc2dEsvvhIz8rMG1Lptr8UOvpTdFiKOs2r07oOCfGINmfOF04iChys3bbswkrrwFEjWO
FgUMqfZRBsljIAFGr5qSnlFwXBt6ERZG4f4d2MUUuY2if+L14kbwPk7XIIxQ+bOog+INxNujIiMN
Z4RUm3pMZoyIp8Qt3eDRUOXUIqo5IyJZ2EshwmxNa/2tWqh+KFxbGixa0fTZCdJncUuG9Xj0oRyR
3zDGQCrN9vnz+XHMqrzIUQdeE7uqg0cxakXi67MVb23/h+MDHp62Ef0ZOiwotsB9eL5USWAAzz7D
uFjHgjGmKu8bd7hV3BwvyH2Vva/JKARALRP+56soGWypZk56spWjirNNdhejK+3o9UN0ZSuDPYSs
DTOGl/fCP9nB/HL2JSE6t3z8ZYpRR4fV709eOxqxKVX2aQFBV+ftQ6C17jujqm4ZSrzcwfwCOABU
OLQcGds/f1BUiuqst1c9GWdoOnnf53etN+Tn3Eu9RFrdGsHZv0V9+BcP8t+LeX+99JU4wYy8mEYf
MgMLQbC6nBGzpW0Oy8lEGCuLtGVqs/NYLXoyNbK132hMASPDXHuEhmy9fai7PBtQVcVMMvOE5qF/
PWt5/Po3+ddx7sVvY3DLJIK75cU1VooAq4Zs2BK4oOZDXcyuCtn87V/ehisYTJBJLahxQhSPe8dG
nrN1AqpgHUmWLMKKR1Qwo6GmhmszV3nYe70y77qB7GLnImLb4mqN20XWQF0SpdnsfkUiz13CrqHd
Ho9m2793e3dEaUZm9Xc83PsGHbV2EqGylfo5c/ofF5UVHcokpC9hN7SqCnWhz7+xDcpVqDE1ycHw
CoGT22Rl721cQ77r49DcMgo8Jnj7Z6TRACSbz/RSfNl2mzQPhn5LOsdI3+lO5b1RhcC1yN5k8Kuy
1Pgbz/ixO3t15356/TtdiYK7hBva0sjEwxE8ZpfY2Jpo8+RbAtotr0/eajq/pXAmK7SlQgDFkX76
2BZjUUI1Lacq3pOGr+Ww4JVj2EPn3LiX9sBz2De4itp0Y/cEiNrs+UnSjJq22jDoCd36Oj+3DBBA
hVX4XxoWQv3hkEm4psZqeypebSsXaPlsy8/X38qVQIzfBwk3wQsV3ePVsGADJ9K1m5Om7ook7XUQ
MZpMP5L43ZINuRI5dvAbkjrQwPgUh5hv92lKcr8tyaavwWM7SHVakdOIZtHo9xWRP1ayKG+85OOi
JHwU82BK4PZ4dC0Od/9M5omszNAk2ygxbxunNSn9ZjzNta3iUZnMnpbBujF1Ol4GLApVxNtTaSh3
1AHPv+xc1KKqiqlOZqFbZysd6zBY5ltOucdPt6+yS6OA5thHCEfAiNVMGqiLtEoyo7RDmTfNpbFM
bMM07ZbJwouz8//Woiti8/X2xtrzJ5IlnQxdo+/at1m3XKwubUkiW0u9L2fDds8NEgBvhNtNazw1
5iLfmGgnaadu9do5KvSguqUNfu0Vu/uknIKF9O7YTCSeiXEzVh5+Wqq/W5O0Ksxd4xb/5+oyTDL2
zJWtchycjEsvWyZPNWVD3z0JXE0TLBy0+PVDeAyL+9vlr4cbuiNSX8getnlpdkvQVokzBRLPAtJY
NyYYFsZ5ENl8b6/ZooXFpBWX2vSVcXp9+SsPSXpIUARGhpL1EYyJvQRyYf3WJYBQrU+aU8/3RjDe
cuC9todorhFldxlQWnuHzAHM58yEWHWJ0Gz9c6B16WPT6d5F64w+aqStRc2QadE0bcO5HIyA8mRp
Pzmakjfy4SsHB7Q80nXcBjQaj8P8fBk7c8hEl8DHqd5NrlN9BbDThr4lpsufv1rKafJveid7++T5
uSmoNBby+zYZQRefpgoZI/bQH4Lhd9qYgT4DjQvye2ZwhyCH8By5Z+DJRPequcbEJHB4mjmYOKMM
MvQzoMj+PVLos/jTrcPKzJx2logLneeI4Swr2uBFi0QTyDHxwaI9EyIUNt4QLHuxQVmFnIFWPrA4
JnyHmzINuqHyDVmg5uONYYUAFb4e7a2z/nKD7suA26QioFP5YoOqUuTMCtM8EVPLGV8VchCh06mg
eTdJ/FI+m2R5+j2d/N46T/qU70rzTqWdwGJuEiOZgE5V8voGMl7EBn7UDlBnrAiEgW30fAelTdWb
ODcXSdWs1sK9pTPIW22hQKkvbLiTriijmq7evDDzi+BvizlkGlK06cVDihsqkOJBypDGK8PrxbX6
78aKTMx5S6kW+q6RpJ9C5rc0Q14cMn435R1qAEh37e3J57/bHid6yoUl6YHay0PhVnmy1GX61JUq
uHHdXl2KMQ/lCOnUi/iFT1PlqGCTCbow8m7rMzNcKOzvyN8+v/41rq1EfOaEcamBWz5cg0LVkAnF
UHDQsLMcrG5IynSxkLi86a5lHjtW+6FGeIx6cocEETWfv8Cp66UI9EImTP3MX7UNYhkRISv4rKGt
g/vPUKofLd/gR1Hosrh30T/zQ0OM+nfkhroyarsRv+OWtGd86zST8zSUg6OdyIA9GlC4i/ylp6lt
hFO/WF9qf0q30CwVvN9ZWOstr7CrL456f6e3khodY7/ZoqkA9aFIvLkuI9jcRdjqXRtNQFxvZHzX
ggVgCupf3h9n+fiNljmrYJAXiZ1jPLqNa/4GEp240eK/tgpXtoMwJGB+wDvPvw7U6CEoPa9I3CLw
4yJDgLrOVzd+fb9dW4WTz91M3wZZ+cOV2aOTD6xyzBNHrU5MBm+daaf0f/7GiOCwcHbaMcnUYafl
KIdkNU5RySxN8X7xhz523FH9eRBnFTIdqozdOubwLKvmzpU1ClbR1w5njFSe7XS2otff2JWNxnQN
LBI+f6RTRyBupwU1OCxJLKja1Tt5QvZ1mC6+X4VuM/rFjW1wJTqzHCQWMjJyqOP9TsMFM4xhKxKI
OuvdOPkVch4l+kjBFGxfFyPrT7leWD/1srg149532H/LR+IDQt1Usv+GPYYyz3dgn3nuDm0pmFJ2
Vtxhx66hQWNs1t3i6/VbI1vmLxWkw9+DJr1fre78ev1NX1sfsA//ZfyM0sVhfTd1ZFVhq5ZMlarX
M1mf36HjVo5+4gaMM98WZts99RAhxxMRq6tia/PlLd+vF/UdbyHgPzTxoAO+SJ1LzMitlFoyyfRJ
XSyMHLXTbnD5YTCK6mMmi9y8b+3+1qTqyjaji8DFzC7jIxy3mVb7cx2ADkvc2bHWKPWr1glzJtmw
oBGU+PMLjiKSQLODexiSHfM7ixlQ5lRVUrezbobGZncfWr8VvxZrdW+ldFfe6LPF9nvpP5MSaaet
4+Agk3ijVA+aX4jYYbAR9sVnrdC/1bu/2us76Th3Yiczcwf0GpBD8oCH+DPmw9wGjS0Tp+zkFMqy
mD/1lYJ0ppZc93dNa7W8fX3No5rcnjPjKEWI2Dt3EC8Oi+IkrSHCm8lE+e32FLQbDfB8We9wHbBi
4VYzA/JWxkvhGnc4a04RTJTuRP7Y/dWv1S0hkmsvnYsRhQDaiJDTDogjdk++9KZPYsEUDo/qabxf
Ar95M4qsiFPqJoj7sr41GblyveyBkrQa8BxDkMMRpp8pK1erZZIOansaaqh4ra75f73+qq99XkbT
tKx3qVr3mL0jlrzMw0Ais2W+dq60tD+jDdl+7OCBfJB4Gd64NK+dTc4Ix5LzwlE/fFl3ID3vAyYK
ugXyb9qW+uSI0b9oLsiC1x/t+lLk5WBCuHSO97O+uIvW+Eombmc6WKovfzW2sUVr4Bg37rWrn2of
lwYgHfUXIaDoc00rkU9IsrGo3uieNt+noJzuXn+eK9fZ7u3yLyqDevX4qQK960dvptCyC7VNj1Xa
iyVcgnxrT/lYFR3GucIy4yBdWu++wuPr9+vrH1XW91OJgiqRAGlqcqtj1bDZvef1G6m8rHxsNeDw
67jdLbAUtK2T8zfLyL3ya9XWFXM84I1zmGurEoBmA6/+vOaFa8dFU3R9tDmFXZ2qrZLuOWgCY/rz
pIlfGiDTwB3wUokGxndlZR1np++paiTwiAeaGzeOzpWvvoORAOiDKmeZw1aeUhscHjx3hqbOcqGw
wRd5W5sb/ZArB3SvLdnEKAnQKz2Uamg5V9Nu0JI4c+d9MNI1f+ydJf+5Nn75ud3t6G68u2sLEgr+
Rcjt2PHDfebBLdUyNYlEq+s2BplkXgbmvm99bftuQUM4vb6r/k0tD6kSmTorwTneK/xD6tmkfmfO
9ZQlg2rrJ+zzMtwT0ed0YtgH1UdjTqf6rZ/qLqpNzCvv5nGbAFra83rvrpvpnK1R+kVc7eDnn0Wh
LAVDo8jWGN9Nxgf6KkUaDUW1m+kupgGr27AycXKZt0vwhb61D9yHWgsrVRhaVDOFxspoF0M+AySo
z4FXaN19m/rWEHZLWVgxzsod/AGYsN65M5b61tDqSuCiIU5Cwf1HfXl8I7VZ2T6CYqj5rvZ6YqQ4
owJpWXE69Ldc8q59bPDt5OIc671B9TyfKPlHM+1VlBqWYE1STHo/DUNd/kBFSo9yqZn/y+6il0nb
BLwHF/thO6coXDDAGrW72Ri9WNTWO2HY1Jt2P91vm9bcuAOunVGg5/T6CV60ow+ba1NSH6FRaXep
rvdxbjkibnCovhGZr30wevyOuXMFmGUfIoGOI5xoA1e7M8xBR2SnNR56Jn0fkGaVH18/Ltce6L9L
7R/0PwkgUj34ZPkIWvdWOYDIkeri1ciC/w+roPlAUwDyCnLWz1fBH3nJpl27RJRdF0r64hfw1MWN
Va5caEycoH8iwr9ryh1eW5lnS2nYlUhSz8IVUxraCWG+/IzAmXmv3C67CL/UY1ES815/vmvbPviX
H2kzT2S+9vz5Rn0wUYDhhI3Lmkc9R/5ST6URBpLHnSflRK+vt+/qQ4yjdRmgMLGT/F6oPwcI9FCH
eojH26v2ZPeGf5a0/86rMNoINdsSCbP1Frbi6qJAOfap0O5IeXi9A7D3snD8LJkNMz3JeZuiscuc
BHFgL55qZ7gL6KneuD2uHAWEtk2LtjNP7AT7/v3P/vR6t001rUd52K+Md410B4pdb/yiTYF1fv2l
Xl0KmDM8aa55jvjzpRiYupNfcv9Wee6fRzctQ6Up8c5vp1//w0rUeJD5uYCdo7RMUQXKUQ3a+L7T
tmNk5FhZMmCr1Xc1pvMtFvgLHAmhinEvCR5nD57mCyXHRWTNILMs6YdxfGP7mjx7dqmsEBSZ+7Gf
fURkHbVtKrLT3v5h11b7pt2UugWU///8kH34xWFhtLjvsP98TNG0XluX+MLlRmvFmdHKS5MW43k2
m/qUTYFGDdhOvAqj9iP0y4lK4ANOr7/8K2d1jw7cUcD2KcLM5z8CfZVqdhac8Xo5ImpfeL+AJvZh
4EqHxop7C2Z6bVdRe9KjpGfB7O9Q7JX1bJtpjWeOtvf34noZc4SihuyvAab6LYuQK9Gc3cSciy4y
Detj53Wpt7ZJ60a7y9U8R5bRd/frDiB6/Q1efSTSiN0nB4b28RJkju+OTokM29Lk/RQ7U+PcrRKB
nXAacuv764td/VzUQSghQ614kT5mM/bxtYn2UzZNLc7TQ82XSw2mIEVtxPNGXXAj5FxbETEIpM9p
dNnBsafc2N7C3YKaIJoQOBb6thohlODRDIbUXYfYKZWn3wjo1z4cPQpG+LxX8plD7GkbjUKtHEVS
5AXHUNkBcg3urVWuRXDSMvIKOg8v+9gpKi+M9kjFu0obocS4Vt5eOqSDzvj9DQ8DU4gy3KzMubz+
Da9smH3UDOoFSgKozENWGMw0l7JKZ1s6hXGfZXV+AhrthSmwgRsf74Xl+56X7cCFfRSFvpy7f93/
xBj814DXFlOeTJlQ+sVU6QA0tyqByo+z2WlfUrC67tlSpsrvKtfR2iitejhKJpi+LtQL3f+o+xlz
VCGt+k6Oavpcqr5wz4UDpOpG4nDtzfz31x4iYqetECN6hcorwJHYXidsBObBDD1q2Btb7MrHB0PB
bAnfPEgEx8Kv7AtmUMyo6f9s0yd92eqorhgdW1rfPtZjY8f9MIw3vvz+ZQ+Jyi5XQwYJy51q/1D8
YYLVtXVHzuBVQfE0zMYKwM3IolFaZuS7pRajRmp/5/Po8TQG6un1jXflKIPK2SUy6TXu1+DzzTDV
mTvMhcgS16ysKhYdKF8UtgZlXsSCRWq46t54qwa6koZSHgBFItGlKjnW8QppeCix+FoGmpk/GGMN
PnueZbhppcEmosVqyGaCtJn9oQjK3lAhbsFm5IjRpT8+7iKaQpqwYROtSd3H2tMbBn6ZEZlF5934
sNfeLPIngLt2WiRjkedv1ltdWJNqn4UU6Z7St5ZxUa40L25D51Lo7XbjpFx7q6haUBXtIpUv3K+K
URUWXM0iycQkvs69bABctcWpc4zVu8/7MahDQmZwpnrX1I3F/226H/axt9cVwGBJGfi2zx/XGY2U
qXbLmx2zYkTCS7OhbKCokd1byM92J1DTE/POSWSxNVDyMgXJdDPsLL961LJ+/iw6DYKyFGZfPS5c
zE7UCCO996xxkE9pmg9PQed3b3FH0s2oafxmO3e+U1c3TsSViwbhLwRliJDuy/b70mWtXbR0R9qm
WB6dtTFAGmIGfn794F1bBoriXp/QeX/RZUKARuIFUWZJNWnrGx/OR1TZ3i07livRExMfxEvZgrha
HfNJt3e20QWBmzQO+iOxhRYIDmVaA0LOpi384/VnMq9sQR/0OAAfhqcgqA7X2ITddiP3YUlq9b44
p32zTCEILfMjBLB5jNysqUTINh3My2quTRHilBKgdddDAfmhTGg9Z54jL+O1WMdfFur7kGAWsyvv
vNrjL1iUhhfgGPhpf6k3sTzNiGTMj7aeifnj4LrwGewKZ9VobFOh3eMt1HJjTdAqbDFWT2jMbO2N
D3nlFaOpBPsT6B1NlmMwQ5JWjd5oKbLlSm1R2k7zxRI2nJ2x4M8bd9RRNG+PYD7VP9GLEoH7+xCw
t7Iapi2Hy5vmk+FHKI6XRjQqvVNh5ZRijDJzUD+G3JbNGx0RP/3SCK2YQ1d4NJhg+PZ+qE2dMdKf
t8COz5tq2vj1fXDtlcAa2/m+O2H8WAdXuqG2ZUL5oCp8vr/ejGdtWfvQKcs/dB3593VAowT2CVEN
Js3hdQx2nWV465YJljXGGVn64e9UpVU0mlv1+8+fCh8v6BP7dJX50PMIJ/bpdoMYb6IPtX9epeXG
A4qzkSurT6+vdO0YcT8BkKM9C6vYer7SnMpRboCuE7oxP0qV+6cAH5BQR772yQ7mKcJUV8az0RQ3
SokrQQk6Dm1vZo+A4I7JSDo4QlcOb7Ouh+Zkrav3dgX89efz212fl64MkuswUA9Rouztsuq7nu0h
8vJuk1pzyhac17XRuOWxdyWlYyn6kdxMQJSOKV0+6KmCVcQD+SK7z9RcRZ1LRZaPq8EFpGURYov1
59c/35XtH4CAYIfswPoXeOd0gG7rTIiY5GvXA4bq04fCmH/4tZffAJFc2Si74hMsAnKMl4rHQ24G
HdFYJvOiTVsSmBgn3WcE0yZqrQWdja2ol+XdBNTU/SiEb6a3wtGVLGefxhCUuWBewh6GtVO6qHWk
VHQ7/zvV6NnfoXtcfDLcsmxhb7jqE7LpdGoxYSjcD9raIHnSkfG64ejY+aM5lG59mdDGfADj5Xtk
90LYYZkidHZ6/btc2QwUPQwmuRF3YtIhRck9exoLyTStISW7KHNxw1qX213tWFtUKvL7NF+mGxS3
q58IkCbVJP0lpgzPz7Lf1LOeepNMRq+0vhtBXX5e62qmLrezS9EP8o3i/XK96U7y+uNeaybtIgig
8/ad6B6Xpnu0VvCLJZTGNavDXCGKF6IZshVRiSkedDffLEukXeumiqZJGhZEGd9CLG9qtQ+v/5hr
ZwIKwA4dJzlkUPn8NQyVRe3sOSU+IG7rh9T35rdc2O1uoqsPy40vfSWOoVeCXAm92D392X/Nf0pc
qmyV1Q0XENA/D5pDjyUGSv/xnz8T+S7diF1I6IUitCBfoXE4skppeE+AaK0w09fqJLgXbzzQtWNG
MkpDG0G8vSX6/IEWVFNbbXDREnJSeemV8vLIWjLv6yLnzGJeMFaf//Th0EMDRwSeimSOzOb5itgz
IZ8YFCoxS2z0Qt+eyg4TjGZwwnrb3BurXWlKkAlDSqWx7BLOjsSUyqYNqKXEEX/y8Xcb6wJXr0o5
8gs0JCoZW/V+Gw1INTVPQT1nIkzTAPj42jnaenG5iFf6w2JKT9XsFtnJbe25OrWVOaQhhqCt/ccf
BCWDnUJJ1oHM0LG6M/seogWGKwnCft0pDxbnHmHb5o4jJR+HYNhurOfwup+XVwDLmU6C0YEz/MJW
FTxdQ9+lhpOEiVNE2tFFhY/BZmVN3t3rX/5f1ZLjWmQfNEhpRkHzONzPYmhxroffnxBU1j7Oxglr
PHc3CAsX4tSnmrL9OyIrbX3ZvC4foxW6xhKiFgZtVq/aRobtoDL3AVT6cl8uIvgFiKkbwy5YdHgM
Yp5FDCXQneOpmLmNb/z+vT99+P0MRP51OgEmyjD1+db1NtyIvBYAVe4Z3XtkTPy/5pS8DtEtc3Oj
LnXsfygcA1hQKiACSc8uPiop1frGrUrcqjL4NPmNpOflCUYwmP0NMIbGm3PsmfI+RyPo96vaqJtP
Rq65oTUHwWlSk/G5GZevr7+EK8vtnXsCLjnWS/e/XNPnuZzyEg0j6pEM/7h3Y7EBaApcmjr2Vtxi
zby8XDm6ZMU7gfkKVqawCfGadMD+5EP+Yc7AZC869Ll1s/0LFpnjHcZzxY3852WcB9OMOAMG0SSs
zNSff2nYADUcNjkljdTb0+b35e745d24SPcj9nJLMTKlqCXLgT937D67Kk/1SZZB0ovOys4IchTi
XbV6zikwVi0L1azNRjRni/fdGOa6P2XO0nsxApYTzHlfm35hh1uZOy3N/TYsjnhs0jJT75y2x9Ue
EZipfQOrZOijuVrWmjFzlwkgPaboL+maIjvfimGZ3vdzVbphvo0VtbBMy+FhG3UFG7b2gp+dXmrf
7NZR7xW3rKCNZ6bffCGyLXRL0qoY2KH2e0Njfo2rbarfGUoMP9d1KdWbYFuWvx1jQkVD75ypiiwJ
ryPiUbISTv6AewOAsf7LfoSzcKEt6pzbwcnWaAu8Vb5HM778pFdKfvMKs/5mLFvRXTKz7L9kPn3t
k5Fv2xaW3TzjyzymUv6DWG9WJyO9IS30gzKbw8ZpyuHjnFaQ0kNUqqR9mWeX0UmgjWvzU+QWPcJ1
bZ0Pml77f+Vz0DqnnDx8vph560oELeXQvZEIMplvFHQpEY/OUsqHUWmr/gBo3LL+msog10Jkruft
byKaRPe8LU3g6sZWpVEerOVbZboaN17XNcb7skrbj8rRUsjAwNsC/de2tEF1p5ntbL0trJrZbDgB
yTIJzZ5WlV3i9xJg6i/Tz0Y3AodVwU2uLecXk4XKfaCAXy9y3do+GnfX4ruFjtN0V/pT+StLzfEb
A2MyFQWc4fOoN4Z+t5T8C4hWVHMVFwM6JCFeFx4WzmDum4h22NxGAIjEb79qLDuC71hs4Vip8gf6
HTMye0rMDC1a3/+AxZRRgghT2dfWSZsWillXfh/w1ikj0+/JyVcuuwCMG8C9Ezawqg1B8yDforYS
qE7ZVQGYq9VSv1KBEH5kGIA9gOOLVcTg1IIypt27fEnXzHhHGjN8B0Q0VKes6WV3mkoxd2Fn+tMY
uhgvlpEfYLoUdc7W/+aMO/EEvOJp7QN43/k6uG+0avSB2nkMHlVtSCOiEpFRkTbuGE1Blj9pfYcB
k4Oz1Rh6djs+yMIv65D/dV9EK8uHwrGqi1ap5q/VclVwMeVqNHGPg2kZBdhBPeVDjZiIVpnTErH9
ZQEt3NatsNsc7x9jstJvmynEfV0s+XKCVYNLe6WXVhkPOvfMm6xtTcglsrHvEcwiy9abuX8Y82IF
ueuJ9MnY9PxbwBVaYnCXi4+1TItPCHptPzKt6FEnyjNjjQozFX/jSZ0haGNOZR5JWJYi1DCEX2PE
mSr/rjGG5Ytlttb7oCmtMcxrIb8scnM+B8Ie52hrV/fdqECWxlnuz3/Xtraa4TjV9C8736+RsFGj
hQhj3xRYqXkq1+OsntYRGbZt0vj/x+BU+GOX4vlZF49Y5QiDJ8u9tojHvka/xVr7fP0b2h5HuQ9y
J4tr5n/lnTagNqAYmT1uaRbECq1ANGXrcV5DYIf2FuEWNdVxzXBPhQoXhUiV/fxBs9yuj9dhNh9t
YZX84VRdrJrNV9GyzU4WqWCsvuWyK3/LRrOgDVeNwdddhTewC6vqfbu2mRc5az5+zUTZi6hdhNpC
nGg5IBMiNnh0OVX7l3SwHw9TgpmK+5b24XlAluaLqxfz7971yy9WNcrlNLjT4ERB72bvnUZzxQU8
OUSgtWpH1GTKzhmBaNEIjEn4A4MsR6R9OAvNvNi9VOKMblFfhJPou7eLNHVJpFPz59REgyGsbPLm
sPYK6+9cz0V2Wjuku89Srj6tHaYv362tKrLYp1WWhyNy/J97LUvHSOWu85X+XjecCk2gvQQvc/ut
MefdaWyLv4Wboa1f62WuuigQmrrrbIrqaG6lgewnDjkydtkzQWhoyOHAcSu+AbAAAzb1w7SEQaAP
P4RIW2ysq1r/iXPn8LUEa4GYZG/KH8gdue1JYLDghsE84MDh5awVFXm+cyxgmzlhkebN7zkHQhR3
jluo0zQtnhe1vl4+mtABngxYCUs0LFk2ROTn1heY3PQg9Xz0m8/poLsDiLSp+rntABOOo6F1p01U
RX42vcaKbUOhGCZbc+gi38uWLw0sHVJTZ9EcfLeruY8lLico0+InaYRbZ2JhQtMWtyW32jbv5Guz
BwbH04AvgFPFzsa2mzWpdSTCLn3d7Iw/9O54KeZCxz9ypDS1qGpMQ52KWTO/0B6oW2x3ZgB6Y11b
v3oVBG9hH0E39NAvwqNG1WMVN3a5PlnL1LxxZNZ7oS06wE1ckfJxNbv1s13L7XNdtuxVJNvd335K
HneqN9JpYoc075dC4r5TdsJvz/bSplYYNOOwAqvEmCXUCmWXb6x2QrgNWaqfoiYshHORIX2EYEL7
ubetTJ4L9Ix+TbT563tEkbeW8Y/dJ0vTGz9bKQqMShv+hhHfvZwwP+riVHXe/LuZNgtzM4g9dJNV
TxjU+zp4C8khFfE6rt7FMKu+jazUcasIjcDhH6dKSyfcGj3LzsU6eIpTJoLfkLjRDKqIJlq41dyW
kQIGmIWak7dlyAxa/R5zd9rILbKaXnRd2mtoACsYIkN0ogxRiQweM5EhX6uvzhKtJTbjoW21xbep
HLN/6sacpzj10LGiq625T8LSa86/o9kVE6fSIcFAVAiAEherbPnOoT1W/ePmm2MfraTMH1INOty5
J/Yno7ukQbyolOS44SYy6RWuow+cOseDCKoet67rpt1X067NDRCOkJ+6dQvKU1UDgA3x9fYfG/QG
pthbUvZkbQ5Lfydhq/1jVVr1XmrIeYQOEiRzJHy/kdFcBNMSr3KPWkwx1qdF1Ll7V5hF/hbRcIxE
+7zb8RxON72XeHmul7WG5H8mSujv/VHrFpICYz3Vo2qCd5TwxRNGo9S+nd2ikVE5K1C3FXFDFXHf
rETkTZTNSc/1cggboXPtCMvNPKSJSz1/oyFxUYdDVyM5NkO24H6cloYjSrT/p9qG4j3C9VT/hp2Z
TYQ/7GbebUO1/AqMUVx6t3ICzsuwfKrdtX7IVmv4pOuKaxDzQ+YPVdu3aVibRNgIZ081I8eic/lr
UiJY63vgDtxudr+XfsEJQ9bLuk8LhfLXCvDDCdOOoBwZJYJeoa1lUx0Ks3bfUsvlS+hhJdTEdmGN
+mmTtWkiMdcSFztrcZwYkA4wohJ1BpMjgswkICA8Ur00S2WozSsyoU6daf/H0ZlsR4pjYfiJOId5
2AIR4fRcTjvt9IaTaadBjEISCHj6/tyb3lSfqnAESPf+460mlGLI5axX/qFYs4eph7fjnkkGJ69s
Zu1lNaDn8Gc9g1dLf+M/6UeLwJnPEIuccmijvNc+z0q1L93nwmerKK1qvJ/DIOsXJ1qyt0S7XPJk
nUWvS7tF7sU2TaXO6jADIdGx7ykQaulM9AlvscMDPzpQKPE4va2Zu0qQu265CnfVjFf9JoLnQS19
wP7hiSCXykfTmC3KG8/u7IQIuiM0GiWsBjUUrh2rhzA9yHZpQphitEgRpSNsWL3K5e439txA1RjS
4B0KuTbsZUvuxFH3d/HHQ12NYeM8DYNLXLRGqP7ifQtEikgRZZ+3MfLxHHWEfzUOzgZ/RxcPJfCb
XX5mQs5u0Zl0fdeuV982Ca9d0amgn6/Yk722wFLBTeKw7HSMh0N4r8JqhBtMG+/a7o5nLwOyO533
qV2eCayN+NRu1FO5vsfueyfb9trGle2KMaE2pjCz3F5nRHsmbzyC6/IMq/hWNIsixBD9fSWLqrNd
c/IWBvEiG9lsSh5VbyygktRH04UrudGZSIgj87Xj3nkOQpAbloOkz30C7FmlVn94moWYdE4Is/+B
7TxiBMlGasOSWQ4n2448ZCGVuZb4o3F+rJE0kptI7svfYPHMr0MOJNptDB8j39P3JqCGbVDluncG
4DzdOhKKIC1R38yz+KnbI3uAueH+P2ISas6aMSnM2zmrP8wcVH+gPckSjdLZJTqtCiX/WQqd7id4
pE8VRkzYjRs/DVQ3qHx0VHdPzgwE7D5G2x+qnenoyzx80EU4SW3Lncnrbxh56vU76905W+aRN+fw
li9SuIYOD+mSfh/Sw27yjunlDxFB/Hm+3lfQZXwA9xV8jD37Ti8+WNG2r172BNcSOcQjGg5SdWwT
62zztgk5hKst4gNb6xHa0rNjDBqIqQrMHYoGUqy6UfYf1Hirj7DOuDX6kKj9fG70IUrTOuFbuLCb
FeGW2DcWWg4yDix0kinH821Xkz5a7J5Ym5Ixj+BMupWIFDFHv79HWzzLnCJldsvIP4J3jKJMPo5Y
zVZ2UdYr/Evr9CYqYT+jZUDK0Q6sTjniFOeBiT1ifV3mvrqs8+DZfFnMxs/cR7M4BbLWmBfQWRpu
xW3/PQjqAHKTKJcYyTptrytqaTltVLf/dWwtbiZ/0+1/o4cUaHKG+FeDUbw7S7tnmBEmmQU3VNEJ
WaZ6qC9ppUxXMndKBCzevsrLsBLPkG9qD0i7iquJAOTZX9ich9DntR62vnCr+BswHmqucTpy1b+2
m9Mut/sh2AHB/vrT96X9fjjhZvIYaVBXckZX99sciK84NmFbRtrpn1bCiMfy+6G+mWi1ZXCfY3cu
8BX4lGu2CUCbNqjnLNPjz3SPF1Voaze3QBLicP053fLZVQeetMw5pihnyd2uxjabvZzRSr3U6Z5u
RdKSQJE7Sjl/ei6Nv9UWT6SG1gf9V322cPZHU8RGHDN1eeHmpRx/0smKtpf6de+TSFBwvKnkzL2/
/2zdSfxBJjP/RxL28K7iw0su2+rNhgadkEVJx7vkxhhGUimbY0g4/gfkwPnAhsNy3DXhn2VR5j4Q
/HdzQTfr5ya7oWfrPmxFjkAbcNVwV0eFO2/2seefPfXCyZxLPHj772oYsqdqNW1WVg7CK96EWXEz
hwD4+f8tQuRa1tuPta0OEt36JUAOlh6RX1rC0F46Zt9LNqTZuz3ikHOciNSI847CwFzKKvtH5s/c
5QyDSp0yVYX9mVyEtC2CtOFA3Ss7vDI1ereWJrslD2Xk6VImntbnyZ1T4jvb/T20vrmOvO+2gLmO
90+Oa56V1ET8B7NhGTklUQzWuQcE8Gn2KH1YkmM+Cmp8xF/moyzM99QZrzFlmASUYkFxAB4wVz9I
fQNH0rN72Eub2RbI3m25PeJDJRkLbTBcWjbz7UrR9u5gio8c79ToXt+hW9n3QphUTFxMMxDU6NT8
+u28qD7X/thznQW7TW8cad2XpVHLA5ZvhqEjHJpbhmbWtb3p6xGVhF6HnLheADtxOAFzIUq/Pm8k
TYingXTS/1waXAki9acne2jtUCtKAXBeeek2lbZqEpkf6WpHAiLSVBQNSZH324KlArhs9fdTGjb9
XxLBs3fXMaotmjnzIGTnI1vyNd39OpcpIHmxLDJ4Dtx1em9NRuqbUKm1gM9auj/YGxfLxGqVKGqj
XK9oAJbrPEopwKlDyb4RE/d37zpZPxdMdI1zxpgI24EPMnpqm9gby95faDUKALj2PPRiAk/aZJs+
4341Oq/X5OCuz1L9q2u36slu5I+WkAz+P81fc99lPn7CxOvT/zZhNj7j0H67kf3kvUKSNeRdy1JG
dCygdh6qrP5jKNaoi2GaJTdM3aTzSbK1//MDmzalkdPEtWLW4MgjGWALnRAW31fBwJ06A9Dos/ft
sLs2x7w+OH07NOgBTfYoY7VwQDvuAbCRqMCUDmjreDqiyeFhgPH2cnc4/OtpmeKQD1zFRA43uNnS
fh3+c0KvuaOodYtB9LbpNdkXHRZuLLZn2/o131e9x9eOmpzkGvlx6kEsLfVWcMkn8XVFRu6XJCWf
Ak70c18y3IFl6tClWGxAjsK8YvrlU0Z2UflOmPktk9m+XAaEzAyKAoyn2Ea5PSjG2PcxixdyaiDj
X7KjXRoWck2WKNN/+i7HrH9eabnkqtiIwEMHmbKLdce0PmbZ1DZs2pPvncLhGGIsVYn7E0LQUT9G
w26dZ5Uf3/dRFVxT+ZT5ebrWyzvZpcNfJjj/Kxh2uIBGhKtTWBkQ5COrpGuY2A5PXapRuDd4SKVC
WF1NW5kSQvdHBMueQqFltSbEIYv1yRy1+rWCtfkM73UnT8wCQIvJcgiqu4Zm/urd2SWUd6yGj1XV
HJ89mG1a2nRyePOObXjUndd8odBhx/bnZX0+PL097GFjf/N8BE9xHIZ/G1BOwtE16lBKSqr5fSAv
4q6up9q/HN1a/9mZGNNCtTs8YJawjOUHka6vtV3H30fnuW/r6MmfiqygN2fQKr5Y9IMP+PWTP0LU
laSgYu/acgaBG8vD8bYLujRUhQyZ/r8DFfhvTYjRWz9uw1YQdcTiyqTqfw47OH9JklTMM7fwkixp
0BGc53rdcxxWxOd1foWoJOT+d/OMkqws34c+U0XkklN9yRQIC2PLZH5BXPv/tUk2/VyiZrrxZpF0
V2Zw3absyAYJC8tlspF6GLj00freofPdhvVz5cx7DQ/nt682axyOzc1SpjlNKvo3OskOnArl80a6
Pd0nxJTLEGi7c+UJzsdey9huCaqHxPzyar+ZOdTqILmMlHmlOc8lkmf+OqIG9sW95SDieBPVVMG8
Sm/9QkrIqeLuTeIVkEuTc+b7+mb7eMyfd5ls7Avkyi8/ArnZKN8neMRcZt2W5owe6/uMa2DMsb2k
YHEts2zewwqM+SxFSMWs4YTJBwTYAsqEPFWALr//pwEYwLM9FzGm0sF4DtEWekVoloD1uVHYcbGJ
cDTOTs9KfEhSVfIIoHAvJ9DTGilJ3z8u3Vzxfdghnrhzpywr6nZW19Yn3o2P2K5tOSR1cNfPA0Gj
1Ga7v6pNxV8a+uLnWK/MGKbj+VxQ+ipwwmgKOZ60k5VB34+vvqE2Lt9EIl7WJViDFyp1w6cZKZkc
z6mE9H6Fs9b/ltl3OON1ugQTSzN3XXShmVHedX62sM/Mg7r1BHqOKwL4VhIh16l6Xzg7fjAZbsO5
lWgoij4202coqpYGu6pPVU6ZHdBz59AmlrvTurzM2jagrJzZzWVNzHJHsiZecJHU61cz2++NjQXx
v2jv5OMuvGQk6UAFluG/He6s9PzHbt1ccZoxaImcIPT9qx3i4GZqkv05kl73OvCURnROzfZx3wL1
Z2rn+NcI0Q6CJggUzsegXV565NbTbUKDsWIj6i1r5ewzPK+D1wIJrWvELsFBKuZ7CbqqvKt+SoO1
A4SJ9igA2nf3ybiomRIaLwALlCaPe1zGhCmn3ZncXYTB3alRXsXO5RFtK+ce9NkdKbTPnXTz3FJx
vr60Thc8piCnjBtIcf5ZYllfl047b4rP4uUjbYo7vJD2sCeyrX8mJgihV1iRgwLFQXttwLRk2Wj5
jQNyytwb1+8nXFi+nU9txceB1djia6wRY3h2G2zsn72HWzkPIb8NqXPVyiSTMVCSyMVGz+GADM2Q
4VZRWnIfbaG7Fes+ZD9HO2/zlU9pEsn+A3073+CCK698yxJ3ivxhW099MNavo4NOFvhCAen0h23i
wqWApy2bvTnMjRvXbXXagiPJynGMU5MLLRNbTkgxUsYSMz7h2NhbiPl9RoqdWL6ILlP2J0DEpIs2
I3v9s3H7CFYwbZR7rRfviPKE27MptAwYz0xa9R0vE2P6BWKIWkq9sDjMsZyHch6GeQc/xbpxCrzR
/W4uqV3SuLIdgcd56r3Ne6SXeEW6yR336u9VCvg/Rt+pjjIMBvcUD+32a00Wk5WWWGAczDFUVh4i
vjge+PlmvzAxjFtp1lTecGkPb6uywVXW9vNHxw3WXK0oc7tzavehPcfznD0Mqx66kpcFCKH1k7lh
zYi77DR5uEVzsUQMiAKAXZ6/r0fvR23FlNy1LAofVR8eX/28Br8n0+xT2faESucb6SxTkfV4VUid
O7yvaAyZbHLgMBNfvET65nGPxHK8AXps+u4AAo9PIWNMk1e9rf/h4qv3iwd1N9xQLAEsMy1NMvya
yCD1z95MFEYJKBjOlBGEbX1eE9VM9+Euqy2v7ZGMPyxwumITDfek4L1gCAaNFvv1EITae+PYYqPJ
iIXmnRJWLXHeC+7g+83tRfToZASfBLmT7Zs5YR7tn5mqqviHuw2TephISx/pBo92vxzc6ficBFDg
n+XbvHkxPGiGV96FuGuE650Cjrz2JGr8fsVqmr7i1B0H7zyn9cJuyvMDlepZQtwEJU6G/+dUhdek
UcXmJvseul9ocE23j7Z3Fs0bzOGTd6yPfF9a6O2e7NWFo21yW0VrUh8Ed8m2xeKabXfoCuwRLUC6
tQ3JoRU3fvwxxZHMLkD5Q130qYYfaSioWE9wE9mvZs8ctIDz4X8Ee6i3p76K9XKabNdlhbOujKh6
hsktBm8S/sXKfbZ3BMw63sUhs70vHHptpzPn3Py1BY5yz3auiG0wcKHn/vDsp6xbcBDC3TfL8JJ5
Xyv/8vUWCG7uzgEgpnlJGs6gy36MLI98P97D5OI+KyQOBSZcYniCwiNexNz6ziiuFrnKsSSuZ7n1
Ro7eTy6W1BYwT6P36FRzGhRNKjPnMWSAk4Q1HMt6n1U2haLk/bf/edOi7B1YdRK+eQSCJCe96RCm
Zdp9e93uqTV3vAOeKdgyJTmdhheiDCdc8vm66sj98OC5VZkKoPkfge17+QNYl3QB9PdcIgY/gubc
4rK4UpGRTRnFwuqLTw0To2Tm7/5zDzyk86Gz9O10LlB6Me/TNt6NieYu6NljdWnViEB9I7tmyHs6
ufocoYR743prC+gkAsLVfUlmNKsRAanXGcDb5yF3OGa06dqcWFyr4FzPVM7kNefFejtmM88RFPex
lYbRZ/rZfpsnuKsEsTjbsi1OOcVdSLGEt1RtdkITEG8FrVXru98da1hkGKOPnAfOxFd1n7TmrLsj
ZovI3L4++eM6mkKF7dKV2ocaOlUkzPllY8J5f+3SwXchK8Mlfo609JLrDG6VJZFcwyJwRj543Y7m
Rc1bhcNlQtxerJhMt0IbSdWT6Nc1ZmbfjdmuvxvW9nI7QtGecNX4/FnxgZ+mcZSd7jM7Rk/8y7kg
J/64X9pY7ZWHWTLiLeD1P9mk9D0hSPV+BcnXvIbV93XU9DZ1b91mc+1ZZpbJIrLMmzB2DmNeE9eD
vG5rw73YNc4RlyhADthvkwSSShQnnoNr2qTDnyHrLeq71hBwlwNWdiNrQ7Ucv6bdnYfcp5iogl4Y
YX4plaqqs7u6oXyBiND8MGs71DcAGd/p74LuoCKC34pP/dYgRER3pqGy695bfwHDN/X52CrSRnFK
0PgjaWFG5x2lZrsfl8S5i5BXpD+AE2KZO9IV3k0E9vGyrFUEWNogCIND1Q4nmMpGoLmwC+mqTlAe
Fv0eUFKo/UGC0HlD1ZxNUhNm3wq2yWt5RGQCj53wnkBmWTGGXpGtZ7IRJHVQlX5vQm86yskeoiqG
+JA6r+YpFGU7ot/5LYeByTeAnmrzJOjH/kpNQrsPWYeH8jysQ+reueTdcYKvQAZwmvAkTD1YA4Lo
xAhBqE9f2dhceBiPuVyUxtrTtD0gr4fy17kPCDLX/0XfiRyvnWmaBjJ4ha09ybZi7w1RXkc/ZSzc
tVxWAoY/W1OlM2QB52jPfA5+Azjr8qDPLkvYJVRAlveH77WidBC+BicT2cxcjXWol3OGPrD5uShK
inKFK248bw5J4rJf9+nKWm2eB/Kob5RqU1X6whywiug8yqDxovE2CdqJ6pWUUsyreBNAJMJoiEIl
gnU7k+oxvIF3VXEh5rRqKOiNlq/hMLEgIKBfwh+yVoQyrVhBPqX09IOF/HrD2779HzdxIQKM2YMz
ULHjU/gMPPCc1lm651aHyVz6snUqsoQYiTdCkCG9UBcE53EkOvCZ7Bok68kUjP/aRW/H9cghaE+O
FSkqEI48GgkltI3ldfOf0F9Mk1sMHfD3P0oa+vaC47SjHwceOyn9MYnX8xxC02Mr25xlnvLkaDsR
5667rvKuJlac3rEUiOYWzatYz3E7ze9GoY0Co1oEyGLmjsRn1JutOBHrui60f2DQ79dDvbJNDOuD
irLmFlexqi+N2tfgPAESgxKsHbytzg5vRGYzBlUp/a6Lc2VNironVoCCenbDJI9wpQ355gT2TsDZ
ZxdhOUwKT0MZFtGw+Ts154ptbnG0WM5jN8uLQWxVFwGV4c2tD2k2lNWCY/gqJSALFe4+dntJy9Ui
i8nfvaM0dTQtBRwDNzbXvAjgtcPFKfYoqe82ip8JUh9tCrKXdc29QcKJkqhZIv4w4R2nWHgmuOzZ
qH63o6rvV1zLaGEEn9sjEHg4H+xRv5pmju93PvdYZFW6sH3XYnq1W+//IQShewqjXr7XlTegvFiP
8Hj8Vt6kd16wArqiXdKE2AB607En0+nILQmy76KLZJMHJu01EIiTibzWcXZcjs0Z/3k0g43nfqvM
eB6ViKILL6NJT36TrP2Z5AhEUmbad3nxnbjbLjGKAl1oUSfRGUOQrp7XhWW5VGH4fSGMxn3lX+ap
W8PA6v2x0mTRZZoczy+nxh7NWaaxzs57S63s01Kt4iVsQ15dManqd5dmGgRjC4N36B50XC2xYT/N
DmB42mobvasaC0k+s+DBFTO08MpzMP3SYG4N7Rpq/rJh6A6lgBu6BxHskNXEJnkkGkAhbkijtT3D
rm+8SX5TubkbTDQzqGlxR8IC6xhkfHDHl2baspd2j+UXquGwv6MxRSBeHnA++OvUDwUFJmBskSsk
nraZT/bTRPPUXCHdmpgBVpDr5yX5Ji2YtJf/Yjvvfz20OFSA0K48kJU1zZ8QdK24DUbDhV/FsQ5v
gt1o/WbRSyZ03Pk6vKiG8+Xad4B4L/Whg6WcdbCimfHtgAW1YrFpgZS2H4tIzE+ieXlEaUuS7wNe
tr/0paT/ORlJzsVYEzLDG9nUyVW7ERdQNvNK36s8Kjf8VmcF69WCJna8VHJdnw6zDuzTShIKY2Do
s9JPd7ij2ukNcF0j6AqQkvUWMYfd9RVCpsWWzjq7j1iMQMumZlbkirLvNueBdfDftKYb5NSeQEar
mkfvoxs3VeeBvx0+KOa6zT8Q/fElMEhI2tvGfTgHjfGaMt5M+Jv9AskAINo+/FomY7nBl5U7aUkn
WO0cb8hEPrL06TxaAGHbu25qxa/Gdn1XzlPmuacuWegAS+ZqjPnRAliUoIM3u3I9E1qShQb3r6ks
wh3E+NGBpMquf7VxDtIUZrGYK5RCVCZQ0FSlQI70IpcJHVwPLvOw/eznBYxlCaDnCutqHMT96DQT
Ci8Vi3MTtmTLZmTukc4XSPnL+iRdn5VVyl5xJnXBif/t4U1Y4UZ4HY/nWc+DsfhRxfHmNW01Xkj4
JfsM2V5oThUPKrAvSvuXtq/d5G6mjgytQm28+rQ1BgzdzZz4encWCVjUJHMPh6O+J1RCMaMiSiIE
IzXGc8DV2q1QJEHAjD/GnnLech3TeivRvjUNMhMJjLXK2hx5JVPQQW9KnF/7OLBJ8XX9dp1UA3lJ
bGQw+9C/5UYlnETMBzzIGUwqZb7V/MrlsfSJuhKQ638OLYDPErDjlTmu7hg0aM17XleRrT+2ZvP+
xbqJq5MC//6vPTQiI67KBmeFTOJvenJYTtiyYywlWxOW8InR84ycJj5haaj+kUWINuc7ROfxiP2h
vWTV4CbXHJ9rVzJuBz5XhJzZiKPDRUPEPt+ca8bG9BLxw3+5fF8z861JxKVHqNz/0Yqk/JyRA046
F8noX0EL1Nc4453lB6bSrPvWwRyyiIeN/d4Hgpyfphg0PacoD5BPt6m33XButraIMpme0m/vWG5g
FLyriODW4cJi1OD2q7umv0a53G2IMiONMT0BaTvzhI/dnYfAdOANBOU4Ydivrke1q7vG8POfj3hx
f0KerU9UnGTv/ujDejea29EFn3Z5eBAqul9CZU6XG4jNpoQI8oJzl22QG6DwPYqwDSB8mYV6Smzo
2pL+4g1L5zLKNDcI5yzCZW39E6h7B+nnCR/9OBi9uOnoNFHY5TxTQ+SDa70lYzA5tyJgECizGRq4
CN2OuDq/8Z3jPzQbIG9mrrK4tL0b3fVowJqnfSLbqM3NMeilQJUi7qjx8caH4LAKkk9Th3cJHCG+
k/S19+TiwySczxH+9t+cTTXmYVeaf9tkWnuzgQFPD4wk+3emQVoxD4/u5F6gXhlHwtjM/iPIFD2/
Dpu05HRN29dJ2y7Mg8qP1PMB/ss41dVgwwzhm/PqzbOz3u69Bzt3YC6J7oG/+vVMm0AUvjhTfwQl
sq4N6Dim6Ot7S7F4NxAtNaVmsBV5Z1vj8DXJ7LFlQQO+hhh1rxA0Z78D1N/t2Swhz02W9RtSxiDY
P5Y127kDuxnquUZJw0NVmfrLkSpbn5COQ7yG0KrqMWzSHRUpYJF9PIJlfUdQ2ykkrSj38nk94uES
GsRQp9pkjibVede6mLZkfTyW1l8ZZKvpt2EQqvGfTM7vXToMi33k42rKgmG1zyk+EPMRAwojJQ+t
wRwzHXL7eVAc4j4aACMkE/4ShvOVsCsXVI0i7j8/2cMQHCTKXkevd//MmUp+BSj1l+89b/491H2b
/fSrFvG4fwxtdmtdWfeP2xF8I1apSOeLj+wWjW/AbVVIH7L3v0OALN0qNc/ZrScT+IXQrN3PCJ9p
fO+YxW8vTECVf/JpSazojM5WB5zLqRSbbVyL7baNwKNOdonXj4yrdi10IyVHtZ7c8Txwb+OR9zwN
9k/+20OLJnHIYyHpZYxGNuHHHQBpKsn6GqucSWMw51Ae/Zoji1WkY0bQ/ignv9MM2LtWphZ5+Pz2
DGPEnoZHZYpE7RNQ2OQvQVHzvRNdtcx2YrqIU1m4HLjfIyy+wXLa4b4B9tFQXle8glmxCzDMopuH
dGJ+kfNIHeLGJ0wz6aovSssCv/nWRy/7SWV+5BcesPhv0dne5nhAA/+0JE0S3mk18TuGmvDmO3It
kFDLzJf6uQejPc47HSXfT2MGKIczg4qtI9Zjfw6RquxIMdluWpI80ERxX3MJrnH05kmApoJJ1xsu
naOlurFrJ549JQddrLrdnXLZUOnCyAZolkPw64eDBg7nnEbBEJxGWdfy2npz29yEqVyZVIMVjSZf
DfPnKOx+PxKaQMTX3E+kq9Js27J06lEzemf7NX6Qtn/D8ZxckRi6PM1Bg3xom6X8Y6Ok/4KLTJ9p
pwESX/wK+f3hH3f0Y3cPPc7nRztORp02mAoUnsvuP/UMwnDe0N1P4colBKdJBBKzkVWmqHof+bO7
6PVsRx1kt8CUXlIuaaPfeRtmrlIgAKhxz9LqMDGF/h7SdcUssSvkcHsdpV/1lvn1qRW62wqEcVpe
Zc0cfA0O8tZT3COqYJFMfUF07tzKGD662/4uWABeN80d8c1px/ocHnPnPnhUbdsCGsNXPwKxVMel
Q7L+G5UUJgh/H9JnLzGxepCI9AyQVeJZcJa0mh6WdOeQ1ulKjN26pdGfRnRtcgHqgC2bai2ug2TP
MDWQYN9fcakbpKdJ7Z6SKFHDCU0r4jmNB/PmYLLcUdoRMHg9eJn330Tb8VU1Tgia/Lnij9qFrRhk
Jje8TpOBUzZQk/69Do7vnpOm5Xxnb+eQ5UOyJHWij+c/HhfKy9bEWhWUjcrg5EZNkF4NggH/hBsq
lEw5Y0Q2VFVPCb4XibKsje3wsfXp8rrvzrxcO4lrf3SmXsOn1BzpHkIsi+PTlRZbTzj6UAGWLLHf
CnV+dHNwcJUIzNsRV66cs/OxROxfYLdbM5w9Z/MEFga7PDaOM36S+ME+vLuueqcPtp3OSLXQK7fr
CrQ/jXKKmM9H95USe90848OxL2woeOq2dM/K/eDeRDURuLhrFPfwzqj+tw+VpU12WjjIVPotz3KD
FPnzwIp536K5fCFUALotnJv5I0GrZvK0y+RNEkxTeEqrBTBHH524Afrg+SHxdtMUqfrR+0Y76K9d
pCLJNYRJk6sdmQfea3GsedjTrZqDR0+EptE9s528SjNXJsZDKY7pGimHDRwfBEXvpH8ZkjSew2Oo
4S3QSXwkC27nH8lqD3zU7hFTDOgjFC8qdwvmS8CYVn3z+pkoVoiM0+w0TF8k2E8fghexuTYjtjXA
RN/vS8cGHLCLM4WKi5mR9nYYoDRQ8s9oS1AUIqAffRaCU69TR59kVm/3JCfZ+O/BN0nOChOjeyOT
cMAl1S7+em5EtgSn2AZ7d9UnWzjzfUWcEf3RGxw/a7OJkrWG/Pp8Y5CkVtWFCwGkl9M72VuYvvgp
AlHCjX4LjqSb/XUlyiuKgI9e3B+u7ueTE6dou5hIwpAvNxw5m8d5rZazwiyjr1IH0B0q90A1q4wH
xqzRvuqSRpEpQ3GzI/EVjN8Y92pqxE4kevtIWxo6yRMr75LE6LpMGlMnt3Gwe3+DjeximNXVhheA
pW2/aJFZ+afTifYLsaKRv/5Wi8mSWgwwECC+dC1jp8blxWiRplfas217d8ze9MFyvD9xnnXigpNG
3FFnvMiL3WoR3SASz56JpxIfo1l2Qs5QOYfIgkdF/dc0ioaVkgjvfEhWrmZUVaNgK0F2WmA2wI4E
fVsDMk2siWcS06jzm0XA1YwQLzoutl1N+IixyhPnyjftLTHMhzlpRt3uXrNhnMclIHeLmlTFaSkc
9UWJT9heIzxc37KwEvchm8ZWIkc0/+rYTd5kgO3qPs2smq7+R9p57MiNRF36hX4CZDAYQW7Ts7xK
rqQNIdOi955PPx81wIwqlaiEZtALLYRWJMkwN849ZmnM7p3OJjv9YoJALB+XcBjzk9vNYcccRUWy
K3Q9eJQIqW79JNScLWx+1sfJwvV2m8mMXY5in22XE7DHV5RbU4sbrVXIozH20tihVSieAbDjX6Ux
GD8qaHzc63q6iVAH+/ybkRdUiNoiu+BEz0jFeyfKUsqnZIr2Ik7WlpdLbCRYrFndNSAKxa42oemi
bbdTuU8tbTig9ov+XkwRzTtrQClE9VKny24qUJnuMx3DJxywYbNPyoBBckz6RXzRPYyqnQUxOzua
Sgff1chPbUjuxPGIftwjqhGoVv0ELWZ1w4HL0+XF3PkO2PchVfNUw3hgLuUI4ormc5QMhqDNszoQ
NrYzTsca7LNmU8jdb2iI7XfQK8R3dvVBrVyqNDwANtbReysy+wpuP2d09y5Kx5IODizTYJ/k0zxy
/DhxerJEKKiz1czlEpp7Ue4M4PGXso5kf7Rnrlr0tMIyv48EISpo+4KyfzIjp2p3Qz0Pd+mQFvBN
IUdydbLpBN4jvChNaLHxQvM/tyuSJWUX99PJsIC3NyCs1klUmTLheU2oexBttMkOQ6Di1kmKWj6S
ORE1B2WsMEw7ePETP6j4Cs+Y97NZ6JNRr81WBKRQiLB6bwcTTY9+GTpovljao4oZy7m9SXTp5XvP
hKGWoreDi49ZuXtkjzOHkxFBYIUc4bXsjoDlHyCoz9TPTi3C+7Dpi+5h9JalRwepF9gLa+InrYsO
zUvbI7U/gukH+pkfVYDfIt0JtmNg2h+DksbutrJirrs6irwAMl7BZuxFUAZn4uyJlII+cBcIw9GH
AtHDbZoy6d9pE+ekE/d0CPrcsSDRqdoygpcsnXrw0KIcfzkQERafa1czHQ3avPYNdHkKTVWk9gGq
e8ZESuL0vi+tEXYqHPkPqKdgfzFPy+yZ4tP7AeUxRTesw77eIukS3FgxCI0+qDoKv8Ez0vOhwsrT
4SZBNh+KLanFoc5/XztxyrNZd2DuP8RYNeMGPm1yD0bUxDckPeQDflxp+2sSESg3YBC8/xrTQCYQ
ua0mATA07Q6mQ07rTclSDneZjOOnOMwTFBqapfyJ07lACwAzILyPYEu7NxDLY3vXp8hRIUvSxt0F
c1ff5pmdBFsQPPdzjelUekQ7SCXTk5Fa+bqx0ujGEnFJuibBEAh0aDHhnkmGLNhsQN9722SyrT6P
ZcoqEyLB1BK7NGIQnMLsuj1ot5s9QtTFbV9NM+qUWVThI9FxJafukE17mgAy2OfJCMRdGbb7sQjh
N/Gk8xjcs8igWKyXufdmKK3+lC0ulUugXbYI5SBUUoh93V1rtRz9nl2V6q6fNLIDDQzA5muN+n5M
1fISNw58uRZQ3tvmdkDXzUtN7jQiGeannHF4KygVYhZwxU0kFbqItyb0AWdvk7wx7nMbXeC+sCQI
RRmC6236BqbVVoVCpkfoOKl7ELGby+Nk0CzFk6tojqYbQ6+t29mOT1IFsTwMcWSv/DEneey6MSjh
uKWqelzyJi7esX5L5QeWMU4+Qgrg4kz2j5FGSbstq2iAMMpLpBbHvkqYldXf4xA0uTde1RQP4Yyg
3fdmXEegv6QLd4h4dmG/BMmvBaVr49Pe5PoEJOXF5lNuOG61wWItlcy2ZMl2eRc55a6hjfq9zWnl
73VrlM221mBIlFhL+K5FFzB9qzubHllMxZbuA8gh6lgNdLtO1dBoKkfiEX7ZHJFoPDT5TDtTiaQ4
Dr0cxqfOKlOFuC+bP+kRH3+GULmLYMFubt1yCs2j2cF73fRLSHsCywc29iJErwgOVXPy5ClUmM2U
KosfGiT0PQDnMujKpqF+eoRvN9tQTFG8dZu5tvY5ltb+5LF9bmFbYnPqLEI1nF9T035sh3BR9KlI
Vyopmiitm7CfP7Zp4L4LafFYlA5Q+nem7IJka0FMgu9cRsieC+ybUXVkTjtunEDX32iF0Lb3Cs/m
DisjqIa8nBjMgrowPUEmt9K9sPUCVKN6GdMFQ1S8xz4n1AerAfz3Z6g0gFYF9FNKsNRsAQOh1+1q
PcbGNklbzrYA50fpTwuE8pMz5e5Peg6IsYCDknBvT/Vk75cynz+yimknIsacN641l9bRLvCixVBh
kB9q+IflXemNc3cT1s7wiQW+JvQNfbjPvbL8aXf2/Au6boyCrDZmOGEuxbPqYXxyaLjon6oEvN30
yo6ON6I672hM7dJspzAIln1j29yfmO5PxLMnv2iiezs4gKsWCWS6eVnmYUn4cYpaeOS6gbRkCOtH
mlQ15eEE54VwaJrl1OVN427KYGHXs8kxF1ukN0W5J8TDgf9Ssxvtpghb+A1F7fx58JzuvV1b7Zcp
1/Mpw6YovqnBqW81TmmriHVEfJMRpAKPV+P/D6YVJHc1HLgXETVuQWlZWhU0bDZupryupz2eVgGI
JnEr+uSOhpvuZjtCGuSNOG9ELmSHYwXRD0sHo3ZhJLhh8URQWP0Fu9voOZ5T44vVFzR2cs1pcoc3
VmbvASoHZwvx3b3TyYSQhMQdCRHKJNTPTjUEiTwQ42ltgtLag3QPrg7D7r6VU/XdJP543PeTxIgA
QwU049otQ3WcyO/wQAShHD13s/K44HH2bLgseZ9auHgxupmgV9gMBc4HBzZzQotGTB90vtSflUyJ
nbKtMvrWsetN+wz8+XttwPjaQDIOpyOu9OY3pgTOoVxTTO5FepweMZiQq2Pe4khyRJo03bde37ZP
5Lw0kKrtxfqh6qXgNkIfrtiVGjftXbjo6n2M+4+9r6s+fIqxkPrJYa7VzuizWXCRtmyYtUWWfS/o
1E1Q0GvNvWYZJSw7O6Wl1QwldKLFpphfKjSrcGPd1DlpweVsG8G7BzwSeDBvVIM/xVZYER0NOYUe
HhUxdkYdDZr+mIblQPg5D/TimtaIvsXOncdQh9yFrMSzX4ZAC3HsSz29S+IszG4VxJVfSg/xS2tU
rOWctfUbIl36HY53ud5ijRR90mWZDKc6XtBr6FB7J4Ok+PEBfRg5X4M39fApRWzPN66CdUrxOICG
lCkZppu0m9SXeZygCUy91wXHlLb0rYVoLz5UpKeYlEbtChsjiJTHxVjmu77uxt4XSPC8nUq5tKI4
HD19S5e0zVmENb/C6EuAaHSaSUoPFE+JnWN1SfVAJDsWF8xe82PKblEcoWyR9WTY6dw+p6pPntJ2
Xn5YqB38yUJVufbJZ+SIQ1mHB1h5zoI4yQWw9gLlia2sqAL8QtXShIpi4Dkn4ygNjw7eDDTlHVmG
u0lSXx5B5CPr69RO44dSDkZ7QNSo7pcuzJujwhLiS9xzswBerfJnCJ3FuBkdXhzTAKeCLScmbhtj
oJbnMuudeQOQMMPebQx82EJLwWbpjZkrD7f9OTyFYJR7YU50+JM4tySFy1D/7ITLJaGDWtBtulFN
ktvOErzL+9w2DjYCgh9mltnKl6Ow/+uXysmBVpT5FCxpDuW+dPuXNUIasgjCf0oFWXjOzQLRkqh3
XEMeC7yroDLTTOpv5mpwlgNi8+LJBQDn1MCB9NuIgB7Q3HXab57KI8Pvgdfe1+gTkg2S6Pihg0Wc
0AOq5JMFFM4sm216AWIu4+Ae/WGMzjNtvMfWyrLpiC6TEF6xdmRg0NTvDasDmDIL4UV7p8tqlo/R
dP2jN4ZTuJ/HjCixFuf38sT2RMXl5RaBvkzHjOigyU0z5pPGSyQu4I5EId0xdqLOtY+VkA78nd8I
Ub4qQ8E2OKa2M/ruW6ecBmZcDouJwimiE4OHSw810KJn9T1tIu8x4XjDHYaD5KtC3tXcxFEQir0x
afAHAInR3ms8RuId0lv9LILFgvJuV1FOXEWjn7qoZpdve4o8I69Rx2KJA28P4IKG3IZ+QmjvljSo
wNdEpQ8mfSk4TkVkO9ue3gv4o2mWzxRpFHJjaVpI3Vq2qePi2PNjZrGHboaZNtroJPFaQjfgzcug
EpCxMo628QQPeDMEhCnd2pWZtaschVLyO3carXEEccQj75mzxHFMEsPQ08/vJH5cn4OybjFfiGx4
+EvMDnLAtatrbkxuMM/hqFNk+E4VQxFCUDVsygQ6+j2wA0BYWLbyU+CmwVMXLsG9SacmuJWlWvQW
zw1j3HveaOWbZbbUfFuFEv+0qTPzX6QPVl+MqA8+zZBHFz/FkesXzY+YQLMCCsQGVHHAFbyOwMas
wMvvsIdm07XlEH3HzyjSR0zlCEuc52xWXH+wRfANXdWPQVRbIPCKi9feaWj18RmiAh2TowL7pA1I
9Ojx1QKbsakbehCla+1kkdfblLBB50RbjFYF7Jgk2MlFu5DXYDqTvZFmffGM5qF/mpN+eGfnZcs2
DaG9hY0fTZ8bud5P0I8MN3gxQBtz01yPt+xxgfme2YiQQs12MUBZcxxrHwaAJQhB4a9tuJiuxvtm
N94G7gRX0jEc3DJp3uVb5YaWGW5SIpb+q+mwr5Q1lMYbQPvhS2+5MMC5pzTPUVdB2ccN57aEJeXs
g5kWHL5NIXq0wA7jn2HdW9MOyjjWL6tnhtgsUD6CgwPu0mEYYHufnUBEn7BqL9+nU8zCiWXRnWZV
miZtmEjeItAJxSZh0mD9T72T7J3UxlVijk3vWHqJfUdXtitI4wbmfiz6DE4OQLXzofPcod1Uvd2w
EKD/BMAJISempHxsH5Ygrr1NiFmVs22tYlVxh9Q1eyO0khfVJvVyqGm09E/81Om54XDCmN+oPRBU
5djdfkFuAJ+Ss0vxuhw6nLlc2k9YPtH9yTK3+tF6g242VqhcjoqsR7kBiQPOiGw6mIDhGo6wTewg
j4+NOcH0wRSH6A7QILt9EIsXfwDqV84DEzHDM1SoPthbtcOZBvhP6zzsYVsDWjp1uDfTEUcY/teh
3mN/jG9Bohes8NAzYvLPu0VzBXwE8Iq1g052zTB2yaHF0jbighUND0IM5moi4Eb3y2Ib7vswkPOH
fF2MwBMJt9yq9NQHEwYI9gZOld6GjZvZOOx47ctA03M65mjsH3IOBOLUCmJhQ9pOJUdDP37tsIb+
D8cEeSeNXGJtpN3A3YYSEvUNSjYTB+eqnHzciZybpiFycYOwBVbEQmXFfOWe73y1AEQ/WzA0KZvg
HAFoIt/U75XI7Go/NIPC6YYDedsiMvIxohjqI38XpZt2nBDfZEJV5s5GWZQfXNnPXzM9gmwvQ+SF
O8ENOP8KKOvukfiukI7dUDdzvTPsE4TC/mawB3Akw60d6hLteN/onokMEb4VrecD7tDoJbLR/oAT
m/l+akX2w2CefGnzqbyPZDivspGAHdQJ5uIHQn1zVShbwGUeJnb/RblBmB39FzVtZs6vW4+ZPt9m
Ms+ejDRJne0CLzjZOBqqwQvOGCFqN3KIUadhzwxuv3BT5Jyh2bzrpmp8npJk6Z5L2nXoprym+5SD
SUINJQf2BYbF6B6hj9k1LKCCnZJQSO1s6pqL52k0S6P9SmPcLLZijOvqDlyjvCmpr5ZjAy1G7CMz
NJA0QOHCpCefonfUIeKrFQZUn8UCbQTOdgcHbjGTusNOh+SHTU1fqQRWtqvkuCzejKKsyCieK2V6
zLmokJTJbIDTIecKxy5Qtlb1CM01fUBM0yR3Y5U5UIHMHNJVGtoFbOFEhnsHLLmihBzWPmiNC+M7
XNCQrjtW7BY+LBllb+FlBd9w4AqTp6p3muRAFIYo9o3wRkiZrqgfCHCu640Vm/xqhDZC3AgX+jcs
bTc7ZlaeRTcApCV1G/FEA6ysdjZfOrcyfnIbL3i7Y6nfzSqXUC/npFEbbCP7+H0N9etgh9Pc7zMx
ceNfxNBCgLWD8gCrLnmycDrCKqosq+Uhrmub2FmkNgTAwb4N84f/gRmojC7uRl+5Q3SDPWel7wcR
B95m0fNk7f5HBHYjIcXm/hIMJGVZeVEVWO7IItuPuAJPB1joZsk/tUBKKJNqPlXNXOh91nNizT0f
DuFEOl5x97xgJKoocLDXxN2VO8r6939Y49L8nGn0VL2PYbS5tZzShhcCf1dwz7xmDr0abZ4ZcWIS
AsaqsKLkvzMj0WR1C0XR0/s9Ngm7ANOjfayE+zBjDrMFIdJfjWDhPuFRB9LThntWUo0jBEzsK+6b
l4witU10PG0hTSzTmSWowZQGLjN7v9VLd+jxw8QmOx6Ob5tuXvDAVBpzOFfYa6qDfWZHaYTAuDPX
EL8Pmvd8wPCzDcN87S0aPvgBl6g6Q5D99qDWxbeMAb4Fn5nwoPNMkwIJ5BgAOvrjMFhP0BjcoxSW
sZU0ZA5UXTgXwa/Z561adtWY1hvCTb1tNZbXQnkvTS1su/7PD1k9Sf+YWrgtNbpRvOQhz3Hfg2bl
ulZ8i1x0uBLRevFzQtcgEGo1dv/L4VVNKtOy6X1F//hou7bzoLCNu+JZfXEULTVvy7Yhtp19zgF+
Sm/BEPUF6aygU9I5lWPj7N/+fhcnzR+jnDlj212oYGFNvV8hivZJqAj3Lt2hzzhxFTdJA5GSmm+4
sh4ufCoif0xCTC1Tkyt89mgEyHsAjbL3NX6Ie6eau4c+HQPM25D9vf18F94iXFBYNQq6Em71Zwbo
PWZL8EGS3ieoTqCf7ZR7gCpJ8/xfxxHMBtMm/cbCivZ8s4kKtnNILMy+pLUfykVAFV2m8Mqc+NtX
l1EoI22p0Uj+5TiLWSO8cIeZF2C3eHDLWnwMvMmYbpY4ET44YCCuRLOv3//1JkoeFZGS7F0aA/nz
uS6IOtH4EbU+JUL/KXK4ZhhJlu6nQoVYKq9e/6kqcX8LhLhifPs7qONsbE1ogqfwHJcusThnK5qu
C0KwePG7wVCWn0L0xXpJGh4X4KoQpT9oeId+01OPnegKqJpriuXc9D3qhENqejX3qgBNMT16fFuc
TM/5FklE4JwK5LSQCHJ8QOm0ul54k2uHLnwFvXuTIcnP98RBwZDN8TyBKZgt8oNuFru6sn3+PT1x
ueZgkDBmJNk1Z+mDlpeVcRyL2Y/cVH3AKAoewxKZ796enH+vt3WUdb6wQxOOdLbemtRIJT2NmVYV
NgORMXaICyPhj9XSHt8e6uIDecpzPYmFIrZMr7+ZiVR1cUPNUORl71MJMrtSB6+s6ksPRMgFCXK2
kgqg/fUoGEh5TeNJQgYhE23n1sH6YOFSh2bhWtrghQUAsmmCrXLr0XTlXg8Ft7lAt+hOfsgFqdxk
+Yg/VD+ulkYYGIroDpvV6Nvo9dBuRWbM0ZWNZf33zxaBy/CW1EhW6QucbWCgqUney3rygUsMIMSc
fm05QtMDcbitazPZKbu8FkJ+4f26IIAOSWVsMyQ3v37oKqjiRHfN7CdGTKSHGrO9bvpxb2N78++f
kqHWnARJggdBkq+HClWCiXzK3Ezk9CLF1KPuoterbJlfGenim/xjpLNJ09UGFjJ9PvsdRegz3C31
UHjljDRGDH6Nywk9WVcd3l4PFwf16CbaBOmYVByvHw89HBdoF0FHC3njOysm/JFXXF7cQlj3udWL
bzOd1+9vD3rp80nOPMlLla557heObC2kqZOOfojG5abO0VgZEsUDEHVz5aVeGspVQsLF8yyBI+Hr
58N7mivqWE3+KDEFH2WN+Cge/uun0btyEl14k5AnTIe2B2cBGVSvR6pnWRaDpUY/aYfuCRdR+zAT
HvKR1m595wYh9MXY/PH2i7w4JlFBaM44A2Fmvh4znkEUrbU9OkALzun6ttlthsX8Lp4wTsIjwMT+
Z4ZNLk9vD/z3QW9bFucBebSmWgM+Xg8MF65I8UWqOfScCPk0zfaMDIyfZd6X/9mYlIRXvuPf+zYD
StPhnCXoQ52HZjUsvDESbY2XvdFyZ8RLLk/j9so3vDwKJS3Fs2DvPpstVlvg7jh1tZ+XE/QRD9r+
Oy9R4srD/D0peRiyaF2OVvH3Z7OATuUQdI3fjPiZwd5pl6MCTxx3Ee7Fv97+VBcGU+vpTSoXlr6O
e/ap6G7Nuo6jzsdwx7jtiB88RFOQP8xmdS1waZ3ir88CGwtOqiFlraEK58lc3ug4NBSC1q+qtu5+
4tfMLUr0c/aAQSGs6YHm43CDyCd4IsEo46ZrcdS//bgXPiEmSCw/znbC4M6vJThALkEKpOo7QdTf
mV0P3QW90ae3R7n0UqlWPG5z5Ac556eeGy8l8VJl70e5iA7Bkn9DuZvvtYRt/PZIF1baurYJ+9Zc
XsX589BcGCNr0o2vksU89pMbJmDYmEHTcx76I5ar3b9HTnMnJMjX5ArE0Xd+JlQlYQo21gS+2RjT
E6cBrkJq8W4FwtzD20/3u4A8mzIc4Jw7LOmVv7rucH/cilH6RfBgMEWSaD/zmzWwrqFjjjxng6pC
3rROU/6HNHb8RhiB2LMPmh8ENt9X9rML35MJIwQRJDZ12/mJBLN5ErVYeQtwej/gXUub0o1b4zTn
0OvffuYLX9SzMRxmOyMViWPw9SNrnWeqj+Pej2F33Rpj5XwM6j5H8NcCFGEDSUbM7l+HlBDI2Tol
BBWChM72AJg6RZHFSesTMYGTg6P29F7bnYnt+bYYUay/Pdzfa5DhCGEkXMWkjajPKpllBO6KOrfx
IyvqfQwvyqPBs14Z5e9vxiiUvWtgmQlWd/YeM3jFMhiDxo87b3nAbsc9ZqEHuXq1enn7gc6H4kuZ
WoHVcfIoUrPOzgWjljj39wYN9Gaob9rSbmGq6vIQOvG/Fiy/h2Kx2y6eg95fkY00YGCRNZnpkyRS
nChaXhAOjqsqK7zy/s6/0vlI6zz9Y+lZGDikaVcSUBFV42HsA7WTBvYdb7+68zNhHQUJjck13eLW
dX4/GZLZ4qToLd+iGsFx1VGfbNvTPjW73g+dlexxhfTuyUxp9xMeh1cW24WHJKnLZm1b1ClcxV4/
ZEpUMtlFWEYKSBc3heH2p3gVG7z9kOdLmoekHNIQXhA6ugA5r0fBzEvJmJ3FL1IHbXqODjXGxpMc
mRhWN3Ew/5jss473v2sUwZxEhvN6vH4xqIYCw/RpDJrDNl/S5KVpNH50bz/XhXnPm6MOcmHJmH+d
BANsn9kolEC9QoYrqulkwWOpA8hFY4O/wZXhLnwsmKe8QOAwDznY2WHglDW8cfQHXJsdREh1ktzx
cbX/9kPZ69v588zh7bHRc+0QpiYI73zjEJ1KuMzCwmPFt96nuCwiAA5Zth/qyoAD5pLuFoOphNGh
kO1M+kUtBMftgksm/NVBbI0wtjA8cXsdH0LPbE7MbavdNq4Hw7leopkUBLZVZOn0896VTdEZOwx1
1NMCVwfoJjNseVBjGntfMGaecUOpxAD/Gj2BoClG0MnNFJhpv8VBpoi2pPSYcMdhfM5Xzt9LH9gl
qc0y6XloAIvXE2kKBb4zuJb6kekm/oLecJMYWQmYgNjs7dd+YY0Am/LaiXK/ACUlCUYW+Mkv2GZF
w2dNgo2PHG3c9bKv/pvm4Ura8nrGnH1km9aBzUJZ8ZHzC4PbjH2xmAxHTB++QkuY/yJo0v0YklSx
xfxWPOLtQfJzTl7J2w/6u/j7a2iHqwo3FmDQ89M2z8KkrWvoVmC7oXNbFTJ+gQ/hPQ+G66xZqy6e
dlEfPi69Ub+IvK8P8PrVhzooxecRJ4THAchw//avuvClf+O/MNR5KX/B9flkWWGcSmJQEWifwqZr
b/D9KD/CoEuuvIDLQ9HaovuqVlzv9aTy5IKVgaH40p2JZ2TZwNZx4uK+NCCY/D881YrSC0Ag9vez
gzkfRE2uOqclRiZolzDJ7naZEUXPKM67p7fHujCB7fX+pIC4JUHTZ49Vz5QgSesuPvyAJf0UUtt9
nCAT3PcZpkA/hJiNK4fXxRFRMq7Ik80fZyNGRh6HVlosvjVWGo09lpKw3kh66UNw2Cy8lkx9Diew
MXJO2g5dAqq2v+5v7WBUuk672U+jUOwmgepxqGBSQc/IYYqGP0zPVv9Yef8ekznJRkzFQ/vxbLJE
8Djz0GEDLnT5DDkEPScU4GM5ZvH/51Dr8fNHwdOV9K/DwZ39RbhJvC8IH3iXp3CDNkZmivnK1Lz4
Mh2iZbWyyTQ8rwmwClZuBA3E99rRuh0x+D/2Mst+reT5U7hU1Sd8casrc/TS0hOouCQ9bNpK50fb
Ssqrxh600kF09DBhMHjsqibGDgkN99vL4dIGC2zvMph0lT5f5UnboPMuvAmZvqBJEZb1CZmihVwy
xflrpPohFouUUgi4V1CaayOvy+bP74j5aWLMBQ8JM3Fb5xr2kzdjKjoV3klOVv9ziFo4BY0qiytD
W5fGXnu4LDaibd3zY6V2qoEGfMpXHZqm5CTvggFG4xwPO2yCE3dL1Eg07QquReNWQTH2Z3StCRb8
gXeDj5ZrbUwEANHWLWSIxTXqaNzV5ilwN41Tt4QVLWJEFz3i+7N/+4NdmhugQBQ/9CXkX5V4HuWB
NWN35teZmx1Gz9A7rAMyqkfTvTL3L21cFBSmoI5j3zq/L5kDFs9yXBZ/aOr5EJZReyIup9yZ4bzc
RVE5H99+tEtrDatA2oAU+Q5Q7+sZAR3YDkPMX/3BCzxxkL3d38NtCcKnwS6F6+fB6iphpW33/PbA
v/tF52c9jBHkBxz1VMpnI6uQc87E4MIvjUlUeEvE8lvjkQLjd7p2m6OEB+EeSOpK4/3YpBHuBjXy
F3iWk/MyYptQPKI6SQXW8jFypqCUo7ur5hireBd7gfTQov02T2U9JB9znNBWr5yg6hFwRE14Awd/
+ZjUgwlHaXYUFFLYa/JrFyLH3qJJ6n4s3bLgF+FCEdqhnqk/zGOiYTS79QQrv8fx7hbXHJvcoLdf
zIUZAFqLR5jHaUKVfbatT0nRKjS7E6V8v9qYVVZm3CZpNH6Fbptkh7bv4/rw72NaGogMnB/I/7zu
qsiUiIbOAIEv0dbv6qqYmXbsDHsIr4GFWHUA9Ph/GZMOtHQ8G0j3rABpQtDhqWHMWeqAj2BBaO7Y
Gw6OMU3vB9O7MuHWM+psvkG44Kg0beB3+hqvZzoGhfYQYELvhznZDZugI8Zm62DcfY04c2FJSbBp
hyuSUtQFZx/QwyEW4Vk++RK3hwiHCdMy8PbJSSvFqzXF5j9alruknZNvb7/RC9uUlFgsUz/zB03h
10+4jEmrTIfensBmnHgIFc/ensgee9gPwhFX2peX5ilz1HKkhd0NeNzr0WQ+4VmLkMqvu6XH26jD
CFTGhph2ulvwK1EYmF/Zhy8cIbQwHKYol1dAnrMp45ZR2NlRvcBIwlXzvktXebCKUgXlMf+mDONe
F9qetoXbBVfO7HV2nM8e2qVr+W85ZAKfDY0bWmG2XE999pT6xOaf7fMOgl7jysQnUVaeFLFVu6JJ
jGVTDXVz5W1f+rbK43JNUIENdnc2e4GAc4pzi12hK965RAn5BB58X0hhOb49iaxLI2k8xFfsx6P+
Wv/+jxohtXDVKsKa70qZJB6jxAFURXhgFDtceuiIbLwlr+5t3aMNJvOl+Fq3dXGCpOV+MvPChoWI
svE7q6BWNzG8lc7HWhkc6e3feWE5c1yRGiIFVRTw2OufCUel014+Lb6M0G6KvsMJvEWFfGWUdbGe
fXf0MqjrwRVBuc+rFkNYJAhiC+lbnPrZMRjyvrqFdh3e9OQDIVQexsZGV2Mlt5ogTtyewmL5Ao5b
kk46pUhbINAXR1PHkP41guKfrQmzGydlYRNysgjdbXEUw80Pvx4kJlwxifoK8hm5R+J5if6ujBZT
WyyhTXHL/TCbT25bE7qspE5HjExzjUtw1c18pDitMODv2KzvhnlOvk8yqt7JOAx/iUrl3S4YrRD1
bkAA25awUoJqcMpvbmxc6cJdbqi5ICFnFDe22ebFl7ff5F90Qq4rCvTeWm+C9CLPL4EZhrGYJYQO
1+g+Fj+oCqrxvx6zn8/oq6P2yZSt5M4bD2q8rfsJx9CCDxNtAdLmXxqSeH7lALow0UH0WUrgcxSl
590E18LgMqst6dslrPdN6FgfueXLJ7IHp/dvP/yFvZI7If0ul/soj75ubH+sKdNrirGsHLI1DfYW
rNy6GiudRJMxHHboRp9pM0T/fqEBRgGDhEbDkOebZbjEIsb638YNIlfqRNngxYdRkEHzMktLX+u2
revtbKG4sIIcDPTWm/55CRG1M83FxbL93EbDbaNaODaKCACc1/PP0LfHQ25W795+rRfOA+YT4LGS
9DKsc7IQV0c9dEUk6Wpr+KcYHQmixd18fGpqj+q5HoCpwiW9RQIdXiM8X9iACKSH7Ah1hy3ZO/um
Y76guSdvEVYqDt1InbDPwlL937c5DnKYgXRKEZKcM+XGmOyUdC6Un/bOSDalJmY7sq7l3V9YCu7K
CFopm7Twz1HxpHO8QFKQ+RP29zsPLy+i1jpjb5d0Dt/+Zn/1LdkHuAM6WFV5nsXbW9/rH2sBHj7K
XSKa/WbQqMtV7txJt4v3seEsJz3rGaQ4715kP9i7yHCT3ULuyZW3emE9rowTvhzALb/k7DcoNAh4
SiXad5Adfc4Sp8PU3AoOpTs6n8kJD681hi89NaRiueJ6AnKsu/6iP57abTNVIfZRa7VbEGjvIJdZ
CiSanlPt6CWR2zcTj5OOEy6sYTwSzrjoKxvexad2qfIpEfkx58slnc15ijJTY83pyUOKKndLWg5+
VVAKdqWtk2tX/gtLxDMBrQV7/srfPuNAInzPVBL02kfzlLgYhHgpTrWy2HUu0Sa6kmvstRs/Q3zA
OMo1W2LtwftnJ2k2A5DvDv959xjjQfPp7Ul46YeBe0pypAQuMeZZ8WCVWNCPpuGwdl35rClxN04/
hFee/8KWyJv+v6Oc7RAOBkmEocfEXaRYvXLsfSWXXnyeRvltwAD4ph07+0qZ+rvRc7YNc9DQsaaz
i5DGO5vZWNNTsrucslWT98am0kbfHMpiqohDIRF40xHjgk4nwzTgscDPAq1ShcHQvUjwFL5LzW74
glnrfCLlJhi+xJkhyXsQBQY8M04pmITA1MJiEbluuG3GMX0O1EiaUSoGtQUfXdXyRjZ9oodjkIAY
hq1DOp/T6l0MY+UYpR0ebDbRvygOsfEnMqZJrGBHMokTPLvBBC+ptFdcMYSKH+7aEW8HTHYdea2F
e3FB2kB96FEROJhSvF6QGnMsfKRbBRRWzt4hSSjejk2tzehkpWS+btpGesbGmmN9slQ/Y8AgYL8i
yIoCdXx7Ol7YftfWDrMRCQlk7LN14sW9taa+KH+h07BPVEg8WiII9/Jy88oecOHIZCiQ8ZVqvnYM
Xz926qTIjFzBqRXG0c8UjRO+xRX5hGEz3yN8m049PgQ3tPSda6U0//L5zFxZDcBnbAo0X89GzrH+
/F+cnceO3Ea7hq+IAHPYNjtxkjRBkq0NIY0s5pzr6s9DLQ7UbKKJ+W0YNrxQdRUrfOEN8SRMrxGI
v+WG2rv6GG31ytaWkh4oWSJRFrZfi/2P/OKURLZleIMYMUsMlIybLda+IVT75eMfjZsNSoMNXIoI
8nI+uGXgEaNlvMwOfs9JEhU/gNxqj1ELnOL2UGsXCbViDKXnYJVG4OVQUo7CYFmyP7LR0u4CQ6re
zCxTHyKS7gd1RG7dMuuN2GptIR2yK+ozHA6uwMsxgxjRtRg3Us/Sgs46SARhmRsZfXlAXyXeSA7W
ByMvAI1N0KouDqNeO1WGfY/hRbiZczMUs365Ep+ReNI3DsD1UKStMgEjhDzCY22xDacoMhK951J2
1FTcV/WEXLVviNdShFu13HmJLnf8nCFrmFJQ0CXUWAyF3kPCpaoangHPHnY0j3yG6OHx9uYwr4+0
Ml9jYHRn4NlV8c7pQz9Uu1jzhsConNNI10J9NrpiCO8xfs5TbPmc7n7eV79ybCpQL+ZZRSysSd6w
MJTfHB1coVtncYVslRKrtM2Ra7OQfcVLDa+FplXqfey39tfRMuGeK6Ga/xZwG177Enz+0S9MnQrl
6PvvZgqXcScZYfAFpliRPdioodm7uKP2uINkISmu3fvme9olhnaKEAl8twy0FlDJloz/cOrV3muM
+z7hq2r/bFHXLVxS2H6Cl66WGB9WVnMKnbKz3uCaUeJKhKj6l2ZM4/w+waHhWeTGkBz9vhS/cFCs
s7NfIN6/nwYgQchpVurbADseDFIFytcF2ZUrR2pyOL/oaT5ouwCZgPc08cP+UExxi1IIAfNjUkom
JnpZ1cp3+DCiCajImbzrrFlOPTW1ztx4xleSZRrvPOHWnDBS4VgciKiVZVwTEs0jCsahEZkrJ/gp
VyGvIQbViv7Yl9oAjiKJMbQMTSdFj1O1hs88Wco3YZdOvREx/QmJF5sZ4AxppMJmVqxlOtm3/YBa
pExjIgtfbdyYkfmIESRDz3qsH+3Jag/4OyN9EdO6KiTd2Yd6GCM5pGn0mCTEg6gqv93e+sq8DMsf
RaEcZha5BA3YxR0ssgJZybRQPT2dugTZEFvKH6IcPQ52mxN8swQYlvOYRyiyNAifx27myEK6g5vT
pndZmY3xUY8yPCo3fth8Iy9/GE1lAn1A3pQqFz+M9hc406lAriosih5VMr+MD+k0VM7j5MjdDyE5
ybTrm8QuXOQcZfwAaGThtaLjI/ZVzdpRPktoPWl7DafcElmItv1Be376VEZK/+v2r125p1RwPfaM
qib6WGZDBuaeWKLWGs3yTH5NcCwd3UlDyHFjVZzrRaEAD7IY6C+jmYtnrO8gYtmhrHnykDv/pn2A
gQMgzk8aoSraNtjVZEg8DwgQjU2K6FGFlYKyAQy4fkp5XUD9Iz5C+RCsIL/xrzxMgvuNTFDFncx/
vPJJbdRiMxW5ERTjA6RtJ+ecAovcSAXWlpiHgK4O4HgF/PPlsFGJilPTCopfolex4M3iOxIHdeOQ
rrxtqq4BB8BgS6OPvVhgP4XJDydF9+gCYBOPaorz3jll8KyDkI6PH941JBqEkhSk4Z4tryii+n7M
EcX2ijIzvAlDkGfRxsFG3Xtl4UgeLWq89F4BOyymVA12HqOgq3mElcGdLyNxA5mrero9l/lPWRxX
kBug9VSHUi8ZweXnyUVr+dpQDV4e+b7z2xlUM9nDK9BRv2w4gI85PeuNMVd2og6XAaIxwcF1PzwX
5mhbBfQvpdKa74M8o1OQG9lZyOzsS7QDH6YCJ7/bE9XmmSxmilGBQfED/gkFu/mM/rX/Gw3b6mjU
eq9PsDR5zNQKrBzS/PROgDPVn1kenKywGm1nAdmAHjeKX8YhMJqwnEXi4eYMZYhzSJRlsbIPUFQM
Po2wi78MkaDPNQM1Hq20yvEtSMJSeQsDQp4dYPzZcznhwv2hYa6S/FvyVP2Q2lApzgkXRgOQS42s
45AmCMVmRNfBS2r3mbkLi21y5tras6fAZVL+kfnyl6tghY5m6VXbenGsTa8+hi4YhSAsCJylVY8j
9WusUZRqeLm9+ivbbG7NgdanPwfvdj6/fy1+mFcIuOng1xVIVJ/TAPVzdIEsF8qr/cxl1W5cuPOt
svzY1CjpRZLgziTRy/EogXUE0ADJsVU1nodcad4R7gpdVBMQHq1b8Q7QpnJRf8o39tnKsSW35A4y
SB1Y6cU2M0q1Kf2aHminN8igITJ2MgJjPN1eT2VlQRmBUzTfDmiGLSLsStjxUJUmHLWoQ7KkNXy5
OZuxonpmOZgBG7ZIxA6zIknap8gQiXujYU+8dpiQJjsclf32Vx1gEHDkousRN1NrFdxPIQ1fVOyo
9Y3fu7LtuC3pq83cpWtCEfYieBfXMU085B5oD5vl5ylNEd/vWy3pdlHtp14xtqmzv71Oa+NyRYMn
APKsqktQSRlrCMcg8u9JhVWe066NnvW6wBO4T5RPPJMNgqx19PX2oCvf5k9tnMrfTI9c9vf7fkRR
feYParYoUUiUcXeye/swdsVXH48p7/ZwKzsOnz+as7yvMl3pxZGu80TWe6wrvabpkP6wegcbBr1M
t+AZa6E5Pdg52oRk4HBRXB4qYVS0AzGx9Ayw0GI/BFr0I6fCNEv75hO2yGGtewr6vT1QjSR6ldFb
V0+9XhkYn6v69OP2vFe+rUVIo/GZCN4AH17+nNHPJfRk5caLsNjEzjuNrOeSfXxqO7W4T5AZUw9K
GhYfL7TMkSLHQpu/7VW/RySJHNGSgFHYIwTu+7gnpknQnHvCgsPtKa7EjUgvU/8gt6XQskw9Jmci
V43KxitEqLhGYCq7qpYdV46j9jhqpX9SfLk9RpylY4iZ3tvt4VdKhQqbim4Sdyk1iiWgIxZg2yO1
bD2kM4S/V60OSaIcm4LPEWLVsNQthLBAKrHbD1qU6lRZYyX4Joco/27c6CsRnkUMSQQLXxA0wuJe
HcmykXqEuTMm3bQ3weiYO10au3rf9EW91WNfOcLc4DAYOFdA0ZbPJPku0K22gds1FCD22rA7k2Z1
OwcPnT0S+flG2rs2O4sLkmIGX5tI+XIvhzizlZoTtx5CzZC2q1rDS2jMp+BfPDka9dPt77ryOtKU
JT3joWJrLUejoV+ioli3sMm61u0kBVF+Qym8LlakozWiEDwqlvFcoQa1cR8bKhO5fJgpt8xhM9Oc
e7SLzwi8JfaLFAIRDL+Eo9oTqmP00GViRxlDpgUGdeRJpPbw6sQhRoqFbk/fEP+Whj0YPp8qu237
5iEQwrZRgi5lLKNsf0BAb2gbTB5ENUa7CQ8FZY8aVFkfmiFFvK4JAMuc7KQYZxV1gSJooPnK78zB
ewZNx2CydpZfWq9K2UjpTqBl9uR3ivE7sRQpPBojXQNPo2byVgQ+SsB9nXcAPZru1RkQoDg6EDWQ
AWwNSePjTZhT9tbg9Kj+mQlgXszI9gasRNR1Qn/4XYQI3HmQ9lrLxffFyPc1WpO+q5gRTnE7I0N0
2Q2q0DQ2ttn1h+cog+WkXKaQky0RLmY8QfRDis1DO7vUX2chBuc39lpdeEIfHTRJmNVwTWLuW39H
yKZuQd/WfwBxEWULWbmC+FVBiKWbJfEem3obv4gGbA0qxU31GBDNnegZxU+AO5pPE4zSf27v+usz
Tbw0tzyIP7jUlj25qKHXJhJNoLnMmyBb6IzKGMntBkRUjtNAWHR7vOszTcBBEMhSk+6gNnN5ptPE
CivcfuAZ6E1+iFAwPxi1/F/bd4N7e6Trl/BypPnQ/RVdj6qaR7hWyF6LEfqhHZ0OA6YeEXzexKMa
YgFkjFN1uj3oddjBoJxiWyGepxS1iEDbeIKPHjI91aeIOkSafdePSb0R3NAivr4xiKL/1Kzp315d
/Hk2DS31k7lrHufDV61H7va7UxWJ9qO0IFXcy3qoDifYZpipt1GNvriPzjUy8Skaiwe9UZ3KI1RJ
KEkBXot3pTm1Yo8Zr4rlb5EJY6cpbVntUozBZgG9sozvYyelKB6YSdmhvwO2ds9F01VeU+pp/5nY
Qqjo/9v9r1L3YcaGUdWiPR36QkL+X8Ees0pGq99XYcPdqjRKi/J36uMxHOBm18OimbTusxRaRKGA
usPxDUiQ9MWMYrQxgzTognujtzGVw2Q++O2bVmLt9RK12n3VRXQedTNsdmJAedAVmF/HJ+r+5RMd
7Sg9zNUlgWxLZH7S6ZWEyI60+XtBkHjUDV95tgG/f6758ffq4OBcGoSBjFslJmHNXghKEehxx3H1
AKHZoPCM5vtXpVXsxA3xIBuZXqs+Da0i4n8agT3djsp4S6XdJxbgeczq8rsdd3b9s00LiqJIfjnh
vYFy4PQkZCn+2k5T6O+rqhmKI5KnzqlXc619xxQnekU4NEtOpok69NnGuKv4LBccmfecmkDNfKUy
wJbRbEBytUJ9RcsfLa9m6OL0UI5lV3yOK6hprjwadvRDbSiP3jV2zdMisTCaq2S1iqqhkffOGeF/
P/I4vKiHCOw2YJGXLeLzSa1Md1jE2rabh1DwPqUtsCxw0TkmEjaeH/6/Zhmbd22r4uNFcZzyvka5
9x/JqJuekriSjG+pKFVnb8N+0T75UayXB1gPWeJa6DfbX4cAAOGDqEARfjXR4C5+BEkiKTvVqtuz
VqO/RrlftsadHqMS+iC1fjDsxrEjuhK0rPX7WkR6fA6yoiafakCS7xAFlhScsCczwnNbVM0RwURe
vdSu6QHIsaGV3/omsoZvjSE16i6tVPVHUGlhc19EOd4fQRMiaDRy/8rnCbfQETeROZxzWq34ZBgm
1yTkS0s+YkkhI+hoItA7ZoB893yIvN63VOIjBGhNRY8PbY1POmg8kd7JBd7HrigN9TvWej6quhjo
gZZN2+kZGy289ewAUyoH2WaN/zTHxyJLpgppzTzs3ASAxU/fr01qQ0kWl/e57Yy/nMaKeKOGks9O
oWrEEj20DMmzWqgKuxSP1giXUWKcQ4ovhLkjg8COj6dZTd2mt1sFQ21b+1kb4CAOdH7o8OMfiuZS
FrZNtg/UWo72+ShF2VnJOiUDruYj1x+VTvy1wLz43sTPjaa47afPstGaxsGOwarfwevpp7vSUaLm
aAnL97iDk+ETmUT0iNeIXJzSwWxrF9tuDpYVTjQXx3DKggdZaQftnKby8JqivPQO+R1XXT1FgNQV
htmF+2HoA8xzSilG9dGsu8T1G0RCT/gNiMeptqt7Vo1Fp4NNK6uiBZXtJlvOlYOIHUweAaOY3ddR
bmvrF3SPDgvapsPui3fBx6y6Vnl7JyOfTfOAhEDj4sn6lePuobyPqtx/HaM2/6ykqvLFgCYTnKIw
jbxhbDJlPxVYm4FbrOr6xB+heb1N5rUraoOWDUJBW8HrSj+GWuXcwZzza+eq/GonpRHFaWR7fhsF
FdFcaB/1TNV/6AjIvSb6pH0vDSN9rEutfoyiwD42gWoOO6s2wu9Bn4/+AUdQNOqxGVA2ctKVGAPJ
IAQGIP2r161+yYxUe+wkqOq+X7ls+/I4Os54n8v1dC/3ufHxlx8BQA4e1W8w0ur8e/56+dsAQ7u2
ZC1i8sLnGh+Ncccrlp599nK4yyPTeZsKv/v64bcf/KhCQmpQS7xqy+MxhERuMlmegyjFniS1f/Dp
2x1vj3Kd/bKEFO/AvVPnUpatgw5wcuv4iuVJqeakO5JCHzvpeNCecnzmv9ZVmN/rRtk/4Ck4vIha
VO+3f8BKBIfAlUnBQ4Uboi1L8Gj4xWpbs7qYx7T7RgOHWAZAZEfcsc63h1rbOBoYRELjOb9dgg5k
KKny2KnMleLYzsewm5SMRwGZeedJgQK1lYhdR1VzAd6keIgAwVX0psZNg22BZnmKGv7QA7O6E6lj
vqS+kDdmthInOhxVWrmgU6hOzSnBX1uUFrmacJ2AvQtCkqN0UJ6Mfphebq/fdQiMXAT9C7w6oVWh
DHM5ij+ZatUro+0ZjSTfx3Eg4TMaWixiW57pCBTuoLJ7bg96vT+gi88Y+ZkYMVMzLgc1BcbnSU9B
T8U1CUFGTB1oIBuA0nvl8L8MRc+WHUIPb3kWMO2ofHmoKXNNuNWjBantQt2YTlnshxvH7vqDUXIC
qkRPlLN9BbzF1CsKCexsrwoB2M+A9Eei3mqjBnG94RmFVgDyNID1qLJcrp1IAdfEg2553OS+fAC0
GaQ7LTAs7KAkDNcRs0St++OL6IDAp1pKNZpX5HJMOW44DVi4IWiqzjEVp0BxeYgl12yrYSPXvr69
gC2b6IsiD4Rs5LIl2TRN2OKiY3jdbFmwQw4mCM8DBu1AXwfgzPtx1Gz8xYnscNcFBbin4zfWG+f8
T0FlUXD5g5DhvWSf0m67nHNmWQViXrbpDZUdSC5WTsYTfVpDd+lNOG8QEuLfUAIN3BlBjpe7mbRR
u0095CZOH0AVd7QTrPKIBqxUnEy/H5R9XwZxcuztDpMHDJ1rex84Zll/HrJW7UgopiB/DSQoHI+T
EMizwC+czbeoqOJ2gCrO4AJPsL1e1BMtoDjR3gGzdOrG7X29j6lzoLbFlePAYFnC7qqiFxM6WJbX
Vnl8DnHzvBdy3m0s8PVnRnkEeh11FUiLV+vrOFFfOhIXaYH+80s31cm/2HIW5U5TW0XDTtMK7/IM
T4SdWlfFCZ+46tvtXf1HzuvyE2vgU7jM6YBTUFhCLuQmimsfVT9PG6xc3YM7MfPXISnr7t7OKZG6
QKudzE1Jkd567EwbbKNk7KFh7kftvyGassO+lbCkOkNowy9MRr+1uq/iwdIOkzRgUqTgJ7lFi77+
PHwTGs/UIec+8PJ8pMKSSjaNTtFCEYcoVjKcxDDQuL04K1f0vJsRfaLuxbGff8Vfr8+A46dTR47h
5bPjcpvQJNiVETtcVKm6pVs0n6XFh9DQ6OPWpGw80wouB4vxX2kDGWKERE7sds44/dOLwYoxWwmn
zzpBauV2oSU/RFq7KWuxsp4aM6QxI1MtYUkvB9fkPtASE5x9ZVG2CyYzcdvJ2HocVsjLYDuRTIMv
i+AD6PbLYdBEaay66mwPtdr2ET4e05swTH9uVAlNOvKSSaKwJrdqRZbOoYD9kpAVJLmkDRD95UDB
3N4UPyBxAWyj8hpwSopYKXYILLQZPjoixz6Emn56sJO4vitboN0upqnRY0UvHSBy0tX/mj0RB95S
od31e4vXXz5AxnPebaVFbQtvXO3JycjySf9UqXDR78GJWxM5SreYRjgfvmtmKfy5oAkAnZLY8pbt
M5//Gdue3TXpAfNq7awBw/n4+4X4Iz0QHhaqp+oiyCkc2TeDkewigpfvjq2V4DSQ46tUTVuv19pu
gtGEqJj8R99jUbzs1ZRXFFdL4sNG3lMDN/YhwfpGdW/tdP49ymJCFPTiStcTlk2NBKidMjsGo9+/
xRgKbQy1EiAShSKrMcOwiTwWX8gforRMgtD2OlkZsF6eMJjk7sblktrQg1PRrIcqb21EiCtRDgwm
juMMcbfVJYnJFy32YwrFSz3EhMZIxXCUB7wiaSiMhxonpc+3r7u1z0Zbx8JGjP11BQvM5Hrs9WGw
vIS1fBK4a7uAz+yN0GZtLecWHDcroRv7+PIOcFIQQ1GPIBsVSOffAoNvB8tO6ip4nt2VzSB5GEj1
W7riK5sFip0+U+0ISq8eDJsSX1oTSXjpiNVHVEqBh8kbXnFOaG9E2yufjdubRhxJLvSzZTbB7Q5O
L5cd1KbCnJwzMdR3SZPGJ7o86SOUymwDnLfSaQUkhwQwuH1eDpq+l0s6Yu4Q4EPoe1R/g0f0taxf
ACW1b9SnnLcR/OM+T1ouRJE4+0TNzOcqLvxxI/K/jmUA/yDJjdKHCWhi+X4RzBYowhXBXWFSWsfz
PR7uRTyN6JSgUfA1JKBy8KwKk9B11DwgSFfyMtq45FbWfla/wUeK6A21y8VKWGEGlRoQttcqsph2
jixlEyhQafqdC58rNTTDYuP2Xnm3Kdmo6H4BKED2a7GfdQMB0XB0JDx0ROSN4Dc+F3jluX001eco
rMZd7oRi15NRnD58XuG1z6hM6C/a1WcfgswoHUHx0rBa6/Ng4qPm5E66cV7/XG6LwAShNgSTyFbn
KHHxaMcQSQPhVBKOB6Os4LSOIlWv4Pa5SwYwBjvg3PJ/smQln2N40ZhaOVP0ScZs9IeqCEO8ZWES
+zuT4DAkazLE+FREWZHtgJgjLVsqlam4jtS3OLMEUqQc21axfPyaYhn/oC5wKHRiLi8OPWTWhwZu
JXolXaoMEJxS/MFCc7IxU5+iIXnoU/oMux7cunEug0B5g8ngDGcFdDW9jaDXXpqh8b+h0xO9tHWe
qvsEa+7mQCslbE8TPNhngf4VBkvD7ADekruDVJ8qHdvZZHYY7iN9fDUT+PtuggTfiG16p3zCccLE
rszI0pc+DzNzj2tq/tYTreHwaJdEGq0v4VhlRMBK3XrMauCYVWs1+6x3ysxtsaEzd22g4DZn0B96
4ZnpQfcjudLtwm6s6OUUY/5sFCGOTXgxYB5u5+mofs5jJIeAjGsYpsaJPd3lJKO/M6NVf3cBAO9y
Yo0PQ9Bl3xGlTJzdSDm7cWUa1z/hGmtvdRZlP2lp+v92dVC/2yneC3dxF4svcKswxbOZao30Rmc/
QKWFyBVbUnrELoycz6c+hC0molIp1LbY1r9kkmWGG2/vys09R98AsGg8zzTwy8tt6uxGU7pOgm8e
fZtG1aQ7UCv2QdfzaOMBXBsKHWlEMojDiZIWEUWFwTE/g0BFzvPxGfmV4nOOy9ZdhL/rxiOx8tbO
kEaV4g/kgKu3lgZf7GMiZ3stHZNzgsnn0xRjmHX7hli5Du2ZDWHMKD8y2cXamRhLYVxv2R6OJdI/
fMDqPowcOYKpotmkTIVd9PvbQ65NDBwKyB9QVTLBy+JzxU0Q0+AjQZ+Q3ZCsvn9MVbirt0dZ+1LE
fqwb5cG5qnU5ih0OShWBF/eGRhH7pM/Gvd4N78DJko3ttzofblg46zMnV5ufvb9yQN2UUtMMmY+F
HfUZ/0kMTkt/qx++Pp//H0VfzEeCCJqnOUA0ip2pm6B+caJxFLktHNjz7aVbmxDvFWX/WewGmYPL
CeFvbyeY+VHHUnCpbyh3/WokK/754VF4f2c7vJmcdlU/wf/YTqU6dLyg6bOD1hXTUSmK/OOnCA6h
zKMEpo6QcrFsMfIPGSZ3Dq4Aka2QoQ2+c8ZVemg3Fm3l+5AxUWSaJUtnOYrLRWtl4WdZU9OzKLvu
LRligAKqhnoaXfQq2Ahi1gbT2Wngq8B0XfERVL+n/NKS2EDG8Pew7EHhNv24w1VsyxNuJXhxgALj
j0aLwiLTvZxXYOZELiq9mJTyh+Ti70l/3E/sWNtNhVS2AAJ6+2ce4oankHc/394kK9cTCsl8OlIc
QqflXRFqKFhlgro75tXZTpokHEGHsNRh2ZbTG7omwcZnXJsuaERouLSE+Hux90VKrTUGnOEhCJG8
g/vF8LZvfLGn3Zc+SSkYTBgZ8lPT1+jj3Z7s2leFJkGDFKEpKv7LsVEni7o5uwLeK+5aszcIdYza
egT+oasb9+PKIYfepeF1QkaAptZisIYLxBdWYYHKC8xDrTnZk52p6cYo11NClYKuCQ2MuUa6XM5e
6zBXbBrfc4A7nEE2NLuuCYtPo7Xp/7HCWUPRGP0xA5aOQ2F8MSMApgpd6tD38opCz54sfQr3c9ko
ooyh2V9IKerBxTjWHPZNmzWjW2S4nu/0Us+xxdV14sODNTbmFsz2ek/NP4wiMVwMOGtLERAZhSGz
yaM5PhFBcKTumfxEYFQ/4kCslMjsNa3uqlNQR7u0wBb1cHtbrQ4/A6noTHDZLs/QaBcYbsiK70Vd
Z2QuhtlTj7wR6M+dFDTFfT/I2jdwkWl0aAeUzT4cYegyYR6FETS7ua4WF0hRY4qJ14aPMDisH11y
nH0ul/0h9x3tJQuSrVbdSq7Lg0JebaMeQ767TLfquqrorBa+J2v4p/d6C6MUtQPzNHV4nXZKKx8M
JcYFpLSHz/gXYy+pD+XL7UVf2/gkXCBIKJhaV/0nnBb6pnFqyQvHQXMnZ4Q8m7b5Qc0tY+OMXZ/k
+QGlZMqdMVPZFwtsJY0ZFEMheeqIRYUek09baqb9D7uIHjU6aTw8s1T55TtgibYr89yeVzWejrKS
YuPY5vFhTJCS6rBO2afJoO0jCxHH20s5/8mX2SXvNy4Rs5gmiKllkSvsIOb5Qvc9dH9NtzI1/THo
qty1ZSn/JNGB2HpdV9SydZjf81llzOtuL85vOkZfreMJ4CFz3pYl6ncUwoLqxeiFmR3zrMu/WW2r
fWn6XE9dC0d7y819Oyrwpy7q3z3UvWetaKju3F6MtVsOPCSg6lnXAiT3fNr/ijaNxBapXJdAMlIj
yY79kCSvshmriLWizvdtmGSlPEIfz7/LkhPoO6Tx82ctstR6P3RWLNxKKpVkYwteV3aAoBKOcOqM
uc60+FFNMquh1JblxZH8MnXZQ4EM+SlyGuNuCpT0QHjwC49tsQ/SKv3n9opcVwtZB/4ih0Ew4soP
0MzVUDMzqoWBYj52ebJPwtoFiJQ+pUUI7A21zfPtEVfONuggfG95Nm26IdrlJwiCPpG0qnI8xw8B
gDtyfwhTRf5VKtPH0Q1Udgkqec5QNeYFuRyqKyf4XnROvcjKVFeT6m4P5avd+HyrE4JpMnca0d1a
Bh5JpBGkUoLxgOlhZkriR4YB1fBVDBrJxsdXz4Dmzh9Dp5Cw/HJKaFCpuj+SQgcmoEKwp/keSRwD
n2d/Kwect93i5gCMzYXFu0cDc9k2kQtY67bUOV5mGF10bnsoZDt/xBpjh+nUWLiyGYFEV3s7eJWx
fNw6rCs3F+MTZpET8K8lwIfah02IxT0i25LY2xADDkJrq31h9akLaW1L33vlJQAIzoQtGrbQWRZ3
NPxTVZnmZL5rjOGRZEhHVT/a6nmuzYpiCyQtAnIeuMV7M/USfQASEy+YHDO6MwKleM0ijWtYLi2/
OyA29HGsO7ewTTMXSYIVZMWApWSjBmRx1qD9p8pN/VBmwn+kEpduUTvXzgL6sijCUHjB0GSxhpOU
dc7AHvXGUh6Qd0XvuKYm6cqIG29UZ1eGojuIajft/VkXdDGULEDAaJOpeaEFiv4gBjoflMwM6XcZ
Nkl2uH3u1l4OSrPQrOaLC3WNxXBJpYhBoFzkgeysfg+ZhhgYuGM52cUpOfJpEkUxvmj1IFDbD2oE
YnoH9vQ+SdSaKmwDm/UwyqWcbrzvK7vWBhhDCYq9RLVmccchgFIlWQCFP9Wl+puQg2+jkUsvt2e/
Mogzp3Wkb4hTXXXK5NDXFPyaTU8p1cBVqBR60gS6//Yo10djLmiBxgHHzvu8DD0bv1I6fQYudnZR
Pktm50x4dkUm4BcR/4imQN+4TK9vOAacNVQppBhoXyzOYoLSpdUo6O3B4/OfW1PPjmPklK8F0KCd
mML+H7hGuevERrNR9F+d6vzgU8MDmr28xhvFb7VY7i1A7uN0AjVW0kzSTFeFcEsnUvu4KgLq7QZN
Tt4NGuFXt07imHT4K2C5fj+eitFXznU/WB9+2pH7mYtRKoLExICLvdipCG1SI7I8yMvwvGQteMhr
8dNR++Lj64dqKYWiedfTcV88g7rV9Yk6gMhENVt9UjsHWHTboDtbS8pRyJGxUaW8DpPoNEKkQTeP
jjGKu5fPbm31cWjCvAJCgPh5bEb1YURpwu0lf7yTYn1yEe75qGu5Dm5oZmWbvEY8w8uOH8AMRxVN
SU+1dsx9VGAPwoYqD7MC/JfbR+/6gINaBL4wd9gc8pRFFRawT8f4o38ezSh87puh9uxSGbZsta7v
7HkYnlgU11jEJSt40lo0LuH2nQtbl0pXUpRiDyURD15ZTbZaAKuDUfcCQjuf8KVGMhLJOldj5p8n
2UxPTVfix2RW/jlUqi2k95++50WshGwlbX1iEorlxhV9TcHszM7MOryTJhtcZog8h3WQuwQZpHrS
2/cpK4dxX6C8bu7kOkWLqDPa/EcunDg/BJaRo+A/jtW33Ciy/4acotOxE91UUGlIi58h48IVq4bK
d3Wjs1I3FhV451GzJeuTFvDN1F0Q4Fe7S0WsWwgdRV3qFnmBwm6moo62F10S+Hse0+mbVvnVf8OU
xOAJAXZ1KEgB6OBmn9A2nhmtLne9hV1iMrHZ8s5qe7cc/OqTIQlKXJkIQrwqhZZ9E/mASJao8/63
iIP6DK7IUPZh7ig4tQ9dCuFDFsnLKGxoMB/csPOCzyY6dGapNC5zJhiIWe7jgHTnj02wp9WTe7kK
wOH2KFdbCJAtJ5AzSMYFWHRxzcihhERBO0peAybsiy6X2j4VSvcU+rzpt4e6OoF/hvqjFsFIV3Bl
O0QGwjBAZ1h1Ex20vlbvRZ5tgQhWR+EdoJ40lwWWMb1Iu85E34Ni2pA6J1QkpUMOf21jLlevG3It
yJfMOp8QLa6q3qVw6ri3Dd+juagefKtNXUVSo398p4vv9HqMtrwNVr4TVW50c2fgGw/64uGhFdaY
Ao/iO4y9kaxtZOvkg8XbhWG/lRVdAzqZHFbzdCnoYs7a95dPQaFMagUsU/JE6FdfyCy1dj8X0x6U
Nhb9juJG3++jtEsHqI5i4KiEZnuHZWDwEqvx+KLmo/w6Glob4kg3St2uKNTYPnBw85+0nuut1tfK
J+dWQmdlvm/5HIu1UYQZjy1UNs/K8vhZrrvoO+RKeUM2SFv7BAxBt4M2KPCcxQupBImUVqYDscqW
IprwYTA4vMkaKcZUw5U7J/1oi13jR0i0TrheSeeApj0e4Upr/8giRwuftTyQehTfe+MfnIBgTIVI
RWnnJE/qaUf/sbUOg8zled+j2JO4RmjU4bPij4mBWExmxsjIqq1xkqJIalxYB8mPfNT7yW16A7wi
ypg5NxwKg9rBsLqqOoaa4ReUumWwFuCMxG+qwBXcN99Xtxyi174CoabKP+RFKE1f7hrJiBUD9wLq
uLEectlW053mVxBKb98ia19hhlWjHoTY+dUt0jfqYORd7nuVLuXvnaGFj6WSjvrORMD+w5gvTgIA
s/lpRYvTWaZESo/IB+V530vjPoF2KNSdoabZA0i6/nB7XleR+jwUVBgqVdQMr7reCKl3vubTnZii
UXcHE92HLEntwySL/qGhsHWScqx0qtE0/7s98lVxjpFnATouFwq4V/XhPkSsUrIHx6scIIq7ckqM
c5RRFkC7sXIlG0lG1UyB12WGOIDCLzYiz7WNA1qCxB1RKK6cxcYZFCHznDaOZ+R+eDeEpnBRA8iO
t2e5tr4gGGSKtkgPwJC73J7oZYre8CXH060aiTv8aPpTaoTpvzOX7yxJw496sBoXUN6HKwasLx2n
+Tmiy0FseDmyVADewmnb94xBaKey1uTTCMoJdHGZf7RiQPzOWeZk0Euj9jIv9V/F30bvUfib96tv
18lDrsr5fV511rEu+63McuWrsVVBhMxixtdlumku0aG5EtyhKN58rbRgZnxm/YZ838pXg1Y15yW0
l8kVFmtnFrA5Rh0BOq23k9+B2g+nvIdheyjrwfkulEzjXjPy8JQlpb+xY9ZmOBN1/sB1507R5WJa
iWTbLV2wu7LojBP8e23YyzqMq/3tnTnP4TKyBuhMLYAEnZ4Uter/4+w8lus2trZ9RahCDlNgBxKk
qEDJljxBKfggNXJsXP33gP/gF7FRRMmDU1ZZrtMbQPfqFd7weh2vX/KSsUEcLrD7zuDM75ZiPHtp
P9/haXLkq73zRleqGjRRWh3s5s0blYZMTT2J0zAx6uYshONd6kHamOrY2Rej0Zt73S3arz0coYPN
eVNhrjwkGCocP8IcQ7/XzznnlYcIZZuGwgbjN2ujde2FyD/DmDUexNL+D358dNBweYnQm5cLmBMB
LkwqGExtI7gsbGCGjhAh1IQ6OtNbVpAQcqu4853JHeZz31VFdunTrDLuolnrxrAA0QZsbUzivwV+
vrMvUYn7CZNft/zRTMv6TNsf5xDdGyxfdFXX+8bINvU7U4mvmjLbht96reUSxiz1/ZwYmgjb0e7r
sEvaqPcrp8c0PUX98pdbSLgEipfej/XQ6n5deekT2Nr4q43v7tcoVqf/pbGKTVfcgPXyk97Tf4K3
EN9KzAris40YUPJkWfjx9rllfmJAuzw5bFjI+otqywCt5ebz2/t19zty7qlvQaze9Hcbr9SGSaBZ
QI+cuVexaL3mF7o3WX5XxLV9nSTmbcEMJ9g4OJI7VxVFNQvjm0qP4oUd8lt8Q68lRcq8SMLMGUR/
FWMeg2PsYtP6VOVd+44NP/1QwEu/Jy0e9Ee0XZlrvf34t31S9vHLnlrzcYLT5r5KNUMMk5Gmoczy
Pv8oLK5t8IxM7CGSEJb8AUXVJVBwT/4BQ33+MONXpJ7g+HZJoDXO+LyMRqYcVCS3Y21+FuqG4O6R
/oMiswlX9jxFcdcTKquy68YzC3V1MDY1zJaZIaTme4WWWldNG+s+6GRjCd/qbLP0XWFqB1Xl3ncC
UoyglMEk5wapYg4AJmgHxKEOC++0jjnPWS2jJyHAWEWFjT+rUpandIZwmDM0/vn2J1ofdXvoASwy
90Pv8baAieRYTa1XxGFpto3vKtJ6jEiqD87BTiaKwDhGJqDU2JTbubp0qQAhWrFKTKUJ7AlNFFa5
TM1yFDr3l1qHp4x2QWtvkhfK0M6JvJwrIte9cz/M5kcj06YTGhbNQR66vxTNdh4LDu62fq7jgSwm
i+MwK6YeZyvVPBXlsvjDOBxNhXe3LOUsjltYYK5go9c3QjuJpKywP7wXZW4/oDtTnpXIsD4bStk9
zWmFQphaikBFIfTSzxpMLyMSf729V3aPM4j/lUK5MgK31W6Ds1iaaCQygyadb4w5U3Lgpq3fd6rI
UDLBMra4zrmZgOnOCW/v8NOollMVG9O3ytQUz9ft0jgypN4Lsuzg1ZgCp6UbeKqaF4tDFIlD7rbx
B1LsM1B2EatfnKjvHpDUhFGrTxjBvf02XvqTm6ODaBSVCPk4XuSm8fqT4Dk5MkFU0pCpCxr0DcYp
Pypw6d+rWarfSn1oPo3SEeUnPRsrlEsadVB92H4Z+jqipSj1+t75hAJO9mVBRlf4hbMo3/EGHMug
XAbts1F7MvHTsmlGXzUmxQxQsdGGk2snkq6CUreXsTJ1ON8eF2sz1R1svCFznvFEEFZowP3Daipp
8a1NlqT7h/FFKR4KTA9/Yfk7UvkLpz7jCPcCVUfmJkABKAG2LkX2KZNN80vJ0moKKngAAOTRO0Eb
qUgy45yXVdQRGWX1vXO1SvMRsG/QZcuM4gOloVJ97VyregAg2hnP8TLn58Lslu6h6ebsZ5MI6980
TqZfBx/kNpS9+h6bI1LH0pW5we6crPy7PqbOWbZOE5Rmvtz98UqQ7oGsw+JkwLmNMYOkcJrIg0Jp
AnqzRny7yml0TmU6Wx/eXmr90ZtNts41Vq9MxkPOtkwpuwYBZqVPw7Hyqod+QRnBrtrq9PYqO5EM
9U9qIeZeCFhvL0QHECyWA3MW0hIf/jajPH0qvSi9lLjnHKSZt9qkACVJMkG2ACbgT5sATXcWPV8r
zsJJ8Zrv3aQu/0iYhX+paL88D3U/vZ/auviuNWNa36VqMuGzNBlDfZ5MN/rn7efeCR3cu7xZynqk
NbaTo8QCYTw25Cdg39ont1/QIMKa5cLE1zlbVaZ/9SxhH3zSnSLGdWnHEDVAqN4IerSeUMqm0pKw
QWvrDBkBcgcCyE/x0PYBHibxl//wkOsgjjblDlcMYa5hiXnKMEtTekyrWvlzrJUOfxRp9I3p/7z4
Jl0o4yBC7u1dF/lKZiCARm4QN8RCpJ2Y2YYJ5W7qG6W7YEeduJ/efr5bjBk7inplxaVbmM9s72GJ
L3nv6DIJ2ySCogxAcPysmgLR7j4ykT2rY/FBgYP5symj+b4ba4HUWoc763kqpiboezXTLs0yNgcf
eu9UrdxEiAxs9ps5YaxDlWiHhOxf1/KnSXGm6xS53mO+5EeztJ1XvQruUSySh6zdqdd3kUhGu6zq
Jgn1ZFT/cVrduPQLLMi33/TOcfEQmIXHQLDAM2xzdDGxbrzFM+Ow0blwZmM5pUMUSDWTQZRDuRpQ
sPjzyAScg2uWlh8t9m2oneYS1c0eK9PSEuJk2rF6tTUG8jZCLgdRfedcgq1FeB7PBVbcNhcQE8sU
VUxpWMtOeRgzd3ha0kyRgSDr7y+lUunDwQnZ6TBQFK4CxSv6h6Hy689Wg+jVYo0TohqifdeQeT93
jisfkBVVwyRNhgfL7lyFCV+mDOe3P+bO7lwPDfOs9ejczOdHfbGdQrVpI9ZGcTWd9NvYKNUHvWn+
fXuhvb2JqwTcFNDrQAE2e1PmoIzG9XhWaA2/By70XQVucFBG7S1C0g9aGXEPuoibNxnhimgsNCJC
rcNnZ0ZBNDknhtke0UD3jgCXwQqAAYV2s0kUSyvTpOdhhn58bmhDX5ldOxezF2kLkVGtg7SFW32w
T/a+FbUqSDHmjrc4bLtEiQWnPiKJYkYf2noqAlfDF8au5JGJ80u03GQcK/+dVh40LALrpmaHsWF0
sV2LEBLvHF30oWuy98jkD/9rTQvlR+gjKLTNfWyeDPqNjs8Mo/9QozYBeHZJvmXZiJqkk0b19w6o
0E81jofnUvRoLhalVTf+5NXOUTJ++/kt5jJrNoFcMbAM/fVB4giZnSykCGvDxYpoiLQzWsP1QeNg
b5V1bqauHbLbuY3rDSS7TkyHbCrTU4Yuylk2ef3HB5NtbNC14VND5L4JCkMyJ33fIMm42OLChhfX
ttXq+7yFbfGnR5NhDXSSdQjM0OamoGvdTO+mKQsdBSx9Lbr63FbFkYDU7ZmBO0UHiOOi0WzfTgML
2Q9F3GdZqPbov/p63yx9gD6G8z7qmcz6ej1r7XkEcnIExXipwV5vZiZSpAXrnAiS5HYWbFNMoSyZ
FiH4IGNNRDrdDUZ9aOdTjS1I4mfaYnoTRVZcdVf6sbbtK+qsfq+FPnwpkQcdT1M2QKnkNrUZNo1d
8bMpeg0TqSZG0zABExA/elWaAH4FJv4vbcj5vYV+qh1AijDfm16Sfmo0G72URvdakBRVYcynpdcE
tn9979pntEoNIOVJrMsr36uUQSoWlNutaHQFDObObGFoa0UfuO0qzSK6wkyDqlbNvxajgi49ehYh
J6skBaApWhcxIYt//fZeuY1BvEqLvJ3eGUqG2/kCsHjwlIbO9Vj22VVg833WqzoPKif3DoL53oZZ
ufbwf8Hq3Ajk1JFMJsWY03BG4NQHsWr/MPMWnK8zts9wUnBom7s/xuJyCTKPJcbShUMJehNCxqHX
jCYnTQY5ot11EsKLWnlYws26cgLO2RycvdvGH3AVCjqb4g5M801Hp2t7lI7KLNTcyhKnNE/Mn1lr
R9pKBsxRiuUGujjSK6cziBfnpx43yJS//U1v84/VbIN0B8O0PeGtLMmVLhrJP+qsjIIxkvFnetHi
oZNT8Wj3anNv6u2ArAy//2Dtvf1EucmYg9d+iyhvAWJJfWLtUggvWPGPq4ayiSquOGr47sXt1enM
pg6hE7991bnSUOIU7KcIEeHz7Jb1XeUV/UHcvs0fkdcmmUL1hI4Qyk6v7yAhjYVza+ehrhRBJYri
GtF/99UGaRdgFwe5uLbz/vAcWotWHulWCiPORK5YFRiaWB90lAFkbN9loN8+u0nZRec1GswnK+7g
Hbsj3Ry/bXLlcSxAFbVpKoJSwbrwzp6QDQsiiOoPmRofiaW8wOo28ZfO8jrBAgLKxbl5J3NMxEPX
jLssxhngugB/AQnDRABbph558EcNdUH13Az18D6OZrMPwHmN1TkdavFZxYLxf1gBF8uDrabVvaWr
/Spr3ZqYFKeZc7ah2GUndUxdCIhCrat7Qf9LCfHJEWPguqsfVIQQy3wuIrvLwWZmY3ewjXf2FkAj
FEGctfREn/L1V7fpZKRy4DNoqIF8NgvT8w10pA80GJ1VxWn7IhmvYtYJ0wHE5OZFLkZac48DNPLc
dpZhil685lc28zGgeUrZPgDoRHN7SBtL+2jVlakERs74wu+slcqmA8srUPOSUxRkjlo+R/FiIuoB
I33250Htael25oCw4ehWvo7tQXHxBsCJQRaXog3iWbrvqEeAMEq7VpdgUPP0Z96bA6PIxf5RDIvx
yarkZPgaELnUV7skzc65Prv2KR4Uqzt1AkrXWRsaWz9NI+NduizO/FfVGoUZjJOM76rKmnq/SDX1
n6ZOo3+LOrKfNFvi4uAAiv2cTsL4AYUeicS+9GrvISoRb/ZrGp/RRebL+K1dkkLxCeIoLYhYyaZz
MUCofXRiuoN+NU1Ke/KwUv5ChqXklwWjsXuZC/WXG5XO5Ctm2/8omlFyfsFuxmihoIru09lItXeZ
2cx/aS3O6xcXArxFXiCNo3J3pztGFQNEi6egyX5zy0o7wYkILfD7tpuRZqZXesrMNg5itZjfr33C
J6/LKiZmffmuUPrh1DNDCRxn0A+i2Utlvd1xoJ3Wggoc1y0AP9aNIp+ke49oiWGevXhM6lOTdU37
tHhzw8nSkzR+yD1vyq5FT3aAwr2Sp3ddNreW3/fe5F2BaUXyYhgTGvSFg7RKjg6y5Vu05t1HxiZy
+FfV2rQPEEqi7V2wXb6og9UJHGCXBMn4uIXfMyujWn2qB3esL1WfTz8K4WAPgO65Vr1z3cV7Zy/S
Nk9tYrcfMkvJvro1Bq+QMcy84D+bO355X0gZKJ0zZb6CmsC3tFrU/FI4ag9cXKYUJktiFtMnSOUc
GIkwehmOcqjCqUsHbIUJMPNJeFJ7rxoLdnGOxz47CCY7iQ/FxQrt4ZiTGKxXzG9D27FBPGeZK+9e
V3HJbfSi8fyeGus0aewBJe+aU0Kme7Dq3qZjWQQq4JYzYNqO56JqBey2inufIE/gZzbojSkvqlNa
D0yzhkoEbtFFQd+Rjqp6PT2gutVejU4eQWx38hGuZ8oRfgtM3xscCRrrGaMPfgjUstPU5MuTos/9
mVmU9dQP6oyqfeFcLOuoEbxzmeqrtgVikOqqQrqJ4g64Ac+o182ueuUl6jI1yBrPvKxSjde3c66d
diUXFTNDOiF86ptWxVwyajXxAbh387n/iLAOtr+ZCwbb74yFGbBd5MvHLB2R3HcalUkmhLAh/TxM
yvKPoSOe0CDOCNvJj9NILf8YYQbunyxmZUhSSd80a2YsV6ZVSsRVWnHO02IJjXkqDlbZ2+fr5Iz4
BknkBufFXxSFhGSPt2GmMNwCOPtZ5l673h6DF85D7uDIbCXpUSao7WTdK7OBWbsF+vUGQQcyf3L6
JlHu40h089lo41U0sfAssCv8lQlCv6/RhbZG+WO20vlfYlH/iX3DcLXMpYZpb2L03tnWIqu5I9vM
9VPk1OPfEqAZwzwnUy7u3DK/z6hJPx1snd1fv1azpNtAqrdzGtrJk6bH8NPrhUgFjpSZtpWJDpCA
VpiP0sDGAvJnfKkrTX2Yo1hvfepiK4APZj5NeKUEnTIq7z1jVi6LO6jPseymO7AoylfD7OZrIpQj
TZ+dtBjBPG40amdgqNvqf/AWp/MSIMfEEXGfLUVynWqz+Deb5/xzWijawUvaOcoQZFYlJront+3G
JG/glPSsB31K/BQwTJqgGof2Q8ylf8Q82F2MhriDDzaKDNv2dI94P8Z1tnIv5yE70YLCpQWd5juk
2KzL2x9/J9GEq05oXBFat1KOFfpviMTwXAyS50Bb0G+upGUcVKV7X2vFOLOjeRy+2+sbiCcknUpK
agQB9KRuFnE2aRFdYxKhU1LpRxi7vRfIbUcXHEraTj8VKkqLPUh0Pxf2cLLIrM4KPuo+ahp/3kQl
sq8iYExjNKy4N41NM4qcWcTro6Wyf4SZqiK97GL6Jcb0IL7tPhVAXdp3K0/sBhrQT4xZh1y5N+sx
fTco3nxP17L7p9ASx397WxwttflgmM1oyRxnHC9EWS6O6tJag0v8JY7SP1a2p7POtWDzP6alYBte
7w0HDOAEzTe6z7DkSfxBGm2A2ct0NzsEkbcfa+eGoC2CEsJaUDM/WyPhb5mQ0vZ6BqYEvnk+xOfO
XLKnpBizk2Mt/zRD8q/ZadPBxbzzJn9f0t3kAFO5WPlsLd69ZqfQw3C3m58rtFNHktPuCEKw93y0
C8CsvKCdtylXs0JsVPw+7mvXLp8UHGoe8qYzH0q7Q312iicuwcU56KvtPeFqj7F2XeirbQGt/Mul
74bIxWNVzUM7Gei9Vot+ia2pOtiWO3EEL8xVWIvhFjq3m20p8W/Vup6UshqV/rQgy3iajB7jPDNN
A0p1+/z2ftlbbxVlXTFsGAdsZ8Cwg6NhLFF3yIcxu6T9tPyaOuub2fd6mNqjd1CP77xJqjM6PYxB
SVe3fPNUS0tFtCvWJEnQJLZwrSgw3rkiLXnkN7K7FN/q5f685dHOVQpvEbZBSPCdHo3Skk90fewP
gwvX6O2XuAPwstBBQ7ALJQ5G6tt5gGULXM/saFUf9bTLLAslqOfSPM3gMq6K5kgKkQViLQS1p9ao
+7+KKS8DXauVhzim4/32z9l7csa+NrgF9tLNJMpoWL/ydMhVqJ6eJQS4O3I65RzTqT1ApewcR/Rn
2Dnrtcf1p78ON2M7RpMzwu3DC00+1l0V32mpol7aJRbntrM+zEqVHYBP1iOwKbBBBXAPMa6nf/rS
8vktxKldIRC2l8p91pXx2ZNl/pFZRHugV7z7En9bZfNktVpUNv4Pyv1oZyn1OLaWfuY1qY8uNOCl
t7/YXiUJPh/uK19rdfPeXBFDJBazx/7tHpqH8x1TdOt+QoriNEYwBEhFPeNDg2PbQx/N3l9ak5tO
kC4GULIm+mOWO9UFhIt1WkGZcVNLGy3Fe2aQmtVSFWFvOyL0Yu/IVGL39SJxt8rXQN3fVqyKmjlx
VtRx2BnWHLoCEI1rJf2T5xX/YVjHO4USQJq08qU373YCUZg1DSBad06AYOpeeSfG4vntL7h7EFbV
N9oPNOa3VwRCBF7rRkCjI1w4fOlI3EDsHKfBDBncUaRdMOTJgRXX3jt8CdzAd7ietjohgJO02UEg
NzRl3NEb1CvMYXmbeQRp+O3H211qFZUgvvGPbTFSET4F+mXoR8PAC6TMMdvo1OI+Qr7tIF9fP8f2
eAPqQKQbAsktsJsJWlupDbUaAq3iOgyuiuTKkF8QUc1OxTBl3yjArC99PP+HljTgRJvkEyTLyuZ4
HcymGQEdxKKJ4kntXSskt05OOsiDAcRe+KLAol1COr3Ozl6vgkK/NlkuRx3gMVograLe57qeH9wB
2t6GpHBclQhw24L193oZZ9AYt3pIlimttcQ+ElUNKNp+lJpvY1HV3kXOYvzLgIxBartoc31qOzm2
10Is1tq3msfaZxLQeyfHc4DTrnsj8SuxFL/Ucmm7M+1N/WgUtLfNVhFl6ho6KaSwr3+0ri/JjCGb
cl+OqgwXtxU/vVI3zrYza//hwDpA95niIUp4gyZEJ6ud1FrQ0KgK97TCqPzUVodr3ZfjJc9l6RdV
lR1wzfY+youzH9ptdOndzQ4D2eglrQrcTImmEe1HDQtMjCDOuaV8tF0JXQFK1n84uisZ3qY8pUm3
7Ux5OjwaHc/y0NFi8zmv2jRAibv9KZ3l29tBYufkei9Nb1ahKt3u7CJbtLrLgLkpJUpJjBPM9sFI
Y+0J7zsPe0krLp7t3qyXK9DSo8Jn51hRmxLg6UTS6dlGKCfD3woH2Di0ZsC3vtaqYDZRwFUPXufu
OvTA6IStOJNt58KsIjtpOguWfJvXkz9ak3OZsG3/8efvcnWABLunkl9t32VSoCSxmCNNTJSSQobN
iFpJwKDMe6MQ2fk+8GJoglh+HJX7ew9Ia5F81gPndtOa0Rl22V1Em7UdivETA60Gukl7dCnvZTzU
w+iXI0DjcAY3YTDCF8WRDZTVJFklWZe06dwTZIVVY7eWC23Mqaydc5F5ReRDTZlmurfJxLBkMQYn
MNrSqA+S2b0nX4m0YBhAa940syt3jq2sgn1fmKp86ug+wAiYj7Lz3SenwKNYWMGgPP/rIGcJBBJr
yCr3sCO0u5nOdIgtWnWKbSgehlB08KBF/AT6Zva9ZBjv1d5rTsPkNgfdlt1fss7esU0AYnhDs5us
QRk5tO69UFAyORUJEAZ44VbanEpbOvYdEkQDIo5qg+O0TqFyrhFpaS8GUAPXzxV7yg5+0s4F4IGm
B7qy1qI3iiQW0MpWWnl0n8tUXFpQOo9GNmuXFTz4H742mLRV7QIA/40ucLFUEeJiKfvcUZOz1TfZ
WZmbIwLSTn2NdCJ6yqQTCBtub7RZlpHRNfhS2DkIqqSp47tR1XIgQG10qpfs59thY+/9gXzj1el0
628Yeh7FdCWq1ZnXhuKvtkhD1OWIg8yYiz+/y1arxhVmtJKLt50D+hMN2lSxgohZGl07o8sU37Tb
+nHsFssgE000w8+tZPnr7UfcuUNJs4mKpCYoLW1xlhVi6j0GuZRK+DBc20FpQ9eR8UOUuVhfIEEQ
zp1xlJgYOzgCD0IJgYGQT7m1ubmTGno7RqLk97VSmue0RnwpSBO0WJh/lJRjEDmHcMDT2/AzI2l/
Dq2LVZfTAJKDihlx0au5qZwgoTjyroeqkfsDLOgqaNpWDmc3EdNHuXgK2JM2BymqpcOc+VhxZN9p
L85M1oulSC898kdfcd/M4wC+b/tN7WGefOi8ccRlDhDUXVa3rhOMhLD4IKXcu94JWejOImYJAmkT
txwlqdOmrmk5K0mFqPzs5I+NrL1L42R0noukq+4TL/eY/9Tp9e2PvheagdC78PMJzzcKq8KCRF5q
DSLeup6eh8bor0UaHaEI9g6rZ9ALAVu1LrVuvd86C1XBfF2duPqUJhN3ltqq4FQxfY5qC4uTysgP
+oov6OpNrcMl+/8X3OyqtsY1EeIBqqdOZdNf74pgFeh+H88ABPmT55sSYyQB4M3XI3S+nJRJyduv
dvehaQESpeg3Ury+fmicxdFRgZdGyKib97PitZd0ifVAaQzLj73qaFJ6G6Lg7zBMIB91kQx8mTT+
9pKVpsvGBM0Y/EtGDKRHE+UfWAlnOxJHRdBtqHi1lL55tCoDYORlq2yz65Q/lmKZAg81pYDZnfHU
MafmHRdHUkFrh/31N+WhVulmRnarhcXmmzZk2Ew3+aZzpvM+Iw88JCCUs5tGYvSF3VUf85jun6d0
GFAJ+499j1fGMIhSjSMKeXxb+OWd5S6zPiShYRTJ+2Reykd3aOrlPgPcGh3s4L2PyTlB/gB92Vsp
rG7sJl3ByT7M41g8GVHX46YSzR9E1WcH9/XeUlSFKPa+kC+2rcbZjKWZtQJwq+3Vpz5zMRlCquDc
5ahfv30k9pai/4VVmQvj7IbeprZlrcY9zNhUpsqD1BTxqzPG/uRIY/789lK3p48eGL0GUrBV+G7b
NxJDoUiuHSDW1J5Kx21hGVN8yaMpP9EkWc5vL7eT8rHear+2mqCR+62/57fT13aZTOMJzVykEt3P
Y1tG/rxEoJGVQjuPwyBBoNnGBUcGecLoKn+ssbEK5lwzDtogt7cJrRaYB3RCAJjjjvL6h9hiSsZ6
5IdEU5998CrLCwyb2hTZAicwZ2n5aaOA/S5H68DQY6db/3rp9bL57R0gciSscZB52Cyq2oHU6ere
OqtWnr9bXDT6/Lpd0tGn9QyBuNBaIxwwFajDQUTqpeNi7nl7jXEUOHZuA6xo0LxA/JAjfCNpMA8M
sUbq81AvsY0oy86+9sqSXrJxptwrRP1gjF126sfR5aO1yTWrJvU/bP1VfRGHPGrcmxq+MzXsKtgj
Yd5bThCVrfpNG4Y+sHE3O/gOe1ufXs/qjk1b9gZSMqpxQwsJIlVeL38jpVCqgYsazUnpaue5pJNw
EEB23y8JDMkqstN4vG6uAyMx0aqwlCSMskFc9ESjw5XKwvAHLbJPlRGZZ6slblW6lry3Gnq2WBC1
B/2Dvacmk1kxveSv1NivNx869W7ZxbDltCZz/1Hb3n4/yry8IKvRPZhkcEcCY7sL8n4x6AQfdEPl
cLQsi4RH3NRctpZVqOKTVLLiwZmU5KNAG/ogVdu7dCl0kFtA4YEIuokwVTLkRo3RbVgMKFU404TL
YDljVFcOmaS0HaNTm5nGp7cD2+5Tgu5Y8Z8vbf7XrzWJyfyzEc2h1hvnb3Od9H6pJNnTZEUMa+P0
qEu9d8szqnnhxkBt2t6yetMWal+6Seg0Nu57E1IxWjF+k3ZkoclfLBgHJnkgqZb9Ushfbz/s3k5G
xQlJeZglxPNtT88aK9r0HjaWEXMq3AVjDZFLTUNt6Kr09nIpsM0K9VZ3LhgFTO9olxmfynFJnINy
fY2Um1xHox8Luw5RMMSfN9/abqw5EfMQh4J5ti8QWHiuJ0U9SDJ2V6HKBMZtcGi26C2XN+wKl1mR
TBvjF525Lw2ShH8fvNOdC4k6Hecsxvz0Ebf71qDv0QyrRY5aKovl0yaijZguaf9uUGt8nCUdglB1
E+crJ1fkYF8RTfXLEXSpLwYwv76SREvrS4/N6GMbOsTBYuM5jhtEY/WnoRxXb8kqz5WjS329K7ef
YW3VEUT3jL8EebaXFhqluG02XqBMyfKYzUnnXtMhNdW7jBynIvXU+69xoY7WyXFn9UGL8vp73A/R
o10JtziRC1R/bD+w2p+TRSH4DrDspo05wcMQpaUAKlPi6TI3vXFJwNL/0kWlfpzL5UgIb2+rkLnQ
UEQnYeV1vw4DbBVHGRF5DnV46aGlR4gPDXBoP7y9WXb4cWjzk0CBUqJavJmHofejJHTB4rAQmXB9
SHLJ9ySyzS/dojfshCJCzRBqUvxdHxxtfqdIo7hDs6gdgwX2a/dkyCp3znqx1iTQO+dviWODEKhd
XXHvHEu4LaJCo/wKyt/50Y5Zr161mRN/st2sQfhgKYrnyo0wFPWZ6bj93YSimHeuhgq/Nwsaqusv
mE9Ml2lGouFO9q5cfGlW1QPoPi/2p1HLn0tZ6/Y7NcmGmjbsELdXHazEPw7/J/n/+gR+OtDaNnbO
XU2KdIYv08TPB29yZ+uS/+p4MQKbu4lkjr7k1SJ7GLqqNELQ2/bT1HXl3dur7NxJzA0JmEQrmmPb
ODV6aYUAAHOXOqvUh7aemge7TLtQLHnxBPvwi1dF2te319wpIiiLCCXgQhgnbifc/Vh3elGx9dFZ
qIO5MIv7hhnwCQZJehAAdi4/oAOQjpmlIxm8DV1c+ploFkBDsql+1p478k1z+YzZh/c+ir1yOEgS
d9aDt0PPYL0AGXqvofS3BFpGbgyopAAiEBkSAuUKGbg0QqFhFStGOwfQLdXsy9vvc29RhhJrykTB
eTMbxKVXNHIYo/s+VbTzMuk/nGTpfFvWSDPWy5ElxM7ng7/Bu4Q5SmDddukbJ+0gKDGfGNpqIt+O
1+jNf22ZQZUa2cEX3IlbgDnp3HJPvuSGr99obBp1rDYr/qNqUIhQMcUDM2gcXKQ7rxDJTnCwqIus
YO5tAmxCwq5txqutyhDl0uh0J57tyUuAQHvtUp3rtort09vfbedFviCEqDVp14KNeP1oGMZaHWqC
yn0zmQ2ah4tyyeuM8SDF7sFb3FmKuQpQiJULwYBl83yik1mCaBmAlWasLg7l67uxNpIiaMRh4NJ3
Ptma5lK8rOJiN/1vKKC2oi+GCB10l8vzGGnQMe1FtUbfssbW9lPKyJ/t4KT/pEUxFL6pjXMOTUuY
/+Z51rwj4tbLyWhhLp/rXEfjeY4T92JKV/sLLo9rB4lX6x7EqwGOkDL13Q9t1NVfhhvbGKZU2fTs
4qZ15E6+91wkWTqdfVo6N61Wcx7oEMxKHtap1yJ2L+tThJXIQUTeW+Wlt0LXA+vV7fEyuYmsOaYG
t8xF3NUTEjeeIY96YXurgGqEFUaCSvqx3gu/B6pYi1PXGEUIErB/TOFlBV3VH5krHq2yCYdDwzKT
3okwtYASGLOdXHS7Uf/D5l7D0co7IMXZ3ifA82GyQy4J60JVgsmgX8T8rbqYgFMP4sT6g1/nk2AF
CBKI4f4/cavXrw3UyNx1S5aHWhSnbUA10Z4ju3A/jZpdxCdjspwLyr93hpMnB0X67REmy6dt+tK5
xG5lc4Q98kJbnc08XEqzxNgpVX3DHGWYKIM8KF72nhLUIgMsZwXabnFhCeJzJVW3CI0Ekts16bJu
uLTO7MaBKCHQ/9SdEb0CszCisJ8lBNy3A+Pu+syZIT2TSUJee/2W0zafmETzlvvaKh/MZYqf6J+q
vttZyV2RzNkTNDb1AqOsO1h59yUjagWmn6Lhhtfd606fghNn5UXVlgCPePeHBeMz9l29Ptq3t6cD
VSCOHwYzLHmTB5VTLYYOJf8whYyNx7xMHmHmDde3X+ZthgdjAAgScQt+/413SGaUE3PeEsI0knol
6n2zVZzQIegqf4waYmuT9NE7m8bL0dBop6W6khXQA0G9juRyu49aNS6HzsiLsEKC4ktUtfM7ITJb
PReohf1Memv82Helc0Jhf3jIDSXOg7wUlfBtF1ex//BpadvBqgZDc0umj0FUZ2hqCHqb9ecmKZz7
xEr0E6zj5POfv3HAEitKdM0Dt7JPoIz1frCTIgSZLtAW9tSPEsq674m6+9x6Q3lxQEEeDJ13Oh8I
7KD8tA4CkBHcxodubOjdFnERlmNVX6QdozGhWfOHiU7zaXD0X7IZvGve9ogyiq480/M4mgXvbWi+
NDuNvslat2zOrTJF6BU4edjSIL8OjWsEGbjeg3C/+6SgEoCSgkS5nTgrphtramTl4ey14iNGp6Pn
q/rsZb7Q6mRFmU/yserj5OzaaVH5ZW1PXxYcDI/AybdZ4wpoXW3sAVy7N9Ei0ifo6tjchXiq5Itf
G870o86hfSKdOcfnUsv/y2FmekZQ1oBC39CA2gEt4YG8YKUQ457jcrk+TB1D/yCfIrvxhzwd86DV
x9Y6OD573/b3lde//y1hoP39f5ydx5KcSLuGr4gIvNkCZZpWSy1vNoRG8wvvfV79edDZqCmiiJ6N
NlIoK0n3mdfga9SleWBXknirT40ZYF7cHlS+d0ch26VEQZ8O9PPLUWYKpFHRhCxt5xhlAAkwROc0
iQbHv39Gd5cO0AkiT4D/bkR9Y3ki23B44kJdbc6G9i9KVP9g9KV6pYN08/3Bdq5gbgPuQWqwa2qo
vpzV0MtzZGVaGmSTqqaf6JNkX1UcM9R3mWmFF4wQqgdZHubr/WF35gi1j5YW9wK84G3Jp9cXnS61
geZ7N4CAHgXZgRemlMASNese1XIYD6o/t7VfxEsRhkTBFu3AG8F3YJ1jnbTUms1yorruTs2kNm9s
qZdAxdrV+EHI6qidmzLJ498dilT9uZiiXv/0+okDll2FCynv3ywuikpqxtBJYAOIfoLSWvm12o7A
5KroTWwNR6JQO30z5g2QHj1q+O43XKGRC5HWCMoztjZgkhWHtT8mi/6mtUV/aS0T65A4Q3JpUTsP
r5zWwwr3MZMi5Tth3Xiw7Hu7bX13QVet4K3tq4tI+6DrFHaCKs6oaOaDLhVno3OWL01rJ/446N2D
UyvR66UHwTvDlwK/sAKttrWPCBW3MCvoWkVRWPi6KHO/tc9KAdw/Gd+MvfOspVZ58OztXBgEqRjS
rLWB24Y0QCEQDKNDq0wOkW+pe+utI6ojLthOWMgoqACuEgqrat7LAxw7auGQKCF4akiJBzmjPQtl
Cf2lwLP2/t7dGwqi3rqLVmzytqRfAmipLIGIkyMm+E9N3+L6lPVOiJrziIPk/dH2rggoShBsKPCv
iPaXE2skWMZdLKVBIc84tSWgW3oABFdHJP8IcFWvv3XJzyiPAUaiOrCNUaJUVHrSqmmgdkXzQJvb
9stJ6x5IEbNTGhrdQey79zEpwq3laDL2G0RciYjIoEqMN05dHMRTKE49qjp+hbzQ6f6X3B1qRWbS
sd+hnOTKvEgJMumBVBCU1KJUT9ncKV97fJgOvuLtnodQpq61dVQ+ueU2u7HrIsdJ6zkLUKUnviTz
PKk9dMj7E9oJsxhGx16GF2SnZgQE32TjqwyDwLCHzWx2WdOZU+1ENrR+zX5GPqy5WEiaupIy676p
t+3By3n7oKy/wcLxi8we1b1NRDmnPVJCCxGlYQxsGG7x6zxKy5uU9fam2pkNl/u8cnH9QltnSY+4
0Ov//zLfZ3y0BlGnZcfelMflPjJRGLSJR9SuTV3TbB8zu2tPEf09bwD54461WN73VpYcnMzdReZg
UkLDu539+PJk9ko3ILNe8PWLuD8JZNMvXalrr961fwrjdEtXoAlsj5ejACctkyZDyGqOpdCr+Ffe
1CqWH3WtdHCx7X1KBYlL+qFErjfg7pVHLzl9zVBhX10ny+rPvTHXriULB97ULJ9BUU5no++MI47W
jkAK0yTPVsnKYPxsM7Ku0XtFoowRNGNpvZ8rPf1VjAbo37UTMV4oTWLOkcdS8kTnrW6uTm8lJx6C
wTfnLvnUiRisCeKOry7p8LNouwA4IrS+wXlE2jiWkmYQF0Zms4DcSsMPAlnIzpfaFtDw/QO9t6Ng
FQAfR4cBguFmR81RnVvYRadBiHi25qKPZX9q7L57vQQgs+KwAohdSVbbPZVYNN5FUqVk/UM7nlMk
HT/biAOP6HXY82PVF+T2kJPzCEVCLTzIIFRl58iiPITeLJDNWyl9Sx/zuneKNBBCNNkHtehnNMu0
SES+sioPfi3mekTKqVQStMWmdFIXXwPJprmqgvibm9h6HeOLkJaVKyUgA/3Z6OzumgvRfetntYaS
MdQjeo5LaJ7rYpmTqyyPWuiKRY+1gwvw9llBmW3lXJAOsXe3tU0D1duiKrM0aGW1CIpsnv3eNvJr
L7Sj/bF74YMd55igpEMJbHPZqqGjNN04pkEMmOpdNeoaSmWoVJ0W9NlOSZPMT7YxIecEwe1/dh+D
yFOwTXr9LkXDCEk6OHr0mTY3UtonQ2QYCMiCM+zfzmKUPKsorIN7b+8sEKPiRUcXnrhxU0xFkjgu
exvYQpE144NhtdIVzTD7qECwt3qMgRAmi4cex+aLitEeK+Tm6K62iunHcmJ6XQ9j08kj64CVfRvJ
UYAAGYfOFzD0G8UtLu0JYspElCPq/klBIB7LdkqW86iMvtDsxb+/Tru7BawkXTPqXFRxNp9wyGa0
F1cnplxo8j+oAS3jqbfKUX/MFatU/JZieOPmqAvmrlNmlfWcDKX9Ts56KEz3f8veZ0aTdy1zEhDd
ZB7UbCPJXpB0jyEJ+bbehkGcOtY5xaHuYNq7Q5HD0+PlnNyoJuqgSCCDAuutwAqOvpLLnfI0ofPl
Yd5C3/f+xPYWlbyS0ikLegsSibFGkS0pI6XqjdKbgTQ9RinYAycJ9V+AMI/gvbuLCj4EphH5DpLU
mzdCrVFUp+SG8004qbmLxmH+qPW6Xl/RORaZN1VUD1Cnij4tZZw2pzpso2s219pRfWbnOyOuvBb/
0TPTib9eBiYdX2XS0OuiZCJmr1AEjjLArdLrWE7NwZOxOxaXK/kBrVgYDi/HUvOBpcaLJgDerF5N
J21PjgWfLlMgodxf0J17h1Yv9SZGoYW+/b7R1OoxNGK2D1qBl6Lo6nMoh0d8lL03kFgHY1GqMTyF
f5b5r2KdtszQdiFQBCZqrbqLIOX8C18p5QfAJvutppQVVh1TqJaPQzXWPIZ4D84/0VpPnRNq7fXn
3lnk4aQj33+t2j6S/alOp0xxNWXBFlXRUa32UjLv1sXcJFsBPLZ10pc6d15/tIHAkAyTe6OLso3c
8Bynw4x6cSCZGpa8ja24eRFl18zMjYOjvXPYGIqrk2cHDOo21yjGRBvVKcmDCn3xJ0UaettroSN9
TwZpPmt6uCgHx3tv40FxgTRESAzme90tfy1T3AvUOgqib1wqlqeh0+1LI0U9oomDc5BO7ETfuHgA
OiX+BZO5nVy9VGKE1kcXyI6SZ6l00gfRZmZ14ePrT1DmrIC+ZoMdJTzDgzXc2/QkMcQxoIyI/dcP
/9c00ZICulEwdoKOx2kBjHnqjaQ/mOHex1yVsXjSuS55b1+OUmmjEvZrN81pisZ0gTUZaLRL6W9T
6OlBXWFvq4AjBdtOznRLukJTM0Xmvs/xaTPTU6LG9eMsRR9qdaz80rKnA22gveGAUayhO6QAdszL
qU2ID9UTcLqgrArd73htvkQD9GZJH7NLoRlHDay9T0nJmBgMzSga65uwxUgyq9X1Ig8EuvR+pk6h
z5Ys/VKTXt8ywieAchClQzj+NxgY8hW0VEBpBXI4ho9KPTanNCqOGsq7E0LsgaYJIKkblUPg1cOg
25S5+iWyvJna7NuqdnRXoM/7+f4Nf1t9ZUJQcSBwU3O/KRVmYwU6qs6zwG57cZa4F+mBxfY7oLPF
peu67CFvQvnVVVAGRc6CeJl78gahW4Lga5oo4yJpCJWNSBl5y+p/789sbxdCSqEuSaRF22ud+d/H
uMAyXYUyG2igeKGgt27lNMs5WsbGl5Ty4DsejbbZg3pTdjwLqGCPVWK8qfPiZ9pk2XPP0fPqbslO
9ye3t0MAsxGrU+ZBa30znKMu8CrKKAuWEZ7BAOTAk2LYp1HFCbg/1O7MACUD1UMh9iaExIdXIGjM
ZtQlyTknmppf1S7qvSRN5FMbz+P5/nh71y/7HjY7KONb2p2mCscqbQovTqbkZ0L5OghXVeX7o+x9
QGInxC14pm97XLWOla8zVIjA2aNzMqDhnhYqlddoUNv/sFZ0GMhQabcQJG7WyqZknE8m12GUqsm5
CpNY86VZzCfEn8fiYLC91bKQ1KWxQ5XspthaRcJqI427UIplSIpKPHmJhZCzLOjXWVV3hEDZuz9A
3YBMhTQIgG79PX+dMlAnME9KnrHFKcrPbdF3LgK6yTmpO/kz+jLipCbSEWx1Z1CCRF4YMmFWbxtl
sQ+LNlvr5HyALqhyVJPdvDd7bzH7yDOlAjPjoe2+3d8yu6NyR67KUDzcW5UmyVLhmFoiDboSq8OE
DPqS0yI6521sPSLTU56FqJTX79NVsJPepKGstfpNhlOPjhjrtGXQpcveDqWIP6RKkvmFOusHYLGd
I0HeTzEMfhG5xXYpVSvWnTHEl3C2YsU+h2bevIsykJMPlUlqc5Ba7GxU7pMV+wErclXReLlxZtw8
ci0Oycez3PrRxE14GYemuxjJJHUuvdbp4NHZWz6aEKRoq7z2DeyYjyjKccTiEVqc5CUJXiKqHkdX
LVbHcwk83tNlrLDv75n1bG8K8ms6sLZ1/wREm+VTG3sYTWzag6ZU6mdLmd+SxprnxMKX04qb5LJE
5XyZMev6dH/gvcVkTNIDpO9u61JK2Q4ZwBMKcQh7pR5+PUj/FhMsptE0w/+wlitonbI/9/ZNeWpR
CRlQh08Czazi3kMjv+68WqtjimEVlKpnu+ShP3iXdt4JHkDedRTbQStsoz48Z4s14oUOt/ZaTKfM
n2w8uA4WcG8UdMRIsIj4uMM3C5iaDbSonpp3Uxi1ny1rubEey4Nbewd6xnmj5WdB/CGx2k4mjfKp
RjobIJ9CEOGN5H3fnKaWnluOYeplqFaUblc2Ze0qMIH8KNKN2BcJQBPZ0vqDCsP+z1nBqStperVC
e3k4ISdUBQhGwgsNrEc0VoVX4p/xRhGl+RWX8PpbiU453lFScc3pu/lD1vRP0Yxq5P1tvP9LqKyu
am47lLHYmXNOrkJCnWdG6y2znrwxUilhS5u5E3Rh1L9tlVY/L5WxvEO5WX6KWzzlcdHpX89zBaQh
O2wH+s9oHm2+CtbApigrar1tFv/K0Zwha0s7F9FV9TKlUvMfth5RFzc/1/4tTjjKOyAohklIqaTi
g2E12bsYqMLB2d25KDQifwVXh1Usb1vARnzDXCJ00wPAZ9Op0+xfSxf3Z0Ll+uB92bkLYfxzSXCM
Vt72etT+DhXG0J6tUoaM31b1Tz2u0vmhsLv8rQx7oXa7uCjBvDSYXgz2bEqX+ztpb3QKv8i7otUE
YH0TqETCrrucckUgUXulAQzcJm266qy0c3zNGt28tPgOnFQusoN13PvClCHp6XMR87auv+yveQ9R
pCxLXlDqlrPllFqS7cdWmF2oVFUH98hO/xnwAPAIqPhcidsdipILt3A3RUEmuj6Q5b7FRqQovKKL
5k8WGv5uiV3axYrxinRpsr6eJUgCvj4CvDhczNtWP7YRE+bdLPEyZicYKuIsegHPpu8Sn5U9+LA7
Lzo3Jj8T6gFl3i0aBM/zCg3GNnwoUwc1JskY39hWvHit3C5+Rt/2FE9y9On+PtphDK4MSDSdQQ+Q
Vm6LlR2RdxXlvAgyriHzSUQWXWFTmEVxEk2Fw8sIWgz1ai2rFHjDk/khNfoYCr5hhqM3W7XyVVEi
bAtse/otT3He+GqGFYPXNoX0JqvDKIdnrSJQ2+J+ZV1GMUfvE2XuddyE+voxrDIhu8hyROm5b7vq
m95WynIhl8pylyZ8/5N2UROfaXa1X7CoTXQWHcVUf8mdxL6WhrkkfqFE1XMJPXDwB6Qh81+Ux0nu
0HIQJ9EPenSdmypSvqpqv3zCf7Y7QkrsHEcUY6Gm0N7lY267rhmSiRAckzgw8rC5FDg1nMcBHbxc
qtP/pTUNmSUsY8g4iXy9v4A7uwY6AgUcFOuIPLdtwzhUmracaHKpdVwF+ErC3pzj4T1VD/QxxqhF
EDU7ws7vHEzid3j02IqAdt7G1k2OZc7gwI4shqg+OSKX/Qy57K+NquWo9OT1ZY7K0ess8GfjXA3f
7895J4qhWrCaFgJjWsETL6+gyhrTDFooARpC5A9dYiVnORftgRLI3ihUWgDxEcfg1LC54OsCjyxn
ydYW21hFLj6+o1/l5XxQXtwfhnbEWo6AcboNyTrB8xCDXjQmURZusUTFzzKujpwtdhIUtI24sLnQ
/kSYL79ZtOrUsPOxe4wd46m28SNKOk11OwQT/GoSR/3s3WkRzKIfA2mHTfJyPG3CKcopCaLLXqqD
1O7zj3M+HvVa9kdx6IM6vMX88XIUhP2NIeKpp96Hyr8fLbLhRVmeqK8PK/A7BtbJe0cUvkVvWCk0
dpBIiBdNeh+5o1KRb1VWB215kgC5v35/MxLVImhVMuCUl7OKK0VNiwbMXF5if9bWILLj9lBocO/O
gmUDC5iwDFTKZhSzH4a6AYEU6JEmveU4WX6KuNsbYWcdypaz5XOjlJ6izK8X2f5jTQXvRkWJ46aE
JCQHrlgGbFQRNDCXSsaWTkjDe1iD3+5/yZ1ghQ75igqGk0Erc7MLp9jW5rYokiAy6/F7ZZQNM0u6
TzNA6YNF2ztgq9I+VGCaSjfO5qkzanbS4+mM/yd9iNYJejXPPbMUX/q4/3p/XruDsWbUg9dtv40V
INzbkpbpmH0PUf/kGEnsFoNsn2vcuU8z3+KgV7ZzztZpIS5ACZ8i92avJEJX80mrkKgp0uVMILE8
CLik/v1Z7awWoxDPErtBt9uGlkmfT/OizJhxq4l4N3e44Zh0A98M3XSE4tzZ/CYYGyJLTthtsGXK
eAdhgBIHNFocPUjlLE99UwzttbIlx8Bb0EwvLZv0i9MI8+DK35sn0FFIG/SUyEs371epVfjG4DMU
zFPeZn44FcrHMJ3S2pdjdTnf/6h7OSd4ApApdDkpam7PgJRHYWk2ZhnkaBielEUL/Uyecze1euk8
Wmp4TRTnE4kiHshG6UBKVmLfHrKDo7izZVc3NvwfeH5oFa5//1fegNZ8E7bpWAS5WkUPJUo43gxW
/WwUDkHamB7FKDsrvJII1wtuxRhtp63KlaQ3iVUGkzbLLdIiSfxNniW18y0lXIhcEvNdl8WJv0BI
/Pf+N985LoD8gI6AVaG9tn0uGnviMQ/1IugKIH4scGg8R7LVH2ko7QR/gNOI+wD+Y1yy5bCrhegN
CZZmkE9jhDLxCDWW9/hUdoD8GiS9va7tiut/mBwVRzA/CJ3eJL5RWqOH1iploIdy91jobfHQTmlz
kF7vTY2cBBYsZTjwPuvy/rVdwKHqdSYtZUBnyPjVjUK9hoqVfXfqSoNNEyHlhPZwdoRZ31u5taVM
YcQAfLzVxQWmAnwxjEuq4tlwylorQXRTnQ7gYjsXAJ0eaAZ0hJBw2NbHQgrfUI/yKpC1upJdYDza
9zbtqhFbyujQ1GznJFCQ5uRRm1YwXtlc3k1PhDZKISchNJ3haltT90S3ZfzWOUpc+pYGdNLDZ3dQ
wF8uc2Vc7m+YPQAwPwAiFK1LEoZtjqKHSsauseniiBlyihj0THbBibU/u9hJMeJrjFpcR66N2LWy
qPhXw7X+i4i7+Z+mV+2U2nIfKa4E1zo8eLV3VoIXmyOkAPLagVzhH4+GoMlPi9BSlSN7OVtarl/J
fOSDz7BzARKC0AH/cyvdEMIkIPwmNbCcWK6pfUNU4xvMEQes0VbrdSjXB5fQ7mfnpuUSAvpx60gu
GXkEuxjkx+CE/dsuNY1nYv/GPuO2utjnZJYlgX/gnMl+h+SzGWi52X5EbRUVd2uQUvlBFJl2BYOP
nOX9LbH32cl21nIgtDQMtl+ebqmOp0qZ2RFVahS/pGSB2y4h8RFOhv56mDdffH0AVhvBm+KvpNr5
TLyBPoGW/DZC3Xljt8N41ig+fH79pOhtQUOhBLlaV72c1AxjKExUIw+yJav8RU4SsisE5gp1sQ7y
kT8p7qYTQ6d8BZuShN+G0LhsGkucNEXQ52H6Yypb8b6fchG6U+ZkD8rk6BeTCozp6mmB9o5dGaep
p3zz6uPjcLHQYrNJkG+xKqlSSk5aaUXQaMqkezALh8wH67aC2ha1PZIJvd02DsV6Iog13VvJfi+/
cJUNoy3HoMut9dqssiX/spjmT4RetVc/coxEh5J4FCLsTXF85FUvQ8TnAxUHLdeQQ/HQVPkR/ub2
kWMUdJhQtcQh9+ZipEw+aaOd0JhAf/cz+0S+EsRlvzTwdpYrx+ZwGmU05g9W7fYmAg6GqxMXH7i+
m5pRxpudNumMKKEw848oAaswmqvurbnoTXQZtURRz/ePxu2zyogks9Tk4QXcwJWtqiVBM/QkmJII
p+2pL3yptpSDG3bvc7IrYFmsOIibsEuruOw62vVB1+TRta0q5bQUg/02wVvtTCrQf1zlPF9/FGnb
I5T7J/Hjj02kEickKoogm03SUnWzkKMnnCH2KBQuH1uUbX9PdEsflKHNz4gQRm4NZ7w8WNK9D8wt
BxBp7eYQFL48GbWtT3wTmjlU0otLGDvhI8HLURnktu5H0xBeJJUqE4Ty9toG37EoWD+kQS1Jy3BZ
Et25SjzenyIVLb+z2o+yDP89zj8AwE0Gj05q+/z6nQTCkEqryk7i3nk5UWT7or5QY7gD4Rg9aJqk
+BNiuQe1v70TwtEEs0n9yiA+ejnKwEceegxqAtWOhLcU8/CctSp66FH0T5oDdrk/qb17jcvcpIYF
cPgGIVei4oIzD/QBWeFyk1pNw5Umth96ZMcONsreGcHFUVkRcms6ttkoY6FqbD8LaHec1/7gGEDM
0SKFYWKZ8aqy3EdXUS7Dl/sz3CFpUxWBvLtylHn2tznvsEj1JFck3JHRzKFnA7Tx5jmU30RAXn8b
Rdf2Hpx55WJE2eK45Ip6eGqEsN/huSXR3ikj+9f937R3ZtbFXRm4RMXbjLRAAdFulzEOuinR/ski
u3zWx/9g6Lo+01ShgFgCod7mgpItwdRoaQ3YRh8G1oQMi6OOy5PZykeS+X8aYi+jAhYWCTwuQNpV
N3hOcmEkpxwu9jRLcsxcUXN40xRTsbhCazowGlmETVpkIet1TnlCP+EmWET/tFEVwx5Ru6+jWQ/v
5L4vWr83m1G72BZbnhJdL0xXxJWuuEg4avRgZlCxZ7t3jBOOOXV3kQa5PtWdreeUE5rkW6850+Jp
3UgfQJkF6C1HSSrLE+B1NXdWpG48uP13lnOV7KJeihLVrVAqotPEehIIirlyPilDbj7lCLMfpKU7
J5VB2MP4fHAXbm/ASMvVPuu1JIBc1Pv4hdMTUEXzaIyTfPBm7txBgHPBhKxLeZs1qXFWL82KedEn
WUFTXkzvpl6Nnywh1J+lPI8HN8PueGuvk326I+Q1WiWS+RZvtJQjkpgk5jd0OPPrSPXyHQq+9sG7
ubdc6HKQF5JL3bIkpNoZUceI0alr5YH+nDKfYKj3B6PsrRfzQYuYStttkbuJhNJVMC+DecnTR2Uw
a7+SVMWDGlYfJPXrzbk5fKtkOAHAKh3OC/XyzajQY8SFBIBD3BrLrwytSW+gf3+dh3zwaslO31g4
RT336aFp1c4kUU0kn1q78pTz1ZcjK71Cc1FDnMyhDGSc0fXM3iZF2n7PU6n/cf/S3NklgJSoI8D4
4pNuVYbMVluQVl7pBPKSnLFxqHpv0OkZl1kntW5b6upBArezUTDmJaui7wLBbnuBZpomyjmpi0DE
UuWZY6ldVs+Z0/157X1D6ASUJ9bK841DkSkZcBJFUgRtp1PhjuIkwKjX9AClHUl17A1FDAWMm/iC
Wvlmo6B7NTgYjRYBOlziJ46CUejRkDO/JXD0/r0/rZ3nHkEYQDcG3VIe/M1YI5eznhoYplbqlD8p
87S0Xlh06sckVJPSnVWlQi21yg/u4v1hKaJhFafQ41nX9K/q3bCyk+sFHG1rz+XgDlwrtTvGuXGK
Z10yvBbVsmCRJ+fIbm/v29KFAfUJjpwodTPfhVPy/zSiaR5MP8Ff8FOp4XxazLL64f6n3RtqLbpS
V1/ZiNtISsoMdc4Ki6egLw0UZxCYd61az0/FpAF3uD/Y3uXCewMKF+zNrerEhEXyUpj4cciTYX7t
8llB31brrAczb42HVNTaVYE99JSWqX5ECt6bKCVm6Fl8VN1StZeLqYOcXfSeqMKwob1UjS5OcpM0
5ySxo4Ozvne7/D3UZt/kw5RH9azQNbaL9FymdneeeD1+Cy3Bc6iJw9e3WkFA4yr4p/i3kitezk2T
uqZOSlwIBmX6nehj+CbvkiOwFu8M/83mbVgfOrYLpSFqcZsbGiGUhDYDoKmwjg39U0F6IyoXtrwE
L3dQ5XMuks5yw1DNeg8xHWPwYhT8SZchlmC9UpaFZymDtFzMxjZrb4kM+T0uN9pXqysiy4VZk7b4
CRSz4ct63pnPi8ja3xkUpdS17db5FGVGWV4dE7mJi2Y3SnTq4rLqXAmB7iBXFFzdnSILZS8u5+m3
KZc2DiyVLX9TzNJR/QiU5PtxnMIP2WiK7jQValn7pjoj4O6k0fhGmp2uPzdOqn2zS2kefT0bosYr
c00Ufk6bxvE7oxkHFxNdScJoVIi3s6rV5kM9DWDdJwnIvedAc/1ldCSWH0IqbdwZoZkpF7VuO+iP
i6BOOyI55y1JleVeH0rW7C5GT0teAFvEE3Epyu4thCOchpvczmuii2r+p0BwEIVraksgU8po/jJH
c/aZW8oS7zrHoi/lgvXPjX8Rm5yRguiU+HuXNsn0UNS6cylGOCMPkjp10YloXkk9LZPt/BTKeWae
5CLScZHQI1XjXks0yau0NHkrwAvkPl5P3f+4PWbzUc3nRD1FktSCi5rScvycLiQ5vrD1onwWVdN9
rNPGfEJeLypcYU5z+7yYdVy7eWuKb7aROb8mUyxnZ8bDyh0ShH6ukmK21qWUmwKFw2kc3w5ZqWZP
UzeNkwv/NLJ98sqJ8L4wssgXxQh3NHMmXVxlvPEiN5J59U7I9Fu5ryyD3nr1ZOJsWFOb6q6ZPCqF
G+V1o/tt7ySP5TJ1A8bfmfMNDbLJ9vq5ND43jtGVrgVYx35SpWkKjFqZcpSF4fx6Mg/NfB3jammQ
fbALPcHepCsUt3dgTkH0qafez8FHNQ9KFpt4b/FYNK49Rv2/jY7MnxvmktlgV0fH2etwkZcf614Y
XwYpjAGAGWnp5UOJqKKZ0aN2F1Bu0fNIMtm5hW020pdyblXTi6BXB1LdiY9aisj9c4nNrnCJ2dKR
Teks48OcNO3ncemM3tXrXvtaN6pQzgitmtVvLCnVwlMx0zgqIO28leSF1P/o5BF3bDPjOpsjGH8Q
MYyh0J4B4oafnMaxfxXk5h+bTvm3nevl4Dm5udJXAgYSUDyQBDs3SuldZk9WA4MAO50l8boVa1cn
UnpaJOOf+w/XTcmICj9qzaSkaGMy1uZBninry8ZkFYHZqfl3e3aK95HWm2COnLT/VqPPeRmyruLk
LfMX8Lppfbr/A26mSsuJPIryI+EqrcTNDT+ncyfyqUE3unGq93M8Lzg0hhNpW5ud/8tQaGcA7eZJ
2aIk0rEsI0eGCBhO8DWLMhLQE2rjrErhkU3V+qu3DwrRHK1DFGxuOQpJLAA72iX93mZq/l3dun4p
A52y109o1cblhVw1g7ZVxShB2w0wP9mTNnJsWzGnjmfbqfFzlY8VB5ty75Ek4cX4FMjdCi5++Rbr
fa0tTkkClcHUf+Mk2nQZaRDPF1ObCVsbJ5kf9LFUTpWszEencG+b4HxNWYxuMyCUTcWvbADfUSLi
FHZYRxa93squyrgPpdT3r1fDBUQDLgBdXqBrN3Ca0kzkPhbUUVUFzn+mckXZ/XzpMCM5+KZ/kKcv
NsoKXeSp5IviW3uT16imZFZIstLQTvN08teC6ePSOt0/Qi/t/5mxznslF3amukXblk+Z2cb206LX
muT3sWTn53DOk+9yWMq0bCcS2/s77GbN15+H3RpMBHqjNzsMy85Fx660COKwLT081XlHOjFpfl47
P8fI0k62PedeGJZHBKqbUJORyRRAl68QUmQ6X+62SkniKWqGgjQknE+SVhanvK7Hi5FZ4o2aGMtR
feVmh60DkvGt9F2yhu1NiPRwEzYxA5a4GgfVIs8cq/oDlJT8oEj156LZLjosWhITGpGUBNev/lf6
hevNAkLXohOpinB01SkCsT2rkxH5uta3vIthY1cuEcvKqmzKBknbJW1/qFlavZcxcfqkGom++GKB
EX8dB8Sy3TIxuviqOY31ueg6c8IIos5+ABfIv+dqCHZpmZneaVQrRZymRhO/yllC7LMeQ8ANCK4q
OdZ5bat+Yc8PvZt2Yh7ftzGVupPVQSqlywbD3iXsMSmqgdL73kSRMbukA1bi4TCaOi5P4di7UYX7
y1uurexjiwxU6CqLPX29vzFvLlhWC94gNWsU8OBHqi8/YVnG5hyXyNonzPVkirD/bCRS9lpc3ToK
VTDamTBwbi4C2Upxv5LzIpDzXuWeS6SntmiOVC1vIWAMQ3+K+4sk5LY7lKRpbuZgSgNhhcklz8Pp
RLwj+3OSDqy/Enpxrurv4qRPcJkzxI+4tbR3E31r//5XvYl11h9CG5DIDxIhLKiXX9WcQplKFn3/
JNOXE2ZEXPZSR29a1mY/syX2JJfjwXHYu2MYjqOg4z96Q63jpDliBZ5QA4nK/0VGMT6kUmRbLvml
dQ71Sv8BPyx9ChHlPiLc7R169HxWZDf4AyLglxNma9UcsroMzGGZHls5H8GbhVijjc6R/O/uUIgc
U1JltBt1m1SqSfdW6BJi1DYFTimCqYJYwJwJ+yDQ2VlGW6bBiiorRTnq/S9nRRYRaQt6PcHSOdVl
0bM6qDPLPCm0Gry6iatH2QrLg0F35kdBCXUYcJN0kLbBSKs1JpG5KAKktvsfGo6Ul6Qd+sFNVGEd
IeuUneeBehlSQZTDd0wvKZyRQYxsmpa00W1HQ3kw27Zwqy5HnDBZZBe4fnpqs8H+PdEq9OsEzF1m
yt01hURzkUphPFAF61e1SuGGjXykZrQTWdPupRqEUJMM1nDzgK3KQco8854khgV8CoHHgssSkboz
1g7VJ8yAum8C/PB5ztCIQm0jX673T/PuN1rbpBzZteO0uSMbG7hLS6odCDUzH+XBeMagAmXOqYAp
hcPJQSyzNxx9HYrBtC1vpQ1rsykFHaciqG1F+mxXHcIDRoHyaD3mJ2Et/Xww4C3KhjIk9BbMJsEo
3TYtu7EunbzowayGZv0WHFF0Kvo6RnfJyNLveBNN57zpa8vTSmf5FPbp+ADXqTqIkfY2PiV3KPpk
Ubf+oOos5W2hA7IpzC55LGA/ods7Nm4vFcnB/bz7iXHOIk8jFgM89vJgF7ksGjubisDOzf5kRYlz
QS8lvzp1ZD32orW+399Be1Ojtq8DjAORwhxfjqfGcz1N5gAfNoq7H4xkCA/lZf2zMY6tfrCce5Nj
+3Do6Diht7o5MANm0xEWVhlaS7hrZ0omLkqjNpcKYRJvsOb4P0yOLBtHTEqa7Np18n9FYblSZlYo
cEqoOSkXEZYfRmeeTwmWqF9e/xn/Hmmd+V8jgSpRIkE4FPQ0mX1gYRl1L+pu+MceFUz3Vox8Amuk
lRBpbM+82uEC4yikhEtXV24Fju8p73pcpWC/ff4Ps1oxo1RD4bdtg4UF3itmvKCjUrnsg8TisPuV
zf02YcMmHaS6607bhMwrZFv7P87OazdupGvXV1QAczgl2d1qybLkbOuEGCfmnHn1/0NvYMNNEiL8
jY9H1ay4whvoGvzRO1tNYUKpTKJKFN93YdC5g6VOD2FpzQehyN7sLcKahOb6TuI3NEaktcBh0ame
1U/xHCansdXnczk3RyWevQ8iwSHdILNaeoO3e6JPbepJFY26JkhRJaKcfA945wjBthNbsREIXnkG
6HavmyAYcBvxWOE2BmETXVSpCR3Nmpqr3hvhKbQoz0ZV31wICI+uqr2pJEKHwgEOcMsnz4wUVAGP
GrJccQRfQ5ruqEIlbjomxfn1jbg7lbxwoERo2G6oC40xYjIVGuk94TVs56lFU7M3j8CNu68N0RSM
L3Ji+oOr5xR97XBszCXl8O3uFDfxTKFUCj9M6hyfCS7T2EEfqT2pyUylbugaDIvN4oCbskUN8+Yt
rBToCzx8m4jV79DzJPlJ8RJvleAUK74xUkuPtXMfI0UAqMTKYAULiPZOkdt1dymKDEXjJMGxlWw7
yxygBN2VmPuo6LW32bhz+GXUTLZg7boP4txXaALkwKUfBqOiiWGY4jmLiu+DP0r/2Yi1vfS0HA5e
jr0NwNVA8kCetqX3Kr5lCNUu0/tR6o1Hsx2iL0iVHElT7UXVvPKAd+CrYeSxWn/MKJQ8KbPs3ozM
4EfWjcFXW7STI4+Q3IEQjY49Jkfu7nvHiE9aNHkWQOj6km01LHSsFjknPdOlx0yestLxbbPVHCBZ
yvfXD9LeAi4KcDiDWNS71whpo26sWcoYjB8DpVaNhvKCXoRPfFyH2gVNoPDtWEmDR3W6OUi1lwt8
dcEvWGXyS0juVHwW5eq/3siwTANEObkPaShp7ytZ/EzG1P6NFVdIDtz19UErc2fP3Iy3Ws069JXe
XlrgbSr3qZMr7fTdnpXYe31Kd4eBCw2PhJBmE4Nz/UNvDNUE/n4hHkUFX5km7kEks3c1IcCwMCmB
fmgbrXRWU6JviY1ZHyp9f4fQEKUk7NoNz4hSQ/aEYUSyo+edoThh3da5g8tOlHoZfmP/3I5GsAr5
VgC+pJ8clNVLLZlJzeVHzFgV2YuqJ7gIW53hgjot/v21xtoECwTuZFxB1q0DyddqNW4Rmuy6rPjc
FhZVq7yAHZhOxv8QGSyLiKDl0qjYAHh7mvtql1KIs9CZ+FCaif4UxqXvmWNvHqRte+WgpSjIVUNR
gpO/Cg2wAcmF0aCqpjdaB/dkUrrfWVIW32upKt+Mseyf5bSpIPHjoXaCQtlfFTXvZAcvO/Vg/+7c
P+wo3HpBnqFCYdu3x3Jq6tISMkGyYoTBl66eZFcfivo+TYPp9PpReX0ogFK3QxXYHPezDUwqnPzI
Lbqu8hCtyt4KlcT59aF2rnJ4AygZUoexF/zN7VCNihlwswTkYSKDWTLhJ4xhHF3tsU0uFcrod1N4
hJ3Y3gQgl4ALsl9J4HjBb8cclahq47ymlD76OLD5gf6RvFE60gTe3qMMw2akALTE5euUTQ0DU59t
aol9b02nKIjUx2YQueeL3HgTNc2RkMDeeArShlCC2bRUZG8/S0mqQp1lyj5RWMpOU8r+ozKEyVtF
7Q3wSxjnvL50e9MI4xOgBk3ZpQZ8O15ujHbbVPBUG783P3RCTt62klwdjLLdi5hEYTxBS1Ilolmn
UZFGLm8ginA/EPr/QDPXPyddOD6qUnIgFLd9cxmJBHRhb5PdrPOARKOfNYXA56CUlD9mG9ck12wl
/WL5I00BdEuvuk7vNbIwjDw4BntzyZgL9YOMB1+K27kExwHbWAVUV2CrdG3GUX4TjeURknRvh/w1
irJaMc0Pw2xScnak3krPgTIl5zKcprMhd98EwOfL6xtkbzj8FRfzAiLCDQIy7gjMYckjdTyVrZsP
wowdDCyCh8jomkvD/3OgX7a3gvRFiXhl4GabDrbRqLI/wEq8r+VqdIzQBGKDhgJSf6P/QYDdpijZ
x98wdreP7rE/ln+3URM1J3BR7J8l6d/kd+D5OxKq7H6IpxZsiEkE5bS4gctuT3/kY1klMreoBBJF
9bv7ZOzEG1D7GFlhBvmFeM74D4nVpHasMYszhKr8/mB/b5kFkHJppnJiCSkXC4LbTWYpiT7QbIDg
BxbkfZAUyXmoe/8jGkb9Gzyj5zsgXphYp1iKVJklOWg2q27QN9ZjWpjhwcH+s6fXMwagh19EUsxt
vPo5ugQaKmp72LYQ+nOnMzK/duNE1e6HbLBqpwv1PPIwP8ymsxiKsvCsEQVQJ5LV1HKBNWmZY/m1
YbmAeXGeDuQ2jJ7juG5Mt+1j/MjMbAZ7FYUWFf6xrRXp4BOWU7n+At5kYhCuBGCjywH4O1KurLCI
bCO7t8n9ThpFpHOHwhCcUKt+VHzUfewUobipHHI0WOsjLdud86VjsIk+/wKQ3WQkmPDa+KUr+b3V
1+JpkPr2LOupfqmLyXapCR3JPe4EtxxmFfVFEhMq6esbksMl8iDA4KWKbek64dPnVrr6RRvtonL1
aZ6xSSoLEAiQtfu3VaVnn+FBjf866yB0OWWLSA8KGJt3tcgNfOLpZl5xkv1a1Vr2DP3dWNqu+l1d
1tmTOtegwKQ5XfBY+vX1S20TsNCfWijCUHIXjfh1c4UPM7AKGY2rLeCCFODGnugd9Y+0HsZzpmBx
SvH0iHz95/a42WkIZi8AWh4oEyqivsrJRsuerViK7autITv4RlUMSCrNkGjJg6aP9mfkpi1EntIu
cozaqp77rpQMB9f6OPQSZL2eqOVJ4s63JzqHs58EH3I271vJQBd11pr5gehBOco/NvuTH40oAWLL
VHYR3Vqu67+OB4XqcUwLYV37KvwSYzB30cwgOTdQ/d220aqDqHVnOOJiA8Ip4PctpwdTwMZfDFOv
qDWO732zaVw6xPh/T4H4blX1x3/dCJBRASdQVFuEO9cbwTIDqdfwf70Waq7S0Er87o3aK19F6mvP
GaKVdyBB24MndRMN4ciB7yyer1RuNWqWt1M6ZmXVkxvZV8BG09XSKsvVJtQFhwFxw9e/bxOSMBRl
Olh2NBMBGq0ut74rxsBvRracgY6fZ6EuF9xpYEB+vj7OdtmgKkATWsggTOhaEa7XOU3UqsxrNaSW
F2upuJod8B5/jqJzW1bywTbZXNroU7FsCCrRU6acutqVrTJYVaY01lXvgvqdnRTtXQWg4i7Qy+Je
Hu3eEWZRvLVGtM4nNTsqn2/vD2Q6SHbQoqOuvQG3VFpqS3Mrm9dMlfwnpB3Sb7QtO0bVc/0FYUMe
ZdusAu/1Wd5uHIZFjovHggBpE6x3dYtqPByLa2iK+ZKAL3aRF7XPaInHBxtnZ0EhaBKEUTyi9bHe
OEEWoDqo9oJjL30CoK1ch0gyz9hx515fjunn179sZ7jF/AO5HuDinPxVGIFaYVYsuujX2KiHzIHu
1XwbrCR6OxYZQvzD9M94KNARMOdYRNr6S0f39gxODQQ6KgH21Rpy64OoSsmJ0Xz8Cuyc7o5c/379
+3Y2zCI4uaT+XGvsm9vhOvz+yFVl++ovGd0A1/btlHTykyrMyqltubvOktqdXx90E0kv34hQAZ2e
ha29DhWhoQBPmWv72maaHVwCnM5Kx84W2McMyii5IuIoXvQ0l/8rsro9cire3j0MDzxjUXVbrqHV
mqLF2g2GwVVe89HnyVKTO5+PPKha7Y3CX0eelXecw7jsrL/eJytW1c5vLfta1ZX2pUJD9L6Ign+u
O+psFho+OqAWuP3rcmoWNGNgC8izZpRThheNcurK5Cia3jnfN6OsZsyqNS2gzo+o2mQ3p8ouwQ37
quRQdTh61nemDZwwe5I3gdVZX9hBwbbXAhR1zXauPLmblKvaWf7BhbU7CksD1Fuh/r3mfo1haQ+C
iJ7+bDZf5TEBKx/M/+xbyOLQrTLp40Cs4EG43QJyIMtZVSP2qMb557n100tWy5FbmcZwELWSgfK3
bmM44vQFk4H2HffiGjKgZNWgjBGWyc1gmU9mUQVfe/QrnuRZCmOnUxMkhqI80kZnKDJE1sCFKOnn
vNeh1Pt9Z4CEDENwvdoQ3SHogeOCRlHyKRRp/DtRAjggHGngvguTLHmMDNTDvDDupB9SERqdA1VD
eW+2JiDRnLIezpJxrz2GVpZOTqZRf3YSQlpMnAX+Hiao28i126hXzqncVspHgvJMcnQ0ePoT8uMm
gWaaSbFXVLgEuhi/0uuazMJ4NuYkl8h5hJmexKDxstmdbP3UrEQqYS8EvDdJPWrP1tSRGzXBbM9O
OFTz9JYgV3/QmxrFyH60pP+K0Y5/h6FqvoPiG/jeINCbdwycT35pdZq/T1Mk5y45t/8TGkl+4Q2G
Cf5S6kSiuj2uL19ikRcvTd9ltjvoemZ5aV/6Aw6YZvgxsWDWeC30u5PqW0N353ej8Vj1Ymzviy6q
U080vvo1buFgUKpXF8xOmIjT0Klj4BjoMIpzIkfVm2wcmsgdEpG8RAhWRXc5sl+jYzZybZ/xxQ5z
17JFBX40QuwB/suI3Fin6NUT/mZy5fljq5SulmaVdp0bRJ3Qc4q/FOjCVzgwhlBcRDR3laM3rWU4
RhL2woNRZnZuXPCfYwm9fEK0WCRe5UMW9gzCNolFMgQViJYH+O1Ug4GiVzSpD2ZmjvWjULKpedcE
qvQrL2ZZdZMK1QWnr6q5elb8JLnERoG7RkDNSjhgXeofJevcu8Oc+LFbNTmcEc0ai3ezOQ6mo8d2
Vd8JRal+o0SQhteaIVkKBTKNo0dWbD8bcalIT31vUJohMWnecNcioQASrgSNZabmf5ijhAkkqT6L
3/vwSosDrYrtlbJ0+RcSIjfyVhHDt8BEaYgoX3nY9W994LefeVX6f7244B0CusJbidB5i9Qpw1nQ
BMctDWeg5G2MgNSLGen2QRS7+ZZlFO4uIjlaPID7by+urE+Ebwojue+5ekHK1N09aJ707vUwYDMK
1yOlBXrtAIHoeq5CHSOqZAk6XnQ/tcHwIKuNf9KNvD5IqffeLouHmCyR0HTD65l4t0Z8XdCF6YbI
gw8107nvYq/2hyOTob2hqBhQqllE3miQ304bpoYoj0YpavCzwD+JXA1YSZRcyBubA5b7zlAEpdC/
qW3tdDYkpSkGPa7E1Y9b1Y2rOjuXlRG8UdvePsIaLau9elrgKeEWwGuM1+n6aWl1Ax85QOB4Ymjd
yZik5KQXevqfyIL0zYAPYn0Q4+9sDB5/YjQE55ee1CooTaEKK0Wf+9fZbEYvw6HCq7iYjiqWu8Ms
XaFFwX8r3tWCrk6xiyVCI/b00qqzXbvGvd1CHMQxBkX7ofd1cmdMmeplRlA89NX0ncOZesFs5HdD
qXRuWxf9wbHYCcmpW6NQR7YBCGEdONJTwsJmDqxrY5RYFwR2CLK/kk6taRUv2mToFyLYI2zNzn5i
UDDhi23ulhnrc4XPKUDsa0eV2fPRDjn3cwAsoBPmwUW53U4UsZdGCEHMIl6+LMtfgfE0W8gK6qVy
lYMg7ZwwGP3ocy1BnR7ysIn+Kwb/SBNi+3VsJ7ry9Apot1Lbux0yyOHijk0vX6NxsLwa3cyTr4B3
j/Pq6IIG0L4+LgxCMsW/5SM3+JESOefJqugpxVpvVScco42zIgW+4bYhog3ONJbm7yTHjP2cpG1s
OZKWmdZZLfwydlHzNz8ptPMCj+Jf5HvjEMApBSs08s4WZuEkqtJUXthhY44TbaE8RdDrR3yVCyI8
5IG15CyaQX+2awyHL2k+tS8pkO1fcpxkn3V7CpSLTXXevkoBbgJvVK4szc1oRvOg2qPy02hrvTnj
oDF8NREHnO5KVIHMk08l8FuO+U8Ebzlt5nOrpul5loeebmBd6OZ1YY2XZ9mOJ8szesRAHkTXEKoE
iO1onq6lke1KYugQqsAFxj+FxQhUWCY6fMkgDRe4ZGRV7CiQB3QvskSrOLVm1x+aBsIzoYYFnAFx
P1N2C7+juIAsvGqi/t3XoUNYVfiOsI1JcbQ0SORvY1YYBSD4JoWokqjxdz2qI98lCkh+BHTDtHMe
2fZXUVpwWOwgTx8a2fbrS02kU7ipZjThuYNv/z3JZD89d/rYvpeTsovxPYiK0ckhpaVOoXbqm2Ge
h/lBLe0weLQTYfWuD57rqz5EBnFsaCI/ndnJ/BBK05B6FnIurdtLNd7lWucXP1v8aLHzK5AI9OTI
TwQ8bbV8Y9lp0rsIzEyaE4+B+mtOs+wlaVv1AW+VYjgpaTA2jmnGQXUXJ410h+mm1DqdnYEBGXLx
UzGQPrTkWn+ZBlvcJb2Sfu/qpvpa57gzwH14j3ZO0fmRdpf6qv1hStQpPjUB8elpuQ1hLhtZnDvh
HPe/WPTqMVa7WX5G5N8wTpbSd+k73K8wMe1hP9ZepYjpYx+NsI2ytO8vIp4i9aT5WYsuQxnZT8g8
iQr++RDRQzHm9pRZShxe8071C5eQp3xJU0jRjhbVentu7FlK7kzD134VY2lXHlmjANUWEvl4aTfD
YB0T3T9XUlDmrtJqXeTlTRewBSQx1pMzyGPz3ofGv3h/F2r1RgpIHJw2b3TTGyRfTRzsBiGdj7No
74w+ne07WhMIN44YwD5VItQ4Dcbwfi58+7EpNOnDFNLbvCuDNo2crDfST/Tg0onV1IL6VLWWFVwa
U21eoLVA7CqhM/b/Bco8yF5mVzKZRzLp1SWMIAZkUVMnztxWReiGslUOnlX22d0YyWXtcQkr71s5
1Oe3thibb3Vh2N9N/AjEA27wUvsQhgHphQii4mEIjdA6BW08APcZ1VR2IEO0T3WipnAZoZGLyyRQ
1IJf7NufMF0bhw/ISTGVSswO53xyyT8VhBDtB8RAo+bdrORN4HYpue09q6IAqZ/bLz5KZfpFy+fy
Y1nU1ey9Hg1unj1izgVNRKsO+M0mGrQylLphmNHwryJ3hO6IGGunndKohps/N8apL/6ZP7MMyW0C
0niR6VqTy8yC3iAYBmD22TCc2wibjLKpQ4/6RH01ZzPyei2eDlL1TdSxDAq6cBHspLG3DhLzsvgj
Sg0pcGz8z52SaO9I7o40yDYv3p9RFnteoBqU91YvXi+rEdbGAZSJscpcmqGyCwW/et9pxZHg1xLV
3oSHf4aiwLpofqHwtHrPSXeogyOjfM+z0kfO0JWYndQJ0EVEFnynxRcIbFORnhM1Cr7+D5vmT8uK
vjjVj9XYRUQZr+mAUGGeZbpN2ZrU17XxlJotogpjlAiXh0B6eX3UnckFu0iHknYJ9ZY1cCvLQvQ2
hkUFo4ysNykm2U5livgFAdSjgv7eUPRIWEDsiFjMVeUN6m+bj8vkzrOWuP2E0rasZrnXYUnxrwVL
ysCooKJ/QMy5bTmplt9oY4rJhZLLTxGR70ON8MJB0L0J/giOgPMsh85G6nOb84FJzhfhNvTWIGoF
UtyfLJ1eTFTlmmOTyh/kEtsJpMAsLdIHdNKpxq5yiUEKcZpvYegHMTuiFZL6gPDq7AYwnQ8mcOfb
llyZySO03aopm70vYMTib5cFVXZXJXlyqtO2vVSFVLqIkxz2bTc1v6V4zsVFBk2yCVz5NqwFXaEb
bTQk91obpZNXoe0ocKpW03eZiOf6lyInxEahqgy0ZZNwes5HXJ/6cJJlZ5pipG90NtddZy4uza8f
ke0txxUOWYuzuQgjry8FXwuzPtSwEhap1WBkJfvvGr/r3v8vo4CQZ4FpvK31fGy1phySWBQ9O6X0
BDrbb4lY+p+vj7LdQhyMBbe1SIXRelpdMnoL0Y3XA5GHJvRxTfQDB03v8GPbjfUB7H9vKPwRuUgp
6SPbtRrKT/ArSKBO3PutEj9OY6q/87N5GJ02GYfo4Ghs12ixSaXGQ4cZAOoaYAILVrWDAaVTxUgk
d1DD6KzK9RE1ZeeTeH8W1TNeInSHV0WRyUjmgip+jKOueEmaPPNGkSlXNEiHg92wHQln0gURSfsV
pYV1Ub/vKr0rcxTjNL2Y3/jV9DM1JwzbI/WfjbKXHQfDd3m/aV+tu/NaPMwNEqUJUu2QiPucCi1c
NuEoYXkEi9k0lJeh+BiKcSCSN3iUFkyXhBw0r2uBPmPQ1eY3G8bpOUVl80tRGMYnPrm/llEA+VYA
QzvI1rdElOUHAFikVkdDGwvf20um7029KEpeoKk1q/GS5ZFhO2ol2eXJLP3cd1T6dOa7GrfFX1Zb
yonX2nQbsPb0kShIEwtNmzY0TCeQhf7PvG5+HL0V8DpcAFsTDMSubLXRKVRqQSzfl7OhXSjIi0uB
wefBjbYXn1IeUWjKIsLGhr6dB5SdJsI6FgLnXbi9mZy+NXIjcYYBCIgT+nQBimY+gmTsLT+AUZAn
S790wy5ucQtAbh3ZfHzS9RMyC9zkQ2VcVPLxS0tX7hOa17ObDOFFDo9sm7YPGiEdDiOUyIAZby5x
Ux3w/CuJcyqhF5/wTBNOgJSl42dqkji450gHVc29OQbNDLcL+An1v2U2/ioN4Vso+aKF3zDquv+5
DwPh4pjjO0k7ZI9dGc9L3aM8CMi31wZf+f8HJaC7HRRyPldkHBFiIVV+0dEHfxiqhUleHSqj79y4
QB6ARy4XLxzi1R4CA1x1Fsze+35UKIZQ232S/OToEVn+yjogX7w0FrHORUdzWda/ZlENO3jSPh9E
g0x5j9Ftdm56PXfRztJkpxgz4xKHw1chN0d9g53dik4ROBteSSCym4SqAklZTVNwXyVK/z1A+Wpm
vFqmr6+A13XQDLOrd2Vumj/UKZfqByRM4yNg8M4kKzBTqI0v5rMbcQu5Vyuo03mAB7gxgdsMg7Mm
iiPe484oUFEWYBEXkLyJK9u5GIl0qfXHKBQ82MMY6q4Zl9bR7twdhzIiukH24hWw2jIgMsbWQNsO
tnQkY6ebBk8pjMCDM7CzZQA8YkpEjd9YejK3W0a2EkMZMiGuSpflLj1aG1tveaZmVClvrTJW3BBN
+ecA5Ni/Rzxkh8Yfxg1QjPWjreih1EeIG99HgY9UnS78E8rsltcFc3hwu+xMJSVZDjviIzi7rmEn
gdoPCpc3lrkIFzzXgyn/BzkuPhhl5w6jisFPZKg/5OzbqZyjKupE5wf3hYWf5EmuAuWXnhg2aj9j
WltnCCvleC0Ccp2D3GrnIvt/bCz6XECk1tizNO/rwlJAabQD1TI7TGovmubSG3MRXv85JCYOtrhc
0JUFP7S6Yga5iVJwbMjIlxF2p+QPORjFIDrjb6T8D5/Fg7A01YB9berpSZ8gde6bAWqGQYezShoa
dxMcVNrKUT4cGXTuTSJNF9IpMMiQ3pdN9NflOdS6XYuoie6TisfdRJ/JGypf96xIHDV69vbjkpSC
1TOJWNc1GkuRWytVZnLh3A8eKS9OF6EOv19fqS2sGgd4gMxELIBqaB6tPqiwa30wiNruyY7KU6wm
9TsUo7Berwf1NMZt5dHrxYU0FsbJjwYdZc7pn4Ew/IZFGAE9N+R3uJ1vJzWMzC6WfCLzQcqqa6pW
8kUdUFOvgmY62C17k8rpXrT4ZB6Azc4UkS3FOWKqSRq2d9YYT5cxsaIDVunurMJDBj1GLwv1ltUX
UVCkAwqD4F4qZcULC8U8F3M2OyY0eLeTutQbEBRzC0RonHrqsneVr/0zeWmZVdgggO2RbdtAIaNp
6tNAKiOotEVxjiiAALgsBgfQS3owq3ungjyeuxM+PMDr1XkPccEuu6bGz30MsAvrJtOpx7F+mZpD
hMPuULC8gcyRW22il8pUQ02HY34P6T4+KaiieeoYwYOO1H+GraKuAsiSw0HxAG7Kqn6yiIupdipn
cOy7+gPAGfMzwiSIJdhGaBwkp8sMrYKyBU7BcPTQ0dFYvbCC021qOZIuIm37syRJnTMvFGyljsVF
ykvr++vnfmcaGY/h/mDQNsdeEl0cKBKaOV05ZyHiw0r7RiUdewau5R/sjq1KE2XDBUFK8ZBQBWzK
7fnm/h8m28eYJe/aRHdokWdX1e99+/cEHEH+YYO27px+kvFS4WGO7kAsTsKZ9UaI06JV/zwksfVZ
mXP9tzYUAzUCE+UKUh1RX16fl22IahCgcmRU8DMY365+ql1p7C0Te/fMmJG9La3B1+i8RPXglIt6
qdNGkWK6uj2P9V1pBKH0SY4a7UhEaXtN8TN40jAKAmzPvridsTySEl1gTnCtVXtyiUvSZy1vy4OF
2W66ZRTADYtEGGHTskn+eszaJDEbmpDiOpURdH5d2OH7MaDM5RZTUStnmkblx9fnd2dIcFCmDiAV
HDPlkdshA0TtKFK3/lVNoLJ4tSiNS5P1k30yaQB/wJvX/PT6iNudDlgELQPufB4YcvPbERvZ7wKY
Mv617rrnSs36UwsdHaJZcmS5+afWcXuIgdkqhMnU5qAqSUtB9q/51JPKT6KpFddhNMSjFtqpiX8r
oC83KsfxOxtuphuuxJBdtDLPpmsSy9H3oTLj3BN5Wf9H41lFMUqt7F++QVPE0YQhP+oJ/XpAL+MA
jrKKZXeWJaTCRCak5lz3ItfvJ6UMUCpvcBH4JTdcUq4S4NLrSH4Z2LTox/o98CYIOgr6j+WlTZQS
ocQmMFBPpa8OQmhS81PfVz1wOMRFvhtDz/uPqJX2sZdngapsaefPIhbq1ZazdnaMVmj2e3oG0gOI
XFn2wIYaxaMyzmP7Dmw+JltWF2ez58spUMBeq+Z3Gsx14Vq5naARmeWivouSnOaslVeY2Qql1sAM
QxW42Ohgp++iQajIYhYIinu1ZY+6S+PbbN2oU6QOSicmOJXU1hktd9N8U4Wp9KlrDOkDJplG7YhQ
9I9RWpWojiPSbLjziDh+kdnWB1UNjcBJwVK8VeMy/GzhPmI5xUwnxcP9ptLOITinFu24eJy9HFnC
Ct3VXho9GBtB7bbMS+/MATBDp8r90PLQnbG4jzI/7TwwVnHndWKU0JOg/KI7CfKbFIWVQEg4Z5b5
NzHGgA2pE8afX9/s2+wCIguVIKTQFgW2dcOrBw1v5aCGrhLM9VMrlOhrSsvhLGU9ZZJRH8/03FPv
9UF3op2FPsOuJ1Al4jBW+z5sBX1rvTauEyEzT79WaQRvWjHpTlD1SPQaKIH+SmsVAK9TpBZLooT1
lD5YMciEgynYnvfbH7NcrX8dQt5WFkeYOjLlWeDlYOxPhVHhty0dwsR3ZnsxLSZopf4PIWu57P4a
yjQyDhZAsKvMzelGyLned3oRZlAyZvs8c1AeW5WQ+fXp3vlACn4Lq83mXd2EsGmL9k+X9eq159q8
+IZUeXRvCrcfjtqnOyORT6mLL9ZCTF/XNKPWoPUWg4vCIyD1qlaP37dSKD1UnR5+ff2jNu/Cn1RR
WoRwefd4H26nMh1EVPZKYF9LRbyfmdZ7eWg+2k1EYjyrwdGjsDcc/g5sBrYstqOrR0HOtYJiKpTG
GODVaQ5bDUE7Ibt27Kuuls1HnJLNTPJ5pAN/1N/I+9eVS+Avoe5Ls32VfTP75PetD1tVwNsp81nU
B9WaTQyzDEahzYDFQm9l/ayDeg/0lFz5qidR5N/lCsVgN82V7FRB3ezceaoAkfdATgJuyTB9aro5
P8iA9iaYeA/7HGg8Cwz1dj1R0NECuDrm1Wrk6TGYNDO99I2sVCesV3OcAZTxILLYkuD5bMIZXPMI
1uGZr0ILjds7S4rSvoaJZTR3ldyks6cCGx69WTLN3kOBxzrlcqQroKC6XPXktvd/NvmgXFuzK/SH
0EqCTyWK042jl03SOMmQtv+stsDP/CMuR95NN3gNNhTWzPMjYDdVJsx8hVbELxO3jNPr52lvw9EU
oCkEDHgRc7qdf1upVJqeCSQmtD5fygyOsulPFOeDITxy1F1u1Juwhy8yoYSCSEXyc3OYCjzk/Bne
ybXtw/FETNw9RGWkHLwye19ExRqtZy5bWKGr5SW6yzJ/stjV8ZC4CQCvS1ZA+vbt4ogus3eAYNWT
/AHi4CVdvWfG0EAjoA97beQcJ1BT79WvJe/2OxSG/C+pWYYhGL6gJnT1RxUQX1wcMmD3DhA4UTr4
lBCoAa1vKJCaoD8n6wqzfV44LkZlOmmJhIRDYUFIVxg2R9+9s5DAuDm1pATa0sa63TQTnTpCc8W4
ktJYHm421Z1KJ/v6+tb8Uy1e7RcyrKUzB3ybdtlqerVatrCtBsEcTHFQNl4xN0N9Ir6IP2StXbWn
mLa05clN1bTgIQ3qUgBJ0/qZstwE6jvSYfwD6xH6Sw3a77nzQfc4lAyCwJXkuZ3e2vlghG99Myy+
toXeigdU/NvEnWwz+NlrWraosubzmRqy3biSDuZVw6RGdrFlwYknbxB5wPCm8D+3uRn/tLok+QC1
U7Uwp9En607RAL+5Q131L5I5NZIzasPwY2i14kjSbmfTL1V9GB1EVmBi1pt+6C0zGUDjmlZdX2Qp
aM45vK1z0SZHws2bYAb+D55xvPJ4cPMwrobK0ymsDQGzdCLWdmtOtdNoYewhWDxfdCUjZZIm/+Ca
+lNeXO0FCo+41BGtohm93nJFiZaeLrdc2u0gzuTlOekAZewPBb7P9xGhZIBfdT8/jn2lP81Nkj2K
LBFPrZHEVwPpttlpkYJ8sakxh3evb9Sd46Az64CrKDbx61b7lIdLn+OSWoCCO8MPX+jzuykYq/Pr
o+zOO+mEAoWYhHgdPC/2YG1UQQQVWFReY6i/heunoVa/Mf1K7RBBb4ofVZzQJXt94J1bjlBkeSBI
CBYpw9vTXispghVx71/7sE+c3m5tbx5t352MOD8NcSHdt0jvnVo5GN/DPuv/PUqhXw5gdtngaGGt
9htksymhXWwTXOrdtcS2yBVxmt2ldVcCS5TTN7WddaemG5RzmerKQR9m7+vpweiLXhVYmjUzdkIR
NcUBlQgQ463PFNzUJ10tJKbelCFSN7lXoa7mkEAO7mhK2cHXb2tiHDfadXQiF+UeZuF29vneyfLz
1L9qIJAJBscmf46tNJa9tpuV53FWRE6GWFe/4nkI2XiJ+a3SQ+0hjttBphMwq+Ndi0Xwi+9rBCm5
FgXP4wj59mCb7F1BeB8gyIhQGidhtU5TncDaRJHtmkd19TIqsYnyTTyRhw9qMBw88jtHDrk7rHLA
lCw57OrImcE4ijogDVCGMnB1s9V/G6PUfXt95++8reRPS9MUVjRv3Wru81BOJSEKHqBkNu7sMZM/
IRfbnpESFJLbVvEB8m/vq9BEIwwjMF1UY27XOlHbuhzq0L4OSe5fGrpj8cnMujq7vP5dW5El6uEo
BdJy4G2lArB6wGdl0lU/JnDJ5RYoSCpPhkUNolNfAIqK4sP/cXZmy3EjS7b9lWP1jtOYh7Y+/QAg
M5mcRJGSKOkFRkkUxgACQ2D6+rugrnO7mKQpb12rpzKKjAQyBg/37WsHyTJ+602bjC8HwfBkVrmN
LCmwW7Hz6lxeFp7M/7ajysmHMl8+Pc0qHu0brU8HSLfsKYAm70264HYtRNFzq2qrq5wcJ7Ttb2Xc
DcdAcPFyrNaqcZKTun+c7UQdpizXQzzogDE1gbwQ7DZRafYWDn52TrvNTJJK1VV5ZhK/sWLY2BDN
0aBFjcI6mV7Yw60lDmZE+By3NzampfHUNclltVbnJOpvDYX+hlTjJqR8FebXau0WRzCzGntIf/bD
qHb03w6fPLf58Pu59cYcZuJu1ELa1dmxT+YwbCf4XNVETAyOcieStLnHMds7U+5/Y2VuKkAS77iP
vE4Pr75TL05H1Evj8vpJz4biYkKEeJfzqlMc8ZR7pg6yfeyTCcNtYiv0IA+lYHay4QyFGGDp1D5M
iZF2I29q8684CBTz58wQgRfaTZA9rV2l7udKcUSNQUVO8vev9nX+jPie/WHDShEWI/t/OWuNovf6
tp6845RZ09fUkcmho+Oux13Pqosw4QqQQduw6pWCRNdd2bW1Xi4++p0z62erMp2+jS21xHlMWQDR
08sPsqwJuCEMF49BRvozVb4VGs5U7gojW2Ihq+H9olYtcvqkOXMcv6ad8g4I1LYyEXEgGaCXQ+ON
UXk4PblH35NAu4Eb2fuWxh8/NEcgkpAybdmFltbmF01gJR+ywUs+FIG33sIjTs4t4TeCMgRY1Ci2
TQQN7MlsT7hiZRjwOEdT4MOUwXNqw2mAZ+Uib9zTgiN3vujWp99PhDfWGO3BHvo2kP3cL08iMjb0
2QJ16h6Fcr/SDF9feZSpz2Rm3tgyYE3QNADVEh3d6XnOtbLSRc+jDfiyXAodknNYL2r5hgjbPYfF
enMwH7U7G8dWCz/Zj5Mi3dpGF/LRhWiOddBb8P/oDQr6yf770ToZaPhCtOtu9Z6Tr6zThZtU7uwc
yeK4kSPksF90pzyzQt6cpwStNOhwLCK6PPmOZl1YU7IUznG157bc+XoNlnYBmXGftEYxRO1qFNcq
b4oyos0hu1US15UQt1ba/GpdTOeAR2+94c3mYUsV6NQsTx478Jq+r5aSmWo22dVIYqkJp2xMy1gf
fVudOdremqGUqXERQLv0OrVIrtKeV793jxrlPVxFE7k1t1VnrkRvPtNmXbQBZTlKT57JRjo34nrr
HukQRjhkOVNU2u2yN1Lvb7t8s+2gAuQ8ozkJrNDJ16kIeBxZM5RvUZGpEOodg2IO4iTtjDPb/Fvv
jqnJDrr1d1GcebnDZXmnrZIGkaPuaVBQGW/XtfM5HfIbhwnNR6QYkT6jp3klkg1IlfhBs5WAchH8
GOgPTaJkHQbII+4CHtGApf6DGMndBRi0V3SgNnUZW/ZEUuv329nrw5xPgmyC7ZPM4Ksidp9SMfdz
wzl6c9vcjGU5SjZRNx3pfPTEtbmAQzszP98akqSSsa2ELb90MnPcfvHylBj5CKM/vdDnpOgi6p7z
PkXXejlb6lw29/VUJT1g0OABQHpL0pycmCTRR2H5uXfUDDXGhejSPfkkZ1d3lnfm2d4cioQE8prA
x5btZChr1q1qKh33iM+u2DdCR4ic6JySfaGfubBsr+llHMBTUfMhcqdtD1XYy6lKBEahGZXw0ZKd
t8N5cdwvw/hk5LO9KwuPlGgG4FPYbXOpL4V5jijx1hxGU04/A0JhqvencYheWFo2W8CIZ+R2aCDS
7gEZqHGljwkNbq0xHVara1RYIifMQ6vOptu1rs9pFd564ex1ZMOQrLy+JmKkIQvHTr2j3htib7b0
etrWUl0YJvX63y+VN/Jg9ISR4dsSIkyoX8WNv5QS1wYsUz6Tes16usqjnvL/96rIFi4tvvahQsFw
wFgneOg66J/zXNPDrWDHX6+VjmGdDz5Z5WNx76ly/vn7j4Z1/OvZsLkPs5y2Chb35pezwS58Hh05
9RF0ZzA+EX5J+/3kVIYWWZoFKMhe3QExZIIV0TWkADrz+0VbljCRilaUOaMrBWdKp9X7+7yc/cJ9
L6VW9/LaKW2nvCPi7/NdK/jz4djNTR6OXtn+NJrZb56X2h3SfWsIK78e9Lowr9uA6u4HJ+dGECq6
lf1LaCApcqFFb9YvWRX0deT2dl5CNYRRuyMDlhZPiH7aKR6tRVkHzbOEcTH4BmyUQCauHWXdpJKf
HtpRgeJgzucxopKdFjf9OHVpWCSjM8e4nDscR3ajnio3K8r9MLnBEGfC7o0o1ZxsiWpfiSEmvqUm
gUlMtmAPYI4k7rWgrwAhFO2lWvIpCfO19nHdcZOa9rfZMu/8vKGC0vUtFtNluRi4WFtw2sNMtpqP
0mgev3UO/NcoNzOVxXqLl3YIsiC780yY+ZcluJzkIsXBztwhze4XHIWCqf9UKkuYbuyRHPee1qkz
0n1t916yk1ASlx0N3ZjSh7SwrdUj8gx/cxbIjfpqKpyl2XcVV4JvIMFmPepn24U4MJt2s8trVdoh
VOGpe69XUquial2Xr13r1HaclEn1MCyy0r7RjNrcpk1p6bFqvNqZjj3O7BIMgZvq9k21tEqPWtua
r8fO4Hhox8H55inTSe4MtyfbLWrZPjpuO5ax2TiIx6CyocISUjN1/N0Sc45NWesjKs7E/NRIN3s2
LBUQcZnzfC1aM5gOrmT63DtNIp4ocQAuJFtfZuGoZ8bnJTG1/l05LDP2gQatp9fUeaxbjJHWKbJW
u/ihHDeVn7K0qpYD+ebpevBlI+5WjoQMsL5jFmFB334fAsKZL4XQxmQ/rc34yeO0D/CR1KZ7I3Gc
K10vtU/Bwn+RvS4LZ3DuiUgtWfKl4VrnhHqXlGM8DcuqFWFg1F6w2cdnaxSoqnkS1HLTyMbz964j
yTFeuUIf0lBfeMbQEsrC09Fq0ZNm7C8fvakenobeV2YciILKhY5eR12VSSesA5Q1S13kOMY+AxoG
LVDTAftNBKps4bA5nRVKrqP7dXDzp9wZhq/CozkrdPXKL5noU/Ax7zPdoO5VGipMRzW/16RGLFgU
Mu9DLK1WEaoWs5G9nTVZsNeox8SBxjU8npOEGms2egZ3PLhtx4HG2+WitAQ2Gvpg5zcFbUw/hsmH
TmYYcv4IssHNYkDe/p2baKKGMdbNcNlmIxF2ZIE9c/ZU19MS4YnMwFBLZeiPFpwAjspqA/N00PwS
LercwVtia3Q3YV/moLSq5aZH7GyP+/XUZ0ESp2pyiPwUDsz3ni2Fd0W+bfgoBup8T/5Sbu5OvUqy
G6MrDPcT+uHygmBVoEpqsn7I8WCap+FqLoGIvPPMPO9uCkd6TZTmQ3BFpXwodqkWLDcy0OdvgMLJ
geE3X4xRYbT2e5mVwPFXL5ABW2G6ruyklf3doARSRolqg/nS8nt7PFCI7K9nEgFuWCEPTcMGZTXA
itHTh7u8mFFSJmOLzH81jSxMLOMXh6WoHycaEJr9ZKsV3+6U3Nydkn11qzUJUoExkeW4U2SUUiad
WJxdZufNvWxq4wPMX94YLpntQ9+WzfTJyFRS7VK2l3erGgovFo2mf3Wl34IHLejvt/peNyDrNoMK
FWmpJXRKf/VCfxi8O2+2c/vIYeepa0OuWfremZbh89pprA8rhWHeucztfcZ5gFi0K/1Id+e2iAIT
zlLkQq9w49phIT1aelUu+9RCznYFTy7HmCid8+Yx0/rBONhG0T1kaqk9+OjcHW857BcVIeEd38mk
SecITeA03cjFQ4rWm8IbYivv1hLyBRRuwHlLL0K71bMq8ppqbPdVabrpXtaE0xxxmzOyhWvvewIS
o9k7AslulKcj6q+xNJ3vyp4HI6yVWeFowi0uJJHH5F1ARoXeUjX3M8qXb4am8mfP66y7SmCmFjpT
XfwAATL90LFsLWI5pr0XTku+6vEEluOBTHmBMhV+owo15t8jB3Iv4kA1y5fAaJOH0Z37qwa1/s/Z
h7Qdsn+pjyP3bvaJesYsHUl/+zhh1EUnWKWt3b4SRv3Rs3r5RSZG/kAuGaJnXlZy104DznBWPvpf
nZKcMV1bdV7GGEE3P12fusBlomdjczQUVMF4GjP9XeNrZXuslym/XZU/uUD+XNDk8MfcLAIxnX2s
yCh6XEqY1VGhe0IeoR0ORUzd212uh8Z1HjMkQUkoauXpUBDl/HPyqdi4JWCcyC+84aaDWW6HTufo
B1G5TnptV7UsQ2tAEPVo4YUQJ2PPfrbZhZMKHgYM/BLkge8F9RaqnEM6r5FWF/n3VSarveNSkdMP
Ntj91zFtDPk4z774RG1x0gAhNrNJGJOx0+J+qXlHtcjs6IMKaNg3rODrNC7yu+0o296xFQn9yzLO
rbNPusTo9gRzur0bWlnfmp7ovlirLzjkJ3O4UVpnfiafMKyRY/VqDq2R+0vYmPy9A0z73I3bfkb2
Eg7VKv1Lr1iVFfFkIx6nXQXGZwC/Z4fI++v3E/aZDqlvUako6fXkSCjpfXa57OG6503JB78uKOb5
S9t3d4SQJudLlW9QmaAIGuyiNDzBvRFYZKOgVMcdEgXujp67WJfAIv0i9nwQATv8Tmf9YI6wxntj
8JxYa4oxu65Mb73vxqa1DxtXJQ2RPc2fugo9ZaQGE3Bk5gclNuJly4W77JDmIkXCqPVAvCDxFVPr
cuEMHscv2M3145BmPGWArvZeNPlkRDb21DB5Njp2FsE4WN0f9dC33ePvw97XqVC0Jlt+DPA9Xenm
SdA7jqwGOyuNo/CEfSy1Qk3xoJedHloLVyDQFEl61Vt9cV0oz2jPXMDeuHpseCqap0iG0/1zco91
kBJWnGjGMaiCLUhL8zunwZlDuoX428mWTbxIrhfHPKphp3c9NmRRaQN7cQIMKIaZlERekvQXyyDr
3e/f6esMCNco+hsCWkDJLp/eYBtLxwZlap1j3VvOLjG4xgIYSN//fpQ3cgDkrvGqhSIH/eK0stsM
QukK/OERDbG2hrqj5KeZPenBSqZu7yZ6+v33A77xZUE2B7JBXQQu9+ltdbQB1k1VgCCTuHJnjIN5
PdXeEuGocq5T6o1ZyVCIdECxUOc6lUvM47QsJv0GbD2N0e5WN/d3iVyS+mJItP7gjrSMYX481ZyN
0siGv53R2coT24wkM7DZLL68CYqyByPdNAhCh9Tee3qeXJkV2lo7wKaeJs7lTE6X6+8bd086+zZb
oq3odJqfE4T56+ib5tF2Mu1Jzm6ShPQ01UBw186qoq5TuIkO9TiOEeRTfQ3Lvu+vW/DT6LLqaRK7
JbWH5jgHdDzyuQv/CauGvgvB+VpFaKf62MadzpnKUWE1QyhgFzwtoEPyCPVJ48SVV6Z0adnm8Gin
EHofp7o1y0jatfN51EubjUrLS4TNq3Sv+gawb6iDkCloKxYGCK9ukMRNY5LkXAZkru1KMxiSS/5K
sl5Je9vpieyNLsY5ywA65oNofpegO1nu+9bz8502Cukf5rbK7jqpL/bXzrBmK2RPdbQLAkoj3fBw
zsZy4YBL40oG0Lv0IDeTg5t2E5ejxOjvg6Bvyi6CdgiboBCGmi+QWph1JPJ6pszSCs2NdH1IVGzn
Fgwev9A140AaeS5jfOodd58Hs1HHBEG1+lSMbttctLNHyJ2aZiFvR9fI3Uu6Gdrio+dwxQ99B6fD
KzNY2o0GYcs8yuh9hQ9q0f7x0eYK/26d0dhHhTtYKgKft4LesUpEv26PvoGcz6LfzcIfqxvk3M4D
9slFE2XBUK47+v8hchlB2tDD6o4FonKKA/aFHJv1aZ5X41MyiY6jWEiZXmuG19ch9S3OHls0og/b
XOTdAR1fe6eCTbqVr3QHECeZ8/YPZ6vbmZ62jJFHsjsLl0RbfaqAqdR2w9jlQ+TZI9CVUTlFH9Uy
6N9rli84GTjHhr02tLyDqGwW60Mt3UqloQjcaQDVoqr2ViR52/0s1q5+dPXc5frg2It/lRt+eu0K
F5AMd6lSRSh3ksu2K2W+C2rNt/a9XjX9tZjMHnc6zeXiYmuG+BTUUBxp4zAd1gEigMdxAtotJSCB
Q78YxVXFRrvgcul0gOdyJxkPoF0MIHGuX31WgC8hR6yjnYXgZawH5cjgC9ec4mEOWvMqpRCpRXgi
iepa+qhkw66p8bba3ItvKntRBKXl6hUXMPL6JOpLCgX7oSoIHARi5CY2nFqBvNVLHVRja/q3ZVaw
cCp67MBwt2ktI3cUzZNtrxq/01bBdzsV2cS6WaW9I9gCXZimKe0pg5UZa2TSCOMAM2rGe6XXdnmt
V/A/IlRsyaMtxCqwBPLzz8SIXhW5GJZ/CEiL/xzXVl938FLmD+U6S3XQjFkfdolmbX+zgAi2L7vR
vU/XYevY0L2BRFDt1LeY17cNhU/H+sEVYNVuYCaqh6lWW+NaHWj6rvLztqSNZ/G8Q+KrnHTPRpre
N2g1nrXKlQsdLggFw9ESlgi9ylnuXYCHdQQIyTOxWV2VOAay7g55L4Iggu+3NpG+BKkeEcKL+mrO
EapFU6DnfFlq6LtoDZTVhBmuXrsc8lAA2tBtMVbrK4vbHS2SfKmas7emTFHdMJL5SpmjKiIKDzOA
v0FS0vaaYYLL2PmUOAOz/1DAETVjZAWuGxkOty8qT4BY17lqP+O/bZsHp03nOClGaYctVZwsGtJe
P5adNY870XWaisoFddNxNlNQ7caYFHfcud2vwlRZd+aIeB1TwJ+B/UemGikXp8TLI6kyJl0fSfEd
4cY6IaXgPjbHNDiXn93+zMuMOMNs7mqotVAJnOb5Da/mUtIW9hFlLJDPyen7d0GNkSPreaqfYQHV
75a+dg5lphkGHaKFxI+jHsxLrbeKL78POF5HAYhnwePqmFATmp4+s7+WovDIgRwDymTXQcL9FPq5
uiTv570nxVdEaxWo0LdFefj9yK9jq21k75fi5I3K3FC1ven1vXXEddh/P6vZ4I6xiL2t/Pp2MpJz
tpJvPinWMZSxHJjHp6GVnfmTnGRrHbdQL2yCAR+21sr3VdJ8TQLhfuaKJMhVdn+b1U3dgwoI4Rxg
PaRvJwG4Bgd+XOhVP0LUWCNROCqezdInq6UvZwLw1yEOQ5G+8lwEaRg8n9w0SG2UReGk1hG5wxpX
ok9vBjazd2lvFEARKXmOrueeieTeWDYoSbdolbw+kv3txf+l3jC6S9+otdCPg922x0Al351FT8/E
+2/MFtpQeH2gEKG8ndZx5YhDHd7K+nE2BreNfDWJb7hcDzdDsgbtrvdz50xH6+tQHOEXrQBUbfjS
3FNN6+bt6ASptR6Xkh1Ud2AKzLTh75XmizOKldc1MhNTNJQaAXEwyd6Trw3PCXNsHGUctaBZd2vn
mt+QRyUHetrsyw4Dk4j7XberLMUtv7e1MzvSG+92Y7H4hMZItmHNvPwC86ysvIpyzXHMM7XrRiS8
pVskhKUrhIHJ/v9YEOhStjCcIanpbm/+LxMGTzEO5EFfj6OJg4Rcy+ZAcXc8Os5YnRGBvWaKIR5g
cm7SG14w2/rLsTrHnWpHufpRJA0rW9e8/qkf6RINjSnrvgdggcjOFVYtw6IItCLiyjcPdIp2xq0a
WkiKpaePDQyCoP7bl0s+GrdKnRCVEvvpa7DboXcVsddxrHLnvrOs5ZsxzkUZT760v0uDxMmZlfrG
9sBOjy4KvMKGyTt58W1Fl5/rlTRloLY4jjrI+2W1FmJrie3CavuRom311zb/H9/n/0yfm7v/Odj6
//4v/v97I5cuT7Ph5H//+yb/TvKl+Tn81/Zr//efvfyl/343PneD6p7/cfMk+3/sVf3jacib+vR3
XvwJRvrzk8RPw9OL/9nVQz4s79Vzt9w/96oafg3HZ97+5f/rD//x/OuvfFjk87/++N6oetj+Gqzj
+o8/f3T88a8/trvzf/z1z//5s9snwa9FMPLFt/zp9Deen/rhX39orvtPMKjYztA0z6n0i1I/Pf/6
kW/8Ez0O4iDQGxssdQPY1003ZP/6w3D+SWcuSZZtx90Qv/yIbXb7kWb/E9EjPwKvT7MPaCr3j39/
uBff1/9+f/+olbhriCF6HublRvirYRMxC9sC13VapuwTAInDKl2CrAHttbOHa/GpuR+unc/pvbFf
98mBKRSt+/LWyMP5ujv6B3lcY7lXt+3X7h7B2/iz/NCaoYguxx1F090Sf5zih2sZUU066KEMs7A/
5lEeJ+Ec6k0o1v0aLvvyx19e+Z9P9denOHGe/PdT4Bj36ynoAHq5EUz4g0Fh5im4ouxk3B37Q+bT
hxKad5grzJ/cPdWUODuKK/v+zNAv99c/hyZBiQCBiwM9Ki+HpvF0SQ100XvzsO7nL+CEqs/+jaBX
/FBelZEg3iSdGq/1bX0m9/fGyFR8NvUhxxiny0mSJffRivmqF3vQjvvaL6+n2YPeN99Wo3HmKV8N
tXnL+2xnBMgold2T95v0lsWdzMn3nl+GMtPCgIKOXlw0nb/7/fvcXtf/xs+8zpORtk/yl+PDnfTc
XjtGGq37yX6o5o+///vGy21yG8Cgg4auTxYe3Uu/+i3+MgBBeT5w9yj3dlNk7ePSj665H2pmz6Nf
aqK9RdfcOHtHW5P2J/mU2X1wiRXksewxf/gkK7CJXuitzdJfSaEN40UD5t3D4XKwx08igL+ws8cu
UXe//+DbK375YrZUKDi6TVrNJeYkENPnRpPOIop9Pn5cBEZFCPbP+Vu8fvmsny276yIyZmKdnKcV
tUsx9oyhcF6cnUunOddLdKLY+fX62QddTm3uYluC8uX3q7yhAP2Q5PvEGX5Io95ZBlZbW5orGT8S
QYVIGsLWTrggn5nDL+Owf4+8dfEwMrehk4Wqd66Xjjojuzfp/XKT3A2X+d18mB5//z2dNOz8exxk
gmzrsBVOlyUXvrpozAAIbvi1DeW1FQLFjca4iYLdekg/BIcuqs+c/cZL6c2fg9IpxFZg0ixwevjX
gZdQp6rIJR6qY3PrXAwXyX69LG7dC+1oHH//iCfWJP8zGhp0mgmomuH2eLLzaFrp1JQJ8v0UuQf7
Eur/bXe0ozl8HnbTftyNuzWadyBdoy7MdtWZh7W2P3+yFFyueawCIk3iq5M55CWll5i5me+zI2lE
Hna+So4oM+PhYrwgbXrj3Tv3DqIfWAchZTs/Kp6LZ+2HdeffurfeMTimcRDrV97xnO/yr/f8m492
epzSjKTD9OXNzOkuy3Yp87u/oLjsV5GkztuFogmTmsx0KB4wmu+Lc+/mZWPLn18N+zTeAghVaZp9
ub7ghs2YGE/5Hlu0C2sfxNoe3VM0Xfi78lb7rH3OrwaSxtSjQ/sueWfvzSvtSFbuuvnQ3HWX9sUS
npPOvt5VNqg429YGNOAKcvJ1KdlILyhUth/6ps5uCF67+8KgdeKMYP31OJyB8OkMqu3sLPrJIdXg
k4Xkp2SHbNRcxUtlkstiv8vnM2fU662YjcihB4OT16T6d/JAU08KfJpaBkrt765QfjSyViK1rt6Z
r/PVuctNf0NMcc/BUYlG85ffJkpSrfblou3SVjuQxtiZwSUF9ciqz53w5quJsw1FgyXVNuJBElgv
h6KLpU+GXmk7MDT3y+3wTvs2PDhX3bvyMtj578q7ete+Wz/OWNZ81b/5Zx70RNfIvEWCDIuBNgqq
fhsr+OXwqFwCzZwqUuZ7eeyOySVuJnFA+ERT562IZfTj93vY6WRB9Qw8l0Zibqq0UJzSeg03R4e2
rRO6FXcd3G3n7128iTNotrIwKNgslDc2yslKRHxn1ipb8v0S4UpzV100F3/zESiOImai3rV5Rb/q
y01Nz2q9RSt36Qw/Co+XILSHSZ6Z7KcvirzMxssktjUIcOnQePnFaKVLU9MiDAr+a7q32ja7goM4
/M1n8bj+bPVzKAq0GXNGvxwFXBRZd6vErKXV5A3mTMl9Kqrm8PfeGAfjJnnfmshBntD++HKUoJpo
3loasQt6AFsK4lfU+vjC/P1RTGgmPg1wtH6cTi2JWc/cDbXYzZgfNnHXs74jc0D5fmbRnO5D2+PQ
k0ClnDYg0h/bV/eXUBY8a5AmZid29dh4IcyUOlptMUW50M81fJGKOx2N7NEGCCEwhCi0pdJfjuZh
ytJXAWoehHnVrZXWFLveuX09UD+JWyHha1lAnUXUS5v56JTp2sezA30s1DAV+lCtdNGStux0fV86
OvoukBH9GNGvliI18ib3J1pQ6x0hqnF06mrQDykkmG9W1njZTl9S/a5wLdnEmZdikrr4mdxjGrMO
YWE7Y4ryiqtsWDV2k0aDMsFs5ZmFpUq2jM4Ht8tQIBadb1ykGCFUV5RmkOQGA8LgnasWJBPloPoE
qWKur/iPggSN64y2pNis9Hb+VJB0dSNRWsH8YLnpamB8hbBtiAprKw/71YBxjCPErPgg5fi+J71v
xislzjv40Wo+GKsdoH/Lpw9+ufBBJS0gIsxmm484j1311OL0roe9X3UUihFW3Ls0vN+0iT70+NAI
24tG6RmIGlXVGwdeJvyo3K2Sd8BGKCLx7dVY11qjITF0GhdFVUqOP6xUWl4Y6JN360o1wm6b7KKA
L5q770dI6PCMilUXe7wAxgqLrrG5rflQMqIR33wELIC5VJ6ldPkljd7mYU6Vetrnc0dhNMO/y4uM
AfhThMvRhHM6yJXrZl2dOx8iIhWrZVjbcGUtUo+zTfhuMDVqeblU1MnApqUpdXSlSytypVsjFA0m
+bW1FpGbF8bi6R3ymcr7Cd25l5FHGroJlacGPRqLnhJ8GtDzHqG/0ZaoLDoNyXKuJXclHsnDLoPO
mOfHyhuDtDh0VAeeCnMRUODg0uU7D3FlGy2mhYLSWJf5hqq33wPpDfAsVj5l4lgVTuPtYOUFWhx0
4/wlK9daw0VNr7q4CCxCOL9oyDBaqpl3mSxRapu6ZlexrFHnRkWOh3FoCtF9TOWYb9bHylqvx8XG
UxgducyxJZsTf+dMIz5VWc0MDNu2lHvHaMzDIurJp8pP7iGsbOqiVPTqtGU1rdajZ9T1J8MW1Q/T
F86T1+iejBFQCisanIY7lcfeczFZufHAml6di861CmNX8K+fBOYmXaSRMf6uchrDQiSD40/mFk7Z
a50gPVybYMGZDF7+CIew19Hqzk7mHQec+yoUlBatygXQB9S7TKclXrze4H1NevslcCC1LyHCVE0g
4er9j9SaWV7t4Ig0amWp1xcmLcJgARS7G7pkejfjzByDK1klWCCM7gi1bwFzuN5YYy3fFVQMcDec
BnzIUhzZsuOMxoDrLzeU730h8nSnt5X2oFuDQ76JXm4NDbjnYL65FsDAgzXzLQwAyJBGQ1BU1SG3
ilJGSbOUZkjh3sh3ReHrX6gSmybvZfY+mlM+fpFOIdM4hbm604CJjJFIrepQa5W69T16Blmswrl2
hFOoCHrM8FFZ5niP09Jo8B5dKmstbZP9obWL4arXZAXXl/Pi2ZwVsIjJ673bQnLZjy1U/wrBNMXW
h2xWWurGRpI62bHNTD+P8L/DPJuwV99h8zUlMfONU6s1g3GJEeyKbucoZzHjZk4F8vQchVaIy6Nd
xIGuWhkngp6mwZwfnNrQ3pv0KogYvz3NxAxNc55TrbYBqpU2RVc/GFyLCnqfD/FI2FHvqsGs5tit
UROFqMJN0nr0Lt6afS6zKKiDegznup8y+u/aepOWzLIPaQ6pnVhVHTNdS/yko7EKr7ed30iRHsiY
pWY8FF3iRD0M1zrssoTQ085koY5elgA/SGUJ4gIAwBJZWZB/RWcTlLvA1lZxm3qleKhYUeVmyr2g
jJ46NUXF2CJXnRvkGpE/SizS1xVf+6igK+YpVcp2drOwK+sKLX1jXtitMRNlysx/nijqstSKvlNx
UbRugeyxUyMqy5ZGrTF318egl4ERITpuswg2o7yGimJCAhJ+xch+VUGSpII93Uxjkpe7djYkTZ2p
j1ufLRRu2Mq3ZBJSb8p7Ht20P6dofZ3ImlT+sy20zN2x0hMqh4BUyqNdj34aF37H1j6tisYJTMkh
Eiwk9p8lYLY1bLW10UJnmdECZwVOwSBoWZHU8nI3LIhufyhf5Eh1OB47xAOImmM3S32TxhWfrbXO
FbbdJbKFlcXsobswF13LwqavpB2RfUbIgMCg+eJ6xWDh/2TMI+qWtMhDTTmmDEc0nFdsKCMTQwok
+aHml0aL6iPHHv0LUlfcOAvhLxwETjGoWCbA0KOedpDPgInYeJIpbX4kak1rjjUhjctsdn0EFi06
3wtw/2aB8LWy3zckpD6swdZ5v3IB/FEEtboKfMC0oVYwo0LylprJSSCmd6Mv/w97Z7YdN46s6ydi
L84gb5lkpmbJsuyyfMPl8sB5Jjjg6fdHV53TypSOcnlfn77q1dUlJEAgEIj4hyrdteZs/VBtodrD
zOO02+Xxiuu4gQ1gGiyVzJ66SccmVKM1AzzaGlCAt+bE/lY5tfi5Cj9eGBqbENKZBBCVP/UkECJd
1kPTbf/zjIIjTUqF23mL3GgTIgME1cFCwpjoBYqDrVUNhhGVDUf3YqkV33hnuZP2PApDxUE7GIW1
TwFyfNUagXW6Saew3bHj8i+jDRoLmG5HzoETe/51WlCn2GF8vinFxjQ0JhfMDsLG+qguxtJull0H
3OQ3MFn/5U7m0AVitntzN1AEhQ6iq/EZSkclQ00bKivgAS0/b6rxy67y4K+ETm70H3MuWiNycVP7
GC/S17Frhce7cxVxTlCj+WZn8XY4kAO2OQxA3n/k+gK/atB0RI4xXgNWfddn0+IduH2bYS+p03zr
UU5RO4sjdSn7HF9PAqvzV1nYmdzhbJbedmMFml/0vnpcBSaqOzEbG1w3nb9nzmz2O6cY+3o35k78
2JRLzP6OZ/GUuc4a6viD4PtmFHh92uAOzQsVo82sgjSj1gsLLJVfp44F+VBLXfxSVATSaLDcygzL
mYbgYZgmkBhNPFvDQRErrKiZLfvG7zryQZqYTrWxQDIV6ZQVPvnQetTBAub2pZAjz2G9GdJ03/Ru
7MBWKtcZr2WFzBvkqeWhnGyv3uEU131PVmx9wlZb2jJ0YHL96tI1YS/2jV9HYJWdPtAxAbmRhpP7
QbtW1F/n0iHEdZY/XuPW4V2z2SfMx9286wMAT761n5Ni9COntPJfsdf27j6VdRw12diu+9ImGYIK
SRKzGmv1GYyINB6yNdfgvMYrumS/xi7T1k9UsbFs3ZEYIUzqN34VVVrnDfvMap3iUVnjNIeK5H8+
aKar5EXXLIP7zDunde/SuGvn26nWvfbOqpK4+DCN0h0vhnQ050OBPrAVDF08f8Gt1Lfp5aO3G4xN
X6+HDj7iGOYFJ3CXlx3aSemcL2j2ZYXIPnhaT+4IEUvXaTcYqx/kMP+q0LSS9DulXO8n2D1upmRp
UnSOuqqwP4+ihl1UCVt/tvm5Cfo2tdJvrY733hXl+8weEHcDeLfJu5jsADnG3XKDW+7i4zbLpX2j
KCyRmJd5NaE1PWWa7Ya54RRGT2SNPT8q3Gz9ezIX34oUEkxfxz6xP2/y6S18qTGfAqgQnXab58Tb
C3+cY5jFSjoG1BuD234BFj+aFFkymBwHe6PW3LTtasyXAIBassk5UflHbliN4hVKMMnBRHk9uQe4
as0Xmq2I2WT6oop66bhq7yzZNF/Bs+2moEjqrr6yAbnXB0y1EkKQHeMz7srYfxo9qbIvdVKvX7TN
VvEQAz5WV7h66N/9Nc+QLs71eb7AOtpOdgMAwAl5yzRFlxb3AT277GjdYGZcKaOJBvjixgeqXkgj
A0zt/GgyNWKJPvYIBQlvSspQ1KVhP+aV3jbBNMTg4wMfCuRPMynqBeESsp2rGrV3HK4N2DjoCHJF
39vFUpkHQHum87FzRH+3OOXifdBga9nIQWiIXAdtUSBk4JEnus8Z2g2kWzNd+AC3V3+8HXRJIO6w
VNbDfl6w80XpV0csGnaKGVEd8DcIRN25+9Ks7eShR9Fuo1gqOUdlrgPegUe3FJE+13EX5ghsJVEt
GyvZuYa7cqKsAUsGfIP6gZUFB8/rr63jXZ/jpBCNLFXy1dLheQQmqtXDo/JsVd843ph5V3qvKixU
K62xQ9eqxUfci9Tj5EvvYZGD1RwqV++/O5VQ8go1yaL80OTW/FeXSF87ECRwNR79vsH9e6hG41bq
zaRHncCNGhLrmMzP5rzayebRjLNzXUmUWxM7NozHEZOTr1VjZgZ0CwT1jUy1uIEpnk13g863CwXf
V78ShVm5+7nvE+N+En0BjqPCDibgfA+F4J51YCSFWpuyWOPo1CPgabmZm5CpLUARk/KXUWZac9W1
MXjFAPpYO8O20jIthDzQkiDqE7dvslIjuXOtfiwRaxnYfWOTJkmEKEHq3DdlZsCayFO1wKuiBrvD
lRnMK7XzZst89NiAf5upSsZXlll69mdsT7gxyzae/rZjl9wks7zPsYaKdZh17vRJHxwxfdTypgZl
s87aT+i8EuNxvxu+m5oHDjqtV3UFOFMrDlYi1cemndpuZ+dp8nPU7bkPgWmX1o9qaKb4cz/n1Ze1
S9MMU+GsvfUzZaJD1hQU9Yt+5gFjU1X44a3jkl9Wep39MgeFpnmdtk7zxWx0S4aOl4j6uql67Vkj
xfIvUT8AqeKotpp4omTSva7lknDEDVl8suvR9zBoM+f+gYIQtCjMI5sroxBlcQmvK9eCCgj2X12t
ur+mNsYdgpdrB5PK0bs4REIUovPkaJv5mm4vmHJPM/mo67ZdcrGFrOp+nFyuXhMNMmOHjDmPi3Ux
l5uyIp4EaV469La5dJjbUEyC3L9BD60iROw0/vjHQk9IAdLCGcZb21jc+uMyjHX2oPt9bV6B2B6H
m0njjYI8j9v5yU2r2c3fmzsuRZaxndyoqnlJhEnVYikKBUjV+8Z00w8Vz4gxqAUQ6b2dqdzZUROv
8h2UInwfum72OipBwPCCATqReVvU8I6us4Q37HfStsK/WDsstSEBtdN4s4IxfpBl6k27NilcHnhQ
y+wikGtff8ebxH0Az1PFh3xc4H+K3jR+UY5ZgeZ7w9gfbC9P0yAHD6CHSmK9FlncviORwKo3i0I8
A3ZVZy3pLWzrqY1SK+60i5FMFMi0SxoTJOs85aEn4o15wIP0YQWQpG5KmeogUycNVPezSJP2aU3h
R15AWefNtXJUHdxWHX24EskYz8GqtckclOYKKJwkfpoC9NI5g4sZt12InTtI7a1z/XUYPWBQvUa6
ESzQvD/Paa6e3dI0v8yglROUlHIDcpy+csA0pBbnizxJk2wH6VWVD+tS25wA+Gbh5CgbtTg7dVVg
F3ni4ySM0EEYw9hVyM3Ok36Z8LiygmXsvO8IAHB+MbFNbs1MwlgY4tpYI9mZyHWtU+E8xL0mvsYq
jR+BpMXxtZ1qBYhheisHlWozPSpZcPIKq/C8gCfOUB96nvRXKEQt49VQjOlDNm38MGeq1VWa+K0W
pm7NB+LtwSu6Za2xfCkHqnwLGmhP0GMbUrOu1lPS6wGHdVzcP9qTUB8RhVb8cKzLh53pD8bCe3Ce
vrV2u/xtwSmAd0HpcoKElg2XqF7YJf4KHKLIiJvuUys0/dmK+XbRYDoDKAkoffyfBcDxIFun0d33
6NNMN15fDnOwtF3eB6a3Gg+WqDsv1PKOa3KAAPFx7hrvQ5+k1f1SU9oPeuhkX/zV0hf294KPTT+k
EP511KYeWiuvcWKwRPLYd0LkYZNq64+6dFERqOfEvS2kziNAOIpKn6hd9y7DatQ5TG6Vavshlxqw
+grAxc53+/5hdiYud5SeaE2qRfuVJRVPLC+1Ei1Cutg0Q0TmyjQwCt2j7urR4LiMexhP0WaOzLM/
pW7AKymhYDO0RrvseF758xXHR8HqnQwiy1DbIttRg7JvHDmIJCwQBoCG0q/odnluBsS9r/2U50WX
5N7BJI3ICVN+Cj4jnb8i8GCku65ukgtbNXBEQRjbH5vYFV/lBAoohO7Kx/XcufslEgg3QV6regwr
M6YWYY5j8jOf7OG733eIc1UyzX65VrNSvDbm6hNA9+W5S/Xq3oeg3e612RnvF7Oe0u1+Gn4i16I9
T3IGwV80+VpSw3adDw2tgE9OO6LBBscCIG5vStVyU2uS8ODOjh7Y5Zyu1268ojRMIVYPM7Qlr7Ii
xqV+KmOe42Yce987AJkUWbNMXbsdDo+Bn7X+VYk5qQalekuhxlqtdsSFTfahUDD4QgGPgq6HbsTX
Tc1ie9LWxkJ+ssnz2oUsjF2Z9M33YS3qdUcyZhApFmxtA/SRV+Q4XLcz+JYrsgpimWrQqegIo7gy
5TvXI1zvoFCXcaTWuv6wZnrVc7obcueeBzjW9slMUk26I9PdDMc5xWF2qj6agrKGzF0ufBjR4ilP
7PlJSrNagz7JnUiSbBrhoqD68WaufI36cjn9SNGLCbVOIDXAF/6WZiBNA7K+/KNRxSYg2c6+chH+
3KPgmMogm2gcBUnjxxY2He78lyCli3n55vl95Xn+M/r51a82nocLXEctGVFwHscdUjYaWFDMZMx0
n7iudHeW3873DQ+1J5UCVKX8Ft+Mzlo7AX4h01fTppS0R22kuoI2K344elYieJPZVnNt5y1BRuHR
9dR7o36d1J5xq816O+40rVQ/NITGioDK7fAlUYt8buTsUTPT8vWbXyxryhtT0CTJbCe/4ZVfgrKi
8AyrxAInvMt9NXxDDA+f1klYyy8ojTp/LZfLJ9CtFoAZOl5ypyvd/9seJw4e565vdwshUoWqHZqv
tpaVamfMsTUFFC9SqOXdLD5akrctt1orb6HI4rxnlyQTgT4JtyS59uyeWlSDzxoUaHLrqa9+eHon
PqPt7oMSAFD/lOlD/ckcKXOEhr1UQyjWRawkX4iZ7Bb4BmlY26NOl6TI4rtx7QcngN21UVHK2v/q
p2ktKBrFlDksZXSPlkjbvxPyJxQ++nyrXmh5/RMNn+WTWP3+izMvNSfTTn9SviTExXRfm3DyEUHO
dVV/r2jr1oHTVPES2DVKNLkx5V3kd3X2KU8HNER0LNYecfnleZypeGzYfEDbwkT3SmPvCG1DA7uz
EEHtzVYbtR0KZ1TKyBF2srXtH2tiwr4WrV/9UFRBOKuzUCZu3nnCbe6lNZyZPrU4SnExfMcKZDH5
fVNzC48Hur5JdV/DhkMlEGVMA4WFDofVfK+hLNJHue3XZDgFd7nm5iZnzjWnh7kzyIqK0TA4/X3l
f0CktPqk9LazAw5R/PciaTcGHomwpNslIMUBU9Tvcepxnm1zS8q4zqQL2sSYnWCm/TqYC+JvwNma
BcHXncerrdtaZ2kSdHI7s5ZNiS8yDBmraDZhFIcLvkB60FBeYM5x5lRhySKiDlBL9I78YjAt1EXi
yYVjt27s+alNs4hWZCwvRsRhBuQreI7cEv1dM3i/42qe9iY3fKegFb5pJaOydUrCTmh6OQZssKgV
XrQUB3gSl6q7R9LharA/uUZ+QERsT7s/amwvTID84yEdSeOaOt2dYaLhbN9ZVANpT4dOIvfOdDlR
8kTE7rLybpV2Th3wVVOdzi02rGDtNv0xFIyPe6lTWVIB0WhEp6bTfdLogN2VNfyR95fl9SgQD2jV
QnCGSY1e5vEonTdOhi/HMlJNF3/ZZMnubKFp+/dHOcWoQEfBp8Jm8V0HzbpT2A2apLZpKCePHEQH
nvS5n26pTmDoQYIZeYUz/yHM5/d4vLQ9UIowKk7NZsRI3YY8K49aq6dosOakrgDizmypN2cF3pJ/
E0gMcOvjtZP0e0EA2TlYc31j4mrthe2QttpUaS5a8LBnQAMbvuUlcIw+PkL1m5YZ1HcD1sfxeCuy
po4o0N+ptri22PadPrsk8DwceHRr98iMJmemeHpoGBIaP7PzCEM2xLjjIfPMLFNJXy9sGiRdGq2i
vj0OTmjp9TnZstdDsQ/B3epcU+gtuycoc21Qq+suEu0H0693dtfS9kfticZ3ee7DnW56TzfRIAeq
grWLuSkoHs+K4OWuI9PFjjSlGJf2nhv2ncEj6f1t/9Y4cPlhVG0bEiXi43EQucF7N87ssJgt6wIF
8nHXLMI8g4t5vS02WxZUdone4IlOGS7tOtAXB2cU0niwHgnrguRNM6t9kabFV1nWdEssuehntsbr
ySHoQYiCn4AXnvcbrfUCWZKXnoH/HjWq2m3aPTUa5HmcNt3/6RICoQNNDmkfiJHvnixhlnPVCFXY
Yer105WT2QAj5/5P48VvQNsWAiEJ0V49lZZ1liI1Sx8NnAnMDu95fdqVeb+cgRadxgtG2dQxIPqw
wwHhnsCkspGnkxxbK3R7tdAwiQ1I8GsdUK12wkrPuoc/XjufVYO3gQayiRjg8fZzUMeYqXziTVQa
ct9r/vQommX5+f4or7cf5JMNDYiq4XbDnkQl1QAGp8JpUct1zfsMSeKDdLrhKa6F9qAKOlApThzu
md33OlpsyFVChQBCTYA/WUtfKj+ZytQiFhoq8BOqs7GNZFY9tes/Q/1/AtMLApPLXv1/E5ii7/Lb
j6Z/yV/a/oV/+UvC+c8WfrZbEBAvDATO6L/8Jd/8DxfIlnIRmqj7bv/o//CX/sM1BsMCTB8Yf3Sx
/0tfcv6jGzRD0NJFuBNW3B9wl05ZPxvBEH90MHYWwGL+2MkZ0JZGpoWptAiS4V6K4onm666vftWI
O5QLWvf1QZbfwMmU4sYTeKi7sLCX5rLTJCoZ5iE1+0hf1ssXy/fwz539kox0Egn4VQSCTQiUNxmp
zylOrmxA9CA96UfAW1A9Xop6Nw/06AbQaBGq4Gepzxvw7kXqYODavN0M/rYS3HrmCXYSOap84jy5
UabKgTKBWzvV3egqNw6mtGhBc1h23wdzDT1y5+oyTwM6MNpHaMOIhBnxMNXBgnHfHYpKGQj1BPOi
QJfOAH1dH7QPRpeOf3XFEvcRrkfUJCwaQTzQeGF+aRc6pij7peqvNB+dr5oUS3KI/XVtt3g75x/r
AaXhqDIdhZRKg6nDfpsJYIdSDkYAuMZJaWzoPbVTv6dDgjQhX7PMa9wYHGWOj/Fg4LjUrKXat4sx
OYdMeclBc9HWDktNljZtnFTu0yrR3aBpLSgBTVnPh6xzOidYZJ3/lTiVZYG+Sg3kbvI6p1aJ7MVz
h+UCmp1Dl+5bVAq2Bp1ZDsir4IoQZoW9OYY6i0/1yY+53v0k6YATGhU+rfnU1LSbkVB0dja6+989
+ohpAMW+86+KpEXRI6sIqAG2PQ0CaMm83g+0X9vIBWTBI3jzEw2UVjZuMHmiGqME8cE4qLHITndS
0xw30PXS+SRV16+7pfHczwsaEKg6lLMxXiR6m98ZmjmdM5La3gQnmwkfa88i5wWMy9VyfK9g90wf
p1rhMGXWcImSo3/n0pptg0YDZofrzYL8mpaDMylLCVwBud3x36B8RCp9eYJeb2jIw8bGcuJQk52e
pHCDmbS8xl0janqBhF+5PfV3m7pPfqVEjS5Lq82VQ7cPYGawCEpf+/eP8AmxGDC6ifEYeGSE4iFo
wt48XgVUUbVeqkKP5my2npC7HB4oH8zhKqv+BixKjd5WUu9Rv/N3kJm8G22mo4KvIAjcMoVpOI3n
wL6nKZnYcNgmvwjXAyhMzhZ2XqRkQnPbbNWx/UmNuLyl4iHvKQX1n96f+ZujQDoFE0hSQZp8PEqy
JGaey8ygy77U12tWl1EZKyt6f5RXLDAU7d1NAwsnK2iuZBjHwwDvwXYmZjI0vL0Hf/KcR2oY9k/D
BkVIv/QO8dMvhGY7bO1k2EHVPmcud7LHnNNfcDJROH46pr10jufF+IWjOuDJAQ2XPEOfCQe93ZzE
a5B3a32Gs35yvl6Ne3Jn4QjQ2FkGnH6ig3qlWle7yjv7a5cC/w3Gtmv3VJLWH2vtZumu0pv1TN54
cjv9Hh9wum5gPG1YHPTjlddqICQJ7kUhmzrZx3YV79LUkQ/4SpVXAiWLv8986u32eRFQfg8ITQtd
DpyhBLfj8YAZ78rYVK4emn5fRJqXinDQW/NTWrr6zhS0R52y8MEia9OdMpzl5+pW4iO9TYj67/+U
13sbaz9U+tC+sUlprJMT1OgE5xX0GIo0wHI5Y+YjZgHFh/dHOU2Z2VicUNOHikd1By+L4/nOXmNY
tI6NkDZE/jRiPHdZF4t4clL4GYix0RNP0jI+o2fxem42CdWmtwa3kafIyagSMDP6m2xnuhDcs6j4
RGrKzlmxbZvz+FtS3mGFUFvYvH3s7VC9iEFNkzgrn1MPbTGk+6VaugO1/v6mMvLy+f1lfL1PKUgg
drJdRLDZTtUGFT0nC74SPdZ0mm9rf24+a0uNkjtN46hpk/yMSsdbUxOgPOFsUhCBYn88NW1B/gPI
pR42WdMdnEmjalbMeSiXKj0z1ClDlLBM0DPhkGHMTGJ9ShJMhYs8W5G40dgNk4oSo3ZB6wMM+Nta
427aNa5ZbGijbkLlGfmrC1OHOReuSdeuN5VoEaIak255mOkDy6hogSfcLplYTUxbNe7k97/Eycrw
a8mscamH+oPAJL71xysjk9FGRjo3IzqHS2jBn6EWnS973UJc7/2hzO1efbHB/hlrkyPYeggEqZMN
ZiipZF2sZiRdqX+d0XzbUK3O8Kmvpd/vhrUGvYqJNapV2bKAyCkSz76CSzivO0wC6KINYEJBK2fK
/1aBzff2dhFT4a4Wy37CAEWvA7cZTDtUwoGHGRsrpY33J/HGepE2UeNCDMDf3gLH61UUaN8hJWNF
xmp5N2ZpeVfK7NdrMRXy8f2hTmLNtlxEM3J7iGAujlAnsbXu0qHoXa5newQCpwxbfXBUPJBY5v0Q
4UkbPzldLs9EuN+lrZOvJGC2bRc3xSkSseMZNtLT2YqVBV4jGx7zrouBOCLntTf6GImbsTcmMNKC
4vlYLMZMpw0VNgC4QMMBidNMoiHQGzixosl6lbm5ag4SeM/B6RFC202Dn9W4epulc70kpagPUK06
ABPj5JVBYeTeHL6/jCfB8/cyuvAO+WRw5mg/HM+n9sZ5mHVeKWafjLe+bH0QYyo9M8oWQU5XzaWg
Ro13U27+nRO9CJ40IueqXTwAwWNd3riTdH80bu4mUTZ66RXQgQ5a1Kxuamn7T5KL6cwV8cb4eDM4
BhxLqKuYSBzPEhieOTT4VERNUt/0vXXdmvZVKro79Nd/VtKWtLzEZ2CM399f3ZNIvq0u5XMKb8AA
BD3Xk/PQ1ZqZ1dSqoqq1pqhQ/XCpo6Kwc6cui0ZYKH+8ztRKN/Yz1mQbY+1kdwK1df0Ej9SooC92
4zdW+REfw/qy4BmNPjeksAiqqXaw0ejficx20zNR7DdZ8fhL8/TnbNi8HhDNOK0FwjpCsVJ0zDid
449CVF6/WxEtBynuj/BqGtR/qEK4eBUHTQEvh65kJv3Ahe7yCTV6bIze/wSvNzi1G8RRtioAi3PK
wKYfCTy+t+yIfwp4qqt/ISp9jpb/e1r/nTZcfJpZVGI2hQUdQu+pKoBwtHFA3lKP9CKPVUDj0fne
DqmxhBiYCntfEdwfstpweDuOwjPDoQDIdpj1Ov3lgop+RuYYZKOQi2oDraLTF8BqGq5TX2XD3oJN
ZVLCaXC8sFNMKIaiUNVFUnjwEeglgPnIcB841936Xeo+mRUNCz4jPt8EO/tkO8GwxHs4s6HKlIjk
JCaJbO7OgSEr97ta1IJyolFqXzMa3zBApk4exiZfNk4ZvPMBa4edndXOBxuZ80/vf9Xji4b1RuYW
Giu2N/w4LOJPHqm+xsdei14AJcu6EEVfSHYmJZwPXmI4n/9wLHSlkEqzabJSdKOhdxw8pJy7gR6I
CAU3c9h7SQV0WnW7RYBK+tOheCy4OhK/BGNOz0k09lMbY4tVeiH1JFw2lllEVG6mgyNKceYxdPLO
Zwm3hwkVTJdP6xD5T54EJf4BumoZC2uEO8WvIiBB+5GVIb5jHthHGOagbz4pudelb16lOFkEflcg
7i3zdg/VxT7zPnz1Ubf0nUudm3V7NXknGZAJzcEyBlzNc81e9wPkSgp6M+IW/XrOTvLcUCcpr7B7
3axLhsrSpo9Wqho7MZQEyhEf+fe/6XGisq0zBUr6m1szAQnO307vL+4+xOArP5Z04hQWLA8TWK/P
DeCsR7Ws3odpSIywKGvrzIX3+uhuo3LjsnNhqnH9HG/afq3X1J8wnFgT4C6FDkTWX+z8EkSNeZGU
sQfrGIUbK12byMWp5IaY3jykbtb/mIwejP7kO9OjQrj6zz8yzxoXjChlYvpsJ6dJ1VOOgfwowtlb
/H3bjSpcILDtYe7p0fsr/8ZHphTPwluIw8CTPLl95yZp7LlyMd1QjX5hJYN7S/+0uNMbUX56f6jj
W+b3R2aord6/3TMUj46XWxlt13CyGWqAFuyURGQdmPeZ8HBcuPl3FIpHW8KLrMLpKJjk9q1txYKO
qAA4Y8LNeMbRA9FbxDdVMJm+vMfeQF17eICd2cYnN/s/g+NuxWLawKwc72SKAwx2MDISOS/XkldU
0uU+KTr73q1iuNf46x4S1N8/U9Yo95Xoyksy/+xbIuauO7MMx9ncv7+EjjCeY4KSw2nvQ6+TGKhi
LahTr+XtoOLi++B2y10FfPXCqhEfFY3ZYu+jy6d2kPUZEMYbBxptI84UMf/3lX/8rQvsRfKx0DDr
cbTlutJ06zNM9nify/GJzB8ETSHTL+/vrzen7IAiMA0uoFc3sYuPiuYtlQiXBjhb4ZvU7Hj8XkLg
1P7mel2vlY3C9TysyyGv3OXp/eHfOkmUjvDU47m1bb/jKYOjLHJ/6UQY4zi0h1IsERwv4tvRNOWP
94f6rdJzlHRsihsvxjoJzXrbzL1XKgHiGrglT3DnqskHC/qz7K5xOeovRCFw9ijV9MHBq+NOx4/h
ubYa91YWa/q/iCHURTjbOmRB+gLHM1/tNUG3gL2Gzw7mFpBVOdjNL5KhP1PW+XdXvxjpNDBqSV0X
GiPV2FnsYgptUW1gYVfC1QzPrPH2t16v8X9ndZJnlCDnwGENIjRad75XbpVEUFvMe5yMsM/o8siD
mbcrOxGXuyGzptt+nvf4RJ17F765r3CxRrFoq+v/xra9uBslhUqb60BgOLX2oXIwejLn0dovRuad
mfNbQ1moyZLIbSXgUzRJigSzUQ6ELwuJh0PZj87e7BYrLCnvXLy/vMevvn++JPsFa0j7NyDvZAf7
Zetp7kJyOte0F2EM1F99vZfXtm9XeLuL8YwYov3G1+TuISACCUMg+WTnJKvkgYB1XGh0qK1IulI7
yPzLmQvgrRCE8DJBgNqdQ0J8fBJQ4ajMzmAUpYzhqpuVdoc9K3m/3oMWxEp054+ZdVvZVn1nzfM5
9by3ou7L4U+27GINQvTTFvQd6vblkHp4TLnVAY6ejgDG6OwoFOWH97/kmysLSJE+P/6Wr0QBkVbR
kdYi7s01ggIIUZSIJtfnBMPf3JqQJEl7Sfyp+B6vLAjlqrUFU8tL3Tt4NdZEOhhZIWDVvj+fN4Mr
Z4oCAdVyipsnQxVIl7gF7xyMjLBwgGZAHcTNxuWiLGRYxxk+Oig275V9gQVD+6VzhPpGM11fo5Z6
7pkd9eY5wTVzmzSzPj39rd2LsR9YXUgJZgT8qbu1K8u/HXKrC+U8ysv3Z//m13wx3smLR0/XeqHZ
z+Rhnu867FkQKIGq+OejUBp0KRoD0uTCP/6acQXPy9KJrUOpVY9Gj5iKNqf6/2IuL0fZ9tSLyDnW
c7XRGDnz2FscZNKI/dCqLHp/Lm+deRJ1nI+onvEMPpnLAB3VqGHoh1nZ9VfQ0zMtKLp8fp5W2mdB
Y2Ud1TvezIEAZ2gcSnOSZ37CG4dj01kUIA2Jj97poxD0mhVPVe2Fy5zIa5lKtHlhPeEiatif35/t
GyEG/Cl4HhxQqL+f9t5dHTrPoqHIgidD/TyVPSID1IyGoWm/9lxh+7KJ9f37Y76xJxnT2cSyeabx
5j/+jhj+wZNYGTPJsHxP89y4wrP5XPPqzVGAoOp0yDDQPb38BE6dau1LL5QD+FbPbH5ZnVWe2fhv
Lh+QAf4DgII79ngq5WDJ1TX4UplViZh7wSsiVOLEs8Ks9J76cvFhzg3rzKhvTo3S2wZ1tEweesej
kolbbjoxakdt4pZ6q31dpGc7uSZ/5SRhAgaIYj61GZOX9UnoGBCLkBX2OCBegdgXUvR/jdgn7r20
UnA5x/EpV5Y6wK1DXEifzUPRmuvlgLuVE2hdd64k9eZSO66/AWO3GHOy1BP8qQbYLc/NtIaPMmNO
hH+J2R1KaAmE7mq+XW10Gs6s9RvhYAND/t9ht1V6EXTSLBUaSZMInXUeIrOd4p9Ka0WEDEMXVgkO
yIGwej+YPWfdQSHNzoz/Rs0KNCblIVTYaJByUo9/QIaizVg2iRf29VJ85oLDN8DoHegKpTeIb97k
zD/U4MK3S0bdeGrguH+DhpROwYjdTRO1ysEoRmJfee5p/ts1/dUOobJBiQdRRXqpxz9tdMfUWtBv
w5vWAjgiN6aSOZYaPG/pwTzUjC+LtA/5MJY76C0Y7DgSPph01yc12/bPoY+fhSjjnZbjMwdFON/r
mZffZ26GgRLUsOlMieitg0OLjr4EoWuDKBz/4BXjN68C0BuCdkGDLBHppb6Rkd6Pb2/tVJzYkXNn
53jGKdujS+uOjmfOFysRw2izWVsCBHvnvWEly8GvV6jjSaMp58y4r68N0LuAkoFQbQBya5v9i61a
10meC59XhGe0yS4F3BP1Ii33+Yis1ftTfF2VYSiLxhLAJF4Yp19+zltN+gDeQkQTqodhlhia5aia
LcCVPKuKMHbOb+SIe+dXhASXc4ix3yDu453HljOBk9NhQvT2NLjPLRKVlZfEYSFjaaMg0hU/C02S
Q4E2tO/y0vRRJZK6e+NAmFWRO84fNb2iVTpYQ5tBFkPMLkItC2VBu1f5HJhaJSDcurgi7NCqzpOD
3k32tww3KKhtKo7HPTekeeetSZEHpsj6OUqE3j+SmpsftsLktwEXOHh3qmyafVUPPXaoVbfc1zgZ
N2cyhNcbeRO1tOh3UZnamDHHn9qny2zWOc8tRNrnaGhE/thT5fzjuiWjbLgMzgqX1mke0koncxK/
oPbWS7o6tfL3jpp+IhmxnMFIvLWfsP0kvtE9ZAOfRBIPmCGSaIwEZrW9FLllftKlsvZW21Pk0xBQ
+wWjK5o1xzrXE3hzKb0Nd47/GWCXk1NjjgW+YA5VYx51RhPMyJlF3KvZwdJX8QXFqu4g3LYNElSQ
kAbjKuzpVV8T1JDXg96Kuk78wYFz+uH9I/bGu2V73vJK2JBb/JeTAhTUHO64cqIAtQ6ORdtpMD+6
wEGf6APZyKS0KMOowii/r4mlTf/D3pksx41k2/ZX7g8gDa0DmALRMdg3IilOYJRIwdF3jvbr30Jk
1iuJ0pWs7E5rUGlppcxEBIBw93PO3mtjG/cQTy4eP8JwmrS4wXPdz/9xH5DPBOmcUpiGFbPlH987
aFDSF/7sbngrq6s8VVHQ98PyZtgVTuxmWXIYePGfFDS/WtgE4lSGmivH9aPEujUlP0LsAxsIIGMY
mw6uydZ9MyZAIX+46esX+GFhcThamIJXgUMxqtAPX5BE3s4nRVDbNDhEjx565aAGLXDHctNfJB4e
lkCTo/mSK4IYAEb2+6r0bHrBTXpnLkX91cOt+lZPpn4jNAAfQY5H+w+L709HkvUz8mIgh+K3QibI
jw8himNNAivhM4LKuemhYnwlSjh67TIBHbUrE6nvCbyfvvV8tOfZXLr97+/STz+ZDx/gw1GsHUug
LXYJ467PkZtL/9MyQD///UV+WhLWi1CAcbCG4I9e48dvmRIdnCr2GaB42gWjvGOWW2U4adZF6wzn
ynbunK79w/ngl08fFSw1F30lpqw/XnNsANaIFV1DrB6UwjEuYpY90VLNNnvCRbXn33/HD8JY2mbr
l8SHxCmbKgxv3o8XdDQUjK5GTo+r92vIPOahtPOBQGBzbL9NQ9F8KSvfQdwH/2Zu0BEKoih//yF+
+nWtn4EDw6rXMF1eqB8/w8R7Jsli1DYJKlkAiyBHoQw5V33d1/e/v9QvX5zvLvXh/MWMM0Yww4tT
lpN9TF15Bx4pP/z+Ir96iB4zXv53Evh9uMjs2sMUaylQUAyP0bZc6gXWY+Pp+6jo9Cfy5a1vv7/i
Twc+qlnuks/TRC6JneHHO6h184wKq/HpJkXdueHl8yWwz/w2n2Ic40uf5rtywUH9f7vqh6UqixSu
qbn18Zv75MsjMPpmNisqoQN8iHm3vtDmLvrDdvnzE2R3QRS4GoQcNBIfbm6TLYuYpBlt7DRxz20d
gpoBBOoPnZ6ff/tcBW0KRxzo8Fznxxu6MqG8xRyiTe4bsGXlgO5e2kxsk3ERcDZmoKIFWZJjUKV5
8of35+eKy1mvvkZO0Dv/OXqFTO9yyisn2sy+mV51a5kVDqVqHoTVXZAFYBAn2tRncyfde7fJ/FdK
NH0nmOUfZ5idZ3ZD2PLvn/WvbghHPUxWuAFWseSPN4Rg1qQtW7hOKRQOlH5VdpiwaT9GraGi0DYr
yNGlAPNamkv6p/XB+vn9xnfl07HBuS4I+vjw0EejmLFoDERcWEAJ41XVFoLhW/pt6ta6TvXP6ady
a+c6jY2pC6hOJ6wiyZjr/PBMkXJ40loy6Z1GOHvIxomFUUbPn9jt5RMD2JsqssDn1gx/7K3sJFwk
mVllGfqwdhgrV4C9tvAl7WfZ977cT1blIsyouvYGNhhQjFIzxlu4p/p1D8E6gZNQtKSN0r6oVpxI
nm2azhtEwNgMvTTUZERJNWZLPQB8Zb3htpi+lajvL/wl62D+uW36NCmHGM+SKS999mmx7616rh5b
JDB8H5Csjw5pcpfR4BILTDBt6Qd4yPlrSYjhDNDYzfOwRPD+dVETOcGOUJoK8AEJqATAeqcjWXQD
ub9RCzvUqMZ6ohkOad8v8gbj6gLMNZCwY8godswZGbveNl/ICYvjjWgW/QypSv80IZJOtxhRAZ+J
2qvkrTbCXii8NPMeMhCc2bBtRoBeIb0kjzBsx9MOehP7aDDKviXoF9pg65qfDGZFFEYu369oNh5y
AZjFTlFHn5LYYsSReHr1YICT9Yw9qT55wWBwJDO4tCSEXDsi6XxryMy3Qj1yM7FxRA9CMc4lkxKt
0d1XNeFgbgeGX2EKazYHMwNrFBON53DqhvsEGtyZqPthA2ZdaLjJ9D6AfL6tGUi/yzFzFbyGQs/D
XINXvPFwMCyPIJnjcQfdL8oOnbBBMC2LrupgmhgMbWpDE8R19x7Htobop3ujK2nlGDnNrE3dOVSt
ZtZAIMoB0y1bF48ahEQtBnZEkxvwUX2CIPknIFISG6iB1MpJmldi0nSCJ2FYaW/otIBUApgXAfo+
oZbSE3aptAZx5Z1gTPkJzCQrB8BTzQynOjGbyNaa3xgHQHKaV6hTc+I7GSvqaUDO2EEhWglQ0YkG
pTlF9jyfGFFDa+bXHC+9W7UipBAlQJNamqqm3WmWxs184k2B/WiJSrZWDlUTVR2gvxOfykBMAOgb
kmkW8ORgWPnOpH82V7AVnR4YV45JRydcYtGeJa2uDwGEGrsFmwEci4Hz8GqdiFlMA/EYwsqGpIUJ
Yrl3oli/Z/Bpvjgn5lZ64m/N/dI+lCcqF01U8MEZcH2xMfsEGlBfz6DSaJck78qK5iNUZwBfXZ7I
m8hesV+WAc46O8HAOnZ9L6gcObUb/QQM42CWMiaPEYE3TAnjC6+zpztt5YwtK3HM6VwlDyKVGBjz
KMObHXnmylgFUmZr6cobLF3369j7scX7txLNtBPdDG0gFBQPiLAXFswzF/riEhpar1uQ0ebSst+b
Ey8NJBHstBgiMyzNE1Mtp6azAtecyEiWbVZ+bsy6/AxiyHrsTlQ2vWkhtLkrrM07cdvmE8PNP/Hc
ioJorEAlWalCOo0w3yrlcCZrLbkfU2t8EFNmHjpHatg4Ia4F9XLsszz5Ms2IyUB15emzhFc0BxDq
WxZgx2m/kLZdP8RI5Y1QeUI9GyoXxkE47uyuCwNAJMBR8hNEP/HJTPus28G9m7rNPCbF9JmumTVt
hsl2su2cSPN2SqJhApuoAcz0E0vvvyZtkwNknlFUwxVNOhce36yps8g2hLUD6JeSWNFNDLsJAgfD
Y86EZYS1hkBpO8d5RgCc7MFs6mrSjyAY9DwQtM81+s6Z/lLbGRja2a7AnQ+5BobKM6hywPIN+rxx
Oxso3UTwEIkCiYmLosQqL+DjKReSchc/2g5I8GDpII2H9dBjMZsnXQOykwpSaCvAlTEEaSRVh6xw
R6JaiVuDvZhm/cHIhfVoakMf7etKtMVZ5w6gs3XkTqRqW/qarT3Gsbvr9agg015M2l7KTv9mtquh
0J70rL/InWIEdpZyog77DqT7p0xpXXkDwmeu9nBU1MD7Egv+FI9pGtQDg7tN7mXjc+86XhnMTpL5
oQHY1jiUNfa4T8Rr98WbytJx3JBal5RBIbr63Oih9sYiEZ/0xl+ebU6g1pYV1CbG3oqSJwicOHrT
EWvEFYghq9rCEizTLxGwS2JUSRf5hiLBZzCq9zm9WsuY9QCqdg+u2ZXa66B14IJHjdbEJgcmOm0W
UyYv6P2mq6UgDuKOV3sktCOujUNqJNrX1rb7/szqo+pVZ1aShTiNgTYpEcWsHb7yF+uY9DmbANHx
ymDh9Ud7NyLwcbaIMFET4DVQ2daZxfyUFMp4JNUc6m+cZKwTGueQVy+BLglHqTWDEnIfcDlb2Q+x
iLTnprMHSnZroh7QusEiEoAuKYCqNpNPAFmNOKwyoFYFMiJz01SD8U1rBvU+Wsv8Gb/0yA8Pnv+5
GwHt4oAyA+TwFxvoldT0+nxp6STvSqIF4n3uJvmZ43RiBpBf2jc0UvIX05XmVeuUJtGac1WpT1ab
JpdA3ax2Qz5wc9XxT0UBw9labHVTZl8kvDsZJmlZOCGAWY5zwkuHdxOW3gK3KhIXaa3XL33V9hqR
l0amtsOsMCDDbnPOVel36gyeXKP2dp2RhWbkpYnOpEevHNoD/AY+/+K0O4w39q0ty+k+KqHf7906
Aek8LPYINn6kDcoxrvddpgq81wEWkKphJ0XWHlAFlXIDV9OIQkH0yGumSkCmVlpoXThwXy412BR+
4FZ4xrGa5xUo83Q6kl1DDIJVvFuDnMBNNrZ2mVuSkNyFsY0zCtzNCa8Quw09pGEvVZWd517deDvd
H9PPFb9HFQ7A8eEAtXW/ABO3tWcSM/gROkp2r+08T044UME7W6HV3rGsLHJDWk3HXWkgn3stIZXr
Vk6WyMDnDYrCNPdp1erdl2JyYx2AVW4moe0VEXOLyV8dqfSgYUUDB0/Y/CEoW+lY6XCCtfGcSHt5
hXaszDa6cu27HPwgbcalCiEo8a2LLOV4TFINW8lo1jmOwKGiuq+ipVJoYLURcNZUl80Wusx07pFK
AYhUQziwdccYAD0r/5RtYJK526aoGhUKmTRvNrEz3zzYbFBSY1Fc+lhtnCBuB2T4+ZwKYmUUiNuQ
sqklk89cWvJYJwzYQRTRqAuMBuhViFWTVAxOvixnPsN7/O2OU3bbOeXWrEWW+aeu9Wks8GN3DSMM
Axj+ujYRP6pTQd86K31Z2+BJkViEqGOIpmur+hw0uh9EYraO1hClTEqs7Npz1XjjLF6zmfIkuk9E
pQHNdpeD38fuXbH4Do3pJDov28EJHHjZ+4rkYGBgNgF4JbRVmAOI15cRlmjWwZitm0+/L8t+0b/B
X4qpGX+NDpzio30eJPoyRkqPNqtuf28Alj2zgVuHdW07lySCpGFuROkVB2xJXiLWrauuF/IPWqif
GziY5ynoqc/Wm/uxUexO/tgSKONvbDMnZkVP+zvWGo7j5dz854X5D5f6UIdqmmqaKqXT0ZWaPMjM
6O61GJJeSRGxz2eMEkvdPNgcj59+f6d/0XfA4IOXCjwMIVunEvW72Rb0UBDMKvOpK1q4kFnWbDVQ
G38os395J5EzU2GjfvQ+dlYXvcy8nOjwDQ6x4qmwXK+DsweFlq7bH106v74Y5TQdQBf2wYcmB9Fa
uPpJzqCVMhEbVjEk5eR558/UTb+/eT/X77wgNDP+daX1z7+7eSCnJepznhoDsekg3ag6ePNKi3Rc
lLtxPYaAVeTD7y+6fvwPv3XamqgH8JDyYz+NN767qNOPkazz3ieVvCVNznSzTaJfyfrCiIjk+P21
1tfup2thQWKMAwqMb/rjF2zLuFKdW/ibqDHt99HvnHFjOQpO7KT0Dckx5YMsrfwZTKuxnyrHfPz9
9X/xdtI6ddaBAXwmZjU/Xn8UEcduk76xZY7uY5NjaySHcvh7HPdfeNF38KK11fe/w4t27Xv5Vf7P
vk9ey9fvEUbrv/YPwsgx/lqNSzr0KuyyvHs8rH8QRo79F2IW+pe0FlF0WA7v0T8II+cvhg2Qr4RA
8bzSiniF/olgN/9CegHjC5cDExf6gsZ/QjH6m9zx75cVwiDaFTrTa9I7JwdG6D++LI0y6DmUI0af
OBqys16DehPOtlen1EYZ1fFMCAlM6tyZ8nBMmvGz1Uq7348qq7DWsclDnqMw22DIqvSwrvQC6rYV
x3sHvrS9Y16f7ZJUqWKrnGU8VMpsCOJoZ88PkkxoY0hPSbzCTOf8rFoZX7edVpFf7NmUmXGNJSqM
zJryyjLQvW76edHOEKh333yvKx6Hukgq8lhq5RwWN7KncGg5mmwZkEX63p4JvgLaDU0l7CIZTfc9
CpHj2A0dmDTht59VoqQKsfWKW3JFrFsRZ0NxKOYqfcu0ubnLyGv47BvxAOh3kM1zbCoIy900pNqV
W47TYdTJzIF50MzvBWR9cvvoVn3tK1M+K2Aid3B0i3lTVHBaL8hC0KwQSOwShVXn2J9o1A0ZmGQt
5Rw8asWbYUaieNRjJbxHGkoGzRYiQOTWMwbrYSgLzpOx69K50xenx0FeDDk1tJiSHoK8BmHKw6sN
9L6IY2ImfGRIwVxYPU9RDuQI0XnSmsuskwTRKeIV2n1ftolPTztujoQuNm/ou/Qk1GcrbXatO3sw
q1ImXUEWteYqQV2qq6JfO21G2nX9ETsZpIyecLHimEDti0k96xtiIgqsMpCYnOy6rIeOx2mKoiao
sUxluJA19yb9yYRmk1G1n6EBbZ9nXfNeS3O034QsuyKg7J4f7VSLn3Kd2jfIvLJotmZtix4ENOY3
gK9+T7pQPXbk89H5NS9tt7Hf1xiS4hpqjm3sZKIhWoCaPqWfFGILe6Om0mFrK1Y4vNmv/ltgJ9ml
gbmuDMijs60dCVS9uHPduqWy1oR+hrN5bVBOtE83giYo9Fm3ieUDYAKKoSAx5nEKmprfGakAiHbb
Ui9sTsDx9MWsEA5xzp7I3ULc2z6jwYA83bTon9pCeLeV5OS7s4YlL24NpDH0g/1q1M7s3B6/tSry
E6JjgP6/qnZWHj+CyHLPmRy1cVDMtNs3xF7CylryUkS7siA6J2i7oSYGYJlg44FFpdto5FL54ODL
SIVN1+Q1eu2YXMIlrpJnpibyvaHvhKRTuLURIGOk/m0tayx4VlZ1mJy4vMU1b6NxY9bA25Txvm8S
114zhSoGmNt6Kj3CLlDdyI0GEvkbKT/IFIxUrTad1DM7TOeyfHUNgFfBaFvtPehK0lqk1QKNsLUc
liSYBbu57GWlpq1Js9fYaLFO0ORQmf1xbKeK4OpCxDvDrPXkMGllsZ9Sp4aNn+vD7YkzW8u41cI2
V95VoXcRjTnfUA95W8hi45tW9hAjISGKwpzcp7jQ/bta5eaNDnHpMrUWIiZi0VeEbQAn3TD+r+Dd
0wITIalbFTl7XSNeWCGTJ3Iap9fImT3vzKMAyENW6gaM+5QAzIqyqLymZzDIrSCapA/iMh1viJ1E
e1lANbZpTWUZvMkWKzltNccHllaMnoEwNOuntdx2D0CfM+r6WeumYx7107DxSG3krR88oLqkXFH1
n3av/+7o3+3oHKV/t6Xf921Svhbv3+/mp3/lX9u59RfbMR5ZAMBsw6i3/r2de38xosGctXI4Edut
7J1/tnMBdpBxGf/0qsBjKvvv7dz462/FGAdihICIWP6T3dw6CaR/2M0Z3HPkZBoKb5Qx2YejZ2ya
rUiZJ1L4rIE1tblQSIMuq1qIaQDCd56R1zgU9agKi34anwpRTudOHI1m0GVpGh3s1IgfJYst4rSk
Kxci+vLMpF1hFLuiKNa/NUVTblNHJbt0IIGFIX2u7ZgHEnlIzzp9SbWl4Zeau721R6aUDIHtEkVJ
soZTnM94719twHgA9pic9oG1uLD0M7NF5N5FkWkS1ZbRrfBBdtBBS/r62p8Z94RzjZt0mxLwydBO
o4NZJV2cBqm5qGajhMs4aUE254a519pfmC5NajNWizR2vRBZfRZ3Lj0qWrR5E9IiWrJbO4LUEqjY
mYut5xExFlhV6o8UWYJIoyqXtOI9Tz6W2jguO71VBckGcvJv7XiKvtFIjD9Fzggfxqr4Or4XW09t
H8s7czInMqDIQ932llnQJTqtBUizyuu0xEwddi3HlMBThSTyhv61d1bH7vTa+mn6xHoqXpKkrKGR
pEQShpovyFQhVjUhxNDHHUIkCUuVsS5a/jKaN1UeR3fjuqRVcZ8zT0iz/KE4rXl6l/QP5WklBM3g
XTWn9ZHBqf+crIsm+ZoNvb94KPZ1rRvJoVwX2Bj0TR1wiOmPLZEARQA4WWPmlzX9tF0YyuAT8TRW
7OS0end+zEo+rYu6d1rfG20oX6PTqm+edoA4X3eDeGRjIJqMPaI57RfNae9IT/tI02nsKS4HNjtg
QsNeM6/bDhtedRh4mAXxheu+lA4g6bE7rfuVZ9XJO73A5Dk/7WfznBR1uIhYI2bhtOeJ0/4X5SWo
w+60Ly7sOg0d83W/5HfE3snYGrlLedpTF0UZei5bMDP0Co1UvpZGryXHOKmmb4VnT9pZrbns0qm3
lMVtnNe1thtE7t/Opz0dLDRnVFtrn6dc5fHRsHM9PRMoou7V0FdRt6EHP5mfON06zZfOB8JyjiaK
WWA9kp9UInIloy0RIg4NR6unQ9Nq0X1fZLECzEjVSDc5J7sSO0he32liKch8GrWSsCAd7tB4kI4Z
Xw1RoyAC2gbzD7vLXbkvjdRKL0ZzHC9J93X7zajr62ArVuQmmH1lkG5ax4u6iXStJrqGkRsRK3q3
akhtMbHXCAYTWZh0aVrucGEuzR76udEfh9jhiKBrlVBBVpQ2gTOGwwRjyOLhgqwyjaxbrekb0qeI
CmGWV9cOj4jDGB9Q6LdGJZv71NczuW0y21FnmjN1D6KLNZdjpPLfyhErO4nHmfaaj2V27Se4fxGz
8iy4man1arvp8DLWxGExUY/HK9ccnJQACDk91IufFKHeVAV4/chdtAB4F3GokrMEf2829WeGCqAk
TK8Tn6NqkmnYOM78mpt59KzDT35vUBN+yyfRI57G422HJqpchuaqGvV9I3K4F53vygsnr9v23LOi
7A1oEtFkabqM1wbzK86r9EXFVWMnhslcgeCe0NUW7ws545YRWrHrzWHZ5Xl6FmPsvW18kS17PzUK
PbSchGD1IpGKaFTVml6oVXX9APmUUBScfuekJNOJHwY3W5gBm46z75Ykt7cqid2EY7/bQRzw837L
OLa4csyqbr/kTcFsjiYnDlc/prEZSKxuxbaxM/c4Zn3rbqWsBm3L4hYmLIECoEjbvozWyD9LNAdZ
YjNGnWQ7O+NlJuiHBWkX6wcg6xRtpRfJOOynqH7JvG5gOFBOOoVBS4Jr3szJl4jIuX6jp44/BdWY
y2Y7keNakOllWmQHAz5s9l7bEg/DCbt5ghxUvZMOtryVs6ZfW4XFibFLW0FEWG7avPkTSR0YlRmp
kgySdARGz6sOIkN5XhLh1hnfnNEhIqYvRsfZRDyuWzrKzgtQsXlretYR0JMXYl+hNS2R0e7GeRLM
pId5eID9DDWnZ5x/b/IfHA765FDzKL3qv5CSZspV2OF/SUZVU5DZktRY8tiWmWQRh98m1t5IC+ak
8c6QEJF0NXCuexzQE/akjiQgJ2u28cuokIQWjm3R3xMVY7pBlNpxv4c1UDyLiO931qEQOmTGrORe
Q4K0ZhePMNCUO6ROwJhcPhAmrT8NQuPXUZQcA6g0hfRu7bTXIdrM9V1cFpCQIseQVCeDIN2zqooa
mS46k390fP89TP5wmKSL+r/3h25eW4KdX+cfD5P8K/86TNp/oSZbQdVoECDorKi+f3pDwvxLIHWn
BQHKQuDdoC3zz2GSgvUvc0UBEWfwzx/+/+aQZrr0lEhS5T+KdgHwlfefnCc/9ITZa1ZEDZ0pILRr
GsXa6PyuacoxzDNHOiJbK87vS8PsgUQR8U6255+wWb++Emp7HQEx5p0P51Z7yIShYURH6zTPV3Wv
OzcjbP4tUa/VH7qzv7rUqmM3SUHhG340K9A07ZWp+FK6NG5k3iWhZjh3TRv9wa7Aw/u+C3y6eRYm
PJP6gYwGZ+3Sfnfz8Ps0wJf9FBKYCUG4o1INSlMa57XHeMxJ4+zpu5eLM9wcV+X34OL1Hv377C/+
viC+AYoTjO+QJH+84EDIVYIOktl02ebXfuW9pGPaXqKWsAlsgPxNvPIfmSSkdXy8LBgoGutYlplT
/F32fP89UbE2BMiTakwz2r1hAJu/l/UcbZGMyINFpNb9MNXj1ZzN7tZSXX2gMMmPSOjdq8gllMNp
LSKJ66x48g1IW2ncjseBCcXNgrwrtIvWuZBz3575HEwORizc+3RY4OQaEyM1oIpRuBQ+lIaiqtV5
PeTeURBX/Tk3nWLLoMvPQ/qbVRe20Do2+tBGBbG+k/EcLYMiIC5zPw9oJfakHSo76MZOu0YT5H2N
9Mh+sXl0qNAWGkFFm02str2aL9gq1atb5W8yI6WMYvFq6Nz0PDF9Jst15hMIa6mU+0GQ05Q4RtgU
FuPUts0PlF8iyFSiPRm29K4ctyHBrxjUToieLLapc6fHkkPpnlZRcp2NACdzJHpnduurA8nAr3rV
mIeoWVf+BnTRow6S7LUFD3JfU8dUgY6ksKczNH+liQzPTB89ckadsd9rduTFQV4gSNFE74ALT2pu
cM4B5dpJ9YYs1WbKvyj8N2GkRHMhUUGkYdfrpM0VHGiHvMvuOM+OD+RkGWfeikA3NU5yHMbNL0wT
NQDGIC67EpXHBjC1doGNl3BBQnKDdvT6rzEMlYA2rPGgWTW1mFdFThLOqkgvRNVmh6HIozMw7PrW
XJp4E7V+R6wis9c0b+MblTfRmeGqhZBj/s9DX+iaEaZFnjOump1dlqQ2SWGky4UJNugjfUd1T5B1
I+galaMR0PZ0j6R4y88xXhIjWDyq4GXIBV2ujNbWoltHxkflqxmTxMlxKzW/smVzfsuKrj+MoDzR
QKpWkHvZesSWJkTfNbSyt1SCxsYuqmEPS+8avdHShc3SvymWgGMx+eSr62LsUCVYrXFHJFn73ut6
d55GsTgTOjd3gU6wS7oF9aKejdgly4azV22mOTJM1Tw3YojPxJBaAZIiuSWQF5SxhdmFeVJZ0j1K
lo01D+Nh5X8+qnGobkw4IlsZl1kIRC568tSSUrun4lmzSdr2Cpk9OvqAGr1p8hfgNgz1Uc0St+y9
K6PkkF8m7rNRCbC+Qs0PiV/Ed+XgCBp5tv+JwEqTnrjw9hz84qOvZHmp8+ubwjky9E/WIlf1ax1d
GZBEGOAvSDskiWkkF47RW5LE8hrobRous5ud+xiZbgnF6p6p6Fx1a8Oizrfob8ruqyaxQWzN2S/S
gypnvdoB9WCO5nJqQag0S7Cfd23WWc0+HsymOXiTmIrbQTdTykz63fpb6edjTo91lU0RUOuV+8jx
ElppvlVVl5Lq+AAZ1E8/ZaSBEwsw5/pbxxnV3c2oqeZtnBg6uAKvypDpOSiBA2L4Mi+MZmW/EKwr
1Gai0+Lu0Pv0iuyfzB6BOtRuF4jYu9FVcXDJSnNw59tUZK1f20Sa+zP5qqXDh3313LknHbSys43D
WczdOrZpX3reQh88n+1iPEpnjKojVuPhiUOcPTDdt6bXYmDgEzR25zQhIfPT1x7M2EJTv7MeaRb6
7jFzpfpW1N18Twa7tB5ShPpOSJHPWMUtzEWekWJLCA7hjvV0LlPLUKgHrPyOmEPyWBMEt1HW7nU0
bwFWFRj8nbpwdObEbFc0iTvcIr1qo90wRGTc+i5N/mo8xrSamgjBAVP/6NEaEvTPRZp+s+W8hGSz
YSlp/DqnXS4m/sHacwNbq9SeWvLYUj8gAPT1c60XrBfcjzNt0N5Tx0U4amv1jaK5Fep5T5XH9JTw
KIQrvPz3Ga9XpXTw6UZ20Lne3pg4givpP3R9d90KcYjKwiPYVfP0HSKafR2LI7wsJMYl45QSfeC1
ac+P/XqPoDqwA229pj1H+nEupHZW1O45cZSP49g8OxWuvCmavzqN8WoNTZAqe2+0w4Uh6k+eLodP
7EP7ZhYHXWBJIODUofpZBzWjKoLIZFYSxz0xIdV+MR0aU2J5zBCfIotBU0000WuetEQyZpfsknty
t791lbGvLPvatutNkdf3VZPflpZfopex96OASkwn7QVJOmHM0HY2ZN2ducOSBFnZ2VdDGX2T9viQ
tOraNXhJ/BIxc39VuwSRVNJ/ald6s09GaDAjstrFXXfr1bxHw3Jw9eZc5s2eJFWabKn8Ouk+cztM
3v47ilnkzI6/AYv5SG2qiOJF5Ibwk35AQkpiRKuqIYLcmT4nwj3gQoKyO4XgokIMg4Sew0VV6rUd
+MSLcSGz+Rp9xbGVXRNos8F5sybwVzW7DpOrm7rXqhsLZF/iKq5M9n2rv3RAed4Dit5ih9k3w/SA
DDtD9dRWl40XHWiF8R6ZxcHpjd1c+8hh8/lzRH8lRHJ5HEdF4AR4XxNVLIulhmBnINlxrDR736Nr
3sSTJoKZRkRojC0KLa9BGOjMtMXasPJyDQeuuV/DLYN0bm80SdFqkGEZ1mSfXPeJe2MNNrqmCKfA
Rb70hG42dr4jifxoJ4O/Sck4CVx6donD0VDPykvRavEeKuGuX5IzffHOnU6+5lX2Vlp6c4dCdDu7
kihhk2hrWkXDmrOCT/3eL7zzuYmt6xTbSOiNmn/gAnz5tNy60bypW0vfuUprd9rkPc3R/G6jU6Xl
Ifqwr2LJctqjtO7GIRDKcG9NN62v6Lcw8SJaJtD19qquC4XUV+tvUbYT1Vo5z1Tf3LJuPvfdNNqt
ItZmKfQ9w1t1N7SA2aqqGXeFFh38xRxfTY186sZd3GM/jzdRUh5mchpDG2nYZaY5Z42nVQe8NWdt
3E2bydVeLPb6g8EMJChIN6WCvi2nMTu0ZoyX3U7TzyQCh1Ijx1D63bOkQgrHFrtH35n7ORrvyqLL
NqpPnpUvul07yedZcMWRC4STN912Q/JYGeMdDb5zf+yIrGRux8uNynY0zSvD1S5H129CKWirVUre
T7N+ZVjDmVXUt741H/uku4DaOE1ME1Gh+pIIGPTwl9ivl62nFy8kXZ8Luz1UE0GvDZbRuWce7NCh
mkn4TsaDazV3jYweadPfWY51FWfthZvLm8zvhx0IUIDeix7kes8AeZ6+Cj1Bwqlt7cw781V76Eam
eY1NFAiyRdubd6jpL8m0xxWbpTvPS64Qk36xpgLtZbIfFAPnZGYJMjTvxbCbu3iGbMvg4prW8RbF
wo5eB5P4PAtxzW8MuWgXQi8f1KJ/KQ0kfViBN1Kbkk2VVwDZOLIcO4sc45YvHnt+FswTPnuR41mR
2CkwoIh12LxcMP68WFJ+613bshZWNG6SxLHu3EZdGfwh7aXeAKBBB3ciQzioa3JjVd27gU9ug9YZ
Z2Xl1Vu9XdygIHb9DH2uGWqt+aZ7PMQM14ivIQMwMu1rnds6iqL+/7F3HkuuK2eXfZce/1DAm47o
CUHQFMnyfoI4dQy8ywSQSDx9L56/u0M6UuiG5q2BJrqquiwCab6999r+DU51wjW5fKFm9InuXgP2
8kxwHl7ARtpelCN3iuLBE8MaX+ktG5QUKH8ddN8pnL/PWZfGFIBdJl8ZNyAUkpVXm0cleodZ+rmI
dhvIcn1alxrRxcHnXpEXjSWeiF2vIms3zvWbN86aH6k+dGNdmpr9JvAt/rY91lrDxkrtrrJDn5bl
D3sOvkBX7LEvnLTovl09sQnV6ncsUwl8sIrm53rc9ZCkNoNvrbsyZ2ovwv5q45ifkFLYXHr/yOfn
o/jtbVn0P2nSPeHozNlpFqqYB6dgmotX1c6q/LRELue3Eoet11DjNFJFdEpn6e7QYo3jShSFObnV
tYQXqnbfrX5pYsruS86s2QD2zEHI6bBArFOPk3RGVXcmxo9t3yZ2PQx7ugK8lkFziSYszeV1rfVy
w4zX+074p3quInErJVWuFNE2TyuRKBQso92qPLXPTQXUGC++P72aeKSZt3E+Bp+gvloGollsNzkd
T04XPhW2yQkg4853fRd56jIG0cxYup/Wkq9ng+TaK/PqiG5uHL2jcmBh+E3Zb3WB+TTElxYlIZVR
8bUB7jEnHfqNfvDlIFznsjppvlMgdW5rbRc/8ZQE45bgCYIwtVpY5WlNii2O1Xi604rk8xAdSSYv
9gb/vT4Wk0X+ulzscL+2LZemzGrsM5aU8mZEd4ldNQzbthjX+zT0552vvOVWVN34NBK9v8NE01xE
FX10K7Hjgs6Fn2ltWekmLQB7I9n4cVbxjHbR2J0Fq+Dexa587kXlP0GiLRPTmbzbsTUY+dn1AsBJ
DNsewSVOTW++AzHtv+oZkCd064lLlO7lxVdzcJKFJSfEDpk+9BHc5crqjBjrPq/TPExvhc7tE9KQ
9cBwoC8xkjjVheR58UwIhuNvappqiCsvrXY8scF31zJgwLCBvi08hb+CYBLJXCr7i+xIfTarlcyB
r/tT3gjMy8IrOVtElB/R450pssYe7/5NpVS2t7M5OAxuOl68FD28LsyfE9GlXWZG49ZN8/C5pKPh
bois4UmttrHVUnE8a6xjTkvBpprDH7OwUpqv2IckhQ0VsgxOArPvNILoOj0KeruYagQlRSOytId2
i33PKm6Y2RpkLEiac2qy72uT51afzQZiafirlfQudEno8Tjc47bXerqY7lBYajsgKpbboBmp1ho3
2qfiOQG0X4q4Vrh+kqUO6o6Jl2FdpPBS996vQuttdBtNxyw6B6Njt8seG1efLc9lcSUlcDTzjOZ0
u+iqPUoeApIGzjCuRUYITuHyoUws8fm35yCaO0QDhL2zrHo496GNOaEIr8m12Uw6PUyJR1Q4sYYm
3YMX93YQ1tRhpp66xFicCEcPMT9jSzSw3SH0BIxgSjcmODtumROGZ0oVww0Y1vtBcVqyFpqgubUt
+46Nf43L0qYFLuDrqvqZdEK93ABg7/dc+Z+wxxAMy1R4THVBJdk4JOWosksplw83XH/6xVJutEFY
bXZGI5mN3LnJ+3QPK+UxRLKoCMvcZFQcxFGH6LRketxinvJ2yyLyZO6n6WasCnHpx1BRyrfWp1y7
9U1RIiQa2nHe08j/vvA+7zNS3FvXLNodiTgK89JJJ13rPlMidAi0J3dTUVLJNtrIcf0SUTQxpv5p
tFEPPM+A0klByi7tW3EcOw9vETQW9kpCerdowT4Ojx3t9cY26NE2PG/9ikTOk4ckSEbS8XfaGnix
tA1Uqcn9B891T4KkCSDw9cy/jxd7hIDxkFflsOkiIBd9aB7XogvOvMqANgRYVgMbNDnC3L0TfX8L
Iis65r457jJ3iW6GSBFhZohVvsmugQckiXQdJ1F/9QTytn5NtMXHbJbIsOr2i8aq58oM05npNNtC
yW+FXlvws20Xd0Vo7PI0I1WGKf5u6KZHNFh/G4jsdTaJ0gVaVYkY9CduLbgV5oxgZXfRgfcdd8vi
o7wMEbv1bO66hjHETGX6u27aYZfOuaB1jkY6FTq3jDo1ujXdeNwqmy1XjOnkVQvVs7IyOBIh1+3w
wm4oINVxY/FgZmaVEpQhIgHmOz1xUftm2tUv4benPGRpVmtT35bQvy9FlN6FXs11QtjzhxMZ8Ll1
fs1EzM4vQMDpsBmsqX3xZlbBuskeqLspzqHRsqitTrSbzTI/YPswPywW5mNfmWI7tkNwYYkvY28A
h8w1pk7YCMj9hEEdLzQfJ1oE3tGU3pTUtrW8r4xXEwlP/8wcvLkrF6W56JTtl5ESZaYfwMPmEHnl
hze2VdJTj3tM+fCJRAZMBnt01YYRfnqccDnd2IBidqYYzceo98o61sIY4gxI8ktIy1eMukRXY9NO
T21rOCfu4n1ybbp7I7aoYgtU2qVUbXQ0UiKHG3ctGWySFONyVEaUBvZNmN6S0rBiOQyveqrWo04r
J56xocWeI3o4B3aD0l9/swuLfZiwNAnn4XV1nVsr6807sm80YQQRp7JgaMurWVQRoal0FLzapVGD
VbGz/RIJ4waDbH2tKWwYQnQvFdkXZ91aXdrlQZxSZcZh0TBiRTBzqxcn3Fje+s7jUB6kWFFAVWlT
sNhFONpmjqDENDndzDwpLgdlaX02pE8OzmgxdHawBPA+3fvLLEF9NeFuqpjXl5hS4yjs/fsZG/Wt
K5xb0RMd3ayBNskamv4Rr+oLDcUvVlhIRp85F/nO4/ynBzoCW8EqwSMRCkyIDlZPZ/RfBwPpu3Xx
FjbrbuWWqCoa/aaWdF7/EZThoUyde0eHn80yf3GU8jjilvN+UOEIHnj54faruytd2SSpG3DtkPIr
zyAjV70+DoXBJW8wx6MllHfPOycua1eNZ8EWf2hKS277otaHfMiWxO+dapcVgWHeV3ZX3eDivXiF
fnMG/c0oh4kbm9JP7WrKR1cx4IDXmVGIiG0xsUf7rofilm3chUBLoyxFuYk6TTYg+Zbc+Ru03+XN
c3ruUU5oXLqJw3NduJugRzzNQoLQBK6f/Dl8BcF0wn9Q7+qmIsXnscOJzN+IZfgAuj1s7VTt+5mA
epAfODRsGeieNc3in4NmH61yE/JMe5iD6UkJOl0WWsyr9dHvcTkygd95JaOQwuwu4TrbnH1bvPhE
7vC9Fg/YiLcMwLeC/1Pn8SyW03BUbXEMFu82KKL3SJinUnlx79qYJcubbHAP4do8L64J/fZqLSim
w9SxXkbFgzSm5znvr3VRsejCAzPVXb7gAWIcEjXzTSaLbZ0Te06tnyMCAdWiW+3L+xb42ie5nq1Q
1ra22GzXHlPGYFCWI8Bp6fWtDJrDSvjQy724nq9G3ABDl3ESA29vG52cwNo16axipg67xVhinox7
2nB2kde89g1cy0J8UESwkUxj1PVqs2Y3pJ4wbPW7yjJ3rqHHj7nxd6KC6zTITS9s+AAUVN7oyH9J
MSOBJU9qd+IpWrdRNex0Rcq7zFOIg0bs2+xveK/oFEg3WfOjcfrhdmkieVA2daZ6vcF70r8rx7lp
PLGnVu3o5uzqRbocs4yG8Q4UrAvMmOHueaQ7l4spz2rqnNtRHRkYxEtOnI9/0yrrPvpSbAlOxuwf
26bt71FD3wODZTDM2LThrDVe+9hKBkiRiY8loLqNBDxQegtVwOLLmOIy8M9LIPe5P8fMPO4dp3fi
DHdynaMbjeHOiKr2zJ/yEnnp8whNo7K/O8o+y6LYLUV17yr3RL1VBWUWu0pa3+sQmw3121nJ9JnL
TmTPuynLzlnUITQVzVNqDpdaM/1iR3dGe7sOzbxdfLPftMp5yHI8Mmv0qRsD7jdofzYP5qPGYbFL
KJ6rjWF9OVdCXmTYs16EF2PqT7UctljzyRd2xzbl2j/xjkULwt+mVxONZF3z0NfZ2ZnLTyWne521
BRLCeGOXa5wT5XtksK45BtTbLp3GxPeAuE+YeAzjOsAUuDm6eXlwKpuxNoYBHL/lPRv+Q+2PF8GR
cjUrBgg2ozU+fTUvHPaj8TS3+eNQ9NNGBPOpr2WSTwxiaxwzRU7nhGtRmEDjh1RRGzN2uqc0+Ow6
TQ0FUT3Onn6ipHAblPYJat4ct45UyeTQ0jtGrKapgdMi75xpNxbmochT7p48V9xtE790P50wDZlI
TB+dO70Kl6XTqIkXVaTAXRtYWFaLH6bCux5Nv5Z8ORLlOrpdtF3a4mPOgwcUoxegXiGT9+mzdubT
WoXRES3i2WXV6tEG0TgvY5R/6Vnf5HO0S0v/XkflIQtTlkvEHppZ861Io11giUflMVSwVVTEVrGc
Btc6elVz9ca/hKtxR+ud3IBfzPBiuU9T0co4FWPsZvVFzc3PsnM217bofjHuIj//FuHIipm7EGXn
4ne9ynV8dGV0d9xNto5Znbw6P6XR8lj5w+MEWDvOPXnT9vKW/e+zKyI3hqb2UtNrvm/skfNTECYZ
qiCG8fYuENVZ2FO1T431DQV7oxoKFii1qHOsoOOamudwNYsnK+MeTl0vMesVVY7eSSzQeranp7Vo
nqtSLXGeMiapTCPT2N8F1y7SD8cgIlhpmZU+KwuOQx2tt72AMhJK3gvej/oo9RDss8UNb2vWkMM4
BNaLvuqCZgYDq7VCCn8De4yO9YLzx55aBj6haKERcJx9N0pNv7IIovVUkKC54Ica42qU9bDrBiNP
LCGuR6DQ3yEkIyIPdXWoxjp/ata0/Kocu7yv9cDUp4r0sHEUbZN0w9mPsy68eyfITT4M8e5Dk1bm
zxnUEZlvS00sRGlRxlm6Ustj5l91Tl/1IS2oK4EJlE0fgCHAA7mqU/fWMBFxW6JwYrOygSfws7+m
OrVjCnzFw4B6eOgqO3hyimh9I0YR3vXNHN4aEez3mLmRSKIiW7dyds0kFzDXGB06H6mRm5+KSfIB
RxW+Kq9O+50PjyYukeHqpMiuhNhgbHZpUKhHWoSM5Jq5SdJecqiy2cNamRXfoiFwmFis09ZfxiVG
VXc4j2tWn3LEKTwtzg45ARdwl0aPXlrXaMySe2PN4YJIsmE7O4spCQv7rC7ubBeXUHs+3xHRjte6
TZc45eZ+M3sq/JY3EfuzzRQ0qyZ3E4YTlZNuvbyY04irEfMdBVty22nsU5tRsQEQ5ugP0m6nm3Di
TqQK+YNsxGcweuNdwfQgsVQ1PE+Na04bt5PzOVqq7qjXqXoSHoPVXhUMZZirbokBWnHQeZQHIqWY
GA35S9QZoiQDVKDrX/RZdIoofKSOiyHrfQ83FtfXGuyCcOhPQydaXiCWtiGjkrSzbjtm7ruFsdtj
ZK7VqRi9PcaEB6Qh5xFIMefgQfCPm7h6tkvYtsnMafttkct6rB3Co7YcW0m6mv3fy8BXqELPycgI
lTpkRk0zNKb7AavwJe0C41Z3OZbWYL6GIrwCAgmGvfrO1grJrHWzkysWxd6h0utuguNio/psui2k
44A8sMpTCtnhgR6ez0HYw475j6RMxq8BWa1RbAQeKXuzY2On/mO8NeegK3gCJGJTRajnZvKq6Aky
YYRJburkj9WCBxRnk2h2Q6Cmu7A3G65rPsn8abWn/ayilUM/xzeu+IG7X10pRo4FmPg2ZL5YaHAn
u5dUAGKTYTbeuFVf01U3rPALfNAh865ZlvIwIYBe7cplytnfFu4zDj+aWLzFWWMUQyYAY7ZGd6S/
DPgI2tCcGEd9u1QTqhZu2HdLWs2hmouc7hiVM9EZvUuBUMfPNPzbPoUa7xklU0o84St5qc7e/NdK
R6PXTxajhMjWuEzDzLRT1uuUq0RXp9Z75Jd+/k7gFXLAQmKGW7C/mM7xv8bcGqwBKTLJZgxWyBvU
o6GNjYN5S9GzHPf/VRHLlz6hOuZiEXpWXvC7Ys0zvsRlr/PXLHW4E//2Cv1/d94/uPNwSP0bd95P
Mf2jM49//P848/zwbwQpQOcRlYDkyU7x/5x5ofU3kJ90HJP9pgHJsvGX/V9nnvk3PHn0BEZRQFGN
i7eM/1F205j/r/9hWOHfHA/fGd488NR8k9F/Ys37w3X1G9WI3k4GNOCHhn+2huagjYyMZoNkMOEV
9Z237qGZ/FWx8z+D3szgivlG8Ydbz0f6R0uZQP3qSNqhNor+kZDivo+Kb1RfXVxGn5Q/zfeG0/36
u2/hr21s/w2hpLibiA1AZevPLuQ27NsW7dfYqlTDXDFS4zELp/QMp+XbAlbhsrRkRP797/zDE/j7
d4Ko5tt2LP7zZ0UlWdZMs1sYjMSLNyvKRzJ32bqhta/+7xfv+/I/s5/dv/h0/+ovyiTPN0lTkoL/
s/PP6rwiyMKRcfQi1WvXmqS0M7O+VRn3Et2m1sEx1bhjDPZXFMN/+oz8PttFvILgy7HP/OO7jNbS
8SrXHpi3hzMqiTtaT00Hcn9bpdB7/uIv+k/PJ+8ORF7TwmFJKYB5dUf+nfvRkwPaquWKhFA01+dC
soBbXOD//ff2L38LvynAzIbt0fwj6T7qQOOa90Uy1Ut6CVv2dSO3++Q/+y2gLGzQYdf+WhsOq/XH
b3HanuBoQR8j3bn6PpptY2dbfvsXf7E/v5/rbyFUBlwWdD0Lzx+/pceULds6kwnVlpwaG0s9dYDJ
bvrBSvf/8QcK+DWWC5cULmP0h1O0AkbgGTDBE83dPoY1BvKumYO/MNr++eXwgUKkU5sv2As9Cov+
8REQeqmnsIBf3SsGHQZnuo3Sa/affzm4Tk0c1JwQAJ9e/6x/96DVApOt3Q8yUZzqN7LBIddMKDD/
2V+MhYG1niXw2kDGIfNPJ7RXumQmyiUZBu55xM0Xa5+OxuD+xfJwfS3+zsMLugXzNnl/m73FpVj1
D/otX4KYp2gwk8CUS0JoTh5sw6w+Mjdkmh1Cx7r/9x/sn0oFr2VSFDoQauSZpTwBo/nf//3ypmun
ecZySbIHPvTgcOOxjAqAqFneuH7/LXObaL9ykEk0N8mT7dbFGRyQ/otPTlvv9YH4+w8PUZvnhd2R
hCSn4D+xotIN1jkALZyozHYDwrbdfC21XQMG62XT95jjeityti5GT3unKhE1r9czO9jBdMo013yV
/dQmgacbNOdFXoaF3N47mRd3vGdaHDY30DdzplZOI1jeJ6WCIkZ9FI/QW8piS3hSZVx53FUc6lL1
99Kq1LxrVS/OZjc3crPQXUZU3+6rZ4f3qznkPs20+yLDXBIvugjzLUM0e0S/mmiiMAklcUGAfGRt
pVLAFVNRrsk8pqv7nlmDXHqgmoDaqDR3KyYFwHtPsgK+BMxbwXLjvjbHzOkU53vdr/rWqhjnGieS
zGN4DlwNQzCjl+/cFR3hJrifBMGkZ3YvYRgVhHdM2SdR66XAUfGGn8pWi3Jbwd57VkWAL1OlmT6n
o2P2P9qwaYIN11JeWb8qAmhBjI/NeJ2sTu4YK8Bn7Grq1Dfj4ht24qgpeJOBwI1m26MIE2QBExnG
yhnFe3gS74mO+l0cCMM9uex0pNe5iJVbExbKrjMkIaE2gxy3baKBnI5T2B5oBXyA3pawwUoGXC7B
o9kEhKnkcv0pZrWEIjH43L+MVTBjMak3DjazTOX3chwUgcQmn7LEM5fsM7dk9Iif1PmEkR7AIiz1
PJNSrGoEbVeZam9WttUD+bIUFqC+Vx8y65dfq9uyM09u9j4NrvhWmGaXbptCMTlNyVdKSBKL/+6W
Gjv1kEZuzkxIBmdfXKcBzBaMOyA0/fcKU1Z+KAE1rbvRF7qOOwQMCAZlKW8yLj1caUH5d5u047HG
/pVTM607gj2YOjtQcoF5KwZfvMqWuoC9M/sZrmBR9CYaUhrtUW58Z2PaPdTDlJ3C2/TLXFTbecyb
vVGVweeYFf07wR//TTn9Ujf3MGfLsHuIzFSulymyumlKxsBu9wWCPnGh3I4e+cpslxG5It1VcSxS
mzZaolefMjKVgFS7UtEUI8lTaGBq2YvARxCsRIVroID538Z25cE6Tek5QtnIvODOrVLGILVwC2Pj
asKO5yzPSmxcAlpc+lGFq7jLskURk3Mz/8dq1/1zPy441OU6EhwLI7Vc77TD/GmoyTOStseZBqED
GB0cPOadjBrap1wxzdnAVOzvus4mLtePFiqkjQMaG6qVz8/BVDKIEGEZPVdklr3j4kzVbS4ad2b2
4joDBYstFUaOCt0PY52HdGONi2WeMFsvJR4j33aS1BhLP55WCpi2eZt7F7tprJ9BAdab3GeQ3igf
0ncc5QRZdp4lRgQqisVJ8VbCl9llKC3LiMNindaNlVqB2tldmGKSt+Fw+G07M2TIDUYdJq6oU1Cx
XiHGYj5LIhibGAwN5ik4n6BpxROIwl/KpeYnxphZ4PJovWjGK4xRdp6RXm+ohel4KJVBk1YHwfKH
jsJBCeZgpnvx+j7/6tjK9KYdcarAdVy8n5M7N6+OQPbdi8l2P3To5p84a4vX1Rqdj3pdGNClWU+u
QWeNX25BLixPgEyQgCjnrLErXo2qxAM4W5hFV7eJpzPD22ggth+1cvSX0kP3iNumLJlYpuNACHAJ
ZgwVK3GAQc7EF53OTp9NJyrsc2dw6Y97aL7UO7iB+b1z0R6TKWt4eWreCoVj1oOzSIuy/4sLWo15
VyDYHVIX7Akc1SwYjnhSncNcBxxz5iYf3ujeLHNcnAw4SZa73U9RTAaj3jq08BJH1ocHXe/9mvqI
4pITRr+pDMqkmIcUCtmDVlIgmU7l5sewn909z3LgxnM0LN9WU0mLXAXTHKYI0yxPk2PqxxCa16+o
BZ/BUswpAKGhWI0tTqP+y2MN+GGUlUEftGv4D/YAai9WbuVcXYio0puZPSghXCzRN7o5v48smwhn
upBN2XT41Kh8mp38axqlcQUGFgjrqZgmlRhlZOHvBQn1lPLMZ1hBbWPeF4JE9mZyuqk59ZZb3VWM
6rAZO34XYvOopzpJczH8snLKR7eem3XYRoMC48xSDAAzYAk9OB65nhrWyfdxmfv70rjCPLE2hHpD
15n4BvVOFMCUS+NZLat+X/JphD+Swr3aNHbv/MjYg/SxNjWpkTJt+pmRTUOSQ7u9JZj6m+g2FqNA
eVNlqys2wHPL+7luK+wS5WQ90J4OSZf8nDHsqKAZ1dWx1z+S4kXAsk1aIeIUePqvaMBsv6ll57Yx
db36LCdnDmjQ0d2DPc4V4jZqd45T0dfewXfz/i0s8B9sFmFBMxpAvL7WXWujBQcdIleuHf2LCZbj
bad26sTZbTF6HAxi4BkAXM+Jtr4w4R74gMGHk+Tm8hjWOa+2Fn5wY+Em7jf4d9s7a4RWSVynqbGR
ThjImrF2/MtQO8HV+W6WabyM1nxqMHWDZcrzFNptg1u4GCfzIoKAQOlQpfKFNadyNmzs0W0JksjE
tjn7PwfTVjSSCfnTd9YIBoSuS73HzDg9zfhggk1ejzkG8yhfECEIUkQbbFIGXXvN+j6ZAXYs7U7y
MXUKbOfDAgR1RUX/ZLWgh3Od2ada37Lxm7PSfYJENa9jY5ceFjsd3Tff7uzvK6yJw4Rw2MZ9Zduv
HVbQIl5FYdxhtcIIFxROjg15kHccA8wvF61p2DT8bJRjm8cBFdA1vyxwPvd9MQ4/Odu5SMiZN75A
/K3bDaQnebGzXopkDMN03YJMZdo4YDkAqZMaz0Zj4fuKECDPkwjWOp5I2HytTahoubQVLxne1epI
aD4s8RuPHPyqEPDtODLi5ExsTceWbEnKbptWj1wwyZ/5Ze8+ISz5FDTBz1wTJcyK45NvaAy4NFW1
274n0LShyw0gkq+i8ihFblobqBoi34QLFqcY3nh4XwescDGnLL9PVjeqnkuGwMTWyFp9Uf94tVun
kqyiGlbjajtB3sqFWhmYl2WBidXRrbldoSC9jEMTXoSLhLEfjCGtE7eRFvPwNYXCXja4rA8G5wZy
276W2MeRjH2oDhJAdDrDvOEg27dL4s4R498xDwkjZJUsmq3X4YpMyH9MXiImHyOI1+Iu3kSjcAcO
HkaIXTeXy2vmBP1o46pMB5yQlV3RFNJFhEgBVrfexxiO5t24dmheoSo5iJHs4wXgr298mSYMVtqV
VPPCHDkCTWFZDeIXIaCt6dvzfdBkGPZgD3OMm9uq24kryjsRaUEVe5svebfDQUhvqzNUNLVwb4Ko
r6IZ6R+Egb11Qkt8HxAtWTMoTsCf62mDHVXB5mJ3jwpuWH3U/BhgKl9TKq77o0NpAf4zIJRuOgx7
7MW+ItbnB8bc4X3AJb1zRweTnF4lIGknY2S7q4YheOQ8N5GkG9riZeZ2MCRdeG1j6JoU8FS2aMSs
tWq/CzkLkPomeQMCLkicHqCFn75a2ru5E/LddMTywl+t+YmeOtioy4hMAFXy/guCtHjEpE5lXJrn
nIOLuo0+US3sbiO1kORNtRPdcvsxxxgTLMN4VZRUW4JbBOhguwvsh9QZEQ4hPbQv86ybZ5NCb0ou
wLm+pk1Y/1jITfj4tLPhCHycRbhyRq8+ZtjSWDZrxecoWJsu9iSI+bl5FTz1BCGsDe5SnNse3bo4
tYq0/bSEq4irEaiA94QaE26kVUdf8MmdKY7qqzGnK6flhfeL5r7SaJdfOZV13r6KVvnNd2oVxg63
N5bYCijJbhhUeXYAIbNSVosmu4D6962fVDjj8CqnD5Je4j2AeV6B4bf1j2wx+zHO6S29tFZFvMix
9bNX9srdQOi2u9M4GmWQtHMW/giroblx3HWV7Eb29Dl5uvVY1bL0bMiqvsu05zy7Ua/ucqKbGH+D
crjP0UrG2MFixbmae+ghd73mF8rCApZ+ll2Kzaxb3vIuSsnxtcCNsZ3jRt/0s3S+TzwJ3EYKOzQ3
gWln34qsMu6Mrp5/4BIkxDFOLQfauSFKtpVZ6SXNWKDdt0qoZ91OwfNcXt/MpjTyXyHX1afFmur8
RlKgnnMUVy5Xl4gM41aPXYNlykJvpKtCtw+lazYptv9uyWIIGqqMG4VvkB6D9qsKNQ5TqjgwS5Ze
h3GxMrXQG4vgyEy0KG11nBtB+92riKFCxxAhJyZ/NBEPp4xzCMVI+lsaAP/AAZdF745RYLshC6Dd
BI9tgFBT2fBj0qLHbKICDhElyOiTH7ZzsYGuHX5XNfISyHxLcF+nevPG6zG4bUm0dO9erXJ9KvvQ
Je9BLMVOqvnK6RYzEZyN348tBPMwtF76tfYfyq7UNZ9DimrbCcf46AMlf0b41zkMdtV0x46y9DsW
6uYuH4T+WCGMvwR424HgNEvxKxWD6JN5acfvzjhmP6d5qSR/hrUdtxR0FRSB+Gr4pfmT4rSf/QCT
ZuqzZQrbfVIW15pYtF12gHln5XEY6PmTEXz+NsF1oclDZEzZZRvlBNzC0QcXEiIt7/xJBgRiy8g5
j63L1MLnuI0CrwdAE2h6kboZe6tf8LBnAdtD4XFGiFqfkYUYO7dPfDZ3neAuzLmKdditeHcnaifs
3xUU4tpGwZzzWkzxu6RCLehWW2foid/PqfR4kX+XWojfBRfB77KL6nfxBXwLSjCIW0EG6a7dGAE3
nAfz2pdhGH0pY9wp1GjUlbVKnvkMt4v9u2pjLhpqN4b5WsHhUXr4mQ70crilHJwNjD+ws9IGfb8F
U0ONB+7euU663/UeAAYBEM6/az/gFGa6PxeRdC4QBtMXt0xV6zyP1pD69kuQodhu1TRHgjjCtIT4
wteR+poHZhCYmaOSPsQk4H99C64tJoBnCd8ZJt0m4Acg9UEBk9kZpsiVOv67CqW4tqKYvwtSlpxY
AXaekNFm/7tExS2vhSq+fy1XaeGr8DYCDfzuk+OldLTB4gmUo6SWpchb/juar5gS0q9AyrFgvxrm
tcrDvja7mNeOl1I20L5H//qimgvA/KXKRcRckG6YGdz9Lzsy7B9j2bLR2RquP9GfRWL9kVz1IZmU
VM0swZUUWVt4CGMbV18UN36l7kcnvx8Ny+XM3eQC14PjV5uM8GC+J2Plvi+TQb+CuQQ1ofGOaXGc
/W7CqYXO4TJocklMbKa6PWZB7Q/vVjmFJoU1rQcbB886K6BEvSKnZvFNbWwBcAk8JQRJ1g7XNgs8
ZzJQLC01xBKHO2EaluembFME3hUcTHikdmAmI+T9xp+HU37198LSrW3yCRlW+5pd73+zd17LsSNJ
tv0itAEIyFekZDIpkpp8gVFCa42vvwunuueS4BmmsZ/Heqy7akpERiCku++1F9kfpnoR+tauyzu7
vOkDUH3nIel7a6kj1iSqSRFKVe/c0dKbm9LHUxGvCtEjahsjIoBObtdag6LMHt3TvEcwC3Agactg
KYMw08/teGRSOjiKGK6LCknLpbuyRuJ9ECBfuifIQUZ87uVd3brrToXPuMGhw+ZKIHuqvMtN8rkF
EP4I2yFWgG8DsyerPwYHSgrwAVPi2rTXjSkUHpb1YNvkoWrgRRyQkpbLRbJX8rEFGkaVsAsGkKpp
agIdo61tIhtqRUArdvIGsJq30GXiCq94tdh4QJFqKhks2e8qscZzIQft34h+0vhEUumv7diUM46a
OH5HDVidtalXpQovrg5Zjq+G2rgZGviUq56SW4CSwPJx7Ak0kxc3HUiJ0ARFMCC4BSMf6bfsgSE8
TmnUhho5QtT4Lbz3nA1UYbwjPXmzuhafLtkbqK4iB5El70k7TvY5xM5S/ZTabTs+ldUiRCFb4ahO
/KxiDF4Ds0IHmsotACUmdNAX+97yiu5Gp9jWaAihEfe/bFJNNgmUqbGOEgYjMLTcFlUZTeR0kpYG
1xxWVXQH8tVQF1hUj/5SS/UivB0wvss2riis4jQqdT246qkOZySMHnN6gabBOu0pw0TRBsO9ShAW
gbTS8I2TMxVbClXLDAHO2s5S1ykKhJNbagAkcRKRWlEXemIn6kMCA+yKFE8m1FVfCTsOUDuXYdSf
DErVK+OqpjrCszYIhWqppRwMpyNixZFAQEkMmVcS1eNCrmq5cKjyYId1+jyPy31ngrDiRixRGBuh
VfebCotZMyEL/U+K6v+qBj5VDagaOZn/vWrgFoDfDOnz55/4D9JHAIEk8YULA3XuFEuSTvk30ke3
/qXZOO/ilanyj8g2+bL/FA4IKgcswgI26Eiq+fVPgEhJaP/inyEp9J9/qfGbuoFZlpFiBlsj9QL3
WZ5SPsYs9QekrdW0juj9mKTyYxVPkpbRK264rqG5+DQyx3Pd/7SlyJqgx9xh7FlqbpDlQGCFLFZm
auJu4wImblXTWhM1azYNWYvrKASqqpf++LvU4z8t06ZCRpUyAnWWRrN6QWmtitdM5CG6y/RkEi4c
873/61AK+meBvplcWr9mzhKtqUWU0UigW9eVhfQXh/BoXP48iPME3T99+dTM7IspbVYNlF0IAgxt
cN6kYBm6opRuck3CWo6KJUxfezIixHIoctLj6D4Yh4PfN94RoNEfY9tP+bl//xJNw15C08gcz1KF
HXcI3+r4nt0CMN2yWmRn0iLYcCZsFP6bkB2m4gvVQdC24DJ8oBp9kbzwzN4huD85Zo47Sy9/+zXT
X/+U+GXvDQw4vWLVdl6GBEDfS7iKHJlI82/MOws5ranbfGA4XdbEXPrUiKYNXec2qVgZaq6vCQDH
59QyUCAp+ux3tQzAGKg9IflJOpaKBkzJZk2JyqMelx2fwD/w0IiDxa/rY6AtYX3rkkEdGlUMzFkK
NFiWX9uRIbznVLhxspTkkRwK//1xq2bNUPF69910o7WN729wRdReBGXLIzxoV+Rkk8j1E9/lWdIC
Y5IJY+hdxyOHS7Wbb2Ao9dEhaovCo5Kf8pML7O0jD0JojrqVXB2EVJ7ECjZCqmpWp2UcoHSmPj0m
J5PmRnZoRAh2gwwRblsZVm3xwpRi1TpLBkbmJIzARkZBNpxbU422re8Bv3rUlBcycRsJ3zwet16v
QIcxW20Jbmi4NbsayASpAM1a9ppUx9tg+u9NHgWVvfXLPg+vhZrmpAu6AvqTVRTUgVNdbt+5ReO6
AGx4wULKgOwNiVlvAT3g5hO+JrzdeW12ufI4JkQYWXvELFYeaL0a1B4XREuxDHynbAAGpZdW4abW
tICYdmJ51RrHI19dYAqpbSrMibiNhj6VgzlRyrXoKwu1q+8K4uUKXH1hBfVJn+DiABJawqNo5J1K
oLu23rSsz5ULO/aaAusqr1advnWBPvmxEiDnbGTpLCDtXWw6MIzDqjNi682WQ6RSG9Pu8c6UBvpr
m0PlriVhUXYQ9XX8LKgUalYlV7NhnQY9VJAImQHWbiXcX0SnKVZprqdcqqVKQsAwBuuySPEPQ09t
HkiEGC86ayRbxBBQr+zW53LS+TZkiyCC1wo1xxjbpcAO9sPvud0suXDxmCh78MJOrvndTaRDRkAh
241kunzT4kGrFCVma7kav3J+EnnqlLZ4DLS0ThYVzyyAHxLGZFNpxauEJvGcqgXJdViwpFn93Ic9
lpueR26t9uJHzU5jZboKSyRZJCv/iMjPnqEXdF89wsiXVOuOlL4HvVcuVLNpL7ohT++hArHBernn
XQRCEDg0yegcKgh+oyPSqs1hCkjtdY989a2r8iBHGdf1hOIKqdSmV45/Pxa9Gy4TmcoGxwo6wsCa
Usbn8GyIM/eFVe9JTARgcYyqPaiNiEnuiKE7Fx5g8YXWBs11qYIPW/KwqG6tOLJPiMZCElZjkxAr
TFedc0GWyNEOCbRWKWjlw+Anje6MYZkDxvJSAh3jKMEdxcQwvVClMhiJrJj4cEoxcg+tCdDyV5GC
DymvQ/k0sxNep8hwn0jZFMqGaWZddEVLWIVoVweW1ozlJ8NO8UCVYZ3kEE5z7cp2W9alS2btA0mz
8VyPAxUsdpmFEzxCCS9SNx9umVJg1DxfgX1JrrlnlYU5KB02ynPcWxmmENnAVcUeoqA94TNQaj+w
qEfkqmeunmjciQ1RPwytlaDvxXpsGTBjrpIUwhx8mTJ5xxPUyp0yFBHzlmxmw+DIOedWihnsVivC
5FRXKPlYEPKP8dxTWdwIzfMCqys1FQmMDRM54VDiwrNA4IYWMoBF5i+VcYiahUpI8kl0Ogkb9DTt
ZU8hV49bnlW8y7IEPIz6OFhTg6T0e17isb4PoqKunNinwHttBuYYrSssULVVp6MoXBWGq2Mh21K2
4sBC1vtDHuZp5ARNNhBRTHJ8d9Ws0q2dW+XY2I56UbaYVVF7sdHGohz3Cn6Td9RbN7DlvaC99iti
URuYULK/cINWwIpShB6v4PGW49kExL0cKZtTHWVQcFBX0+oCaEaYr3SlMnu0DqjGJ0majt7CbYpw
Kw8DdqzocXqx1WCG8cHkOm2WnqHl1WJk72M2o/S4bokFwQwIJKQaqZzKxsZAbcM2WBqSNNW49e1G
tT0SUQTR3W5BQg7YNOU/fg0StsGOKyF1NzqVmcvoohHwykRB8yRfI/s2u1UUyE2BgMPqbrRIN0le
+XF3ZZR5gOzF1VVxSjWB36FrptySg8CPrW2qIVpdYv+gX/ZqV+IcYfZCX/kyZhmLMQ3AMCgZP36d
6JkqYWGo6iUx1QzUWmGyo4ZKmd9ywfS0leW37Tnod8lYeVEYWyvqIKmGySgflikWnCreokkKtCAu
rBQLQw4Nda9D1SQh6+kx0ifZF/Eqz0K1vjHIVnRLDk5xr/dFb25RVvY2iGeXAZPStOjXviqXGJwg
fe8c1peeYfSpkKqgyshtTxCqCGkFUUXIjt6QNXEUuw7P2FbJDltlbpxomKhtZTDP14qZBxAAW1e/
BhBDOq101ZRLIxDrJQ4WNrbWva/r/CtU3DL3ePV2HzmOsqD2kpD4fcJ5zuN6TKlgNwOKBXYxZbMa
Ff3JJGylbzxSU1O9p7Y/vhgi1Xioa7CQe8mXqoydTKLkBcSt2BeiApukBWYdrUvAaU9/rs//92T9
8mTlDve/P1nv3tP3sXmPnz9Xu6sa/8x/Hq32vyzZMCg+nIryVEyK/ufRaop/Cc3UBKXK/1Rx8pf+
/WhV9H/xBODfw4uSeQ3c4n9q3WXgtdSXUgcvU/pJvZBq/ubNOpXUfyoM1HWcX0GtqBTH6lgs8Kqe
XVnTuEmIj7rLuwsqB5y3p8C5DJwLzzn3nfPL983t7uPhbXf9aZD+8nrVvpYjfm91dvcf2ff0pO3c
5VPh3B0y54ZyL+eBP3l53yPzmP78fbN6vH8+P7073z/fflzfnr4dOufY7zjS+dn7D65IL40Rnc+y
O0V+Kf3Dz/20p9H7/8+67/2cPQhU8vWqPvUzcx7uDomTOU93D3enL+/ob5wH/u8pcUbn5uXi6uTi
6ebEc06unMuTq6uT/fnV1X5xvtpvrk42V1e76Y9Wu93q9On6fL/YXe8Wj9fni+vr04vDYvdxen2+
OyxPTz+O/H59ehj98PvnhdOWgYpJwt9tefZ09nDYbc+eLp5OHx42m5vTswfPWe2v9qvNbr+6urq4
ulhfTD9xd7g+nF6vzndH3nB/Hk8//ZZZ4IEqzCivkA0yli/TtGEsX15u3i8954Y4BMN49X4TMJZo
cPlDMP7O1eb95p3hvemn2XzP33mfO5ePvvPx/Hj+8fb4fPCd3fOB2fV4+cHsOlx/3H28cQ/lP3eH
jztKJZyHw37/+Px2+nHtO4e3I+P7x67upz7NH6ZRTaAL/ORyuT5bbs+W0/+uHWd1sl5vFs7CWS34
E2e73C5/npiTyObHDyv4658e39h9TE6bPcWXf6bh4e3j9OUCl1Tn5erdc67OGavU2T/u7p4vn8+P
fMlpVf3U6Vl0oe40pIcDnZaMbWHcB/KTF12StJlQZE4m3/3cVbQ/35sjZmiYutAUYc1d2PQIf2Ou
EO5yzIuzoNs3ldhSnuK02kdh4nAsoqexfw4kQXb6SmvvNQ1XJG0njc9DdNuhn2xuPBGc//yr/rrv
/hOOJI4m45T09QNE8ZhSDuBPs/nmJWP3uwqcl5fL5/3l8+Pl+du17Ny9HVvOf9QU85H/3Ohsuo1U
nQHAotFKJuWt35uUKkToxYdri+oqHLFwWDtV6iPBrW9HDFERHoe2gqKLI21eez5I6hSQLMZlVpCO
MJWAujor6Txy5e34+vO4ztsyKY7DaJygLlIPjWTa12Et264usxoysj+a7VnVDeK51Tr1Ci/m5Eh5
/1+bMhSN81lWpwDz16aITgayjeBnGRf1eK2PXh0uBkIg5G/G5Pbnbk0/+/OHm7qlE1Imxk3IlSDW
17bMjFo4jZK0Jegx/QLXS3eFKVZ8ZFL+rRWDdWJgu8rFQp5tCm0JvZFoqYl+sxk3LsU4m9Qc7eXP
ffk2C6fOGBZXHyL1CBLErDO5HkAGxyaUBHlvrH1i3PfdGHskoXRqfIOkVHnnunW4LCILDDZihtcw
RTnq/Pw7/tpbfKMsxFtw6oxZb83GRxeQAS0A62sQTmpVp6MqevHLVixijipyR7LZ2OrZs5tOpfsl
1nANKayqDDYUZFN2gJ/Kr1RHJEWIGss2+iZikugJ5wFOjwR05xsmRM9ClokIpsTUfNs78uW+zXha
URBET+KZSaszuy4ZFbQznUzaEuK3vfMLxV4Qp+exTmLsyMdRp63oy4yftTVbXbYdk9q0aAtRhSP8
6CqxTOqX623TuCehWa1iKbnPrBpUu7nwxnzLPFtJhbFW+marQFeDgrbS+/FZGNqSUDQcorZ30Cne
9uEvNwIQwBQasgVoBJi54892VV+xu0nJ3SwbcuGTO3vWU/UzCN6DmBK1q58n1F8/gpDxIeDuDnN3
NjAyJoXIahgYkYbZurbEg7B8kt8hoMyfW/q2QKZPoDGx6Bgl93PjCJ7+SSwyPJNckSCv1jWZYjph
Hlkg8yvyNHVZGjw/6AuJrOlXfLqJZC70uL4grBNYrQlkJOjWcdeq5wY1sBQXgWj6uVffZhZpK15U
MpkzXjy6qs3WfVBL6N2Uclgq+/JSv2ju0rPywX7T4Lk59X15Gt4Nl+O5/zx+BJf2zl2Vy+7IBehP
juzz5J7/hFmfu76IEVTxE7I7cS1foeM4zz6MjbcThw7d0KUF0OxWvgzBGpxUW3FBOdyRrX4+6vNf
MNuDW18Ao5xMwbwixCst3Zaetlb1bpfBefx5wOfTiOUhBPYjNqJv7jlzfZ+Ei6RcV3W3VFrKCRUk
KdeE7eWHI638pRlYcGwJgpnKuTIbUy8XrpKb47DU/OQEikS3HFrlwUJOQ5B6UvdQ0hWBNrylFmTT
k5Fo7FszgTucuyrFc6NjQoK2i4exWzd64Cj+aVx220Srlol0phIWVWSgBZQKivDZ9mGVVC9196go
jz2lQW5+ogzDZpTfVD6gLN2buIlFRr0yobVEwVtW54Rx47UOAurITvmXfpNwNpA1kJElXj/blLNQ
o4jGpbtJNtovfeRpT1kSH9l0/tIINzhNENYzVVPTZ42E+N3XKgCMpTYk8rot2wM8zf6Iu/3fG+F2
gGsKBIApv/95J4BaiD2xVnVLUHyUyeKT6OA1Gv4XXWG8JpIAs4U/+NqKYXe6a6phB0q3EnvkmwN5
scY6sstMx/rnFc6ktxTCKYg1VCFUMa2/T7saSGRD8Yu2W/ZR1Dg12JhrmxzcWY91xSbzArGIhl49
+3kNTF/hW6NkDhg/mTVgzha16yVZDLy+W7aVle1MZCIFrl8IAmIJmGNVoKFTsONYYnmq/H4WWgqm
rWhEpxv4n033U391keAYG6WMqi7AgWOst6SQRt3+3MG/zRD2Eqos6OT0bJqNqjUE8lhKLaYpnrkO
9bjZKZzxpz+3osw3x+njaVPwDdU4ePt5cYUUI47NqqRbooUVZFTIjhaD6l223WDtIncgZxb1yboy
UpW/RSirqsuqR7uPt1rbCaZTZzphnNzknbkiSbg/8vOmdTD/zIZh8BrgPaAq5mxueWoDc4XTcqmQ
1wZtVJfpi94r+UUZUI5BwbZ7ZRhtuh15DfOMV7zqUPWQ4Shyi9HZ4LGbvv78k6aJNftFtooKHWEx
VyFjzngABGZAzsR3Dj4NKMRBUAYH0WkdN92x5Ttdb742xc5gKpZi84W4t8+Wr55bHpqqtlm2gQV8
0kUPUQcD/jYG+SvosMF+FPLW79Ur0hr9kbvKt34qsmxN9k8G/zNN9K/zDy+O0sIGpFjaZKm9hanF
Uw7cbGN10/lxqax+HtZv83AqVZAB7EI7UWh0Wg6fFpWMoZGIyactse27iKX6IRek8VxzeCJnLB9Z
wd82D0X5x61eI+OOL9nsoSJRhgoU3oyohDbrFa7N7VnajM2JUVftVQXSnQOmizdu6Fnrn7v5ba/8
0/J0I2F4J2n+127Gkt20ZWVHS2Mgw6lK+b5scm+BAO0JO5dtmqXeke/4bR+hRa7QpqLa7FnI9L+2
GIiqJ65usFEViLDzYUpej1m8/Llfs89nTO/1qUyKRQGwRptXSiUkiig/HUlaKaEu9okVxNWVkVD4
iBCAm/0m8/soP3IGzKYojWI9yoyZ2iQlP79tpTq2jFZdJnCQ8+o1ADq8Ic9Hch1bKvH8cwdnwzi1
pVNbRziCswYP5tlTpOVZ4IqILGRdB8rBDXP3Jhgxif19K9iboeuC7AIqZHb3cEcSzzm2JEuBo9hm
VPzwuRTC/+24MR9gT3DeU7rDLjZb2pS9ekY2Mm5UFIOoTUSV3oP7zeN1UxbVkdv3/AFA0GOC/3CQ
MctkujSbgAPcrrhoqZIGFCCsEzPXiIQg2AdkaJV6rB1koHgUbqTFMBoXeVemj2OO0bFT6M0QrmIl
hXupBmBbn5IyLl8gwqfhu5XiWoy1ctqtfHD33ZT7UzVkd2Dvq9N2VCsLtGdkH375gbh248Fncusm
RqXIs3ubVDVNWfqutZBr319b6IGwM4i6I6tptksArqAVAkc27tvEp+ZXUM/LCtTKaHvxKE6vVFgK
T4VktY8KJMBJyYtYimyZcfPLvvGhLPJizD+yZMr8SlWAlqSmiw8lxtBeZDFqWvLV7pF7zbedAmoQ
Byd7joysFPfEr/uRMdhFi+N0vLRt6iacRKt7/Bl4LlkLSpKlJ4XAgv672zZTUMFQ3Z58IRnRbz2r
GTv8mNNkSbixWHUhKl5Yd9mRxasIfvqn8/pPM4ZC1wBdEUv4E53/dIZFEByxpMXdoOjhkMPq9s47
K8T6pC3GndJZ+XURIxH0/MBbV03vIzOtekfBrmRjFpW3RV2s3P/2m043c54YGqCVaZP8OtqJVWtB
EoI7t5EwbANoIGv01eJIz79tjowvoUluqsxVHjPTwHzqOIKKIEkKWglLPbi2fN+/7EJQ2L/vC1vj
FDrRqKecMs+fW5EqeOkABWLQ0ypczkZqNrDB0/9irnDbUcHYsAq4G39tJfIzXYpzO+ZO3+J403fq
kpqc4b/pCz0hrEVD1Gl+bWXE37LgzhqzXynxRwasa4UBCk7aPw/Zt42ED4N1qMaXIdrEY/ZrM9wJ
KtzvaAbRunSADAAjOBipTKn9ekPMMToxA9ChPzf67VieGtW4GhM1VejabATHoMZJnfvAEhF1s1Si
Xt5qEYB1SseSX29ZbCDcj3UqQdnw5gG1iNISXbV7f0mkmGeYkmIQFo5xlC9/2yXmgsGS5iqvQdWa
nct4UmkU2xFkToFbPuQdT47CqapANVa2Xqvi/efmvn82ldQEGAZB6BPi/WwE0ScaFVcRmstgnJbs
EsAMusFOnRxvuU2EI8JW5tNuftvstI41ZcrzTFTCaev+tIxDDF4op4yhcMvYRq4MpZKKjV5MUOCm
hBaisGeFSy9JyiNR5dlDh41zmjLMRtiAHH1/UvOfGgaP0EJo8SV2ys499TMzOYlMDyeqfhjAFiFD
l+JIOqfcDOoPHpxH+v39SCKeJE84LgIyMheVr/2mYqXsoaC7C5Ma4NZR7dFP1uBYQmwhE0H4OVet
VjkypaZv+PWwoFE4VQYnE+9uZZoDn/oMOw/reZRgCzwkpRXiIipFw7A/0sr3tUgrjK+qgK5WmVJf
W7FDqBfEBcE/lO3Y7csgJRoI2UfKljjGWMd8fL81x41SBUVEfmba18zZtuY1vaY34KgXSLTlTZOE
d7GQtS0ckuDIzvatJeYJp8CfpymzZt4SGUmbml987CO3T3cpJclO1SrRoYPMvP55WUyL+8uX4qbH
YuAb8Wqjfn+2Go2A/9dIfeLCV80SmwG1bw9GE0vB4ISRkL0zXrSwaOuw9rAWEi0Wpb+9sPPomOIz
hHr5N5nqbFjjSivJVcGjER3HkZSLFL86WMN3WWFpv33oTG0BSybFw3/UeZHUAI07ySy8xPywyXdN
JGVnqhYcey/+5fOZzHl4cQqHLZv313kJQitNJCJ7UNLkqFhJmmQnK484q0xRqWceC9l9b25aBRR9
qezd0+36a3M9nIDR4wQBYm20p3B4oKOnvXJhJlqy+nm2/LWpKVhD9p+AmjlbcV6EEj/G0HWRYBk7
LFu9gH1USPgjFI0qHTlqv20ioO54W/1PY7OpqQQ5UKx60BBOt906V9POwTYmObI//q1LhMI500nM
s+ymv/5pq2KjGtRBbbUFTh2IB8O6NK88qqOhJlh6/V+MHxpV1eRQ52X/p8zsU2NjAAJKbRg/HxbZ
WqtjGSWLJu1Vyv2P9Ovbvv+HLEo6AfAZkad5EH50BxytQppSzKY6+KOwUAxHMi6M8YAXdJocWcZ/
+VpEK2BMAlDFXH3OmGzsthRBVml4HtVQFhLZ29pmki1/noB/bcVAWGXZxO6+hUwrxc6zjmLcRYCN
+0UaxupJ0oThrx/CRF6Iv5OKJ0rN8/7rnOj9Ws1sM2aamxh6RhXkfKUbhyOT4S9fSBN4xaPwJk/J
Wfm1Ff7VYwXyDzeq2jPf+IL5qjFwAoiKigwmFebtkcH7y1Qns4amkfgL13N91iB6lFIivE99hoQU
ZQGDzNQolSjk94ko0Rw5xKYz/uvJomgUSsjoibFaI4L1tXsBHDEdZKFYAB634aL74OrTtrPPvC7H
TcawL9pO9o4EZHj6Tr340q6lmzy+OVNULlv2PApZt+GojtFEcMmK+iZX3KLb1iKo95TzCCxjch25
Y6pW0qNIs/hMxiKO2PuQW5D7xtBcR3aKB5KZ1cGVF0I5cyoNVQLejhr49FK3ukUjvOQ6gikoIBxl
FM3XRgkEmWtcnS8QUvnXsKAyHfV2nZ1aOZKRhQcOHSGiYegE8KRevVULvXpMkLLheOEBQVo0daau
PXN0qaSpNe1V4x8+i3INZF4kzAk7CuAOMbaXg+KKGrNuMRbLhhtcKZST0p8qLDLdy3YyNMV3W7Lx
AE2EW2+iwg33OBZ5xA+Fa3sLv9LDC0pZJlpB0cXbUuoib1UXsvGSaQSznKYhVOzUVZTtEU8UaIOC
QsLmuzRVRAxh6D0WrpwjSfIq+lTJoTgdDHnAI9htLCJhkFIRDAxhdh/5GF4zRm5zw4MwemyAesZg
q8gwOR6GiFdNlocDtlYc9w4RqQAOqVWhFFKNbFgrY1+9eYqUhYjoqujGtmIxnKRg+O5LaUwPVDRh
uJ0gnLhpRQb3oYrr4LTJwYkswtaEi1qgsNrG3ogDKBDLBIcRFwqbA0NJugSVHYIXJdy0qP3MatCU
ANVfmKHeI0+zMKVFpCZ1Z2NlJMXGxK8SIlIsutHpeg9RKaiAbosbNNBAy9dEt/IMP3gcFMN/xCgL
c7+y6lX9RIos1nFD/cN7Re3XnrswgzZUuC7LetGXuD+O3h5bsTpZidC0nkMYJyqQMs9MFsAZNbGI
qwDZUK3F9YuZdwAFkiDS7oEdQI8bKv0M1x7jqSCzbZ5mbe53TtOaxWWkNp3qJDYQFAc5YnXluTgy
LlTNLSYgwpD3q9EwsQhAxDNiuTi0ibVqq1yc6MHoQ1fgBk0uHbQSznYRjS1EZImTCmXJS6T28aXd
tdlb48f2PaLasF+MBHhPvbxMnpRcq+7JpEm3QaFor1460aDgf1khSJYOLKFptmBEAo2LmBG02rAC
fAZKTBaN6Bep34K/skeMpCtdKDdWPbQ6eim7vsSCODcXXPDwJsHoo+LJ6BvxqWACffjoNd1l70mV
7Bj4wPO1IuFdt+zwN+1gDw/YmTfAuKoGu0ykLh1QDc0CL+abhbpSh1BP1rwevXCdkR0F+9f6GKUR
au7WwyhVG1sdpKnWNDJTbqoNkKRO08a7JG6LU4/XZLCSRK69DWaLD6up9Ga0Ney2wBOyh7RQcnfT
CG66A9gvr0Sy4ttjs5MJJ90TTRr1ddoK6axA6fkkYfhWn1C7kJ7K8H5AESHeOgSWFWvryq29k2gs
oEKSCpyAYgjuorVEdU970qncKNZjNcZnldnq77Fh9VdGkY4GFLS2RHTMEKBgTepSXuLdG99IheXf
SajdL9SuQrjqwfTwKCNJamNRx4H1NCp9cZ6ErEdnwNrPXpGzzPR1AvNv14q+Nxd5JQ32KhAqG5Uw
/1jJGy6SKwiMabhUCCZQ7Mg9hLHTW/0FlEVXQl0Z+zsOIcPcNNWA9VevgLJaK5KqI6WFIZSueysK
L3GSsGTQNLp+0yhYry5zMfgQhuuyOa/GBO5gCy0iWuSq6WmLCDYk7kssemXRwRpF7JcUiry0ihp7
elxA34IaUArG5n792FRVdTmK3DtkmPw9qTzEP3DsLdg1YHITgVOSeMnEiQC8xNCZFoHmpu9BUMBp
LbMx9i8KmWpY8k3DcB0mCfUgdR56r7inJB+YKlvDsudS3m6VYZL19tBO6Hfd3ql1A9tWR3bphFUf
3mhFZTxzgS+CtWiS7pzsv/Lh9kl6AZYS1yprGLLnrmBRO01UiRcbu5l+2/DqBLfZRfETpvOdTHGL
PXkC8exeBqLIkl0dBM2rcLUwArco9S/UKvXy2ma8z3QM/1yGLmHWGlRTr42EVP3K7SHnOoonwSSz
JLuLNmoStAc/dKUDWVnpeZDH7nxKDjx1GcbHTg2f6S5FVdiQSA0aMhnwQgTOXz3xUV/vyYKgtiPX
GGO1uRNp0rxymapvur5hsk3sqmsZTvWr7wtOBEDUJQs0Vopnz2gHtsbQ5STR8QDmaE6xOsHuzE8X
rdzAVeV97N6BI7JT+RRFGufwpq6j5CDk2k1g71QCuGAf5+EiCu3ostSq+q0VqXvS93X1CvDMBXGY
8uGYb0xehLvoyzjYjBf8eWEsl5UCqa8V4WMeG3m5FpxE6cL0gJVJfWk82TEWztjB5AgLRaPlMLyE
1D4pUYDNSi/Jxop1BWGRCoR4H5nYfjq+2SF9HrKuZHRAalm8OaLoNkIMmEMJlOAUuhTbglAs2PkQ
TeLNhUuS2SEl5pc6ePJGPpBpXJv5uRApdlC9Ch3qUZ6OkHQoblyPhgcT0kKM2TpjpNCqHbSqv9aM
HOke+7t+51qjPmwNZJfXcNNtnK0kP4PCR4XdSCk/FDvHBXktQARW7ROSZ3pRWn6WbYohMSuEab2d
selq1n1VuRbTwPPtElgZdF1Ho0YWH9qgTfDn4j6CkLWwm9s+Gs23irxwuZQ8fAoYlsruF3bYWa9x
l6r3BWq+U60dwiciU+WFhLXEa99l+avkKyiMSXLAEqTi3VU2nPvhWZFKbrNA9RlJDrQl/9zVAq5A
qtogGHUxr7HXamBgwD3CRL+JyNDKy7aUcvh02B9BWdMy6aWpY/UFBHLWLKuoDCsGvrfYdGLtXqaq
GN+eOnaHjRFBll3oeNlQ0hhHPeJgl3ulhbkHS57edm0dvKp2pJnYyhWRtI7aLMsebd5fwVLifMmW
GCDr19CKPRsxqufzDyGExesyYOw3NTi9986SMR4OR0sa11KTJA9cO1E08UCIx01Vg4mk6IfU1t50
s8Dd9u1osOyKaT9sssbH+1xAXWI2W+Vr2OpysybHCFeQYwk1rp+EA1KaIJHCXUsEVlviSWkjqDfY
Rk0CE2BOdgQSKzodh3J42mB0Bc8L1X+I8UWAjx6gcHB20krr6tR86IvEuzGjvuwWhE/LyMN0tjS8
E3Ic0nhnSWVhXNTk3MaTPC3GeGemMXWgUdBwu1gEMPbjUwnyOWLMJqv9DQbLQ3TwhY8FZIjP4tIT
siTvABJ76k5P9Kh+03wuma2DchfsQUIKM0bImTTDIgV/O2w6jBSoACRJZrsrCXaWt/TbvA2wSUKl
8uiNY+72WxItBZxiTbiDvaP8Jqn2pQKlfMF2ojXXMfeb5rRv8T6GXMU5KTsBxTblin+3CNdD5nX2
Lc64FJt1emvZWzxJhHYluPK4i44cXXid5V6Z3FqdGg0wtU058u7NxoLRDRrYkh/CFKSDzDrB6ZPD
U+fJwN+pWyeVVuAfmgKulXkSUDHkRHkColtwjioLQwW6hElckuCbymGgrwOT43IDBLSLbpSCD7dv
RgyRd2ZQle0mzGp82YYiMNtbBSD+eAlvy1DyEw90HwV5HTX5AS7Aqem375brQhEOg7xL14WQEmzr
OwDbd6ZaBfFFMUH8V1gWN/q4NHLdlXc8hidj3wa3zqc6J/+dcCfi2YJbGMQXfwHMurzLOhBnq//H
3Jk0t61dW/ivpDLHLfRN1UsGBAiSokTRki3LmqBkSUbfHxw0v/59sJ3EkhM7d5aqN3g3Mjs0B2fv
vda34gHxwXs3NpTBJ9rMUHZJZ89AFySUMJBfsVRYDeK6vu8HjVtLWomWh0a0dOz0bGstyICGchia
KeaDOX3poWkGqGwbz4laAFTsLvpTo1aSxRWDBzF2ktjm5SgieghfPNWbiy0kM0N/BB3euVe1XQp5
07iFZexElxKiOMV9K+/wUjjr438si/njrAkJUt9xhqi7JvWPlj2M46zGl10kHSWfl9biWc3dnK2a
YNRPR8JKyDdDuefDryoOtUzlctAzxdJ5Zml9OQeJ0lZFmCZQvS+9PkmJqRwzR541daq7jbDN4ZMj
sTJcGx2N843RderwjJHDqrauJeXHKdNZol1nNNvAdDvAhXGxeDcMibRqaxALXq/YZTPZQsgbq93Q
JhrpvqZwqCg80+rUcJm6CdIcIYtuss26qG3Y0hFd7nwhME2LTlNPskAo58X4AEYtHf2KXf0cDkSD
k6qul44RCFIHlCPqACwWammQU+wpJrGwfZtJ/b3gJFYhnIISvn2UVUCJvcK09w7R5QYWaiGcere0
U128m3tYs/DUe1Fe5RnZHVfEJKIemsmhJtRNGZfmll4+EbeDQizP0ZJNJj6MZl1lNpG21G/wAUBe
7Dw0+ukhHvKVOmCMhhKKsWu+RNbU32vOshAfoHSDcwBcHZcbgHOkH8t4jG88L+nJYSbAufNb1RgL
aB9tXvtps+YoDvS8LxjJGoBhy4Eyik6aop2BQc6QPfWJmrUBgc2SU5FNHww2uyP+F37ioRA1d2sx
x2TyJV5ms8mw9Ay2ST3N8vM055V3hh7RR5/TRauSi4zK0j3CH3Fz8IU0NciTVufqMjF63TpJvvhy
Ukx9HK9KqAZUn17REYbMnha2g5mg2tw36sT134+NacPmsBzCTQG0GQ57uyUu74geVZqHJWunl3Qa
LcKAq4jPuXFVwcpVpnTFtxCg1QvH7RYWLvZA7vxhIKcNTmesGnm8T4UHYdlWi/JOA6HibKdBjc5m
U1Grp0MVbYcmw7fBAcu+xNxS3haQqGuECZgJuOQJgN+An+4eCzVzxZHYYMr3wvDMi2jKsN/nkzVc
2lYHSkAQjFBtWwvqxQaphv5FjBqyLhoMPBn6vGmfLAC0FGK9M50zByUdd09BDkNt54Q85D15qSHv
h8pOV2LrnhK3XnbLMBUfiMhJlm0J46L0Ydn00H0sYV7OWVwb21rWer/rV78TyB5CMHawZwqoyIuj
J9tO5s6Xpct2RD3WzQ7Es7yshzU3sPGS4YFnczluFm0ERTfTSVE2U57lR6dKwSQOqZeP21Rv2q3W
SvWz0aeVvq+z9T7v1HaFXWeOl4ZMKOcgxbL1njNCF4FtQ3QjCHaHym6Neudn7Syf7FGznycnrgqY
udNy04hypsemau2V0xGE6HuLbn0UXTZYlMuI/9qp1BZfEKDwCMKFqJI2lZO7o6asmlOnqA1klFSd
VND3RTo/O06P3nVFEpPQrthW/mgtpXWpexHxId5EiuDWUjN5S4ek1bYmuIfbwjUWMyj1JZ38UWuG
O/gpgDKqEXFvMCKg+wTzFvKhPZqd7s9p3rcbzWjUL+1UAbmdNGYW/jyqYtlnikbbVemy5oUTV4Cs
mJVa+ljN4geC6BUaA2Y3Ei3gmdm9loLJ90k75eEZe031UBNIY4SNVGYI67ZUPo3VAu0XGlCuaXth
DTopPUbMLiSjSBz8Hp4j2JxJahziqTfpYFd189kxsrokRjdKtt4wlS+9nvbUsPVwD+FrcHwYIURI
z4bCxjyhZPiAj2/MNy70JjPoSZcEHTHZ6Xs17aJkI4QJpFSf5ZekosFDmgJBnDsvi83nzlgzpguu
nWsjmlAw2uyM6V66AiYzzcjhOJuW9qxY2TBB6naG99qIsGzKZ4P9RUu7b18Mqrf41lA2Gqk+Y0Ku
Mryv50rkTk2x2qX3laCHtGZhoO1VMnWp2MWbc002qic/RW6ukWAHtrNEUYPu2JW4KgrdOS5GZzSQ
1WPSXiFF0jtjYREUwKVXf5p0rQNTQdIww5O0iKnPDAGrNC9Lewm6UWGx1SZ2tSRyx67OOjtaNDO7
eex8LEmpDeZ1jp4naCk2AF3TK1nVM4VSyHKNM5shdrOFG00LxCa1B+098clmXcaln7o8txHFgfBE
s6jF+SEH2OduiAnK7C0Qn/SLAtrF8i03s+6nnJifICoHwkrMHHJnMNQaDeK2lV1ykjJKSXhlSRuv
UrcAJyRgehOT0DU6+668aS7ZK7aJn8Bb1Xwo4MtH0yC6LXTmbpB+yqJHkSmGFrgLpq41E3lyXuIh
GokOZ03V957FLPVodh3WtjSu+0dA6FCkHbliv4QpoApWwughoTBcGzGoEAXhJ3Ra6MhYZnHbqMVc
nhQlcfOtnnjpAxdjMfsuj1wtsCmKdjC/s+EgW6C6W5dGf8XCwR4CfaoW64FTN2W8I2KlWbagoqMu
HAhro9xRnYpsJDE1/SYzWpJTaKtLlqLKo2UxTF2dsIMlttXrSl3dtDEk+w1W92IC5KmZ1VaBjCQC
xxOk7NTkfHR7JapM7wBghZCUlKTbbZnQqAo8N45vRqD3t15ZkkI9tE3A26NpJK21xybqddCmzMGa
9UCVWtltG92Tc6CTHAHKpzVlFLj5Yqtbac3pl1K25LlM02IkhwKDXWwHVCtyuoWO0g9rONDaNuoN
5xS5VDA+skD1BURuQZ3PdvHYrKlhO2MhE4vADHaOgTB0eSMGx/jA7UG2dMeUmCDxWoOupRTDCVsr
fQylzCUDLkXd1jDR4wD2GLcPXa8PGTEOOteCq36K8CulWw/8L+ZNA1kS0DXQxrtUm3j1lFUOM5El
oxOu1Q4Mry5JSTh0i4jWLt0S5bbLyjTm4V6rT1qUrohbOjPJYRlFMe1Sph/uRpdVcz1VdAGuGPqq
AxXDMIM70KV3zEjXXo7lyIbcp/hVq30jrDL256pmrYrd3v0AYljh8cd+Kg0WFHsivmGwkZTnjmrj
lMKESwIH6t2VBT38qSFMisgv0a4pIe3y3mJKRTIYsCSN3lpaAGuSGrqryVyt9lYCaGrA2JwPXbUn
vMFKeaBxkOkpzf31NAwLcd1kbK2NiyQ/dnCiwDW7Nttea3IuWDmX+9bCy7ZZ4garNHu8Ue5oqSp7
Ma0M8nryOhpXCmywb/q4P0XCuW5eqlvRvbyIq8fm/9aXPtXN3KVxIv7+f6/+61q+dIiDXv7CP+z/
Eg7V86NI6+rta169Rf/3r38mCDN4FI+v/mPLIizmd8NLN98wDCi+fdz3f/nf/vE78ub93Lz87a9P
2MnF+m4xX+tHsg06gR/mrus3+f6602PJ606PQzf89O+/kXDQifzBArwKivAO27go/gHC+foXxr8I
ERCvoK9Aa/IPeKv6h8VwGJAirzAMhBHQbv6Z+sofsd3DjnQZ7CLlwxD7p1A4ryeA+OpJjl3VEOxf
saajH3g9eUT4SGxQW0dnJBpmoCdInfr+M9imed+4+p7slBWakC/c5HEU5C+d0r5XVHh7wpkDaHns
upTJudNcIiPS6ZDWAzLXiL3LIJ8w3Xz+emj/1DV3lT5hRKq/iLfXzuvr7VdX5v/gVbZKef4zcmnz
0pXD8+OPl9n6gu+8JduEj+QwfEcmQZlvr9yN75Bg/gRNFlseIgCTCdD6p+/XmaH/gQYaQwgWJq4D
VHf/vMr4E8IEE6HHSg5FBa7/mWvMfjPdttAHrPIDBJpYQ2wUta+vsRbYkt0whwgnLT8kVr5rGKCP
KN5MnqI6dkHrBstAIPP5FLv5vpRix5diWiB9L9GuMiff1Qq5RPOdXHJf62G/EaIFxp91tt9HCPxd
RbloYqTkxrMpHpAjAD8c9uiuPzZ592EYqjCi2qKVuNfwvlQjo8s6nJolEEQHkQi8iTOxS0TyMcb6
OtkA42uKUZ4ARMFsFNvYUR1e5ofM8PadPZYb1x59jznxhmfFKj/I3mO8vo88ebOAOh1TZZt74miT
skeIkihzShqeYIQu/nARnL8N6v9SDeW5Ro7X/+2vb1QRPx3YNxIjxAvSLqO+C0VbXzQkaYz22Ryy
rWyt30jf3mhJfvqkNyqPpm3yZGo4hZ5+VvRPUvuN/XCFYv+oROADVm+jTViyQ8XIWvPmGnGYcGFQ
7UI3vkpV8kLcWziGuRaxHyEg5H2s1z7pKCBV81OTHI26DIHABVl2jXbe79aJcJNvujWeRLECW34c
0C+o2t3EhZMQlNKTIQVSf5MJIHe8l2jnS/ZCG1vEG8d4p8zgVxlGZjxJeYxv56be9jS5SW1kKsnT
VcnxZOVwOcmstC5wZfi/PpVfIS0/SDG+HQCUr9wjqBh1fT1AP8idUPw5GJplF9IY5hunu+kpi1Xf
Gz4OtdznFFww7E2HLRDU/YqDUuhRGPH1fv09/u15+OFrrPfyD1+jBPxiz4wdw4ypF8+oDc1LdroU
M5b+m2uKpefnU/7DR73RUteNKT2i/lgWaNRhsdlEFrl06u9+0VdR5M9H1saG8ZXz8lZc4yVdgyOM
I9vr75PGOmRqtClwrMPV3cFQ7bxLiKuUFhd0EG8W5VTXckvdojORWxgwVY0KmYVa4PM6xvv10X6j
d/5+0v/11d6ojEzMH7LPhi7Ea0ZB7QS06hCsrIOgeEujdSdtJMEyvvn1x/77k/yvj32zIHsKw5JG
cpJbuyCKC5KYDlW7kWER/U4I/PPCwX29asm/H/w3SxTpHTQIBz5qnqiziBiMy4df/5jffcKblSMZ
yEnzOj5hnB86530//GZp+vcHC5iNxa8w1v3WqzsCTTV7f4dFdtCuxfw0OFwdsQUv8+nXv+Pf3g54
UMGBQI4wv9LSf7jzAFZ65GfxOW2xkjR3tIXU5fbXn/HNG/PTzeC6FoY/hPaG9ub+7q0YO2rJFUcS
JSscWtGZJ13qHvRFDUTONMON4HBSspRjmNrH3lIpLWhpOMbdRJOCKuOLbqXX6TisDNBsVWh9kIzp
ScvswHum/FNIxKix5V6BTVtOH7Ic30dRhcwqEKwk10oBXmLIt1jMd8QEx2IMVbrRg7echPOkts+K
yeud5kJp1AuNpgNNQ5ephkW5b0JqXlCPPPfmB60m9e8gLOpxMw/guh4kuXWVw93dctcoWNfSKowX
QlSIgdkszSGaJj8B9RRRiHfLXatoF4bM9shC9mLcNQ2lal+c9OpFvUi1+nPaOV8sU97Z1nJLb+VG
ODuhn8A4vxsK50s2eAwpmBMThxll6i36LfqSyVFw4PqEflDdgeUg0mTwkJGotBqcwB7P5GRulPGh
yy3mqsbOGq0drQbiBGBwxyeyWLZcIudS5Cdi9C7z9nlgC7HsnXeifcoBVPFsXH/CWFlhBCh6VhCG
PVb2U7w8DObHLvd4OD1agL+iifbYPATm5AU5QWlL0wXoQbfCI0QH5+XYZ1cL0O5hWo3cH8a2Denn
X9geSgZ3Q9cB0WN2lc0Eyor6cr1clPS5TctwUrOdYyY3nJ6AOBR/4EmxxirGtXU5J/qzO0wh8eK3
aL+Y9KgOkxctvwQmdFVTghBEDH9ajqS6jfvB6XdTexslxBrOx1Lvg6ZNt4M++rpqH2Gbg5OnT2jv
1dLajOvjgU5MhhLMqdHA6xZRjR3SEYVr47NSZsGcsI6TIdA+T/yjtCS1q5oD97PwlK0d01NG6geY
/eDERyyjNOiSQ5Y9GkbG5kwNOeYV3REprkz1246AmN1MGfZYUPyO3sTKXS4bY1vS7RTSQ094TX5Q
wD7Em/ugZ9snhs9r85uBgqef6iEc1bOKU3NpFT/rkxtmbSEol2BqygDlyD09TZ5+5NQx8lzyMqhR
XcGJCXXKsGjwWI/1Ky+RQVvooVUXp84xH3M1e0jN5bqy61O9jDf96F6WbGUhlWtRfIGJhflBshPD
02B6G5Ke7gylCCLng2zZuySNH9efxfwykjOtoqU0p2wPrYuN0ExmYX+rLxXs4sUvkCkk5yElNit7
1iJzYwieh5oG3IHEHOGzcdqZo81xaHYaPUyGfKcJc5eW10RH+TZQmowBeJEsl02R71GMHMuWmZve
XE1x9dDwboOub936Gioy3wBGN1CeWFzXec9xGLcuOk6QDiFTf1gAd4VF7dCW+0EpuSCtMG8eEKKe
oYxtE5v47xGldtz4QmRXrntLZOE2Ui1fIcBHThGTM33bK+QksZlE82/HxbuutA7jyLh+XnN1pm3a
VSFQdSKPojvD7PZ2ZgcQG8MFk2iVMAVJtySWXnqzA5YgYosGFbkpGwRDXJZlf/CcZaPM5X5Z8Qho
CdZfmLvi1u6nndQfSJXYZtWthSCVk0PQbV9XZ1QDh6QqH9xOeZeK7mLqI/TtNE5jcD3KpUKuEElU
5FY/ZHoeIFDaWCzXYu5o7ZGGEd2Kpg41PkhrmtAsx4MZFWHXm3sjGg5T6nELy9AcPMSK8Savva2r
ntloBgb0/dGG6q4wXiizfawEaM0u0a9saRPsotw5Jl380WOBUnJxWepf1Alxr3pOPFrsMmHOAY85
Risbv3N0eTLaB0uPb7phOkh51bh9gBh4i/ZgM+tV2JEnpVaHakXcFfnOYLkbs+mECPGuiyoC+JJj
Z8trzSmvljzfDxYaY1K/dLKf0x5ukvyNWeKrS+/VQ5CidnUd468GUQw+6fUjnURVBsp0S0MrrS8y
xr42LDeL0QjheIzFi7CsKAl1TOQzAaIDkAbV25pucsylegVciWaIPCvJHWlfv/lqP20I33yzN49n
B/5PwYasYxKJRLCLrlXCM/Vs2Vj9HZqQ0OvLUIg/acKhL/D6eLzZiRtMb7sZ/XKoTEQSm3diyHYm
mrtfbz68da/302FH6M7CrDPhedtrSpx+9ajm/DiQF/Zg7y2F3fYgzoMKwFxxApqVW20cr9cNQJYw
GdQRLizDkQ72fcypIJyl0VtfzrnvDEcdOYhFH3it0ZORrFCuK3MwP5itQdHI/NyaSYVwglZ9thKL
u8Y+jPaduBHpe6ywAOVjP++1DSgbuTcoCSVy9ajzLcy3ap1vNfO+ibaGye4k7pnXmsyr0bcm1g5t
1qkzxNl0ltA1XtI8PkMhP6/3nK3JOwbn94grA5xG54LJLlC/q0hWoRePd4mtbcmff9c3+sNYzr6T
3NoxmjGkBmE5L7e9oqLEGfbVHN3No31f0G1eKE1UvdspNM0ZAW8aJ/uCQBHtOWQDYF6izoOeRKKU
B4mRcUMnv7N1vzW0f7tA/nXmvpZYP+xNWQKjjhiV9bI8qayJSXdrKuHaxnEX91JyjJe74WLoa6ak
t5H3m53xT/0jvE3fmlEYpGl7rjvnHz69b93JQlvQhcjq+nQIm0NyShk5EBHw7RL9U/3F93XJ//2y
ufjftSB3L/XaIu7fvtX/YPdxBaj95+4jP6SL01fdx/UF37qPpv3HaoXUHcNwcFB97dx8az6ahJAB
gAfeytmjqfNDQJlp/AFAhRQkg2bl1+7jP3uPpvaHyhQK86i+UgTW6LKvowR6+987YowFaPX+679/
7JDxVV4tOg5vTzcFjzS+zdW6/RYdWbaZ50hj6LaLK9p8V8yZKsPRaey71OpNESZr2rffIk2zQ9sk
G1mXhftIv3Q6ROxu9Q3aQXbxeTIQKYtmV0eJrjpZcexzw7u3orWzJ0Tp5b6LbMHaYQxHtG0tUl5P
usPgPo518iHLuHcfBGwjslA8lUz6xWujq8r1mGR2jJAWVK61UvslhQ+560w1LwWrFCWFRuwGRkiZ
X48yyvYksHiXq4DjFOvs9E0ra7/UxEZCdE3UxwWxGVvI1M0/1YTSkJM1IxldVdzqKU3z6ZNopfPB
q8ox3SVRwhZLZgnDZHo+a7rKaLJbH4uSwBKKPUKS81Z7ZoOi8Rhc0vKjLjjVG3WOjXETkYlO0pAm
yQ9x0QYxEBVdfm+Rg3is0ty2D4qutUzyimvd7NyWkHSvu0CoW+KuIfPn1BUWAZUeOb7PSZZDVsB3
P190duOpG1UKx94meDYKn6Oqab6lA5TzTUBoMmBC0sOtjCoDb4nCjGObFYZBj6Yamiq0K6O5qps0
BqWpDPoDqne2lrVddO/YFMTK1ujV+j4TSx8Ham4W1qbVhXvd5Qa7vyJ2k8Vvy576YaJs0ykkze6j
UVskS08yZ7KLvgewXDlqjxJfDn6lpHQZjSSjuJBJR7ESsUSqiPAyEstJfBF4KFqzdTdOOSxnu8eK
hdRjHpu9mxFPu4mdvDJDBWXvXk6EbbPbGAuXwMnF/YDHPS3pUK85mDh40Ke7QptTqtwqVXYD2ZtK
YJrIZi/avlnNGpaK4qmt6rb0mxoDhy+jodH3zCPbcDI9tCIqDQ25RYZBRFCXMtbZeFmn37qjcG6q
SSSHig++maIpcTcpeTXs5QnF/RLH6dz7Tt9LBModrXnHyWbOuTeU9sWSVNnAuJ/ypIhnlUwmB4dN
61KeEQ3v1qWvu1G/ZpFb0MctaqjUTxbFvXLYLee+iaWObU4TIS6J0Ky4m9zpF8Qt7YwnCumCZe0J
ObHXuaxB1GdS5mvmPKLfh0pM3qdG0ZXWNwUBRohKzN7eRN4s+f+JEw8Jl/Y+d4yvESUO1OLJ3HRX
hMeTHJZqmboXBAHnsGCQmm/w+GME8uzEQclCl+xLPmnpJ2dYWhogUqCpyDK2FQcMCqnleyorxGZB
kfRFizFc+RljCkJ+LLTkAeoofk1hkLeN4iOCO17WuC8M6i2CjjycDOg/ze6ur9LiSyFH5aHsBS45
1HjRi2gIMKNV1o8nS+pYjooG76rPA7YkZ6nLWuQfqAAIKk215KObe1TMo9HaaEqnRI2pgpJhgMGp
xQvyt6yIg34xMwvljLuo/gxJaUFCxsUDfjrrnYvKFK2O+DGhKDRySeegMUfuUwt98tmd5jH1EZiV
ZYA7ClEt9+hADQ6GBc110jvqwe7dkUyytMsivykYU4X1UutslxQcTYGdLbaxxx9C/VzPhNySa292
xbZbugp7qkkZ5WMRU7owwVUoGdZMhReqMjfva6trTQQ+U3rnitp7riN1WBU6phKMatrLHXv8WA/Z
RYr33jQzzskKmdt7TEf6qvMcei2MSGEfw2rGPMjKoxrZE19nGg4pEpgpVBF4P0yeOaBYws1ykzh5
TLnXKHLcdzUD+B3CUU3cmCT9dhtFmS37PExDOhw4jMpjhbgjD8cRNWHg5UX7rKZrhlUjopB8ZhBA
TfrOxE7CItwOiJNXqAVXZin2eoxhEoWw5XdLymnFMMzpszzAThZBerZV7mATmZdLXV1BP2YAVkYH
i1Pv4nZy6/ns6cbWwwTbptq40crhRDxsYHMbl428Nlv1idCwdyTRY7rItIu8G3YoAlKkpuMmQde7
l/CqDLc62hgyvKwEOe0t133TughvmmPfWfcY85/nvrqdcgiPYxNKTX/U4rMU7VWZzyhI5z1xO4de
ZIcGwxOSa26HCoFFcT2l8xYU0H0nXQxyVtvunW58j/RRS1FPT3vDLga/qm4APrG04cwoIveqSgz2
uK21VVsWmOEJ5RN6YFkHI8Jk1I3xLuvGTTlG7gVk0Y/WbCQhxnBSvbIi0KMyhGq+IVHSJIm5CHpj
vkiXJr8we0O5wHnzPs7JObCY8eGMrvfAU3Q6ObKeOzoATPOSyt13cRkWLvQ/DY2Q7V3gb2PtyWIa
JZ8XqQqmh8584PUfIypknK79BhnPbZGnF9JJjm7OoFDOGCfdhVpSnXeypbmjqLxtE5vvkmJ6AutO
7p1Meg9hvIZXyer6uwo9YVVyo3YCCoIeJpJWBZjPjCZoUWnHUVM0vyQkqbHM64F6hyaD4as5edlR
bzdE1bX3HTSPMstfattD1lzsh0zfq7N71yD9xLyAdGou3fxuAbeg2s01yqitlhq0F8k6Yy3CojuV
6TaZMsRuy5j7ZDLdYe4lpIKhK/pp8ZTW+k3XlrhxuBn9gZ4xmYphW7fvpY6+MFN9VAvJQan0dziW
kYeJmjUghS1stoywQ7Y+t61TH9u2eCRJ6+MUCZdxv6a9d3QFqaK+xptRhJeJBg7anRB9q0OQEXk1
WBDGZcJ7NtxA23poR0R0im4e6WY/uaaS+bUjtatR0xC4TvdmU5CEntkvfFyQufkpocHj0K6yvKC0
IrZoJaNlzdwaSdTuXLYb2J2V54XpYdWM2wW+8AWO1ea2N1HM2vriy0m5UPKzmcGYq4ybTG2wf3jE
wNe6jV9EleanAbjK5YK/IyfPzC3aYZNX8zudGhL2FlQivYMGxjnMKvNcVs2u6060N+KDbRqnitl2
o4gDweYMt6v085ImV6RBYqDhsTHFJ7SlB4rYs7NmLrD4+RMNWIzLt7pVzX4yro3IeJuYzrBNGvht
7H6IicvdBKuO0AOzxvGB62svmC/pSn41d/Exz+0zUtybtWveO/nWYkWNVe+s85yxMOEhA+39Icr3
HkW16rW7GGU+aWwGVrpcD2kYfmCTcZ9W7CKSp6pxL83iXTqflAF7WlXfDrNxQf4chi/5yCaQ1qzX
8+J0j6h0PA/xXYGzw9G6MOpEOHjPSi0uZzvbDiKKrorOOqoiwyyOZ8JFojroLyO53UVlalsYWZCX
GErTAmdd7zGyY8ABg0+xnlUSB9P6USiHHyKvRnkdqxqJ3Eu8QXoTAG/CkjHm1xZS9cKzw6KPWJn1
5SlvZ6wmOe4NlDvDGhFHL3wRz1Wf0GNsZIBijC1yZe49auHR6o8QRCu4yiwnfXpfjkkX8NMYqY04
qXOrfWRrLfde/TjpSrNmts1eSrO1TB4cwQk6xIvqPBuFuEYL3SaUBUK420RRdaybvatWYY02bEZ2
UOYPHpMu10cA72ZhV3v0LHuhJkFS2+Poo89TwjLPeBb0zZCeTLnmCxKaaFabFtPiU2dl5SP2lFlu
dc+Omi0TZxvnYIM3lIabxWDCrBBgB3IotL1lS9VGv2zzRBRAQWivRP2xcUuNGEHyxi8oYIYXjm0u
DwS6OmlgI8XOuChd+10GG+pLYWlE7UVq19x0Srew83TbkaAr2r93aoGXZg3Y1dJrm3HM2SHXM9n2
hTRvGz3WXKzWHoS3BJOmvsnmqXnm1lKRt0J+VMNSOgvZidWA5mECHpkFjYNd3kcYHL0DjdP3vibE
TKO2kQKtfudZwSTKadzz6FHdYJ6ION2MZsYXLCs2SBeourHdJq6+biy9QrcvamIGyeiolRMbk5kg
95k09LKfnWdN2DxmmmZgIj8p2fL5a3H9p5oQ/12H4Zfyu//BNsPK8/rPbYZT3YnkpauQCHbpY/X4
l0NfPFbP/Y+qp/UdvmvraDyoNvZyhCNf4ch0JL71HTRzFT0hN4LLzU4TQdQ/NU/6V/mcYwCvwaxJ
I5IX9ewNk7/9VTP/0DTsqwgw/tHHeNNn+GXf4VXXAYDHqnOCSqWRiOzqPyEKNSWv6glTzTkHshio
ivbg5Oxj8fg4VGcViuWOm/OHo/W99/Fjr+P1IHz9zDU03NNc/PGWDc/jdZus6V2H6kgbz4scGJuo
+FwZmJSHX3+KtrJI/tXF/foxUHbBs7mGBr/zbdqQ1mTFWOqaPHdagusmY+KRgCsrFhMwuILsPen1
+Aq39WGq3Fu7aOLdb77B634g3wBJMppKy2F+bVgkEb3+obUrh5lGR3d2ayH3ZpN74dhYVkgyEfJl
PD8XOP/0IEri1C9bqQOWYChl1F6BjgYprWV38xG7Tn6loYc/xrKJPxu2TH5zpN7km6/fE1cFQCEH
bg0UnrewKXVJYIQj/T5nRpXQlqDws6pY2Y1Vae15XiEn8cDa+J7RnlIFeKG6NJ+0JEH9ZC7PApXt
U6UL44TIur1AkD1dJVHm7TEbDLi2DGPXxDwI0F80e1MdzqM9j/cYpdwNwTyEffeaRGqvVg92Nt3+
5hT8dBFwaXP4dRM6oMrT4s0pqMpZmaVhFmcLJ+9FW2mT7yxWeqmOce9Tmar+gO3kZEbliuWd1bCC
Oxr8+ktwr76+ENchgm2Y8DkBrZIo9uYy6G08ErgFzmMl9GNRWB+zeK35RnsIGdJ5S4wrx+5+Fzv0
8w1goVSDCUTzUqPvqb8R7QiAi9Jmq36mEEjWdNqPBf4DMGmWAke89zB/JbfOKmYqY2aZSieVza9/
+Zs4F64sWqeoUYCGss6tyt3XP73SvNXYV3nX6Bj7HT0tM0BsDoyrShmcRk6x0+ZbM87Y4mP0misS
b7HWhLQSCSRD7nvMDfYarizmd3nn7pO03OmAjoJCaPf4vBmibzqs478BDv20QAE5ZEGG5IAMdI3e
fP2tc2E246ToHsx+z7mdrRHn4txGv1Gwaevxf7VA8e4uuzha0at69S00U5/qOq4dd7lOs/LAg17Z
oTs1qf+Q8+VWxry0mx7hj3xOB4dly5435UDO0m9O0b/5Fnw0qVGcHyr3txElSt6BsqgX/boyIvVk
YX9Tl6n4JIXnngUx1phnwYhf6mWGJoKe9GfLau0E+o3jcuGgxPhkWVeUiCNaxVz1hq1rdfqholQE
fJDBykhEuz5LzO5hGbrfgUe/6oDeHER0wzAMNRC4NLTfjEjjGlgaYhL1Gn/kZaek8afe4NrK6FnN
Pi5w0CdygC2QtX195aQm9cNEWPzBkYjbQ5PiYGNi23+wRru/clUnEhtpzPFVBcPnd8+D9bu8/q66
YWmOCr3NAG1vvnnwYenNaShLcW1kZXvDMEDsxjaCvhDnWqgoMXN/yCrHCo7Ph/L/2TuPJbexbF2/
y5mjA95MCdCmT0qkpAlCFt57PP39kOq+lQTzENHzE5FRk6rixvZrr/WbLGcACWKHVdCaHLUwcSs7
UtPpvZSE9ZNgKAU0zNRq/27a/wvr/meSJf/fwzo7y6IPQzn+r38D2CXN+BfKpMhrvhk16tNm+RvL
CZxx/0L8Dz8BblHI85MW7X+IEua/8JdDgR/aq4yqI5i5/x/NUVqAecG/tlQ8CDBGxKDsvwjnLotI
GmKwfAfRBoBNLhpW2+XJBfNIa/TSVV4rAe8NCr4lTOIMOJi2omLssbwRtkDBe1wE7F0s7beGDYPh
QQkCdwoge5cNJwP6fpVXopqQupmTGT6SGMa4FKlMv/LPBqIVImViX5mQDpEsdtFlK1rahk3S1OIL
PNQHigm/XUlAeELoD1H3y1PD9GAgefNuETz//fX30erlpr1uc3aFAbQr8z4UxZfKBz7me8Z2ov1v
ctF7NvNyobHLiPFvYyp8PCQXqQdSCrzsYCYkLgcvjWETIJKmbdR1EUeQhxF+OSZi529ud252B701
iO4tqtdweyhdz4PkFr/V0uXZ/FJ60StqGShnuMU+jaK9J3SfSnUQ9gGVxELduc2jVo9LVoLStCJn
UwrSCzQ9UM+JSDQN/7uaeaZA07KQyXuhKeW+UeXHAErjthCArHRZA2wJ6iwyyxnlJj+tj9EGsU00
wvI0PAdBuhf2dQUQ7vawXM25TDmW2J1qLI8iYpjLj/K4JaU8DoznUQXoFlRoA9QgJFYGHmY7ExvH
hWm/HgUaRIieAjCvRJkY/LLBssW+EU0e/TnVQHsMZnAsJeFOSpBxQkyvQ01SHj/Fad+vfBB6GukL
o6PWIeRDvpe5axGZzo5eYyxFB1fnCd9FBQw0MZkTVHZn3yXKfdQl1mg8Z2KxbmNtr9butyRsijWB
p7T1dfG+KcdwN6AAvgBn/nBMLMrxuq5wKppzK0Dwp0bVtLRteNV9ApaEUpnyWfL6DV/bnw2refLr
VbodtVJdq4rq7S2p3WaGwhOqHWBN9K68EMl/tC4s7C3wU2G1muLs/EHJrNe8Qmaa8jJ6Fk0LUIvX
/I4E9WtamUuOYfPBx/ad1YApsogH4zT8l4uiC1xX5fWkvZpW8x3viX2ZC5sWXlvfy9/8sf7c4/tT
p+NiYHoZ/9IzrjcQ12QDeBNOFL55w36eUzWXXlXrGMA2jxB2VxNl5SFx9tgK90W9bpuaxDRmZSpF
ksBR2q+3d+Ac+vb3G1CnovjItcrSu/yGzCsVdexk6RUhOcqvCuIVP6g2NPojXlmshT+GjiYZilfI
rVNBtv29O4KvXnjAXC3Ct6F49xmz4ykugyH2uMRfvT+AN8ufEolb3ylbWzAOOp5WKOwUdvwdJpYh
Haj1LYzC/D6YNz9bAnXmJRTpab6LnUDaeVTeIfei4GQ8dcLO+6xKK4ol5fg5Th0EAeLnyl/5vxc+
4vIN/e/l8G4MZssBee2Ul52Isqee2FrxtUW1qjGJVfufqfiST3IE1mDjOLD0NPmw9wjtc+mjDgo2
53INtCIE3iGI5VekiiLfVkX0KFcNchMAVcdXl4qipuy4GpDMe0B2D3zKtzF7TNUDyK8u/mR4CAcq
u1Y5+o2T5IdA3QNe9/QHeclA4i2uen+Lvc0T+wVZd3IpnFqXXxpr1BGySJFeAQ321hZRrCeEy8ze
RoWsRnEoA0ntuNE6PRLEFz/bP9Ue/R8efMRl8SZPt0WDWQBC/ivMFTtH3GinKnMaqknksyXIVTuq
Bren9e35P/9mFAA5ZCZ6D2SOy2/OfdNNwHbLr1G6pcI4fC/le6AoQvrVUNcIHlEDN3aBysevi3Ct
SyBvX8bucy+s29QhxbNw56ofLbP33zOb7V7KfOrUDd8z2GFiD2gpPJrtgxetxwAk5rr3UK9/qLw9
hDkfFGLxOVR2Eol1s3nyviUcRPFLIt5p4g4xVgHgtXgOOpQy0EI6GMa6LdW7Qt3mwVYnf/AlMl9i
d0dZQXxNxoVtO22IWyM7O7sssa4boWZkg/FbbSGZvYmTrWt+b4aTojzfnsarCM5Ca1rVuSZ5X5Ct
mKdYVMGHqUOh6dUC6/6ibJJdtnV31oP1zTgUS2bx0xxc9GzW2KxnaPepho8Y+mvTIdvJ36ou14FO
HdRYGxmabisrPYAbV6O7trUV1xaIn9CyCbpdNhyU8KltHmtpTUUyui8AL2Qr7UWkELnuKQaZdgdY
FP7pMTgiqoCic/UFwLyEV+tD6KO0nOHv2n2qlN3YPvjhOkSaZrhXPFTvVsFPPYPl8iovuetc3wBv
XbYQPyeTSzgy2yZEm6qggsl4HbYWxdPCTrSN9FP5MknZyhs32E7FK8MJ/PsishGBvD292tWumJqf
gIsSUtAkMGeHr4AsjBXmjLgFpgBYzyQD5EwnsAYBlEtnPYSPKdQcUh6bXtv5sd3/IlHTmU4tUdh8
6EgSQCxCxVEOT0JuC/HKdUksvKSto7LX4vuxOoEOUo/yLqB+G63L3+h4yMkXK3v1oElkGx/tSPPT
KN2J+Q5NiwwhuaWT/jIJxRXz1ktCRgXwo2VIs/OzyitYCR6DHPtUSO0I0cfvGERmp4ljmtuN9FB4
G7k/pKB2HpsWYajVpMhZbeA+iNWWNODtYTc+HvZ/Pmh28bo1eiUVVb9XE5HYwhbkU6jed5EDKyy0
2/ihqJ/a4KnVD014J+kHShgNqMsjMlcgJCWkzFDN5PwEJgHyKOXpAlubauzKezIRncns5kd1Mn5i
Hvnqv2jfdXdlHFld7rjf6Hgjx6vMXJWv5sb9ossr5SShGaOv1D9cLSb8olPySAxgPVnPAO6LZNO1
NqAETI15JMFG+3V7LACyfrDpyd/yQgMeS57i8qKQRTSoRKGTXoWj9aT9DH9ZaJ38SOQ7CEqitNGF
TcNxfV8etN/lCEN9VTzR9+Q7gbj1BVXM7LsgOclj/Qoq/pR8Kvban/KRJYfKXPqlwUWNS+dn8Jre
u3ckgIWX6r7aZ0uviXno/rbCMPySiWuRCxCnYPvdO1PGEhkEHp1gcFF3bRUg9Cv0d3KnLLcoiEoR
xvQr4zdgwyLlVYFd0u1hnAF8/67x6ZGHXQ+8AtKAl1/QVcizgNCVX/1fabiqPuMeFGwj5D7hsXQI
kMP13YAm49DUQlv8Iq8Qj/uUvjKhzT7JnRRaAbj59gG5PNR8RgAt29tfKE0TOT/dJ2TjRLekTDF3
GbUSo8x1kzGC5zusRMQJPnH/ay/rMLCr5/qztXBPLjY4O9zKOGkEfVpZaclTYqX/TnMHFvNQOuWw
Gh8gpOEbU6YLp81is7O1kEapayKxKb26n8eftbzqHpvf5ifpJfzefrdO8UL8fPWM42x7N6rzEpSA
8sHf1rwTMnaCYpvfZYgedjvawZI/w8eL7J8pnPtPeGOt4wXA020YbbHfK43tDU9ZVhFXosuZffEN
oACQU4mnMlQrxQ0sxNzcIJbVu58aY5fJz9a4y91H0IrAvU5q+qCy3FpeXtqTWxwzZIoXVt1HZ//7
8ZkdL6iDCY0ScNQW8L2g0H1Osx2UVFBTCrnvn5Sn0BxfaHOKU26sdH12qaOEGuueT5su8yChRbcW
rE1aHYkxBbg0n2HjpK8hWuPQrZ7dfGmjfdhlWF2IBZD3pS55eRTALE1VhF3lV/eP+N0bDu5XS1qn
P/K7Cb9ePwVLPi5vabyr/v7T4LwSLXttWllZIb8CuJNNfM8BTcHj+QTEa9AKxAwY6XqbyncGcVYk
6hvUjW8P+UeXCKmk/3RZmYbk3fnbllYFAYIut58g1/MsQoxzMk2IPt1u5yr2nsIHDlsRb1Yymm/x
1Lt2fK/sEA1wRVi9vBnLFS7kA+KxiYutgLwKrK+3m7vOU8zam/cralKjDGgvGtaxuWuSdd1u4wJ9
fxsEcwz/FhPP4iVGMoHH8+f2BYMDfR1EC6+npW7PNlFHidGFdiEeTelgonHU2Ul1kLyvwFKTRReY
61Nm1unZ9kFqfjRdn9aQ50OzrcCmpAIIuhI1wJeo0q5b/Sl5mGhqCJH3e/FrGoOkftAB5/pO5K74
88QN9ACIJKWOgRYpTdL4dr4k3fGWJLxY+LMvVS+XnQa9H4FrvhQQb1zbXo786npESplM4aNf7b3s
DtzHUNiTQ0m5TdkQfSuvtOFnoT4ig0qwDKIe8O2k2qKWD515GIvHCF5r4wyQUvuYc/TeHxtq6NtG
nFSSV6OOVnxs60VjN4MTC7sMBQCUsFeFcUzaXwsLcBrrqx5OJq4ocJEqnNtPaQK2Z4FMD9v06Vtu
IT0A4FLflwbsk69KtLd42o/PcW9j/7DQ9FWQPA3uu6anPf9ur1kQiURfpGlfXRvWNgTxjJ5W7YCC
rdgKMtYsS01enZyzJmcRA7A/XGnf5jO+z8S9aPftoQWCr/8ygDiID4q1hqp/u59vl+Z8iLHbQlJm
srQDGHDZT0COgS6Gg3QkC1cXe1XcFsBWoDkYG2idVjM9WoeTwMlpOXJwCKONgbkUmTgkCdRVW3Nr
7hOUBpspCwRNOhTgnayh7YLk0167r9aDaO5d9afwDUlz1qLHT9cOWgO8j0EVtq8llWp3Kya29WBO
TCIHOihvAgLVIAULeG/leFaoZ7PYom5sljbKT9mSEfzbnXg9Coj+UCsCTTJHCcVW2MheLYjHABWI
yUvB9u7bP7qdjhvDfbKAaqeoRm5Vu/V/NOhBBw7bpzz3h94mQWB+El4BN8UmAwCiF8WJtWgCyt80
5i746n2KHhL25apHTNN04nbrg3yqNj3yn/nKa9Cc+Yw0QqP+aYQDoB0ls7tmA6E9QDZxS6oI6ol6
9jE48X676R5TmpascLgQqlxFciw+eZI9+vcIzA5ZpJLBEIes90p+qXOeEdtA2On77+DMV5Kwv73q
JsWzq439vrXZIesL5iCkOuNNkmVf/jSYavScu4L4MfM4yWwA08JvKOswYup0KxM0H3hj8q76WX6D
gMVF4/6IljJAH33UdNQYUKCRZZsNAVg3MYjGUDqCFlQqNN5t3iW3O34drEzDrCH4xs/T0DzjkhYR
wrllLx0Nf1XKK8GCe7eqf8U/PBC2rl13zlgCu12l3s473257Blgibpi1PbsvlF6xIP7RNvod6sk4
ozAKBTxfaecWTx/sxaFnr3Buwi8rsivJ9s4uOZVdxFh7K3EBh/TRpf5+IGbZNs8SM0RcOulYJzYw
4uwFbyWxQj7CXio1XT+JZv2eJWBSaxyEpBylYzWkOxRpSfqinYgGqYk3Bbe6wMNlI4gPQ7O5PeKL
Lc8ukSgZfHFw6WRZOCS4in6F/gkw8YoXCtic3IGQqKFHu/gKnKby6jx7t8xmVwkIdFUB2yUd9W/N
qfzKGsOyx4TysBJOwm8f+4zCifsVkclCj6eNe6vhWfSvVUloGhFjrSmYTDhq63jFVnwkgFSehu/q
76bf5gozPS4spxnO8z+Leyq3gzajqDuLVa3YqBG0ESXqIXZYOgouhcOmdGHP1c7wTTeRB/Y/ldmX
FIUQNfwZeMfh85gfSuVrIUmrRHqGajO61GIpBbrKKpFtXR5WChL4Coo4Sb6+PVAfL/9/Pnd21vj4
sUDgkqSjSxJAtXPumWrvSifKj02xYKJ+nUafNsCU3AIDB1Rz0jl9H8vUsRB3uZpLx7Rew09cdXlv
Syq1AqAG9z6q1W6wyf3DYupTmdb31Wp41/BsNWBWbeZwhuglYXu84g6kbFRETozmjG6LiHa3TtI6
45lCCEyWGrPrxokiJwW/OuKMsm4kp4JJkzp+tB/6O5lieL1Vw42i3+vGCzwFL9iE7b7tDlqDkNLW
/S/F4f6emf/04K2w8y4MNNNAEqqkYFmpdk1mumR9kA0dwq91D+aaeCdybq+M65Tk22yBGTEtpk2d
AzRiCXvjriYi8429MmqrMryHB8f7I3XUeC9j/YOSd7MtRLtUdwNaJD1vQBg5Opy5chOnJy15iOMH
km5y7aAS1o8Ppmy3gqNgqJbvi+5h8s40snMpfg2ah6qFZ/UlVvdlupfNXWwWqwi5oAT6aVys05B8
OSokuvTqu/cowSx09mofUABQ3oQBAOkrEAUul+YAK83XcZ86WtDFCe1Us3GamjSzuU1OpbU36pcw
f2K3Jsmdl+yNcDPGlGVftGqVwzBGzCy3u8CxfteWrfyRhrWfOJHsNMRqBGEED6iQr6FB+Snvtrt6
m8d2sYnxHkKJ0Nh3X+Q7EZEZymyAYBwzfbndvbcq7sUGmHVvdgEI2jjULXoiR7VHlZ8Xoo1wavbd
tIUDSmnRxkNG1UfU/oUssoGL4rj2cJXSSEhtVPhY2go3PaJPU4MJtXbhaHZ/QsEp5TWy+I2yReUI
NivW8zn6T1A9E7vfqemxxK4ntrtqV+PvZNqwk7THxLAlVN9lpzQdDXHscaNH35NmXcsPpNgrDB9k
NGBXZbJqlBX5tAAfWYbvW1+s8m88X7F6ivNxpSMYa25K7Zxb97fH6jo0msYKMokqiiZ5ozl1opRQ
KZBKj9BIXQ/yRkQCZqyfUy9fwbXD0jtT7ap5xkRsnGLv/qDXv29/wdVpNfuAWVBatnJX6yjUH81w
Zxaf8/rR0G1DvuvchS0+l3IBXnPZ1XkklmsKmCiCbdFd1zwth+GLpL/Ixr7AxzE7WO4uwgAwcLLM
qbLd7V6+Kfxcrcl34zyLvLDAKXp3WpPFYFOORn3SYjH0B3EiRdxX7V7Ds61Ha/MQlFspfPTKrV7a
FjITXItLqbMZkJ97ezYUswNgLNVUckNfOibpXW3sTKoTzVo9Zr/A7RXAB6qlmOwqQpk1ONuSIHrU
csRH7gjAMR1+Fe1+krjTlbMIA3NwiuqlSb4w6oQubl/91w8f0BSyCLDJMnQQs1fArwovgnRUo2MC
Gp3g20xXag3fF/9QdPmxjIHzqvK4bL55hYXW1fT8qjSlcyqD11Cqadp2KN3HrsQNVx2GP6YMiFqS
hN8lnqrEfMNWSYafvrdpx8544Mb6NFYQXG8voavokk4oPN8kNCyhVlmz4GUq1RtKIEXHMp1AFXrR
r3uure3tVq7DFh6jqJYqmI+DuwV4e3k31EaPWYmHOlNh6l/7LBnXuCID8M0wZq4iFx8XSb23ONWA
p1E5bSiqK+1SX6+PpbevAD6qaSSgMKO+/Iq+NDPPcwc0onpKmRF6Jebkn5E2lb5XUXNEG2aHRhsU
G91Osp0g3FehfDQK6XPTBePC6p12w7u9O9GZwK9RlcSBW4b8Movkir4vauwzvCOebDJWFPERBxjE
YGrvT1eWixSX2V6ZmkPdnizYBOwHLDprDiE0TRytjL63yr0uB9JGUnBLg8n82YWpGudqsKtlBfOL
NPmOIwsYBjET7ipx/JK13OJ5awgrVcdDyIuTnxRAvabRdgUmlaukxyk44GCRNFhqvq7FC1HvHAM0
ffyUkoclB3AJ6e/Z8sGFFEoYyIdXGbYr6o+kD0sJkRfLjfZuHT9ogoHntId7ciEkvmN6ibDxSmpI
eQGr2dCz05Ch1hiI8l7OTW+L4ZXuD4ITGn2Id02D/J+yNL/y9QS/waxkcC0iqX5tFjF3g9u4eMOK
x16XHn1kProCz5HODKo7HDg+CUEkvMgYZFF17/HR8fN0jWa3uA1NVErCvL7re5KFwEvvhyAZ9o0i
4cWpPQTguleDKPrPLv20sbQgCtC19tEXmw7eG4KmWRKO9u0dPE/zMAUofyiWDqYY2Wf+LvdOrTch
Gi1idWxDaOuhz+jjdxwQXKTGWitR1QnCL4YuNRu5IjZyPYA0CAuAgkMMi+Jo0x8EoSMbRWU5jSr3
MQxIwXmjvsHNyIbKWrzU8uSeLQ1I8rU5jGVhsl/peV3f7sq8FgJUGrAohC/2n2VMaObLrqAFZbVW
kluvYV5md0LQfZYJNRPdeNRYSHam55UdB81OG8mVYqHcPSY+gBZFMqNDLEVrXHzCgxJjAWfUGRr5
UujICtf922f+H7/lfwzOnv+d37JB0vg9RXn6r//DazHMf7H91QvnDwO3BoCXnOoGqBxzStz8h9Ai
yf+CGge1kBgUsgK4/QtCCyEqlwCIqellJiv/DaHlKj1EmAvPgwtugk1M7MnLNVWYcVBrrPzToBTD
AVJC9aX1VeFHiuzLk6+k41Ok48Lo8l57FFjxe6xcMSsr5PgZ2yWqme+G7PnvNfKeDXJ14fI9Guxl
SQTsif7/23P+3WOXy9b3xE4wTqocKvtazfDni8PsTh0Na9VaJj7zQpaSmpbNdfzXQCtHJhQ9i4VM
7DzA4EMmqoDB5FD1Md7u5Hcf4o6y4qZWI53cFIUiTPUqJ0IvdHe7v5OFy/vbFGsNzn8Z9jRTyeNz
Xk8dUJp1a7l1TwK3Ge6/SuSYCbK7o2+AckIVZdvr9R0Hw4gB/dj97vPSR7lHw5kxjELwZCUqpVLR
bPvEAweVjt7exFJjl7aWvK2xIsXDq+3v9Fjokcot1I0k+tXnpM7RbCNRhpxpWnI1KvISO3t+8L71
bCK+TGQuWb0KnbShlpOWEjKe5ekd5qPkAcrHTArui5Q3npHuYESvcGlEgyezCz+wlQHIXEOlvC92
vkcELrobzidsNQyI3NkmDI1dn7XHGmXjXHDRweTlICwUeq+nHSEBlGChik2McnN2Y8uc/0qH9MbJ
l/ViJyCptRryYqnk9WErQIAgTxoGsdTs/ZP0bqaj3mSeBm1yGwxBHw9o8yxEalfYyjcsFJE+YTKp
fihil5vbw9Pcl2PZP0PwDV4aCVDGFrYV0NHIi6sXBIILcaOYYXAayrzhSpC78gH3eGxkdaiQxbou
ZWTW0YzzGvSN9SRbJ9Ywhgvf+cFoyCpIDUjy8KjNOYInissY27HEPYV5LqC3BqJbHipt4Wj5aKux
DlUGXJzEQ+c7ustLEb8qwT1BCpF2bRbkd4Us5tTVtJrrG3/0HKuPdRjm1XZMe9Me6kI+WkWUftXk
YHAEIlEb/ywMJ7P0VwAnd9fxkHoOax1jdr+t7aHRFYqFFYi9sR2dMNelzdAkqZNFkOrQde0PMqZn
/23WYppmxDMBvYHCmyLOy2lOk0CWgbu4J9GNu0M50BOUDX6A1Iu2Jv69dpNhu970wInDIiofUgNX
myyL1VchBFzZiOBQtQC9wNtn23R1vHsoGCZAEbhWmGdrRMDICV5+ltZ7ZNLwgz17surd9SjU2bEg
KnemC/F8KKkxcqyVD1VSNc7tlmcR7N+WAWyTuiSlB9PvsuVaGRuUnEPvnJjJPSR5/WgIIYojLmy2
UF+ytrg6wuknL1Aq9TKwQ9q7bA3xykgB5++fsbcnSZEZgFU7xbPdLJl07HOSoEGhLFwcUxA+G1ze
vsakKTHFDso0BO+uJw9etmlllnlyYayiaZUbdqqoqS2rafYFeqiBLGJ6Vppx3Gpt1y7s2KlL89Y5
T0jo88q2uCUvWw+lEYPpIOf88loE+HVUoMQsteMhWqrmXKWiWUU6TC3sqdDvRHp41lSB8osWa4F1
EtqyQR21qPSth7rJj7Zo/F2hdPdGZxo7qSt+mFTZXtxG2o1lrzmWZ/xpxaRw4L9lz0ogf2t6d9wJ
hfqVuMrYjIKMrhO2yeCBU2ETq9GfSEW8XlGhnUlppCGwpMnIJLjlndYo51EcxHVuhTWpMooAUiMY
d0GVIRNklvndKJFHk0d9jezWc4Fo/j5LkDLtsiD5PiAaateiVu+zsvM2fZULjlWGaBOpowLGfBAX
dt4HK9KYSCeqQhCJrdts/VeG1itt3hsnqIvWBiHbgrysG5FTTcbDiA4nQvWID97edB+sSGBhJg8u
hewSxM7ZmsBRJFdy3YKDken3fasrjmSkwg4j8H6fDYNmeyPId8CcBkjHrlnYEB8sSZOjhhCKlxGZ
idkurDVxUOo4Yp34Ch5OiVw/54r3IiVZthAZXuUL+X1TngKECRLERTIdfO/2XhlEoW4NvnXSgzF9
NhuU6ZRAEZ1Kr/A8wHJ4ExkYaHbmoNhRCzhUr7thIbVwHSjzEVhEmITKwP6MeWoBi5iuE7RMOMVZ
ojolFuG4P6CzG5VJjzKEUh7kMVZwEUCbkQSDtWn8zN9VYuEvZOI+OGyZdJDXXOBowcwzcfhYqr2W
5capr6R4qxKaIreXZY/hoL3Woyitby+zD9Y2GG/8EIksKbHOc2GwddU2TRXzVAZA/nP48JvQzMR7
QRn0bRwOGLNY+q/bbV4FKHRL5RXGZQZsAury5YR3cVeOqtSZp0r09fUQpN/LPjIXLq2rjDwPenhi
XCKINomTzMBlK7XB4z6qu+CcoVa2ysYCWZRIGTCn0PVX1yirnaRY/QGpd+6zskK4WZKxuwus+jEp
YLK3pCmWlvoU7l4e9Fyh6LPBDuSdyiPx8pvwEUdTJ6sILZo0haQ2tPdhi4mMFLkxvtCDuPUVZVi7
QRGQCjS7Q9VJ3ZYE4bAw7R+sd+SsuAQmEQhit3nInGVSnHhZFpwRtwLFHPs1Ynp5+8Sz1f1maHK7
Dnoj3WYkE3dI1EaHtAV5jD9vvb29GK7DGjLPMPtJj/EtPNIvhwQHQFHu3SI4I99ZZM5QR9KnQvJ4
Clex32erKeBDyzvx/HNtNtmSBv8VOBQ5Fh6k6hTwgW3m7XjZvtpniJRbbXt2o2K0sxzx1w6lG9tU
qesRnXa7TnDbM4lZCt7RCPfRtQpwq6l5Dl21v5+sxr6hzpk/RarsocwoUhKv4/JQjdyFAJmT56DC
uSPVfWHVoOi3aoe+3GE9A3Eo0aRtaCEQkKJF44Rx2TqI6ugLV8n1kQJQgBOFWJ1CHHnmyy5iW+8P
mSQmZwxJeycvY3lrhrjrZAV+WFUv9/btKb3e3zysCVQRvzAmIanZKtewaalyoNlnLWkDcn4jPseC
ry7cUNfPMeg9pBSwDpOml6Uxa0Yv4jQeLSU7D/pgrrxCO8iJBT0iG/u1Eg4K7gl9Q8U4FZ4SrfO2
RVD96gJZ/BlGcbA36yTepGYVnGRNcRe+bTrBLvc5L3RocBzivH6uoqwsiYU6kdPojLWR4qQeVhJZ
mSkvYg6n7fZgX+8fCo/EycQJtAbp7nJyS6XJe4yf0/M4pOlzV+Ib3wxhAfgu77Z+ZQYvklw3mwBZ
hKUT9vo0A7FOYgLkOpQqhBcum+7AO6APWsXnAEWEozeJfioGhFux1gd51XfZj9AFxUDkmP1CeFR3
kLZG1qUCnXN7DK4X+PRYg3UIJkZBb2RakO8iiKLTfLVVtfQsoBBoY6OO8j4ESyO10JIV8yUs1nUu
hgMQ2zoiM7CFgP5mL0RNTuIwlZP0HChjf65x0oZWKdZ3tVKhRWca7UshdWz0pBTXvhySW+mTYiWG
hXxv9PG4E11UASyf13HqJ8IhyHsim7BTVloceA/UvrBP0rE51RITuyc49dh4Nf2douflS16gpHF7
+K5jAE5xhk4TycyhFTIbPi+LRRf+oH+u+i7+VIUGhCrVM522KK1tK1f4tmqhuRRxTYN0uUfIGmjI
ZTCO/HMOikky0wx8Nw7PXJbRsxtLxiFzW+oe2jdT/1GKablOhHDASzxpH3EsX2K4XZ9SUMdIEppc
gJz7by+ld4umqmWxQ547PnM/1o46IGDV+Th33R7b65OAVqiJszjBxHDXXC7NIRGNUS+M6KyKeC4U
ft/eRWFubBFzW1Lj+bApIlfRmgDPFMoumyp93ei7Jo7PcZYlyA67haOEyudQgz11u1MfxFY6b3MV
ITjO3wnIf9mUFcCD04YoOXeeZ2wkcgMboSmqndEpeMlGgr5tkC8WDLhaQz3Uz03UU9NuOjzcdBVj
+tTqFp7Q17Opg/PmFICUS3A1Jx7jwSGUapjwRW5lbRNyePZoCUsP9eudAmXd0PF9hm7IpTobYkNy
pSGXuuQMTSPAoKfVoaP16abK/GSH1r3mCD0o+dujfTWvSKdSt7AQtoEXY8zrVJjTKfHom8MZDbXf
jVb6m7aKZAQGqvr1dkvXTzGaQoKUoJkaKzX/6bJ5tydE0TNrMcrGc5PEwbrXrXZNNpX0t1ekBw/l
R/xKgPT5yPzfpw01y6ZTl5RQr2YSDRlOcjYlGn9AK2bfIE9xqemq8rkz4BykRgtsCVXGhX15NZMT
IGnqpyWS7qM8ctlT0kBFKgpKfm7lMtgLlaTdixgyOCAhxo0Xmi7eHnm4sG8u7ykiTApNjCuuYFP+
GPXCy0YjSe3KBm+az56m30tN+FJ1EwvFl05Bmvy5PZfy5Tj+bQyBNcm0DCaU775sbFCHOpEwif2c
IDkUr4xaywF2lNF2MkrG3coatrFZ6wCWOR+sUlKfMMZI15EhaHsumfZu1Ccnl9DVV02Ki6Hkt9U2
SuoSihYEzLIZ2lfJiC2bt1O4NdPB3BZapdlFVfULd8VMbIO+mIjRMVUiGRHAZG8WaO/WJUYMiTC6
Y3MaciE5JEIkrD3WyIMbT74NRSCvrQHMmyIUyTrzyJKAdakQn6EkomqxcaoNNPlFVc3XqRm2IFW5
Q6MkjU6iEadbNO/LR5a0eYh7zVzXVRcdBQLYtVlA8sSsuFyFRiDcUcP404dWvy1SVznLoQG5QQR5
bALCB2nf48MopQa+CMhO3Zke9e7R13B2jMUcRGeHT6lEXvH2NF/NMiMDjGVaWlMUPGe7x3UnDYVp
NCd8R/11qNfKKu9o6nYrs1h7mgCiPBYt72mRQs4VI9P1E6tWXfE0tKZM/7HYMPpUdZo2a7+MA14Y
yRhom6IUtJ0bmDjL1kNA2BNj4877475KymRTNjrIbcXIF77uegxU0sTEESxctKfmmqCmi5B4ond8
nIWPuCr12IF4uDMujMHV7mUMJr1EkDpce9SZLjdUinWeFDSaeDI7DzodZxhg+KaETqXGT6ZB7LaS
XN9cKwoOeoxL8U2UYRyOwgCZTxOxtEHt0HZzU0I3RIseKTN0CyNxmTScpon02ZRiQKqaNPacKKz6
2FgFpiCdolDTHF5mwFKDDl6CpLUAXNJ+52I4s20E75eJV9Tu9ghdXlR/WyeYojBG4XuqPV0OUO5m
vpDpnnyKzT48NAY4nMAjR5mg/rUwGddzMVXrydRxoOIEY8yOb7fOR+zHU+XEYyLBilNy8cmNU1tB
5f4hISxfGNhZYf+tbzyhCeKQU8NiUZ81qFD17bnpFVL0rvp1SFRlL5ZK/mRNMByNLIITDijzUNhX
9oIwqrZcJu5mbKLoOYrKfiEk+Kj75BTA0aANYXBRXo60L0ZCwOAop6DLB4cEuLbqeQCtlKhWnbTB
d/a/nllWPOlvg5oij4VpB747fzHbQnCxMJQTB7x7R1zIGsp66VE1xGRppKdL8J93wd+Rnkpw4huv
gdTzZVtYv5lJ27CGsWUynkYSw07bCS965+nrUe0MAE65eMYrztgoMY4KhVVi8GOqA4ma8hPOM1QK
fyjbCj3ztaBJCWQ8aelC+vAb2WPo0AP3AHZy+Y16nGAF4qrSqWtl9VVV0v6hq7J4PeSNtzGp9WJM
kmG82Y7h8+2ZmEb6anTA7xlQCTTqOLOZEHgxeWpqSZx1srzpIsygShO/7v+6FRIYIsEgYpskFqad
/m6+NQM86xgIKuZQPrYqJgnUyo8XeRHXfWH5TmCNyciQAttlK3hq4UDjxYiHkatcq1n6qVTbpTzw
/yPtzJbbxrJ0/SoVfY8KzEPE6XMBEhxESbRki7J9g3DaMuZ5xtP3B2WdLhFkEO0+PWVXZKY3sYe1
117rH64EJZV8HTcDYHhTXf18EEnABsfsBu0k6b6+90TB26lNhjsTpgFPfz5rSMthdCARmAxltjZD
BCRIGRmqTn0XACWtylRJmoUb/8reo2Y7iaBKEs3KeaeCp5evN2WvngISne3oGcY2yULtCeu76DBk
eQ/TmE61Ulri0tF8jyuz3acjAE5WTkERZMds34eZXoctiP+ThEcebAxXGFwnTGrvRxyz6xHHT1EM
ETAzOARBG76UtWA+U7kq7vAEM3+SEhcPeaxbrxLKB+lqbCX3h5BWwpOnaPmxxuKsQtHN2NSqSE89
LIzAXeEjMv4F7Q6fNREbvh9jPaSSowOGNFdypFMXoFub31uj7G2Uog25BDopyu0wN8sfSA9TgsQp
yTykrak5qFbBSzU1nqND4+b+uh5zLAmtstZ+uoFr/GUVLYZN1aigBORp9aDc+34gr5SUUuY61po8
cySj0otDGVNCXwVmKf5Qldb4Jah1rjn9iBkKAulCvYqkrIjXnh9Vnwe1Dj4rapOr9PAy95OrVA9+
FmFhVytDKu7LWjV+TmqzkEPyqnNIGDGSDEePknEoVVGOCkEWHiwt6iw8+AK0WPRUqrGxdyFOFBTL
y1UvpsY3vG0nNlMpm2htBzg24cJNruzGbTXiAtOjRVdkSvxYkIlt8xJfStDx6ljbjaGVr3VkUoMq
6ID7m67ouE613k1/jAnooJr2mLdPO5n5c5VB+dX2NcUu0jqCb5XqjwUtvABCSZOWqybpEF7JrDCc
AMEZDBRt9MVgJ4uN+7ll+mEfRWl78lpB/201aA4ESpgdpycKxHJu9H3rpeUvxZ1w/EqSZxESBa2M
PaTuNi9yHPbpmndJ/ZIX+Glta6luvpq9qe1CudckZBZL41fkx+O90leo3+a5UZObZWEb2mOdRqTt
weCjYAgSB+qXVsSrXEXMSm3HnHY08mmfyqTeGkOvyrsh5LGNAbKrJCCcy+FrWwiysRITT7qLPSXr
0anRwLDLoYdJRyy7xTeZ/cgbWapRlU4krVgZQlkGsHHz6neX9dTTJGQia1sUR+XVRJsVXZcRW7MS
LOx97YlitG6H0IjWqt6bR7nO3RUmJf5XKUmU2u7NVt949eQMSfm60vbZOGa/b0ey89fx+x3MTQ8U
gO6ZODUOzoOmMLZCSxkTGB13y0ufDcDbrKLHn71n80Mjcj2nSdVgc3vY9zfpLL7QaaeWT4eM/t38
VR4bVd77ruae0HXSHorALV6tVICk12rl76LUXFAgTeh4NPLWedcU6zZW3Z2XyOqTqQUpYjFQ/YeC
tx9H0ryLMiVYuBnnM0MvkShu0LlUsb2lun8+M03pygqGk/Up0toAZ8Aqdsw2NFYqtqdYqk7ChqW8
VHC+NiiOvRLlA+qIVPfOB0WsHRBWk7Rku0a4CmVDXGWePDqij6nSxmjTX7fXYZ5eTh9JVZAe5bQI
2hxq1OZyM/RC0Z7csdiWJi/7PkS1oMmkcgcUaOFCk88rwQDJp0yDq4z+H2VPCovnn1eoqT4ordae
urHtNqo+1usYNOvRz4J2F3IzrCpYyI5iBSX6NKG783njIYiGqWGYh8W6pnWN5XdsOfxwCI60GlcC
4HfHD8LqwXKNYT02w7BwG15ZFEALU/by3lSbwxbUuKosXwu6UyQPOpI9qvlJ8mWsQoVU2slF4+Kz
qyxh+66sjDJlMlRdaSODgT6fKiovXVwXaXeyirLYDaYg7FoQfjaoU6yKa4wi/3gnTBhCc3IYUaCM
zLZ7G8V1pfhVf/I8/TkIcYl3I09bRbl156lDuTDa9Os/Hn82AjpuJgWo6RUPJGH2dQi2d1So+lNV
CnCEfR/agFUuvTCuzCHfQzGJ7J3i35wA3CrAsqO+6E9pjZ1gqw3JXd3pz1wH9YEn+tLhvTqcwVoh
yCkBa5vtbtI13JEDuT+NYZmgc4TSkwYIej8I+S8KT9nCaboyhxTJwNOQpVH4m6MXs77tOndMh1Nn
qv4GiHK2yQxPevnjfcHtYFgTm1qaGujnK4XQh+litzScxFr7ocUNpqntmzf0b0bfpgtv/ff+02xb
AO1VCEd0lTGfmL1GPN80+hzMyCkxhmYtR2Fiw0IanTas1O1g5P6uI+PC17IN9m0boBeaKv3a8FNv
VcWBsspFzV/jF/319hzMXxYU3ODB8EClPM9efQ9rHx5JVhALJUqrzUnw2naTm6GyRm/G3IkZV/7t
oS7KD9NYSItMUEwYOGDpz+eblpwWBK7ZnBpScBuotvClwLXqvsv13FGqDKiC0oMAtZA4ES1puOvV
Kt+6Yx7vazLx7f/m5xAXqNTTBqIHev5zYsSPxUz1W+oBQrEfZa5eABoTQUbt7WGk9lS1mQL0HqSe
7PYo3zZjsW6ktNoFTdotQKYuSt3vs6NpqG4ToUgeZrOTt1niGbVAeRh89UFsYVhoPamsBQxhjcco
IkR+km7FITZxownaxz5wrW1hIp7hYvm5KiGOGmOdbC06uCtTiORjNcamo+Wa8NhUaXw3xjJcfKhp
K4B/PVLXUJnrOOsWAELTDz3f6RjlUVdQWG2NVs/sfdVYSdsKgEBPcjzC38os5TFSeWL5fi3apm+5
q5gWwkEN1dPtFZ1Jgk93sALAl7mDVgcQ570A/GEzi61SckNn7YnQgfa3MIxfAKWSHvcGkj6QvdZV
CYu904phW+GzsB0S61sQuvJTM+b5a6aFhiOQEq5UTwxQU9IE24okzSk7Wt2mIuCn3ljsXA2X4Kb0
1Y1etC4cKzSYR8vPXsy4MdHsUOhr6UFpS37ZHCQQh7Zi+KOT4yK5qssh/iTIcrUtsLhYyOsuw6YK
IEumoU//S1HmYJLIr4HLdsFw0swBRQIl63h4BtrC+l6GjMk2hwLpRFQgx5pBVoYyE7sk0MeTp2XN
CgszwwZ8lO6LuhMWQsaVD4JwDyKCNt6Uws8wCvBNeTHXonhqwHGiUtwikmAmS7z3ax+ETqI8gbUJ
z5Mn5MdCkUdTlpd4JJ0AvCB8A+vJHnPrE3amjXN7h15eo+CjQd/iIkkeQm56PlKkGCX9j4Lqeyvt
xEjC81VKnvJBu9Mp/i1M3uU5pLUtAQgDhkmB7yK0U9mVSrdSTpEeGbbgDeIKz6DyQZSo77k19vZD
JmavsYhT8x9/JnA8MNTAI2mszyd0FMqGN7yvnKzOM75UnvpD8kXxlxBYSO8aRrcQya+sH0kJQGM6
rRTuzVlyUqmpWefeoJzERJTWOBgY28BEIlwW9Obl9pexIy6im0raBcdOZVdQJZstoaT3XjmErnHy
Te9QFXmKI3pZe/d1RrEKPohqfOnDuopWaiSYn7Ma1Mi6k9rIXI2dnt5ZsgumPBtIQptaJenlDaQp
1AdMJNasPkt93vVi+I1yrfdSGhA0dpUqldJaUXm/rkIrR5a4SRDFKkqzRYMi7VHF84IMbfRAT7vQ
UQXSCi5RWPe2WTbqndFFxjPwR+4uObfsik7jqa4DYIqDl1HtJVUFki7s8srIng03qRvICb4GVaVo
n/MuRs3D65h4W6YuVa3xCpe/6pmk9HujH6Svvlo8d1of4Zot12EMYEiIv4VqFDZbE6pBbXtcpTFq
lQMY+jzgt3l9JewnGjnK3XEdrLH44TnciPWTFgLFp+YytPJO5Qr70pCo/6IdLXzq+mREGsvI3Zdh
iCz8k2WxhfMNYOtOLDLSKd9v0eAE3j+Zppdg8kvA/dhlU9OSuHLiWrWLzEJ3ug80nLnx/TOlVaR3
/dNQiBTmtDHIpxqOFx0azA6BM2bRN6kZhL+IDhTgoIHlxNNY30nRSNyXc72rbC2L/N625DD5Dj6I
WsxU99RW2TAK31IgoF/KQkWqTNcDObVjbk4QQeVYvVC+7UC+A536LIq9d6gFL96Wg1d/rrCH/y4Z
QlduK1zWcyZJLSm6qd2ob02gniGymkPdO3oFLfMlHYPCPWqdhVEH5Rv/UQhbfUmG70osgTsDnoI+
LbfsvJ8hUXvOYdCMpzSoVrWh5zv8qsxN7SvCZuCc2TSukIoRw4WjfXkBaFTvJ1QtLCaRl/x5wCwC
LYt7X7BOSAyUu0GMdHLERW7EZVie6K4UXqeOKNC22ZnO1dEV2qwWTqRn9R3KA9VW7jIBfZvJMEFT
lzLhy4DFeOS/0DynB9zcuqTLXN8IzFY45Sa4ZTdD1KatlMcKkuFmKV5dhCuGot0F4cmaroLZ3Sa5
kEP70hBOQWX4B9+SRkeiorkWjZrWTqEIay+0vOewDupjrdbpby/3krWldco61HNhiZZ2jracMrTp
52DXAlyO/uq880OnryFNkIVTibfmuvaL4FNVusMdnAAMKxW32HD0fXtUPe2uRKBhZbK7V/UYLNUE
rm0sgJ/cwrwy6dvMkhgpFaLAkz3vtROEaN2oI4VKNA4WagFXFpo7mEcPCCCYEHMaGFXqMuiMWj/J
vg+/R4mxMR9keavnyHTdXukrH4SQAR6IqJ+ABJw/mV1NH4TMbaxTGDfqXvbSaJ1j3rbwQTNw1fsC
6lMZBedSDPOo4ZwfSCTcI7ONYPSoMt58YoMARJ8k1YYQPGAdT+NCT33ZGb1Osqts1BCEGISF9uEM
9//+IybECKYCZLv0xWYvt7Aoo0jxSv/V9Vuw/JWRuve8chBbSAI18wAvTNekjNcOXZEmfxkh0qKp
Zwjmi2wJUERuT/0UhM4fPBPRBdoJBH0cIOdpN7Icouf6GaRGAwmfFfwqr9jIY65N9ihugAVD3NTi
XVV4lvfHQ9Ok4y43KSXy8plT4z3Z7PuUuHnCLLPBrioPV0DVrVUVJd+iSnnrM1Vwbn/tVBU5/1qE
BqxJHgAAMVfB7HkXCo2ojxM7vegH5S0GCjwxG6ri5KuxAILBRUeFFgIGgytdC+RolaWgxBZy28vd
Dn0Z7CLIVwCMACbPt6GeNVYQ1DL0YBF5a7UOK5zAYB/c/tQrRZvzYWYVolEHeBImDFNYOZ0q3cht
g9BxMApZ+mQISXyMerN8SWJwsDLKMmteLIYdR4H/mJc6xL9mKI5DEZoLT7AZdnU6AURSrkaazjL3
1XwRmsqVxiYQUc2U9WzDPxY/qEjiAMPz8/tYHy0ngpK0DoKkXKVeE1PQHfvvglz0cJHDcC15nbfw
+Lw2WZS9pzgHyhNBotnGKAvLHb22nyguSreNoKQ47pTnCvGAFtLQ0nJJcQusze4NBLF1zNVOX5Mn
EvN7RHdUs4rt2jK7Pw6MvN/eu0DcuRbB63yrZK4n63SYaAO1SmdTLk3WOVS8hVPxXt+fHQtejlOy
wsMAkMnsQvET2I19kMMjEJLwi1CMwm85kPPBCQopFsHIIwjl00pee40ypojqps1WEUO8mnJfCS1b
Vivrk0W790kALWKsqzzAISXsRUS43N5YqDZd+7kIDTAx8FuoVmuzOC75rqGnkRm+KkNkPo4j7Tlh
iLxHojtKCiMAGcUQqmcMWIM7bSBh8Ic2uVNFdHgjXa02WSHmW1GHw6w1ZYgsZoBpYA9QYeGgX9tV
1JxR/aCbhjnrXAJ7MCh1+XJvnvIBCWIhTvCAiuUCofhK+Mvr3faX35fqt8yLayS6a3J3rcKGgLJU
OWllQNbVMuo41Iv+DKo+nUECLkAq2laUu4wL0tUYNoIa9tapjqBSammXrj1VwC0ps/yFPTwja/w9
Fknce6UW2c95IhEIeLJbzeiectFM9pGMHnGuVt0KHoXuFA1ixWGG30LpD+O28rRk28SudwQ30MFY
1s2tYqCi2ktIcYktLMEq9f27hGrEc9EgJxuTwby0hVkjS9uJICJE/mTPDB3LaDB79JL4dDuwXoZv
WmWKCboLoDvd2VlczVs/E5FPiV4jwBO7zvDNOynLftweZNrC5ydyAnqRaxrgzoGWzra4qrpSL3Ri
9Or3mPz5XqKtqXs261Iyh6U0+/JSBPxDW4RtQBAAhHseZOQwSAfBc6PXXPJ1u2hEeS2EaXlfJlnt
iJyNnUBOdZ/lZbkWlF68M9y+paTYYCZJ+HK8MdGPUC0lx0z0am14oedUioVOMO2xz544LnLop8R/
NjvU+4GnYbOGZsBc1ITSbezl6Ri+kjbqAJ7dIP6aoOMm21bXdtEENymOYCvyV63hKrZFK4r3bVn1
AGTUoYHco+abvM/8+84d3C9aZ7hYB2lh8kwc6amAamN0an3XeuqSPHoQeuKQPQ4ULZxUzv1neBUi
1P2oQJdKbhT3PrTcIsH7rEbzxquq4Af1zcQHfBmwTWqK7hJzrK+tJOhXBn/EnRmlSc1zu00+l6pZ
YGKHOm250usebwCrkuFNcXglAcQD/u+pFDffxMLDZCqI0eRaiFPXppMUjPgPaHRKxM83QIXaVsy1
GL5qqeTjlpuU65yq1F9dlPkOY/8pCn8CzwGKRw2KyssEKz8fT5jU2CRVCCH+6PpaKRBkNVFGWqlq
aTny0PcLD/EriT8tzakBCLOCCDRHr2e9YIy5FNYod1QyhZvBtF79xhi+tF3rF45Bw/8BQj/E3ySO
BSA/YoB2T5vG7pL830wpdAqGFsVtRE1o69NhsGYHmz8R9exCaF8prJT7VBXVL5nZWZu8y+90yEN3
5B/aJ2gDop2Z3s/CB7uNbUa+EZuy3I+S5jniwFGzeqkjZ86qLWVRvA278TuvniUjoIswBMCR6wE0
Am8zSZubhZgAy/s4rNFASMgeMffKotHukn9lxH8ksXbM39LPdfn2Vj/8yP/P9K/+zPDyDpCweTe4
//d/egh+llmV/a7n/9TZv1T93/e/7b1l6x/1j7P/4KRUBIan5q0cnt8q6mHvA/zrn/yf/s1/vL3/
KV+G/O0//+Nn1oDA5U+jWJl+FE2b6Pw3JNbefr2VP+q3X//4XPOX6h/Z73+8f136RoyY/zl/i69J
uvJPioYQMkgIJ8A9a9a9VfV//gcvqH9yM02KLfRROFo8Lf+lwCaJ/5xevHSYKGrz/0ztzSprap9/
i7+D8ihCfCD33wEuf6K/NntO8geQpbJpwejADdbfc4EPXawJRZZYeRo9iFWwksza8SLBbkWqh4ls
e9aXD7P16e+I/1FdbXYV/z0aCkiTthz3gTgFtg+jjcEgCUPYRg+Z0O7KRkFia6HoczEC7RuJk6ob
kDN5J89CVd8WBYC6RH1QXFFe+UmHp0oQL9nUXMwaNy9tjgnPTFREC+L8OxLTEFrNjOuHXIuxOm00
1SnKpNl2Te47xUjp1iwkdSmNnrL6D7coVSkqLQxI2XDqeM5BTXWQBnkGGeqhIlO6l9z0d24M8TpC
hQfh8m4g2cAkHWZvuB5GjirJPlLzaasvutBN33fxS9h+CpU1GmXWbJaxFe8EOr/lQ50G5iYb8XB1
lVL6KkSGt3O72nOsWFY3aqC4a0iF9OwSHHM6s83WhdhK+76PImeIlehgaBO/PyArwcAuRyik/Zql
KtbIWYcCQNGYWykBN2YHutoedFpMzy6GSD7t6awmjzD1exEps6fb23Qe9P+eafK5iWvLwZij+WIz
JMGChf9AIlxuFK17zQA22Zxg6phe7W1CtKyemgwWfeIa/iO0YwCOLaVxF/TVWkKtyzHk4QvI/Owr
Nfnhk4uyxhr1XJoIqMLub//eWT7Az+XFwquTbT8JkswFU5N0QPOBCPOAfoW+7Qx8i3quNarXnYXE
KC3G2+NdHjLoeDw7CU1c0zRmz7e/FsMaGiM1eBCDYDWmgY2+y/r2EDOtUZ5eE+XvwxizI6bUejcg
ER48VA5uqK2tbdAWXXuOsGJf2NJKcWQcSbM1UjsLX3c5m5OIDMBBmif8zzy7ykVB9/pRCx6CemOM
/n2Q0uMxh8OgLqG33jsZ5+eIoejsEc5JrXhxnk+kXPtRGQ1y8FBv9G3wHH6xjum9fsd+l76G94kt
btP7/ihvjU2+gQP5Zj1YT4/5Y7aXj9jUqM1K+921tnsMFmZ/Or+3ftfsfEcADIMCPsOD0h0GhFvz
VHeEssbHdNyEgWH7IMmxebq95Be7CmEASGkIXRNXEPGe9d/VUShktwn6B+B6v9Vo2GrQo/50bd/H
4AUCmI0zM3cplJoqF1Ml7h/QuLclnLQ0DNhb9VMfvd3+mHnZmDLo9DX/HokL/ONVF4Y+eOuSkRR7
XOOcvQvXP7VVuaqOS6+Bi8ViJBJUWIbc5PDYZ6UwD8Z8rLuMFNI7UtwOJDrc0+FHO74GGFvEk+mO
sVATvLgA3seE1zQVReHPz7JiNR4Vt4Wu8WDFlJeAG0Pjcgz/wbQ+VzFuf8XCtb403jxxEGrFaiXG
Q/gb49rsoR3TjSf91mt372GbIUcLA17bjCRmKs8P0i3+cr58otwafaFn/YPU+f2+Y7VXRmyOC9vx
Yuks2rRsxQnoSKHFmgVSL86auNOq4tFoC1rKcA0wR7MghMCORyccTZ3M3yOXs/B+vJjN92HJ/N7B
w+KcHz9CA1T7sCgeBSt4EoVoU7vEcaNyCjn7joig7WGae/s8XPlSUL8IZk3tHAB5s+NQGIKEMhdf
WkBFoXq0p3W3qTRU8MRy5crJU6Old5W1vz3qRSjnFQzWBuoXOEDqj7P4mgSlVQP4Gx4D1V3D73bc
cmvgFhLm6c/bI82B+Jy/id+DooLEJct/z5bSzOJS9ZVReVAfhKN61z1Gd1Q65C8ul5W/krYQqR3V
sBu87bSF5Zxno38PPQ0qqRaMy2nuP2TVfaYMslVpCuY/+oprc61R4h14/FWJCi5B/N8MN1Vy0Eim
GzRPQ622C5TeE5QHzxRXYfcJxaFt3A0Hek+RXCzU1ebn8P3bPgw2W0E9QGwvyN8HO5jCd8l9vr1u
l3/+xKWb/otDDppntmyykddKIKLiW3Ru4zTZqKOuCAf59iizZzmbg244CTv/i8b1BW9vwtQEcpJ5
jykCUpu0qL5ncRTvwiFQNrdHuvI9jEICzuORuGLMLtEMJEAy+mPwCNcoePBBK61bX1kq6M3PFVEf
XLGCbog8MSzeC/4fdpwnDRNecUiPvqAgeuebypexzaW/Ah8H+0KMv9/+qHm8YrhJhBPBPXY3ElnT
R38YTi3b0B+RtDxSAAfF4h+7RLGpqqyHSv7c5RIWWgvH+coH8kx9Xy7e5WRo5yPmhT8WYdFWR0WJ
8SaUur3mjSL2p8ahaI2FPXixO/g88ky6uQqyT9TXzgersgwHBresjjXhWFW6wQ5VFKct7XB7Gi/2
BpcNUC60YidcIFf3+ThulAPQVKrq2MTZIWgOiWht//9GmJ0mpOjCCF+d6lgYQNDEo5lGC8HnylxN
XAe2sUx5i9k6/4Y8aw259erqaJC8CeKdXO2FYEkeYd7xnAosH0eZizckUjW6VsQo6kt+NER7fI2y
lVDZ1lOAFpodv2GHlC21mS/C+GzQ6fn/YZejczVkVPCrI2he2HeC5Lh0wkC6Ld0XV44TZxdpJfCn
/J/5rVhZQlGZ037LsKvV++yT6godJm6+3SEhJdRSYXftr9s7Y37/TzNKG8wiXJN1yO+dtw8f53tS
jMzQWB7NYSXjLPKohLsK5Q0PS8JVtWg6eW04IBKIb4BOAbwxSzf00QW2p2klC6jt8k/eaFsb5TAe
ogdvO26jvXJn3Y3fhV8d8Pa37PX2t147Zx8HnwUPtUygXrQMLkL1VLJPiLGub49wbQXBxwHEmCSJ
rYv6k5t1bZswAvfJ2tfQoEGCVfG0gMgxPrpD+j1Lg4UgfOVQaFOIgi6AtAzlr9n+pKBnyq0idMde
ktbx2H4CdIUrX7WWcCVr5Y7Sobopo++9GDl6Ztldp8Er2d/+8svzr1GNpyqD1BGqUnM6F/yRdsCP
fTxKUroy8Dmp+71mLWzWa5/KjQN1ENAYQpcX2Wpp9gFTPxwl2caz0ZJWqmLLP82v/WNnF3+1p/Il
Xeo0XF45fNmHMWe7ppIiRHI6jy+DhVOih5BAn00pfGhLiKZp83983VNqhoBCeYVMlc0z7x8WY0BF
M5fGY0KgwYCrsBNzLf8yvre4ayXr6l55GZcE0C7PxPmY07p+OP8uAiheJA4jlh6gpvvXvF6Sf35/
5976rNn1pkj07mOAKUeFUpFyKB56W3DaFe/Fg7AX1sG+t4Pt0NlBZgf7cpv89rfWFzNdOJpLHzq7
Aqsq93gk9OPR8oM7ud8BX114mr4n2BcfOpVIJkAarIjZQRxlI2rgaY/H4U6EF77NTv6vttz7GRBs
u9vGn83Pj5IjPIk/3cYWnoSn8LE8RV+KteVgF3loFtKKi1LH+36CiAoSEEjrhfL1SBXWKLREPEYn
qg6U5nJnEuz5rAi28W3pSXf1bGK39t+jzZY5ylHWRkSF0X63vzRlrxVbqwL+Z6sed5gN/GLYZcHG
XXiIzAWdyAnYwR/GnS2s4ptqo3SMm/wOnrWNv1HX0V7/ZBz8z8G9fxgLW3ztF47qZZyfxrTgcJD6
wiufZTugy/3BExhT/K0a91G7S/ax8pnLWlkYaA7Ref86sOJgOtlVE4fj/Hw2hZZxa+nDsf9ab4If
xpfxp3XIniPPDg7iy1CuoTigiaaDiv+6pJx+7chMJC5aNpRBEH89H1sTXMsKBnc4jrJu98JKHpey
xouC/rR4H4eYLZ6hxrkBZG04infaGsngzfA7v0/v5W11l+7DvbqNdoXqKI9puA+wn1xIWpc+cJbg
D52fyEnpj8d4jAU774VN0cRL+nxXB0E/d0qOqXrMLRHMGJ3SFIeCo6ByHHByroqFvOba3TvpTf+/
EWafISQIOeQxcacqT2MQHeLB2BWJuLt9w1+5B6kUocVDdkOVca74HQQNeiVTGG+sR2vYNN1rmToQ
E26PMi34LIZOAGauQZ5D4NVn+300izALB3d89Dz1cfA2TfiCUvfTMN5bgurcHusyGZ2yJZBb9ArR
n5q/u8wxHKTQSrVHObTQ2vVfemsvBgfLdWlQYn1dp+uxXSo5XImTYITAL0yaygqtrNlqFUNUl2HR
NEiXSLt8HPcDnhOuKfxuhP1g1E5S606cppu2/KuVzTUaNrx0luQ/LxeTFhrQXVwgQKNekCR1XwFk
GIn9I1Tc4SAPxobaf7EKiupLZQpLbYupK36+qpMnAY2UyZlgaofNbsYc6Rih62Xv6PIUtftadTI0
WOo43Zuxu/WpVw1uiMicvze957ZssNNYAklfHBI6OuAygTtyHUI/nr083DakHeqp1mNQmJxBNadz
ohXeRo28YKEhfHUoUDIm6HjAenOhJiUt+i4gWX90tVFz4hhlTLFycbjPquhPtzAv7XeSp0FTHZ28
2XGJ+1oMGk8cjt2IJzmdoN5/C/oXVI7vxaTFU/Lo1wsthotTMw05vfMnDBAdslnIVgtFLgESDMeq
QG1HS3e9Ja0DVflEBWU1yPV+qMbt2C1Z90zH4iwwTFX/ics4VbYg68/WD1MmI+6trjy2ciGvBqFt
D1bsjk7v+7IdhuIj0hnSvtWHbHM7SlzZvIxM2QGKwWRENQdH0PECBhkXFSNH2ywwdho+ZYLEs9zT
/L9o7DheKG5aFEY1edu6pmTrwJxv/4grX8+ccn1Y7BuEHubrXJX94BtFeYxGQUScJ1EjJ66sHDin
Vf3C6BJHyjqXPrVSuVSVmHmVsocxE5rYr8jookbMK3OWBrS+2ERxUx5LTQh829KFeJsZkXXUjCx9
kMCOHgzLH3FuGpJVDhDY7uoRrqIlUbQwLEwBBx+AIfDhscT4BA8CFetJxGmDLPRWIwS9fVTqvW3k
SbG9PW0Xd+/006cQh765PJXFz3866hGjX8ZueQw6q3HAWwXrXtCthRMxh8W9zxCFO569NBkYZTZD
apGPfWpRIQpDizSplnJH15qvURRKh9bEAl4dxycvjctVFyqmE5pl8Yc92mmN0BkGRguWib/MUrUx
SNE1dcXqqLd5sx/LON30nRkvTOfl0acgOh0CqOVToXL+nRaQBRPJr2NV6aoDQzH50bmptdKHofsc
xVGDdk0T7Mw27h6zQo2fb6/mtUPAOQTySNiZmgLnq1mqXVE3IGOPXaiqWz0toKdlrbLNacZJeRdu
9BYcqaAKw+r2wNMfPIs9hPOJZcLQrPZsG5mCi5ZT1OmPUU0Hp7GUYitXXbNy2fcrIRSVXRlZP/9w
TLgTKJ+ATeXC1Dl/5x+b0NWSfMNTOHV/CcJD0LkryJFrKT513p/pcnPCZ2PNvq/v0kRoclc+Wrje
RqZ6sMbqkBlLTf6LaXwfZuo0IpOEbvlsk2ajZ0oN3iJHVbP1N49q42BLD83r7Ym7uH1no8x2CUrf
dS2GZE1t0e+yzFgF7Z3vjQuP64u9yCgWERF8CLIplFDPl4e3UeSKI/IaXbnRx92g3PUlJ9+Rsk/1
kgvJRbJG0RKMPE9OCD8qt9/5WEI9xGJs9HzRV4gPWuwgYqTsb8/axdGexkCrnIYsCEYgkedjSOjx
VTUTd/RVa7DdKnqJ8Mg2wZSMarVypQzJukHep6W3vj3w5fV6PvIcXkJxqJFGqxB5H8GDabJgR560
EsafZRI8Z6KB4kO1lnXBqUHmNuIaHsqCKPc0f2fHe/oFQKRB/ExirfOMhtvdjLw+l46WEW8MwXN8
63WARN8kT7WnLNzkl/n/NNoUpSdxFEi5s9UsSU5xlCmkY9xL687Qt3kYO5Uvr7s6PKn9VzeWv/rZ
Zw1ieCdE9tggsJTFC0nNtS1FAoegBm0n6d1H+GPZL02kLArR+DpiCb2uqu9KEthG9UuslsQ7ru0r
cBpkUAQsyJqztG2MLDMsy1I6Kp9DrCbL70VwyH7F7nOhHoH43N5L174KqKzEe4ZbmNbk+SYORGmo
okhSjihkPhujeEC88aEuk69lZCyclytRBoG3fw81W8U+DPrA6mWFXo38jHjIpql7/M2XZLCvbc3p
0QJImUyGOTz/oiJBuwFTRSIzYgorWNpf3RbZglptTkrU7QqM5hbm8LIkw9uULE9k+ibK+Px9iv9v
gwxKUR9FdEm/xoNU222JPaAi+8PKS5JyTzh8i8XIcIxIzZwuxW3eb++RGMpsV+SqcoNkPWZB8TDg
9vCQR9VPBEaDbaBV7evtBb8s/iGuBrhD5FJ5hyXOVhwZUVly67jmlsR0XTXTb4VV505W4z7plYRk
lVT00EL4tX2xFp3YyFtnKMYGtRpUNhqE7eykQXIriy15c/vHXa7dpAPINYFMFVmDPmv5l1wPXZ7E
ZEutCR2jDu9D5ILWrdaPzn8xd2VLkuJY9lf6B2gDxPo4gG+xeKwZubzIIjKzALEKCQR8/RyyuqfC
5THOZPXLWFs/VFdbXJeQru5y7jnEMyB3ytqVdPAXAPbUlaGatugcAqgJSLs+ZxBmNnTiFrwr5nH8
b2nQZz9UIcunSYEpPUIlXn0bKxI28TxX1demz4kXSWYUKAujf/M08iA/BoZTi6gBmrSLJlBzfSpK
ZnxruWlVSHt84IKNKcy/kdya20jhkIRRSm37gWXSBDQys+crxaT74LS2IeIOgsIBqDHKjIHPq6DP
AThR8IdHewYrq+eKY220KGdaVl58RfV8YlERGP43h9nqobCmAvRUba/eJuGhsztUrHo2UdYGXrf0
hheAR6o3pfpuiGpepXejQjtj5UboXgUtWQAq8AAvgtyYF9CiI7NNBZAjHr+D607ScTPZ4HLKZAw9
u8sHRvcpuiHtsivDVIJwGOoDEwRsGA0r70I6rixn+bnvj4huRbsyNeo8zVDDimsCQwtuC4yIrLzp
+o6hQIDaHd44DCiBYlQvFYK0xZK1xYa7smLHNAMJbh4yUBND+6QqUF27vG36gtBqBdIRtwzKBCBx
09kIWA0IW1sOw12eobIzma2IRQC8/2UrZw8ZyqsosCC/whwhyFu0bRs8bxwsIwdIIxs2nVBZNEj/
UXIFUkISTcOMdmRQx6CQ+s1TgTwLhkGBD67WZfxVSwQC5Y2y4RWSS8eLmq6OfJ5HQ7CyPP3s/bIC
MADKG9hOPJ+nDw3yOYDYSI0ihzEkdn8XWHnUAMFzeRPPPxXW8s6KdsJZTjGd5zVIU1kJor2Qfkbv
YU1ASZ8WRnsYVpYUEZaQQuk15N6dlZkFDHmipEnJ/DvezJGUP9HHjYu5hbaIs29DBd81Z3ixpoiQ
ccS/UfvWWLsK58cGsQ+6x2i/4XehXXS6r1NVQl7Aodn9aJRxHXpg8m2TuQBEypYxdZ0tlw+YUly5
EmdPD4ZfIJcLimwg9cHnaJ9adSDpMaF1lN9DgNwNt/l45YJxyTlUn3/3e+JpQ+lhQYUvBV7tezpV
Jyy7NvL70pLG1oQQfFS59lrp76y+ggwL6c+iV4Ua7gJwPF1O6pV+XmLk8A7TsGPkFLYFlI+atsMy
kqrAIYx3y0F5R7yKCRlL3rRrwDr94OIX/Gp8IOIzUQHThV5rlXPonFrybgD0GrxOlQL/dtWsBJVr
VjQfA8k/4JsbU96NIea2KwD8fUzkrJyNj4y4zkL2CaJEBOTa2RgVRjNH1HDvSOrh2SzMuv1kQKV6
e/lo6G/AsmN4LEFBCFJhjOxrZnwEPUED1mJcQr/eYkS9g3qK0SWY4s+3XHC+4sDOloUQCyRpCHlA
iLF0dU7PCGkd5tbE4nepN8A1/8HdT5cXtJxl7d2EAaCVcRAWuhntJiM29xpzwDx06adRmCOOQYso
e/nPjGgnfexqnAAQrd/lGNVn/LOan7i/Rqfw8Vb9tRLt00DBvAO1JSIAq/kGZrcon6fo8jJ0r4cY
42SvtDer4pkH+nPC70DnOh4qETm4qAxd6ojKzW+KzqMQo1lb1vsOwwIp2KAEyIrfVeR50Uto1DUK
GCvXRnepuhHN1Vkt9A3Y8vnb71jPfOAOGOSRoa+YWfs2mgtYBGMkRpJAGDO8EQAO87UUYe0YL+t8
t1kkx/wqpP34HTQrI6O6991nK/jj8udfs6HdRYx+VzkrYSOdgAcOXkn14vYrFe81G8sRfLeOvPFm
fx5wxFiFUTML0CzIRa62o1c+hw44VbNgog2xkiHIMVafRdxZI40/c5Snp1eH75UCi2i5ze98i+25
rzCWcKdscCG3b5e/yocnGK/nIvOK+VAd6mlKEGW5Ha49UotNgF6Nq775E9n44SP9TXrYP6/kO1va
bQlyjF/WzZLKdGHc+zfW8MmrsuTygj48Au+MaHelM8y8VPbix8CBWZK9GRix9XfSP8wG/LVt2oWR
qgg78cuKncUtCLGFYUcwHff17x9pACjR3kAhEs1yoq3HM+wuFIYJ5++1sQP9B+TLEQSZLu/aB74Z
xSSgiZDQLkzB2jvGe8Fo2wl+R0J0jJFcg0ga0naRIuiqxsFauvnBR4I5ROTAxKEocdaCA58f+vEK
x5t/BVtVVJACGi3by2s6K6r+SmrfWdHP2+iWJYpB/A6yiUvmcmzviwc2RSZkk4eIf59vswd7LfH8
cGngDFoiKXQ09GnkQua2YWc9vldYJpSqn14/JE5Zr5SnPzTzrv6gPdd+gAo5OhEIPNjrCKxXaRyL
/sflDfzACZ3UOLQH23asQroGbDBaQjL5obM+CQn266pciQw+/lLvVqNdJ+hKq0EKuDsFYgMb7bxo
DsbbTtlfmjJNSBOgi9fv0JB+dKE9U4bsavDJbrDTlYd2bcXaG+U3BcqqavFQTEI51E6IxPS6ae+C
VZXts4T01+l8t2btrbKCorEwosLvRAZiwKSmkXwWj/6++ETLmFQJ+mBNFTdb+psEl4sbfv9ZdWXq
wjLKAuzL8JCsTGRJo2F6uHxwznMzzYQesfYQKUHdgt+B7CD80s+R9VbwqJCYOUvCdFu5Kwdo5bvp
KvGpZTVTCCjEHRndpJhu7bwAvLTeSuNvea6/vpoOvczdAt4zh6Xc5hsnv+LFsLWKl8v7t3K5wyUA
eRfGVFWfduLXF4KkpdtfQ6LkYK5prXzw8p8cA807UkPYTkPwjcxK7ayhi2Yv3di9iozi2Fnp7vKS
Pnxg3u3b8gXfLclqu9xwl30bQG0+FhQY4F07N0nofIJ6FVQUKGBDaznN2rHQ3Mow/9socOxwK3eZ
+hSMn2exMmyht33/vFDomS3MQ0s/9nRtkMet614iPJd1sy1cM0IpOvIAcvZDKOPK5tjPny/v5scW
IfiHPBr/1c97gz4dr8oZ72cbJpSxm7ae4roGy6QbPIICO+ZyDWx0Bhz/c5V/2dReA5nmofIy5NK1
Y8SKfAF3cBKQAeTl+bZpQLxgH6wQYh1XZHWI9ew7YtoTyERQ5aLzhNKS9thlje+Vwjbco2y/khKK
SJjKBXlfAmz95jc3VrOkLTIMWeCoKvWOnXlPuXkgAgtkSFVl/klCbQPthe1lizptPHzx6eK0y04m
T3kWhUlnl9hX4sWeY/TMRrCoiAhAksjfp5sqRkfmxb2avMcAY0PXebLWzzjr8P36GQDwYIQGwkFg
Dzs9xNyo53KY8TPyF/Gq/uiS7iAeu6f0wX9sN+Vrf+ifmnsYRwstWW1/f/iB3xnX3otpVDP1bBj3
bhVK5uAPsSLCYqiVDNciqe7HXfmpqaPx5xp9yPmpXnZ/wd4uMqA2EEynyy5IRQIIXXnHsUuGIQqz
ZJJJZ2xyuaEychP71ls5Ymd+V7OovftmOUG0sIFFPoUPdv1szZCiT4ekoy8zZFcun66zl+TUmN5u
NMM645lYzjOmwMBzGfg8GUNzxbmvWdE+X2nMNe0KLKkREJcHFydad431/fJSznyethTNCSggk0nl
LQc0q3Y2OIT7OtyTbtxAzDDxeBdBy28Fw/fhsQTiHAcDpC/onZ4ejoDPHfpi1D2WAY2qcozdIjHK
q2xtyOvj/fvLjuYC8rK0h3kO3GOeYuyJHFtzZ/OVhGFtLctvePcAq6acLdGE8KHNc1n1CUhcowAD
VrW74tDOA9tfH+qv1Sy/5J2lmZqkEeiXHSH8YD6E3+VTbUb5jX0o3/rvCgKTUVBF/VpUu7aH2lsP
nYnR7NAHP9Zik3UqghADZD4+XT6Da0Y0b0G4lTLQibtHxwg3QZ5vWfVTMHtz2cr/4pT+2kHNRRgm
YDiQA3GPot4Mzp3RxuFr8AOZj/fZMJM+33rtyg2+fDpsU/P+jQCCG6mAe+TNjoTXJbRZMHAAOsLL
K1szozmKeWqdrEzxkdy0jcFTCRTwl3pM7HCNgfcs3Dw5g2e9LhNjWIxM+FBgv8zTCP5oGQzfgbPE
NOKsif+zZWl+QpqG2RQBdk8636nnXLX8Ddl/rDqSXDZ0nigDxRQg3gNrLeaGziazK6f2ayFG9zhi
fo8NcfU4gqMsyn+EQ+JFT+VubZJucT0nDY7F4DK/j3kQNLr1cS9nAoy8Q2/4GBIIwoAkGHf38po+
uFOwsPQJ8QKDclE77CGw4tDPggUz4xQVu1JspwakfH7hrj29K6b0GMeovMHJMGR0rDwW13zD7C4m
+R//0Xp0nEMAuZ6cA8NyNO0mKqCG64k2rvy1E762Fu05tBlwTWTAWnxfxQ4aD2b+2gxrAzIfHzgA
XdDSXQYN9XKWF84ViNFN92g9VceF2R9MEcjmncSF+nIbdTyC0i+ocv7OHv5lVfOzzTyZDbiQ3WOz
QJOepfvFW6Ph+yjuxrn7y4Z27pYBqNmHDsURSLUbFxrIm/rJP2ZJ91Rug0Qkwx/s1d2RuNrab6aM
wq/NW7P/j5apo1wdCniFxSf3OFk98tMwQWpaNp8uG/n4Bv/POnVRtsbitKgp1qmMlymDvvjX3/v7
Lq5ugBwUkOeF3l8n04bEBZV5yvt7weYywbDgT2M01+YMz+ZNFuew4A7BBQcY4hkUJQBg0CqFNdwX
Rm2OSTBS41sQdMOXYpr7r45dcwY96b77zMoK5dA+c3IkDrQakqJPx5dcWYCWT6Wtvlle644xIBhp
GbWYZv1M2hzCSSOK1VNUgWCrjipDSAPT9lyuxLB67L+sAkhf28d1AvBDJ/MIe9LKFHpT9xkUEJ+H
mg8R63iFSqafxTWEwRcaz5W7pMfNv2yCOATvxaKroz/tpOyrhodE3sOXDz8txVQMBGwe1Qqkky60
m74W5vBpJO7h8rn4YK0LEfWirwChGxBznoaBLLQkuv2mugch0IPK8nqbVQzg5h49BVCYZTu78n/+
vknsLE4h2BmR0WnhxVQCU6lmV93TAKyjGR1+GrhU0Hd6lmS+pX05/ObDj71dPuX/GNScMHNBxMuJ
r+7RP8k2qjSew8pTkT1hHEsI+pvpCKxhUeA4XbSSTBAene6oFbQeS81R3Yc0s+Ni6tijR9VLU/r0
h+iGNd4SPVhbzIHjCAht2AOKQnPCeGBsr0xrde/6YAYiUy+TFERwcdUUNDEaHqzEoGdhL8boAKUD
UhWoNrSHdLhZ6rqizYyA3Jf+HzlJH11weBatsy9MxG7UTkY3uLZVdct4e+NAT+jy4Tm7J0DRofEF
FhFgVMD9vDy479KWsAtcg2HS7p5M7NvoiPQwmamMVS1fwpZAKrTN/Ii1ayxMZ6MOWPWJ3eUzvLOr
qKfKaSRYNbM+j5OzzVxyrQwbM6ltNDcyEoDjdoIemLIAgx0JhnHqFR+hvxHQ/wLtA3AsEE8Ch6qO
k+nKwDTy2ffu3cIMkoa4daTEtNYa+9AKDg1Klg7C11878W6lFr5ut4yp3UMNiO/qikB8psAMx+Xv
eEbutxDrouuHaVDwbrvQ0jzdUD9oSN/0Rv4wjlB5tKsgYDFV1LyDDl7dRLyqvdeaCQw3lHkDhb6y
lJD7a/26fU7BkvkAmchxxyZ5SEVTbOfU5FczM9ifT8FvsbL/r1zrJ/zsF7nb/z+ysuPmXGBl737W
37N/PC386D+7+h+v9Y9//FctX7vvMv/+jxv8ozihZscf+5Oa3ff/CefgLEwq4PnHxB+8+5/U7CT8
JwirAPr3FwZoEFfh4P2Lmt2wrH8unAGYgkP4AIbxpVT+L252wwn/GaL0B1ZkKBsDIfxvovr7PxMg
cNzjO4C4/l///J4rXXvsMHyLYQz8pcV5BZhT1fJnlk+o889pBr7ITDxDzbW4w4yB9zqYDt2WZOmu
yMJcOem/RkjfJWcIDhdCb7DSL9BWUD1orsMYBZhknRCqjxAv4f3Rcm9K/60Lb2b2uDjIoQOM9JFL
tqmaDgTxZWKxZ14/OXmRDOpr76qo8c1D1b11Ngdw0ojAWmLTA+bKDlU2HLz+oRbDdqAsVk4a5+zG
Dp+5FWxqARkQBsRbMW8cMcZTX++GzIpaE0lVu7Mhrin9NQJmnWX6bLnaxSYdhx4JlORi/ym4zY9w
yRHklRNj28TdHbAxD+ULQj90eqI1HhvtbTizrD2FasSANR1hmXp9H5FR3dHuS2qxDa/zP/rRPThi
JYvUvdiZSS09aVwP6nkEJtuD2Gz5ZouGdAQ2u627o/vm4EXV9undPfy/nOHT06TDmpB0Kw8sbRCj
OuSb8g5KsVu1MiB5dk0WE2D8B2eICY4XfWre6ofZkraBaNv/Pgc5BqLvU86hBP5SsZW0RM/v/tzA
d7a001K6nc8H+O0YRJ511P4IdvxTtx+vm536Uh/Tn+kVZk4hnX5dP2S7VEYE6ryR+nx5T/WYZvkV
yFiQIIHWDkPnev7slAKz76wEuYSxAZlWAOGbaAaL9bRpPSgPRbkVYXLkslEtcDuzqZ3Wyuo8U9oF
bJJiM+T9rpazAO37Aico5u1lYx8c1EVrBuNoaM8BWE7gsN/HL2AGMaDruxC8NYYTp3Y5PqRhQLfF
lHlJ3RCy7ycht/XcVrdO2IoE4VfwOvGu3wtO+HVbif4OXAv2nZEHxc8JImK/d+rgHtE6RGSKs7co
w/zyK+/jDtew4P9yI3LcLI87MAMk4DCCjhnkLeKAgtmEpt1a+qMFO6BGAB0dKmbEB8u3D4KT023B
XFRYWjZGc/vMFeBsS7utZQb5/vLuL17g3QsAOjisCXRsIE9cXsZAewHKSQ0MitbT3gtA/R7bjdfL
iHm1+9yZZns3NpN/3VXWZEZgU/DzGGj8NVJevUQE3DtGGVCKBEUPRh+R4J+u1GrDgYAsx9rbQRts
XKsMMZGi2r2T52iFO1UDzc/2W+Z1Nahkwu6aZXm7LXJrikND0quh94oVrhXNzSwoOUwELBUJzBsh
+9T2fm5CWacibbeSeDP0qmZ+DclqfnC64CfJfbWXmARZeYz1OH4xincYQ18YOwJNpy6z0ZCGSaPO
YHQaq6e26s1t3ofFJ99mxT4jpAOgDiJsiZOCgg2szxNZej2im6BkO7QO4KpFvbIPOg4Hvwl8zoCi
OdAgw6yOLgI62GbWKD7zbQZ2wTivpuKa+piJ5EVHtyYNfhSqvAqbvAFEEppMMuSr6hxLCvzuhIIH
DW4BrDeQhQUeztNZ0dyZcmj/8XHr4YhksaNqC6eiHMwmyvwme6w9zPRtA0iETrtlrvMLzTr+Cs64
xtuGNYSto2zk9O3ytdFHRPGrMJ+CQ+JgTgX/8bTHwUmVMAZuD1sjJ2rczqhzPjIQ7u5rV1SPvitz
HpkOWJJB1DmN32WVu0FS+mSyohkK4vcBCB+BjrR9o9n4fJ4/QRQlXWVI0hz58kxCJQAZE1JEjBfo
9UF0JKWv/NrbwwfQm7HE0LKlgJ0ZgVCIjWGytgWxRBT40LNymWUc+KSajQhkGOeT3ccOdcDsK917
3LhiN6ayX2kqnh365ReCYwTAFwTRgGeQ07tfTATyNqAE2tcYLS0jp/asjcXFHFtda0fKGtVVY1EC
jr9uwOftqg0D3wOU18F8hHrb2pTXcrHfH7bl5yxNBLhe8DAgBzz9OS2aWBLiXt4enMzA5JKs2hS0
VbhbVrDyyH5gaqlDwrkvKoJQ8To1ZUooxVcy9ffhnP40u1kminT+poIk5Iol3cHiGIDqDwTXIJMx
F2p87T23MBczcrege1R8vmPKlu1kZWWJTeoCinW18wyGIP7aEyCOPFl0SYHh+tiFtuxS6MtiX/Hm
4fL9+TXXcrrRgLmhpofsGpwrZ/LVisCJ+ZlL91RK9mMsifMQ9u7BTEsjZoA37ODkm+syg/xlbXT2
JwuzxpFiswQDDQbBW2r01wKMSFnkD9Cx6pSsr4pZVDvZMPbI8RxvLMC3Dpd/9vk3w68GQweSPeRN
GBE//WYlnq/AFjnd94M/3+R5CEhJz819iXm/5LIpPfBbPhr46sAPhRk1KH7oEGe3SEOovrrhvmmd
/jnoWMq2GQBh+6Lilgu+GJl+c4NK/MwoIVubWcW+gRBUve1q5gbx5V+jB8O/fs1SPIQnBpkH/N7p
ytEdx/8+2HQv+44/NYoWD87oioc2G0mRlNTJhih3UeKLpTsYP2pcrTxqndbZzCgNia2cmfzUYJo/
OAzKEHzHeDa2cUbKsNgOciA3/dCx18plbrP3KxcSsFVnIQXsWjb/7qu2bG2Im2BhhAypvZ72ygx1
87TAYqjM/G3VT/5S35F71vN+41agOapan22EP3sb2aEpkdp+v7u8ox8cJSTc6FuC9wjVWL3r4Qnm
zwG0g/fh6A9bqPvOOzqU3nVlF2Tl4y3XW7triO4wuwrXhvqkPuvLzMELwGdv7DM06JOeDFmCUoPY
sGkMktExM3QZQfUlGwAELi9Siy6XU7PQ4y0FFEzPoQF8emrKADplDDqc+3qCyibGG14bELrGhM/w
8iCoT4yqNjcVl+0d9EubFb/3wRYv0RsYCzCsihFk7czmXVsWoGNMD22Tuje0n8z7GmcPdAPh2v3Q
A8Zloe9NLT/lXYYwyqwyQfeSHnBlgz03M/fQm16JRjRpwM1A+wRkFcWKi/hwfegdBBb65yB31mL3
igx4PvoClIcppE+lMD77uPpH0wfJy+Xv+OHyQD6Mdic0QJCGni4PKsm2DBoLy0NWkrgOWJZNP/+K
USl6RSrqPLnmvIKJPV8cXB/GYtFFBcsa8bSX2GEoaqfY0kNRAgTrgzZiK8w+3SqzCldyoPP7sZjC
HQQJEs6rTodiENUpInFOBIM+YmR6QAq2+VyCGN8l9SboQE5RBTOyEiNbWeX5xqLnib446o4oL8L2
6caOc8lCuPP0AMLh+mAEOQYx7GE8dv4SOeYtBXv2XK0FXcu1O3UIuBBg4F3CetzPs2IjC0rLmoL0
0GTtiPq1bXcSYek8VRGfVXXwqxSFjaBNu+EQ2NS6KqfQ4Kj91enXZszWKgC6MBrcBIqui3460Mjw
E3qjCC56rMHpE+554DWJckS1zzqEn17GRezAg8Si7gClLA33EAo2XRUZcjMvNfod9U0eDUNJH6qi
MGOZWc1etaK/4hjl/lL5rNuI2oSq3Ei86xzcKPelE/QHNKSKQ1lPY1Ii6zrIKa3urZGSWzmR8soE
Cwk0Wwd+NU5BGeeBXCP6Of/ucIegSlpSKghbuJprUk7edLNthvuxB2DAPs6dHQGkUPNjPqyJMX1g
awlWENQiD0APVwtaRtb4XdXV6SHPodnF+/CLb6XmtdWi0Ri25bOYyzVai7O8cck3ICW+yAegLYSH
9vRc56Ut51SG6SFl9EdrkXTvSXRKFkd1N5u92Pc+DSEOHhbQFib+DW0muhKrnec++Anw/EjUlu6j
HvSCKYjJ2QYhbBE0Q4Qq26vR8zTxptneeKpY0/M491cQEcHmgrIAxBqgDTpdMbDzNWnTFFyz9dRf
gdODQ6DJHm6A1v1NrlRcl6VbsLBsIXaG6I/2qk5y6kEyXUMrLPCu0oZ2EfMrP3EcUe4EdhPxO6VP
nqm8hDsgMLz8FnwQmC5lKbgtMDkhZ9MRzwsS2hhmI8ez2gRxPeXBgacEjC8h6WKc93kvpsp4E0MJ
yfGGznd1Y3zOvcEPV97384O9gPRAZIheK0FxdPn37x7doGRuNWZhfqjtDhUBPiZWZcxfIbJGbruM
mEPMpmHF5nIxT13nYhNCkZC7gH6D/izRjikxoxB28EiZb6gFXUSErGrl7J4fJqDmQO8EpTgP1CY6
K0AfBr1RgzXpoGoTXL/gpgVQeSZRNptypbZ5HqLBFA4tqKN9zAzrQRLIN5Wj/JIdykYMVwN1n0vT
K64bSs29hTQqdgZoXLPWBE1M7UwrY6Pnl3Sx7ixCWQgr0HA9/YSt1fQFDVp2qMUIBkLKmy2nLo+g
cnaYB1+sACB+ke7pnw/RKKoicL+oOWp+yZFS9dPYsAPoNbNEef4IfOyUbiaapXtWB8YRmpTiykw7
tsVrVSwiydk+kxLjnj1kOqTZ04j1ef5m9t0UyaLx95N0aYKQlm6octm1NYOJtm9Zj/8zS3cGxawt
nY0gpqi/vrqDfCCekJ9WLuXSHzxbGPws+pRLYUpvE6SFlYm+FuyAtieL+sCrNoHNJ2BY6nTH/O4a
KH7zSo2yB/QJ/3LMJ3MlSPxwcxchVbgEyNKCVuX0Y4KMu7cCUBUdRmrxzYjqdtLaIwmiRlgvwGax
OwNYNUgfjo2zd31D3ti1G3yxrGHamUOQ7e2Gf+1VNYO40Msj4Xkq9gDq2AcGCW8MJ20TH/H1VW0h
2Ry4iwakYTg1AhX1SvB3K5/UO+HNayrTH/kZiHsixoe3QbitHVJetTnLspFBGNJhWxAi15uZT9nG
KFOS2IJidADjU6+Xv+hHLgDTSvBqIQiq0e063UzHYhCdRm3kwL3ejcxmbFDmVSQJO/c30cfLe4Lq
OxBBIaq8gCNpeUSeit5ioI8/2AaknXNqptdg/y63NgiMdgUC8ZWs8AMfCv5yXD48ulAvWETY3/vt
sOkc9FlwVi1heQlxujzKXL6GPjqP6rEqiLLCX6PXDw9zasWYIfZnpDM7UOUNe5REsljmQsWiRL4t
zTo8GrZqIDAn6Ep8/eH6UL/3cWSg0qrT5cmUDS2zA3YQVtDfWpbRvKgm7O4vH5APXCecJp4JBACL
L9PCuintMxQ3DLgyUKVvmtSkt9M0GHvDN4oHj4o1DYWP7QEmgGxlyem11xaz4lWneuznkLONG4hm
a3vQLEVjzIkCudaC/OjrIchAwxMhFbpfmqMuwPSbhj6s+cKqrjPVF4l063k/FjP45yco+o5fUiNt
Nn9jU9EFwy0HHsPUWfmgcu51tHbZIWvtbMeYz6E7W4LXkU7GrZ+b7sPfsAfk+mLOQkVKu3rQPnbC
asiKg9tCRMeGVusNBTdIBN5cgDobtUbh9cFr/0ss0kMLHbdCfyZIXTYBtJ6LA+qcGMK0erYfBcJG
CbXag2GCeDOcrAY11jDbK9PIVoKND5wa4nGQHi5cRyi8aV+V0drD8+sVhxZri2jvjseRdd/G3pP7
yxv7sSUcHcdHwQt9rNPbn6FzHRY8Kw/WwOgGo6fdvsvRK/f9qli57h8kO3BXKLAjFl9UbfT3YWLD
aAnUnQ8gA83eCjLzwzRxf8tnxg+517eHdKyDW9XMNEYwJL64g1jNuBZ3pgUAi7oJwKRLhdb59SPf
BcMtiJ5rak0M8ykujU1P4E0lBt2QKpxRNx4ssJRW1h5nP41ZjQmW1CMgOPdpuw8rY9hd3n7A5c5+
z0LUiBI5El0Up/SCsWMQjIPw2djnjFtWJP2s+aOSjnXngwJ83gHWNDl72RbOjxJc+nznOVTdjFy5
X4UEhs6B7sKTV4/drRy7CfP//Wh/ZoY/XLlqIC+TowozmlpZ3oPoAQM6ZpFNWQSxSFQsiq+DrB9R
1Ojv+nbugy0anNVPCvKrcWO3o/t1TIkI4EZYgsQRzDjt/Gj3VnmsZSk2FEHFY+U47b1BMsYAc66g
vo6p7KkETw8C04RTDzINeaqsIiJzLZPBqwFtcrI0GMHdRARq8GjPliC8LsWuZyDiwQNXVABfMhHA
qCvL7w2Zg5eqyvHiViOYSIN2Km8Ds8w+O8bsgROmytB09hTBXHvvozWf9U1lJ2nNvRuzs9rbkYP8
NSFsrL7YAt6w69LR26HZiN82jWlfRJOTiY0V0PCVT414qWbD9RPLrQYXo8HSeJL42VkkirSykjmv
rK+VWadP/djkQWRIr/Ajbsr8yXCb1tih2QYWl7lPm6i0mHujgvanytlL6hu+uxnL2vrCZQ66AXtC
z/WIArt642ZQbgqTeiRCcRjY7ZT5ZL/st39XjbmYIpWl/XWAuk4dVz1isDgfHShTky6fPgfFULz5
mT3IjYeX5qvT+CpNIGQzfQU03POv0PB2yqQfcv/YzphMcIuchofO8K2D0XUEUuXgvTrOshFhFFag
o8e0Sd7RXe02wfe8qUZ8vrIBwMfwenobjl73BD5+9FY6wB6szWjQOYjyvvbx1BlQ9UmMPJyfKidH
y7SnTVBsCukPc1xmQ/2pIu2I0Tc3lHsna5pHjJt6hzlzUWFinnmL4YT2ESqmKHLTnqPh4A/D8NDW
EJ6NOwH10aice+vZpPAm+67s2Q2kss17Dx/diQo6YqjAM4xijDDtbWa7NjfTfe9xMsW0mvogsYR3
20ze+B0akVBMkY5PhyiFtAFPGtssKxzgyvyRzRTAfehGAKRr92n7xVbt8JaKAgIErelzFonOxIi8
mzc/Q4wZPBF37l9nM7dGHOaRJI6cWvySVLE7JtPJjcXkum+uVJ0Z05GbGMoDnkfhGGaA/o1u99Tz
AkPfAUUMGte9670KkYElaoILeoV+LAjRwf4bfrELn+1yFB9JRIK8reI0X/5Oyco+ngEOcg6maqw3
F8XSYkfVGNyjuZTaUV00DosLpDRJKDPnJQc2+armE4YUytzqaWyk9YBReNupv4UKtdUI/IFuj/ru
lOYbYpfkKsPz0aDDy0Er1vGCuBsHr/IXf6oyzACELW6Sk6NFFfdm1kE7qu6naVNmeU8iNWHmPcqZ
V95XoDm9h/TIVEdk9NMEbqD73oix+mwQBo7MJrQZaIyB6YxqOohDqEbyMhf18EOhBAwcV54OaQy6
Ygqi2cICMdhMDQOAsqzsv3YKpE2YNCPiW8pI3UW2gqbV1gpN+l2xXr6oqfQgtYpiqBOlpAQpEX53
ViUZwKbQCs2diR9CcNK8iDqrjqXiIIUJOKiso7SS7iMzZ4Kkuw2XPLfuxvvMUe1zLlqFD9rj6IJj
vbJ/Zt3s/jApkp9obtPpvgP1tAEcAYOmFeYHXBz1vM3v4cBTsB64ZB5w1qb0VaHcNsc4egP6IIMs
bgYIB78NtM7e/MlSdmQOwJhEtDMxhUiKOXycBIZLEtGggXSN7Ig8l70PRoNJpaiQK0+Y1gY3b4SG
7dQXMZr15UNlYtrGbdm1nPPP5uw6/bYtgOJBQtODpBSyrK2ZtIbi/83eefXGjax9/qsM3nsazAHY
XWDJTspSW5Yt3xCWZRdzMadPvz/KnnPUrTnq9eW+2AFmMDO2VQwPq57wD6sc1OmwCkG5DX7Wj2W9
IhZkdFtGprrJtcopdlKfe3HeKJHjrJhYKXfdbNjJOk7met/EXbT33N57GniY9yJvLnPL+0zpmCQr
u+OwCWCLuEBhi+4S8Y15WicE8GPZ9WXss2d5X9RMKDO1rT7BhihyDIfctNPjdZfG8X2C7OAjWunR
Az++dkBAebynOZ3C81n0HkqkCh8LREpX/pRmqHc+Mqn5pxw85KeuwVKIm8pG29emUSlXnqIUAmdW
chE/aqwJlenZsPbu1MltNpb6ZValJrE9Klbuo0KiwPEfvFr4lRWGBFOUZjEx0S5SywxHhjZK0/VU
FyXiBg751Zw3veOPVdQifA5oCcqiN4iIy8P3rG2k9tj3otliL4Lpma2VuRZIoQwXBLPB8N4onX5V
dEOJN7FsRwf+pmyv284DIDwVtnzMKzySShJECG7otGJgGtFwhpmdotA3lAIQqF712hclstwrt5y9
31q7f4Sz/38NQe9RnP1nBP22+5a/hsgvv/sXRB4htQ/0dUHJ80+ViSL1wy+I/PIrlH2URLSdX0Zk
vwHymvGBGpvOt0spTyWzdIV+4+P5JbJ9/K3ATYIzpDH0Jwj5Y7A6yBzaoVAzuDhtGZ4cpfSCtruq
DyK/GayyvXfzrtuFtZE8aX1du+x6fUGX2Ym8neqo2dkwD9XakaMh1nyXVkvkTvUu1q/iKZLjumpT
sc89T9kb6hQj9+jpn/le4nvNasKvQg7GGr1fv+T4usamZOo3o0BZfkrNT0IZuwvUDpW9omMWFI/h
+Am7gARjE7AQlxGw4e+hOm7IX9q7eExTKK612TtrnVZqFAzW7J7n5KHNRtKg8ONhqC7Bxuq/YT9/
FLj/PQki2iK+/Z/j+yKu46dvbfw6xl/+yK8ghwquftDozizK67A+XhFBaEh9oDEFCYDeMK2wJf5/
xznhv1ARkR2G67TwPahd/+aBwBEh+Jf/jZMa00pk3I+oH+9RQV5GRf8u5VjCpkJedJJeACokRoe1
qxWnjNdE299S5ehrIZHbTvvpuc/i4bmqMB3BR8NaSRtVjFQ1m1WiYdc6dMCeddwfT3REjoizy9Ug
SYV6EpRZWDP86+HVaGOc5VE4p7dDVs5+rRjnmppnD6OFQx5nS73LtaJAU0LLN6U3t+sy0pBM0Lwd
oi5fjWRAeKhx81WVu839aGT1tq/N6ozCRqW0C8fLove+jDEazq9e+e2vx/WaUKOx77wqiH9dN72j
BfPCxoD9++F1j0nYdk6vJLdI9zPqVbdF0UJ00Rp1hetheifrXpy5s9uet3rv3RauJjahnmbbobSG
i64R9fcu75uHMguvrfE817Qf71/hC67g8D2jxwnmGi7SgjU8nl8xVzHNMeUKcy1T92Ze9j/jsDCD
qLatNXM/6wIzNCh8asUcomuUVTU76cbWIh9EQbaKGuQ2zdwc7gohm2unmOU29WKyUmXAuE/NcWuL
+2wnXaHeVG0nLr1RnZh9Lujh0QtP9XYOK36SMKaegOOYAHA+kO0svadXHYi4Y8yQKiVugoY95H6v
1obpTx1q9K6bhysRR+MQWNG8b/C5wj6lVZ8qysybuNHKFj+tieyoFdnWycpkJWBQX1ttirFnKLs6
qOZS+Z4nihsGue0R7pmyVUaruJ0xh/tRTA3ZdUSpdl9aH43e8yl43cuqitvtPJtkClVba0jjz0Ya
4GorL8bJADjglkb2GbE1l+RG6a+NZNY/z8lo3pNF2UUgDQidPqzD4mvIIHOl6e0P3lel+VlL0wmS
uOtdA+HTC4qPuPxituOwDkUfducUH/WJeDlsK3PyAZQFo0ISz+fPsPloW1BTq2pEE8uPswaKuKCS
2LRuaZ4Cxx29xjfLHB2zpkFB4Eq8osijy62SzNE2m2uPRoEUoQ854qrUIpCHmNRR7uQPRagW957R
3eeT8uX9L+QFXv7qC3HoqjGZWPChEDDUt5YfzjCiwmKX+zkHMdYZ9niN4IKzsl3pXoLJRdbM8ert
MFKGWP2g/Zw8qVzSWsgu0hrv0gJE07lZefibUWj4BZiOVYwdLqKnbYEdWGU8j6QvW90cdrkY+FZq
u7nQ8lTb2WYLGcVwpeUX9bzLoN99jtR+vBLjVN7ULs0QJ0rkziob9dbLBm3P3yD0q6R6oJpwT/Qz
j6buvH1GakwcwQiBCqXrf9QpHifbAK04hvvS0H2AnlcJz6FJMuQ0AGsP9rld9oFok008yI8VtJH3
X8WRKNOyPu8B+X3aiwvV99gurtTj1m7N1NyHs1mdW6Hi8HSHczvDnaEKp4x2cRh/jJWiXw+x7eKn
MJq+Baxqxf/HolJLs8s0nYYTE903H8VyWUxAsPxmUs4E+2jTaS0d3PJo7KU2fbZbXbu24sg8e//m
l6PiIAyXRZBdWNgyOowIjv7XO9sUYS8TUzbtaUoYW1sf/NGW9VlXtyc+vsMZy/KQLcxvYUOBW1lQ
fUcL6TgMNibo5/2c5CJQpIwav0IYbdUAVXrIpT6eOCWXH3h4Z2zUkG+4PfgVoEQP76yOqr7LNKPd
C7NZqz2G8I0WtLn93MPwrAFaA4TIT6z5D6FMk5y5JqkSMDT684eLgiVImS/15X70KObn+mM0wTKo
u20+Nk8ObcLZc9YdqbWaRD91Pd++/zbf3jMSkPTKKW9IAN/4qsZ2bjb0N8b9oERihWnRdJfS5aMj
1w43Tas/cUn6OSixfvf+wsffEHYVDOdhOmhg8QlW62gHN4uuoZtk1DeQWOZrtYyDXNHk+eDoVuIz
Bc/9rInndRlKuZnTPPxMS7nfUHRUu6pzu28cR/I2CSv9xBM50m5EUQR4FOQLYoHElp790eQ+7WO+
bDLiG7udp7vO7a3zvBr0IM+b8OM8NL49IvPbhqmxyUrvwmlGqKTj8EyJQ6PAKeJdR9KyidDUZD9y
hlWuEkeIGHE8lOUpvODRwIXLhTNBJsrVovEAyOzoM1F0lA4UPItBFvWQNApf6btLzbryjGmlI6Eq
Wn0zKIofZvOJV3gUO0C7PBMOJoMWcnRge0vS+SrHCUVRJHANppupaJl6TvZOZz7pZwM6wWWmWRvJ
0GfnoXL0fugc7UAv68JJY5Tt0LHjUz1cV8uYJ5tRNN8YQxyvmkY2mCDjRkFZ3m7eX+oob6a+x4gb
sCCcQGY3BMPhUkDLtNaJ7fQWf1Dl2hmUy2JW4J6CLA9k2PnRZI6P7y95zKaixPCwQVvYExwvi0LP
4Zo5JVc8hfW8x6N79o1curQBmxlnOKPWdk4252u6o/mZUXUOTuA29TWdWOkU2rk615o/DkqPznXi
bhUVkwj//ct72d//vUsuaCGPDB1ROw3cwjLoO7w8a4ySgvNr2iNl9UlqcNZFV8fQkSYP2gJasrqY
Yl+lP/wFIv9wGYq4uY67DiYNXgIXDjIR63k0k1U8YBDv2lMW2GADaj8qmujR7Jv0bPGtc5MYIkJs
l9e5nsxXdWpWfjuaXzp3Xoha3XiOmmxyajdeLv745gDRAVtEMYVAO9qU4sahRyn6eU+v3Q48I+4u
DBq263IeMTSsIlPZZLnWnCfuU4dwuwlkOPA8XEwJok/6FDZGEOVz9/39Z374ofHIl/oXfjdhqBuE
xdGHBpynT7tw0vZJmxrPltsVO1gbToBlWbGOYmV8dEEebLRQPZXpvHkerAwUjTQLrRbofUexqDqj
Ka1Cavs4xLiVBrcIxsnTTpz0hx/0cn/I77h0s+B2k8of31/YCnvQKrfes8X129qwPuNe5KxQhlBO
RO/h9/xrpeVhon+84Pf1o+AF0LAgZGS9t4C4f7GkBsWl8C50janpMNIej7zulBzM0Um3LAqLbkEd
kzKSux9Tet2qHHtOg24P7kZubCXSb+0K/0ddKu3HhM1nHeHu/dDh+bdWm74N3AjXNPzicvBAo9gx
q02AsTrNqZ1mKUIPov3lwpZvGKw5hpZHT2MexsJoyrDbwxghAYl17Suzoe4iDI35TE5leBGmmBdx
pgHHUMvinKMloXWA7nxBsyKiCttkpiW21pzo51nTPknh/jALJQ3agi7h+1/Bi6Dg8eUu4CUstVA2
JCIPdx69gKWoGGW9r/XB2szVMOa+tFWxdap+49YlCPW5y7emU5sbQKPjvu/dlKGRPkdfbaSQAn5m
c6Zpc3SJw7q4pspqn6yqzbfWQmDPRSl/6EWcnwP1RxeoEvGFV9Ik6M0WgajS8i4j3S3WZheX17VU
v6p0Mx/YGMD8oJziXBsYcEJgHOrraAi9fd+W7iZKEAvo6KMiY2lWjKAKO4i7PDqRlB8lLS8xxvbA
ebXszYTY0YcqRsXIUyeq9o6a3HuThM41Veb5IN16p8iyvRFZpOz6obu15Dx/DrEUfQwnBN9gkW7Y
eDETsKE96RYM6slLp+tJMaPzorW8vVuOfwifWr4IThEYHhTwoMOP8XxJV+TdHCnlPpvMdudNWck8
T8dWasysVTtb8/r90Hn72bMe42YeENk93K/DyEnazAI7GTJ01nX1C9wnH3x2GtSxRytmau0zz4Jz
8P6abzc1SjH2aiZyoN9QezxcM3dcGja1qPZyZMxZ67G+ilpzCvikT4FNDyull5cP/BohUwj6BMGb
7p7S9zYSW9XezV2JlEwiriXT5CCO0uI868JTXKu36+GSaeAHqtFPZOJ2dEo6uR1F5CFyj9i3cj+U
ILNEGE3+pGL9qylJeQIY/eb8WxC0TOo9k1IJ4sbyqF8lmg226XXcx3Q+htrezbChsU2P+o0dN7Zf
2rgdJCVOgbXadydSzWM2DocfnQZE3Bk5LFXv8dGE5pVdJja3GnvK8DhW8fhUauX80BbWtV5ZxpbW
rYr+gqpfK1VsYVhQWmcZksnrUlM6Xyl0uXKZfX5JdXRTRrsxfFMZRtzttjY/djWOXxWNgyd0m3pX
mIYSVCa6i4jric8dEopZgYQM33O8Maq2YHbfT8MuG9ruQs7y8g8jdrnXxZN6yTZwTj/aX8s6xHSx
J4xElMGDr8J4k7OFkuRm0+79pd58kEdLHaXw0A+LOdTYANxSHQMla76A/kBCbPA+t1H1RZ9abfX+
ii/Nj4PTg0qJaR4NWSoHh4/mMIjMXkukDYNpT6iq5yMOul2QZZ78YstqEVKMjcBwogL2tH5b1XO/
YouQ1ygnREFd5xFW9S5noeLO6hnqCmslL7OtorT1xkvmeFMOhr2XTQy23BgLf7Kgyc1K+2MpLdZ2
r0jVH+u5lGjQzclF5c6ranTleZsXp270qCDkxhbrXE6ARThD/4c2hjItXJQu3SszREh2w0uG31PQ
g6HZFLkyrrzR/Bj1RgvOA/Mf3xwf3n/Ub7aH5QIYl76MTWkqHO182dDTn0/rdA9oKKITrdjmj3ww
hw0Je/tpGvJT/r1HTZRft+zi68VQhmER5fDhu1ULhkCg0rO9EVf2uduHG4Nq11rQuMWg1TuhSPO6
6GuxKk00MOLKnH0rGk+1xt5metw5xsxM0lBCoy4/2qhwYnNol4hsXydTvO08L9qmpiMTID/h7HfN
D5xZQPaL0V0DewlXMQ3Vpux5TWFq3fVh7X6LklOv481BRMeYvXoZWNFlAVt7+HC6Ri+AIVnFXkN2
4zPcw2w1D3a8tlJFu3v/zR/Nx15eBB15isOFYOeyWx+uheQC/Sxqhn3Z6Kkv3Qit8IlJiy+sRhjr
Ps7FeWeYxUZDpmVVSUXfAMTvzqFwgVTSyiSwAEvSTSiSdKtpAFYApQH6a3Q6cbDPz5wl4Qu6FCJE
GHoyOnFov6l3mDKCk13Oaxue7TGdy9SUEFF1eo6mi21WMRbxhl6ne2IvOtagWD7RF+z4InjBlnTM
OWU3sFx96OW+V8SPuHd2Q+x+lguAzYotsGyW0voyisM7A+qcr4SdtgVBPH1KafQEmQrD6/339k8f
EGKVONbBeQANfdz6BNuHXalXyL1SUHbn0IzX6aQn53Fp3+MGO18V0w0+jcoF8iz3ej50u/5UMbI0
Ol/tzzRyCFObds5y0C7WtoehIxSky5VWDncavYN1187dykzVn7mF+EDuNPVWABnfGEXfrXPaWXne
n+ieH1VDXADwLwNRNvr6DPAW3cPXWYaRiJSJnlrvy7a3g3IesrVskociUb+JplQCRGnNVWJXtGcN
7ZT27VHg/VocAgh1MEcU/bTDxdWstRLbLpu9GONnXZnMSxri+f37r9l684yX3Hd5xtwkMORjsolt
1f1cDna3p73qbg1zEJuZybTP60DScEKTmkzKlheaLuSmjYH8mSAy1koUhfd2Oaf7VLrzNzuR6XXh
JuPW0NLwy+SV4lE0arzFEjna6NHYbQoEbjdu21qbqNPnTZw3gC5p2uzagYIkL8QNZn70Tru+uRgj
J906WvSlt7N8C17QW6tTVF/b6dRQZw7Kekom72KeR3kVjVXmO8JJ7vsRT3i10bNNpANpDave9KNI
fq2qjZwu+ilutr1jVpdi8/4zXCA8h3FKJU/Iu7wqOiOcNodvKu+1tDFGY95XXvzdmNwh0D1FPc9y
L7bwmJv1pa5HUzaJ9WEbiqn8KqLmMe3oGddZGj+VMm+v+rIu79yoBY0fRc1GKSPp94lrX5QF+FUr
l8ONFU1e4PVWAS47xLO0k5N+ZfQo9za1yHZzNZ/yk34Tg6gJ0sulGQBDmNHO0SjCyBUnH9xI3VM7
IJSbjModmOjw9s8fIGMWtKsQC6W/eiwrZMfq4I1hre27bFzJMV6LyVmDq4bhXm9crf0YufYO/9xt
zLaXDoXfF8Wtlm8L8SCam6JAataYrtxB8zuvWIt2l9XtfRoPvjvEweR0Ph+bXxrDg8WJf2Kj/Ie3
T2dWw4oS2BWf0bEc7gDoEnmr1t13jsRVUKa44rqS1N7UR/B/RhvzlqdGMMGQFhh8RoV+LRJ5ZVaN
CXqR7k4/wb4qk2EOqn44nyP3OzjGcmt1lndeMdK+61WGDK6iZs/4okYbTiFgtaD5V5awGHXq+rCT
iZedOLtf5mkHGzAzD2YfoN1osOg09A8DW0vMIYsiTdmPqTFtQqCHjIfFbTb34+089+VVrUTeQ2Nj
6WQMneMPDlr7QwXmW4LcFLGJ6biqThWyCbowfLaUhAnSaK/APGer94PoKKfh8ESegoN6mdTQPHxp
h7yqCB2opoBiO30vMbug2SyBupdzHKSKrpwoVf5xKXqGVH9IhfNtHD4WAYI/E+A89nqehNRfVbb1
AESsU8Jr//5dHeePv26L+wK8yV9viDqj1WrD3JbGHvBFt0tNoa3yCTeryFAvqH/9qJbxWYYQyHbS
vIfWm/QdqGcs3GIxr3SNr0NN5J9l8y/XBBnZpTMLTox94fD+TekxwJtrYx9Hw09y6bLQt70d3mXG
4Jx4q0eFw6+lOIR5oTSGGGsdLgWtBDgrOIT9qOWfFE+FaVLE9spWVBxnpOhPcZWWbPQw4tmBYLKC
JXCY7xzPy4Upifi58PZYCcgnW8HqT0NmZVXEZp/hq5RqX0ZU6ZpVHBW7OXSVZ9fq3dmH2TGnqIMl
wKThS5vAuT4rqhOezXFcnmk0QBm9yWQ68YW+PXnofTBZYlK8DKqP+59DP+b0FOfk42xEqAXN+vDd
wDR9B07IYOCmd2d1EZ+ymT5ODXkpnHIgxui5ktUzKz58KX3Zz57W59XHptPts0QyfkLzu9wgazDd
1C1IkKIbjW9sy+Uqhdl5M0MVWJug3369rv8P4fwv3GBebRSrb+23v34UbdxO19/yH//zv8C4QUHK
vzV/nTUZkt6HUE7+6G+8smp9AAe3MN4dSIXUn//CK/Mr9HNADDNvXxDIfAj/kvRWP6BgQdqL2A+6
O8z0XkE5VeS+HW1R/3wJA37iH0A5X5TEXn1ufGtEEde3gKkZG78MPl9t2p4xizSNTG1XlY1xrmcp
xmKVkjvRqiyBcMZeBUgpzGMmWYlRbUwAEVqtpt/y3hguc3DN0tca9SlxkvIsssUtzDVUT3t972Um
xKW+TerrKkJUuxfh/L2vRi2AScowEqmG4swMmyvZD7/VUf8oKv9317T1tyz+Vvzld/WPb91f8udf
H1tQtzg4f2/+x/LDvstyqmMRtf/r8D8Bw/5ea3nvB/+xfomBu+5HPe1/NF3GH/0lob78zv/bX/wd
SfdTSSR9l13RLj8N0FVxEEaL4uJ/BhEzn/3x5rf/DSAGJswRDBBq2SmYIhFcv2DyChnSB7q2S9dB
RQEBPalXcecCrkf0hx4V2wsa70TrvyDE3odFCAOAyFKGMaZz/ijultrp33G3YGq4MvIEclsKXMYA
hzvYbGWOyDyl/KQqZZ76faTW0Xo0jPMM3lDph7NTXbeATXU/1ye4ZV1vw3SsdW0LwHMe/Ckekwq9
11lcDrUnepiV+fAM+t1BTjUpP0VqNdSkgWVzBf4teprnPP3VAf+jKPtvCl9f+lHvRN6P4a+vP769
2faWP/V3ADo24ULjgsyBWAH79ncA0sr+gAEH/S+QKigLLqDjv/c93ftAlkXLgC2PNPIFQ/h3/Fn6
B/Yo4BW0wl1aQfSK//70bn8F1p9A2BeN9mVoCaCAz4QR8FH86SoMyr5I2kecANyNJcT0eaCPiU4G
XQUFnN4Xu2npA9tZ1l8BrnP2wM+jbwPQUxxivbR7fPUEf1/gazQ4d/36e+B6XiAOlLEM4nSGOIff
QzxHoYY1vPmo5b17AYYGSw78CjGS1q0TGd1ya68+PXqyJOkq5cQyBGO95dN8teXTUprU3BmTr2W4
dXP4Ua6PSoXvdthHjeuxlhATTylq/OOaS3XGwjaohaOEnZHlVIwuazZ+48st3MEgWcNBPNEIOEqM
2PCWe3u1zlG2ajk941SBvQ0yrKtiI87Fujr7pvrK6pRy5Aue9c1jfLWUefgYK6Z/mRGzlOMr3JQd
AI3x1VUcfK9Wu8E3fHt96s29SO6+XpNWOlAf1HjBftCwPB7yZeQMCDwl+hOS+2oDTd7VETCrTbhp
ha3bW0etS7FyIFCj/FTiqlnZUgIhRKLDAwOEKEZgj2iOBKUh8Set9aIMg96qUaktnNLIA69RUfcU
eBDpm7AZsipIIgftjEhJ0xvDwQTXn5lfP7ntIAra5ONoUfhreQE/WyiVX5eW/YgnGRNBR+0Lvx09
OBkj4vpbgINM8Ds+oMrP4DHMW2UifV1no6N9L2WT0Z4xmva5kbFN6ZrNRr0e3SRMGReEyX05qjIM
usVJyG/YX+4BHGul3w0FNH3mVKmLTKCdl74xWLG3jYFLeEFehmVK+6zLmYai5OT5rtc06Uprsce5
MCpw/YC5tOSy8RgLB61i0unpIWpiAliI0vJzO56ZDzW0eWDBcsscO7m8mPNQbwJahzXSq12b7ye0
hE4Jti0BdPSylx3SpOZiSwSufxhgXoSEv5XX81Okze221or5su8mZftnGw8mRVDbKaQXZ5lFdONw
lclw2rRUQ/WpdCA1cw4zz6SUD7y6avz3l3rzdb6stVD04OJZ6D0cbbpklQlZdaY9qSBKVRYrjc7v
ew2eUNWoWbZu7Sr/GI9RfG+3XvgDngUQgM5z06/I8Wnm+v3rOd5zuRxqtgW4QjrE4XJ0OQ2CBJw1
E7deCHsDjmXYhFpb7urJmU+UtYf735JPcQjyGhELXbAVb9Q+3DAROgiLR3bHjNF0owRd4qbBNMUC
EXPsZxwbOLpQpXfZhGr+6U/udFl+WZj5I81EYLLHDonzVHeNpuXGI+a+GF95IPvkSNPeSq3oxBZ8
GLUvS+ESwCgFNBcGBceTLXegk5YwgHys4J/fDukMu6avTmEAjroSyw2BAuCJgql/mU4cRi1zKx2W
RGk/yipKgtix6ys9bEP4M/EEQMhUPr//AN/cFSP4hWLGhavLm1yu59WZSZ+7mtp58h7jzB7Wi/Dr
Wmba8/uLvLmpl0V4VWTtEMJeJlSvFkkze65zHurj2NHf6F0DGxyrhsaho8GRdMl4Iv6PWi2LPiAy
c2RgjKSx3DOPco7RiduW/mz4OHvN7EtzKP12iNUrWk7FJuz1h8iNp40yzqfwqmDpeV7/3tuIEr6C
l9YV+RxoRvPo0wOFleU0Y41vaDWlT7nGrGurWACz/Lit++KSXg88+hDdC9cvik6kqHQnhR7Api49
qEWRUW1zu4L5LTUnrzf94MgnvVIUw0dtHadCaWmIFnWofJIJIOvzxAhDS1dDmVS9n2NN8Wxl9QT1
zy1qcWWGSnQ2NCapkNA4f7ZkpcnzLKqwg7svKhQcHZC+22hi4ree+rb9GsYJoqGuxTm7RtweePWM
z8JDGWZJtY29iOmAXSvhdW3LMF3ExFN3MyMD4N3nzECu9CozpY+GeoNbTmEPSeqPhjKUNGk67TlB
taUkOcud/gwPXCzyJjm2N4NMSqRma/jF20GdLHXjdTQdV6hwGg+jWbqfZCT4zUmnZzKAf47KgbDL
bNd7swJbITO0cWc5Ik6CCdUV80qimeEhFCNsbRdJ3ZmvOjcEH24U5My3yKCIdJdpuWpvwtjqb/iw
+wyHKJSid5VZR+djHjP3NIY5ibZxY+QWO0oDcMzVokwNjFKtw9WoloO1LUWDnqqnCyYFUkeM5dYr
4g6xi6QK662DkAOQE2OEAjcLkwZ+znuZVnAHB7GOHFf8bJa+vk9dSQ5jVlq99iJVeGybtkaSosIG
QKDFVbGmVPSWLrmVjhn6IuynaWiKh9kW7j5N8xytoUJ3hW91wkh8wUZzP1tigLuCfk5QOLUFW9Fb
bBykB5pYDlaGLGzomJ/7uZHWymi8ZDUhs4AOMyoo1coZmYmvsrqrNkbV19mdhvKEERR26EDrjLyk
X81OVjAKMby82yZ2Hj10lVd9hv8lvqeTJ4zzykiqi2E003CdZohKrPtuUJ77cVFVqQxEONZqLL1P
4Biin2OeRMk6rAyekjc2BuH8MqqaEyN6KJEY0Xxr7ITjOyi13yqOiTBBB3J8A8JRadcdaIwt8kLz
g222wE20tpMcQdoIvrtU9XjTtUYcBpPpxOhJR7bdbNK+GfuzjEu9G8JGPx/pyvfYCUpmOwqbS4nI
yqDdlgUmEWvDIqVs7No2N4ZEPOY+i8DWfyUxdePnlDzSvW4zEd2IrlA+WU2jkQGoUzpcFrqeJJeq
14ztRWwN4LFw/Ukyv5g89UIoNeo4zqiP6Sb3nKFfz20IMgFByeFe2JmarD2Q6Ff5oLqfvLDxHksl
IRmEMpJ+kbVHlKYGIkMomIXKHuMISSrYqtlNPGlaAzK2cO8SbbB+oLDo/TSSVvvc5GEy+pZVCx3J
Hhx3eKzYk+7E4GbRKlW8ZD+nmZX5NWDeO40fifmUKMZ1V0h4pAYMTVJXgBbVGk0CVIm8wSxvLFE3
VwCI8Rstnaoj186y6tnJ48FaJ66V3Stq502+0fT2mt2svzPqLnys3DAHAhDW+p2FgOVDX+Xd/TQb
cgQILPq9gmrT16gdLG4l8sLYd2wZfex5WchAYX3JF4nIEbpOqTbDeHX6K1eRegg9elAQLelTHlXH
ZA61ld5svvcDTlo+CiJoqoIndp7KdCpAglYAUP0eOebMB1bf/HScflghVDCFK7SbsqvKBjxNn95k
loZx022IqkjD1C2bx4DRTHEbddFiGZ44vIkCpvOdIacI/w4jjVH5tjLEYQqlF8+TlSWSDbFwPBqx
HWWIaIVaEceZcVtZ7GtIoyrqFwFRK0bPg8Gkkqd2R7msmhl6R2M+XTui0rqdljha6KMKD2YvD4W+
s4BCTZceVC4Sfl1LhlWaOt5wzpalG6vCYeq+Bo+SjUFYJWW5RqoEfctilPZnm2GQ5Q8iVG4qUqp4
nRt5VwZKms0o4sVF9pimuvkJtbFoDhqF0fKmyjQckaq48B6xBEa9y4PaNYJb8HrUWRn7M6UUrlcF
5qgAtpMilzcVMNwuaJpRDAHy1JCD40q0mY+GVdSvYIy340poITM/ZvhN4Ttz6WiB2SUwXtMxUoeV
PmvDOcTUslgPpZ58muDBynVhOMpzpknyJKRQ8zawu1zHX1AMHXEEiqBdmXqr1Tw/O8ZbUdpdE0Sz
l0sfrnZuBb3ddcYaKwj10ijb6nEslHnyXWvKz4ZuQm42NOpa32SRU7pnhsx7Nk0viVpfHTWCuqCh
gpV6ia3KZtQdu8SVbIH0jGC0Ej9RbC8M7H6y96aSiu95MVJAhmXUXuhJGe+LdIzvl3FUyVwzrC9p
EZUWvozdktHOOXSbhERz9M26qRD3iVIGvqhihXddbzU3BqB5ZtSN5vyk9TOrgYI3+Vc9VRq57gEx
feuF2c6bIZ/Gj4kl+k/u2JcKE9966hCJrcSNE5v2c0EaAf5J0Otf1VWu3aURZJ9mDuefOT5KG1eB
JLTO7KoqkaJaqIm6aKmLReSO92o+CG3biYoS1mo8mGnNMJXNWtfrbDgTlTLtZr13v04yobI11XS4
z+IqVtfchaUG7CLU/DWcsVtSNfO7oLcaQm0tqJynbGieEmzobtpCQnhV+hjN9EH24dNYwQcOhIX4
VWA6BWI2xVRBZwex8Kw4WfuM9VMW+SSK6U/qgelCZIm5buVdYWZqFsgqdItNQ0H3uRkUpgP67CTW
9v9wdibLbSPRtv2hiwj0zRQgqd5yI8sWJxmUbKPvE0ACX38XVC/imZRCDN9BeVBRriSARCLznL3X
lqansPaOWs7WtHa9O6dEmrJ1/Dhpw4yV6XbwKb6GGkA2uADS55qt3HGf6wp0WZj6g3eZ965oUX3b
cNaqVMX73K7S71OCGHFTenP/tUcYBDxf6LS9+WIme4JR8qeMTi8zMnfLA5ul7KUcTWJYON4rAF5y
yD7DEGqbbYsSPN/VC0Vjbv8Y/DAyXX62SqUA43p2ZoNys9YU0H66Xcz0MXDa+r6u4hQElW/Y4VTL
pdt5decB9xOWvW+LKh+jNq4D+v/6NHydKxKCNopdpwCRp6GKMMTKQ4h5T5LQMJQKdqqlHRdZWZbe
wakKyrC0janctgorA4say1RqpMINYTAUn9Ck9u213bfmvKWyrahbqSaTW2atkpeJppuX5ZwNETNR
3C3ADREzZI38ZuJcgbmgHFbB1J6AgSZVuBhOth/rceAjbZTKBhM1KjyShat+2Lyn4LrMFh2frliB
zWzObom60b/lizT8TexmuCsbp0hl2KoYFLOrZNxeZ8hcdqLrF8yTsijFvVnn5aHRUQAClxlBKSdB
4cPLWgS3AMtFq54LIFdUccrJVORWBENakYpgWOW4NQcvs9gxaA2r/zgEP3BQ1Z99O5B3Oe4fGdn+
2BdksGqjuY/jnuBm1OXubWVXXjQUepvshDKn6QEvfWOudmR4ZNjWintYzKys1HOyy3VdKdgSNwSm
O2jZqgtBWuVDNrZrfQo7QH0xmC3Lhw4WsI+KpnOmSCQ0/Xe6NnvP1TwXn+Vg4drDI1FfkeEIr83S
Df2Lu6heXevd6H8XwpHkaeP+ajbDQrOaHG8L8t02brJGZJvGG9r+C1TfnJzKxrbjnabVVMXysl6F
KVMjXtKcSOeIMod1Xy52LiP4kFl/aUoo40WXm/IKPYvphbGtU4iq2qaiNW7P5rKdtS5JNsnionI2
5dx/ptA36jtP6PlN18/Gz7Iugxe9YTmgmV7r5bZDJdaFg84eJIp7PI3wKkrL2HlYgJuwT/PxLk4c
PguiTxHSmO6S3reBRyauWKpppyqyC3BEd80M6oDiQog8SruXUl/Url07S3xJ/PGXn0GHYwPAAYz6
m9SGSxr0cFWDwuVg0/R5GyKA5Dk0M/g7oxuSg4j15srhDOfu2rHNvvrxsBRhvqQsl5Lzy+d2HFfq
4ThbKe7S2fsdSGE3iPKr7AcnP3HPNmYlTJpNd0lEsA1HsIttgBimxzocW/pzUMfz5dwghsbSZm4d
BUY/xHjofmVS+M9wJW+XNNno1VdbMctCNGD+d06xBSzDqRunGz7Gw8GszKEInVmM936n9UPoioSg
zQJ4x6PJkgbtGAVxmkb2qIFIFMkUxxvcTatiyki727Ep03hrjeuFKbfok2uAUea9LwgNvJkdZ0wj
sN7jk0bxEi3dqgblNjjJday5TDIWoPoX0DsW/6ZJHRSp45TWYUNTA2WSigOkbYkzgoQIjGcTZAjb
Z86wTmgPg3Odpsn8g4kAlCQHdGZfjGZdPVQGtbhNkmSlipLM4q7GeU9wSdDWSA1bwl5s0K43fRAX
ENtkV35ZUr34xqm03Ov2pHuhcAvtR6VXvIcyzrtHDufJI16nau/goXie9GJ6HIW0AJJzOr4l/6ip
P4842WNupUuKIrVqc7jHZbg82ONYPs+8OBNhsq7zNKIjk7tAJG7H45fQ9oQfxP1zrPrqZRZeQNSP
aQr9RtdMa4okPKQpqoMs/8mP6H7AkHW/ZapRX514ZiHy3Hy8zS2tZpfuzYEMm8SlBeKJuf5Soibk
qZSJ323Mzkjdq8RLk4sSMBxnGznnoQ+AC8eIvcwv9QhsP+b134jCym4GKvfsDSrsBEPGahJWfsph
ZpYWYrO5X5zvXTNQm07rONhJg5giUHRQwcDvm161aZISGmtczzqN93yKOeMnVv+zp+BFz2SKa/vO
TRPXuJC5mchb24+9ZgunkjripAL1A4DpoH0HcllW4LYbr9j0M7FzN4npYu1t+aHe1h+68aunuoZd
f+lO/dVYWqP5I14S0PygTWM39PypconAqkD+VKNl7zK9RnidaDivoznpF2Kbkf5PV46wBRVMStUh
PYn6u+3TV/scc9MuHcLmu6tgfb2iufHBES7d4N1o6QQEKum66tqpm8G41Kt64iHE6ZjvktatBgwZ
SjTslPzGizg08/GzzAx/YW1mTrozFlvJ6xi9Z7adWsuq2NIovbqOWzvI9wvBFF2UlfbsbDQ37tKr
1G/VcAVEtmxvApJH8m8UICpQnLNDj4EbsiaCLI437QptfeJiIdk8ajMz+SwlNu9IBa1mREovx4fG
NKyfnI9UF7bOUjwmJLSyydMle33RcMQJMjY+0VhSb93kuDzvCgVKmP9n35YXXqIKYxPEMy2Ygl3f
urOo6295IrMfI9MqiwbXy2gm5U7Oq9CkdX8J+YBztugmNlZGO9jtBd/G+XvlGLQzyN8bv2S0YauQ
Rnr7wyhskOeiYFLc4N5az5dWXjo3ZiEaC5Ju5fz07a6aoml06oeymEnvoDuCUuN/XrN+4SNaT4Pr
1r+bIJ2LMNVT65+rnCZC+hU+z4pqufZalf+rygmcwE5dmUM79WR1sbrqbzS+ilFXLmLj5IM8o9B6
U7pldcajTOOfthkCtpNSo9MaxoCoIIOuCtZZ5b4X6Xnfnqmlrr/6qKB5NAr+suOr8mpnmmPL4hRe
avWNWbNCu4nsIhtH5RmO1dsLWunZYB58KGzUik/EXxqkV6334movazhSJU26+9mphoePi9FvL8iz
UVjSMCDnhQbRyWOiYiEF6V/VXl+F0wnHGg40yfNA4TD6eKT3rufvkU5q60q1aJ30qtprfiyvLMpM
Gyto/nw8yJva+qo5ANBIDwZiBCyI4+fTUhfS03Gq9sUU57sObut9HJvt09z21qfJX7Srj8c7lY1S
Usc7j56K54TrSz9NI+jzDgn00vZ7Amu1p1hrqjKCPuZ8KzuUt9LNmstKxQ+ikOqz3sdqp3UWOnqk
Eu6XxZVu6Iip/alsqZ9pRb3zYMERQQ5EZsHi9Nqk++v9M2ac1A0v3N7hPb/oDdpOA8Czq6U5h0h4
58ECA+HNIz6bw8ipRbSjzM4Cr9o99OWS8HQz31CGFme6iu9dD1B73nDk0dRQ11/x1/UU0miayS7l
PisCk3JF+WsptBIaOeexM890VSkcv+Q4sWgEYSImDYgX8HgoxSEDwnff7wttFFtQsuYl1eDqnu2x
cam1YrpsiyW5w2g3PhZdh3pETs3dYvTmb2eM4zPrwKso/+TncBBdBQG0U1jZ1p/715UrfHMDYV7T
PrGrzIjIvWabHSSZe1HwObND3Pq5uRVm612mkM77jdv3TbDLeM8+Y3Syf7pCtmYEoheI3DQGatgG
HFIFVfZgJrMqs7sodyuc0nMxxJdNa5V3mlfFvwpsCfe+MzXLZiGx4btmVbUfoos362i2FvvLyPJ/
r+XCWM6sFW9aVkh/1gwhBCwG77F5csnwn4dATB7tl4age5c6VzSwC9nJrF02ie8kP61WyQNNl3NM
nzeTeW3OkfO8Pn2U+KerrijzmjFc/yktU+O2zpTxg6Hy3cdT7J3JjHYetMMaOQ/N5WSZ8uoWQ0Bi
DHvUxO2e/Vh7NxJpubNbp9/881AAG6Ap6TiJsP2ffBc9yyj9fBFyXzgwzYk+daPSq35kLSlSH4/0
ptmHumCdogaoXUbUT16bRsMjYZCNsp+Ij14019+yU1Pb3Jh+u1maXeZDeuZNfXMbkTGikMVUxUtK
YsSJqCEdJnupfUvuY8kxxymMb+wDdVwgSf/t42t7byReQX+9OFQUr4qdv97B0Te1qmjjce8PlEBE
mk+7YbaNyDc9ceaBnWBXaZpyVWsP2qMHzfp9igbxQDoNovGHvS0ALeHLE5+N3lFRUZr4PZYx2Tat
tu6O5ZPiIPZTKyAQa2nibPRUuY8fX/ipX/L116yMMhhMiEXxZh6vPnNRNrqWNuM+4ygUjoHnXqox
GHf0+GhsKsP/KrJZhIHRuV+9sdG3HEydx64sdSoEwUVm9vrTxz/pvWex6mQIu193l/rJlwDeFJn3
kzXuh0FPb+0y17fJ4LTXlGDPTbDXheZo7UV9D4PXZkYjRgSbcXz1iO2ncTIHSAGeC7KcVvQIs7+C
YIFayJvvMYJzRPAHUz36wcDp1iqc4IJoLFrWhSynT5rXqSXszZnSt0euMkByr6/+2MlryY1T7zXV
J45jHTfqGXRi9WhADHssskR/+Pi2rbflzaWs8nRWAsQUp1PYVKNYitRS+2mpqos5G4tN54vqzNfq
VUl+OgzPBrW7tXrCT1eBgl6iMZfVvCcdrdtqred+Wpql2bVWU35N8PVFbSm9MCFA4ZOXpd3nZbC5
Y7OS27n3450ny+EGkRvJbE2pLj++B+tkffPjvPU0YtJ4wLR+/DgNs8tlumTzXhlkL7BDKrdJGz+1
UFU/J+N0LtDsvVsOuQnjt43wHzXE8XABxfe18T3vqbDToRMq2zaxas6su+9cFPIYSjJ8MV/J6Mej
dJYUemo2y15z9bVIiP2ynsHv1vqi3YGF+z9cFbsjnFI4dkFTvSom/1oLzUFDEhHU835yde1aM2u6
y76Zbz9+VO/cuwCMr8/HH7+fdepJLps4LbW4m/ftvPBwilF7LuvaPLPROIX3rJYMh388rBGImHhS
xzdPOebkt0Fm7AXU4OuhddSD7+aCIqRN46OkznQhu6EEde3SJ+9tsa+p84XARIrb1Kla6jPsS2bK
O3fkhVgR0cls9gPjZshp0EGPqs5M4bf3hU2wF6Adho7HF+LkB7ul01QC5tG+yWPYF21J9shg/2NA
1uttIUsJaSPsHlxxJxuUTvOtAbiLsc+qQFxko15u5g63WyAn68wFvZ2+iOZYZW1s0bgVTgsFmW6R
6WA2zt53qEnPkHij0evcu8Bu1TUdZGvz8cR6s01hzjKU7vLCsBSc+u1nIxkQ4OjBfo17u/ByB7+Z
iQEcVPUCjcQc0vkC1nbz8+Nh3/mQYoDgNIGujI8JlqDjmWY6BcXXTmp7BETmJauC1D41ravETc3s
/qSNeUxyTt4MX3xksrhQncT5KcySYJ4Ff9y+t+nfRoYIqBh+/NPeTqn1l62FGiKgOVqdPOxkcgNS
YRyxBwZXfOPVTr6XXpqfGeWd+w41kmIGuATKx6/bnr+WDYEfV2gy0/Y5DN6tTpjsxo2NljZW0hE3
7abphTVV8ZkX/J1RmVo8ST7faAlPda9Ga8HKbGk4cILRrmL4NL/zPDOfskImF8ZQOds8KPIzNJ+3
UxpRpAuak7MLYLRTN3c/t0tQBEt56Nj8XgWZQstcdNSU+5owP30eHv/5AQarQRBHN2J/HuTx1GpN
TR+zVlUH5hhbRL5rdykitDOf9rfTJOADs9Y6POCT+HGPR6FB1pqddJuD6yy/ggzgv96X5z5mp5s7
zve4lUxeTtSRsBJOBqHPYjYof5xDI7w7Fib3hpQ2Aoed2rn4t5tGHhzrDsqgldECI2y93L/mY2Vx
tmvYpx5K6bc3WJnsSMWxOEO2ePXo/r3lWIdh9nHQY5mjQrle8F/DeIaGjGpgLizpVKIhnAJzumrM
MUtvW09zbmc3zu6opgdjOBUWxPnGR+yxCZzR6UKNmjVKfDCyS2VYWsgRp7IQiCTBhQqMrLmoUr2X
a3QHvUdCU8cvweIHj52uAefXy64wOa7r1TlTxOn8fr0m5jVvC4b8twLvMa8Hjs/cusnYalNRb6FX
tddyse/ppp+L4DyddyejvbIJ/7qDiAgDUQWMNkij2FhyzZzwRH5moXgz8dbntH6G2HPYLBUnE4+9
hjRK2ysPbZZr0KmsIRJB2+1AKv3+eOK9HYmd56oPXz1O6OZOihvkI8fLMrfJIQbbGE6ay4Gu4Vi+
YDbY/PNQ0E+xX+EwpZpx+q0rqxYNZ6FwT+rKvCnqiZ4LmR3XrO7umeX9zbGVjSAeBpwrfMlXKvHJ
DZwyTt1jZeeHSmo1DhFbbmo0/chhJYFXjp1qHH1gjoU4QsXv0arUxupwl5KXWI8gO+z8zMbi7bw5
/kEnL7gW927ee5hY0aLQwCKT/TImkezfpycdxnWtougMw+MUS9HBihm7xsoPaRfrmy4o9c++NdXP
Hz/JdXdwvIwQamSvH+h188DZ93gZAT6ArGqS9UEfobY5hT7cUhVRN0ji4baVFmdMK0i2y9ws2wH0
15nuyts3nu0xRQAWSmgM2CWOh/dsVKVI2eoD3SLvtjZr7yorXSca0qymbY8l+Mx0eufhHQ14slsS
ZgKoTfr1QeZwRQn6ay/AgZ8loa+T8uS2UlPFcMg1sZ65J7fVcRU6cFE3hyRvkp+1JgRKLuIHnRk8
bVMgHEoMew18S+rhInY1N8qgq8BlDah5Lqz5VNScYPvxs37nZgPl5ev0nzvyFM+e9ciTBlN0B3Cq
zm1BruWjj4ANqV1h3A0yds4sfe+MtyYW2LgSmVzGG/YDmXZpxrHxgG5vuYcJNH1uW0+FsV/pd42d
BruPr+8UVQbNgjhxyI5s9lccjXeyVFhNW3sWwsmD8DpY5VlZOmaIoRsBjyR//UXLJ/8xWHTtl8zV
SAt9aS9JmSmw4E2i/NQpZuqm5Zt5RQ5jBlTOnQJ90+LT0mH15ATIYT/ydl1TTTWMPd/7A08+1c/c
tnemKM0fCoK8/bgsT9sEtnK0wpB9fwiKwUCz4fc3tSHEmZv1dhTOpsjC1iAo/CLOSQVqSCdaHMki
D07Zq22spfpl3bbVP18Lo0C3WJMBKBD5J68bdHBX2qjPDu7SF5Hh5/kGVa71ry81DmEAW2zu6Jet
3vDjVaRnuU9TchUPJUe9nZ4uYovEMz3z+rxZKi3eZL53awocY62e5L93XKv3oNOBSR9o32j9Nkls
XBcWqH4icWR3l1lKv0JUtjLGsMHgMgyKMzvlNy8UvwDNIu6odX/EBD/+BeUyc86x9PEgE82+mcdp
RrALRMgsFRKEVYv98Qt1fMjhm0t/iDgQwC3Uwde61vF4RjUMfe62C03I5geyxLoJ3WFRYVY41qUD
IRpS+VyfM2ed0C7/G5Y1gzIsjsK31TTEG3JoHGPZy9mqv5ZeLS2sGCM60nwFm0eL56XXnhdrKFKt
ZNSvXEzY7OCyqjjXtjneU73+FAeqOOZswhDW9IjjO2CmSKEqmxqYXHzCeMZqIcKUQlijguGfGquv
Q3GtHONxs+o0NE6GkkhLi6pz8Trg+bio8WagXUnEJYLIcwfzk4XydSxOB8xmTpNQEZ2TLYwltLLo
VKHvgyaNvchZ5pxsV4H2k235mG4nM+4exgxl1oa9XuAgjB1jK5rzoiXxcxH2pkaPdYneDYeFFTe6
daPJqr2vnEBon4M4j69R2mgPmkHTH1aH6T/40LK+fzw9j1/I/66CdQUXPnQ/togni8ucuh3J6jrT
0zV6D8OBNO5to5dRq6b566Im/RaXR/tMdO14N2dedeYM9s7kWKUha32U1Yd+2/HkSOdeK1xrWfaj
4fabXkOQlbJZwqvQ1WdW63eH4uNmULjksZ3u7UdVSanJVt/bKW7twdeWq0AUqKN6vAwf39X1pf7/
W5f/7urr+46pb7U/ndxVwnVnqwItvwfPkm9SdEG/e5GbUa/7XRXmFDVkqwXXiZ5k/1Te+H8j4yNe
84FYYF9hM38dyOom88YaC8ReFW33kvHl2PJf22sVNLlaij4715F/765S1YCfyCaNQU8eIJrFxCkW
jVcORyDR47l/3UMt3SSO0Z15u4+X7vXaVtsuH3UfVANtn5Oh0pEU+TFtrb1dsqRGuZ1mOyto25+Y
zjH6QKNKfnz8HE/s0v8NCTmDwgo7fA++4fH0xBUpxZgu+t7PutHbjb7dtFvcQcnXKeinfaUadMBp
nuZfRttqbllzq1vPibOo5f945kvydlKZfK4Is6HvxRHu9AuN+nBkv7fWfZFwpNQiMjZmy4wd0PTz
FNtgVjyknUKKWDXmy8c34nin83of1nIZ386VkvFG8LRo9RK70rL2sQ9vrFhEQUAiCtqPR3k7l1Dq
0NCjEMlrCubm+G4D31igO8bB3tTAieoqgA3fjQdQ9PmZqfR2JIQ3zFlWb7bzdBGPRzJVP0nWuuxA
l9fYwPgrd06nDRtfS+Xlxxd1IkNa7x1bXt2A7IRgZfWBHo+V0JVvh0DmhyYOqqdc0VJDXEhoZ4w4
loDJ+s7ApbXFdGo/apNrs+xLktLLChkkRozIG5DKplp7bif0zj2wUWSRV4aL2wEGcPy7Fq1tgH17
xWHyCaUO+nSAWNjHF2ZKV/Tje/B2+vD2MATvr4Hr+DQcBymuShwnLg8VYecX+lLV2zqxjauPR3m7
1XIQfK1AfJIF4X2dvKxS9MANqr45jKqwbjtqPPR19QkHiZMilVfeEzIHeWapf+fSPA5oHNIsx15x
T8d3sZFmofCpNOybRzOStl1dzVX273uolde0Igx4//nz5NK8RNeUmrOWM0AhCDBoERRoUKKrXGRn
Nsivjdbjjxdxo+6aQqazSWbtO74iFyHX0C0DFWvdi7EFBdJ98WMtubFEru6Z6S3NdteRmIwMB4BC
gQgnDf3Z89wITqp7yTHYzbEmFBpAkGm0aLc3Cw5Jdr/4SSqvMMLJWvoHUyVdvtMz17h2Ut3KIleb
oDkauC2scFAes5JCsP6nwhLgh4oQjO+KkkMTtqw9+JrW81AoPQvTAVLZn7Uoh6eycfiNyCGGqDO8
4AF//fhrGHJqtVaeVWSdm7QdrhCHas+LXjZ2WDaNvdN1AP8R5YQRVy30q5eu1rnMFA1QGaKKnhYg
k9K86T0c1nQNRPbLG1sTC0llqc/TVFE7q0VXq43fG5gIyXmBH6yyztFuJD4aPSrrXE+wtuix2GS4
b7XIzKX5ElOb+yrjRP2pHczA9F4EdnDlFe2BDGjs9p3U/efKGgqc0eDL7tzKV0ZYyrykJu7JrNqM
RYZHs1qsEhOaWhw3MhHz4xJDFSK3pb8SPrCo+Y+j6spzVcyT0iKiJb6KbODg4hJ9uPYmj2dLk0Mo
qGJZ/YKlHg7xn7L0d3hIF/+hqkGYVNS6q6s6e87Trwbel4/f+Ddr6+noJ6c5o2pgWXlD9WtywrsZ
z+tL/c2+kz/dL46IGiNKh4vG28iLj4c93TSfjnryzleW38S2xqiFRQ9kcV7w1l1rWkeWAW5dZ+sC
fh368czydvr9Px31ZFOZuyjvhZy4Vhwinsf9fUTiXHDbJR5TYZ9Zs093W8fDvZFTY9DU9Vxwka4y
N0VRRrP+R/NyzFzJ9uPb+c5RioWTxBQ+tvxJ+/x4DhXKHFlaqu7g4jNMwga1zg2w3d9g8ZvPTbBa
uUnzukyNAT2P2WtMZ7t56GxnINCoSzatIfPdPDj1lc0e4mrpE3/bV9StYl2qa4oIWFIBgV7Bm7DP
bCTeWf5pSejwX4Fekc15MgETvJbKTOfuUE1dw6G+gxri1ucCtt/5VFOYQ7IPJg2BzCmrYyzayZ0V
FMx2wNw7B1OwmZcRP0Q8O2cexntDsQsj/RJAHGqGk/c5tq0JV77FriBYvMvSjd2NUcjgCorVfObt
fed7Df6NXB5unr5+Q48fu7AwSY5OUR6I/sLRS3uMHUjcVTejtrRJ2EkRfJWNmr9+PN3eu8LXE/vK
P6QqcTpskYG08kR1GEg32sC/remTCStaUj85s6E9fYfY+tH5hbCH3h2O/+kVGlaVBcoNqkNtWQDa
FwxlSZLkl5M9aKE1ddnu40t7p+wDMdKgZI4ACHG5ffImac1QTHZR0IqgS7xtWzoqeTaRBmmOFF5h
8f7QijzZdmwsr+mcpFsbJcOZheN0deRoDcYK+SyBBZwKTzXR1jArQS2Ux5rh1ZJ0Re8sR4pP5Jim
9wAxxa7kJxL1M+fbdrbOxdW+mVWUfrgDHPGZwAga1sf/1wnY9rIYakpp0I0x+p9M4t+Gbdc73EvZ
VYMk8DKY+nMRQW8vmf0SPDha1pzRqAgfj1kBS87YS5kkIiz1dYudug0bvYRMVtX957yY4Af0Q3nn
tV2/9Zf+nGb5zSrENbP/5MYz+qrwOx5/cosES4plHmzRyc3s2Oo2W5xzJ5lXt8DfO0POSUhNaYwy
mfGknL45E40WdgKlc6Ca3xthXKXs8DAFBzd1ExcQ5vtZKzY2Msufdo+tDyxKDDxGp8RTR0mdy0/E
zblPMtBANtRlhz+rtObaxEM1OmPYTZP+FdaKfzPU1nA3VkJsJValPjILTLc1HffVPyX+eHNev4hq
oQPi9mW2MZhtVtS3c5ZswBMZlxjRGzdEEApPKbbG5UkzJzPBUS9wu6s2WV4sKD1IrgtzaSMXoNx3
X3QYbYQZFJfQz/wrYx57/cJwRwA+FZu6ONT7YB5DXdSGE5JHMrZozvDab6WdOLdWGo9TiNK2ua/r
0rTDrqr0T9rg8OtVpqzr2LHLF5WnNhQ7Jm5UVgne3qUuWxli1hr3hMkPF4Fng4QUCoj0uaXhzfbB
hB/AMmuiWuZTC7T46L1QMabqVin7sHRCzGCcxjLK89p22cwb7hW7WQSwxlSnn0WfB+MVZlnMta3G
QSGSXVKmmzk20y+WpnmPjUkdP5yUZ3+dp3T8ZHBPhusKmuyZBRSVOj/raM7ZeKAoHjsE2uv0604+
sIASjClvMPtaOMkxOQ/Z+NRVeReEXu5nm6yixIbvdwU6mFYbdNEgDP0hWbL6YGeq8EOasrXYuF4s
7ItCNv2tjHv5TCah9i0YNKe7VpUJGcOwhs4J06BTN1JTcomqWk+9i3EYQbcUws9e8MC7pBW1WIrC
avVSjnIyn90CE3HYgRgR4SI8JXaqmHJEVNOI2x2OD0i/2qygiQXgl8hnXJYsjYyib15gGWnEv9Za
+eBOo5ovkNHbxnYKhDtHntY4GZNO5ME3SG8V0PfCB+ImEll8g0+nnCjtpvqeY3t8l2EkGKBA18tT
INR8Y/ppKaKk6eO7IZfwWYKZ5IhQ7/Lli5cOubaJ80a7HCa3VlvQM9ldrA9KbJKAVFPIEOBUNkY+
BISADca3VPZFvoXL7T8Xcb3cldgwzR2QMK0PR/o0h6qz9XvALPMTNW6gCqPusOLl8+j9tvMBchoL
sPhS5aU/oh+s8+BGFnW8r3vwVGFmLnCPAI9wTsuTCayL1WWha0vSSOuyCSK972o0n8XgvOTT0gpu
fu00Wyy1GmimNM0e2qKt9btSQo3YZIGpsosmKINlM7VktG4KUU7a46whTd8kuhG3m6yVar4r2gWH
/4Ka56AaMNWfAqKfsi9YskW2dxvhaCgQ24EUP/gQWv/V0kXhQ3LI4jq7HJaR9FICmWa3uJsSHWUN
6l7NvfSQGmhR3cX19wxqXB82pBMRkBPneo/ygspWWJfFcIHoA8IIZ0rikvFWN789V8of/rjwVwxC
TiYkR2b/ICzoT26Td9ZuEaK/JeMn0XElZybHSxrx1xQEjDzs40GAypxHdhhlawbZp1koG1h/0xvT
RS3zFk7XkA2Xk9U3MpryjkhCoflJGemDNuc3pa8XvylVubeznZE0ngjTAeszGe4dldjuxbZ6u41o
Krk3QOUyMHVKcLxTDZQVUEiAxVA4pQqckU4q/TAPvrpYlcP8G0RByRagNeGpdH4r/Xqws1nbUuoz
b0kJJz2o1FoIwPaAhvgKFhRJe2rUqqtKlk1+O7pJkN53k+XhIKEodmUMfX2NX7dq0yjTluKFGB7v
ky98l5ttTVqDhcqKu9BoSu+O67SWnTZXrFdidNtPUFe1P4Ns0PXPKbGpoalKAW2iyMTdZANfuVa1
EZMuu2TBpZGwR4qY9EUf6dKqzU1Oxoe5U5NKq0924xZp1BuiL3dGPcKCoJMNWyGr/dK7apNksC6R
NgJgE3qM3XiZeIdwifSAJmp+eFj7qnnx4FagbzXpHu9MHvRPcsEqwm7jYgR2Z6bx11GX5RofohlP
SBOEQ5akyudtnghxJUGqeCEgneJlNFosHiYJ4DrxGB3L1kS64tYM+B2bJiC21Un5fTDejDwNE69N
Xqw+JatxrUG0qP4b90ucQ3G7hrBa39CQgpbQ+TmONrAkHLC1QiPGpLAXb10ozeK7J6jbhD2AroeF
z+yfdsg7GVIviBHwQwIKoLbN6V70Plw3fNNBg8N/UaRiD0b8g4RYpCnm6Pcu65M0zMgSBTWkqpD2
3aBDQA27bkntTUu5q1lxaIlDUQdm/84dZvqoEpBuGsL44vQgYI/FFDvM5QGRWICTQbTycbbr5o/f
V9aetRxSV23F9o88m9vnhnzbggiNNOPOEnBYX8xd4x14uEsTNdJTfPTqJH/QmtQoN+wvBpLu/XT8
ZRe5Z2wSLpJdvDSMrZV24HTtNCEO1klSLwkpNhVjyKfFSDfVOFGmN4BLREtW1PpW4kWdQ28ICti6
JSoFUud866KOOZNFbaeL72bt9hX9Ny37jufd+T67sq2pc/WpuZWAmp6o3Mb+xlRBfk/WLzfCCVrj
trM0eQuvzvyWVZV78ETK3wKrMtz6biXjyKi19JmFwy6jPoCwEFoWVagLTyz2J62c4D6IeQZxxU6S
Ap30G0CO6OQDqmCwlCiOidq7JJbcnDe20DO+eZaeaDDEXOmH5ETau7xoOKVXNYtsODel/mSnRfCI
rKBM8Am2g8MGLPMupZU4fB0aw/yTZL1bRIQZpC91qmQJXSErbmxZLAN0qFqH96Lq6X/ZO4/luJVs
Xb/KjTNHB7y5Q5SjqyIpalMSJwhKlGATLuGf/nxQ943LQlWwgmd8eg86urXFJIDMlcv8Rl8j2zX8
qGUX9eTRRZVsixydeaQxUN1C1qNF0SxPY+OR1A4ZtdKzw++TEmftTQqiAr2Nogp1f6y9zPTLSenK
DZGGbhEpDgdL5hM6bKoRtS9VrohfVaxM4RWCaOoOu0KELKHojzdGJ2LbR2URwrcusubZMsPmpUSz
5cHrtai6as3WDLl+HP2rmbvlF+B15UMuIsDabF8ywoyye5sHeqH6iBmk97ar/LIro8mZZAkiaj8o
LUZ/WdzxtZPB1TaD5uFLGRaaN1wzzZgQskCw+ZbMBOcXG+vXN0QKBbpjtN7DXdDqOZaKSWka/xC9
zQTNMsxQVuRmNsVnY+QPDnMPA4mFcTJ3ckwZmvVZ2xMu7Nj4nadNpt9noRHs40btGS6ZA9KAOJjZ
/xDVuWUGmZhIKTap9mV0MfYCA5tY/9D5UJ3b2HVzvAlRa8H/XScaP+WE2n6FIEs//ujJ+1vfGNAP
2bUShaQtAwHZMrNjrrwbJpMrvx/RFukR7Gx2JBycpgIdl/EGH1E1eDHpYk7XaaSVxc9cxXx2pWL1
1W5bN7Rfa1dJRt8epuiLYVY6mk29tLKrlgrwG9N7RKsHWBLKDZam0XOUeQ4dW8/xfDUaO3ttukPx
4sVahrAbIm39BlkPHRZW4fI3IgqhFTPHRDwO2hj1hyyoS+sP369Vf6QBSDiERWNVvakIM+Gm8Wo9
u4sIGgh/N7rxRVR1L64UKxH1jZENUbjty7Sxn/E+b+8QwLe/xprZGlsAJNofZDDGem2LsEnXDVtR
rkUPR20rW6NN10NWmCWDyLaaYDka7S1AN1xUk4ZUoyMqvyA/U7ZrlY5UvIYF2hQQJgqTppqnVD86
bdIHELNqN+x1LZuch9Hs0mFXTHo9rJ3Y7cOVywFW10w8h4TApY/tymjS/nebjI6yAn9YvAgtUMrr
UdQkEbUN/NdnXmhAczGF+GU09shdMVZpujXHLA3v0CGJ90lOR3ytBVRyKEygQbV1Onrzq6At4J7R
EFcfAHv3ZOquI5+7Juqra8oYBIx4YvFWlqpzKMdOUbYK8g6jL+vG6VddrsX6yiIQPVgWPnE7xPs6
ZyPDxjb8Ma3lbypl9St6Rc0rIVoptoUKKcczexGCT7P161RT8J3uss74pgTKJHnlFBPbOm7VO6z8
GiLGGKUBPsW1I31+onwc1KSi5hCVUu6Q98GMr67UYTtoVGxrA5sM6Q9Bqga3ZaqVdwKMD0oXfZg1
aERMur7RkkzsscSjyalWtv5ziCpu785BlmkVdJW2CaUCE6JA5n1rhpNq+k3bxfkPMrBk4w6yWEFF
RLi6tCABoRGF1NnKCyvuNH0cuXOTegpXsgP96Ud6KtdhJYoatI1nVKsOLTnKCjsNU6yLBa5grkrv
fgdJsq93qtTVnZOhcHRXFgSdNK419S6dNP1BeG1lrUzs2oTfzlNyqh1VsdeZbJOXwVKH76qGPwhK
tgMY8KKWXr0upOIMSNEptOGtzlEdlLSm9q61+R9+ETOV5FCZ/a9U6uYfz528L6PVa8l1pthIAipR
klDNieC7WrXTvUgUM/b7RrVeO6Q4zdmi1S22hFssw+tEaM0Bk2arPujlMP2ygqqob+qxRy8eN1lU
vpEJph7nwvnTG7XdbTqsGdVVI2YdQ90dzacsHxKDp4IGsOnlOCKXb40Y4uooIHt3Lrpi07prq75f
930vDlkLwxodhZ6LTwPCNqziPCniK9vJo+8KCftPJwinZoW4qYoKAnJenHpDYdCc6CL6jSawML42
AyMouGqy34O8HrurwGMytqMVOvypULgjMc0H6ycacF65LpAut9alHXpI6c/KYomfAZf+miH9Fq2K
kgEnUQufDN4tFScPG9eveJ3jqKckepwzwkqHNw8Ve1TLEowgNq3SmvcUjHhpM/qyTO4d0/mKioIL
H0bXQ4SV6I42K4bXiB4VcHUQClaC5IAOqqNcI5kh0JpEklO7qTXM2NaZ0dFwN5So/SfuZ6VK0xYO
VPYgFVsjAbcwz/WY1MEhhbsXWnG9skxkgq4UrcuNjd4z7of9LpCqREcwfpBlPb+D2tKehyFm/saF
2L4OUT8ewCD093EixuDaRNuiIuEqlQOS2eG4Mo2i+wF7rGNgN+CMqaajQHQOTD/gpsEwfnVRLIMb
b5pA746OtK8q4VS/cTFDrFGH+qv47WRGYu31oviK4GR9Gxk0pvzCRhvNz6qsfkKmuIVV3TQjrUz8
2ORVZiXSukcwxkHhtC8EtTiYlKtOH0h8QQSYt5AXUX8NDOwaVqIe0a40WzXZj5Nmvg614+Cek2pc
nchxReZKj6gifWewJAaXdtf8mKYCLYvCcQSlZBS7twPCM8Gtbpj0PVoyKny0I1t+ne1G/plQ+b/z
jLKPNrLAmmJtJY5zH0SmfUjicnoTUmnMFT+r+hNlqf3WV6TNvsf7ekHAUaL6Gzv6K1TkVGfJaEj8
oMiM77Txwqe0Q+2K6jzWO78j8ZcI7nnlQ4WeLozAQiG4lLAaHEIPsvCbRjUH9avgOJmoOaO7SUOj
DYgjJRcy+YDM72xg8Yg3Yishd4ZdN9/rIYn/fNwXP+l9HQ0pGVEf9756pe0Dvevyt0Hp7mn/Mssy
VraLwXSBClSzxRzr4wWXDdnl8GzRbCtzpMol7jVvZcoMnHldHj98vMJyirFcYdFytvIyVBDozN/o
ifgzf0351Q8X1jjpvc2vDTQOUFmAK6ADF68tLi0GNFr+ll/Lnbl2dsr15xw2/jM+frfE4kUNk7Qa
d9DzN3Dkm1q8RdolgNrf5vtRB3HxFIs3BYVQQ0eJp6BmIULiZyX97Lla15vpxnsMH6ZVtPv42yzH
AX+/zbuHmnfHuxEEbm+tRJU+f4vcdmfGu6qlX7Qzi3yXhVe58g3W1oWZy9n99m7FxdBDr0dZOykr
2tCIgnobykvDuuUoa/lM85+/eyb6fsRyuk5vqqJuTcW8ttEtDoKbVF7An5zMsJYrLTq+WL53sdOO
+RtsimsQoavRqbmNsnVb75GYXqma3Cb571q7KBh1NkyA0ELZZkYQW4v9TpN1Khnk5W/OE0COG/Ec
3xT4EPjpznyimE7XyR659qfxbvQv2Sad3TLvll6cAxrqox3rbv7Wea/t8A+5e9jXa9d4U8ODkkU7
03j5eI+ejR/vFlycCoDNmFHXTv4mOHFe8wypf6UiiP3xKuc/5rtlFkcBzzf0J5EvI4Ro2y8PDwhF
r5E0urDM2e3/bpXF9oejERktbY434eB5QDYSxxfGJ5e2xmL766OpAKHndZWovDYbinpt1qdYDbhp
XeJXnQ27755mcQAUM8VWSWOtwl05W+vFeUHkV1x4ZdrJKrgSMshjn2se5mL24stUUxGa+jRob7o9
9A+AvpBW7ewQQnsyrcdoxtZWTbhnkGRgs5RnK3Kq9GeClv26HUww64kUgy8821zXhdKtcPM0QYaW
7oVfdMHSnWWREJvCGnM2XCUyzm517yOPobflrBYY/AQxysSasmBIVw7mVtGKVmQcr5vKcP+Iudzz
yzZB8gIOAs4enSGdR23wDGRXrSm/9cZg+pnCDGAm3htYeYOoacobJvQOhiKuR8uzVaLQF/P42O/0
yYX7a6BjG+jQ3C6ci/l4nVxKMypgFrOaKRrHD+VUTCLFfH27yRX641bh26/yR/iP90hT7zoqDvin
XLoJT774URZ0IlYmEtHEmkEWJNyEFPNlCu5HXlzJjDS85JN2EZm1iC/g0BFLEsCHxGt8iG/SR/fa
fgC751AR32F8FqLz/FtcuDvOBrV3YLTFng60TlqM98nzxqfJ+1aWKwTVPv5yZwP1uyUWu3EsZCKY
AXLTgqzzFe1RYR8qzUNadz9Murx5++pFv/6u+b82l/+F99e71z8buB5Z/D68lu3r/zlgdrlDk/z3
65HZ6vxX/2Pxa3n/Mml2aUiUAOr8a+T7b69VzVT/BQJn5h7hjE6Dlc/5/6wuVUwwLWsGDBMPINjB
l3jntar9ax6So2U4a7nMvvaf8bqc993/P+2uAxoZrBGQfX4gl9FSxQOdYvC7CPLdSchL6DIbjfIn
10z96t3Lefj3D3zvYHm8N/8uY4F7wU5udpW0liN+EUyFwmDZvVOaMvvHUAnkZt0UB8iW+bcQItE3
BMD1a2Tn1G8VvjKfwsLNy5MzeXBOkIbQkRFZHHnE1Gtp5Va4z1Xc8rTUFWsx9F8+fsbTV+nZiJ0B
NQVYj47V/A7e5aGR6jA71sJoj1RbsGIghVcG3bHVx6scB5J/PwqevVBg0XqbAfzHq+CpEQbeGEd7
lVGfr9AYxP1qYhDkCnX98VLnHggwljoj4Bxk+hbYnbSt2NbIru/R/29/eXSdt6hDABf7/DIwxLnt
AVMQ+xcfp0GZcUT4P9oPnWg28ApU3F7S5gJeY0GY+fviZmVONAaR4gP9tQiPcScLGjpqtEeqptxL
/IcYuqnZtgj0370c0DWTiA8abetue4jb626YCuo+2/v8XoToNSv6oNY3Y+GOP2CHD1+ggEbfRxId
t8gVFp4ATnYhiZ5v6eNzzS4HwgjPkgzFXTL/aaSRjBh6tK9S9a1HmsX37PLRwmcJ8fvB/vxOQV6A
fUKoAoa1lJKh66jVsWdH+5hZ067FqtOHd1xdSE3ObH2oBioMMrY+J3nx5uD8dpR2dbI3piFAyiSr
1mQqv3uVKfknt6SJXgH0SVBJswXkkhgj0lrLmOSIfQONAfgXm4cuqNQuRIyTj2SyEai5YadZnLKl
8W3QuALF6ZKIMQFiskORvtkhrqNY77iPlLWXyH8nB5r1XNDAs0Aqe2+53qgZsq9lFO9xQkzXUYIb
nGK4YvPZlwcUGAIq+muIUULhOd7gFXO7ymWYux90S7vGeayjD5waF1Y5Pc+zYAj7DYgRl6RlL6JT
McMAaycQIO3M3K8HU6WJXQ1vcV5426gJ9XuAyI+GW8k/ZVcX97TZciAOxSX42ulLtYA3OvpMgZuj
1yJ8xVY2FhoEv70ZmSOakspboMSXoKNnFiEOU/pS/cPnWbLCMqkXbRVzwDyALpsgr8G8OXb12WNM
tv9+lcWjYDYSyMwYo32jp3hr6SZqDj2a9x/vj5NjzJUyHy7yDmRmKJyO94c3QudWtULshaKbmMn0
KB1GSruh2+deaBOeXwqiBbjFGVg4//m7K1kt3N4tHFXsR6HZTwZ08sDXq755Tme4/4V77LgQ54Ix
ucWIgLD358J1Ce+daol1hFMWexSUHgYQc9fVYOpYYYwrTe1WWYUEm5v3l9RITrcGy1q8R1hRRJGl
ljiS6EPXhAwUXC0Eui3iwGeAnn76o7EK0s6oUREQ2e7Hb9KN8qQE8lHsGe265arTcR65rQAM0QRr
mji8/niPnHmXqEVyhCEoAl1eMgBx/pkkRX25h3CluRga4qaA8VjLWMOd3EPoTO7bqLT2fiiRILnw
IU/DMskIObdqwNYDWLzYNSGefYUxONW+aMCIr/GKdEIsZOrkRxRlxgvulQhqf/y8JxuVzMeEXsq1
NmsnuovXq6eYBVWhkPuQyYqP8CfNXy8BcxFo1gVe+8l+YSkSEOoPpjvcp4unQ8s5ceyyaPaWrup/
zD7WDqUqAZ19+onIbwhZs40DgveLWwDIBBOkPOv2U6t1t+jtiq1oZXgdopbz/eOlTr4XmQfVCSkd
Z3y2cTjem4WX1iaYpnZfuwATMj7STY/x1mpylebK1Br3QgZ35mMheEj1RcKqIX4zv+F3USWEU2lF
nmz3is4DoZrerPPZNgP7GOfq40c7OQfzo8FKdUgOLOLmYim2Xj2oadvuyYa0VxxyAMmFnbgbMCQ5
5BMCT37h4QbpMLfcf7w0Qj48x1EOOS+OqhnnT5/v8cVOsUrFzBB30u+rDozu4+AMirmRbm+5j/CF
QX/M1SkQ+WrSpjtsUXXzRtRw60DOQo0S26QqRbfCWUX2G0zwVLthapq5BZTDgHbYAfAImahh9qpy
jVZBbaytOonA5hshMA+r7YJnxc4V8uPRMLOrFL92fQ22t5A7ocHG8YOqrCQ9v1gb1qbaA4H1vCKx
XupkEuOqDMT0Lcv1OH2AXUs1pseltG9zXKvoEYYD7kJPWtwyuFaBYlpbdH3b5BV3q77ZGp1uoh/b
Yph5nyaW/GPJWutm/zIlukPPvjSv9dzDjqTNwrJaYxIrMC+s8Bq9Mhjf0483W/k9FJPjrAGwuuGd
6yLwClXUEECIpREJP8qY892B7invVHXInpvGqY1NQmmAw/loxddaQYh6HQyQbQccC8v4PgJ9NG7i
fHJfJPn8NwW/vWw3eWkTbaXdF+FuSvug/ZalVarcge5PnOvBhfOC1t6IMOtj0mtWBcwXHb77Ce+p
fosbhPPKsBZft0jkbnpd5ODY1sHQutNV5ZTM8HBSLmhcJx1Uhw5Hvua6M5NY+HndJ+420JXhSelm
hEWpVsn3GmxshJObg6mkBIjqrozWwAYHVEr8WkYqHbZKtfJo1VBCXys4QUGTkBIMcgnqMPFFGsif
Qa/bX5p+oCLj/HbxndqYxax4Z3q/QQG608oFyRiv4oYQvQuiYBTryVZKc6/kndVv08kB+uZ7koO5
icgQnXsBzgHxEHTPnZ8IQwBCU1KnDRNwglblbkpnAlBbKF7xE6gBqtoM+XGNA7vQbk2JL8hjWsc4
zIJGVfWXgToo+j1hDapfKbHlFrssUDHwBHldIlMd2lG7nbDstbaOlWTqdaDTMthKC9jyyvVSPEB9
qqR0IukBFHWDTpS0r9MGtzsDuUa3NYGxAuJf53SQwT2lTLjXcuqrcSVTbOlu7czBlKrDR6J9GUet
kluv7414G6c4NG2gxZb9jQRcJaU/GtaQ32LIgPNjpVgzTqMD53ZbyzxL9xaurNobzr14SuMxm0Tl
voXODDZPuh2wVbrb+nWDYlK8s5KgVF7tTtD+LZE/6taFrhbZrpOxBxwjzOxH2jcRyA4wxJo6Ux8Y
k9leBBnZycqi3k1t0JTXccpf9sfEjbPNVDdYEpUNOPUbj2TAXttQCjFo45oKNj0edA92mPdYTvV0
le5lXTcpal+l7n7HGzcVnU+/p86fJ62zg7dJa/LwOzbceg/jNUM0e52rqoja63JKbSy5FHcw5GuZ
VVbzJeW0j3dKybWySx1Bw6EpjaYJ/CTCX6peT1FfvHVjWjUYeEWIJeZbZ4jbWmUv9pjl+rAVVHFA
RNWYdjIyrOzb3P9PVxaKnVEn/ap2cWe7HbBh3mUj7+u6tsVIxKbJ1hdPJZaJCi5gWCw/9CLxpits
oszs0bRry1spVawpNxwtlIjsLOziqxpsjrWy68jFiXIM+vwXrszT8DDWuTNz7msw23hdx3n/G7fV
ovuTxqPeffHSImwOSWJOVMpkMsaurIHy/Ba6KkbMV0trmr6O+RSAS1FRP+xuKuTZ619ZMaj1g1qI
PF6rbIJkI6HweTdibA0Olq5mGAsb8FCyfjLGnZa0QuCnq+nQo0jrrC1IybD4I0Dgt9oqIjwnLuBv
Mtl2ZfaDcReEjvlLY0zivQac63BjSzBVGzuHkOAXuGz26NuncWNcJXBBx3UKkgmwdRlZerYa8DMB
BeUO9vcuA0NxR8BzAt+NkihdK3qYHgo5ePWGRNIFHiA771lEwiVGI4n35nnokGDxrEzDrSckeKoB
X1SQNEPvWhtSB2FeRVrnqX5jTfA8vAhlY7/R1QjiQa6af/IGyyO/F1al+a2RFtmmz5L4hVvAYCDs
WSitlUob3UTgTwEUVwazIH3E1n6LgJj6MICL8VZwZkyetC0U8ytCStGvSvTpxKiTQHRXaV5O5AR/
lq7dvmnVQ2PlMO3dPM7lmvdSqOvRHcxy5ciwfGt6GYDCEe1U+lBv6WENCqiah3wQU30FoTHW8tWg
VGmzDdCBHXd1MHnRXT0bAoc+CB4DXl4DTGkTFY6w10Kfh9juQHW2UmvDYHrQ2TX2BU0FBt4X2eBB
G0oSDThWixMywBthWY8VCBmcS1FI/lJ6pGUEc2BO9xHGYQOiUpY0v7S5G9YPdZUlHLEYXYl1YvRj
7BMJZHHwoElwwGtAsGvTquwKanWvBbseP3H9xqmjTnkUQJUyX1Rq+cJFYqPyTk8U8EQvPT8JB5yX
M1K3F4boqripMgi04MZw7X5rI7W6Aw7U4fUYY+g87YgvVrJq2jTtZgfauG1WwRRY+W6o9MZeFV0E
NSvtyFpWXVeouk/MhnpGMMfxGoxQEF0p6O9EW0AqPbhDvBqQFZBVY6u3tLH60fcU2hjb2nGTP2On
J/E1/3r8FJqyeZZ1OdRglYb5+omQx0lXLpQcDPOGAmJ7GlvsGsushfIlN6rK2zhY9llPVRh0kMek
xkBpJW2oVLdDnpVv1pybXAMlcnJ0UaOEpsgQlhZ+zxzTflcVmjHuNXUIi2055cSsgE5ru9NFl3As
8gSMO3O4VKzrHlbPtdco0XPsiNr0jaJwnuA0xi5G0FVVQJIIvLc41jCIlLXe8/GagLZwXU7hKxPi
Kr8aSQPzbZbMBAgjbJL689UFiT6t0lmD00A26zgFN3KjBBpPrOndlJ0SK9+rZDaOCMZw+3EafDbZ
R6hx9hVC+t1adPVxEQo7o3HavVcK4IYGFgkSTxy8j7RLnaSzS1Fiz8xkOrZLLBiyk0M3gkbfTxgw
kf2p6nc1UKebWJr54eOnWohj8Op4cQx9GMe4eCZRDR6/QKnbXR8ClcPrvcISnjQtOUyKnd7AYgn3
UO70/GqY0Zt+CkISckIo9N+QhPP7CnnyR9xDs0uuCmcKU5cSDkVJBHJoUC5+pVLFhJpeBmJuPdDg
KejNG7OLgwudhXOrQHtHe4ORBoLri+85xZPSTA2rTF2Gx33VDtuUTuLm4/d7piRlNMOciwkdvYSl
ljuUm6Yddavf6z3dkpguxk6tE9DjWlZ9b6VMPl2SkqYDHkVXkYEgLeXjz9mPXgR0Up2g8Fr6KuFD
cS8o1QqUdLn+7KOxaUwaQai6o6q2FPwZpZMXU2aq+0StqTwxmdc12G2MpNZK1TvBKksGsFAfL3pa
B88qwvSC0P8Bk6Av9kboiKDStdDbm+3gjbBKLRnvECVEJG8y3KDcyK7Ju4cMi51in83aWhd+gWOE
wnxeaNTr8wCRthTdk0U7o410tdLaWNnjaOze9E6p3Y9CoRCVGvoFiaRAXicyiM0L655uVwpwphAI
2dHgc5aioGggBHRXitnR23E3sIuhahZcOx+/3tNVkCWYh1Kz9Z8LBuV4+6h6MA524Qb7IMXnfjRh
pDtzhvHxKifxDZkQKJk0umaTEHspAZF1NEhUr3P2bZEhI8boakWqUyESk+kXzt/JAy2WWrSEVJl1
QNdHZ+/0rbav1Ny9p010CbZyugocLbYDA35mUvTlj1+bG5aiMvPe25eJAq0SbSPoL15zIWKdvjYa
/nQi2YJMsPVlg7eDG2ZqWR0eSlhmqxEOP7WgWSnYouNB8/zxNzrzSNgj0BdkSgTAYLnPnc7Rkc72
ZmhfqNb3OVN7fP1a27xwrZ6sM/eWiFjoayI6yuY7fnXTpMOTlRoXOAn1tjIN7SU3ounCNXd6ao9X
WWwDu4qrsMW2cG/A+WvNfABIH3tXuLAGX5Mk67llkv7ClPJkTQZS79/g/OfvuoOTPQkvUkR0aCCQ
+l2ubDT5W3GKFvdoa9oizHBJ9OncBmEERWce5x1AJvO7frdiOsCjnwuIA4yRrEW9qxc3KBbo8VVv
jf9B/Pwa/m/4uziD5Dj5cLQjGftzfuns4pU6/zLvFhv1PlHSUI0OsXDw4kLfyCHLHy5Zsp55iwBm
5iiBBs+sG3O8jIyG2NXiLjrkqMQfkqIsKB61/B5PDMw18bEf8SrvL0lNn3mTM0yH5AukLenBYlUa
fWldjG10cPIgv66tPN4kMZSBqkBC6+ODdpIhzO8R7yhSBD7aiUgvEwxNK5spgtsv4QAparofkSqO
fZyO0VbTi/gCAu3chyPtwdUVuQ3u0UXi44QYPViFHh0GYTjfQ9fSfqSeWWw+fqyzqzA2R+wHVKW2
VJ1SMdMuB1jLB0h9lYReWNrBvTdOavTZAML7m3vwUABmE66l+kZnmx3EqSY+VJZRXeuYmm6MMakv
HOZzG4KLEXsjKg3s3xYvrWxkpACsiw8AiMIrD0wIZM4k3zsZOoIfv7lzG2K2mCJ8kGowCDre8Rm8
MOq0Pj5Yav2lyTzqwDxFP8FsfzBr//7xYmefi30Hi+Kvas7i5kqKyKlda4wPuczMezXsq1+THGoQ
yvqlacm5HUHeRrxH5IV0eP5V3gWMPMuzwmgyygvNCOmi1F0gnxXPibqvHz/T2YUonxjBEjaYlxwv
lJlxnBtQOQ9BkDe0HzFffDagiTebz68zAze4jCkI3RNPYcp+M1eS5IBwYvvNGe0Bz5KpzD7p2UYY
ArNGPsYx4r/AAx4/z1TByJ5aNgTqAu06jDT01Rw3evrs0zDqnhVgkbGZv9JiFdlEI+2SKj249TDc
ZVWn3gk7zS6gr073G+kpaCTkmTA/wMfm+FkY36heTfPkIMMs+THFXbW12gIwUgY39sJBurTWXEu8
23CJm7lwuqf00MX69AgcET1zqfYb+sXhhfBwuuWQsafxDPJDBWGgLZZqmVcEISTAQyOM4DlTAg33
8Nj5bHEHHn7uClAWcyGeFD/CLg2zjkVy6NJYOhvN7r32Sw0Qqlt56eQaF/LNsw/FpwIVagFlWGa1
aqCFjtUaxLy+p0FN/xqptPaSZvQcOY+Giy4YIQIC52gGC/1VV3r3lfS5vrBawkKAOAu9SVAHFdmz
1V3VqlvctW6f3CHoqBxQ6BkkRGbhftIcfD5gqDqBh0I1mjzUW3w9SyZVYY5VcnAkQz86iFMQr9oi
Kb5pIeJ8648P2vzTTh4Yh6i5yuI6URe5qBma0B6VOjlAqpdbmnI0VWzI6qaZJjd20ja3YS71q9qj
w/Txymc+qAu9khKS+3j+z/GBQI0h9jIRJYdkzLI1ihzxpu318cIuPbcKPAdgUMBf7BPIhuUOjEOq
JjnEwOW+2WoCVZX/M77kzXd6TyJjR59jfo0U5cuNE9B5D6yB96gY/fRkN2b5lCChtbIDcsSSCZb3
+XiCbh5JL5NwMKrmIkIKZ+ynEPuNQynBao6u0m0ziUZ+Q3/yQjCev8Ryj4Cao6ak3MM3b5Fu5DlU
tsQM4kMaynbLmQiBHe7LTlef0Sfp1snUXWownImW9FT4hzsA+frl9dwzT8xixGYOVqeZW0Hee+Mo
g4KGiiMvRMtzJ4DuySzSR9TFceR4H9ZxQzE2EMfQus6e7Ajd8KpRxE3f5Oq606zE8uug9G5k6nQX
7uyzTzmTinhQuvNL5eiBwZ6Je0VyGDRbvhhekwA2l3iMMR4NmkvduLNbFKNQyEHEFyLc8YNGkahG
lzUOboueXlAa5TqaUF7LOy2/xdLC/PHxAT+7bd6tt9g2AkPCVGUMcxA9+r6Jk/0OWyX1xZAkN4ze
xZ2WZuJCaX3ujWIuBPAM2b7Zbff4GY08i3oPUvUB5cLxNkgit/e7qM1/BBEclQuxc0HWI6EjVL9f
bbF1mIIwn0/05KDVsjTXA+acPvCF4CFpk2GXJ3kEKoK55Ni4LVKMjpF/g3FwKbNYEHb/82tAlvjr
d4U+/6I+9LBW9/rY4Sbue9pjOaJhb1WKtvss9s0AsStCTA9yG9gDQ/iif6wtPXho4zK8EqWRXA81
XsuRnVvlhRB/bgfgwgU6lCxEN5da164reztIVMTVtDbapEXSy22upcwr6Zu26a7PnZ9c9uWFmvLs
JkDZExwUZQSSssebgFZoELQtUJ7WkoepyI3nKQnUTZXZyoXYce52oVImy5qR2YDyjleqXKUO3IbY
YQwzBS7Ik7U9dur244N0LkJRigM8+ZuaLGG2TYGIp2zH5FDQqD+o6BY8oV8q73S0Wb5MTuOhNG82
VxrqtRdQeWffJGZEfDuXAt1bvEmzTtVS5lpySL3U2ngSznmod8bNbLxzYa/MP2p5ydDARpYJziKO
BItXyQXWxqTh6WEa6t/CY6s2spp+y8rQf9CpGHdR5I4/CrcQv0FtyAuwsrNnyCD9gXUEBtjS5638
LvHL1LDiT4L0UFMT7BQFTf8bRDFx1tGHsn5Ky7j55gicW/yq194GYf0Y887clm5rPGFRCn4lsvrp
x+c/PAQGy7N15kL4zhz/Uuk41kwySZHUwqDVU2vatA1K/NP0fuxoLGT5C0Nu+UVBPePCCzm352CB
4MWuYjuGkNLx0r2Rdl6hMn5ziqB3VlGCTLCPQgqQq1qofb5WgFAPvqamTrFGocdrLxyteYGT/eBh
sWZABgO9vNh6ihFEFAMyOehTqt1XgMP+gZqS7LVBCddSjaydF3XG51j7/w6lwL+hPdDwmM/08WN7
Ff4JqlUmhwwHrtC3ChM1TqAlyn1HX+/ayLVLRPZzR8yk80UtRdqPG9fxiuEYDSkAi+RQGxhFrHrR
Ft46GxAC8p04Q+Pj4y117rWamCzBVaEzS+ZxvFw3BapwM48rK6pd1umrnzINQR56URxtkevx/kRU
Ws8fr3ou9QDsPktb0cW09cUNBdGiRTGNi6BFtrXxpzBD8kUHArSbuXXt1mg1+c/HS557r1SmaGBR
FKHrtXivQ5MUYwJ58NAORn7vROEwrss67CLQy2b6+D9YDJ8RoL4MsCnbjt9qHLpTM+YNxb1VZ89W
yzRyWwxx9hORCRSPP17sdEpO2sFiOFzakPYweTpebfByWXkub1MW1DFKkvYrpMzCDQChaWVr6Mlm
pvYYq1gvO4keIX3v0KwOpVP4ChYi/4PAzcSEGwLcJ82GxY6apw54booUKFCb/ghE0xzSImKKRr7j
Hox0qO7xEwlsH0G68s5yaVle+A1OSTfzCyFWAQbmpiKGH78QzDrqykLq4lCn0lx5mlSHu6mzRoRr
4+ke6WElXgGce2i0xrxTYkdDyU6btQN7RNw+/jjn4iaIDLrWlGRMFOeT8O4e6cIkqhBTTQ+JGblb
5hDFzLoPq9u2dMdt20beL3MQ2b4sCvvSvpi/+zJkzoRSg0EmNt3LPFDW7RhmSBEfcsE03Cdqmd8b
9O++K42V1Ct7lCgGdW3k+lNfNqg059WASmkFCfdCxnIuylBN0cWAPMBGXeyJpBdZmk5tetDaEYBy
XNMNXyFMDiJqGulPbps0DP4o/83Zee3IbbRh+ooIMIdTdpoZaTgKlhxOCAeZuZjj1e9T8y921WSj
ifaRbAhQdRUrfOENSq4uO7HfrZGhIeMwyrO5LYN2zEso3GcB8nGa40eVUONTj37TF1TIVEwSwE8e
eqSX93q7t+4byKiyQSM9EtaWTebklbM5KrwcVpl/1KZ6PJiqqL8MeuLs5B235gj9jy0mbQs2Zlyo
aiOSiWhgADvWOIcTipgUtexncAbKh7aIv6diUHfW9fb0/v+Yq/CstVyAzZXIApXK2Idxjr4AbRMf
sBsunu+foFtvBVVLOmwYzYMBkr/kpxNUAlKuVcBvQVjWGPeOejYvlxpbUBSZdcyE/bFXmp1o5+aY
0puSAg4AkvUFEnoGjJa5yoJRgA7zzW7Bb4ITDtkmM7xTOTh7z/6te4KAUgZXLjtmXaNFiLevM0PP
gimx1FOIsVJy0EVYP+l6Zn8YnQRdt5ZX8qh4zV6r4Ob+IaKirCKjbUP+/U8rHKMvGA06+0eJmpdS
DQM7nQCR2f1nJQnb41zs1TluJspIDfy/EVcXtPDwsHKnNAuEDgPAJPQ6tlUdngCwNC9O2yGS6ojf
CyR6L3o3LJcEidqdK+lWqoZKJQ0LoFxAtlexNDVbrQUrnAV6IaxL4qmV79rhsFNuvPlZMSsnzPkf
+fJ6aXM8HZcac8UgFk52tqjt48Bgu8dIGeKPAxCZ89DNUgdjhj1w/9zcPKE/Db36qjbaWSj1aTQz
6GUpvofHxbfaTYD+qo6kQdwf7eZySsK6PDS0O1dfNEraoTHbPA9mBRV/HztzIquqHrG4vj/QrWmB
2wau5tFTxTPoekVRZaUfkMjEzK200k9ta+rOhLcFBYVGhdXzH4YjGpf8MJvi9Or2qfQKye/IZafa
dBz8ROT1r8D4238VO+zz/7Anye1kI012aoxV2JhPaayIReGq6/Pq2MI4OizlFO/syZsr6HK7setp
n6z51XCb2jLykjzo6GlgX4wSvH4xRNx9HVvHbXe+162rlFAQEjWYSczwVsGp0tLT8/omD/Akyb52
JiYHDQa1v6HoYbqHlhLCf6gykbDJvjtAQ3LVVbARCk0girDkgeUoDjF+UV0GrwMan0OuOZTxbH6q
w3Z+enijeNAiSWYowLs8HNf7srMwNzAEwZa5GOHou46R0zwELo3sZ6vv5Be3Ilw4ke/JOP7ssDGv
R+PGDu0GGWLKEwLm2WC3LwmmQM/1LOaLHWFyhTFCgQxvzfJajVofFbN1fsu1Vuzsphvf16Ntw06y
YP9tHMntNlRybtA8SAdzqp77JgTgHhYq1IUmWYxfOtG0f9xf6hvvFVI1sjwPipRttTqTjYByNSwj
MR111r+0MoJ11yTqqYDk8gbENDxD4UER9P6oN244ypaS4sjZVAHMXi95G1cetjgqH1gss3JsYgdL
8HbEO/Z0f6BbtSduOOivFHmkQssqtgL07CilaIpgamYzO2mNRwPO1sv829KVpMuQklLpe31IBys9
ETYUx7iOIOQi2PEa5m39ZItJ+XT/V936zrJrJi3NiDHXEM+l8dAFntMiAKqhnbp6SHLUm8r6AhVQ
fQb8Xv1+f8BbQQKGTLL4Z5JIb8Dfejh2AzLLeUAEFB460XmHpdLnZ/bFKHlhKibXvdFD4oOkobJi
v6hKJnamfWuvcVUSetKP4RFYvWv0lwAzeBxryqrLLwjC/+kq+fykmIPztbIS+8x226Poy520yts8
lM2ok2PHCuN69cRNWW4qI13nwMXd6UsfqfbyoaJ832AHibI52ja/wvfCBaETPQajCCMZy/f7i3/r
axMOUsoGx0xTf3WHViPUOGviVCPajidjNQrTOlqkhz+cRgzdB2/BLXDnpbi11BjqauRpoG9ByFwf
sKYxYjsz7TzA0nz4puPS/FyoqfnqzEN17HJVeYqBH5/vT/TmoJTrKTXTeEZ653rQabJmo+miInD0
oTxBQVUu6pzAa8jV+knTp+73MUOd7P6gK3G397IipUxOkQRhAlFfB595F+adYhUBys7lrxR7E/hL
zvi9WcrxohpYqbrJjOCvtfiKGUZHGzGgAy2d6hlD7fjkNqV5KSvoxzu/Sy7xeudZutT0IuSmhLP6
BCEWF9zZ8AWFC6NtUDrvCIhoROocTMBB0WCuhgY8xyFBI9LUW5qgGCuBOA8PZT1jGYMh+867emsn
kpaQSRNCoGGy+klzOldYj9VFQJvZGf1pAPrO6vSSRp2oDa/MMAttZyFunUDZdpDZNH+u6xUa1iWh
7enwJudKO1tNrT97QGaeweXW58mS8tauYh+GAqc+H/bxvLdBbm1Li+eU5jzhxCYly5MxFoKuc2Cb
6BMcx54+HYKMBqw26FXLBQd165XNhU1LhW79SOHbhj7uc6k0h0bJ6pe0beZ/4wkMLK6qbvlP2EVV
4qv6mP9zf9PIvXq9Zzh1MsOBpkOXdf0aoynTmGkIoA2ZybE/QN7TvhkYhT5m4SzPDMwC/nmHm5Ei
57oDkaUTEhyyt9bVVO1m/tfiEaz68kXLHQjXD88KrjNodrntGGy17eql92DP2UAPc9PG8CAuaxSI
o6QeHw4rWDfQFBh7y+BxjdswKlGYIqErjgd97RthWRwhc+2pl8lnavWRsIUF1UPXkKBi3TJUdKNl
tpQXaICXCfAvt3KPwEiS3heYNH8vFCHtfFrAKj7u0Nnw5/3l3B4oXjMURGVqQ3i8xm+4xBVAw5Is
AGnlfPIg0i4noQ9q9FulNBW1SMQT/sbzIOFp6bq2PY1KOT/MjkF0gxqkJEJoErAof+RPdY46piOR
KGMWOMmcn1Bu70aa8EmZcWK0GcRT7XJY6lz//f7kt1cYDxrgAwn55IysQycnSqKSUIW0rpn08ICU
1hKdptYtcKwrGP4YDyYe2vcH3d4gDAolwyTn4rOvkQ8CJcFKn/jijZkv/1AOXA7OYA0XE7vxjyTm
yW+1h1by/UFvzBSoLg06Gi1SP2kVNihKZFd9T9HTNkePOi/hOxzEXMwePFQvgZmbq+7h/pjbdFaW
dzk5lAZhF6wBtWmcx0WGJWiwqAhKHPtiwGQ5r43a8N1C6X+5P9qtGdLUkGhKLjxz7RRaUw0oQ7cg
ubRHA7EDoep4dU/KN7ftMLdRsk7ZuSBuzI8OpBTwtbheAXdd79oSKIVdeWEeaHqn2s9Lp9ZY7NB+
qb7DL2sefm4dEipITRADKbeuO/yLmfbWrBsiMPKlPKpwuoKhaGBLU8q6mHQpvj28nmCTVfIJoHLU
p+U2/ulMorKVCdfNRRCmdv60dIaBJLI+/xA4e0yHDqeHvavwxsEANwGIWKK78JxdRXyIgWtpsvQi
AAauK8dqCt9CiIJ+gTfXkzX03gcv17Q9eN6NV5LyABcwFQmesnUvhlpFDHh2EQEXkP5Ngb/9FwYP
8/P91bw5CspJaEdC+doI8WhNZPYpPLKgnMryFBvtcHCVcS9MvHEGWDuIBqyfhOOtdiSCn6I266kE
mkE+fMa6bfH8MbFS/bzobqyfW33G7er+1LaDgn+FoA4lmMQE5Pz1RsFvFmOh1hNB3CXWFydezK9Y
A4ofSxxaX/Oyt/cUmLdrCZ+CjA+QqGQtrUkVqZASpqpRBr1tK6e+MvtzOHTKTh/l1rSkwC4kJYNo
Y402FJFpprHtMkrhQJTX89G3CvxWnRYDk3bRjfP9Zbw5KwnjAAIiA47Vt0vn0OlcdE4CWxmN17iD
pGmU884zsD1i/PumfH3Iq4Ceq9ffqlMUumxNVgdjLtIXES75KYyGgXe20IHbtsn0Wxi5obazRbY3
pRyW0gkiwVA4173WCjexfDK8KkACanizolR7oTWO/Ypte1i2PryQwIzgpRugYQCGrBYy6cnhdNzr
g8Ye/u6ror/M0eO8WsQH2XnypHkQpte7o0apZPaGsQnSvhaGT+m7/m1uqfyd7k/mxi4ktPZQqQR3
uhXwmkNhRjkFrQDnosQfKid60Vz9Xz2vRDAp1R7UezscNzA1fB2YLWCy9QUylyayQdkyBnEZ/T7V
rnNQ1PazbQ3uocvnPcrSNvZ9v+/fYzDqwmsSZ9HVQkWdZ8JlWbHBq4U4e2LA2GUnnm/voxiK2EM5
oC7q0yi8ca8Nvz0MXJZQiunt8bBS0bk+DK4A2i+yeuaEoxks3ObXTlu+R+CpDrU1volKrc8Pfk0e
NaCOEudCgYHE7HrE3sIC3Kg95TXGeO3YTOZJ0RMkaYTL+7Zoj0YM76M5HDtQDqzv6j3VsPUeIJor
r0muq08kaB1c6aRbnnjw7coPuR92RtyccwrOBHzviaBOs2m1osnUq2Vek3EiHbHYx6lUFEyvQt35
p1Hjydo5G5sbk9F4t2XSxOSIpa9XkyasAYpCsmcGTD/NqVc+m/28Bzi8NSdiAzQyOVgcermJf4qD
prGJsBJykmCclvGYubN2dAsMFJVcjI8GCUxI0sI471JLfX2p5LGVCuR1sSIrp+oFJE9+mjXc3u5v
QvkRrjJORkGbUeZzBD4bQh23fThYqMkFPeWVX/CszpD9TFKKiV0RheKvUSSZmvv402jRh94IpxJD
8kb39pQ0bi0scSzNLpYPWZDVwsaKGkbZBKaekmNYnjB0LdsjqkPW8Jp69p67wa3NAjyTeJZ7lLKi
/DU/fUavHazesQayeQHQWlfVEnuNUnTdzutza1a8CBJARyRGS+J6nLGZixmcDYCa3EkRbO0T958E
FzJcZhPF/E+DgR2hAEdqt8ZPh12owehgMECgA1UDHEBOcJubL0uBBcfOI75dQS4RTEqAa5sohWwQ
l2o0FXFEwX2YK/OUoC2FCP7iPdq1el87nm6KSvJNWEUoYxJ5nT0q9ECL2oPRZTVdgiKSkf4NkTZ5
0+0iffjU8bV47uiTUQHR1oFXUaHgRX2sCOhWSB7Q6Ajl3BUlKob3D97mcWVqNFqRBSdogHMsF/in
LTikIoythtplk3dDjXSaVig+wnPlfHSGKol8zIipc9wfdPPIMShnjO9Foso0V6fMxoZPS+oiCqLS
VIJEelwpqASiy9MUT0vV/q6jPbcTZd6YKL0mXV5jVKo3bbKUFkmagPwNzHTCvrGpzN9Lrx6/8HKk
RyVEaWZnkttDx46UNhQ0XEFAr9XqK7f0pmmkQZFN1D6OXum0fytqNP/SKDNiZfdXdDs7eiF0YFyg
e8DfndUjV5eqGdvg5oJiUpTyoOuNWh3HalZqJOGcGHNiq6j3bBu2nxGyNYgYCfMmz1qLG6Wemdt2
0eWBt1hYky34Qfv5bHZfdMJHaaocIefYJ9rOW7E98yYyG5x3Gn1ESGvwEzqMPSKJtB28cQGT6qXA
MyeneTgsgp0Jg4xcS3ZW12pctgCOtzh0MPEX/4HlY/JvLkT/3cVFEzAqLfSv97/garvQIyalwytR
ooCRRlmfeFzeETfSy+mVOzU8aLJ/5yL0h/2VsyfMvFpAORQ7Uqd9BezVgWFzfeZVwFNq5drzq0DQ
+2uTlDYV1SXZibtujUIjBvsVfjHlttUh7zDvzkQ3T6+q2VIv4f05paaR72z8taCvnIw80FSJwaZA
Bl29oVY4Tk0ZW/Or5PNkB0NLa/0kvAYx2qTmrBy9oXWmg1M7879Rp1elD9TF/hiRHBrBiLLs71pU
Ol9KtaunUysK7JUTIw9RKExazLeYg6r4EYiwwW9xcuqfRxXFyxezTJXutR04IYdyLOr8TPfZHC/6
bJTxWc3Dwn5TJmO2j96iVs8RJqfxqQ5HUj9/Np0o+pjaThu/ZhVO1ievmpvxEKmNykqZJG9PKrCb
+Vl4dfEty2IHD+qmMqbH9vj72gHlJ+qnwsWRWn2iRdcqNANd9bXuRfsc5pV30oo8PSPTLe0ha/0x
QpAcj6I58B5aMuT666qMVmSKqRSj9mqMtXnQjMo6SXAjHrBGurcv2MM/BZT/G0on3OHVpkm8Dnno
TAw2DmTaq5p1nd9HoB6WNtp7PeUCrUcBNE63kS2ImNVqAU0nzpGvmoxXXC8UNGKbKTyPTouztJYp
Byy9/+1SzS7P8wCF7v59ceN4sZAywHIAL23a/oYyDkUy5dNrbYniKBQRfVb13NnZIasrnmWkrAnm
isIdzRBKkddXBQdBtSdkGl49c/zFTtB0nFzVr0X8I0IEw5/DvcxmOy1T5+TRIpQAClq41wMqoh/t
Rijaa2qL6qlNxbfZrPYocTcHeVeeokgiw7rrQbyy7bvUrvXXqAPC30dafOa+WI73v9D2Rqc2jqEr
SlBIaRlrvbwurzpDoXf+CggiLM9DtbSWD7ia+jh62rtswhufiiIapHjUzgDmriflOF0dzuFgvk6x
p/3eI6T7bECLfwGxEL3WUPPPUzanO2/xjTmCh2XYdxdP+pLXK6lYWjujG2u+khQr/5huE35bRhyp
Maie68eicPYioG5OmymNXuhUrdpF1jhrSZO65iuSRmgpKlZ2NKsYdhmKtMeQptzOCVvFVP8bTzbg
pJYCdRG5i34KjbPCHqOQgsxrGmbjcQqt4uBMLZLG5dD7KB1Pn+/vl+0HlBHxu0UErUcaj9fjJWUC
cRCtjFdiYWc4hLNRdc8Obp7Ns+a1Tv2hhacDWD8vMmsnVt3eYxZizzwDBJFA2Newy04lxBsXzXpN
6rk8hJMa/gUQGrAUOKnL1ETzFxM242HShj3JoxuLLFGlQHOpAMASNa4nndLRjmYXUTv6qeOxSsMO
feM59EGbur4Qk/3wR6Vqwk1t0YiQr8NqE0HIriuIsFS7nEj4UMizS7Yk8cFI8mzw62Ee/r3/Vbd3
DeOhsUgiDICWVOB6grO3xGaedMorq2/6XSfQBXHrvfbDGuLJZmUYKFRyYvQ9NoJ602JmTmYrr5Zi
BcLMlmM7VH+Olvqv1RkRHuPd1yR226Ojzm+jZj256TTtbKJVDed/PwHqCoeU2XLvXc8U3DiATyKb
oDftPj7aWLCPX7OSZAAlY8/tUr9CV6C44E4Qhz96TUPE2FHR9t25d7fniOyORgw5F2ktXfTr37GY
eh1nSRYFXh16/tz0lUafvq3+tCsIuFUKc9GMp3qvyLKdvjTJI/miUklStJbzHBxvolFaJEFpz/YT
5IB2PplVUal+G+v2jNiyav9p6LNl+dVidN+EVps/Ht1rtDIorBqyEcVjvbqNHadRnWQEnhajBffa
Zlp6skQ97uzo7ZGlliRL/zjzsOHWGKt0csIsBy8cCEVX/TEdX+gdub43KC/gCPZqBdvzw2jUx4BD
4LlC1Hj9NbmsujqNuiLAfUX8nhnCPLleOj7dX7n3bOQ6kpPDsHhIeiFHua67x7ghmIuulEGSuout
+zWrl/lNQ2H00vda8qMUprocPTFWqGEr2DqMLxGKGOPRFWjr2ZU6OAe7wGTnK6JU3j8RXRLN1zzg
x4e0VevyOGteZDxz4zjpDnfj1hJRbeb1pW0gWwfXS1SkvVOK3iuCVOvtA81/5eCUCM7fX6LtUw/A
SZrvQTgCb7wpVk7ITs5eKAIHiyusIF37OIa5faiAQZ/vD7WZEEU90FtSN5nttWFk9uFiV8IJy6DT
vOQwDrFycNEt32mmbu4JRuGssKfIgej/re6rMkx7oeVjxYEtknMNePcQN7Ot4LOOgqYPGH4497b+
oC6tFIiSehZAuKBrM83VhjaMMbdRMqmDzu6WQ6v0sG5NbTo9vITkV+TDWKpStVyXLPNiSrIZG5dg
xKb30LVdRNpZJTtX7WZPMBd5y9IJ5D1Fp/l65+FPYSV1MjIXFOmfltlOX3NCmyOVn72m43YoBJLe
Y014utDeVss2LUhPD95SBcvY2pe2N53jENnQFpX44QeEAAjqCfQMqncSAXc9KyoxmYHYfB302qT/
yrfJUEHBre6U1vOU+PXYh8jeLPqj8a0cFssnLADfkYSrGapdKvS4auog1Q0Idd2cnoYxXH4Ps7g4
e0WuPMhWYicyIKAFQmlyrU3xPOlqWYkQdaC6efXkgtK+xFnWnfrMebDt9z4Uiymxn3SMqRpeL+lk
ab2ZNxpDJVr1pKYIC7aJ2Z8yakMfUoQnPz+6/dFUIRiickeGh9z09XimU6WeEhp1ADzZPpWFJc6F
pjwIMv3frKgQcgSA/FNCuR7FqnszyQevDhBMVI+RqxV+PtrL2dLnaidu3V6JTIgyJG0ynE8hs10P
5WiZPXaLWweLpYV/grQaP7XdvOzc8dsr8XqU1Wei5RWFCtJLATQR65DYTjcdjFRvcPYB1/qPYo1/
9/aQfvsPHwuTFHlX8cnWiV3tCEuD2N0ES+RGL6M0ADGw5Hl8BdnugFjII9FYWDv/WmYXKnFjN0GP
EClHOcUQKk7mh29EIhIJbZbSY9AOV29xiDdM3bhs9DZMs4OJ2GXg1tH04mi98en+st24ETGfpoEm
ecc8Eas9DnAxgri21EE0eNHXvFnU51mLP0RzMuxERzdHoqYAHFZib9el3ISynSU6p0aMWe2Pbusm
vhan7mFO6C/cn9SNfS41+Ll3QctI+Pb1PieM6YyhSJugmyLlUFS6OOuR8eU/DEIlUlYT6L6uI9hC
tXu7jUUTaDKz74pl9LtZ2ztMmzj5fScQ+kq2CEXI1X3eDNi+VP3AhuOkPtcVtjP1jAkTwVr9HBVi
z7D41lfSJVBGRrGYnsrD/VO9wkmoann9zKyScEqJA+deOQsl6d76wSr7nT1x60OBHASNJkVEKNhd
j2ZANQ2LeWmgfxvVJYlU/Got3Mvuf6nbc/p/o6yxYaEHNQ2N1SZok6Q5UuYXhzrFXauMox/3R7o1
HzoIBDEEZgYYgOv5wEHsFgqTTdAoyfCcjot5iNopPP2HUcgQ+Uhsvw3kOdJFiRCh1wQV0nbHRpv/
1gpMjv7DIFIsh24IEfs6Uk+aelSiMWuDUI8xox278RLP1uNBOsEzLx8fB4TgBvuL8qDr9W7ZBgAm
3D80Y7C8ZxNvR/3yH2YDAVZy3HjL10ktZnqdvYRFi1Jssyy+l02q7TdC1HvSqTd3ALDad04ZzRC5
F386P51ndRC6EpatmOcjqYHjY7H4cD7LnS0hC4DsEcfizbseJe+tKRlMpOVw6zNOYdVif+cAxXh4
0cjRpKgOUlTwGPTVKAPYaKuxEbDLB+2QpolyNKr+8RuOYAQ8iXTzkH+uRomG1MayyII1gDPSJz1J
1L9hwhmfo6XLnicuoT/vz0rGU1dJOmUl5kOfj3IXVfXV4+qKoXQmFzD24lRq/1TGXa18HeO5X17D
cS7rVzGFoX1OHAyen2hEd9HDITqVQyrBaJuRggCdvl7WsWDJJ3OogqxpKdHGUaT9qHJcbA6ww5Tf
EBjq927A7StC1sOIUi+ZPbMOKEwvxe1vNjlmRDD9QQjFLM7gGJYL7nzQlh29KPbKwdsxSRnZnbwi
FLQ2aCy1hyiaApMLolkd46On5rX9a74YQ/RNMRvF+LPK0miniLG96a/HlL/pp9MXteMwUfPtgq5X
9Y8ZxbGjHRfdb3NGDHp/G20PurxOuOrpuEs339VXdN2lNRU0HgMYW8pxakBR53VU7TyQtxaRrYrp
CLUyaj6rCSWD1g1qW/fBbGTfC7Pt/SVNP/aL/tyn5V5we2v1pLsWPW7ox/o63S9Lbcko6fYBVpnt
C4Jif4Fsni/ugpf1/cXbjCRvL3Y0HATaWjwx199JMaj8Vd3UBW5ZKccUtVAISUbrJ8vc7Ay1+U7c
W7zIoKWlh/uGe1HMdZnYWAMHoUD1K0u9/ph21d4BuzEhokAA4MCsJHp6dSG39TRoiS4GlE+SWvej
LvlnysICj2wLx+qHF4/quA1ggbNMo3O1J0xMluvR1QdASHYJS72Cq4ojn6dVhxrv3b2pbe7Ld0Q9
6DiyEXl/rO5L4iaraQtzDHR35BnogRqKA9r+dvOEOaZF23husXWkVTd8r0n5+p1AZLu0BKJSjZN3
iGLXBjs64zXAJ1YDO8+T00Cp5dBqYX8ZF2tPb2GTuVIhZmNC1ONs03ddBduAm5a4HgsDlC82yRpx
FtmJm56xgjMDPW+cv3IjTB7tftIw427mTZLSz6TO12fBjaaaTm7jBL0LN+JCByiyLmiya9iGDcq8
p7y0PQ9UXZFfZu/QLaMHej3cNPZDFnWlC7l5UA9drNm+qu/ejtuPJi0aaMLDkePsrdMWxUDfzDPS
JchjqOXHxu3YnU7XugLvWoTDdg65PF5XbzrCsPStaMZBKZBk3etJVVoq/XZmI8D60DzGJZAne3ab
s25NKi52tX5o+4R+MkXgp7bW996Czb5BdPBdP5tmILfMWt7GjsFwFL2zBIi8NdHZHRuGaI22yz/Q
5mosrJHx1MU4F3eM8/3LYHM6GRrQCNgUas+kUcb1zE0txiE4LDVUyt2qOqeDEWtnr4pj/cRJHaYj
z67lHqx4ypdTpbTmg2I7EjEFko7VB3ctLcxWCWNtE0WV2mAG6YIZqpV57ictJpaKx1b7ipv0XpNl
86mBnWmQo1yiXvqE65u26wsvWRbbgiOlNE+6Emb2s1VaOW1K3shTJhJ8ZMfaARphdjpGnCaZsnG6
v+qbQyR/hDQxlGwth9D4etUVUBLFnGcWBQaEd7iS8pdFWPpOb2FziKAAIB9NvkKNVQeWeT1K0VaL
O7iIo42xVr6Ms5MdK+r+x97atb28OZRstwKd55L1VgeITglJi+aGgeV15nzuMDsrDhFOuMvB7NGD
9R9dP2kaBGSYV+ydh349M8eonWIaOieYvCry7Qip5TpJqp2kbxM8SXE7kj2QpVRRNtLYle7RbMpc
Jxio0705bqP/7QBkea5GvBC9Qqh/3J/VdhHZFGTL4C5ZSD7c9azyQTGWrne9IJ7dDBoKcggHGrr5
ZxvZtUdvPF4niu6yWy+5/Gsvkka3clyn2zCASy9QWVfm5qhUTXVSW9PCvRqTcqCSilvoJ02J7Rzx
e3PZWd8b86X5RMdTyr7L5s31fNPKcumnsGlKNN+fSq3vj0lRuqfB6eedUvw7d/zqhjeIfqlZ8zrT
dgYTfT2WbeSSbTFmb02o1Z0f4+BeXVI+vPGWqXXfnOyEC/eIuy+eKQ2RQndWm6YxL9Uwz8oTN2JO
LmBFLUyMUdpVp0aczt/QeBHNWUmTMfR10dnZh2YxmgHcpmf927S1VfqlNWjzCI28GAbfritEqOPM
M/rvzZyYjIIgenNM+7zvjnOelgg0zZwm08+iBlolLC8R/pKZZjg+qVnpRn7DhaL4o2a3l5kCdXhA
Vsg0LpnZTW9a0dnj59Czw/A57YHLfdRGpW5etahummPrVehpTCIxjWehW2WK6bXZFQDocrP4FX7b
vJwbswmnw5wuU/FL70DOvTSRGkWnVO/a5aha5EW+m9vTn+i7iPSgGhyIU1IUCARWKcTdk1tEk+uP
7mLUn7NWHzCqb2xLeUJVOBwOnLMxOrOuqnlaMuR6PveC1l3ra/M8emcVQ9fm1xj/dzf1c7IxAwmR
uu7Mt0YZa4wGVW34lg6NW/wx6X1ffFKShjpwVEVZ+MtU4+c0HPCKj8MX10hE/ymcdHX+4hllO4NJ
SbToeRkbrfIr5KmqCwAni/iXyNP+DHDWLZ/un+ftLf9/jRgJzKhOrv2sBifhgimN6i1GFP7UYnrl
V3rUnh4dBaY9bD1qAWgKEJpd7+zCaosq7/PxjUS8/1wV5nBKY32vy7QNUegukXMZUGSlJsRqlNAw
23lQ5AVv5/oRK6Pyl0ZFffckegVfHbMVnkVROR1+e3R21MZZOyS12BvGmjiHBkTSYHSUvil1Ok6H
dB5NP3ZrW+xkCdu7ns4Ccq1I1NOpo8V7vYp1mZlqz6v1NmYdh2wo9fzfHELwd3Y/OKIm16xq58PJ
f/L6SmJIZsT0KF2CTr8e0oh1rEZrI3tTsqXUz3pbh/lJQAkePqILsbgP70bSHCQh2STveN3V65KU
FGlcFXGEAvnqUz7M2jksHuW8E87R5wclI0NK/sNbxRxiGqMFtmMYZIbZXSqwkV/KfhmeVDTvTvhB
g+d7dIMwIB9MKobITsAqftTN1ExxhQkDaHP6xUvxr8AN6kHLODkt6JSgNHit3qW3rr9VQQlK2HaS
vnmjab4ZS2wfHCVydj7RdhPSDKL4D9EDJAPJz/UogNVbjBCL7I381PhjrOvle2zgymJUbnFW1Ers
pI7uZgdS7qIjzr6gmYto8PV4YtIWlNuG6q0cc+uDRog/HEP8EH6lWxW/MFP1lUth+NFO2rRTabs1
tGxBsFckZn1dwcnyqJiawazfBGzc4akSOYK6CJIsGBbNhlNeZkRLupdRg0h3WeiU7bAAtnczfVEk
mXCEAnoA3fN66nmkL1QN7PHN1MX8gtZ16BcUZnY+6K1RELeX6ZUcZA1pDTOK+LaVT2/v8M66UJIf
U1Ute/og25uEmgNXCSEjRwC58uvJCCBjMIKG6S1txIc4VJxD1kUp1jmQau6ftneb4utLS0K7ychJ
XUAHr6s5S2LWRmOk8xuek4sAiR/FX2p77ruDky+6OA76uLifqjZq1BPxh1V/mjK70/wRqsr4Z1Qo
1M/qcRGRn1q94p6s0Bk/WmOkWP94MWYwD9+xKPPB6rGlgQK/d3XpKU4eaUQ98xsBkKxE5urTpHX9
m+sQzdxfmu3hRf+P+JKzxK6mEXH9ESJDHfoFWt0bEe3Q+C284ScRj8M/Je3XXxR7bNrz/RFvfHaO
H7Ki8K8lantVbjLCrBkzK13ehqwfXqArFoeZ+uLRXRxtZx1vbGSPLFJy85HZAUFzPbmwyZTI7LLi
TZ1V7amLlvgA4TXbWcJtkEGAwRWL8j2VUFKv61GcRDUWBTLtW18P/ZOemtV3GJPWSaEu6HuoWR7z
vp932im3pgYEW0qmI1e0SV2lInw0eR2DVhDxq0QUB50a6d7BufGxuHGoaCGcwlu/DmSiZuhTJRXi
LakoJ3g0Mi5gkcRhVI3skzkv1R89QgCFD2lsvITN+DKp5viHmUb5S45P4we6580pKoG52Waxp26x
WQOKlVJcWWJGIOO9y7v+3PfwklmfnV57GwpBkcByW19VHP35/n7djiJL6EBDwRBRs1yfELpyEMwi
HOPjGczukmTayQV3v7NV10qVHD1K6ESpko8kkairXZSS85aZ3vVBrhez7XsmgesPJB769mO0WLX6
KnpS2ida0jOUvMVxq0uuuIv7Ukci0g9hn6bdCd/oZfInexwonyxzsSfsttkOUlWJZ5RdTtER9Of1
Vrc1moR90/SBrui1nyYGODtEfXxFz/SdrbdddkkzoMQG9p9a8bqWCoqABAwed0AnpTkMTlxejDTz
jo9+XHlkGUEOIsVsrieUIzaMy3I9BJPZgjHx9PhC9bR4NNqTDGOJywFpTLnw/Xn6aaOqZtZqYOnV
YFFs7aUcsuKo9rOys4U2V/n7KLBBqBPiTrnGMtdw2sDJN4xCjuP3qfVXbyxPZY3xjB1Ge4at261A
EYuNQH9CNunWZTprTEk+c0Oj1u2FiW9k0EGsto6odOfGr/e/0s2xZK/cgDCFrcnqbJRhC4UTuctA
ESnq4k1sHkqFd8OzKfjeH2q77ZiWtNRBtQwY65p6jl9e3iPCoAVjF9kHTY3CY7LUe13izZPBpwL7
C4EYBRIu8dWru2T52OkLi4enXHkcezFTn+mVr50Bdacxyuqs2ckeCezm1KjcqjJR3CbDk+3GLaVD
LVjmuT0bgppgnPV7JbqboxBSwCEB38w7f32itL6L2rg0tSA27OLQt6L+YPTRnrHF7VGA0CBOLkkb
q86j3U3zVIPnxNeqsw5hmtbPitLuMaxujgLPm1sIAsUGXZlZMRKds8u+axz0+1Pu5bpT/g97Z7Lc
NrZl7Ve5kXNkoW8q6t4BAJLqQcmWuwlCtmX0fY+n/z8os+qaIIP8VeOaZKTDzdE5OM3ea6+91iUq
yMnNQP/W0vpCRr0mI2ZTkus9ycYDLlKzI2eRp4v+R1zSP8ZFed/n/vusOnlp2Hz/Hm8N44dirOGP
wxeKy/ZbHmB10llB6Wp5d4kNflS1WEaCJ0DNm8TwyJqnQT65UydBelAGzDh72byKgvzKCBECUar5
uZqLb37nP+L38E4Fibc5spp0wgIfUNVcvuxvN26T1lobR+wPhBD8ndz1ExxjK79KSRnfG88yyYVe
BbmG9AIA/HCopGVbzDObJOws2cEo27QLSwGNHNpLecyp/ciFCxGcZ4SIZHUPigDODeVaGVtPC1dC
KxNudLqod+evwFO3rU5mvdDgyObX1KRoVDttQon5ofYNc4MNz6sPPcI1g+RSkX1tqMZnghEEsE1d
F0oJRYvDtaOZoyn9rpgfciUJ0S8d4R5NpeykhZHvBuwsvG4Ox/uul/ptKbX+FryzvMrbYAAGNS4p
KR0vLyRx4kjkOIjGaNI6/GmyXJk0dVbnh1ELJidPLcS251x5d2BDIgoHa+HsUL9dmwBR+6kDZEbl
h5xldYO2/6aN1SV5guOpcC2yHxHdoYBwpIJJyTcBlFGmh0Aoha0U9Pigma16YaccRRxIl8DFoNy9
NJzzOB8umO+HnRRaofEQVfrdZGr3Pa2cdoh8F+XnS5vlaEoa1RZkqemQhBMEJeNwMGtETrSPG+0B
SS3VHTIV25tMuSS5eWoU2ioXiiHVHb7R4SgQf/vYGnvtQau1ytbl3tqqSXepP/rkKIC29K1CR4Dh
cTiKadaQcegTeKDNPaJpWFBwuA/8D+cP8olRFm2K5ZFEFoCC2eEoJbQLdaZJ9CFQitnFCF7a9K0w
uudHObouKMnRC4NM78LXPgqhx8lqm1GITRSymvZDlVI1ipSk/YEuSnfh6JwaCm0nGjT5PAtF83BC
ZoSgc80P8pB1fW4Xs9zvDJUiY2TF9Xur0MwKQtPigEpMRPZ7OBSwaYqSVEalUUhCF/9VtEdE9Mmb
bL5ECzvxmTA8WrpCqa+z7VZDRUXRZkJDUTMQMXztfKm7l8x2eu+rv0yI7iH6Akh0qNQeTqgOwfsi
JWJClvo1whb6WuksZAfM8b3o4SLcADMJCzliTQQODgfKW3RcoiALPAW1oY1Zyj8KROnem1ERUPD+
8XwsolRHqX9XBRG4hQTmPORPGCmGzwKidk/nd/bRh+GAgE9J5G4GFap1tZnKThf1yZx7vUgRp24Q
MTZkYbiwqekpZEUO0EmSGmoOpKFAk8fNZGJOWCjrnfkw1PVUuKVsBvsKy73R6Sj7qTC25cLwWJAq
dcMpGYJP0VSM5qOB3aV8E6CfNXxOIzHJN1NeoROnEwmXDvVS+aGsk97/LA1DOduh0lLLLSSh12w5
7nXlutQEs7bxPKDrxm71ZsT7GfnkfIeHa9K4mTVNqV2YYiC4MnY/o5PoBPdbv00b3ZbkeFA3hTgO
yjazhrbaWlIzZLsAo8fxputNvdpZhp9tI5TRjMmmUjTKT1NWzMMXeHvUivVqNG+CJFSrK/RkrfB6
sJLiV8p18kosrkjbeYjN4M7KQzXaLlr5XWuP6ixG7lBCzXkaR1KQRz9Rw3A3DVIN3CREU30nD6aG
cwMAM463Up6OttL41rci6zi7xNqWiHoBZhZ2VOTZBz2Ey+qMpSondoHucX5HVDLW20qN5ycxbYyv
iTSkBT9tWobuOAvqN1MFB9mYUz7LH/Re0dqrCG9f2aGLTZBthC4qdJoNv9TljQ4Zo/zZZF3yCOlF
klA0IYrc5q2G629WYwbmxRKSbTdTXQ7DbmxwjtomMR3uVz6JLloWaLz1j0Mk9V8FAGtoPzzrWupY
oeCrryCpgejo85hOv/CcM2QnxlWldfIxKxsn1WPfeJqJFq1t1atl7+RZP/c7Tcq1+KrVjRFlgayY
BuGe153WTLVWg33BEkXfLWPwk40IABhuKzNRvoRarioOfYppubGGJDMexWRKaVzv/fApGAQrdUq9
KQUUpMSqcnsjHkQ2RtfL7jCGIbaotKGrt0nSJ9JNNvhTRM47WfG+peF6ulLrPJltPoYAo6AxKtPJ
0CqYHHgLcfhrnoLWdKygzn74QZM/6QEGarZG2Ng4ZTDET92kjOLHdO6U+0kcU0yc2WmShbSaLsbO
lGtC4eIMW8zXbStmLQ4MYD2P2qymsduGqhB5kpoK8S4mTQ52EF70cDMLhSlvprDtIJgsn+FzVUqN
vAXrkDVHjOOh3I5FXIo76C6d7EiJEVY2tXtr3FEeiic7jNL5G3qEer+4l3CebLXy1dSNkMz51ksY
L7kN9I7SRn9glF1TqSTNLXG31zZ124j6qyRVmeiESi0nUE0seV8pYqTvJbFoisSmuaz5knBuJUfX
kkCGCJdK7bZoVPHH+avw6OXVQZQWVXxaleGKrgELaRCHIRWK2guAsLatVUZXWiTIn+oWSd/zQ524
dRcGE7xQNONxyl7FeTiPaKHcNLWnla1+FfZD5ii9pLjnRzkKXZeQaKlx0efNtbuupOUtZS8MsGuv
Ig+6gdFe03FIlgP1fIvw+c/zox3PCdISGCYrRzxOxHf4JlaC5YvpEHeeVQwTemR6YYuBWG3Oj3KM
IS/oDhqbdBsugg9rViJNZEYX8Km8ScjywZaEHNOgqgxorvVjSe7sxFTMcNMkWZf9lKxp0a5MBB8a
UTIUzV2eJsW4TSuaZe8TI9U6Gxdr/92VC2gfVKXpJiVpXtirh2uB4IJPIaZvvcTqTc3NhkG81UZr
fKfhOr1b9KBTH+ANpz4NWH04jtwo41TSYYc8J02kZRL2mQ01NH6mgqNuRnhQ20Dv8uDCxjoqEaM6
CrVfgai5mCit+1zSKBz9diAnqozevzaM77E04N0WNLQeJzlUibDVbbnuhHd3R8HMpAkeVgES0agg
reYbiIhVzaWuP+SlNO7UxawOxacP57fY8eyIh4EE3pIjDX7m4aLWyqxki1bag2L6wlYXVOU2pgrq
aqWpbtNEvk0jJHOsZlDeHVUSiZOUo/dJPEOEeTiw0lU8hEprPQwV6xfAdbttsKK7EPUf3Qro0AF9
kCst5ntHHotkf1U16IL1UHd+/GglRryV1FL43IYQoFBnmJ/PL+fxtcqBBUbnOVmYE+seTankkIW+
NXjcviJPfR27MfGjHXbjJd/YE0OR4FFdIvrnHlqXXYOAdQtHsfMybepddOmSZ1QzlduyELoLtcmT
Q4Eww1qkYkir/+G3EsJqsoZQ7bw6CkbD4bgB6WhB0BFgiXWlb88v4trGkZcCHJ3i3GIUQ/KhLj/P
b2DfVKatKE/G4LXcaJlH66aAPdacaihCmli7OU3HX7vOtdqQ7ULpxerZVPHshd1Yxgby31IUXOGI
TsVkkMLoEhZzFN7z40Ha5jbiSl7sZg9/PHMQ2hZefu8ZghQ5yhAT7FFGu4tki5KTVtGeOQqXKgwn
XhwASbqAaDkHWJOXH+q3NQkVVD4mCq8e11QX2jjeaHufNbmw9sefennX2FFLG+NxRj6l6G4m2Tx6
ckdJ2FGEYvawYbUit5tmNbgQGpwY7a+uF2OhGx/BhVMWzRLY2ezRIDldRVEHidWPojt6gb6f31PH
32zplARmXbJlRKlW95xVYGybTf7o8XILj2g1Bto1mLns5pmpZFvkYKrJSZOhDp13D0yxHRSZZ/xN
z/bwu6VGAOUEpqoH/FC6QOqCHUrC4HaiVXhSVaVXwxIEnx/06NpDApxwCJVKHhD+u/z+b5vFmBHl
Lvpg8vJ0sp6ifg5uc0GzkOuL+rsmS1CUPz/giQ8JOElWyxWBz+taPVVSu4Z0KmdAFv8+MGI0TdAE
f/b9NtqdH+r4IPBsgFPyIcH6rXWdUs99SZmNbPIa0Qxv5ThBhTCLLjklnFpB3iX6hVEzPYbaClUJ
JFKayVP9cPpkaFHjBpKW7sQu9t0OhewLRLATC4h9JBpiMieBnbp6DttZb5CRyEVPSi0dT9ayI2rF
zC6ux0vGOScWkKGQuVn01BdG4eHmwIqnL6KmEj0lGPwNkubqlarE70ZEQT84bUCV1Ay5K1cTUrI0
DXMErz1taNXrZLCmewCQSzoPJ+aCxh94KxcxzKB1dXfIm4bydC15jQFbIknbkc7SMXPPb7k3J7QD
QIfJLOguArBc/BQPD5dsMKJAMA1f9HpqhorrlwrkuQK0AhHBYhS/C6MJpb2FlPw41WFlbaH+N0EA
1FIK1tVUi3LiyL41fpqMcZpf5CFPjU0uGp3mYA86mF4t52LqiDqU6ZvEr+sfhh/p7U1RRb35DGBW
imiLRVQqFS0M4+0U9sI77eF5dKleLDbNsOlYzjVzokWdLe3zSvLULDIeyG3Q9U/KaGElStLn8wt6
4nQtzY4cYfJCoLDV5hjrjEskFiUvLUT6tiUN0qxNb52yByium02dxrJ+IRQ83iq8iRSWgZAWD7p1
ldRskS8bxxzfGCGRd7IZwWOa1ebCVll+8sOdAppNGzXLuLTryquZJbLU5wkiDZ6lF/33VGv6LRtX
ecpnwKBprPXPKr7e19IkqheorMc3CPkRRFISbXQouEcO92jnK1CGQvYoIhrlXVpP0qcugbA7TCB/
5z/fiaVkKOrAAKm0P63pjDw4rdAUDOUr6XCvsFVuIrkzrs+PcvxkExEsvEkCTpLLtW6V0aJZjQ28
4oGW1m6uDdo2G3PzfpTr4EMS6elPC+/47flBj6eGIjeqanBY6fykleFwFVFaTusilxWPKozl6HUS
fTKtUHt3QL0wofhKSMJTRl87pE1lrE4F1lEepo7RHc68HHVz0O/1yrjE/T3eFsAukE65JAmq+f/D
CWWjYZUCRVDPEsPv9Wy112JXTtshbC7V807ckqjR0QBCfQq5Qi7Mw6FCHVRWrRTNg72eCHga0+AX
b5IY4adrScXv0Y3UoaT7CFMl6UYP57lxK70qPNGqzHojR2M5fY6i0UKptFeXCteoivFVYPTRvpqS
YHKnWqh+4vkcRI8GPJHgSkZiI9vouRiFtCiZGD5LXRZZNpyVyqf9KW2mS6HOsmCHJ5wDTh8eGnHs
AcCmw1miz577g1koXt1Ev4q2UhxD7a5LnwYgOWpepj68npIaTzPhQgh7YmsupHxSWUKShRB2OLCe
NvMAVCx7ilXod7MqCC+pVksXDsAbD281PyrtPAJosjDOGq7rUWSpZ7PWPFqiTAfQXHtITb1zg7ht
HyWjaTwRFd/dpHWFM05Ducd2IHILvb3kE3e8cxfbYt50gkrKkdJyP/wWxJLEdREyBKZnYDthg1YK
Tj1WBZD3nGzee+qXzr/lMPIALmpbh0O1ehFkPrU0TxXMaKNgbkEpgXrC+VFOTAhKMTkjABaGHWvu
7TQnZSmYqUZIBHCcaVGw6+UZR+yQvXN+qONnyFiq+ASuCy53VI9G3C2xurLRPCkwBHcKuvZZl5Le
CWoTFFAyQzoCR2mK3VFJywvtHMf7lLGp5HFxs1uBZQ8Xc0jFMhJlxo6jyHJnHCRIduTIPT/Dk4uJ
nwGNt9Tt0Ko+HMXoUxxrml7zornsdgGmvXchidgWM/pLucDxiWdCxkIEX6waYI4dDlXVwoilqqh5
E5RMtEN5I56sKGs+h2xbN1GU7Gdax90XH6QtsINAty4pmJ6a7GLQy66hNnr0XqiRGvbsHc0r6XT4
MAphf4/WYvBZz7RLiNmJ88+Ti1gfGxQm9pFXSVGrSFX4su4h6NMbV/7cC4adVLpFd6QRx4ZTWOHw
qWiiOiN4HdN+J1pNVN3rtYTjVAUhK7+Q8Z1afwJmXjEy+AUcOlx/NZkMFEBr3VODZgJnTzNqldPH
sqk2aqFrduNL3xsr2EpF+m6hX7jytEFBG5GAoWDmHw49Y3kyLA41HqGz6fSR6MNID+pdVLfdhVme
+saL7gpvKMtPF8DhUA2FE0DK0PD6fJRtOE2YprQ6GiWJrz6dPzvHNC2mhXANG4oIBLRnNVY74Mle
BYPBfmp7waUzbniN0wqVxkzI5sdBaqbJNuYu9aYhiUaXLls/2bZF2z01caaPOyWRw0tIyTLo4cOz
pPQEXqAIQIhrHlWfB21TFaHpDWKtPhR91t+PsMk+np/7iVHIcRBwRA91sYhafVE9Ckp6SDrLM4Zu
hHOSN8W3XtOnCxfwia+59DHQCEWWzcda0Y70IjS6WchMXpQsgXY0TU+DJg1bKdTVCzNaAo7VunEN
LktGjIyQ8uqdNGJ1NrpeNL3UbPvnXgv9W+h11DyNVLRF1e8+vXsFEbKBDkz7CJQMdXXz5kJRyWBa
pqcbfmqXbUqjntleMkQ/tYBvxTyg9OVdXi1g1zdKYJmJ5SVZ3m18s+scqTAyBHnFS/ZWJ7bEW8ca
pKBFWmytuappgREYVWp5zVhN7tCWpYPi3SWZgVOjLG4L8PhYNbSwDs93WNfj2IH+eFqL90mLuJ4b
A/NcvfvjUO9A7nrhyFKHWN2VoxTmVC6TYM+rqO3yYuhsUfEvNbecmAtkKnYB+437Yx2a6egJI7OB
JFQ5KKnTRUZynXBDXsLEjqIYzumbyC9lY4KztUGqGQ+SkWGpu1czs5vdiUtrfpaSJgcXa0fBxEoK
7zOXfu1ScqpGFunt1VuY3eloqs0jKuby+IRpJowFgIE6dQjOcd9eZCaE2Na45r5GIqIrdoWHreVi
92Tx/0mXC1epD1h1b5pDAQtCNHLqKpGmZc81Qib7lrslwnBXb0Xb6gZkuFBXmNLvBY6d9X1hIKlg
S0GQPs1jpOEVJPRtGdvUoXyclyoEZm7L2odIowRChMICfp6Wncha/GNI8Bd9imKtLa5quZC1jYqy
0XA7omll2KIEUvx1qMVoRrNKmvRbQY0kw4ustKiuI4wUfNpQBpSlcnmyKN3NzTzZuGH0pS0gUZrU
bgBfUP0utXjxvL5z4xEa0XBIiZQiIp0Qq7SoV2qY2ORnnixn7bZtaLbIAljT7xzFgMD8BuNztR6r
ePUEGmiSTKbXEWa4upIFbpshVn9+lKMbdRmF9iH68JYwaB3wNYIgyTRemZ5ZdPFexxTJzvpAvU2V
cdz4Q9p8OT/e0XFalP016rzANyzi+rGw1Moq+F3Ji7uo2FYywrhhrWrvntXS1UgoC7oBgK6vLiCN
1hAReQvZqwOjdgsjLrf0vQm3WjkK15pcXdJqOF5FMtVFEwIOtsTTvpzu3/O3WBQ6vW4UD5cndY/L
nhXaIYzwT4GvCIEtdthGn1/HZQYHLyGgG9ToRTthofuuIbCpsdoyUXoCxTrLDFczyupVHaaw3Ok5
l/yu0oRR22LtMOoXAJ03UcHV0DT/wJuFPb0A+KtHEaLf4nxnWV7WjN30UI5W+iMx8uRLbQxJsDUS
ufuGqRH1wjQZgxEdSQsNl87yu9eyzRrh2koxqLIVPRUslz1pQulT4Hs8h7rZyDvS0np2o0g1aNWs
xrb8qhhZgFxdF0+aUyZ1F20KMKXa7SKtaD9Yvq7/8uXe+EwLq9Lb0YQOoi1CEnzpGwrE2/ML//Ya
r6YPXZG6Gl0hJH1rvWVJkKZOR3rEQzegtCuqel5sDZpqx5OlfVf66VNu9u6Eev+Puuibr2qtl5de
i/XHX2BCIkdQJejkxI+H260O4Voh72B5QpxEu6GtpZrqtBwkztQmyQWw9ehlMom3QAcXEfql33r1
uf1BafOmbizPCmAZDqRmNj2y3/QxU+1cqHZ5Lj8GJk/N+XU+uihM4BC4QOChJPf60RxrIxO1JIr3
Q1R0XwahSG3UjOVP50c5Cr2WUeiZkKAecZGv4V2tmrH1SvJ43/RCsjMySbzLxznZAnFdyq+O7ggS
dwYCKgAyAE5b3xHW0GTIrAG8pBZuEvr4dUwCw/FpyW+7PrxwPxxPjC7XBdziBZERXViNFoT5WARl
GezroS8dEAQqzWmpPEhZ925LQuAP+NkA5EwKVEk+3I3ZOKKSh4fFPh4LijxVnW37FNGY81/qeD8w
C0QUASdAI8kaD0cRAOsKOa94o2o/dYg7wusiDqzd+VFOLNuSMfF4UMcGrl4Bj1VoFEYyhAnLliiB
WxZW+c2caee14yYPRff8aEeXOEUT3kBmZKARTEXjcE6aHw16NvDuilow21qGsppVCT/qsr8V4r7Y
QcO8pLt4YoK8UVC1kaVZ3sbVkB13hT4nbbKH5l5e+1pL6WtqhZTT1fr91/PzO/HNrKV6wkO8dCK+
kcd/exZDYwxUMSgRjSqa4N5CnPpjrGbF5v2jUHyVeX8XFZf1KoKRhEIrGNl+lmZocpkgbFDnKC58
q1NzWcqv6FZyrMCkD79VGMRSjnBBtpc709/Sn6K/BKEWf3vvXNCGUaFJLULkQMGrUQSrTIJY81mx
UoVLjCCeHfTVJSPM4yudUTQ+Cs1iyFmuT+xsiLNcNHm+L1Jl3mV0dW2sKZm3CE6116ogj3aFfvht
W2X6JRrM8ZZXFj0CLiQykqWh43AZ/UEqIR2H2b6QjH54kutMjx/ojZHHfU0qmX+c5LL7rpe+Fr9b
6P3NkUFBRYWqIQjX8qP9thubMm2keGiKfRrqg+kUpYURHSa77z9iVM8pChG08AURMDocJ40m35jN
oNj7PXotUOwzR8sQP7NS3Xj3pbhILvB+8XKh27qOApU4K6Btt8U+L+duCzqi74u4LS5EfMc46aLs
QIsUUjfEFfBsDmcUNbHSCUJa7Ps4Ga70RE22oSH4O3KxaCMPpe5mGbxU8HHTGTGe2vTmoD7k3HkX
rufjN5SufY46de2lgrHePRP6rOCURrEvsdrZDVWu29kQ5htFqH1XSqijvfs4ot3FJwSNplV7je9n
gaqNZR2X+6ruCxfy4WOO98X/YlLktLzXiyLIUR02l1M1NbOu3NMREzizYsVObvm0lMp+uclmsbk6
P6kTR5AuQXjF5A9wHNfJCjnFXE+1Ue45KYrD66RsIqrbWyuF5GjOIAvwVIOX84MeX5/IRxD+kCNB
vgDEO9xCXNs+IouLOJEvW46PGKbmyISW5oUvdmKHgGyBYNPEhUPTmm4hQRsetUms9kWbi78iPS+e
skTPPzUY/G3kMno3NZVOMVqceEohNKGbtwpLTLkeNGUwyz10deVmkdTepsNouqJ+CYs8Kg0wEtcK
cCS3FwHrKg6v6wreZ8DMQGGUTROkVe+QhtCdVMkJOiZRmonP+kTjttWH7TW7tvhy/hue2DiAyTR5
QUXjAl3Dek0nV/08x82eK65QNlzXtbxRpKHLbqxCKqtrpA2Ep7wQteJCPv/WvnyQdC3UGQqkvB1L
BLhWUA/DKIYT1Gn7tMJHw+B90kpEVBE/KIMb9D+r6NoqIUbdhQic179KY5yNnThkcfMhN2bazuyk
0Gf9l6Q3RXWLQ7s17dpRrpqlp0fMr88v1HoT0hrAVuAbLfyKJXc63OzdQOtBP0vpvjfyxu3n5CYQ
/H2uBp+pHb8XJ1oGg4ADiLOkaUc6q7JUdJIxx/k+LBoJx9e0x4NVfG/2wihIN3NJLVQmUqXVlJq0
lNssb+s97oW6o2mCtWOrPWtWWTgwJdoLT856sy/DwdgjwSaxoEa3rPBvb3Wpwtw0zanZR6Vg7FqV
Jya1emlDR1XvDOaY7pppMDd1rQeOPFXhhVtkfVsxPP1sxEhERzzja9Gbvq+kZG7Kdh/2vg/cSsND
7Yv99vw2OR6Fc/ym9MCtyJW8ujv0BvlfZQ66PSo15n1Fs1h2NWbVcClAfiuL/H56ZFrdMYjA82Ip
qerrMEFvUiG3um7Yg9vgoiMr8WjuGmsWb9CbnfNtas7xV1UTKukxrBGcmF3al5CPhRnQopVkil1T
AS3ItPimZRB9jHtFnHf0tcWjY/YDEjNTj9oMLZZWHNtdopvzLvAz/XtiiNnHyAc0sLM6jHFaNgPr
y4QWLG0+ovCs6I0evzMmYrKgBqS9ELYW38FVNUVJaPUbq3zcF5bwTe7VcBcWsX7hhB+1Ky2jmNyC
SAgwFMf8cIMqVSCbWVROQKa9JG3qUWtVu4L0NrmzkKP6ZI0jcJUwthZqvcEY5PtU4fTvYi0wmy0+
1zGCLDUonz2ibSO4FJqU4Z2Z0eK9wE7m2FLYBURZJXtlZQ6gcXO57y2TWDuTjAch6yjcv+3j//gx
/mfwWpAEQLbPm3/9F7/+UZQTnQ9hu/rlv+4j0Kym+NX+1/LX/uePHf6lf3nla/6hrV9f2/uXcv0n
D/4i//7f47sv7cvBLzZ5G7XTY/daT0+vTZe2b4Pwky5/8v/3N//x+vavfJzK13/+8aPouLr41wK6
Zv/4+7euf/7zD/DN34708u///ZsPLxl/b/+SvnRHf/71pWn5q4r6J4R0qjlv8BKBzx//GF7/+h3p
T5D9t0RSA2hYusjygm7Df/5h/rlQkUA54JYpoEVkR03RLb8j/wlWC/KBjJtK4MYf+OO/p33wgf79
wf6Ro8ZcRHnb8O+yO/99IZBWwv0BiSIAX1DkI7y6l1HDLwpjuoPb0bp4MTR2qJoUUKQI+edyau1S
wcY6gnD22/r8/YP8PvCy4w4H1hiaMBDu3OKIsbryxDKYLFqS6zsznBO712Odvgs5v5JG4X3SBMsc
GYr4h0IDUsa8QYcntE8rHKKGvL4rfNp7k7bXt6OmRxcmpC7XyWpGqAnDRV3kd4k6l0v+t5cqCpqg
w7GhuzNpXbfF2gy3jailz3iD9jdtJA5bLUkledPWI0CfHKOrOOpqSBO0ag0vEcogm0FtdN2d5are
CbPst44uFWVhy7Mhe+VYF4YdqHr0s7QSLFvVrrPzdpqepX5qPid9Nfzso1D4aghKamtzZWl2NMb9
Q18LBXDSGE5PcSbLz2qHnHcbSMZtEI7ftSYWH3FTG1y5HzuIPr5Y5bavZOM3a5aE94G5b99iCRoI
zMmLkb1dIsvfFkmWmkymD7e9Swaj21pDkbl+N15yQ1ru3NWnoODLAUGVbGEJrD6FHouwZgazudPm
8FNfuUr3gDlMuVN0/xIt+I02cjQWySi9qovm8to1rukC6p2l39zRC76tJtGRg8ytfGUb01vT/Qji
bSlruNbR4o300KTV265vCVpE22zRI6qBkV4SMb6OquI1ENRNOJgAMZ7SjPYgP2iNhaLQ5ISD4mrZ
JxPPnq7K7GEm+FHupHrfRzdi65TNky/Gdih+U6PPcX/TFE6aOwJKAaEhboJE3uAF5JhxtxX62I7n
nRSW7L7Pje/FxfSI6S92kXcx9npj/Djpr377aZrj2yF64lLaptKNjx1ribiXMTmDvlXMYCP3A//7
YiiphzzGVd491XHtnr8k3hCSo8UlzV9AQ9L8tasPxi9YvjVSc1eEkbTjl1vdzMVtnOSvUVJM8ISk
6E4O45Qe/aDYQewJP0pJ8hDlpbjV/FBws9DXb4s6G+zMF230Z79QBd326iuPde2kICVu1uf1Y9yI
0d5Hqwy/2/l2FKJ004aK4kjNGDnmIP1MS629Tgytv7WK3rjX1aZaqh6SW9MD9EFJ9PI6GaOBr5RP
OzkvwwuBxluucLQW4EiLBBmIvrkCzKAUi2Xc6e2d1piKS69EtOUumm7mctYcNVf6X9Ywcn0baW8j
a6h8QWJAvs5RFLCDwdKd3tcrO5JiydXgXDkCIaItib3lIKPQOT4XzdXoN/zLXZJtVJXC+fmPuaqX
/XX2abvFuw+lRV6wVaQkdKEWtpj93GUoyTtxG1ROE1j6ri0nddOYQ75LzSm5Jagf7VLqPtO3PV1A
WE68OtBDFtF3cGjA1VXqPORwJxI56e4EEx6UbwnxLQrw2s7U/EsyZyeH4lld+meIP9fPQa6GVdXM
XXdnVTVyGuokbTI5Eb+GlHgureypsWjaIimjd3Th2R7eqqLUmo0G9fUuLcX2ITMz0wURVB6Hvh1u
WQzFTsLZdIyhTu5CSSw3lYwiMmoSEzp2FRzPrtC3chs3tJln8oWy4VuOdLhx6XvhVYQBzH+PmlAC
A7GUBnGWu6D25U0D5mpruhjCZ2lKE2kMbMeMwEQYo1W++FWkuHSX+ldaPgzbXJr1nZ4O8xWoIy59
cy/igzhdkmk9joKA9t7SBZLNRc/tcP1UPwhhqynlXTG2wER5XWzCZExv9LnOd8YUJtcx8hd3EgXQ
C3jG8mUO1gb0BBU1uEuEDHSxrrLpKhClzgjz/JaGFXNjTEnpBpQV3pUJcfIA2iCUEwTBXSJGWUVA
ZW+VfTXG6m0m1uNWzCLW3siF7fkDfvTqAgggykS2TGTHdb06XHog6nM69fNtNkk7pazrq24WASIk
o0Ik5W/Fwv/LNcg1+D7/8d9B/VGucf9SN+FLmv7juklf8p/NYdrBX/077TCkP+nlgT5Nno9W35Jc
/J126OKfC0N+2RB0G4Ap/E/aIal/6hTaCciXDkP01DkJf+cd6p9L9ghcjEY4iB8CZu/JOw73CkeM
ZhKJqirIM2MBsRyeuEHK0mwQo+ypHsXakSrJnkXzQz/oih2OlXnh2j8833+NRqV9cfzSll7d1cuj
x8EwpkKZPeGRnWyzR3kOvEGJaaNv7wsljGxQ/+jqt4+y/+sM/57gnBiTm58+BJaYDGfd3JrFfih3
2Zg89ZPhjZHF69qOu7KJNmJfGLtITm4j61ID6ollfau+k0yCQB8ta6/3VldIafokz9p81bfmdTta
n1vBRNJCvyRMz9NycHuxruiFAuOD5y/ryjN3+BWJ83MzTkX9CYJnv0UHRYlcM/kpjrY0Bsjw/4xg
quf5ly74IMUQvR7M1lPyKy0BRHPEwJVbZ5ZerNle+ovDn2bw0yyexwoXor3YX7f9L0W9NuMN9kxt
uE3jj2rj6eFtSoeOtol6xwidOtuZzde5Dew8IKKtHfljV183oavexY9FuJmUn1PxUe0/hDkaz95s
fMVcbi53prnztSfFQKfsUVSfTC22GykAQJchtjy2orBDMK8zrqLdKF8JAX6OMAyVJ9O/VnbGjUJ9
Psxs9MysT/OLHv4/ys5rN44sWLZfVEB581quPdmG/qUgSmR57+vr72qdhztsHog4A2E0Q1Es03vn
zoyMjHBzrXM4L+JX9Tl9lysnFY6L9jsT8kOsVw5jsnV5HBk+U/MPU3ydzYtm/qrpa84DNVx1kut3
eOhuWya4FH0MwRszfnZBx7f3W2UzlAUq5Rlqsy/BcgoKF/UycYTL2Q88MdDS/GIkmS0pz0K8a6at
ri+clJVtSTuxQjPGbo9FzCguM2hOGYZOaPmsBcRym3SnBq4xvvaCo6srBNLicgPZ6t8b4Sbv+59V
wsl2tYz9yzG8weHqJGzCnAz0PMZ57eh6oOJZNAcu46BXNDVQfbONlX0x1jAQhPqh7NSf5ny/7Qs2
w7WdDnEXptY3gHU2OuhQs66eO/NXN3eR043t4ujVaNkAI/IP+dj/djUYFVeTDsihtAu/bgtNQAG/
hCpyznrrMYiqyDb0Hn71kOynJup+uNq3QAN35K8CN8kVgj1XeOm/JXUwGoPQK1P2MJH32iCertoZ
j0YVbLox3+lW/Dg3xU/Y6l+28/9PXPhQuSrcB/owtAMgpV5T0v8U8nMQYn2WGulDM2uvnbGOcoa2
rY4aKzbT2pNImOwm0id0msY1TF7WchU9xPlw0sfCtNveVDZ5l5YeXRzaFMn534vubwP4y/0Bn+Hq
i60UsvtX1Ofr/cWyxgyCHFqXojoY/YpP21CczlxrsmtR1cW2Kq7ndC3500YcvSpA6s2OKk/4SFmE
FkRNe4DedunWieAkfn5odtK23mhbA7Tb7uGq1o510Hue0eEbm8bm70mjWzPY7SCMBQSDrLEv2glg
sGgLf4R9uy3XWmXrd+17eIm28q55y7ahH63QI/Bk+MuCLRu2lLjBWXv999v4G4i/vw3YtKRmEP5v
D8CwopU316l1MR/H2VF+U3olqMiwBRrwPif4NHblY9bZ8jHb8SLwDghEt0I+0LIxkGyesOgRaqe+
VIdxl3yU7zyHUdlACf++z78WNv+6zxt4CL+7EWgjsi7Jptqrsw07I9o0frkr18K6IIx+Srzbl/Ru
8YPT8CLdF/t523uGHeB6Ja/olQeHaGOtaUHIZ2WjXE2A/bhcW71XZq5Qu1nkon+4pPtEdczpsYvc
QrHH2p46W2sdTrDBtFMwGNtYG7tgMx6l03RmnLYz7ArYpXYnULXIrftVptvKcq9Ou0Xz2+BglccZ
cazytevORe0oja2+ZHeBXfrqGrfDU3Uo7xFEKC/NIVn9lHn/Ta1v3xsgMYNNYJzXcbmvqz1l9CLH
vMy8xE/iVrqXNst9sm/v8jvL1tbCs/rU2vmpr1mtdpra4WRriEq2DrrAgkQl7oxv+eSBGJml006b
Zjw2DcYcTIQgGOrw97Jm1VOexD61clTjlOaaoxP37pxQOjtBZfcFU7OeFDntPtlpqVu8ce4gvC1E
27pi0/nZW30Rtv3GfE7e9GfpMNxhq3Xk4FGw4DjRPspxLiR4XHrR1tSLNWwizWU/1OVaUV2hxOgR
22jXGjz8/MTOziM7+WGGU/lajBHTiBlXUWYUPDA2gLHz9S3OCTlOTs5zCQ7BIX7qt8omegycys32
deSIkyeIdln6Ueswombldn7QN72f7YpdvKpd61RuJk/2VV8sbPkZ6Dw7/GRrSEOJe/jvJw16QTlH
wQj5zELS5ybuVmqJZUBQz6fMXMX5qpS2iWVjl6yzH8NMJv7v0iqwW8vLw00Ybqt4kxknfTglxUa0
tsxVtNWraj2a3bZFDSw8aLMjKu4crJPYqX9Xph8ONsSh7nO+jwKXiXblVHR2I9qyZKt/0tq2fjEC
8ynrXl8+hvOL2dxLk8efAzBms51EaMY7Zu9phjOOCLX6TenG8mUp3bZ253FbJnc0E5rMDeJVFvmI
VnVGQW4TOfgh25aCPMZ2EB9h4GKFebekh6peRck1yJL9xYlhL8Vdp8ZOb1iuXDzqCt4qLhtzgFRu
+nW3AvBMzuhq9u90wRX9kva7RPbL9DQIK31+n8kV9YJZEpjoemHXhuKlaEs1aH5nKo/IzaglhAJA
mzFxgtwWiJGK5rBEiyiFTo70Di6Fmqu3oY27r90Y+3w6G9Fx6A+tGfuD+RQbD+i+2HnC2/pJafc2
uWAASQfDYqtDsqWEutnqQS63KPVH4hn/UGRvp2QT6LPi1YHcOktt/HByfLsagB3dJgg7CALSwLpJ
LsQ8UfUyRpQYgOZP25C6KWma2CJixRyXP0JFtzuQ1gkgCOyFa3l4JSR+3YF0SfQW3kl4SfS8tnup
hv9fFL9pJVzz/C0WsaITG5tiGJR9iD4rfA5XXcIGk1hj25TKTz4gt93dK3WIWopCldSK1vkthU8Y
EzUWUZw7Y7D83IyR5pM4grHq+1DpocqGwapTOFSFHKE9AQl546TpZU41Ip6MGcmAfx+Qt7ket0Na
gyIjWRdMMesmsyQ2TSHShcsZl6qVijQ5vm0dor7IFtOscZe8DOwr3euHc/krvoi2inaVYCd9gHED
Af+WjDrFSmcwFiSe+7hqPTFtRWeQwha9YVbe//UJry17shSmj3nxtwitEGZqFCJyfO4wKbHLwOsm
epL0cSIqyzdFSXQ3lVT/3xclOb8NqwwW4NJ09dcj7tMj/7rwpkaulKaq5HOaokri5MkmUv9YmeKk
5d2S4Zqy7q07I/yF9LCtDBYtFIKCeGeKB81K7ap81eoHtTsH1VMhHqdpV0yXuXqa2/e6Y5VMlyjb
j917rO/Ubk+2nBY7JLzMeV3Uh3lZw4qQVFo0EUVca8dq7rwwytPlg5NsjHqdyiXBjwrPvF/gECzr
JrGn6mTE7Ppj0R80fZ2Lr2JNAFeFu3pZq/MhFT5Lao4Fjd9Wjm10Lg2OXvVFD8+9dTbKp9qgElob
3Ih5L4S+rPzOyidt9srprg3dUV9zxg3GKRM3lrZrGDgsPi0jIR/Y6xYefjx07gpog8WDPeCTNtuL
4FnCs5k8ysudHJ2psA3dDXimmLcobGX1I+hX2vBLKjHKOMX1Q0Z5i95TIq2isXKHeZPwrgQO2sY1
hH1Md6zKYfaYgatoB9wY+t9RKeCb/EuSeKfaGxYKiCnblb7KJCdq0b2GlEmxs26us4mbCpqfuqF+
1o2HoX+I+NY41Z1GubSzM5lPveVLiicrazCKOKBwvsbqtvIU+l4/ad98O7VJy678XPS0QF/ZT1+X
Vx0XY4iHi3qO4jCjYMdUqKrMzi6wKLZnTWicWKp+4gR/y6bhe+C4A02AQMplb3OFaAmv496icl70
P8UA8WbBCsQT69A2y11af7bCHfQwlQZXH56UbhuiIVyspOCg1k9d7hNQ2ulVMP3MOOTTAZ3dWEZ0
XDuZlALaaZbegtBRVbsCTyBpbLZjRqvRbvTtzBiNmtCD4M3O27r0B8sdtrKxL+xceSSrW46wqXTr
ZA29J0b2tbkZ+oPiywxzCk5rbnF8sCtxW4jbqf0IC1/VvC7zyj+BvhJ5d+LWOg3p4W5R7Ga8j5KX
ctZsLWvsOkYnoUco5lQZpW00T4ayDQcnbu4zxTcmu4h/UNhCQuBb6IDDzvDQ37YSiN9NzWK2aBPP
hSKfY2VLh5dsYdhnG4QqvcwZPwfE6g/LYDcvqoFOjxPMiGUwIabbQ3ASl+1U1jbNS8WZjEMV7TP1
/fo/IQ5hcf5EUyof3Kywl8qVFcTXHDTQhct8Vy7bxDhExeG+BGtLHbEvyJrVjcrZrMwf04AunPLS
m7yCkt/oa2xyqfIZirOyNyv+NScHC8wH/i1ur/Elgrw9rYX36ii1B7RTpHAXDm6hPwXz49APjhmi
CD7/CtWTUg0USgf86AX9vlJshTxAlHInHwkIzf08/zLpeJUiBdNZiJnD7veDW9ZO0J1FAcyudBBq
LUwZhpQbajYEs0ZfRYqdhw+tVnpB/y7RQ02E1NaaB2yrrq9sph7s07XIMdAcZIrrhBo+tiH81elk
64Y7P0n7Xj7UykoebV28U+Nz82tEu/A4Msi89LYpHDJdtcP6XgvugmR0Y+Tjmz8KsS06yP20jjs0
6kdtXzTHVnuSwmCdhpTj1X3deb80XH20/r2ctD36cBtUSW1zqu1qQhXZzY0PUY/smgnAdomQ41gV
DZqstW90vxl8NPKAuO7jqnsthQIkkhbk9BtiZjrbgvqQV9tg3kwYP/bgen1/DBVUcvT3KvujKQ+y
jZ+9MK20lN43OfM6uTpAcRaQ5vulaT/yYa6Ktyf5Xaj8iAGOwBdFNzkLj73oSn/gHpgUL7UPn8wq
HSuFnXZIoxXnwXDq7qaFEthHCgNmqpNkKzScEj8wVqUY22Xu1el2ztzqsUt3wKo+g0GLN0FSq2wl
3IguU2SrEUFcLIa8sD3EvRcZvr623NYjPkSvKUqAb+HO8su79JdwrCM7l+zhPHn9ZlxDNGnve7BU
fWOAu5yjt7CwJ8EW1/UlTri7WeUsc+JNtUueVVsMnPnUqK76/JMN801z8praoBd6HSW4TjNQQd/g
RCW5fJ7isnBOGnjhQ1yJ9gSfmgIxsnVFRQJWsrxELGQ2KLhWmPUuc8s7TAlUG8OgO/R3HlvB2Ldi
+gPz9VsuDH4Ixfkvzxv20q30FW3jPBYgx5yTKOudUJNLNy2Gn5RFv2WUPDoWYzBxdBW25C19Reni
oDaTWTwn6DbbldY/iZF4xHmaIn/51YnLcUysH2ImSkW3MROsEtDyaovJm6eH8PU8hCEkyEkyS+cc
auniiIabi2uAqHghEvh14YJ/TwpzJOtCvkuEVcQ6XZ4yYiwofLUxP6TYfSf8VN0VsuiznSGdwwRt
LuhPde1Mw12sETN2c/TR68dl/JDyF6Pdidn70B8ZHSyTp2L4XEyf1viQODBBUNuqBZtOQ5q4KFSS
c0qg8LZR+6yBJPKL2WlmuJxeSSaVbONmUxjuBGuqd7LYYceMDDLPNp2HKNuawMo+pIy1vAPQWJOI
nFqPYtIBL3SBrlaSPzu1N/itF96Zp+Ct/Awe08/qpfQ0t9zRR+H76Br5tad7w2v6nL9Lr/VO2shv
80ngd+04YhgEhUikjYLBs8uvIlwvkp8u50FYz8VGMfbTeCpWprKu8vch/T3nqAju4C4Lw0FM7rtx
I7SFjVS0HVfrQbsk9V4sX3K3qPds8EX243orpTsLECfcZPG6UHwrXcHN4MDGQxr6Nf8ezuJD/Yr3
Q/46A3OX6MLZNPMElRBo41livMbv/87VKXS/Lx7YLzTsrwjI92pk7iAymlm/nCPJVer1pK+TZK+q
vjT5geWRVPJ1VXfleEMLzhYrh4Wtvlm126jeUD0Uxntf3oHFm8uhI7HGzkJaDbFdRV60+Fpsh5Rv
iR1WTnvOXoWXKnfKu9YhuQYhyGz90gXeKLlJ7sn3wWV+0eEUzn5Z2tpJfRmepM/oXDzlrIZTuK/W
3NC2PkR+yg+w3rLRnZjQ3gf3vW943OOmeKp+aU/DCrOxwhY0J70Q7j+1xoZpBaqMpXQsuX1lx9zg
Oro31llli78YJjDW+qbCP096QKjJr7bRWwHpS7Uzr910nyCBHJyS3b5qh5RbOygHzbMcwctX6Up3
Wz/c6zaHiSP6jPyltvArAaBhQyWO8gbWIl6CffAgjuAdoD7iH3kTrhIwngQSmV0fyu14p6yHtf6n
JVp7pS+/y8/JDgkQ7cQ0hvpQw7d6YU8VlZcsbpp647zVwFAlbynWIj2r4U9lnOZhMyuXqFpW2rS3
Ij9pHf4MeZDroVDYxll8LZ7Tg/7aj1jB2uEhf6xrm19G5fGLUS9dWOulj3WI1Nmt7kSpg1jeyOXG
tXV10tmZw6EcRdC6l3beMihgEN/fh7WxMnOnW0DtvTFawTkZTnDgpMfxj/YxHOSOLobd8JNMO6dH
mXogSMKwbnQnC50AG7901WorubtLs4No+obq8s1l6hSqHX1EjMPjupY4U+Kasyv2fqBtA8ttkh12
QJrkB8pGknyz3EbjKQViDdd6/6nG5FMXhRbxsI7rVase8ART2vuR0iTxus7li71hm9WqLN1uJNTZ
8L5S3P2QmrMxypgt2nd0In+o/b9DIJgaXjs9DKSp9Htuh31UrcmZ2cqXc94bmGmM7PAgnjI7Heh3
MIO37dKz1Ox1uT8WpQdDUXYF/nGY2gfiVdIfUNpviBS3w7GBG9xVrYSG19ejo1GaCYGfSDpLL1Zh
zZ6oIV1UlbQ1JvOHc4pW37dQA3GGzMC6uqgBDdyAbWIWKBj9VMt5cvN1ve3vpv34BJnSt7zxyNaI
a7yZnDza9tNDlTpMQUlAxI/yUX2YE9s8gpInwxGJsQTEXKAeoRL2kepsC0eOV2Zkm7+XR6igjvYr
xyFGs/XOyQw7wz/L9FvW9lE2vLy7z1pnHDwjvx5QfeJNpdtQlnW2eEw+rxv9fn7th7WSPITq3Tx4
CuH5OB+rnfzarMNNvu+8ZRuu4pV1TleC1+3mo+qmK7DVZ77vnvD+VPwa99Wd7I/EJeUOamCd3Bks
ycBtE09bsHvZzvGqSw9Ld5zSQ65yH656nBIHxFetr+EwUGh/eYJxkjhyJEc1+Gyc8Sg8XmPjQTxy
++Ebjlnho3ikvya+KJ8CMTLbgRMboR28LotLH4aCiBijH5Wz7upu6Ui25i978ltftTlvXdlfPplI
ES1beCzemZHEI4r7TR9H9p1p1x+86GuoWS9b/SU6t6UdP5QPlELCtjplNRt0KK6npvXHOo6Co0pQ
0Gy+3r4PBC1aSSkFht1/ll5xqO/jF2CTrXnXb621fk4+Qs7ncdvsswft97yVD+k7w8OEXeMIKMzv
wrRNHhWFtrKr9pTQdiftNOW6VSGQZcOpDXZmezdaruCn5TYb1vOEFu6p746xeghVP4YfrLuC4laS
H5sEHcKDmwkrq11Ziiv06yVeYbrFAA4ohlo5+huAtd4SuN28dbSE1WKnz1ZhX5kFgq17c3es+oMs
r+fel+ezrB7S1ol0p+W5i73QH7IOzT1GdrSDFT8xRBe0tvEDBfB/2bN0KiAhXRUomI+8aayYPd4S
wdQt5wWllHtBiYvdkEuTHQyT6tWdNv+fYwREbDS6YEJeXXpum9NJqc/JOArpGbsV3elik4jZ1NtS
TP/MpvAT0/Ovt/GXngzgDjkHDDtGxYgTN1HCSioFgzEzPSdtULk41r9rctEfFcz8GJb6DQcuiGeq
pKgrGa+HcRFNBfzsgiMVJWCny5mz57TSrVlYMQ+EJagF69oK29//Tp1uPwbePGjQFV1H7JlBwRuQ
s556MemSPD5Xi1XS2ulZprreuRQ7zjLK/ebfl/s7w/Hf93K9HrOq9CSvNAjkTr6G6rSy8qVqs/hs
xsu4y+p5PyWB6adt1CLrs/yudSqqOVFibzYXGi2RafhAw4VTqlmzGxpqRp6nsYVEDdbor/XAepWx
x3T0hzPuL/X4y50i8YG0Fpw35nGoTW7eTJsLNUphynKR33quJ9lwqLMH4V5daZdgZW5zrzzRL40u
4bb8UJ4J9TRF47csdYQcvNZu4GInR7X0kcIBrskgQPR3OYBL7Auxn6YuKYkWuDLQjxRz/l969U4d
1tY5T3ahtCsCR8PbFhGhzEkaG78rBckmtDcXTzMHBKQ2GHr1DUmET+vTGsmv3To/FDLg7UkIziPp
fuLFtQcmQCIy7/hPRbDj99KbT4wL1AazPNcoAZIxKEAkTky6RC7HefTcEf3gWBlOnDhR4jYkgagr
jT+84r+kl9tXzNwHbZ2/kl/qTQxIdckAfs3Ey1I1eyaWUlcxJs3JIg7KSphkm137ayg4P6uU7CoX
71Up+EwwU9zQFDn+e2neYnY61iQYP10dRBEKYbrg68qkFI50tmxxkeVYoouT3avqOKyC+DcGY2St
j/NQrpNxsn7gQt3iwH+vy6AVwQlrMyR5vl63ULDP09u4uAyW4HcSpK5qShY71gM7l2MZMEtvf2io
fNv0POpVIZOCiQ7HX27pf4k6gip1raTU+SUpk8FrjN3MFAxFHtl8kqf+v9/r/3Kx60ZCAY1eOhqW
Nzg3Il9aXGka7zWpX+KoIMFWzI9S6h/nLP4pM71NzvjxgAhQG0gHr8fKTSao1IoIuB2Ol2BJgdyK
llxbpmXz70f6e1h8Xbjo+4Gj0xq6jiHfjpEmDJG2Uq0PF1T4AbNKZmQeoquyoS0ubH+SPsek6I3X
ZnbUcEwRPXSmNQitxWMfb8pil0RnwWJ+a1dpXhKsSktztMzPNE/OGa/1+skd6zuleahaN0PLvV1N
gmup6zZ1u5ghll0n4dq1KaxdqHpMSjTL2go8S6NF7UqflJN0rfEYIXPE2Td+yB+kJ2PCVsNTYqe6
I/fiz7OndLDF0q4jT6odNNTkwek7p6RlmN0xwd/FzBvfJQYS+dcinrkhU3AQdW9qv1Y8VOSSXZev
xWCVjqvhUKx+8kS+RaH4KK98OXSmCQ/mt2EJVRRyXCbF/iKmi2Ppwz09Pnux5MkZuual18p79Jh+
ikjXiPP1g0XPkz4zy+i6WG/NPwojwpKESYQLQwsJZeDkzrkReYzRwu0aWtVl3h5IaJjWhdCFXl1W
P7WXvz/2Vf5LgaLNeLJq/D2W/kOiE8MFn1ltKi6ZoD5lcR47jRoFTlIXtdclsuwm5SdWg9kPT/59
lxKC4WNe/QQhX9+aCrY9Wv3xUDWXGanCbWeuBLh4WqQ5uRQKq39vn2/sTzBFcgDmAXSmEK4afl9D
ntCJfTA2JRcbzUstSmuUTBNaAp/ReCyFApVOCSGyxaKFlFXlD4ng/3J1mKdXgSFYgJSut7OfJed9
VGCnexEK0aJnsbhILh+UXqtdLY4P836sk4QmYPhEZ+7l34/+/TUjk8ecIwKBDF8Ter8+uazGVTiY
RXNp83aHUut1ft4iXvS6PVntj3Hq22rmasBiaCpdWf23QLY1ig0UP629QK3o1gBZY7eZmAC0e1l/
Uq7K1QylzTSYU/OH5fSNCwoFnKfkIwbIhZWiyF8fNOJpDKGiA5bjUCWnjfgQwYcu+kvfCbuiQRB1
kGlJT50hMAiJNBAMUZOh4o1uhVAwq0z0u0X0jVHVLy199n9/DN/Sc24PoRSF057GPuYON4d9UmUC
ZNxQPM819rvhNH9GQ936elm1tpzS3ScZMKCu08q0mPqhrqaIrqPnLpZpdqm56ndmX3q5TrpXKWcU
a3qvyWG8VckPt/ptxUBXRacAeSQ2Jpn6zZ0OGOboU6FXF6uCv720dEysqpZQyUl/40fY/fDBfTtA
r5xspBVZoBKKTLdmm1bbt1LBeNYFhyYFSjm8lSzosx/2oPYtzqI2AYUG3IZGAEzcm+R61BqlbOUs
vtSQ1WI7t+RXRZrObbRsojou97oKWy2cF5rAal3tdI37sIRMOUy9fh+IoXVkcBslxgV6z2Ro2wGj
17sKH/hdilSyrS8vqpnT2m0S/R5DaXhDS4/ttvzbhMgrRMG7FUbChtsALQUUlrPpzqo10G582xw8
g2AbiCQqnSpshTQoz1ZeuInS8QEsi7qqDLE99aCjQWcOp8XwMnSLztAKZgSLj0aNx30X/5Cefq+c
eGXQEJmP4XjicLrh+bQxtnN9myWXpcsTJ8RUxxnEunSNTCodcQHyi5Mu2PZ9eiSYPzD8M9qdaH2I
nXhALcpTJnV4xlLBWRpwgEa2Gp95afWH1Ei+ReIZLIKGJEOnIQ9DGuxm49dyEfaWWcQXbRTilTIO
yr3UlYIXDp2MmCDLqQ9K2ARVYdMgh3ra9VjkRSxotSudBiDgGBaveZXl2wVdytxAdS5V+xUWNu1e
FcJdF0jy+t/h4NuZyxJkEgBZhauyHnvta7BS+qIRIm0crowua6WwKPb01uxQhLpuMpBuZyYOyv/3
axIg0cbEhAsS6c01R1mDoWsOzVlOut9L1n7kUfacBekmNwMOQfpeghj5/76mdCvWdrWeRnyQBUSO
g+vS7YmAR0cj67jDnYvYVQomli+GhQ/K9FQUeM/2dii9aPmBOaSu3uY6nB24mbHNW6FGDVHcrb04
xtqDeZ45d0RmMmKzdRUqtXaGVxAsdrhAxZDfjQ7677uO8Gup7BoAP2Z/5OF+QCQ2U9dJgYn5WZ7u
Btg9VboO5mOXucbsFSm1JoXQU5vVzlA95tL7WHst7bte2+Aub0Wf0H6zCGRQXwUg6rn6qJdr87nQ
3bF4UZTdyKDNVaXaaY+a6fUznTAIP7RJdU/vnb8KNNOnUJ3xs7Dz2i0m5rcPqn5vNI8B+J3+rGaq
Z6b3iLLYzRnrm6H0qxDDHZDYu7lyZ9MWXom6NLxibRMYPoOMbCcknNOC4QqOc4iQK6n6ISx/PwUs
ClDEopgLhX15S4LMxBmPeR0V91ZRYE5MgJtBfBdCqy3HIf1haf6PxMeXNJhlct0JFqcByiK3w6+x
ludiXKvjuVf9UT6Vuh0s923LhyfWjtZ6WgZQoL0Y5i+rOgR8iGVwibqXqN+2yquifkjqxzQCcVXH
sPrIhEMUoIXsqenz0qNITK9tF4j0YB4l83GeeySDn8NBdrreshFs9mPaZELidAEdDUgVA5yRMd0E
/XmMDqW8Cs2X3oIiVf2R2wZJPPALPqG2jx0JvaCurljPz1awnaPG1pjmGXXNmQtwdZCUqe02QyR4
yoihiDNCoFPHHuhkBJQDWE6R1RygR9BLs0rmGRI08mcwSVGFH4x4UR7agvIhaX9iobIL6Wi9TBRT
DXNfAkT+ArQgfKnLfDVw6zN4dsOfyowwjQFe9/oTrBhbjLFuaTlNUhrcw6v2xujACBbf2MnTAFkp
c2Tz1FTnJP2j0jxOEfmspo3JaLQVPljhKW5eS/0swpiJXkq4O/quxpFmYaAIoluenANuRrU2Vrnq
q1foU9CYJzdTYE+wYvsVltYmvHSQ6HpjyvbyVHLmOUFkW5YDzkIfrX+UP6XLFLl0wCUVcle6l5lU
UB2DG468vjoJJ7qCw7uyQ6QDfD5elYWjNh5+9iBReOO24DWw12S3hMnHISm6qfk+yk+C5ZUhE+/8
GHfA+TX1QsVBnkvvV0ayxi7HojYOtjE0xvHNaoEkN7KxqWc/afzxOo03NxBCkKS4fnma77sGEjrz
ce30LEYz/bjXvnyd6OPCwh0j13ga/yz4EsVeb64YLqRB28gPVrpFIriQt2H3EpqbbHkzhl8LK9Nk
eMUk3bj2qvvIS4ljrBO6otaq7D3FdM1pBx+eUMivYtg3wiWFGZVuqMkm3CoziAP7vPeS6k6HKFK0
7+m1nzzZabsppJPKzQvVn0E6DdklmC4JzcYWX4NpZzYbnRO9TB+L6FAEd4q0ksNVlG/VcBUk+7Tf
Jtm27q/lvbKsYUcWy71U7HTJLVQ/187z+MwgnzI89khebPryfjZXk+pX8UOTMhp4lvpjT+M/eJbZ
Hsu00SzPMvcQ2XNtjboOMhARNKitTkPyJ3Ex9Xra3wQSAxYcNR6C5KR737LXEqvdbh7OCw3AGG5p
lnS2gUSNP0viJUmycbPU+nivdrVqt3mIwDYOWQEKl6tIBEWpexlcOJ2uvhAw5uqU9NcYlM4x9Bwe
Qx7QQrF7a3gwk+KhC679W7n0MkOE/XAlghWQtbo8mlb1FILADEiADC3HVGaJqaNFz+gLSHZl5DVs
WRQTKUH0unPiTIfvuZSrdICa9cMZ/C31JSdi4vBaB+LjhDbk12RDqJDXkSIhu8iBOB71aHBrpXBl
NRjsZZA4jAeGWczwfepbJIPE8Cd/JenbZ8INXOcDr7OP1+r7eoP/QRi0XhqMRdOyC8Wbug+rI2jA
7Fed+hm3UAe7DhGhrAEcbuZpdIp0+cPQOD2nioX+73dx/fS/rI7rnaCRI9P+QT3+Lz78nzsZlyyy
MnRJLksmvobawtk9U3GVpLorHaEbi7j+7yt+T0+vl9Qx7IHCr1H+3RTgRa5gHyirQJ/t2LlmWYxO
lxq/lcoyj7kaMjjRyxu9KXL4sG3gBWpz30zyg8JhuK3NGUafnj+GCHsyODg3pEDF4HRNalvyhzFx
aDH9PP3wlv6yur6+JqYMrqJfJP1w0m5T6ngJ4v/H3nn1xpGk6fqvNPb6pJDe3Cyw5YtFb0qUbhIS
W0of6e2v3ycoacQqclhHB2eAXWDQakGGYmRFhvnMa5IxKhNgcKyPThPhuhtUfd77bbfQ+qhZFmk3
zfSAdMkGrRt7WXDdALEIaDe2Iu1WZuBp61FV27XemjOrRAsowc1jFfi1vbJE7q1dR3JgshgwRt3U
61or7M2Yg7pCXfNpFE59PmrZuh/1UzLn5qs1IFXhOSSgWUHjOJZur8di8HNzSu50SBUzBJruR7wu
T7z1VwG+cTjI0Vv3AyvR9cQHSFOrNDqwzV5FWlWAo+En04Xx5wQ60jkppdgUGTC79h7L9koMabGK
HYyWMKWYa1iGDC78oL4D8kXXaa4CZVhM6LATxHIzDHCXMsRnwe67m8IMoCUUirPyFrxd41Qo/3oX
y2K6ThULWzYgi0e7uIhcG+2cSbm1G4BNKD1Py1LtKA64Qb8NC5IW6VTXBufWIMu7QVBBq3VtAFq9
e2KBHguwsplk58IGLClbGK+UlxvP9EfSJOW2LdO11RjdumyYRWUyt7mlQ1LQcVqdQOWZCcK+2mhc
eVFDkABPYhlYBGFWRqcldk4BGd98MMzHpLoYdU1EKg6POlH0Ik6rSrktvXGaN0F/a0zllvggXXC2
Qf4Vzaeu9ReDzztEKX6nUkeYOyMoqQ6zQ+Tnwrs8Gx5PLMdXOTLzRWrMTua9kcwf5X5Vi8DjGBTB
Xeq74nIin7WNdu2nbr+bhL+1fa9aFIkbzAdzUOcmXzW368LeWZa2jJXdkJ8bdElNFX+moG4yYgX7
u/DCcVWOQsWMNP+x2P6tq/IfZMIv3t0rXZW7L0gk/rX5ln4TX/7PX/9VP30TNSqQf6Gx8td9FdXN
F/HX31/+mrci/PJSc+X52/7QXFHMDwh30/sinQKihK8aO/mH6IqCtAoCKqT/VEvQEX8p9qg4H2wT
xyW0VSB4oaxrEyf8lF1RTPUDalkWCaFFk4RV/UsY5vrHtfFDf/NttcejcjhYJtfSZRcQ/XZkVwBz
He6RaciGKMvDMzUJu3RVO3jFpAsBn1RsKqF12QOdvSL/GiTmAIk0VIyK0F9rCbNi3QnB6b+Y4J/P
91Ij5Sg8odsDr5B9wYeGpCLrSIfPg/3omLge/NIUiwjQO2VL7N7FRVYZc9sY8+hJ6WoX8Y/cyjrg
CvVkefVmqCdDoQTmYCetLAd70slZK+8UauWogGLTsPBIv3Frl9KuHkLXh08XeFnqEYC2s5xmDGj5
ImtLgv/GCbECJtBVgNiEdGxA9kogCoeOlbrldSzSwVvheCChUEHgqifQNEfVQeAJUtkARBr1bFVW
COR18SKU0ul8CsWOziphpfm4nNTWHM4VzG9pHpd4BmObVtn6RCLbqoko95x+ZrdNNC9y3LnWxb7t
zo1eGSdQlp5Aws60xzq+z7TU+UhEmg7dIqniCDx21Vkt2CJfG9WfZjH/gnPmPs/4cSwSeyAu+09F
Z+Xj/EOD9n+GlCyd+Be75NUxdJ8n347EZJ//xc8Thj7WBxSciQOwUtctmi6/TxhH/4DMlwWgASj/
81nxS05WcT+wxwxqj9LlCAEkufN/nTDeB5qQHEykCDSgVGA6f3DEPFfzfwewsCloBhHi03XDxRB4
hYwBXy5OiAzjZBfqna7dGOWVCBb+KhY3o77L9V0fbA31tgjOIUzNfEj/9mWRLet4NZ2Z3qz66CXz
CRKUd9aKdV6cBSxof5gF38G1Am67pzSQL4jOuvjaGS4hoLbpIjCvsnA+YFJiSwa216+DcTkY5yWC
yvD/7AkFsphcY8Zujf2HsPqkRvOsmJdr6FRN594rdrFo4E5q8ZklrqPos6J9ssXVoOJTQ7X6KtWv
BOxCFZC7a19oyT4wqYEhWjSamxH4YnDXDTPY0LPyqi7POMT/7JD8OaPcMrxymjT4nR7OaK/qTe6G
mXpXR9aj1QXRAjcdZ2dMzmdnaGlceLRTlVX/EY1p68Ixxm4R94CJXqzCt87qw+BdPobsU9PGBCvF
7XXsriNE7RZGbU53SajvtVZzb61AjXbUfK0ofsQd/otdmA+ZOihUtao1apX63DLS8Q7f1AXZ7sP7
z3MY5vM4pJAsLzpKrnwe8yi1znNXD0bD7e8qvVJXbRF5q3oyHxtjXGexfSaN5LZA9X6KXv0Ljq3/
bRLXzMiLN/DGuSSk1ccPtWwpif389f84lYwP9KtQOiM9gSIuVdB/xT0O5wtFA9CfnD20iXiRP0Wu
Fc36IL+ag4zAnXtN6tX/OpV08wNahVLRyP11Yv3BsXSEYuecJFNBBlrCNKF6q8etVQcDOSuMButh
cHPvnPZTvfXiTFmIGEa0xZW3QZxT3KN0jaxDniDXZgp92GLuWc3JtfAYbDD4m4VaNS1fTOMbG0su
1JcHJnEYeb6Brgd5FRprR9s7Gwo1CCKlefDVsKLLSIehtEvtGshRsqoUM129P97xPn4eT14emmGg
cnJcEgo7kG7TGHQP6MO2y7QvYAbHtXbquDgsffF9+Vhgs4iaUPiDyH9UDQz9ItF8EXYPhQP9Qyhe
DqkpdBVEerz+FmtbpH1iFzFY3TYWjVN3c6Ws2uv3P6ucu4O5RewLa22wYeD3KTgcRXBREpu177n5
XrGUcVPruvI4lrAaUUhtP46V2oCYzNprvcxV+IUA2N8f/ijeZhJoqlPs4naVlzJVqMOjWzGtetJy
2XJrIJf7OSD/Vh/ca0NttMvccrpFa8X6zijr4TIezMeWuOvEi3j1utGAJO+UBl+wCQEBHj6CaBJl
qtOg2Ve67sODocbaVI59YhT5QQ4nmlHYv1KFlh1GmnJw6w9D3JdaODT70jaqrR4lMIdCzJirGMeM
E5Mqm9+HY2HBjAgFuxhCCkDvw7Gmous1fD/H/ajV1iIY2nhFOKSBHXO9s063wnCWFyH0kEZ5tHv4
xSn4rU2kiOijH/h6No+M9JQX6mF1U75oUIhcJw7pApUa66hhb1JVjrO26ve2oXxuwSRBThKbeLBu
EJ6chVFxCu7zesLJ4ICvUUjjfIS/eTgJuovDsV2k4z4fYjCEKFssAmw5kCWMnBOr+NVQ5EBkjCRD
2Btx3x6toKa0xppEo9unLSznLILIPuEsBBm4/jMhXqaRoSjfuRwdZKqUmQ4/lSjKuAj9vt23ishW
g+MpZ35rV3O/sqzbfLTVpeZUDsbO2Sndkbc+JJU5AhsJKQWEeDhy3LRhYSbVsEef3tygE64g8JOn
K9MaTzlyvjrw+ZAAD9BmIL2UWlOHQw1YckbepA973/TPnTp5xLg+nQ1OhPZpbXx9f7e8WpgygSUd
YJ9w1TKph4M5hY4eeOe3+2QoIM0TV4l5gs3Dphiz4nyKlGzXCvgRfzwqpguy8sXpTdnj6D1W05RQ
Rw7V/ZRk/tekR8InqkCIRLqyUVopMj4qxvf3x5TTdnAsEGBQVAbFj9Ep9fOjHcFTmF3nleq+C1B8
8HqfXIJvsPnjUSjQkEIhww6K8llz40V6I7qe4k/jT3u7Dr1laNXNzDUGf/X+KM+NoaMPw7xZJGMS
GEvkcvjafGy1usLq7H1cuBcZ3McigOrbFDhuoahQLTUD0UVsBeJNmO4HnNpidURgdkQVgfBh2L//
OG9sDhkpUH6WMkjEcIdPUxphgelfZu9d2AE19IspHxY6fkHvD/Pmp5YoawouBjZ7x/D4MXFQ/6M5
v0ftB6RWj+bpLrpw73pzaYDBmunb8gn5xeBv+E3+KWz+Wx/y5eBHOwUbytTLqtreC+/CbM8d5zII
TxAKXw9BbY88jswFQSkYOIfz2BlCqKkSNx8R5U/X6YRBbpY4yPWnVvLH65RFysYnroQjw68Oh1L6
zDTDpPX2ZW/3y0SnvAbXqDjRYnsWFjxcp/qzp6tcGUTw5tG9pzlxFdF99Pau2+UJTJW8+RZgU+/P
/RhExcLPwW3M7HwqUYdJs3XRNOH3UqSABwJtiJ15XprmJ7XNPDoHvh0mC+BQ4u/MEojmikb6uPoo
6VMdd5OoWYdW6vhQy5MUjTmjGXdmUXbXIGqhzLgwmUD64vfat0quboKoZK3UptQkNdCU/O7m1D5P
HHSvDx0+v0GQCRGdzuZz2vHiOLC0pKQT1zt7Uaf5ssh8g95pfcq+6VUYCzaHs5s8AYivxIofvkyB
yVylu7W3H6VBQ+JrqPn4Te7oZ7oX0QEqzbE5b3vEGmI/keqrdZr9ETRV3sx09J+r0zwGYNqjLGWi
qIgThhLsrV73tgMN64WuJslG6XOxTEIQEe+fBa8nFlFZSq84XUDJokx8+JHpEpaZVjXJXq2CZOFM
CL/ZGUSq90d5PbGMIktmVMRk2+hoQ+qD5g+xXif7kJsarJtRWPi2lMi/9J11LYKu2gWCLo1RDgAa
g6A4cSC8Ob5MS0EjkgI/H4gvlg/auWY6OSLZ430SXRZN90kpYXVFOUGOnSkIGw4DCjtGrjwCmzzV
ID8qcMuXyseHgGDTL0Pl71iGY0h7VwlDO96ncNZ7RK+5Xqudg7ckFbSxuI/DAJ2dEWAKDE4xt8sp
3ZSjZp5YW2+8a2ktD4gc0BvEoeO34BemVSi8BTiE03qIGnDZbV6v33/Xb45C51kjxoGX+KqMNgVe
WTqsqLxsqDmmw3BWqPEpCcM3R+G89bi1PckxO1y3aZ85wnKTZG830Aj7PiygRjv1iXP3map5eO7K
WE5zoVj+aFEcDtP6HSbdnRrvRyVxER/O6wvFqtB7CGpr3kZYYNMW1mfeaHof874ML9LMyx7wGFef
VA8h8tz3h6UhEP51hu67o7bApofeAWqnTGL8riWKvjYHA2suq6nGZRol6K35iBX4nQbo7v0388Yu
4MNAR5GfRqbrhx9GHwI6qH4b77OJnnLrsNcxDwZbpmjAs0bdnCt+/jUT+k3RjaewuUc9qOdNAA0Q
SUUCR97aceqWZzBUC/LuvUgra8ncgStUCm1bqZAuk0KL16MxOJu+bNVVafXWZd754+3gq9EqSPzw
/2EvIBYn+9h0xszjubCp/Hh9JuK9l6rOFlOiHE6WKU7sBTmjr5YPscHzOJTYjmLlznOGqummaD+5
fTL3kwEhVi/ItlGWTdspt4YT470xyVL+nSmGM0Ur7DhspmdfsVyreu/13afCQd8kD3Vr1mv2uJ0G
w37Umu6xM1Ee7PI+3mqtik6H2tU7o8qT5fvL7VVVRqKBiMAIM10JspdVx5ctijDKgKaNoqGSr2sl
6lJNfUailC0Drw7XrPr6IxOH11RgAgItQkkOKtUTi/5VRVI+BXc5PVmqM+S7R6u+VHjPieE0smTg
0skom4+Ep8G2V4Eg9ioE40xAxzKrTKxGrOO+Nq0x3vuK/k14+P2NzS1mYt6JgpkjA7YXK4O7QNYy
6C5KwULijeOALu9dASq9e3S47c+Dtogf7boG7OzDqEWPzHFRwKwriCMzYMrWReCm5aNdjmaDdPmE
EtqYGullKVr/c6g1UrPNSa0L2wmNetb1sOpQN0ttuBVBp91n5gC8WhnD/KrBOwZUOVi9R1Tb22E2
Nb24L7ETRj3dsNLruq+1G8ptoCcjuDr3el0YAzzpEsHAKg/Kz0GUhk/oAJr3aZbHCFhMNTDegTQN
EG4xgUXULb+87XpFfBZZpe1H10PN22rxFpuZhk8bF0xx+EVXmwnEc5h4u3ywxQXcteAJPy3BrYQI
11djwlEi10Ljb/hMKD3ESaZ/NTo3QiXNHsyvmheUN+akos5bCFoks6JQCWYn1hKilkb4VHhOhsRQ
T3BuWK1EOnpeda/UOejjLC68CbDihA5mHhbxJ1Vk/o/U4N8tDFoSbKJ/7pxz33Zf0vawh8E/+EcP
w/sgO6ogBSUc4blR8dMwx7E/qDauZdzqkFOfe66/WhgW0A1a8DikU67iApPVsV8tDE39gFuOjAN0
/hkR5J80Vp9LqC92JkELTl2cnFKGh+TRPEoCascsGquwGqC/gJozKAK7wQBcbGWtuYna2t2KesjW
dlDl13pnFGdm4RerdLSn69oYul2bJCl0e7EOAsiAbl4m557XlPeaNohzRxDz2bi2bMyqnnaRNqlo
/1m1j/I5+rP4kVQnQpjDXFim+MS7yPxSGKc8z71weAirZmXhBGKYdxboxEWQCXcZu+4TxibK9sVL
vv4xRS9RJrI68Xvifo4kkRI0Aai4HdPc2qz24r5orTs9g3QdhoPLlYOQnrCKDEB9aF8UrXQ69VJt
OnHIv/EhGZG8SdpX07o9KpyEbpEPbqb6d1aEcj2a48Eu9U2AuJY9nrjVXg3FInNJYfiMeNtB9zmc
z5h103ldVt4rvd2swtH+ktmhiu+wZp14c4aMxw8mlF4VJlEsQwA8gIqPbi5QQ3aQ2WN5nzjqKgvq
LXXjlTs156JUl+WQrfCPmlnGVgTJvDM/ckLfaLk+j9G68L8gmEltDfJXvQn75mzMrtUKikBnbjOT
ckh6Z7Xhw2ChhpRJsbN6h2DJruoAuYboVra6duLGkw97+GGAKxgy8AQkTSJ2FLC7wxjboZ4m+Eb2
SPupwGUHX+izbISiFpnKqSLXq9UIF1qKnFMAolvCyjh8T0WPjmRMmeIecI+9nvwBOr8yIIKU+WJb
DL13kygOyMnq5Ao5TE3YB4wse6DsPFCcFNkPR3bieIBwy9XZOpSEgkKg7aT72YnddozDZBiyOGTK
abhBs1Md+Rgvclqt0Gj4I+hx3/oaIhpKmGxMelDrJHNQpHPTBWy4euYHUByCCuRo7Yf2rDJrLEmy
iiS4FcZSwUKzLb/84TmA2KSHRyKmsAhres+1rBcPVgxl2uaxHzxEfpDP/bRprxwN8p1fwMXRILYt
Ow2pBgfY1vsDH2VrzLxMCG2iPf6nWyMBQAdT0kz4HdpW9dCYkH8gHNGjQmihFzdlPX6sjO4+Tsdx
7gSeKuOnrw3eWL2BBGRm+ggRttdhT/gEUvVL3hTrpNW/BZrRzKjVfs2htJsyay7I2U8a0x+Fyjy5
xCq6rFgKXDRnjqFmClB5M6Am+1Ba+oWPGWOfFovc9S5rDycYYc6tRswixfyo/VQP+neU8h9oEeDR
SUorj2qaM9QjXqynV8AL9EOL4lvVAEX94fj3MoB583v9CmhU7wN6LxJk+RM8+huUwV+xR8FykwJy
kku8xs+IhqCFYhAlW7obErcst8nPgIa/ojtG31WlvyIJI+6fBDTsOpb976P31aMfZ6EIXEVt1Jrx
ts12oRnPHO1b1sFoo5irIP+ojZfw5vR+MZbzcXooA4xVlqClY2vposjsn5EwhMibOHO2VZ5snKfE
nploOtu3ZXlt+5eTtwbFaqYbZ/qILHXs/C0FqAWA76h5Ks0bzTz3g/vO34YEIM4cHW3N+hKFd25y
qbSXTnFW6rvavs7dczO+JhdN+Hmn+LspuqqHtesi4uXvpI2wHl1iso1k5zSfmktHWqkhi518dcTG
R53J21vRVY61VCVmCD9VsiztIfOEjmR6kaEb1W1tbdX5OxSwbXFPUpIYcx3TzHijV9uw/6J3WPfk
qGH59Txub7PxLjTuJ3WrJB+16XOXbJ3wwq83WbO1x13Qr/EvtfuVXWxQdba8c1ujZp7uPQx1knkz
AG+5Gsa1HdHcvAq9c61fxim2MJshPDP6i7G7HtVZ7cMGOZsoSMLBRSeWo8UAdadgDb5xUMKcHpFs
36B2J3/kq8n8GA43bXJf9ORr8S5Dncq6rMy7sr7z04s43KBtGuOs5C4jyODlLJkWDZUV+6xSNljX
6GgRaiu9WJfh1fNm+aNz5G0EqfwW/8OwoRwFnAfo3+C3QYyAOBW1sn+e0DyIqPn29193zZfmW/3X
RcQW/uuqbdIxEsFb9qBvfvufp4VjfWBfazQXKEWA3jS5t3/5hdofbMBbXJmUoX8wK34eFrr7gUSJ
qMkmx8FhUwJcfmU/nCNkPXwYai0y9Abe/kfHxWH4gi4GJ5k0KyVbAENK2ebwEtVbKINdZAefyg49
ga4KrVutji8L0hWlLL/1AEnzabrzR9Z24mIwbWbLxi2rGUyqflkJ4+8XU33945x6mVbIKtHv0+vn
8yB+AMZHtigkru3lpd5XCEaMYxd8ypKiXCmBjXmF/ClBUnmhJFjeZa368f0xj+5jyRCQWkH0YMmd
8N87jh5rQxfKqETG/WgrO0urllnWV/tgDMtZU4XpsioHcy5KcEalCOlRnzIYPSzVmtwmlIa4HGRb
GobacccgC0XLlA7u7WSNMw/vj7CET2hifmcrWxUXChwWjEuYY9OJsPL1wBTU6bERqQPQ4L/D2a7q
IARtZhi3uq0g++ygZ9XD3pgZfnfn1f2qNu07Sys2ZW5+OjHnzwq3v980K5gXDNqU9wyYSxKMDseO
O9OiYBRmN8ksmaE0Oru4+LzdZnNnHqxpxJ1bl97Sumw27sLe2tsIUftqh7D9pbLEtGbhzb0lXgv8
ufy6YlNtxKaZXVebhl96S32rXzczTHz4wqdu/nRtL1BI/lTtvKW5cPjr+Gv/acSXjxgPLzoqbtti
qV1Ol8G59zDcIKIUz8ZrfdvNlDl023k3c5bV8umab/r01PDLYd4umKd5tLixFu0cOe8V3dk5DdSl
MUNidlkt1LW6zpfqultVq+x7vEV9atHPvY23sRbxOt8AiURldPpbvdS2lL6vhitlh7Xk0jnXL5SN
ukZZGTlz5Bn5bhTOn7+/u7S2ysqYeZvp2rw0tvI7tTN//n2zy2c4KMydhXwMb1Fuyl29Sed32Yyy
2xzPtTVyiFuk9dfefb3pZ6cMSZ9Rf6/eJzqPHkV/ECPHcUeEuqZfWkp6s1pc3WPbuCvn+Tq46b5G
KD80s9BFdWeJkiPefptgiTzfUpuhobaaNtEyX/OlS3KV1bf15dkI7Lua342zfhMsUBmY8QfLeJks
Rp46ZcqF/P9i1Ob97CbkYpxh1yQevGuEoiN+v+g3yiJYibn8t5vN+wv3uSJ09Dlx5nXQOEH/Qx7p
h+u2MLOeLpGRgUHzAjQtevds6MoYvQCx7iNEOPMxlnYkLglHU57/+Akx47DNwu3z7+qx/0QXtF6X
WdTAnaYyHYmxm2tDgX9il9MvsrVS3fpaP6/0IT97/klD5STU4fM6LTuUchv5ncPRwDYyUbPrr3wR
q2c+G++MGPDnTyKXVWE/cBa//+z565AtdU9UMJ4Nz49mBtYR1SDuNS6v4xzVn8QQjxge3FBmO1NM
5dwU4W3chOdu9k1pmjvNtxbIVV4ainahWxPIe3clyYSBt5xIVHXsV9S/gxDTWrO/d2LxJc+9m9KJ
EMz3dm3WfGwhF/g1ABbxNTL7TxD3NjkyC9ZYofDbXnq5vY60vatNLlAe7xpRxXVZDMgsT+HaxkUZ
34fzoUlW2I8te9Nf5uEVdTJkwIuljwxg7iBra3ebFMF7AGAL02x2MUGmkRIkluktQJO7Hhe/Hh/S
9xfV0Q30fBjSJ4Pk8dxEhaN8uKiy2G09Xc/CGzXhqmli4Cs0dekef1dB8e4AaWjWNRieFV297sTg
h7UT+cZ4YdyA5CCEIjDlDsd2sWgZh0bzl0hMDvPS66N5PPXFzKwMlFLrprktzBAdB3Al73/qw9vn
OWzi7sM+mNBMA/5wtJOsvnLrAZWAq7jWvyUZwTsSYtlqCrAAoOM6ixvDQq+QMr8HlHr9/uCvBMzA
JXpYr9EnQgqK2PCofFCYLW67rYXTgpag42wGt3HmJjutRXxD9ZV0RaMP00Yrv8iLfBtNUXuRWJgu
aaRVNBpR/hFfTHMSi6CZUtw/i6ciLur7zKniE54lh/NE2fH5SakVgKqAMacfxUTCpV+ZEj/ct1r0
CbQlkoIqbpiR4ewgW35qEwvCP0TzdEpP0WSe2Xi/9zSVCup3oJw9TnUDxbdj0WetzypXx3j5JhXt
Iu17f1l003YFTbCANVshytnqAVXGZMIYNQpBsjrovIq0BeIhZVvK1jt3ck58LJp3nak9uqPob5pe
r9ZVhWb282/tHPtTy0RtXoxQmBt1fGiDLL00LPXKLc34xmkK/8FsLqesH8/j4Mxzwu6OblE1Dwt8
V2NzVBfhYMXzuhfd2QQgbIFyaXPrBP6lanfgmUfj4Xn9/H/IgF4mQP/5v46vIkvc/zw3ukUyI/ry
slZCLeN3s8d2P6DK4bxs6fzMdrwPkrkLipP6B1hEeXf8zHZc7QMAaGojtHxU+HcyRfqZ7ZiSlQfa
A3K+RdWTE/BPch3rsJgv6zKSLGDS6aFXLtvDhwedb+Shih3tBO5TNQN0HdTIngdtXLWPg9kUKcZZ
cZE0q7wERHit0rG0b33XjeONF1feeF1xQRvA8WhNuRmlxCTrNlRXsTtJsU/BXcCv1Jsk9/I9CB8X
/eqMhjgtySSyuGps374xQ8v3VwCtFXaKJoRbkVdYSj7UqzpBHRH9nxhw/bIs9fbWmjoVsImuqNfo
XdZPntoo2A8oXnymF4M2zbtazdU5fF5s5mmPYsjhm631qLWGxPrEQA8Was/unoFSTi+s3sdNJ4ki
2sm92YA5FS0Rw8yOnLBexZGV3Cq07jELibsiXal6p9lblfZzaq7semSqUsUrhTZrvCpAcurFMnoj
73vr3YCZklVuXjQJ4OG7KRXR6cyZEwNDD+KKNniF41c3Fd4uS7QqWrw/3BFIS64FCfQhEHn+ATL2
cDw/4oIxtYb6WKzEE6TGLoDDAW3J7L+qeqZXtMqjMtzlIh/Tp8mrtfuu6OvHsa9ZAmPExXViBg5P
eZ4IY3uJlqOkzS9s4+iJ6kCZ4iAQmKjXMVH2wlRyfYHjvQLhLzb6CYWnPsQGLPVqLG5KMWClkDnB
qcfQ5b33+8Q34WXLYID6JXhamEbHHu+2LdpJSf0R8iW6ZAhjRMBNrxKR4LCRhE2vrkxf8bGuQ9Q5
2Q2BbXxTtbRcaIOi22hdFfr0xSC69fYseerca2hgYSlmidsW099aY/jOrdkYfXjX+9PoP1ndUKON
rupNb51KSmQEcfhZ2Oj0kKVJAoja57DrRXNCjd1wjOjvItyFXcHnCeBKtrRDA63c99fTYb9LThqo
cuYMjoMk6zwvtxcDWcLwWR0+/tmhMzQ2Tjxuql2Y2YD/jUAeAKU0K8Nw7P1RjzcNo7JlDHgkZOng
gI4it8ztEYG0Qx/rSSmCHyaIhBh27mOK41Un8p5XnxCdJTqObBekj2TD5XDDBIBXUz1JMXX27XQo
UGRBEnPTjKJzz5CAtfRd04Kr9E7sClkFOHiDhKY0vTDKQWrJfFWaIdNyjawO7ABZtMmGkVwn15kf
l4gEeH6918aqXjWZXXBn/eNW+784juiew50EwglwjsDnuKs36QQauW5aDKtOU0kJux8uWtct2lkE
Terp/dEOI3BWD3E/LURIQAzLfXc0t8An9W6anDjA7jVpN1VVOGu/NYy14qfedQ0BDZ1cY8LZaBhO
LCH9iB4gByeJxT4VjXASWgQsDl+s7yelHpUG66f2h0IE88Qza3FbV2JKvqQIz9Ye/Aeee+1ak0Mi
nwQJTjFap6RITCQF/BHaAXVj41OfJzRYYZHHHel5Z+AdpYoWqnc5KLYUAQXzEOPK0U75dNPn9ZCv
fV5wdpNPompWdq+NdPBQti7H26JRbRSZfFuxbya/i6bvRlQWVr9RazuR6jK9o9K+iDql+wa0dgpw
quk7FxPh0Y2TC7OPdPMyEqpW3oDssod5oAc59lF9agTOLlGRqEH/SetdXBB7BB/w582pbQ6YUFbj
KpgifWrnrSYiLLiUnLRw65lBZhZYZjle+hBOqRHhQRxM2rAonBBDjdiYhumxdfUI/nxnCVLzpAhs
c646bai42yJNexTfA9UILyskrGOM0/PM3PA9Am9ahcqQ+908YeT4ayrCxj8nssbSHZMHj6OjVm3F
zS9DJ3bjbMvKdTDKKwZr8BbN1KE0jmKfomBL1jq6by3TUs8G4xpDGGBk34Vhi77alEWWKtEiN/B4
0qGPmmXozFvDH020WscOg7sgyhT3m6dkXvuARlcyfk9sq8BIaMhDp/iqWAUEdDwIEBSNDGBgzdLT
eqX+RmTjNBCQpjD+5nlpKs4UwycmmQn82vVzZRCFjblHMIXo7WrqAHvCbOIEo9y+bvO5Hrsi/Wjq
k9ajsqHl/Zne2pm36YM+U/HDBMS9DUWnKJe2OgbcPgpqPfWdVCEX18QuxXcwXq53G1RKjw1PW8Ah
eKxNJwi501O1w2EuGUb1gqgw0hElJd3ZdcNY5yuj1UeXhWtH1pnbIF+ONxwAs+FhLKphE3iOn6wK
iJE8l5ak+HkUWYyTceiI6j5SM3wsczB1CPunStDa01dXKKDfse+lLQ4Fxc3NZN1rtSGa87rUQ81e
FyLS6Pd6fRJOECwCJIkmpUG6HFHLadfbbmeshzpL0m1fcK8MeFc1UesGZ26gWE65dGLPjO+h8mft
fsINYmznZRWr4XYwaiVk6bpaNqwS3UgLFAFVFbEu0tjeKD+SyJnqWd4FnZ3NOoRCp3w2DamVYwQH
MdsxZm3f2DbqD0rWoyM70kUE5FRQAy0KG2vYQUlU/dq1R2YWOmg5mV/1KtBwFLXLsFiaPuDERRZU
CRyKxCIgVft+iD8POkCalVXmZXtZ6HkhzqfR1cYLO2spNmiRoXTlPNH7EkCwr3bD+Zg7Wrh2e0cL
LjTLDaK9k0ZB0l50cVa4NUZ0Yd6McxaHOWyLSG1892taocX24EdNguXHVMXpQNnQ6RtYHe7ge+FD
3ZlRtLHNuujbsww5D3vbJU5iBCt3EE2lX1VjqvjVTM0aJ7/JXXeolUVaG5wUlNA0M/009r1OFUrJ
XOwdJ0VT95nTqu3OUTO8gJXKaPwLxQ+bW3PoTfNpbIBpnroQD+9hMih6Rhy25C+A1ogTj4oBvrDC
RHGRzS1HhQqrQBuzzvJyMTiAaYvB6U5cEK/Hk0wcCnrcDsTfx0ieWDJL2270VonfhxsR5vUmdzC9
cA0O6WkyTuGgDu9C+fl0GZJLOUPZGTgmHCq+3XVN73q4AWIZz2ocVkPYTXMYR/W527oaLrq+u1Bs
4xTr6CgneB4ayDQwLKrYgIiO2TFtTlyR6hMJWhvW4VnCUTHMx4F2tKqG5UcKCeM2BbCIkU9VWdhJ
/zdnZ7bjuLF06yciQCbnW0mkqkpdPU/2DeFtd3OeZz79+bK8gb9E8YiobfjCgIEKZTIzMoYVa+Vj
7id1gqaIVRbaTtXnJnYlqKQuBe7MYpKEKsz1u6yFuhI7YxL8jmYkxJNeE4+mnGa9H3pcf15efwmA
NJGSoNBjUwpcWQmUHva9KWt+pzy41WGsFLWFwY+4EsJPpyl8tzbQjb5vdJ3q0GqEnwLaCsl+Qh62
av1YdBOr0u6C3zW3bEBfsyjScyPUZPLJ0UdYleIU8TTYaRfy02DuHp2AUcyf93/F7dJlBwo6Hdpf
hJdr8orJtOrA0SMZ+EQBCdm5mkIUCJBedvTmuSY/RLMUVii93rlS6yNuudQ7LdhLmfvmNq9HldHF
mIWoYTnU6bwmhyACr312RK99LvCO0blEtPuwwNYqVdZg5H+4v+7rrEEecxXNEP5hMIQ2q6VfHyxF
hFbPYJTtzwBpHjJd1E8MuUfvg4JAaedLb9iisEOTRNZxQMysvnQmukVPSFN9Ymz3HWzbjGSbZvqx
spLJe+uyABvK48RZlny58j69SsGyXh2AzkvKnii0aRFOwC/CUqEIqepdtcMWdp2WvLgKHljqoRSt
JD2LuDY2IytFtTwMz23SOI9Jk7pH5kmag6h69EWdQrUO4PX0HZewYRX8guyVAhQV5CfXVkOnJfjV
DQWZo6z7VAoxPloWsztiUsUXGMqA2igDUyD3N3bVnGCxcnwfFAMYOyrQEERcm3UKmzCEmchzaS+p
ChHQMBLYixkJHaHllu+qoRKER20p+8XLsiovj+2s2uPBVZsk3NPXuDlSlEaY4JEqCaShNz3rsB+C
sLKIqvpEU8Zj1WdN9n3oa1RF5jru3rrlL46KhNcA28mXlnf51alKGuYtAEnUAJOagTZTmtdHIATj
0ZjT/OTYeftPb8XOf3ncKA1vcwpe+ya2HACwJO9h6J5aD6/vtVljqGls1UF7HtMJlmddjJ/Voh1R
5e575UDtBn3k+1/52ie/WJTkNRRKSLZxhqsTraaaoveEf+dw1DzR5OGHQknscyG66geH+qcwkuJz
3oXTu5Bw7tN942uPyGek6MV1oiSHc1ozVND3VLPaCrrzXJJ0phlzMGlctl8zQ4BIKFrNH5UKZfAk
nXa+72pgSK4bDlFeWEIpyl2AWa93mh6QEkbDNJyHPlzOsYN8sTvl7t/NMkBUFBsQtI9denS1Kvay
oR8frNSyzimIcXqZiKKKfoBvJhDopd7fk5tzzjGC44ZPCW8HrmblOsvK4nHomvms1BPMC2ZfnZV2
+WvI4c69b+lm97FkUOOgvwQC6EYXxYzrnMHQZT5nMYThUyHUpyWC5j9NTOWPTonad6g8WgfFDrs9
Hb2tRcJ6JkvzGGcQ9nr3SyMsGmNx5zNVNWI8c+jAgmThXy57+8/9Va4JHplMk+o/tLIkVBsK69WX
NhRGrQEtaWd2oPX6DKlUxonKM5NZ6WOdWe2xFMyACKcO30/urJ27NrGOjtqoX6pltvwlq38YuaiO
IYna0U21/JnZ6egXrJF7Xuf6ixBtg6EgBAUVJOUMKURfb0uX5zWGnORkxkDHnjJlMpY/FSVTcABh
kH6wK7v9nA+qVZpHdx7VNx0IXD0TMQCiJB6M4ilu6Np8OjrTkNnmAjGgPTwWSlV8MuvhLzBYw5kK
QnZso9F9KpS48+9/o+sH7r+GAbzB1g0ZyO3gf95OqTVFqFYZWvFPpqRjforsRoXTULcrxBUMa/ge
0y76dt/utbuVdmVCJUdVgdZzNKRzfOXlNZGWod3MMN7FjjhTdBenopzEOYsQZgAIlT3+D/b4xlxs
kiuqftf2qlmfKPZQSjcDuvs286LPSkIXp1mS/0TapO64163lCVkFdzVaX4RJ1+YUvWoyEGaqbxml
+6EwG7K2DiIperdlRdmNkaGdmGHTIuVa2KyBtOHHri2Wne7GGtG7Pxqg7lW3FueZsqEHsCw55JNR
7oz8yxP5f2Xifz8g302TkHrc+BrBlxkw2k6VYEMNqa4ToZfAWOR0Gqx5T798yxSkkVCO8FYhwbu6
HJKyozdEsPgLRGxeO88K7XcGkrw0mALlTY/Av+vCOzIqgPuSw3LX+wisJ5wNJ9b8ZJzMd60ZOe+s
ukE5hWrd5/tn8nZdshDM1SOu5SG0V2cyHy1rGRNT9QWDzJ4buelBZbTzW9rWexzAt9ecgXDJ1cIs
LCnYOtboXDOvEiCpfgopN43/3jg1YQJ13Ui2r5pR6eFf9lRUt9YnQbV8OT4RlIDXW9lb0agOTqf6
MJbY7qELjPLrZIDleSQuyvcetrUH5zCCLAHzL5tCOKTVlRNunw7REAs/tpW+/qCVdj0f4qJzmJid
mlavT1kkYGGlCurMX5OwmlA1vv9BN3YZP05Fk/VKnrrVgiHsh4x4QLRNLEpLey6fjkUFHX9NIQCV
PdvyjCXJ3pQYyQMLhcJLyw1wBvxoq5fLXrJcmCNGa8tGBYDw/THktbvMsa15tT6bp7yfmzfffuoY
XHwKVLyaqEJef1o2twfrhdpenFg/BzUbfW2WUzS50/6Le///xuVbeyoDJY4v/RJIaq4tKW089bpS
ouunE4wLcC6P5E3EiFm6nAcFvQAdeZKd5uLGyWUIEXpiuOm4FevMNgY/kJhLq/M6zdGps0r4Dusl
fWiz2vTun5lbv80nA9rISK5saK7PTKxTyFWsWfPhLBDHKFb096Mdj++CSYk+ZyLfYw3YWBonVPKL
MbrDlPBqP3OrHJQxwZ4oQ/2kLd300Yjyf9J66h7ur+y6nPZyMDkegKtZnBSLW5UH6B2NadrPiw9h
W/dT7YscCbKsSHZe9lszVB6o2tFJAyAKsPz6gLjIS05NgTBIq0bGTNeEEtNRlEL/cX85t/6FugqI
GoIkiki8Ddd2HKYblTYxNF/NEN9Ag8f1F8rA/6gRLMxDAJkZ9a3BT9Bk3HmSbo+IhOoglCBoOlNE
WiWKjtHFebhMmk9eonnwnip+Ueu/5yqanqPM2qsVbpmjNEmHEj1EprRXDqUgcdCYaCQDBEFx4pZX
mTdKUhbhhv1jHc92e7q/tWuLsrwuJeup6lCiIyK83toA1fqSFXaSXhVlNFf71Qv7abKYeqIPPe5s
5/oGYI13ncoYqBdwUesBjELLB7dUXdgmlUF9rAkKz0peBtkhz1BkemNY9mKMUBfEPYzTnNDrpZnk
qmXUYazqRXQWlYuwGPT7T8sQIm5dldbOpbsuKsjSMovDMUtEGGXmNSeIE6v0dwej8yatM5lcruZP
vZsBA577PLlgr2X8sQkeRWuZP/mvesedbW2uRpDG+YH36uastimxE6PvKFiF2XSkoJr4Mw1e2L2b
ZefU3JgCgwG/gQR/AMgAl3G9tZM7BAAg9MobW2v+Y0iyKvpY1X2bPFkQ4Xy8f0S3jDExwotHCYyr
uLr9OpA1XYsN4qSqSC6BkzLCV9Ii7dy2evu6XthLqFNzOJnWWK0LCiGjtozKW7SIsR8w7wOzaEEp
CZ3HuvjzzQvjpeby8fhgDdb8q0Qs7a0AJBh3L6Sn7pMmOd/T2k1OXVQYX+6bWj/lVFV4DkDPcC7I
ttdoQNg6YYcJ7M7Lg657slrrUY7repLuE3okPTlW1bKn5vaix/U6T8EolUsCX0psHJe1b4kdnQ51
VraeXbnFR8XkmBwiq0FaeqTBCxWUdrFFH/hA4NTgSK1u9uLJiOsD3CU5GFyDbl9WRnuMCht7AZMC
lXMSYd7Gm/qbm3aFZtPMR2288ItpcbNjbaCCEQIfebCYIPcb5Jj2YO83ZvlzMDcSH4Mthn5j5Y66
xAh1oCKMzQ8MPsGfjZBlY+pHQFvLo9o1VB20bueBvrk60qbEGfIlSAXUtXcPJ2WK0nL0jDlLf8d6
D8M9AcNjWantWw+zNMUUMEPxsoO6Djn0BBIcc45HZg1M5ZDlmX5Mhqx+BOSc7sSlMqy4OleYIrnn
kjIbiBOSq35VwIiXpV5qCwKC1lCM94ndVEdVDca3XhlphWYhonfkiOD7VlayBcom0x49CBOD8yTS
2p9iO/PJA0hJQahdmk4s/hvvqTQqex7cUSBKL1Mnr5amm12v16C8PVEL/eSaS32oge18iqo4OEAv
YflZ3xdv9XrSj0tcnVynVDpfrRTyLk1LeoxCcnhSIU58jx+aPU3k9dvXRzsHn8AlkFj71SVA2Ktj
/I+i7ihm/R/g/WiCJpDIHacq7r6WhjqdAxLU/9zf1Y1r8AKIBHkmC203PcgIWny9YYQzNoffel9q
MF0WDmU2Y/70v1iS87f2i1DA6tAYeUGB29S5cLEaPiyWgmtxW/eU00nfCW/WQTEulUX9n6nVVtpB
pATMuY+e46QVk+lpgSJpxXi3lTKBlsxB9FEZwuSoNOW4E+msYHSEOtI2IHUwklTtb2Y4m8RhJKJf
RqaJXGjaiYsfXTiBPmb2NAEvztOhZIqzhXDbspA5sZBR/6gOwfRBhffrUgvlu8ja8GGIYZBG9pdW
ODmtquzs0IafoOfOe8dDDlf2+rMHZJGuQbnR07rut1Zk89dB2M6Om7gJoNkKnlUwHCA3ycxXodBi
ZSn1G754O9jpU4UX9p0m0N85Q6R72jRrOzWHmyhT2oPQWXI/UOtYz52BrULrPBuwVxvCbzta23pv
xD4tAO0kJd/Rn57QNx5B/mfVtEf7t/GKYZ40Vs7w8uHlnr9yUD3Si30Qg2irrSl71mptUM+t5UzP
dtksDiqYWf+hMzvTeL5/sTa3mQwTDIXsm62hG4uWjdOgcuLghutPpLbOpe1scbLyrDkNqbPXFdg4
4nAuwVgin2sYLtZE0kMLtHGxtMGr6jpDyKy1kl+UPM2vjEVM3WHIGsNHn976Z0jG4VQ1cQjbgmrU
v8pZg5xGjSp0rgcoYrxBneLyAFC6PIXO5Px1f2NufRuHgWRRxVlS6Vvnxm055BSlh8ETA4lptaSV
5pExlghQUmcJdmLx288g4wmaiFSEoLxdq2Fw2XSrAufm6ak6HMCvLH8wqIGTCbqI1Sram/0pQQXN
SkQRuML0CK+Pm1Yx5jUszuDRyRPNsaAkN/3KumVRjg5fqHy7OUkMIE0RH4LIujbXGXTVezXpvbaK
0/NCh+2HGoK3DkSYJMf7H+7WOzmoPPAvaKQXWuRrW4DoZgdNtBk6sb79JQY02jPYy3/ct3IbhBO6
vDaz2sHWGJvRipfZG8BDnVq7i35qjZrUJDdC/K711laeNb2E34O2Qv8DhKh+KsDgQofS6mfViIsv
ddwGe5ypN8eWOIe5abnXlMUpjV6vPiPN00uiBB9CkuiUg356KCNotmcSTu/+FtycWcr7Dig7Qn2e
rJtJ3RB6bSitG9Mv46H/CLbM8MIc+Jc617CIzGk/7TyPGwY1FVZYMjrEGaiHX68tGtO+iyB88J3W
LN6pfPzvusNsj+NG5nPU28q089DdvAnEb5KinaiblgY7e22QBC7rijkRPpSy5QcRh9ZnVU/136HB
NMohBx9KcU6ljfIU9q6aP7SxspdU3UQj0roke6IhJRu5q2NGqOfqWToIPyyi+o+CZuZ7SFH7n2rb
lfMxnZLw1PaqxbCGqHeO+O1RYi+hyHuZuINffBVz2dHYG4E1C5/WipxtQt/RM6HFfAxzuIt3DtPN
+8c6EQJiIpryB22x1bmtdLhIjaUS/jApxSkGhPyZHf2dz2iqmYzXPWSj9va7QucAfwvRK28uoM3V
53UHhYyBvTXNMX1OZ6UdT3XW2ky/LWJOduiDNw6TZA1G91p2UG8K8JPuKkyndrpPEhufDDHDYVA7
UHZpevVFr8bGV8M0ex4YYDtkqih/3b+tN26RgwImlVEsehsEbavLEyZLsPRVpvmLleZIt9jB4+Ki
T3PfygrmxTYSQnBY+Yz0iwC2reIYuPyMvCkGw1cmNfhRT8X42MZG8LPNM4SYu56ZaAbA2izyssWc
qmM5i+FPqs+2sfNLNtYLpZykSMMRkjOsfgikN2Zb0SPzpzQ0v9egzh6HDM3A++u9dUkScIR3YISF
WGH9blvwrXQFeZmfNfFvQzBkdFBdvizI8fxd4ICQv29vY1W8oaSLcp6byHN1TfTUCgdyE8MnWPg7
giTsZCrOXv9GHoWrOgAfjpCAiXacH7Hoyu21Ci/G0rWGb8xmiAxEyRh/XrQPrujS8/313OwfhQYm
cyVdjYTQvvC7vAp7u6IhsWNe0Y9HMNsQXgARsgqn+Ki15acgSYfTfXs3S8MehxLRBp1nhGbR9ZUn
so07e+noO0xR8E2VxA/A/6H9M5pGD3Y+1o1PwxgaQnD0yeoqMOxrYwocgWWbJJo/i2L+srhd+y3P
FuDJ+hI9kZzRkIcWaSf82TAqS8jM3BPfIW29OiF5rzRMNLBCQJ7Vu2pw1YtV2uYZ92p5aJHPp85k
NPb+tq4+o+y90ayCt5LYTiI8xfVKUbI13EqJsucZuMZFlM4PzWhpeyjLuzGv0i/3ra2W+K81YjtS
CAYzGVlcWUsUlD/MLn+2VCYzYE0YSyQghryCV4A2z7GtQuOJSpa+92DcGqYCR43lhZqEvHS1zDoK
YNs3pvw5CSLe/KT81tNDZUw6D7SHOJ3iD0mVvTHqYbX0HSkjcYSoyd2olAPQqgJQwgV83s6cH8pM
d1s/i5kOORVmoPuU0tpy53tuLZRKLjhhEz5EwoDrHR5qxNgSNS6eGX/WfD1r3QdVj3NUOOLkYzuD
G1VRF9kxurqbLwuVtIYUy5hIYYb72igAyrlQgYk91zPQOob1ZEAZ9stz0gTOHjBy5UghxwXEIXvw
tHQkBc/ax9VxEMyh6XqhVow6TVwRkNcjkWrt3Mf11ZAqBlI5jZuB4wZZcL2qWteCbIDn2GM8IPUY
kjNgHWzBGUdx86FzunKnjrFpjwIWLpzKDBWla3tjIgA0V7brJWVl+23BySxK3fZGfZyOiu7umFt/
tJflsZOkGhSMSQeuzWlt5zqRIlwvc6r6T7Qya6/qrPgcZUm9E0BtfDKmeFkXEtu86et4FEXBqg0a
Ik961OapDAVT0aLLd2Agq4CbgyFxneidE7wQGa4DGLNmWkYvJtebujA5hEYJwiVSHUDqyN5ZSpL6
pcscvQHC1bvv1m7Xh2XZUKUCgPNeo8SjAbZ6HkHXGxLd9S1t7E8tNDY7t2zPyurgw+Af9nXfQWE2
5drFRObBj6x+D3J2ewrlWuT5k8A9EuXrY5GOBLWF3rhe0avhkYqmcQzLaPYRaIOnqmMa+O17R0oI
UIp4DETN6hiSEdeNkZSu1zIB7ccLpHtizIR/38rWqsidXwbm6bWvraiBWjVdHjoeJTnrIbV0FY4x
UdjeUtJjs6y63Qshbr6WpJSnwwcMjNQKJaLrfVTtBbqpTkv9ZXDK5w5m72fK03vEAzeXWAqRmiAV
pKviyK++VphqVqenYeLXi6iPUIg3R/AnieeQyZ/ub+FKboQkD1u4W14zqY8JYPt6RUh6K0orotRv
wzr5lsEZBA9qryzHHF6EP4287z7i/2OoohzGuLvSDBCgaK1fYd72EOlpCpoz93/S+rGTvwgQLVJT
7LFxA4+slsxJ3WBMfYaB88dcb4unqYqKkyooZriolD/NRuDuOLOtLX9tVB61V4FvGodlU4k59WHB
aPxOa4JToFQd+ukAHe6vb9MUs2mqTT7EmMIqjzcbdleJMGVEJbjWOHDBadSQLjwMgEOq/8Ea6R+R
GfV0jfjhemF9kPbMgGQpRZo4yrgeXJUj+KOW+r2h1unOPt5cST4ew3+UMQk8JQr62txQlrS+8iL1
61KJ36uFoR1VWJsgLI9KP0/sNyJtXo4vPWZWRiGTJ1Ze2FffLTSTYDAEr8Bs1AICq3Hy9NguTjUC
Nf7973bzEsmxOubsWBuYtpuiqYgMERYgQjyjsEPn2wBWI38w06hsHo2Mhskxm9pA9AdCR8X2hnpc
9oi7Nk4Oo2n0n2GOlzWSVaCNyhI0B0mveAJ6t3+Cxkq005Tr1cfAjMu9ydmNLwmqgWVSvdRogOjX
O6uGy8i7pBJJpIi7nPQiRsmys6sIUoR+HN1DbDTLnsrb7R5zMciTCGCY3SFduzZaZClafU6b+TPq
YEeRL90Jca7eX8A4fOTM9qcO0rEj1f9wxxGuLTM09O8tAbfFyOwastUFcHH0i95fcislnhCJKP+M
Xb19HzuMCJ9oCLXu0RJ5c0nSaLesuP6yWKfgRtwGdEIDsL3ywk1ih3YQRP1FzZlJOy6QMv3dOrHu
AfXd00OWf+tVOQGEBLYANIKcYvqNqvn1Hsex26Z5Gw2XsB1E5DVDbmgoJc71I+wXoju5dZoknx1Q
cY9dUoT2O0IGNzzfv0xrJ8+PAK6GMiwOkFR1HafqkZKlKWIjl0G1y4fAFeEnF5KPz0nVup+WSel8
Mxfu5/tG10caS9Q2yN/k4XJABF6vvOPXLHbVTpeoVqfmV4t4fab6iJnonackAFX/KnAj0dt6Sez3
tdWVS3TSSBdpEIyXsUkWlPsWSqunce5b84dhtXhE0urx6/2V3p4nKVzBXAjTjZSM1t9YVUpzEG02
XwrGyxyv0GMG2iQdmHZw4nbcK8xvbCy9YQmLJ4Cgd7k6UujvlmMxujPy7IV1Hswu/JbCN/M0zCKq
jv2cxHsh0u35kYNl9EjBrRKNrTtY0DS4tRPFy0Vb8BQHU+sgt6zbTntUQ1WxHgaeg/cdOjN7o4Uy
wru+PZJXWg6QkvYw8r46QyHS5WYQzyOcL5ryjRZ4D3sQSuLaqVmKj8yZ2Q/akCfiY9AGIBMbI9K+
0U61s0eAUZ358/53vvVaRG6yJQFCXvYq5f9/9fy5wDDLYoimS5304R+NnYZPaan+6sdS+cKlsj/o
dpDAmOjUOwH+rRORISNgNy4TbRBn5aiXBK2gWqnHSzAVky9iHV0AcKPfUV3S3hVRlHyCtyd7NgAn
fFAA0+9VuDYXzviDwYwnc7zrQiUAVK0xbT4Dda3hy9JYEI229QARUTg01nKErC/7Xut19suCEOb7
/V3fOHyM0AFlIUIHFKGvzkA0LWEfTCw+A8HnTa2RPjfuJOxDPw/QQZtd+yWs1GYntd+0ShJHq14C
i9eROhLvVpvM9niJkGHzYGuZL3bqpFJctmqg7uiKMz4z/XZ/resOgnRf4AOYBWWbeaJeKFdfHbFU
UyOzAwlxcQJ1+WN2J/Vk1klcIgEXudB2TbE3lFPom6n5QZGRnzZk/fn+j9hcOvg0nizyWBKj62MO
JB+v6fTjRYmC4S830f+MwDolB6vJlc8B+LXPTLS6/n2jMnRc3XTY+AkGyEMgf1wP2KmQzC1a50w8
+I11VsCWg4frouCf+2a21ibBzOB3BGX+tdiqq+kU3Ydsumjt1OC97Dk9gBFSq+MkYhsy6jbVPsyT
suwpUm+8EbKcCCaXxA8Gz9WmApWcgjTOOcV2VflB3gUfx7r5WrR5sXNyty4rdij0E6nfToCSIqq9
aIfpUi2N87Wt5/mbKFPnQQkzMfq2PfcfQtG45F5CFzsOe2OVvPWQMEo5aHrGq1XSZAsENdv5IpzI
hYURlyGGpGye9EXThof733LDK1KdxSGAkKJmZa+eej3KnCWM2/miNYMgB6n0U2R04pEUuz8Pcf4P
DUH9tzUlXw09qf6+b3zjIBHCunLmG9gS2KXrS2KRxC+DZi8XA9XVwCemhAz1EFc1NA7T3LvRu2KI
e/Vkj/Gyp0u78YWhNGbgh06q5LBYecReT9rESSeeY6MXyqGmIL+8M5Y5vjidQ22hSUAIgqBR60MS
D8UeAm6lpGVLJyURTJJnDx9FaHu99t6AyChrFL6y6wxYKlwTtnjdHNrnAnxTcRyVGYj1sRYCdeZw
Qbj5sVi0pDpRgLDEMU8S2IqNNFPsP9Uii+tLGmflqRejDf7n/nfa8CsAJgzgC5x77vxqr2gyu3ms
i+miNuP80zEC42ir9VvHQl62BNlUwkDuHXHg6jgMsImYWpTPF0oLie1pi5p7BsholAWsPCnOk9mr
O7XajePPpKDUHgHtQyFAnpJXT0WXhlWSiHm5uJSFGChohuH9ktjq+8LI0S3ttLBAssjW68c0ssa/
4kZlGv7+5m5cd/ARdPSZU6YCse4j0Bd1FRpqKj9hgH9XTfv4ayDmGrC9OWTZTrVjyxqek7iXjiJ0
OCvnksxu5zRqrl4yq5yfK71HBXqWKHXGYvL8jRO2L1+UkMf6r7WXS/BqeyEKiLMA9sMLAwfjOXGM
6XM8GOl3Ve/VBzgOh0PvpvNO9rL1TWmYEmIz/wZxwepm8WJOpZZH6iVZ8vTYNq7x1FbwyGoVKsCT
FRU8U0rxSXHi6kOgozx1/3tuOTXJUCpL8LJ4vTIfjXakJgETFBQh7b/zfkFII0iip6zSNJTpUKEt
T9YMF+TOOZJ/d/X4U3yl4CNZRG4LvY4iIkbbB+1iVfoYxIeyWLL+fcNL3fpQlSmdcRSVHQe/7y93
y48CneX1wDHwUq4u7aSrcFMqXMxISRmd1CP9C+C5BgqgyEK8Tku8ZqK7qGdTtoOc2IrzaL1xaV9G
YG+6uKZKtyMZkQgaKF/Fx15enZa6QKPZXzM37SFVHuC/+qPr8zF6FzKfe0TXQGiHXA+0ZufVXtG2
vTh02Qik5cNQG/jrVfXJKODpyodquURFkx7GlMlfxujQTFYrVM5QFEJGYWjO42i4j5B956cAUP2h
1aNo5yBs/xKwoBJ1ypjEGqhTFjNT7Ca/pIDQ8C+0ZKu/pnRSjm0bxg/xPOknW7FK5eD0DVX0JZ7L
J7ejjMKUPzfy/vHYuA1MvJFoQ54LkmFN2hTxAibOKPhGaG4+mFTmPLzNMp4Ufajei1Qtz0oBMG3n
Em6cSiBSeDlJLSajqWu/nkUw4dFdny+zq7TqUWtKhE1SKjuhV1pOYaZH2Hw+tA5UsyfGV6ka7qx7
w89KdWCqVtSsoNdY/QBdob7dMz90iWYVrE3AuEjjjMVPJ7f3cOeba6UsRu1EFnvXeA2jnBpm/FPe
MFsJL3ObTBeHGylZ9ET+LNpS6w/tjJL1pwoy3/p8/wNv3kIwBVxDgjgm2VZPqFKURquoGl9YG+Lj
AOLnvaalEMA6YRU/TQqkkJawqg9mjoLCOFFbP0DBCcHl/d+xteGSQol8D9AMzJSrL66WtQZei0Nv
QN5aFHN8Ys5TwHsfKztL3giHKOVQTKE9Dnf7evRY76OlR3hIvZBsiU+1lbWeiLU9gPXGM3ZlZeVP
wroBltFhpbMy7UcH/+PPgsE5X2uczgu03vliF0H2aEPEcdLrfP5xfz/XFxdcN0dUTuKBN2SdK79O
JBibk7PMl7QJ3GfHRgmecfjkhzrnccJLIlz0Dlvd2IlP1qsGb8fgCp0R0go5U7pq/kCVAPmTHtkX
PcpRag9B6rgHKJeRfcu7qj/NjLFSaK3qL3XnDM0pS6nx7Uw0rI+S/A0y/JRztHzftc9ytbF151Sz
L1A4D85J9kyNk9YkoDyytLX3Rstvd5puJlPeOqgBKvnr+TzQ3lMCBaR9CYn4v+UQFR9zONwv1uKO
n2BXFR4sVHtab+toQa5RVnnZaz4zYMDr6xI6fVLBd+lcUvBHR7dyZvPQdZ39BaLg5v0CkcceFcnG
Mi3K2JSfZOOL0PDaYl21fLqoci5zMKdHte/6T9GkNhezh87ihGR0+UVzx+KNc3tE9tCn45ZQE3B5
gNbFirQ3S9PIIucSJsJ81PR+Qi1tMNxPfdSLU84Q5HEO7GnPHa19hDQrByBffCLFGHG92lLPLHWI
Xc5QZfXpIbEjl1kziI/2hBI2DiuGaA/QGAdruc5jjaYPujDMnEtuU4ApUrf368AUj7m77LmETVNy
+hF2FUYhjdXdbMvaiN0xcS7m0kfPbWMKtJHq6jhCae7d9z5bpnjPSIzpHjrW+vlsGTG1kzpyL1Vv
1s+a5FIBBmX+GAc72QkjN24Ca5H9X4mPoMFz/aVICt1FiXOkvZRw+NAsNtdPuMFlDBiba6vJfby/
tK2TIaH4L9z+MN7Ke/IqJ5q0skiYjNUuCeyyP9tuSf8ORDTsbODWbQNGSdOXAhQ43NX91iji5CFR
3cWxSwiw57xtQZrY0B9UjCsFZ90MivOgx84ePGPDgcPURjUJvMlLme56eXbQImHSp/qlEp22HCKO
4ZOxxONDaypagNBSLs65pc7v+jmPlGNg5tGeQ10HRPLu0a3j/YBQkC1YPV1lwdlxQ0tcxr422sNi
2OWpycrMb/JpQCTRyiqihCTOYLfN6C/d/75bO89oCURn1H5JT1Z+bmQ8EFLdUL+gZ6O9gyikeRgK
LkisRM2XOVacQ2uE007Mv3WopGeVi1ZBmK6Mgr2BhsWJtIuud/kJ8bvlP3FX1n/cX9pNrMfOMu5A
aRluJTjVbpp0RemgphKLCxy9yVNBk8azunY8G0onPHrsNtA2pXpfhyiQZN28lKc2dp3v93/FxgZD
loncKCA7ydolfcerCyTMwhFL7mqXiek6I/RyRW+NY5PWuXZEawCtE495NzMUx3IouCPH++Y3Tpf9
wpxA85v5vnV2FetDP1italz6MQyf49zRvoZlZ/tR2WcdWtZT/ku3C0VOfO5VpTdcFTUFWdzHK8oP
cb1y3pOyndPauMSx3pYPcV/25rFNhftTbyfkZbwaXRwR7riSDV9sUyAF6k6oe0u9jnyCq46iMy4T
QwxeAAXUZ8G3OTiB/kaiFvlYk8eQyxiS75Hi+/UCoe0Kq7GqxEWBrrn0YcMfrdPQhJVhArAd8uIY
kVCYH0ZDKeIvNZMMj8VYuXtkIxu3yeaaMr6JD4MZcbXPuZM3REeuuJBowJzfxUbmOXYFNej9o7Tx
PRHb5UtCJQwh3Po6OfMonNaI9UsXu+HvkoIUek9m3Xph66CFEA3tTpFi4+oQilDwdGjHsYDVwhZn
wQ+KAtGJUV3+yqCiem7a5VM8VM4ZdPH4bkncfKcct7VI7ovU6pGG13gnqHN7kwl0/ZK1lvvgjIMB
3ghMrGb2hkdivAcC37RHg5cTRAJO/eP6DCVGRvQ6NPolRl/zZAfGdIzVpjjWep6dCWD6x/sfccMf
UNwwZbwnK8lr0pKUlyDpl8q6ZMEgyvJAzdid/oii2ek920m0KXwIoPZomKbPEFfxx0zN90CeG46Z
qj/4Kia0qJwD+L9edJfaZRUhk3VBp9CpqqOWa1H1bcx7mxCjiWv1nZkkwyC8zk2K5CvAkbmvjq0o
4TrJgindC39vN4W0yZDsdAxZUhWQH+mVj57cyk7nsrYuBRX2zAvLtn+Cx3c4hrqRfkLuovvktKn7
3dGL/+H5xzbwbhpKVEQAzK9s9ws8ZRyuy5hBnnzkLXHSQ9iXqX1U1LIa3o1OFw9Hym8anPtg3X/d
PxC3/pLDDkEeLxN9bzQFr+0voiu1GAaIyxAPpXFYinw8D/kCxX6t6tnOwy//2OuqL1ACjDHXSQtJ
ynHIH/Nqo7tE8BIahXmx0aDxnCQq/BQ1nQd9bL8QgATfXVTbPhR6VJyXfkj2lM02zbPHlDvllNK6
zR33ccVsZWtcsDe/A5FGJy03g89jpM2nag6q91EPHPY02jAeIM9EBrwTbm3utvlC1stpA7t9vQFu
Y8S2zTz4pTfz/Ctj259bMSKUOk17F33LEuJ4RD5AV4jeV2e6WcqktiLHQJE+emAWMfg7jA1k6IYp
emP3WX5U0iwo9qld8mVXLoznti4UvTGBqsCk9RHF3sIefVAD+fQxj/pwjE5o27g/wXOq4WWZ+vz7
248wQQb5JGNgQI5WVyjW0yQza8u8pMuo/z/OvmNJblzb9osYQQuSU5o05aWSSiVNGLKgAwiAhP36
t/KObnefuB3nTXoitTKThNl77WXu1bq7j4ge0QiEL//N8P2fd+1t4AdG901LB6uA25//rwW8+AW2
L6Yu7iO6EyTJoKCf4PeU8S//90/657WQ40mib8T9d3uFf9+VUX6IXMjyHv3yeEoq98HsAzTYyxBn
zTaEfwOy/tNqAXYGb1kcfwBb/rYuqcBdKDU+b8iNd82+Z+iGENHEL8Tw/y4HApUgFgzAMgxCYLN6
8xP560OMpCgRglSW91u1kjdCa4uI+UA0+wWfuVx9T+Evaxo1HFt+/e8fKw4YeKTdBumA+v/6yRXM
5op4Gci9goHM3FQQk7ZiK4o2Quro0iTb8uP/4wNvrllQ5wP0+PvEVmUyrTZakfsc0ufjUsF1RDX5
sdJno1gN9xO4YP1LmXb7DX8/Y8EowvJB2Q06099epZEI/zM+Iqj4hXyRhpvLWEryXCD04RImGu/t
Wk38v29jQRWDgQjoEagq/hEJgHNz4QfDCipVLtoDrEg0rGpZH+ZJzF1SHN73dojCq9Mx+5ef/B92
CzTPGBDfnPhRSP0N6oFTaJRN41Tdc0TztEiZi/qJjdPJypsfXJnxf1lG/2G3QD4B+3OYQcLC6O8n
nk7jbU9ifB5A3eIKgl71YPTGvln40f4LuvuffhqI/hBB357sP9Dd0qGJzaUHMkdE1iOTLe5BuMnh
nZsYqIvgyfxfL1iQHW+6faiKCEZSf90hsFobCCyh8CgPI6/ORvVTIEz8CLFHVvVi/o0W/p8eJbBk
yNZhdYk1e/v9/+tAnUpTDknkCQiWnHe7O3AbI6Lks8tuFuH/92/7x6gR5R3uKNz9GDrfJLx/2xrI
1BE7vBjr+8HIAgmYU/SJVXPody79aS6UavMoW3DKlt50yQpMqimHIvkCUPbfUmn+WXLiq9wmflg+
uDT/TiwlE2pszEFqXFfR1EJ8NH7hvoBNUJiO9UoSn73luaTbSQ0L//4vz+F2I//1iLiJusDCz275
NHBR++tDT1VFU+QP1vdrSGNIbDnfG1vW+/c9npD653JmrnnNdA/Lykg3BQINMAarj3ztfG6qL1yN
/LmMqn/bxzim/rbeYeaGYhityW1vYWb1936ISoEIMxWZfktSEIS2YlmyFvDYcbTI0GRZQ9gQr53x
vvygCjT6DdI+HKaHeot2mElbxWERgBxGpDQUWa9H8ADaGs5Wrs3WrVAdSVQOz8gMaY+hmOashdPY
8GWMENLSQXfiw9ttznOBY1AUtbYY5sy3MwpXd7TzXBOdtyxP10S3btCG6sYGhrhnxEqbaXiaQ8yX
L5h2KfOdxqmcTpygRrhAvzKPeyNmUgxvkU7h+NcMSGdwtq3WCJ4fDWLDlP1ttttDvhBvbESa4WDW
fspzRadHN9lKn8aAS+0roIXNP4tp49M1E3lUvxd2LKvLgJRH4ZsdV0BimloaROFs0AYqqDmRlsnu
kGhgdIPIVEKvJIY3ZbubakheikqC8boIbQTsq6lDhmgBXZZ4lyCHZFCDLOG3nmK/6iaB/bm4epVC
u1X7Sk3nnVrJHnwlTP48UqSm3nswdqdzmu9rhcSPlJWhgdSZIUizjtcrh+LUfQY1A5Z9PFnV0Ke1
J/n7vii/XKYKUG+f6QHelkj9LIpTpPah6g+WJazF+Af2WIrQdP9gEe4Wfg0AlLLHyBaJe4QMeEVa
d114pp4iB2ldA+96sr5oQsbwq4jUAn+zeZ7Gx0MjshNWGVF8fCgpX8N5ISXWG6T8NzVVwiAiuAe7
DRa/V9BfQ92qdXXV+7HRzf3GWNslpMGpvRx3KznY/jPAgnUTnT2sR3C53eWUw0liqbGzkizIdW2q
kdORNWBnwRupdZix0aqZNmi2Pqf6GDDTwfV4bI/16sXQ0RFt39Gs2UajuamjMa8eAuEYryH4/LAX
hG84/LWwTpuYWkyEyDjBFvgo1SNMeQAat4LAzifpJqSPh4vDPGtN8COw759odhu4t9kBd42xFZYR
+cVvLlnvZkfy4cRhjZYvfdDRTC+F22B30KOWVgliJ/O6OmyTeGlHC41wALOuYwqblDV8HwS543UJ
MXHAkGS7LnrZ6xeEAGXIhEl0sk5PyKGi+y86hGVqXTzPe9KPSLTc99aGHaSfvJZkeSfREOFgqq3F
I25hFjZOtk22EfO6Thch4X0xIzcWZtNgpDZOR3X5PUI+/I2fmGyPyvh5a4ZkOermJjdib8seOd0j
kHMXjzX6XADcTInlDZhMFcHgZzjEKUgM99I2S0eSPpUYcYZuMHuePuiCyOLqqxKtVLduIJCcUz8w
+W1gGBLccUaq8GpXI93YRn7XSTPbsNBfYlIatJ44GaYa9ews4xC3SKYn+xnyew7WU1RuEVLrQogH
nFWVpuIyx7LUV0jD5vXRxXvqX/bC7zenHkqH+t4pWoSGbXOZ/1q2dKehiWEcNzcT/HZudFRTxsOv
IWeR/56JTai3hI5O3KnlGJePFO5y8U2KQ6NvJVCnHLg7A/ot65DXL4OKdXw3QlEZ7ueI7Gl6HTdf
DqLZNwwPupQeJcimrCDgS0hElpFvYyYj+nPSRhVgCGF02Y+pnvV5ESKWp1SblN7h5SrxU8BqQj0S
V0Qe8YT5As/1RgzjaH9oyhcEg2S6mpGQrAtjLojTqm7XTHUkP4Hvx4gbVK6O/UdEjeIvZdU0LBeV
elKeFqB19FnsUpsnmC1H5hoL2Mm/YYGUpM2sk7olKt/F2RDE+l7G1MTjxR/itty5cuYHclPLOcCF
lWL0RMyazNfj2OxwP/lJGBxSIsJAKKVqSr4bEBj261xJrk/uiAf3nQtcKG0FMhJ8+shWHSb08Cue
HaxAkLq6v4Ua/mRHO8gcyo2Yjnn8DbJQUdzx0Xt/nFbHqHlP4Sua97bCpQDX9mJg+lwLOMTuDZBn
KK5HCC6OshVhnrd2HqwVF9yBUn6CMca2v4MpF/utJ3rY5TfnsXxwWbidl2hywF8Sz2kyFf66IBLS
PpVkBLYJ+f0wXDD3dRw5fAcl25XFeoqu+OySvAbr7fR5pNjV1xgdqruIKJ1AMS+KzU/NmtfTgzkQ
P4bOdK/W7wUyp+29xhyEzV1+LL54wwRgWd/9KixJO1wEfriwAlSFDZfmsifnRRZe28YD0yYIpgNl
4iMw5hxZxxnfgE0qUQgiGtDU0K3UEkTBFw9cm/d8rkA8aFjBtqpJLKJJXmaBKvpRziywfjFVBOtS
MJZhpsUguY5aHlVk183hUIY2GsYi22X0WuGykKDvtni3KSw42JSTC0WGRWj0Alrqfc3jbeyXyG/j
14Jstb/LiFO57V3GSsQtM2Rnf9W7iaaP1NSp7glU2ypDGHk51I3bDyiKGoS0iVR2MfYpfypzO37W
MRjDDzrkQ3Q2gU/T2IMxPJWiCcjFC9+X3Yr1z65kjG+4AemuXzxVMrxt85gvMNlGxxxan7MBtaND
JLR9yvReu+dw1Jk/rbvGdOlHFgUj8xb3pBteB9gWIOwgkgfoZbsbzxy6xPSJIhxju8fsDALXDpqP
YWrr5PZEVjAof+FU4q4/NrZ28DWAKNOnQamGB6R6vcwywqtCOCVH/BceVNFEoi7+rOMyvZZKjQY3
dwbbGK3NjvqMOn2PNOnhJ1wAMYWPBMqG3o9lJFrYDhZfi7mqpicheLWc1x0hqmfNFxTgMTwwoHOm
qTxB2FmwkxZDCjxUirHGd0XY+JNVQ1Hi00B3RhbePiSNMIf5NVUaaU0VgpC/weuIvqnMx6A10tLc
kjr0+ppldCie3YoEnx4kEA1XneWIt/oMsUu+nLQvpX5wC1P0kkQazE054Rq9Yyu3ry5DyPSLlFVU
fx34kkxIXbfkYw4AOfoYISnM/pSMkVcYaJqsRdk3vPhQ4HW6zBQJsnGZ/rVAALcgyFXkr3C3y15U
EkLe1Dyt5b2329L5mxDoGm8xnDlE6Y65Y8lBUAlLmH2dt5QCMPbUJ9sZpy0tLiLdXd5AFbG/CkwB
kLec4TH9VlsuVVsmPviuIoOm3ZaL8RWpUpa3SRmx12mT4tdSVcdwRgjP5r8FVmbrLx9uuWUw3iZY
zaNIYteRAuwfJA1hcvkNBaauP0SL3Ozbke7FAeYudewSYJvD25hFM3tAnSSAZO8LihmFy1yiXh9k
+QHX2xTfWQwn866ufK4bBW+xGL5YOglIkKVz+WcAdwvNWY328EzBXRFnOaNabq3fhgWcAJPrl1Rh
hPigE2Htex5hbNWIDabMPaEVrS/LhqEBiqiA0NFZE4owDGTEESyfInNlf+RjeZc7DyeuOsEx+GCM
jqdzktOITCjvaoJgeFPEH9dldb/nmDMDc74i/7RkEfIgcIXlKUyJjfHPYfAJgmxsjjKB43zz9dQF
mBuItlilXLrFGzPeYbzMEK4uk31qo4qW4rJBX15/xfXJin7GLRWdMUxzYWhCHKuosxsEYZhVV4yf
l6zah6dRIXz7y1KqkvcW9uvZebZ5vLV+LAp1gmvNZB93rzQmSoLv23egJnrto3LBFUczHGdf5Ry2
9HrjAE4QKVhXX2hms+1LlhtyloNQoP6wDGETDVvcMvY1fD/tCzqL0naoGasZVE2ZhGsqIBxFt2jg
iom0562aKbZ1Npd3OEFAdW0KVSnSzovUsOb3temIreHTjKLgwOw7dWzo8nW1ZQup3SjPAUKto8kr
urAvm4ozc2JxJkJXaqd9t1TbYBpfL3N8dQHdfZ+uSqzdLBbIEbOloP5TsKqM3+H6B6tIvhUrj7GF
UGLRC/oq745PASgqiBRgaNcW1N49OZhuECJH1+m+GFyZyJfIIN0Y1ebI0YECmCeYR6ymiu/KY03y
bpByrxxaYuTlooCFFPxBBpPAjwtH0dTy3InfSFPPJASDqb+ltcPY7gm9M89/jHijrNOuGrHeTHKg
h6M5PmqvOWimidPk1Q9gn3az1miC4Ni2vlcgyWPvqSh793k2uWsihxXDmnS02TWh+lB3AtnIpB0r
v/Bmivf6FSFSxeclI/5bgVo2bpw069Fw7UUFbUri1x67OFPtQjytvq+8jGG8qzFzgSJ1Dc26iyW7
ZmHNPyDmhAIo2ZNaXj2P5HaWCc8IXIyZr2BWvO1HM7mI1t1QIQC0i5x3VbuJzTzrW/Bhn4wOzIZ1
HtLjftlyj/MAEjG4ikdk7nySqbHZSBQXFzctFBkGm8jfgXjUE0xWqyNrKRNcthLWOqKfgwCHK7t5
JzauXkbe8IoRf04jhmsuMOhk9/0WIpynR/WnNjv9ykcYUzZlPpI/sarpDxLKwFo7w4oqq5VI8EeD
fyyiGzMhXgtTouao56gX9S23IRW0eLcYCP8ZHRJE2zHT0rekNuzbUq45WqcJx0AH0viG7kfMHBaT
c6yRdbuBQZxm61SA8QlEpTvyCdV+WdM8aTJ4LfwoXGSRqIIhs2skHC4+EYXmpEF2Opl7t6xlBIZc
uS6thXoUmlurF9FF0bFHOEtL/YFbpup2AIrxEMFBVDeG6WTvZe4pvwYUmVGT7V6P+IF+0MjoVGyC
gavmSTuhORlbu6m6bJCROT5zF3vVEKkd0rjQgzyTZbxRzofCmRPE9cgJQF1wPCTlDPWty3V4hxAY
fZ8dZAA6IBHN1lDYhHzS6bxtrS3z5Sfasw0q4Uh5dXG3vfdgpJphJi2nyTSDqaEkrv2evFRZWGCP
ENfmJcrzRXeT9wR54qBLPVi40TxCNrEKRLmywuLw3cWfdJ9J3A9KrwLWStF2PhjO6A5sqXlvy2WN
cVm6YaTNStEWN5GrMTkNNedHsxOV/okmnrE22WGj0mKVrao1y3Z8zPHNkh5cLzr2R+xd6MbJw1Jv
AWhRIllXs0+Cp842lUPKLLYACvqOkin5yRA/gDjbDeEH3QzgEd+FzgRXM4hULzpzM84FEo3ft/Tg
SJsmCxzq0dCC7V7o1XaoKA96CmhOHkG1AgqKAPsCDZ2D4qGHeRUxXTYukIxU5UG+WGTc3h0VvNnR
95LjDXNyXjRZEeCNmSE43MErLwa/0s6gBg5uh1VZvR94wfNeocCpwoieIEHMxoBnfKvgUkfzsdsO
8quMbhJVlvqpTZdS/hbWY9/EyRsMTKtbZ1v8EAiD/eaWyna18rf4o4HPT9oAbMFpMlSfJPW32JOM
4MIdwfhB7AR4N8BAtpC9H0OdrJBSFAJtObCDC7YZz3BQyoQ1u91d1syZzMuOp8FT/NuW9TBnElD5
Z3Cqa0BcGm2XBIoM7cnhmmh2l8BwOlIsh6aXe4IatCy34kaoJ7YZ5GKgQ6WJkU0p5pTCQHBjrEt4
FT+RaT9iXM5xKhtQpuu0pWSuf+XZdguOwcH3PqVjMTUEaTe8KZXZPqD+QdJumTEkLXuyQeSZohqw
H0BeHEAQuEV7S+xcCWQlWznMqH2EokcIadtyWl3+TAYwevFEYOkMdT8QroQhLRJ5tXz6gYohhfJG
6uiX3fal6N2qyCvHpczaTY/IxxviavwTz8eGxBmX+G8s3fTWMY2urTlGKNPaABfQ/RXEZcqex/Jw
+9MWZ/KuNGR6nWZV6WYbk/lR45Lmp1CB5nu3HhJfkusy2TBd0IPoKWfDn1DaY25n5IYVKO4zTB5z
1PGXBWBi2S7rBB0eBOFkaLC2wtYyABLjCXS2dTvlwJ38CfghmpaNrHEj5B5wr29mGNs8j5ajpQU0
vD2KCzXfr8CZpz7GRKX+FJswANckdkWjyOZ3b6Op6iX8LtHziwNBeilc1T+QKcrja4odY1sIY7n+
uUYxmNEbvPT1QyIB8V8HDQ3CZZgQ1nitUQuIbkBV9CqyMAN2gUsTSBY8lUCF0SUfrfRwNG8HkeaP
HtP0pHEcHg/gWpMiPVO3E995o0f8laPM6RW1iIvbikUBccgZHDJaDEwxa0rgnj1ehINDXFtNxRHj
xeT401VbI05rZj17jKLAj87kOXZwikSv+BLPIAFOSpDlvMXHPGMMAs5RC8ljXLfoyM3UYMA+7mcm
NUf7VStbvJfFXJpTuQMPatdDz6wBHHocP8XkCgwUIvSe7UyrknW8KuCh2YSKTxUWQLwhBi7Q/yma
dPgU0NMsH6qQ2jfQ1yaBBCeCj+LHMe6P4/9kaXOqo9cDCG/aSIVYI0ygzFZurQlRAjHWNpA/eSpw
wXG4v7BGTjVaYI6YXOx7UHui3qIrQpJYuqdXUR9SnjloF28UnEvWGgo5t0yLLZyGQqs3tSBXqfFY
aXO3ot9j8B7BQKfHTQ/IMNv2sezzkpXPLCqB1xSjRTrpQlacdjjuRV/WU7S0GC34j6mMqveYRtV8
V9Ggk5dUSob6JkXx1kOdvKsGt4rMHm+orezSyYdwLUHI+jhBs7F3dh9BGV0YNuUpCWYgLba0tm09
ove9QoQyvMj4oLLXokg+4s6taTewmL/vVheyCTfblvsp1kXe81yi9altln1cgZZOjUh49GMpueQN
uLnFAAG1FoAjJoo/pGJMs1aTXF7zGQr7luZM/8G7j35rXSOfZUE98Ad+l2hu+DaHtYlV7jCLkHS6
+UZhhnCq55XO/bGYmvYzt1vVruW+/tyyIPZewPEE92/w5mk7iuxHfmt8mj2gfTijGWCInIE8+45X
6LU7XyF0tbPC6K8T28h3gnngnyGZtu+0juAIOAwRkgXjkKeux+WCqmreGcCwncGQ5WEpmO+ZMPvW
LcAD8JvR1TWiWPzzanbF2mP2xQe829JjM+f8LZfltsDxZLw5246meGNodpK2EkHnKF9JqVt8N7ad
6ILQs1PYK1xfA0w6eIPEodH1Gif0421XfoYB1qDaCmoz1g8YZYQTAdDzKl15c0ko7GdVucl108KC
vPjU6VfwWPjY5eoIL3LHDddXfNPhfgIo7Hu0WXhdEwwc6paZCKOgdFo4xWM3+dwSOCGo9hhkZlsB
iIT3CkFaR1NrMMmawq0jWrVqCXjOIydTGw7kIzF9o3sx1L5ItbUIngRUsE9lVypZdTPiWQQGXrQ6
AUtI6SmPd/czwZ1OeuoZvRrYhC0ddxiOYDC3wxPHDiPQjznfxpPOOZ4gh2/t1mxyGl/1RoCpY+3y
9y1xDrWSJXZpGUweRXPojb8EOUnZIVZn/oxRezy1mHKH34NBY9TRdVVIwF2m6tVtUpZnZGcN3+ot
Wu9spA79QEk+Xqdi3AnK+8R+ngt7pO0MZoXDaAm5Ah10RbM9H9M4X5cgy/pUDUsZ2gKTowid3THe
AWuxR1NgdHsnc3DEm1QFZVsT7+M9SCWLaleSDqJbcNHcoRuWcBwoVXZ0bBdMtsqDcNJKJcYb6oaE
SGgIgGsCQjUbRrkL1dDUykA/7zBqkn2BuRPqMVRic7fQ6HhFPb2ZxmQGOSt2XFIIviE5/5MNFSTC
S7qFR/zwMD4WRTTau8kbtPopK+j3Cj5MUaMMQOg2x5J6rDZwU1tdp9tX4Ssg6NXkhqqZ5arfg/LR
0HhWyaHVwCb8iUI89xY7aDxjTOW+DiOJPuc0Hr4j72KvUPcswKp9QLi0Bfy6NFAIb/Gdyuhm2zQZ
i/sMNalps9zzz0HR4Y/DCewbNNHLcw4dadYA999042C0mrQ0TqKvs4uQf7jUaAFb0KjD3Ed1xjHf
yxDh3rCBV2sLb+0bQW9BaEmziBoeR4ZgIXbWQEXY50eYUOp5UcDCXAu482w1LacOEnK9d1VWYZiI
1hj7w83KYjISFZw1kDxJ01lVoBeI1eizu0LLKGmN3oEQidzwlzKzN8WtO2TVwEaM/ZpdzcFJGph7
L42w9OSLOjId8CIzXCOqePoUgTy6nigB2IvreiofYIxtU0A4bHpPNDwMUfimGwNagD6x2Zz05pTk
awJpF4lxUwqTYG+U0kvUnd5NXzKB5Xcqx/GQzRb4+LuSVQiYeB0T/llajnkXYVyK/5+ltrpM6Giq
ky5GIGgumbJznY/reI5WDBfOSnBhng6oScsm5RYgIOYeBn2yQiXbQzkkqxbV7Dyhf8MZfQLva7CX
ITm0RB2SJp9mV47hDOwahezOkAvSlfCucc8TBMHYOSsDbHtb6B+hdFK8N6tVCS4JOq4rNrwcIyCB
dbAWUazEivN07GnPxlwep03oXLZeV2JpgCDU8YXka/EFZyoWZwUgAKtvRZx6kxGNOD4eUJRAlq78
vVjUAYTSRodvIiBWU3Ngygecns4O0ZP0qOrWxmSSbTqPqB9rNMtrM/AapnsbkOkvKXbr0DmVktsL
0fWMGCCH/0qaLHds3uvXsEXYzqC8AX00PNwEXLmbv3uMcFDVcNAW+pH6NLnMifIBVV0xfM9YDVPa
zK06dHEZjXcl3He+HOMIFnNSKfQJYJcglWYm9hAo60G5AM8thgH3YswUtZgsFG8Q586mhX3BEjqt
0/ydS+pgbiOz6hEGjSjc48SqB8wvNnrG0DBhd1VZDMtjxPxOP0FlJqMLyCa48pOQGwz+ReK/1pOW
mIkxWC7cF3Kajy9YEXvaqOKAccaMygHY/JDaueUVMRj4ZSyb+2kUCB3HxjLVidoBQ66oyD7WahjT
3jmOzCS+kCmGNTTdUKDHUKM+3gh2/skCgGFv2IYjW5qhtql/XHkys1eLO/9toCnzr7APxCOHJVbF
+gxeDz9yle3shK/lRojy4Lf+vB9Q9H1FtN8hHwfQuvXZpuPeVwbV/WXjDFeiCMipRgplTr65LTtg
I82w6S4bHNezS2wFj19z0BdC5z3L936viMKhDN8Yj2PwCB9iBGf7C7hAmBs1IVFjceYArpJGcgx0
HrwA8tDkKFmPDxtz+O8C5DugKYftU3FNMVEv39cShBQolmrjXoQ78EKdrNIDeOlcbK/zPkYIHDeZ
nO/NjI7mJLKorF+CISY6IVLLiB4uimy7H6s4qCZLMUK9FIHHBqPmbDrajed2exinFarX20Oy97wO
BflkYVXvnhKsMIpaBsO84jUUu02KHtRHJWck+KExRjEZGHtcnPA/uWe4twyunYuq0uHNAneC9Mg4
zMIwea/KRmqlTDcsVP3QBmO/HrOx5VsAQWjsEaay1p0hnkNvfIzrkymIZ1caad0CDjKtjMcPaKgV
zrTlGffN20Cqoa2JUj9Wq9UVJ1rxPpXQi3eDsNO3AM1d9JTYHM3uDgUAdkz1fYFR7ltpiy8LXDpg
PbaKz9RUU4MlIpuMaRxcXb5s/Dwpur4lh8vJKRbrAahgdN/K3NU17qp10L/WLFmeSKwA5i2oQBBW
KmWI7nQ9VVsLXg6w0FkpGNccpqh/B31gVAE1+XShsqifwLYAcDUMtPwps5zmJ9z+df5xKz2ic0ZU
a65jM11gvRgvpCnMRNILLdJwxtA8uwfeBVwv39jHW2j1CfhGxZtoGs3PPIW7+Q5qBM6bHKkwqhKz
OVm+HYirmOo0PM8MvkFjAYuQHhN/3sfFCEs2yMeQp42uBIOcci6+z3wEDFDp2/FCqR9+YIwtvlez
fwbRvObdghg6IN6qRkKUSSGva/aIg2EWybTsFT0Aju7T4HUX7GHOez7nqiVHzI5zuuKOapDyNMUd
lk69NThd1YpCEq3F4QICheFxgGYBgRP6gxksQm4nKHzRNNXLNxQI7AlM1xgtGFHFRWFNZujGdAZu
pqBLdVrXafwDty4CqBvd3Fek/dYJ2rPK/9womJ6tHcT0uxzxUooijMcH6E3LBvS5ZcTwTfOnuXBI
MUU2tsrepa/4byvcArA5PoBMl8fov8A5l6I9CDcAqEji6GFhtarfPRhA2RPSOs37GJTmQBqZiy7D
qtcZxBxVWxwrYK80oYhs2TEZYfdXR4p5oQKb+JwNoRxOMi4n9Sij1RKM+8bi91ht8S9QYuneQI0f
xx89qiLIdzKEWb/6NYZ0klWm+h2FATtncPPSc+728VzYEpNXhSLsAZSq5Q4cqwR+JxRsjhzvKsIc
w+39USyb+IgliAZQMLcgRP6Id9tOZJaqtyh+ZQdR0nb8PsSoDbg4KS6bCOd/ckmgYwKkKQGydRmm
JebBKycTfJysQR/HBU3P01xlI8BhiwC8cebFfhqTAsHpIAjxmrcrKCBLN5QJMhXW2qGEV4HgW5EB
3d9agnZ20rXP0Wuj5xA3UfW+d2FcRNQmcyK+kBUkmsZOuYa/iAxz1RhNB5Ab6gzoaAajixrFTY7L
oIrGcm8UuP4gg1myTHdUJbVrnBDF7+gwfH/ykUFxlwe4RIKKgkTSBbakP7NIH1u758odXRQo6DO2
Amm18/xYo2bws9B3awgI2Lp1BgC/YqwiYoG4N7h186E//P/j6LyW49aVKPpFqGIA0+vkoGwFyy8s
yUdmAkGCBOPX3zX37VSdsj0akUB377V3c3ttkjkqGM60q9kjO0B+JLZkOSjBZwWFo2CQstVDCPFS
QhfRSC8GKaNVfd5dQvYIhqcIz59l60uXLWeVVTLfF/wwAZu2JAsAY3ap5ezcKVmhNpfquc3n7oOG
JqXhFo5+yVI3OHPXWGeXrIOhE131bVQ/KHHu6jWrNzitm3KfFp1+WZBxv8t5SR5k67cTdQxrkSwl
JQNnFNhmmw0I+gy619E7RYtP7QXe9lg6y/jjiKIaNzPwnL+pTVJfy6a0Z8OgkQQWtK5bZep2G6dW
3g9New146Hv1axPVVbnrjIv0VvWZcjdQXE60dWM7f6q8ns/c9+s1YkKPtinzTO04nZ6z1eG/kE4m
LNXCjXcqVgsxzFPOFx+lDjhb6DZTsEH+WJK9jWV38Uo1vUtS4oNtk6bNvC+mRV1mlLnmQuKokiRy
i4EV9ZMpn7xsqsbrONAvFWyIWze48smm9RDA/M0i3e598Zrw0OPygSbwSNY8aCrqW9BVUdKaCNNH
jEyqVG3syiq0jTcX7VsQl/UP5yEASJWp/MmJHTZpcdWvu3jw4/QnBgk8xHGK0Fq6AYvBa5N27ykp
GIixFMYxaftpoHZVzZIuxssFIYVeDkDES6MkF9q8cEfMspsG1jbgjgXGyKbDCLN/l6wz9wvTatVv
STteiz2IB7KxaEarXqrS1Z+yZkKxnaRb++fKUVbdRU1Wo2p5Q9suuyL3ckQ0+Mo92o9Vx56fE+TU
BkG9YdqkNfo9j/E+6PKi3anQSPQFv6RpmFdSsI+GNkI/2GRwpnPKsAiR1AxHY5bypUcur/Y2z0r1
S6UVfqaSj0vtUPMjspwIASTLsGOdbJHail8EaZcXdtE0dhuslWS+KKAU7vqMVmnH/Ze5x5XYObrt
YBIgC7X2mPexedg5VUD39P4LiTVb6xGXs7Gl0sNORdb+N1dVlvKhY6X2jPnBdQean+8wanJvh0Qc
5NtECd/ZKieNvoJgJoxhRrjezZnBbN9USX6I6jC6U3Lq/vKtih+nXdp2b2hCnZOvowjpDIQSdSrN
KEKj0usGCMOy6b9BrOnYAci9ezaera89r1OzLVIxXhdq8Xnv6tL5Jtd8ulvI28qPk3DilwmzCRv+
lBq6UzisVLNBbStvy4tSKky7pBVu/XokGMtCkTLJMmlDodAQ00SDkEbva7AwtrHe6Ccn2aZt+tQr
mRXnBaAj3EZynGpSqyJ/2IqqCLxDIVqHC2Bwh2FnVnJ1Uc1V4hyXkLW/285V/cNKXJDZVqyxbHhC
ofODTepEE3JBlyTjUabznJ4mr4N4smVDB9HGFCRVGZf+mSYIK9vA2x5sOSsngZGd8d9hVaX/QG4o
gIjrtYW7c/qV4SrD2CHaZMHstNTies4/8qKIxZ+VBio7NgzF1JYntBndDeoLG+24IINxB6PKPG8G
PYp2U95AZEuyqaLDEDHz3E5TEE6nibyfms3R3sqVDSWX8Uy3XCdNWDtfCVDrTxlYT/ER0j44ujQh
0e1PcjeXC6/jL7TUcth2Io35k4YdkPAyvvPCJsoJQBkLVLmRAm1ljvr6d5nClt0Tm5vlB3/S80dV
2a7YTkUZ+gdJb4ZMozXvyzB0M0dAElXuuRfc18eqIHH3TjL7Egf6r8huPOSs6EiNxRSzZIjnnPCw
CLEz09hdfTuw1EGzFJslaxVfrxDmv1GF4XCMC5tKKpCiWjlwhOzuwplf3rY2xfhsa2hO5kJB52+S
7obZC2RdfQjStcweV+XbZBcOvhwOIXdE9M+L2ugdS2w6H2Y0zOhSJnH/7fNeM/+oPSZybchyrI3D
wJacvDqDVlk7XW8pnrp7t3XKa+myyK4S43SftLlLuABXwkPDJoM3EMk+3K8KSwNQYNz79wC+yGSi
8/3nNpJrtu0M2aWX1EzyNehM8lhLs1Q7tP6a5ddjoH9hAvTrawb+MTJbzh30sTgVpyExjFXCufGc
fYTkSE8jy/dlyOz6VpdNWJ3Yxlg+YAmtCHILAWKOovLaO/xAoC5mxCFx40RKw7WNU5dLPWR7IpTn
lG3YISmpddeAxjjye+zmQhLNAZkoa5SkJLVM0YhC3RKKmv0jITJZjhGeo2VXJmv3FyoWFjhntm2R
NuR6mPBi790iTy/E4dp2P/pz8bb0Ic/aTc18WZaMvh1R9YaPZ7l1tnYsis9ZMPbdhNzDgK7pH1X3
0R1C9fwMirL8hycqwmfAmJsJDZAr6SV5VTd3YyHhXvQ0yv1QBOX70LqMYSZuwp0DdLtsWpSdFziZ
4e88Qk7SGJTRkx/mY7rRORFlt5l+ex2yOb70eZO8NkjGD2yGUT99MtBN9bm0l9JUwVPhjeNj07nD
b6f1E4qOZJweDR+OQX8bqI/SUNSvNhjmjW07+VOvvKlgW2S9sTGyvtZmdai7sOHtZOLM96Z2kBK5
S+og0jPp63W4/nUHBu/teIPzbVD/tjHdz1Iq6hqF5OVlobM1sZz3t8HxvhhCc6hm3R5XN9I/7az8
s02D8NwPjn7r3d69ZrIXyKiSlijQbb5LGqS+oPfuASiHPX309Ax6+l+ux4zvgw+jS5KJhHKpLEhm
gmSp0/Wk8uQL/x0RH+VNf2rN0Yla+wgHF77dXuhj5SHpiZmPPa2yOGk/s8dYx3dZywDck4vcEOWL
wBwY9QnImzyg/R6SRD1rxXJoAq5uVEsiD+W49NeMrAftDH8gFH7qYQJF0Mu1AVHc8H9nxljhfNe3
ffOadgRnbosWEmd6K1pBe0Xa57C1cTuyw3uuw7f4tgNrH0S9v9X0mvdBHkYw4q3t/gvDlR3wlaui
+7VX5jz1Ids2h7ozkPBxAzxSjA/41nm6mRlAe8eape1rMzbDPi+rhTCb1o22YVwFv623iucVA+h7
F2MKyZuse2yEzv6b4MUprUhx+Apr6XwMNBR/RCfkqxa1+4ia3Tw5vaovJhNTv3Pyyj9k3BV3LvvC
9wmD6CuqPlXysHj1vwbMEtCGLZObWLbhfoAcQn/3kofFBjfSaLR75qzqj1vBRrE52i0vCr34GMNI
I5iRtv4e6iX+stz6Fw+59F9SQxxFDy46iYHlH5hZU+eYA6TEfE9qpX7LXEsVHxtzZVSGbb3O1vaX
l1rnK8B5sqcMQLwdDfO6ZPU+RSdBRdfK2w99J99i3pVTNY0FcsbIILOofmXc208uy+t5GbvI+y6S
m+liDjJ4v2C5cOYq1ENP96DuScFOSz1F70m2sv+0mRveaKj0J7eS6oPLOUK6S72LIwj9BIJY0oad
dIVznKdYXR0NmQ04JDTyilvP374U+fMc4stRRSkeIl3NL2vZefPG7w2rgluv+CPG1P8sps7MGC66
5UyxJkasIzL9RXZA/TkT5wM07Mrip8tTn78/SwtGI2b0/jAQsC8YklpolSXkmZsbxd9TIpA/QYCz
RIAaO0vObi0Fs8gEAxPHCKE1S5xhGxgn3reswR/T6rrYT43x74Ep26sFj7x6ABwbG+n1cSY3LN+C
57liF0waEDLOOeoUfeSeUWHzlLTVgqLPBPEtzfriuUL0Bi11xMy4OWuyP8OS6gG/FQiRXUXzXz70
7H0GjYs3oQ0SmoagYCuFW+aLgRiUwX1CGfnQCostKcT/9RddBQLRl/H61ugET3+CwwvjWHhzYl0y
IbxvyquaDVvQova8tjK9CSurl5sTRYkrn33rFN6FboxJ0ZoIMfw0tZmcDTM2593PTR+CjeNo/0xH
YPhTZbKp/jsOMhqOFv9h9adSS+3Q8MVpt6dvWYNtPIjqFRIyUMAplXbrPZzJVO5Mr9qVZkqHLklE
a9thy5lXXQUNP9xUeRfsHtVyptewgHy3rZx4fhg2kKBksGW1OG1bUccvnVmUfRNhDm+3RcEv1kMR
mTR6snEae/dZDRy9D4IsPuOJWf8jHruot/lSD/kppxdonnRN0XCAC5pn55B3bh2vD40ITdQeevqM
Mjv2EbO6YhObsR0x4yXtUvwyBi535N6za/ypkR7CfVAUjX0d/PqGeyi/XRZcCwHccn/0O6iOAhfd
yibRZkF72APKxmAMdk0NrmEBSuHcqQaKkc1zSDJ0t41Ten0L4424ZLYzqN2c7fwpzN0HjdIUn1hF
bFO+T8Qc85dDzmOYOq3GHe3ZS1nZ8VH36yiOoGiFHTbxCMvrU8CnA2uznLiPl55VZPTMziGKiyl7
HUTExRwPxE4+gMV0AzON3ncqloNiIXgLXTXo84jTLkIUoe6+SJCBhJZ2nqatzLyU/HMFmLkvoP6q
u1xGNt3xcxe9g4rmxfNvfiM5GH44zV8Dhlvndek4Kf/0kVPP9AdLyehvk/VZ7XwSkO2RPLNSuVbP
4WDd7qFF0fXOWKkb70iCRgcpLzvEGZ6EqsUYNau6eAhbND2gyN7x9xLpJjqqJtX2XxjqqkepgUD+
hash1R+NP7jo0JPnMSHxZ0O9OhatWzzMNS5YBufsmPG2BUak9LjO4YzKRpPG1eE7wlL41tCnuywm
7ujqQG6kK36P2C8OwvML/3dui0jco3gu/Hq7XvTLQ4rEFb/ibMFg4Oi8Ie92bZLySYEOR3CQ2k9P
uCmjdEO6/LKe6wWD3mOfFH2K2h/59Ber4B9lLf3M6XQS8bDMy7ZgVib1gWluUzyT1hOUj2zz4EBe
YwekQodtwAyIDWZd9yjykVHIJhOmypKtRbcIgiM/YBKdXCeqIJVxJg/qjJV9QD2OOqT0TTg1WUaw
Ex108NtR8eB+yTJMMYlMFs/KHmdxmyJ5Yoa6RQelXTIcm4wiaN/yCT13p2wv7dFf2LHpnznbY6rs
oeiYFWmv9f0/rSN4RKK+Ep7Y3oh5il+Bd8uMZGel1K/4bIL5Lh2Z3G446USzS/l1RgP0320YsvWF
buExGMmn7nvpNL55CiCGysfUjdHFDUOK7h/MZ51dZMxfg1spB93e+MxQsktrw2k8wjBO6ReJ3FP3
rzNN0J+1x8B2D+Wbpzyz2WKOQzRM9R1JCyI5RjGDi1MWNSsrRHSapjs3AgjdJpP05R9cp7LcE6M/
TU8lPJM49EwE8bRqbNibJYoZkeFGRsHONU0508DMrHuReW3IQ+qRurNzqnzydm6pePYPMRPv7IOa
0RqN/i1m37kEiSmG6cD14iEgdEVUiOsiahhXWziiQ9iuSFnn+gg1fDtFzzwpejs9dFcpx6RFdO1t
KXcmkmKxTEvs4v4SM/IDKhNN+a9wxScCfOv6472oFh0dA4Um9DbNNRvbMDbw/2/yMFzB3OH7uk5g
QuMNS17KLUsCjfnEbVxO56xx/YBTDldrQzJdUGJuSFpb7he+lGE5pQE5tr/YQo684PmNLK9N2jpw
wn7moADsY6bC5tFGZVn+ad0y41Wl1/dWtWsirLLpgQKo9uxhKN2mbc8am1HdHdnXjmbyHlrm9Z8O
3hVvYUjLa//UxEGvwjcv9fE3b3KWM4Q7txjigo4qMyq+6DbT/0ZOkmQr1FgmhyCzIwZm2HxnPaaz
X013RJRjhV3pqManCC8pzlZyaZ6jaXRpiPyqnreTItaHN6P3vf67IXndxa0YIDKEh6Jhh8jjkDRd
VW+ZiIryLgoqIT+jtWEXKEuOBn3QbcBCh03LUZw72NWx4J1NKJP0ro5Cl5mEYqWevAi812rvc15y
0MI1JtcFAaA5gy4MCNjG08298dqqukTcs4g5E2JHswEjmBIepnVyD6FmMntS/symRfwxfpd9+KLK
mhMzykR4p9FdWt9960bO27955Df5h65I8vLhUXHQ2g2649pDM7G7Sm/Gvgqhg0oLIzSzoSHfByPz
BY82curtpfcTBlX7iW1O7Z22LoYbMpKqqN/2ZKQWzzpGqNYbFc8N0DGSoNosoiuSr47QwD5jOC/y
Iic8kMzsg+xKOXl7AvtDf3yMg0GvZxzWrf7GH4HgwU/hi+eWXezLnRsDU+e7VmT0a/U0D+kLxm3L
woGJqUW6wSsM4Nx47Ma+8nz5FZLRmgUZZtFUzMeOCva/YA2NvUibEkYhxnBAMYlM0v5anTzpfucC
rEByrlVJe0EQsoKRJAJZ0+H+kCl9TsX3lO/yeELupOAx4XbO4qo60qy32CBUUKu/iiCx/Ckk9KL+
BzVp8n/+dNvpuekt8eQQ7sBsC3Va4RiMWybAw4mH0N8JL6sDxrHFmL3jcVDleQBTbR5DeIT8Wbn4
rg5rKSN9npbSUgitJECps180AS1zhKsQi2e8Bg4SMqjd16gtdxJRe5bCZ5z6th4PqrWixDtuk2U8
5oHjZs2uHNEKTtg4EeXT29a2qzNUod6bunN/Fq1U9QymH/QjjCrv3qWG57qUHoNSSnXswL+bIYnT
v1DqwyQ2aoCo3hmosCjehWkbtd/OXKXrclqyLBreA02ehd7kHsFOm4zUEjJe0HQY5MdjVgVE+QYx
/dbszWG0M3U2jocW6dV81h3DdtyRjjt/gFyMGrMF94/76oPYcDMJWTTdTkvws4fWW2JUr8V1sqND
OBg0jGwnwSzJrdIDlz8H68jwHLUqNgKJcbSonwfllTdwDInUR1B3Zu/senNXHlPqpeHURJT7JRVg
WYnPlVEHZGtROMmHHBoCHLaMJ1M7b4ZIluo/SvwMcJf4WbqWAD02vVt8GxlSOhi2viABDf62hN2m
4EJD1U8ZANbynsGAkVkhuK53TSxC+Zf7xTjHCY8ZUatpwUB7zAkEKDa+CVJzKJLCMw/YLkWxj+3S
yv/SyInGfiudWk6HkvSukpIEfnnmA2Zh98XwiqXBkuSrcusKyURog/MOL+4SKA/OOysEeQJDjKIh
nNESLNfrsWUJdar74FYzZ+2biMYZ6D4YirI+2M5G+T+bcpxBjGazml6xX8fLkTOeXHMaoDkjcJz6
0L15yDA2AgvSl3hu6+vvZdXp5OxaNVJLDN3ICxLqcYleyb2fyjtgG1zd5XjjA7poKOpT0QwODAq7
NkhrsH3lL6/SJqO8SRVhe8VWTEslonIpZ2pIfFx/yBbpuqMJ8KGdbDKrxvIkt2L+RcQECt6hXXoG
M0sw4jI6aqqefMdWVc9dDmKCMD5WcUbDy696Co51MITQlIBMno+vrJ9TAPlmyTDaTamngju+93V5
GObcbw/SjmPyjSeVE2vnxNayGyUrvOW1ZfvtJzSY/GylO3OLtcBFxV05BAwD92CmJDME3uDmV9fT
AgMYz3nZwY9YZlA7Fhep9c7mndd/UH325sObsGOzM5irarpTlA/ZiUIs6nbLgHlcnXnedR/vFqoq
XLVjxAUq6KNGG786FV6L+GhENWTQo2m5sphKaTLD4zaZ+4Op+sX+8vzaThNw6ZRrifjQQm+yswfW
qD/1uMRKS2zROjSPbsSbrRnz9yuPcNuV+fwLBl/kTyvt8/KnglARXwFJc/N3lbGw8dxwsBYrpKnj
Jl98rc1yXLoQHgrz5FxmO6du7QxuZ2JaameUy/qX/DKsThRro/R4U6MERhwxLC+EvwmsZQDAc2hG
YTZkYEiRoD5CaXN7c+GG5m4lwrjv9owbo0bDN/Rj6O8kuRF1eZKj35Zv7FZoIMuhHYL5v2TNuuUv
IwHH/kW4C72XAQdr9C8fqsn7cWbTj9UGUVQq715BUk/9PnX0qI/GKXre735KxijmksomG+zcuSFR
YhuZrsXdohxbqKNi3k8sg4en/YTaXsjjPGY6fm4yclGuRJwa+1LpNg4eOiNS/dIhsZa/TQPadcin
NWkfHNS4cOMLWbKDh/6++AoY/qfnAHyae4Rb1N2NLNEutk4uWc3oIgHJt5X5f/jiLNSspJ/4+vY3
oHHfzeMS+90NoVxY2NVxhSB4Nv4o62uaOav6CAIVJC942vDv0yZXnt65LSfyKUnL0D0ZJlxyHzWc
QFfLc2GOhD/5kD6tQ4hwnLOfYrfMeM4vS2Gc6RYysNKDBMQyzBxKi5H+E1zOKk+hS+RTwZfiD4M9
dnECN4PsPa04eYIlKi4jD1gY7jARRPUZWcp4KznUksnOkK2F2NeIN4HlzoUmMzu2d+TgX00Qi+6b
vJhaDdsJ8yTp/IsRs7y2k6tnsVvRsf7fqc3YkeF9S3yYuIHXoFw20Jq++Jl8ypGW3ZJhOh/BKKfi
ITBYb1hzvfr5IVN9FpysZHSVE0NBb3Hp5xWTFz71ZrjhqSFG7Ht+a85CU+zWLUjAlBnvjBNby4Ne
RW0pPuqVEIAGB1t8Tw2m3acR19zS7bHjEy7hcbIO97Y0oT7kZh6CFpIkccIvSvWcXDFcwLRkfR1q
+kwYGfRqqCvxSQMRzDzRwEvzVkrQ9n4HepmR3l1g5BjLu2TOC01vrivrfwpmVfLZVBxY53xG4rhq
WGBMgtxZI0kllevueh3GObPEMtPlZUApLcksWjnMCGYxzLiJizH5YeUPJs9jHi7dsSfyqn/tAEhu
51vjR+F7vdC9/xCcELdvQ6gVZq7UmyPsdxoJ9R1DjUOSSQhL+z42id8dDO1z8wkysKRweKSVFH+n
1hnbZ8BHQSGHRZHXGPrCG5/FQpIxOpqbrztwS1U/x/VwQ1hc41L+d/GAY3IM1SSiTdKY1IR3eaOA
67sMrOOw2nIcjgsxL8VeEnoRkNHQwV/cVVmECziR81z/aqRsk8e2WlEfJzvws04x1Zu7Y6nbMP2e
cr7elton4Ow91iVjpotiNl7tA777JNlWc5bIYxbF3Wd/CwPA45ksoCSj705f8WBJc7ww60Nwopcj
1YV6miWCd1GLE/BPGsuC2Tw9XkvN76E7lO8r6QQTFRvwbEVhH0J0wq2lGAlhJVrxqcg2ta9IU1a/
oRmjj26aoc+ne0iEab39w4xQmynBeeJpy0S7cBO9dI9u3mVVtF+SxmUInVqfVSHgrHhaRu34eNqN
Z5cH7s0GUUpY/B3glk3Vjzliey7pCcoq6Gv4YR+MoGSuVTykiTRiiyHUdl/z0q/tCW67KbZZERKA
EFPuQBoV2UQgKLtnhiCINwwFFEKLSeK5u5e5r5K3uW0SqF7Zxo7ccHzlhv7DI6tnw2hsDvDCxIaP
HOMy3RV44OK3VeO0x2pZpBxr+8It2aTUBY3FTt6YSGAwCzJXr7vGSVUsHzLXo/I4V9Kwuzk0jbe0
TzA4Qx680Fj57K5mK2skX8vE8afz3CkCqJnYMoTO6iWJmDOVhX8gJM/xnlWtC/scLEzA3yzZCe5v
J0YEPaQElagrXmLyXEdnbOJ0E+ZBGhKtELXxwzTYqr5URd9gEc0KyVaXY77IiWWKnU/yfgmiu+SQ
ts1tYynauFfWtPaBVqX90yRDy5eRu+5lihNRPOKIa2kFu4ZSZqcxheijGFsE4g1wIia/HaFLgAAo
dzk5BTUURo7Jo+oi2lZsBWm37lGAmaHGMPz0YaIIZbcn02lMHpns1sWJ0wZFinmf8OLPpqXq/b10
xmNqyLcH948RkYkYLmBXvg1ioVzeYGMH7SKOkeEyklDk8JFpvcrziPlU7kruKVNui0wzz4xYwuS9
qBRSyW4jXWbrpyUKg2A4dkQ18ApA3ymPli/1MO4TA2MKGJiXrrcnLAhqrnbGuH9aUaWY/wOtJCBo
YiD3MloyYHOSKVRx8gpr6/z+FnvT7VW3LpBMPW2YfqwYCjjFebjVZQWFBKZAvRtG28AowW6GQ5xd
GFLR+z20U4JdAeI+sMM/OmHckltUnxt5pcNSzb+6ySUS7MBGdldf6foX52ftTWJ8Vvl1uScOnpyr
gYVBQ8M3uq5oEDv8uunyrNrcqV8IeInD6RytvmzVBdeJLR8w6JSHhua7+mGKPsYMiCogPIsNlTAR
zx1e3SkcaF9bO/2dMYhxX2br9MJcIo6OTtMU/+UZPOpmnYPBj5i6Or2oNyvHl38QQ7J+SF6K/9KR
yCY2CBEvtqGl9K+VnLvpH+W9+5RJXSBoDnni7oIBuxIGKOM9zj0zqoMSaV6dRezpQ62W3MepOffP
o3vDOgCXx+iPy0i1IWlkIlIGcgiwcsKwXP7qSBzUDzm3cPU94ut0XLryJB8ZOnm9P71xzkaxv3HC
Jlzeu3GhwtjQKrnq0DCau2Gp3rA+9C3+RByLazdu3c7taXzkeOsIZBOwvRk/EDRtboCXvBmPOdw1
2Pyh54onGiPK+uiZi8f5ViqHAMf041+mIMqbI7QzjflINJjHM9rQ0W6HysMBn+MBSxn2FEjrfr2s
3g7NTv+MniYDPwKTegXc8QEdiEH1fvd1zJoN1cCdnYKhNdWljLXvkn6e1N5e93053BWQjOY5YCWa
/wGAa+VHVsvBe0xjhhlXwY7T7loAHZASo8La6z4YYcrgTD6WurS9mRm3hzpJYG+IeT0maU6QLj+s
qM6lSlMLlJo1of8Nqac7Z9uVBMOdYXKi8pD7K96t0HUS8dAXamTYXS90PBsk33h9z6ugnu4BiQiF
mP6fFk/Odv4kQUVJnFA2WS9JLUL7KbgtY0u5yFCTqYrO+TfYf+MOIG/kbY0gKEh1SAqjyXgCeVee
K4dZ60rtYItCM4RN6mje84ubkxqLBNQE8l6j6qTaBnKtwL+IY2NCCqab6vHDZ2Aqoc9ixvdu1Qt5
pYwKnWsGizdcBXYoCSdaNdXwIYPAiIuTQOkzfg9mDwou6cfu5DHDD75EYoiDY4FCMJ1tVeE6bZOm
egQ6nTUVlx9VezfoKBioayZOlXhaQzJeCJGpYN7DhHOqcPmb6WoAlMt6lu0+VnoOD6pMyNrxCEHE
RFhicG13cCL2i6Z5nnYxXTiG0nJafs2iLJmgepNP2FIGKvngmWltbiaN8IlV5OO4V3WWTfseCbJ8
mtIp8XcON3r+sKjlZkaYyj8Ffp2HDDQRR54L/rwPVbC8mBLG+s4XBHJdZ45INK2q8y4KLxMlMkUH
o/I1wjL1zJAONyeJTY5/NB7OacBzJuZPnV+lZ8WRhzVpgJJ/5O4p+k3MQRafbviL3BA30bo8CTHG
MTmEIQanqJjsI/Bs5f+dyJfIcI5K1v0IyNalw9Q1mh7omKi03BBULBVwSbdN6LEDZmItVS8LSvqy
W6Y923tZUJA5tPucjJMklHZbdo4dSbIQIqG+btx/nKcKOMlgoqv1JSuAWeURI1k+7FymYeu+n5dM
Mtb06u94Xry2386xaT7J9MRIXERDHd92HVqR8JAywcAthtG1BWxs8/HCEkbFLz31iE45roGOQpLc
m1w0p3V21PJMiAduKnrrfnlbchBjkml0KZfHpqn8f8b3mx88oU5wTII4e/BTSsx9WQxUVY6mR6FV
piUED+/ZsIwrrLC/AzDW8ZBRbJ2jrCBB2qZCEUCxFj6fjVSF28y6Dm11SGFYXsDiS8xbuIjviBBs
cI/DbLsHfg7/BauX/nJdrypOJb+c+qC6LmCmQELjsokoUsSFv3w+lCJai19tMP/f0kU5dkkdFsLu
iDyACKJp5cVlrhQiVkz5X1+F42vECfdXeDJe7gpjo+7BNo554yfq5WdWV/3wHeSMgBhq20qf3GLs
mnOuOoRR07RZukdEJh8lS3p8Ce6CGR5VpKn2LWkTIOh5UQ/PHkj7chKMpokycVWV3fFo6W/WIavw
sHZF+jIwCvR3raS63teAUSNPAdZLxgVBHu+IQwWtztgwAs3S9Y6jv5bKBtmWh5uqqKA1NHuPdQzV
d6UVoVIMttJeYZDWgVd6O0cgE27iBK4Sx5lRY3gimjgjgCMuKQtxE7S8SMueTWNNu0WJMfVuHpmR
/xGFbOezZ4gMeXKcLF1uKVEsWAXlblVEaINxKTBXA9C6KZ0eBW6T4Lsr90NVCAg0YuGCh8zp7Q/z
OhH8N5Bs+j+OzmvJbRwKol/EKhIMIF+VR6PJ2S+sscdmTiBBEPz6Pdq3Lde6diUx4N7uPv2pRq8o
X5CBcYJI1OZ79EHAsfFqxA1aGW/5bHCtc2LLGf+weqrPiQOxi1RGkPf7QEr5hEd8Kg/RaICzkP/0
YC+DB24ACFAmva0VGDtALYSp8dGS13jwSbmyBkyHAvhAtTqk+MKpF9sZqX94IzuqjilLb8sRqwKv
AaSwd+9TuDnlTZeEGIxTP1vD85Bw+yPDe/FD5s5tt50W9JUzG8O55kTVg+mbOw+bY8+LZkfMc+qB
EVhzL3BnztsOBJiHbSqWL4ZxrD8oLph/DjDVK4mgs8yoeFPdQ1KlTXrMx9i9afp6CC6sLMlXjtUV
+8Jolb9WrHxg/jEtiC0Q1vhoERhZ74e1RwLcocLwbmjl8OBSkFxvqQNrfwwXDprsTIl4xBaP4gj0
dYfSkgbhduMVrRexEcEMsqtaWdFjPCejPHESQBidTeViOUM+otvKrOqZpwFm3rXIx2UHy2jFa4nw
7CdHOw3rfSvD/nFKTVAfo6sgHiHayGO09CPE1oRsQHHbUdkV+IeWH6o6IYNkDMnMWt5+cMZQqnPc
s3bx3r3eCadhT7gwxwpA0qT5ZXTklZdqJL575NTWTBSwRumPRWG7TbUX98fJlNDufIIHnzm+cIRS
Zub3CK4Hox/HJzoyIt4TzmkBKjx9zzVRmiMnzbXdZWXIo5C1PJHwrIoEtxhn5+A2g2Po7lcWXfYb
FAqa/m87dC1Rajdt8hrgYJ+61KISy40zPBJDfOvyN2XzivLW86aRA48M/CE8wYsnT9sGOdPLCy/D
S9Tl6WItPuYsa97rMVlP3ejp7LN21xSsogCQNB8KZVtF0gKn7k6bCCDFKDzP3wh/Tu4h7GrUpAGX
yAEbLpqR4zhghWKP+w0XtqJNicRpRVia19eKvX6Z9GcBvnaBEtQt1c4HGJbs0f2h9iojwOdwhZxd
4pjqNNNdeR/bQi472diZQpl81oX3TBXJXP0swzCgIKRxD8QH2Iznf2CiogJhLxiNuhuhJKipqe2S
rwHlJdmzkmMLXtS90Ke+mYiJx2mmzwTRwvhPbME+fPKMt/kF6ITaLQm+cdQUvdwUfJUsRpoYXjT2
jOJHVBHF07xFQ4v+MJgHZvilfa1hzv0bNfk/csl9DX5AhCuPybEdq2Y3FAZPMQkhm10CrKCsc0oD
8kM0mHRuBFB5uCdFY+ujqZIlPNhO1falEBSGIqQmcX8e4JrmuIREOhxj1YQkbXvWuptyxVLLLhj+
a8VKEkXj1Jt8wY8VA5fIsNKXB/w6TJvSLPVThCTe74pJVP1hyYUGiFJXvDuzODH6bunL/txzrZM1
k6tzbPprmZ5uB/cpHUon3pd+qC/rsHr4wFfu7NsaZymJ6W7QN6VPFH+XCV0RALAFttA09ZBAN1S5
9xgNJzleFkLoTFCroy5tNpCha2cObK/K4c14FDODzEbasAx/NROJq03Fwv+HV2z2GI8k8I9Ex8on
xzgBHISrWMTeWS0KRxMavLOB44E2Zbwl/CWja2KFa4XJnZQhtJWBpOnOekP+qAAU8PfnOfsYKZMz
O3IVXv2LPbv2NxgD13uoRlO2ZXsk8ZuyuYPLVYdYyBMpAky9ExGjg0cgu9/GdnZ+RaMzLQQZPUY4
XYJ0I3Y//V7sTGDrimvAkBTR4UaD3HwPy55Z2aMl8G3p5AQExPOxWkExNr8iNqvFQ126mSay7AA3
5JHZqOmxU0oQeid3VB5zN+Icq52ZOALFXi06wkrViFpGYgRLAkiauF1THFXn9/pu4KSrT0Nlst9z
yUOYzaq7vGZ2Nv5e2xWcU4F6N+xYCHGmgabtDtuaRpgT4PCZbX1e6tckK8Lo0PjG6IMpzfAnTzho
X4fi6bktnRBAtcacB3En8iHrYKM1ZInX4KPG5F/vq8r61WbJSy7ioObFv2GSN59J1st2V7etX+6A
PsxoXb2Ij+3aFQQC++LSZLZ+m0BOYJJs2+oXRsOsvu1h4b57Ao7OLfgi/wmdv34HsbOi5olsPMfx
rEmYY8TB/LZaQ5gyXVa/vseeFv9FUc3kTQD2zZwx2XXDfRKF7Y0eezylACOSN4LXQNXnmlg1xquy
t/dBkxGxLyokuHyeS3+PqKD3+Aot+bBB16x0KIHqr9iuFHMvIKPkbzTPjTWHgHl+PpR9iPKQCnjc
h57CgnQLhCI5VylGlh05xcqcqtmPbgAkTkcQhhPhA5MnOLcNh5N7spWNuy8665Dq7umyIAyHKV1g
tz0Wfk5zzoTVjslvtRXPnkq60QEw2frmpaVw7vIOseqKQFdkEiEFcAOn4LLNVHyhv7pcsrafE3lf
R2XqPCNNoR7FS6imsxsN/nizDFmtDgVGcGdTOknyaxlSUBQ1Jz7gu4sgjhWNS+aeSEcy/SYtgsjr
UMUhoruzyPCTsHkZ8/YYMUy4FdTm3aill3ZYyG3Jgsi3Et1wlW3b7PoUsjbQ8WzSX55IGDc26ZhP
bzOdYOx+vUnt9OTI4rm+moU3U5s4w0Ol6JA6TjVlhTdEQh17nEpXggmbB4w761Axz44ju4vtis+O
wZG+K3XRc9y2f0aIBw9mYuq+pApkLBZUfPosYgIw4ZtpLKP2woYfsBicu3nANeHy8DeWBOSuW9fy
qQpk/SflM76MJcMOGX++SJaW8/wKHnRSLBzrFf1XWqD7MM+RB/oQP7jft5JVeNZX7a6Qa9yfIotn
i8dalXhnJRN5Xkbrv4dx0dxTXwxYx8PS9p67AiJXIAWkUpaYy4vl+AT/hYD5eIdpEs08WzBwEkrX
XrfzcqeV36uhLeNM+2CcH4uRmZwpk93wrodfR4jYgYoIFoXHTTkRzdiKALbrRoLDeUO75QcubZvy
XMjnZTpwuqzjXRXOPmDjzik/xzAyb2DM2SH2IN/e8Uqk1YVqO2f8ijJJWZ475+rAzqJ27wEwh3et
j9yAUlmUf6ybtZdc1ar8OwrfVXS0sJbmoB9DO6XkAdGK8zDwynm2EwqXCdbh0xCNI8rS8LudsO6X
bxOlCdXbNK3DXYz623zHYRAOj/ihzL8Jal+5rb3V+8Vpqm/PMKpVgxfCVL/70Kkem9GtMOhFArKc
rdwE47o3WXMnQpcsERMNm5MpcZV6SvIQsVHya1/sXBZ/tJ+6zm+XqCyBRamsPHBZpMwyjF/1zhOS
XBASYXBaRlYBN9Bu5uAJHU66z83KSYSHb9OFy23t5iJ+kuTm/R2O/qU6e10z/cxe4vZHbZK6u6Uw
skbKKULkydbgO9sM8bDMLO/s6O6MiNgubabQWYeXug+a5BH/rVj4T7bu364qkuAswli4n+RZ9XM3
1ak5j0UzSyIRnjfCe8Wb+8hsUqevPfmEdDvjW1/2Cjzs84IdsENy0ONNUrJzf+kA9NK14evwWLUj
PHDO9xCXiCeUOCO+sKlF4V0MebfYzDF+T1rFKF04VQnOS5J3ZVIdRjfGFJYgz2wDONF7oONUcuoi
cPxHZWgZvKRWTFivhkovW1Qw1oqNSZan3GaUenF0n+at9Yvwq1qU12XbLvMas2n6tMGfHcK9w6My
5CR9OBSARFSp/zfoWBncuTivPiDule4xRZiQUITE9BwaXlK7KO/ESrlIX04/IXA0pL6EzQxsWr7s
fcPvjLlmLDxWK+vYhbuiRGa+5AOLPRE2OviU06D93zGnz5uRggTWgLTUVH/8wPrjloNOR8yAOwI7
RDolZ1YNHmP92vSXYqJyckcsLoWz2jFVbXMXPWsDNU99tYGXo9d3KgxJEsvhd1K1QCLUGqgCRWrC
/A/Od/1xUp8JAix08LM2pDXuMqMtIldcpWgAHSPNMGrBqMYo3G1o9OC4BokX18CsaoeptZ2h04Hh
lFxLdVCPD3StsLBBuM3kNqyMhWQ60vOoMJ8rSEkVPSOMWd0VOogZ6oQdImUppnFMeAX8PaSnPhq3
dNe2AxscT7xxYo8g8fstZLGqgszi56HeCF5L/zyLqRw6rur+UBiQUVrBSMGjOGVPt3HndHok9al5
e/OCzAFHxubVYDP5A/IdWkNSzMYyOrjwwcg943QObbicPA7Hy4Y9DGnPAW7T04h9Fa9gDUNlM+AY
8ncwIfVXXq0wRSs2V1StBE1U3hWrBJ0hSSpg6w3n7nMdEdyv9iIJXMo0z/Vq9ZErBiAPzAPnacAz
k3JgK4eznyQuscrQEdCCKx388xOXtYbj+/WhsJXzG3s9Lq9QJeWDXnoecikor57tb63ecVoAiJUl
XWTsQsW4rfrrztgj7HCNi8AP3SX+It57kbsvYzN37R5BGv91pRvBLzHPyw+LkuYtJAgYguRCqtmI
xtc08LA5ITsBea8BAxeFxFSb9aurhvr3GokcmigiDWV5TUCqLZ2mlM1dFUVs0Nmtbjw/bp5zI3Eh
1QbDLR9tjv5YmKonfrTIbnMoHgM5uKJwDm4e9fSD26vZtqny/nFoepER8CxYOGB1m/KtbxNAvDTG
rvXWYzx71W00PPLqrAEUhjzRyTO2FNtHuK7fG9fgmV/ybv3QTYQJkDuzybdyjuKHwps5KDBpa4KR
wrH1RnsCkyikzQ7eTkrI7pCSfIm3dDo3HhNCyQYc73//Po9i/YYhUEoCm7inMwRD4PLhnP+7zscg
61d3eZGyCsG5YbbiGMf3zZktY/dpW2o+gk475NwsOWWXRo2HQcgF1i683nhztVseqZ1pEzK2inB7
yTak2Jbczzfw7eLhbGvk4E0O14K8bB7jbzXkXr6MqAwmeBCwT3Ml0JXqNo3/1IRpYZhEBH8Pso/i
d882LM5rzrDP7Dj5R5ys1wKbYuTGdCbdy/3aSVgfI9S9dS/itH4qMi//7vWVPEjizjm0vHbyrepH
ri5oOOl95DXkiTk9IBbyRfA2tmnCYVpmydJtl+I6ijRtyympFlGX7bvZH1n6lcWAmYLusDfcpajt
BGGuUWybqJvZwxqymzAa/HVWJ/tLE5ASKPmxuEmjZv2YeQ7qbTLW8nNZHJUjOhXFG+Fg81k3oYiJ
gQX6IQaW5G4738Dem13eWpuCUfYlGb2UBW6kYQchYTP0+yWWdRYR2BDJVVXhuZRj95FYtlrnlC/v
DzZCOCLA5Bjx1yqXZ4mNtTjUHXQETACT3rc6lQ9RaB29H8Mmv4hm4ZHsL2mZw+oI+4d5bOM/tuB2
ORDISJwNHUqi2QOPRGCckSnYQ6P+UkcQMYeu/YLopMPF+LswVEBWEaO8Hy+XHo6+YAnHU6HH9Klq
fLAYMwb/fLfALu62XTcZqFSqcIN6Y3whuFhcE5xJnDnfCeunhDP4Ut3zXaJbj1RC3iB98QlIAWX6
0NLmxIw1Lv1tV7Lv3sWJb/kTVv0vfoqYNmyQeDzOjID6CbsTpCafwgKo8S5+7qSAFHqYWx8l7ih5
iEdg/USB2Jmox1phjd3QqMTd264D0AlU5iy+zcIi/u0Khenb79Twz8w4D6gI6cxE8ecE2PPP6kFG
CTaN16v4/koHwI3GZdVhemNF7ePkx9HRiqOB7a0/azIAijAyDQsLZCKcS/TLpMUJb3XPLgETwzzR
BOty1P2UoWVHf7BMkeEJXCqSJooa/GGUbF45Qx4vJ/RmQlfdrOyppBiBs6Gscsq7EjLZYe4P34WK
VLyPc68GsjxE+e+eB9M3kQkqu7qpS3Im7Jy13dJOJFYV+8mfJOmjNd02+SCn7rwq349vWAT35G0T
bLV8/SpUOrjMvIiav9TzWKbaaRTttRJKXUcZMG4NI0Wf6OSX9DCM7VjKZiEhMySZo+jb/OI32I63
18McxP56IY5mCQGQ6KzVWG7Xgp2DrnOPzL+fmm806QDrgde3y8UCOE9Axwu65flyu8ZgG4LZOg/P
ISmLISLZI+n6KDi6E2TO2NHc6FWpt8ot+XvUUdj+oVhYiGxk7cTfSQrVilMZGYNNi+e6ejRZNdLI
UqXVb8nKNTlpOcVvjoqNxW8YEafxm07/G2xARqyBHskP44DmpSWaqX4Ppy9Wx2QculdsiyrcaI69
YCta2dCVk6lFvk00HL4a2N2YCfxktCdv8eFaZ5Tq2GNCsLrfh13rNrtJTv49mo+eeBSwd4035LWq
4dZ4qph+Z8is7l8Hv7rgLTHW8HYIfh+Nv0SPmWHj+tEXBtm59N3e3HRV3BAIB53W1VuWWUX9rdE7
p3HX5uSNOVPYjDjuxiP151wYbri5cEnLn1lPIAD5KE59KdrVTwCzjCFycloO4e0YY8GkVKlIy80U
hD3VUlCdRvEQp9djYE8BwAqQM49wwvlVVWIBMcZukd1y4FxYQ5pl37t1qqB2i8o3Dzxa8uZviNCt
TgGLW4o/NFv9DRShrH0h397ZZ6+M7LPFwsqqapljbvAugl7ItVoYqPBrKV5Wtu85r/Fkzt9gOyfL
Rz6Wc3dxvUmIu5wqcB53ZRkAUyAvkN5qvHzUGzXE4fYyIp5E+rj6X4Aq1QObhBLiUV9WatdT5c1R
NURh2bBrT8eHWCtrT0PdqVte77xqyNuZ+YeVGPVGIf4jTAc2xWCmW6HeMlu28s5UYRLuXM3/8Uet
yy74JFXqyScJ25VvG0sya1dIWZiHaMbSDzzEO47WPWy6PVpR6h6M1tmR03ght7URCO1cfrrbNDh5
x2884SxC4RzheUytYXkHtAeIZFYv8/BGWgoQRharVN8jCXThvtPs2L/0yj1S85vB8T3gaaiLJ3hj
KCRBpOt3TJNDtJkGax7y0UA4atd5xSIKz1We/Drsl1tE3UG8d2O/zjsnVNRAbtC9yXSb1PXKf4gF
i3+jyFxMjyMFeP1750dcJuxSWHuEOLK56H8Mui5+Itlgx1i9UUIT1Xjtqck02HUYSlrqFYDRB0Rn
kI/6WyZSxq4Gp0/wRDuFit98YF0kX7FipF+xiHL3GbbhDP6LKfcMlEbJe40DZbzUyLVHdh9tiwsf
88IN0RIgPqvHVvI3MM4QNQfjs3BuitmJylcOjBjlAfPXyp23TUmQ5TWWqg1eCYH54ATZwxHhwwjp
bEcAFgQGiSS7sM5hCLwWeCGiI8d994Q1oo5fEf/o5PLwVRa7PrLi0TRFbk8h8IOLMZn3miYVAUSH
tMC+0m1xDluX3RuaRQZepWg4LCUTl/528ef6sgzXREmk0c6eGgct/TyRvyHVS1yErMFsofNgK5yc
mxVPZE6K0YVN+OCPGc2R/joae4+MhFWThu/C/1V5qLZf3FNluMfoieWDSSXkFa5rPJy/aI7HeClZ
KdDlVks1N5TWWzYWHHIlqYiNDHg3nwVLruGu7VDvSYal092QOAmOQBcInySRlhBPVcj3JBDASucJ
evCEWerO95PhFZNT+80MK9PvhI/5reXIRrMSokJJKdb2Hzk3FbMvqwUa0rIseX6zdFn+hAt7zXYT
+INxq8G8Qi9BPrhj26sQ5viVino7iPL6OApJc20HpxG7sAyG5jm1/egdgrVhTp0WvKvgU8xq6f9y
5UMYN2F8qJKWRUEY5ygR7byA80ibIdkFiEpcdUVhut3M+9h5D1npRp/T5LxlJG4IU3TOMZC8KoKW
b3hDMYSI72h4WWdWN37Ha10RMBIcWZPeKe+7YFkJGU9VgTypBhS12MrlMglqqjmmgTKnhCNpdL8S
X4i7u6521ZsdVH/Fua2e+1iyLXbuFIj04BFyfhUcNXe7OsaWO+69ExyvNpMHbw7oXDJXx3IKk688
j+XfGAsxB4I1mX+qJmooexh1D5IAoPuLmqKG8k26d1rsOO3yzlyLp8MWs3cJWqxSNHyZnMPIQFTr
lLLBJHlNXUl+4/UhcCEcEsRI14L2hWNBBONbYlywL1fGgX1IMJ2COh0QdfeNLbJiG+EsLI+1OxRU
fTbDnzqp3Y452+kxTjqJ8U8Zh7VuH2LyvwwJsv6OzbprWCr2woBYJe2Nz7mqH2Y7hChIkFLcd4g4
UOmgVTMCzrIR62VZS2C9np/0+tREYz8crMvSHXPOIOotra+ec6rIbjOg+yWMLhHh8NxSzeiyEZSk
nHYpMthTyDkSoijs43HEvKoLrkPrtPYj+L9tphyWgqitoPbtDov9csNJKMjvhOj6TybTZjwKLwqB
IowaQHsm8nFHTKsnlQNB7eBHrTk4kpKQDV26djk0Y6KKm6bA8w4JxUvYeHLTsOWLjFyOKfpSc+9x
QlhvwzCaw/2USnHt+SjmsjuJMA8eUz0H/VdYUCNNeYgd9RE1V76nlIhBY6vRO0llx0DZAMtTV1AI
ZzKMS0LAOJCcqIJoiDhuJ3kW9U+B9eqbIKoLB8ytP64Hj+VY/xjN6/g3wfeKhGFt7DW3Y5fZnRZX
FjbbpXU3Oyzrb9nWIm84HQGHxxk8P8U3BC4eaxH3xcHjwHFtMunK4HPANE/4fCmcb893ybeh9ATN
Hjee9ovtDHyiPiE/rM+ryIZkOQriSAEHbCL6gp/D+Cjz/uo4t1ia8Ic0TcpRM4scdFiYesQ+VVUe
eJw4jzgYe2/bTUStE9r9qqjZx1Eg522bIyngrlY+k6lu9S87xtVtuGDU2ibs3pNjpP1ogJ4E2yfi
KCk54W5tEyne4MQB5A3DtLfg7Y94EZgWXDGSyAp2YEXPjPIE72sbLZXzkeNBvFW6lss2gpdjDzQJ
UoQ6OPgGOFFyEgZstE4fK6Gg5oAVD0TypEEU4R/unnjAuS9UhKTrkxokBzy0za7lrLSQOav7K4M5
DBsHEEI9fVJch6nDw0eEI7ZN31KccL8QE0XJb7iwwMAcJfxT18TNgzcE3XfXXukh6wAzeUgS619K
Z+TlP61igatUdu5t03tW/27cIumfXAKMBw7MPTO9DaP21eubMDtLhO767LIoOwaFr7BULK1wn3rk
QzwfXiS+A+96pRSxMPT+dWEHB8WPiXla4IdmH1FNknIy0R7Lb8/L+t3aZ1C+KYqkPAgNwc9f7DKn
wa7BDiF3C79Ctb+yVAMe8VR5HpigbMubflLls7Lu7B4DTQHnBg4GSxZ0NUAas3AJ6rAz1056REyO
EA7HLJXhMZ17fRVDRn99DnK1/NB0Ef0dOBJdoELmGBQE7dXHUcl5fcNMzmkj9Jb0R+k+m+6U56SP
PHAgZGFcnsCK+aBbN/7EKf/m/46QT9dYXpB44FUq/kwyo/vZHQiU7CGV8+Rs+rx1vp2RZK8Qqoof
qrwI3wl7dO4X4mobP5uW5yRWSl6FLkXKax9uvdBdpy9/mV0H1ehqfdjl+RCnuEGILm8MEwAO+Sbv
1U0BmFe+4tEJQGMhijpf4xoEt6CurAIgWHrEpZJKQyHXoQ8/3eUPwKmGhHWgWLVn48nM7AKOPBes
fmN2x09UfxHprCjdGHs5U/fQjXd6BOkJ47af59vJyymV2+R+k3FD85O33xl7oegz6MdRMDi0FRVd
rFzxqjMT8bNofl9OeCC1Ap49DT3ccTM5F8J/YGMmgiy/YB0kMc8AN51vlIqX9lRL/LqHQPLAPeec
8MKT64fpXc0kuT4G/YrpY5TrklEYkovshikYN/bGRahMz8O1i/sRT8G6Ht0i7N0H7QMhb4ClYQXw
GrhWqh40p9SWT0v+sUpE+NT6lTpfQ7LrvrsKBMAy/McIkNVfYdml7WZcUriF6RXfkQD0zsSCI0S4
Ls6y8bWazTj/mZxmbCeMX0ra5y7Oa2evzHK90IWIGB04Sb1moqIZemO4kL5R5BzxdXU4+HtoiKn/
6JlCJzdJz7B21zQyOq9UW4QX3JVsBWNu8emDJaauj0ntO8s2H5MJGoxV4w50Sj3tR5YWvE3jawx2
W0dBtHzbNB3hE3P5LtO6TeRq3hxA3v5DCNYL+Zl+adb9u946hOCvM9sdrnY13LNLjMZDx1CBCyOv
GdwxNFbL92RbzWJR9eZPafrUPobzMhDenuaE4hyet0TbQhPOT2xSPA//3dVfxSsnv4eBKRs2cCzU
EPMp1dqK0Jr2icLOsT7mM4Li1tAhcnabKaLvwkw8Raui7Lsd+D75cI3kMi7RzxhsosVrnMeWTjK7
Cf2RqpVpgL94cA1xcAhgFMLvTOhkL3SACO+Mw1fyMXQ2NwcFRuB1GQDsbyGoS/pTljlHfltmmclD
U3jOmSYlPCuihMqzRwrlNNVPsTdsS6o9SeGUWJso6ChLr7FQhDNX7VYwOtHBZ+v2201KmyJHJOM9
66CrORMa7S4jjb3ybSzw+gh+cAIxuQYPxsKiaQ8sYJDYoYxfyWeCHsmtnGCN+0O/KJpo/N7sWOp2
j1lJHns7pCOTAg53RS/CtSHYegDntvHkzC6q3hT+kX2ju7eJ5Ld4QPJ1xXaIMg/rJ8DCO3yH1a2C
trhu15JgGS1pTWnOFO2Vfz3QQNkhA31260tVZHAP/GF5a8vBwd48Jc5tSatSdClcf03ORRF2NcCs
YPmbiF4XHzzK5qcmKWR3RqslK7uRCGRPZeItV1Kxa9gkxjMeUp9SS4rMl57hwiCZsojyOOZ4eiJB
S4/1tE+7vPskhLjWD/yabXsmQ0dRmy3Aod2gIRIq4DL37U/JkYd3ho7GZkuuT9BUIFhh73jRoM87
fWqo6W6pJOJAndYh7SMVvvae/H288TTZqhhwrovJtujONTBpED5sw05yoIICliDLrJ3GC0UDOoLp
84ozUJ5QCaPlrZ4kIZQRcsNJBarKtljZrx2UFOF0z1OGfydKTOO8xAvRSh5viH2PrA+CJ6djL/CY
8Q1Rl56nrHgCAqxH6ZSYVHsUr++uoXJ40xul8RbIYDk6tinu0O1FcCx5gpyNu5gcawgwzvskCDXN
KTyAS5/saxi3DwRn3WNEqw3Iyq5V48HmGPpfkCuzV4pU2/7UVrFzNM1EG4k7xOpcxewbnxbkzvKb
mLyGcxdHa/GjSodCVLigXPgIpP7wMWPZOEtncOnMXEitz4OTNRezksrdLKry4RxLgvXbmNRzf7Ya
OjYqWBLWB6mdBdKOpb6BPzGQdTw+586h44GtxIyaRq9KmD3MIPCWMyQfgOw5tM9/wA81XiZ0vWd+
/5zPF8tC7isfFAF+gqnWH3WdduSpJZqhoKOYDSR6S7vndaiC48Rbh2QOxU7eRtkaEClRC31pWrSq
R1eRgmJ3QX6YRtSi25uhhDuIALJy/AXjS6ulGdN1nxoDOjdkJSMvATTTx3ymw27b53n1MTVx6R9i
aucL2tXX8MG23pTuySkNIWnFK4R7Rcp5wkSDwMFO18cOUXrJL0JIAG8AiUzDfcdSXG7w1fS/YNLl
bJ7SK+mw5CiHMDaToHGiuqSwr2TE24QWTMJTYly8hMIt+6eOU5l7YlAQH+GoPeThMjYn+kfb9XFx
cWfhQcOLTZp6dW9xHVE8tqg+Tp5z2cRqv4pSsRaexD82oobxjivvhyO1OWMUxYHs8iwGjTIr99/V
/EwDJbWK/nmIev0UwzMKt45jsP/gTiM3ain+utKxBzqKdFX/eGOBg33LyS4+gGwJ0lcdj/nZA3FZ
/yW/5MOfI/4qcPIV4wCQ0LCZp7DbX9z5qOFPLO8Bw6z7k3r+UJxi/E4sBQkwg8z32tc5DfHPrEGR
kf/NBrpAd8hl83QLECOGLE+caL9C4yeq0Ab2ZQQEwkkryW3yRReghLAjAANCNmnze0oWLLe09TEf
5Y4UBdjKpaCJscBLepvGRflvlBEeswj82cRSJi49QgrXrk3C6xyK5Kyyl0Wt88VYxOJtRyltunWn
xlKZSNDsQfCuGV/DNk67zThMbXFsZycACZEs2T2SGh9cKE25Xut14jaZYAJuVLqSGTA4WHlOYXb5
zQlbZ/yHA/buG6XpQDzJGtrHSY/OcOwCUvpHagquJ0MHof1maIbqtCgc/ltby5VQX+apW8Cyy2/c
PU1NgQQnrXtb6CDd5WMXwy7W+N93wBBD4qgRsANM9lQ4nFwV24w6giClm89rqvQf6yIeGbBCdLJj
Yna+8UUzPeadC8oxDQLdvFc2XZGZQqLrL8z1oFMdyci4xSGBd0yUUpyo0NP2EK1d1J9NnYfdhaPe
wr8onPAfjL0JYtUo5DFN4piCw6jBf5sRpx9u6BMkNWdhjaWs0vnC3uOp8F/BrscoxBG5Krg0mYC3
UWIUXElhqBPbjX76zOJeyujW55hsv9p1Uc7NQhXn3Rg1RJHYNAbvESaWaFuMAVVbMAxWShiM041Y
AKO8xxRIFyYgADdR0ZH7Jw+OJqlg95WYdl5HRT3ZCQR6Do9OlVpcqw0CiLDuyEIPoY6hXcwVo6GX
6Moh7LDoa2zIjfeBGuwDKCER4I5NxuvcRZx6L0o/nQ8wDuiJwYEPl7ub3VhtKJeFScoLV1+os7wC
rXDnMpvYxQHS5JfrDhlBq11irPqYDZ1OnGEwpO3ZYJE+iKXQb7B0J3onGQO+tOoQk3vMxDzWIa25
GPmprdqkjDMJFcvj9AzSim4KZlKH2Jor+rMaTaQuLsPwlbY4SXP03Ha45zbN11tbzcGv0qmY2mnp
GNdLVVr3e6SYqN+may/fRlO1TOX/cXRmy5HiWhT9IiIECAGvmeTstF2e7RfCrnIzz4MEX39X3reO
jq4uOxOkM+y9Nl5+kkk5SdMt/ulqYcFPO7CD4aheaY4TchRy1+pIGBHhvSnEGFyHUnNBg82wX1Pd
hfdMqouMOy8tmZPXWt/VTkM4FNyUed+voNGuhc6yB2PrINl2TU/WnpVPdXrm4ikeKtpWoiBtPwyu
hjErVm13dP/LoW8cbH8p0OvDkNwzBbHUGSKm4bBw4vSRy0zoDYtsZe/0mqHBTBtgcw5KGB6nrrM+
sPM7f4OyI14Tp3J3IA6o/G0dq/mpR8LTECHFDOLpZPO8hjqb2I8e+ZUQhqRjIcWEr0cz7CxMKbaD
PaJDj+2BtW7sjiS3Nkxv72bC3JwtLzUUqLFdkfNtfB7eJUrWxZu2rYTaE9naKvYNgzx3W7WZK/+w
RS+mnSHK6baCn/t4t66gvlGrWlV7pWgg9W8zk2j4zANTk3zI9JIuyo3HN1U0lGIiJ1YKy3eIatSe
eSl2dYAoPYJ+gFN8wOX7K505eC0oa0lnNmn7A10StYhj9DJdW9043bvLxm/n9+XkMTK0WJzAcB/f
ifQA0KTQMj6INkW1TlYzih3QWu8VWVDhFusF5IiM095jUzWPZ68KjIgKx2VBUpDj/LhIht3HIR/N
eNJDFjyBNGBuIJlahPzoE4nDGZ85eUvgdDYEVNDl12FMhiKO0DQ4Bp3nI+VxcF2eiApHjAyEzCHq
jwjJN5cewvpBYxzD5dJ9fzWeTpI/7uyjqWZu94HQB8GP52Gr3DF5SlmyJ6Wsh3evicP1RLc2zfBF
mxC0ehCv4tjzSTP/Jg1Q3KhJXvlEEsfysEw+bUqK4eyExy2p9i2Jmc09q67gAonX46FTmHZALjRw
p1dya8pLBZrNPsT9//nsJgjAkzbA8EcysnbhGsv+kEmwHl+o9J0HbSgKI5tIjGnr9JC7qL4WYBtb
BCApYSVGt37Zb1qIA8UBn+CMEdKzbIfLS9olOQTu+md2XJ/pb6GHPxX8NibGo4eH680T5AJ8VyAq
1CWEMwtMLPSTyW4fg1SiqY742+rF4roubEYXzDxdlqFciBoGUlASfbzCGeDBzmZm+zbimmeQCrrZ
a6ODPxSWstmNq6kv7VCKOfJsiXe9WSlIPmiL0uTA1mBmFF44wzl0oeZFFBtuuCtHNbzWy0R70KZC
Qx1aMu/Y+Mycd07vqH+YhCcOx4nrY9PWtfOez05wAT2ZfwQNIRcbIlom8vJ61X03vaCj7hriFojC
RTGz8ViQ0eHYo/eImDMmLc9vhmA39kPdYHpsipOLyGY6Lk1j5IHxDMlBlJAsbk2B0vpAYkPzuZLh
aX0IsZC1bkHFK+ln4vlIeql5DDH5IrCwuqL5tixkutsQ7AE1rGqQEhLCZzH6SPvK/YJluxankUCB
6wBgxWyceBn/g2qRq2iVLnbZVeHoPpJDodWO6VlTnWe93qwLAJiQrZICF7Lew8iO1s0b/vp24v2k
bYfVO7DGcsVeR/xzOtd4JXCplukprW3rD+72HlNagOTijnyGWFyoz2Ok0IvTae/QEKKVnAjpLaNq
ipFrbCEfxdUxDAGSXLS7gKGBR4CQTTLQ3tLRVOmFze3yJ854SI/YORfuZpWS+Nl7XKFI+uDo7Kns
kcetvu68Z2xxxHZWyZS6O+xH2AgQqmoNGkOSxARZjc4lG5ifQ0R3pzTb+WOpSM+AU7SYWwuBvwRM
Sb9+hPOkvZMlyiH7WxQFFkWr6h3CV8Dxo+XbUD+uVPb8OTh7ezasRW9HOYYOd0dMFPl7qpE0tBXt
3AoIAnsgyVH8jyOMVUj2AUSMO6r98HdCRjoiP+5YBDWSdmHj0fYzx+nL5D1xa0aaD4o1TPxMXhw+
SyCNIcZNXhKEMJelHFr3lypkzfczF9RvQxbOZzsSon0Kgw6alWZBsyJscNia8ATW4Rl7RX8mlSCJ
z2032M9jqCpeS7YV9r7ET6XPZEeY/0hlFn9rpkDl7YUpgx3mG8USdAzaNeoFhG60hNZwD65NW6/O
jBUqXjKmDMwbC5dGOcmQbDEdK6aXCsCMuMYJs+x/bUFcwGFBkshnCsZKfvAAYr7YDpCe4mPKl+/8
9GoU9mnJUPMx32qNVR593xUF5lVH/kcT3SHgN3xF59gokmQjy5Yj+kjJFO6f5eUU4AHvHmEJ8dCL
EwQsDMUWUt74aC88lOcYtyuWDgfxKCeSA40+9oRsfZJckVtvVcwod4ocAy0WdAqcEzZxruVxjU0u
l5CIU0tdW8DM8EZDip5dEgJf34HdUOrJtjv2zthd5mwvZn7ie9TRiLP04PUnZVnKPa2+VzKTkwqr
1gypy6WXsbxun3R+ec9zGpNwNjOlB3pcAKDxx0rtMuhYko+UZbI5ixQRHjNiL/BfKzwOgOLK3ndZ
EDfTh8ha57tDOxO+DLgTAeOzIDyHephI21W5/8Q5b5FwtmhGrbAJ6ru5lQRxdmuFVh+CTXgcWFKR
a2+P7mUCG2wOlJg0260VBEwX8bVUkRcY6e2RGPjlu5uz+jilmpL8JUxBmGymMUnVlagJRNBwpVWG
uiCvVPrMSNajeS8YFKjD2EHxZrRb3cAUoQefFXS6z+4mWhOLnnXjd6SaPiOwktX9Cqcq2zNJi3/q
BkgpnkXkaPtqJCNzW9mahRQtEjl+xm/Nh7XO5iP1tbKOrdf68spMDS8fUsoi6oGU/KunViJnVLkL
z3WwbWtT4e3WaAsVg6YVrUKxWWaBZz6fJqN3FcE3IblWsq2Po0WO5c7rAzJdBRAW69SouZ/O3Ez2
fAxcuq8nnDTzzVtY0eqOCUz2LGRZv1lxGhBKJgVxO4GIvS+KB06UoaYSOzgLA4tNjKABaW1JnNGh
CiUx8xg8QZ06o6cf0V4H5avP2O4WITw5F36BxeVkRC4SFXEIYdN1YfSGZbuUnyFG9QXCQJvN1pMa
amQu2QRkBZcveo03gL0KlCDOHRT3GnmA2vVTPmSXmExnRLiWTIvL0mpZf66K3L5vfqg+/m49p/Pt
73pgd3rEjZ6E+8Yd3PsxoH/B8p0m1nYugFqcuW9W6JOUgPydtqqtpxxWFeOZte3W8Vk3oilQf08Q
B84TfDK1nzxGYGc2E9PynTrF/HEjmYKa0evM3DGORQSmIZWMbOwqSU+4qH0LAnDrowIdk1lcrF6o
YGtIH2zvVDmTrBgygmOAnMmk1oSfcXaCsYA8l27tog/ub1sXVEt5VkGWnAB6bRD2+pfciRMyxCHa
IHsnPZyeGDEUgNdb99LMq58fTFDlckf6DS+PGoC8QE7kQXhmzhzAFlpCznbwJZbemgTNGlrXUHKL
NWMS/8XCMod/2p6b964wq+LzUfzZ8CFX0zK8kIXX538U+pybOmeyY6oGcnJwL7PMPNVwr0DxQebD
W58vmYJohSl575vQoV2AXN8i68vi+NCoFFj/xjZ8TlgoMiiqa1QZt3cICPdl/U6ja/4I5dY2INoM
HwIDMnUWLJIsmnhLIoz3C+eZ9O2VrC5dAu7YYV2sgsjhWMVRk7XNYVJd57/KMKOrZBm57rFh43Lo
YP6MyL7Z1LB90mzxM9/xXzleUYPjHFa8T70/EYcIaetrmH3nXwpODl0RRyUc0pBxETILId5TBq9E
UqIYJJpctN6XyQpSqylFSIanyyRoMm4J4oFtwnX5iAqIJC/Xrt2HblEeiWrQxqkXm8HnHNt0MQQf
bOc9vAenCDOxW5A13UJPlCcOK4DWFxbN7FFqNNXFQTHSQAaW/D8SGWgfrpCpd8RZGifMoc8rQgT6
ikqGBeFIQunYG/mFCgVaCRszPIZLwFwe0mrnlZew6r29y5CCWJeuVCaidHQ4WcmiQ1mucsPSbZoQ
enH+tHDZcUcwfOZ6jrdQNZLfbBQdgYvNDFo6XN1/U0YKX1LG2Q89EFgLNIj/oMeS7WDjET+5FaOy
DQHkufXDOYyUPx54CHcUiUR/lpbtIykroQ/eNY2ERyfdqauPmUEViwgOUPl9Srv9VTGryiO/9/MX
0coHM5mwfOhz49z5/lSY7dJ7Lhkxiw/GMVws4R47ZSSoD9aBzMTBPmQcEWg1n+nTR7Vnt7qSZrBO
lDllueRUotVAfQXlb9U19suK/hFKEQJACPZ18cdvnTm7Ts5a/LXXRtq7qsLaMPGbWbQ9W/r39adY
0BAeqtVtzRZ1KtHbyURPeLYZ/Q3b2rfzdmMVqkHyUFfivZ8L/d7Znd/tq0Db4a7Pbcu9NEkYf/BM
zN0BjqmXvM8lQO6tbw0MyH1/UddqoaeIAvR+xESbNiHmqYudhRs2dl7CQBNO14bjOr/1nQbBqUNP
3DUknFQRoBKSQRl8uSZqbJm+1YvAeeUWYDKwGrFfDCMTorfbCjMM1RVvSUNFW9eodhZ7ERexeIRV
tzhPgWMEySRQu+UVtd+LwPknnmYsWNmFgLS2/mJsPsKF7lOsUgtPoonLJzrf5AP8HsM1rFjMtCY/
TuTWS4SFFzGpUPtW0UDMACK7RsGR2/ZpY413a+1P7Xah78meZ6/rOcSM74VRiMQMI+HMmA+sGZ4U
g8y47+JScqhPAm/cYE38jDeNCaYUBqygoHjAZ3tIDnUz4H5ty6oNYabDZmpZY3RJzuwsb/HvdK1m
OFlnakLoq63ARh6ODY+mohxcuxGHlEATvV5xHacsZDsLu33/6LRZZ+/pvNrmbanFSnKX67ZjuC+y
eMBHrlI8yoPC4/xUtXLig4UsB3QCkfGE25Jldric+xUZ494Ql1Ndu6BW6i7PRs7Hi53IhmQVlNrB
DM6Oc07CPWi96cBafpp+2EMZ7yNmQ5q/9WmFlpkIFFgJW3sg1DbK+3at7wTDetRkFRNcMGFBPIKL
6nzc8TMj9PJg1/zx57TE7wRijVUFQt128qxzPjGnPqyiSrPHrkSruaHh7/iPKq1TIHYJeQFo3uf+
brRNaT7zpHEIYLMWSUyDKOtt2MrhQhaNXJ8FnDn33M4lcCjLXmb/NNEIm01GCUp8KHkUzBhqtVDu
yg4M00GzPvhL/6PxBhS+jciMIhIlFZd0DQUoARtEJwU99NyzUp228eQ6K/0xSO3IhvAJCUEJXUdj
g4Y4Ch1rKp9ETuZfv+kU4bnXfuHiQu41Amy6sn5Q01PuuEN9pZBahjdP0/0y2yySJPIsg2vQRYgL
u0Q149/Rc9f0Hte8c1fbU/+CzFtUR7dzoIMpzCCCgUFDnM3iUgmWtcMsqLFrwSYo68a73ExwkEsd
G7Qm3XwjgjWAoj7rHHUsNqAi+Cl4v/QOsKgqiWSh5NyMKSAxpKgihIDOFyP9g9uFqLozULzquITr
wLqNxMxyi2KLMFRQzbiRQspAAmR9oH2s2rVur6ZxaNPrDpg0UbsG7WBB6Ep4KkY5BR82Y9v3BuUv
mhdEONe0zLP13ppnUX2BGOmzxxrDJaQdMDErcvC+DP3niT6ti2At6O9msCjZG4/K5IgePv5AG9ye
oJWhukcXJ3jpaafu5qpDxTjeCjViHZk4vbBw6PwLQF18BQLxpb3VnbHNcUJX4Oy6yh7VY8rDiyGs
hPBxb01kOkSGa+8n6JHTHxzlTSkOSIaLm94OVB7ZdVuGZ55o0ikg/N3yGXT7yWak7CNP0QtAEhmW
s+H7FlvtMVi+69AVoNqAPTte+rZN1unoTatd/Vu9YLHO/A1+9ZzZnXkk+dWIO8sR3juVoaxK0ptN
Dm4TOgPakm2bD4H9bippluLAd1EkLKKxD3pMFok4/WpTd4r3pevnbxmrVGLWCl4+bHs3gPozC8sw
Zf0d1uNrnCdJj8Xe6TFRgsIr7b1HhVZeWT/H8Rcv7+oCw2Whj3ahSxMR0WHefPtjpYlLxt/U+xUY
ACfPv8cCYOftrKQDyj3HubFOCs93IicoGexNZTygoZyyTHbPmn8sT4XHKcwZyuRZvjTraM5pmINg
6LhbSLfJGyzKrYIZDyTYuz1qRa6+acPk8F5hLD3zhGlU9HOAM8tpFY0gieoSym8ChPgHH5Ynj36Q
k1GfQrZv30s2Jy2JU3zrmPkXG6FZB2Jw76ASf/eIi79HykBUIKyrQe9JGnNGRBZxaxiF+NXIiCqQ
byAiFZFt5Wy5r2j0ZXPQCI/sU3EjAFFOkWH0pDz8PJMe5/JYAj9Pd7lnt/g+EcdddNomIVFKuCx2
ro3zj9LFik+iNXiMhjUvfnjJ+y+NzR2arBLuB/sjcukWqIjhIVUOoc1s0dqP2o9tImznIXlbu2p6
BDPF5LrB7YC8jWBpHB6NnOsfqrJQ/xaWy/3SesRiRsnUZ+aMuaR6qsMp+C8FP6LJZHd0gBg2gIyV
p2NdbJGGm/XNN9I5DQteya3lsrXcjkxkW1Y4XEUHFqoxUuB6gpKS1Z58boJ+KXBbQaTq7fJWMbV2
5bK4uEWqoznPDeNCYkZPwTgjq6nauar22WhUH2kqM6IgIbKTKIzQmLxf07I2TsOkQSLTZ8wuwVMi
ZqQ2s3sSSiZnPxFTbu0Kz/OuTmFNaD5WN3/gemETP4eOA0u+9z0W941Rnb/NLE6nPSkqJjjExr+x
wYFr5+N7XNxoQ2UfJD26HYERc0j08F3YGdi1AIAQhl/SEGb8BwNzU8etXmqEObznFHJyozGqQI3F
Hu0MT3oKkQNs0NqvznXGSvzfmoEK3/ZaWsW2WpjlQEQgC6eC6pY8246Ls4pnfnljs0cFDQOQbpw5
xACfNLMbJLy+tn6HvMsusmrC4tysSZseLZXU17ogOBvTXzfPzsZkq0t2t2SqE80Yyj4NDrnknCmI
fG9UDvllEn2d3yy0YXPVJEeIv4vnkDyFTzcGuWM5/QePDVzuBJNCt2V+7IE3Unny5tqYaw5d5aC0
PAH2rsznjDcA+arxwvIwMTl7ghAY/JuR8aHDnytbfup4nMyVmB+iPNHHAmyGxd8QAjZiwt8EqdOy
abTrv7gsgitRuQgYXFwez752yB9GMyHFQ2Ax9OpO9ipW9psAWKb72vZGcmNEX9mP3moy9+BxG4VI
wS1Z9O1+motSd4jQSU2YgIchIKSCr71ALJeQys8HSWb7ct5AhC4smhVW+KwLOxH8wxUVSH4I8p+P
6HFmn7hjpLmbKhsYP+Bn1OBwxLBgl87sAZB9vSgoUpJuCcddhduFytPchS3J3HupRXCGLBH/zD5I
zWgqbbf9oI6cczLtOSu+HSAZb2BMJmJBkvrX72d9qKVx37Bk+L8pNzJRFzYdAR5xkrkIOr8P0Rbo
yOlg4WFMMc1/9NfzcjQiB9fXEgDyhiabQx9DHbdxFws2IX7nMKVJtfLiC5jg9QtVyvqNLdP9AmvM
L+MErHWY4GGp2/tIiG5ROpjuMsJc1uM6UTJs8ZNgXQopBT+IiLZXPvkwNEeSOKabU5Dm/IG5ca4e
UU/VApkLFVd39TJHrXfQCq0lwi3o4ycnQgX2n33jbvU1XRLvtg8YsEdXVf10rdLDqQXQBNvAd/Py
EsOzsgAyE4vy5An+VL6JUWUyDEZrz/EJMsK+AnAtsBXOvf+0tiMpG8j0MxKsJ3xtvA0kImdcoa9u
K6x/GOFt9+jDJxN/TDrG3N6oCQhNwZfWRL1bVfn9Td3+yltCnsyQl8sWDE7usIpdiqNjdwXI6iIm
nusvXhbEn2PsyONELAoL0lyaOxXmgzzlhHLCZKPmh2aP5Yh0lSxkbd+8WWVe0YhldM1k2WKI37lz
RdiOnGZnhLuW6vbL9E7vR25nj+uBxW2xnAPmWuzeIS7X/9ARh3wQOe9381kpQIIHfAWu3t/CgZY3
r7DmcZsXN/YncAvSRFhrdXH45Oa851SuUuEZw94PZCkAY9AXLWm1mxytykY0Ftm5SUI5dVZhNXSA
eNGcx/vbdQ4MpiRJy5HjTd3q2s5LzbosZQu6DPXWJWjd2a4EdM7PJZV8uoejJZ6aBPTmRty+ZQab
1ZgdsPcUISOOhhO1TEaNkkhX4k6IoDoSO0lWBS3S2h0B9yAUyCntP/PFx8wQctIeZ1Su/L7Izx4B
0qj4B/ZYhncmUR0lT9yTB8h6abmyvyC5Ik49C/bl7EHqCjhyX7WzILqbpM2+1Ci3h9Q4WstOOG7n
PqbLvHLb4ORHDIR++mVMnQUn4pp111lwPYdOq8N9Km0mUyxk6xWlbynJu0Xz0T/RT/SYePER/QZV
53YXMgY0WQUmm+547ysfXa5oXxBmEPyNnoP+pbcKHQMkXKZ0NzWe95CzJ1zhZ2IYzfpu/Wl43xO6
qwmuMWN5z8a1yaIPEApM2xhqAs5Xogr8I54bduCAZGDudbR/SK7c0MkPLqdOfRrowuZdD2m5nvYs
TzJnx/dqY3ZPdcBuqZzcddcx3wmHqG/YtKgDqo6R81FkICntJ6fI6fK63rOsw9i4S3/wnIFPwcnY
JfAoJuhDcmsRr5P0dEmzZaFEaAUzp0hkWez/GvguMSlQpHYgNOsA59VwsNFYaTPwijFZLZ8QLi7L
fd5ir+JZBmPbTHPLZUpSwpVl6MRAdOJ0OwBI8L5ZcjgIYemrx0NXg5w/IZlEYZUVEBW2Hk6Nl5sR
LOV+tjpsEvU8XHOLApdsx4XdjmWckdlwMlI1jqWD2I+QgwSnEHqG8awtLowIEwxHJ3lrdXJW5N8C
qx+C5IGpOgwgjU9H7/xAruZ1zkcyUygbUvB0CamUH0EhymuYwDEgkRnnDIZtpOCjK7cMSznOY6sL
fiSCEoh4HRreaGBezoihTqc/azKQcMLkITiTvEH6YlvEycUurCB868Q0HUsyQIqNCmakESSBLajJ
GMvftAG6X6WoDzA7HX3H9jX1n4AfQfBlSh/cV7YgqKrBm/a7knI5RggotdyKm03hqKrUwDTyQrpw
C+mqRlflymObLlBcJ4+0AQqgOgj21C+TfmhJRdqVNOj+LgHE4d4NQdh3u54gE7mZJ3AE+yJ3qLhm
8tTykwGL9tslBoUddkRAm+QC/tev5McdU+WD9YbYQqLKkeVTtp66WQMkzHIKdt5kSbA6mKw+OYxs
bljp+h1X9H2LnsR3+TaGdj4WxTB8DbkZPRRN5D3fUr7BOXBv99OQtXd4Z7tgPirS+IZzIZzSRsfD
dfphdy3ug0rDHEKS1VV8NdoxbDY7PItbhO4AHHvamO/Ob4sZxcHSLTPCTPAun7EomwM4sUq8ScTg
xRP8jri/N4CwVs59agttYC6qW1BqFmOzc1g9M1tcIS2gV8MzvOkYtOXPqvJRH/jkagcs7lMq4pza
HZ9SkQzqHs8EOUBsAG6MlpVwoWXbOANbhqKYh5tvpSrItMsKBop26Kk/S0buwNFPA86sjSqZnZNk
NxJ1g0qX45/NeLmwmo13sgxq2iieShnneycl5BI+ywRu+KmohB3eACzWYJ5CJPrILDqvrcZNQYTl
kuxpMErZRevShF+eVRZp1NnWOry2JLcVUYki+R7LmXnOrDjXG/yuDHoMXXywHSAXX2sGkk9VT6HM
bnLQZzdwUWl6GPefEivJ6GY0Ie17QjPzk49oejm0kGrlp0W3npPRgvon385WnoD3W7MSLuUwD+vn
KjVC3C0vdwlIVzi6RT0Lh+xnzKbqln8VatXdu4y3uA8ZgKJhD7yijFmXIildxk0Vt+hZhJ/BY5Mp
I+L7yUdecgmgyLERrGL0kRF3nSf3ZHRbAWkWxJM39xyAsUTUmXjsHzHSA9ba9hxLknxxP4EsA5gK
GmhE/9ZMzsZh4Qi5HR1bVv4NXFRonJacy+jwydoCoFYQ3YgkkTogte6szjjLdaoTr/3HMNAwvYlt
oTCvN05mH2rwR6j0SgztGOQhP6/BuEN+XyTfjR2Ezk6a1CQXB9TKRLKlbdJ4/TBcV/9S1HCGMmoQ
5R/CXfAjRC0KEUOxO5T2fZ6FN+8Uze9bX+HTe2Lv6MqP1h0tIB6OnO3srhFr7+2MAeeyQy5cTL+S
HkLGLFVT2Bj9zOXr3bO39Sq0jE0Mx5ZKx00fAuLRbRRNWd5jtiuXub/HzTkXO87Bsn4AECXREoK4
S+4yD+nGY2/TYP/EZoD7tLMHaWKWx8g6U7zyLGnUX49ywrlJf+Pyw+Vmw+MxMcU6hwLm8seCNQ8J
fDW0ImPv1rAr0prVXhs5mLbDHUU+7Bv+j+CGv0MzrSp5kdgbWCqyYsn8Q8Nqef4ZZGD3OHPT1trr
plf2IehGauYVLGAKicgnYyMaUISFhF8FsRaYpitKrK1jkaHCnjv1mztU4GFCuFq2ShYuqFrm5DTY
vSfgdnVKLz8NscH+YZaKFSlEXpzJn0VO3Yzw0kmTaJZNuyCu1GF1Z4rOachNT+mg5xgGyI+tPTg2
mlHUiPCBSyB+gPnB7YBnz2aVFaYC6m7dzthPhwyUpT+3QF0AMwetc1jztTf3MGh9ycQNQg6CH2HC
V8PIo9wNVbj4hwmPzbBv0WbnZlt5Y0XiPaQb8Ux2EMmaDKec/iTcdiBXOJNFyZmHpccFYNLEM4Nn
UJOWT3K4oTfDTLE6GSBBxEBo8kPqG2i48Bj2UAW7ujhWQB5kgwGDw5D0tNm3eWuJDsrFZmE33n4W
4ziqF9UhlCVvqVfEEmmf1Mttk+vUHbCS09GyP2YSFraRn2Mt4V+yrfipp6Wot7jtBr0xSSzkZxGk
fZ5eeG98F1t0gS6/wUsAMn9DXAinNCNhQYZfIvoYapkCEbcJ8k5BwewleQ2swwyAJ3hFeAvomFt+
mZ6L+8Mw+3Dv2FcU4lfVKOuR4hoLfDFiaRkQJlEwDYVaTJq5EsjmwTb68ui2yeQiMVxYKZwrxaT1
qGWQ3dyOwuVUJyqEzCvMM2jwRmb+Ww8px1dJHTf/Q9/A2I8IIyeYSEPpoKRICC0DV57W1tNICAZd
ldQ89NLulFL4v9mrX33Q4/IxcCHoTDB1ATrhBG3S6Wmi/OrCM9PsAVDcFtdnBn6nxu5bZvc+xCCd
3wMnbHSwb4Csdd0O369TgVishS+CLdh8fNIL2Qca9XqQr/O+qHO//IypA+ZLwJM3HnTdk01RJWGm
WaPXQ3icjT3qQytsEvisQYIrYmyB0VXby0K60o0yemLcP87IgFN0nP1QOeDBdBCQqJ5A+9pVkzKn
kt4KNSgfUhVV6NVYJKNWYGCWl9kTStmOOb83FyQbdbQN2wUfRBvVNTV/ZOlwpDRifkG3ltak06Gc
djaDu4zpkYGNtxx9Nn8iYqUlXhweoPAoCFX+4ZRnyFjlSt417kiIrdOv710pnGknqqLW2MIH3FsS
swgzJS9GRYDbgLloa9L5RERU/Ds0LnHKrRcHwy/yEM/7prWxW74SFHBbhYzFOxKu3Ok/qOeIvZmM
C12hyYfK3zPXg4FcdIO1bYhWY93nztbMMo8TaYhaPH0ao8kayJ8i0M0FbUgOUK9Y6aJsqnYKotIz
mDwSBzNbAJIUw3hXZJdh6JvwAnRhbnAzl+jYEkLsnR2rKUo1P0mILPHzjAfLt5oc9WZjvJVDEXIj
Ut4g/bDGJluPFcjGgWfbruMLpwAyqXEOxr8pW8cXUQrDyhfHGUp5u6EeriXyD2ZT1AkMxWnYNkER
NN7GYJcDKrEo3gEL5CnxSqEKv2wgAd7j4lKI7KhuFAIUGpT0TLqMPz8gFc+z0xB6o7j4ply8HckQ
6eswyyBA/UsPeIVf3r3lAeLKb1UnTOVqD5xWFHvsBfZtYVtfSeCVvyOO8ppvwx5eJ2tdsFSR+Vdt
NUqvH2AxWPzJ4WWF0Ma3/M1Zie4JS3LlnFaS2/6WiWobUE4QxtHztWtGYmCiHdZ8ub4M0Dd/xxkN
GDTSMFz/kJuVPjQQn5ZDXFVet2XDewuvaYTf7HzSnAmZ6f36iMo4lZHdNmHHDBSR45/RYde0H3ti
qR7Wkcn+M9sqUjj4fNKG45Z4pA0LA+9AiwQtLx2KNxAK7n9ek+VHJNVg7jFuZS+ym5LunCsX9AU5
O3DRVWCJ+yWZcf4SLVo9zULOzb5Six2QsBRKovRA3XYbqbLhuatNwXCaw2ifI26uD0HWJA+BZLV9
nF2mXcTulCG21JmoyJ01dAp4lExjsXF9BtAPaV1pBWp8kpgbhjFgIJPk1lbZGRYEMgCkf2LGYk6+
ZeP0nrQvaRPqBHMPGdDdPVxe4nYs5eM4tREPEVKLNYYYilBZh7qPScUoUAoUTJ9lT1RPn7GHJljU
emwCA5QQrk3ubhClJagycTrdTmtMbftO8Rp/xwlGtsiPLe8J3RHQ+qnWyZ+uEvk/aeXirmZMziDu
/5AuK/SQ7RfrejsQ8d4jSqyWEQb7mDNKA8db33lgKtCHjYO46aRNHJKBBM6suEELxwusAR+52bBy
26ii0n9tmxrYJ8kAyobfZKeZKILbnAn3H1LAWZLNZa3VGAnVdssFbXvS3iFOwxJh8vSTqm9RhHi1
ycuE18M7ay8l8QpnQ/FeW2P7kxMe/y+Hsmmfb0nOL1aP5HLLlrE+d/xKWZRiJWdcY5O38dLYQ/iW
cI4+eaZoS/RfHL4CDX4vXiqQuu2JNJ55z96PTzmIfYII3dbTWx/x+UBxAzjWAH+Ofxhbucg5oJSV
B+HlrnMUXZD9XYVY/wUsl0hcnNb8EEKwxZVnlSI4UuotrClDfnsSqkWCVZVXJ6TJFdqPKsQfRHsl
3nA3AhKUbMd5UpibNB7kTlkwMyOBaT3rafbhbyG0vyK1GpMT36ALtNlG+xzVwitYdLQhHZ2xihhI
91gO9mXEw5htJtfgq+Lmre+XPtMz9gRtQyVy7DpyV+g6d+vad29TUEwf+BzB6YRWUBQ7P6GO3E6j
fesQs6T96hgGwTzJGLJ91tY8/OtXgfE+HDVhSIhFchVcSqdW88//SDuT5biRbE2/SlmtL6zhDjjg
uNa3FzGTFCkOkiKoDYyaMM8znr4/ZFtbi3HDQpbZtchFKVMeAHw4/p9/QHkHPIv5sPMtGCYWZSft
alzR3DN/Ens6/aTTmncfqtmHjrlycj/4LqDwJPjUzY110BFJ36sCwx12U9jwcgeNXOf3XaVVvmu4
1llry61U/WJnPo1wYu28HfTAjowPolyXRVu3n4YAF5YtbdTFShASBQFJ1O0kqOH/wm03zkMLxRFE
t/XQ2ggmgjCUrw7tYPWhIQ1s/JSjnsbUxgozYnshLSF2NnpsfSzfEDe681LiXJKasthpfZXfQSsj
IxTDieJ7bMyg0RGF/Ysu7OSEkiz45uODN2zzibMbNofHzbTtXZTtkV1/9EuqxHUQ9rimF20dvGKt
jfwI2yaH1lzhV4BBAU08SI8KYx94jd1GuRZZWARVpdk6sVH5E3DvLqGEtmE/Q/6h4ehEBDGPxHPr
x0w41g8MA3qMzu3aektD+CQH5BbciK0Csg9hX5O7dYgzyj9ayEYSzu/ITB6EiVDvYYhqtbig4n+A
iEqjLt+kSs83uK6PWBRmI5aJZuaV1iYaBXqXckgam2q+6rDGhF/YHqq+GDE2w01D7IUHQ5BflRFe
1GJFsgmRFZsr1B26expqrjwrXSNVvS0aFR/yjlvC3VSFFQbhNQjAauYCpLah0cXujr17uuFKYUMG
JsrVMR4GGxmGezB9Lj1bBKZWfwQWDc2PWUkf4ReyGnTa284tMRvd9ZCpo+Ce5h8h0nsaDVbTbmMX
TSn3D9mrmPecBC/GaKoIMybP7+oPeaesz2zirrtVYRg368lNg9cGxUTzY57QV9tbsNxWrJ0B7TaB
3baVvVVh6tx1LfIB5CVQCTJCoOAYb5LJ7qp7iHhTs+uGqYBQCCXGGDeKSsxntksDFWTlA9090+NF
EaHwyq1WyZRKD48GV9ZHB5/XYo8KtyweJpShBrJJH7/nNRZcefhI8lckQb5nQBtYNxPkYRqnuDqg
LycRB9cxJ10nhj0PdwMbY3SY2aDheREbGKBBhmR0A3+k5TJpu/0SNOB4bBpI3tL1rMzxczh7tY3a
t8nqHbQikW0FjMRnFSAy27gZ+UHAKUb6OSYhQN77pUPxCiAB3RRkv7Y/g8p1Pz0WMLWyVj2RgKPD
sYz2xzHpBhJcu2bWLNu/W1TZ3ilV7x5KAbRMVwsLmwPNHRn8IN4LMiR2hbazK8oQoreLwDc8kKAz
WTTO7drM71TYtd0PDngZ3WMKwfuKEewtJjqF/SKXev0ZJkTgv+AytXQUp9nGnCCdmNa7RTEe7oYZ
qy/OuEDLg60CSJdUsd3RncIp2gcBov9V1YyIyriRQ1nnLm8CrISCy4tDyYgzjZPqbB1rat51DkNJ
PCsu9fQWMqLU44+hRqDKCYCFVDLj7ExRhOsj5g1aK40xUTk9UvVIcgE0rlD3mDuqnw0GHdMHYAzd
fOqFSegbmHgFgcg13JsswSTpaYgofU8lignnYAWAQ1Co8gHpeTj3qylQRncMQ6WL22KAULsGWS1N
4q2q2vtoFWNjbgEqTc4G4imLX1LQEtxBX1N4nIZ5CARq4eP5Ar+9T2/6cAAyA4/xoD4FUDvtJwsC
6muHHsy6r0ktbnfCp8DAQ0Ei95kSPteuJ7l9cYuox6FaI+4LSdCua0gn30FI0H2TEmB/gAw4Cszi
iTKAlmr4ZfipzPT0Rl0x9U+VR4AzEUWDUHsYcBLJkFHaOlvBNc/L+yDIm/iOtAY3figLmj8bDwND
WtZoPXLAHUy7LQSbyAAx4JcW7qoA4BofJvhYZeURFYBarflQwHxp66cxU378qUv6CH4/n4VNa4pp
xnPMeL7xGDnCretP3DQGokcDEWR0oIy5JYiisv3WOZYIVEZMLDo06/yJtrxjq72p+RF7XKMPCKE6
dei1EtGRI08YjyDmg/9sB3HVHChjSBYcRtdCM24JjpRMNXb+OMLNDrdLz0ccTIXmbetEMLe4U9PO
ptdkkkHi28jN/UxRnFLmNMTM4nRh1JCO7B3Y9ECFLQkz0rdlgOBm66ioyb5jSICvxRi60amyh+Bm
tJGxAChJcrEgjfSfpQPSAWmuGsYb0cdowuxgcL775K036xpgmvShxOAQdb1ePgCFE0WSxMzVzXKC
OQvq6hw9ibUQgDc+UTQAC2xpoAlhvpk3oj7MvdktblUVgirTg+5Jy2ZKSkwFNFakda7nW99FygTm
NeIZWfXarDAIHMjjacCFgnXSQlCpUz1+NfIofZpCLwwRToUKxiZUbJyb8cQ7jiXnI5LIOvhshni+
gM4Pxr2ByAGlUsOCWkPIo5qHtGb3SwRv9AW+dfsrGkrYSAYUfDrKZaT4T3DIAFA3IizLKQB/ILxG
gqxgE/v0kNH6bZTfIYWE/g01OR9mfUycJC42FXT7E7x+mnuRMw7kzKIzfIVTIwkMIkvlxlHE1217
gPEv7bz0eBqZTQ81k/QeT0OAzTQpdHfEVjR9m2fZLJZqg2+sQ7eznrAKGp4H6bevZFbmv2RjJ998
8mZvpRw6TBxLiPmrkcMcmRvUojfAUZhX9VTV5bbGh8HYelkan7wuxwJPwH9+jdCpvRhw40PozdBP
NgOSxYcsJDBr5dUF/CtM3OrvTUK1Qp9dJk9Iaa0vnmnJX0kU/ZXW1HXuetZZDTu7cyoT50uREA0I
+5juXZCLjSMk++II9TTZ0EXO7jTMTJyPiDmuVjAY8VQesCvN2fQq9IuTXZFehDySRkbss6+RikLj
KNMOIiFpx+y3czwho6hCyGsr3ZjcCLjtGSmKPrv4Vdtl46xJ06x/UmcV0VYOuRtRwOS4dsa5dO9a
SIcmSiqbTrguSp61Itwm4lrheumtY6UtwiL2q46wKIir2oSjAl8x9vs9m0H2c+gr+5sxsN8uhuCZ
cduVTvXdpcXnweHLcpJfPQD5bWDgfLXtZrt6aC2hXzhzAudAEh/xDRO8Wcwwct7TqmNf5fZmRG59
UwOBYu/XB+lLXTWEUkrOaxJ9C5q2W0HL5ZfddManAUbwYa5K+RFP5cVdB1umhp5ZEkI44WhfD14s
s33kB4jQpjDVd3U6e59zXDC6dYePA+zGokA2EkmKFFggyHs9OoKPBqSZ6mbItHzu+zZ8qnzBWRjY
BGhhOhCMD6Lpc4w5oJJbqxBzsjtEffM3s6c6X4cWWdcrZ+QWTodVoKi1+3H8MpgTPplcRul70rOu
YWdbOZhw6GU3CrJTv+5q1T7RVqs+xcFU3Mc58VgrODMAZ6pxm6cU10dgmsAdf4kkhjtCJ8zZW0mb
FrvWJJ98Zxgk0K/hnRNgqatx/op8qnrRdR9AIjEXbXDbizzbUTeRaM66L/q1aVBObXMVzcN6iDT2
VpDpzBUYX/IYJ2b4DdmTC0Y0FCraoGGMnz0uti5Vo5+9dZbhfvfito83zAQyskquZM8ebj/8DIGO
Z0sTobrzFpnCeg4yA6RtLpPPtTfBU8mMQX0ISpHLnUflVK3cJmYDDWqAJGKD2FdXHuZkp3ocXcTH
Dt+fqsFnanCgQRBib8CbvSsj8UgWIvsUhlziLaBPxKQqOnvfTG16Up1MTxi35K9ta0GsFOZkf6Dh
EH/ycwcv6DYHrr/pszjbpyNuf5uRvvYrNBxuSL5bQeUfZkhQ1A4xZa8rC5w3JWzz8IDLA83xBnlr
f2PnXJ+1D+Ebe6eJPlfNYsSeqSwpBwi2gWQlXBM3Y+6O5Ekms/udLPd6wMZM1aeM2+aL5RiELiMA
0ciBKutpQi00bg2UWF/TMOw/DhqRHuW1VBRtfWbPCxELFAxLufSzYcL0WiEdNeFEBoE3bEB7mnhr
QgKCyNmAA6+azlvs1+m2gOYUrviiWb801J08wXp84LK7Cuqga9eAQ31JXxwmwBbiBH7P5BonR0Xw
l7mak4FY86RuNLZyfUgyRNX4XMECbMPsXcZW+aDdObiDGFOOG/zv4+A1bkLrVwTVyVnB4WqA19MW
EUYWFm8RVg13ZjQs5v+DwJ2YW0egCVaZ8iO+v2L6CFhb4/4BY+s+HEeZ3Yh4xMkE044MqyJZ4ewZ
c3EpDnkdL8RLPCjwfapqM9gaWC/3d1hV0ky0axiegBVCPfRVZvzsIGPv1fLT8WsNBqRzJJp+d6ZM
wH7vFgK71auF8prUeBJ6cVm9JGPmfvPqZuAUZQ9Ep4oXyHYypY2rElDoB7uzsdnkgoZVj8Y0Ld2T
eohvHOdkNaxqKbOR6AMM5KCHIiPER6dK9yQWFyiEqsAPD6oscBrRA9X7NsR/TLGpq+GXRYJRsBVc
hVq62I2xiBLK5gYppzhhsE4Pd3Q4idYReDX9XAMbdMxIezcH8DCVv+JEozWC2Rfdhy7S3jNUNY5u
ZGvBPT1h2lim2XO3M8WQH1PCcWPc9Qv/C0R9ZJ1+MFj7sqVxycdBTy7IJVwyM0e96Ktz7m6yzF7r
NMvDOwoI+yPfv4IVXsbhNyTIxedMZ8DPpW8H2W2AwwbAvGGCEES0kppd3evixSchh/I5CdS9jcoJ
+53RGV6DoOWUpsdh15tQyMDd9g459itTZiW8HhDrzUCnS6/6GIUkRP2m/mhx8UWbr4zqGyudPAzH
8YtfI6of8mShWEBUtbv4TXsoqK2Om+QuN0N8oFDmtU8ecUNAjXGR30BgL3vwJ5fYsaXoBOxwR3lM
MZmnH0KveNEyE0ODXaXOb9IgXOD/JoEv2CESJq+A/iunURXCtrWskVlKwEz+MGK4/T3Ap4iwm7mK
qnXYJsGXBjrpyMLN2wddZKNBE4PFupJJh3olteqWhAPP/8kEB87BaTgHXI/NF3bG7CWY8zrfqLaZ
vgqkF080HFq1Bl6vsPrGD+vBn9tlxpBZd3TdabghqdY213PjmYsflY95hgj6JMCYZJxPAqrzPWpA
hBVmh5EGr88EdnNVX8LTJ2x6wFU0xOORl8FtfxoF3l0mjVWKlsRQxSb1DOteUICR1RJl+o70b6RK
fE5ZbKzaonU4jRbFWEvApLk2hlrSw6Y6QQokZm/Y1onh1FtI2rx9tiH3S2pHYLYh5B5wj6q0Dsx/
Hq3MRHV0pOb6lo09OEYL4flpyhapFMWt3uTY68cL0IMstqKkRTeU2lzLOkQDhxrVDYEtUd9/JtQw
f+Hi3X8bwzhBVtQQk2MANZTrHMwyW4VEipvrYM7EXraEHVKvLuLd2sqTL1DW6y8Nznsxh+OiZIiM
iY61h5k3fgwxgV5WH7m/2FS0u0F7EuvtkLbDW4gr1nEu6b+uHAsUd0tcXOQcKo2wbB9Qs35sdMfV
C3Z4DPdrSKMvlo16AStOgulvw8bIn+EVhnB1EMij0/Lz8TUsqbXWYQ5SucGrUdywc3GhbyChpBsD
usBwQEoQPCDmoqtlgXzgyhhx7JBMlql4jdbQ8dDgRwFnAK1uTNKDYviWpXR8diijmq0gOoAuYQXZ
Brizro0NXfw+fAZfDii3ysLYjCghzYd2jMW48fIUntmkadPetCSMfkLP2xwwDDRpD87QHWnX0mKl
hS3jbht3s4/1AlPC2uDEY712RotvZE0CZXsTasTsu2W6KF4vq2hLNxvPDS6guFXCG6zJ5DJcp9oZ
yJ65QBEHPuElSOr4WFSUV6m28YbQNuEGkJTIfaWz2phYIHrFsNdiqLo1xSdHBzLl6tklqyzYVcIZ
vzbRuDi+1BLBMC1XGwYDdA9iu9queANrtbEtkMhQVgZ0488xhja4xAgy9FZVDvlyYycJXjymGUEO
qXHUxqYuKsRbW2IyvWYLlx9n/IagyaiB7KgezhZBrK090cz3FlvZJkyG+UaMcdTs8sxJj3qaQrUq
cdmCgEG9kB7apvRIkUbJ5+/J6uIaAnqIVWnN1eZX3MVoIGULm+smM9wGt0JKGbBHe7D9QwBUgrR9
JP8av6H0fp562+B4Cfr8k+MSf7JBNuF7DzH789cuHEJ6RUWlxabK/YHrK3m+3wAG8BrpxqYEVKKX
Zz3hDVPWG/SW8WOU1NYArYE/3CBYnlkXSEnI3NYUORtLGeFptjNY30FkBY9pn1vtlnQne9+7JplK
o0q6e+q9MdpLrpTRyuYgMln9HW46jZGI7xg8xW+iw+tlXZdGXn/Cp10/ZWZHZ3GYZW3uVQczFN5y
zeWOHkKEfzcOVGA8sorfkJ3mPxGXi2Kdmj6aDaInxbw1bCc0UHSh7mBbjwwwFe4pOO1R3IWkXvYb
DsyaSgZnr1OfaIz66q513mxn1jXaGEtAxAzCJZ3a6fqD3ykbIiQRdvlOU/H+tAAgg00Mj5wCE1nL
I3IhDlxV0LZDhNX+1EA0NZCEdDFTQhXn73sT1T22FCr7AmOI1l3ZtPYWQAVGCIgeF7kUp4VP4G3l
hwpQDo1VWufDpwxDQ3cFIYduC9wcUpWhMUtgydiNF7t+okeDTEWHxlSZyyzOJkzvgVu7HzPMqnjb
1FAsNgK+xilhd/+Rsx29TFjQRutcOfNWc+XEH78I1Beri/M7syHJZGMXFl10SxVfM9eCRoOHVPmI
sVn4cba0jdCgS6dfoLTjTxM5yyvlZHmrwVvjTYnFH65VdpttU9xGv4R84GeaVDCFkg5oPwoLjOsr
L7fhlGcL0uaVXTPSxMmInULMkzywwvA0otbthxLLd6Kdux8UX2CoLMoyTp8gzYQOHFVd9BIogu15
I8KpYxMxpeq9Fw8tWr5rw95xV1JMQ4LcpjZdv19lmj50t57FOLUfokQW9JchWjVfyQHgNbkJPWYA
7iYyrZsAn/6O1k0xVTCPgJXps+ezBPFaCyOjAxwxP5cYjdaK9i1xgSO97slkpVQi8BKbUw8u7M1i
02GR+l5hH9ImnjU+SmgzaCkUO1j16EtX0rzBW8Ahfy120i74Ih1hZnrd8c1RgFaxwvgfjyxsLF9i
QqExyR9Kt7sjus6zd3Y3xWrvEGiYf0fTKl38ImTZDHgwloWzxdgBk8Rby8OZlfo/EB2m82EqHFS8
gJ5jex/qzm3yg/bIXHLu0OvTgNhGoY54IaNV4rizbRLUEfYWK8IRG5WQ3LqVCb5vLrcHbvho+kZK
Nc+YH1N8+rM9lG9ad1h4sklmdsuBzwnVuLcx+YHGehR5QeoEZCcCVxFaLV5gA0btMenjM4Y5JAOv
wxDJOpYLku0H9U94jD0cxlZxDS+VyiLKBRpaR1ncz6n1NjaRpQ8Kaj159zVUkbRhf1qhvza+1gBu
vxzbrr+A5dbNOsZqgIIqI6hl3Ua+OtLUJsGnK6SAg6cIPd9EBQKajRno1Fr3vVP/WijDZAAMdrzY
ntQKHT5UdrLOEwvLUQzIba5j4/RLOwitCcLORjpC0PqpfJA0JFt0WOYBSqFUQBBlfV92hppWuH17
39x0mHY4vYPOE6nRwjzqWlA017ZgxQ1dG72OUPS/BgTlRdsxt3JwJy5rJI7RF1MHfge9d82lYT4g
mKLKxyCYoqwcKyzcg1l1Nv809L2dlRh/c69zIQHNLYrD0aFaXeMA6tdbHI8IiC8UqSJRn3snkHXo
K0hhM+fWoYUPpbJJIEB6bWY8m44NPqOsuPoVAsJO62xWqrvTcS1fqPlgbgUehfFqNkkO3Q42nJeV
Uhgr2aZpxTdkn6AnKXMaKmvEj7CPIqnJcLdsw61u22WKbGJkM8beHMY5wkFKQN71/dgN1gSYxVh+
iFl/drjR0kyFRyHJzuslQjC4n2SJVAlp6sMEP2ykjUUNJwF9yhIBONsD+WdcgiF440aQExzShbV2
Dk2dt7ex3wTOJurl0K+18gEjsF/h38ZXR63ivPC/wSRqjh6sUIpURBY/laisHxiE9UwTZ2Jml7LF
LH7Et3YVtZiXbpC22UfPBP3d5aDUTxDGwJd4tuTQwbF/wmJp/KZyq7yXDoG2u4gejr8lqsb2tg0h
bJyY1mJtZNX0rTe2RHi8VhUfmHwGp07XpGqAquHl6pkrnLbwLNC9P9EsjeMfeZqTzZo3ufGAqVOK
95tr1rd5kuOv7Dq62mcRAY43HpL7O7Otk5MbsiGTEYqR4Aa/AziIsJvhL4nWsd2VP0fZEY6HQOeH
Gde3MEqm7wMOxtyvYZs0KzUFUbQCGObuw3UY01leByd/Ayb62Qnl8Crntnj0FR8KfDEHiMgNfOuJ
ELOwy50G8y3OVE6bvoueE7EgrFFmTT0m65r5ZpM5h/xuBLXhtoeIgOIVQYAbDPGbWWDaKpKoR7Ng
YOSA7mmOjt4kXGcTwiX0diUN6nJFQUCnAFNlhUhPcFhjcD6EGEUQsIXyF/kcyW3u8J3L30RMcjW2
d3xHZEOx8KPl1gUat+rYijCzLKXSi6eC+6o8e5ElzxluNNy9cuhw5FF85Io1cmM3ItUdQCbrat05
Qj1i4zO+oV+s32JuLN/p5QYdF755PKVoi5/pf7YnbLvrlxGPclyGQoG9jrAcnhgTSF7Ef6B8g31J
pb+t8CctD5Xphhhr1F5PBldX0gi6jeD1E0/loCOQ23//63/8r//5ffzP4GfxWKQTbfZ/5V32WER5
2/zXv+1//4uuwvL/3vz4r3+7ljJNW9kerEoXwBMOKn/+/e05ygP+ZfEfoRmFTd3QaC6trL3vscIv
/bB/vD6I+34QxQXB9GxPC2krz3Ic/X6QWUdKYxaRnJrCnB7ZjUjsNKrgqfa1vbamGf4+vjDh/vqo
y9/626P9n1Edi+QWixaUsM5G5ere6w7b0pPnuu1TqmLnxbJyw9iSDRah6Jog7enUMffUjiiprw/u
XBrctXBmli5fxT57r5BKACBgk57ipp4+LPoy/URZ5X/AudXPb8q6HpAyXR/z4mvWkusMTvOu5S6/
6bdvKTJyfp3WTE9kaCGVnsH/ftBSjV77GWHaFIphlw+C+Jvrw154z8JkSJKnTc8jnv39sD1Es1JV
UXJyqvE58wGWe53A0qHio4M/cic9JmKhIUGnTb319cHP5u/ykRlc09TUCPWEJd4PPsmJNmPeJKdU
VhSiBQqXWyjYaXe4Ps6FdytM20Eb4koe1PHej+PUXDcZhoc0yLgxjJB9nQMJYGXo2y8DDo/7nMiF
1+ujKv7WsyksoHxSrDmubaPEeD+qpts8+rkbn5jki+0oosyJ6IAyhnZYtGV4f324iy+T5cKUtdFm
uMvP+W0CIXIgoMcokxPMIbqfIlbH0Arxvro+zIW1IUzPdGCaa8dx1fmEEXMz4miRnvxiRO9Jnk5N
oDq9M5fjBv5UFUp/d33IS59PmExP2PowbtXy5789GYn3liJaNTlFgy2j50EnVHMGI03bYCjt4quu
ArPHwZPL8e31oS+9VFKWWCBssS7MifdDBw1O9Bhj87TlBE4fY7tbYXUb9P9ghv4+ztkM1X0yaxEp
FCIQ7hB4V8ELlLdqS/4ZUoMwwl+3CKJv/+DhALukg8Wy5AR5/3Ci1DNosZWeXK9o+49JUsn+yYHK
tPkn41ieA2NV8x7PXiIKPDcbEf6eRq5fGH835hw8FzX8xz9MlItfyxF0N7SFUdr5A9Gbh1TU5dkJ
AvISeq/GYIuhKfGL1x/o4oT0pEkj1BSulmdfK02VD9wW5icHFdVnCohQbC3T8vDhixuXG56yGgGL
LqZavT7ypdWHmOb/jmyZ7z8Zexh6DDhxJ8zDzY/CTfFWZOsRiE4wBv7WtOBc10e89KzSlJj3wF6X
LIP3I2JoFZMh2eSnuIPU61Ny3Lf1mD2ZGBtj3FjQzAQySv4w6qW9UzIlaf47Dmrgs1Gjyp7Locnz
E5EqHg0Wcy6/4UFYnlxyG75ff8JL7/T3sc6mJ63dYkTkxteMrPaLZ7SLqVZFMvGIgPipR2/+/P83
4Nn08aDSm1Yf56dMpzUPZzhRvkVbVL6IRtqvVY6i9R/MG3YvTIgBLLhYnr3PkAxJWRJ1dyqG1N7T
OlPtvY4JtlvPqVa4p7mxU91df8xLq1FqYXPsSqHs81UCNRz5a92lJ5rBTbWufcJltyPN6z+8zosz
9P+Nc74mVB5XItZpii9p+EYndkLmEFpPkU6U/kQE7BDdEOHr/qlguzhFfxv2bPds8foIe7dJTz1e
VQL0JPPhJVU0/fZk0tvRH/a2S8Nx/GntuULyKc8mTdhiqTFHUQZ5z/R3CTqpGyrDAIPpLPp0/cNd
eqGWYLUrRzsmASDvlzzHYRkgc6X8lfb4fdEe3OYW1INVqoM9t9UD9+zuDx/x0iJke1Gm4n8SbsT7
MZ0MAF+FHIAD3SB3jflReYPKyb0jqysAQMyr+sP1pxTLXnlen1kWWkU4LNKTWr4fcsKusHUMm2NJ
t+GbC++g7vsboy8gZcCkWuAhhKvgQSNdQ0OX7U4NS7Dm9Z9x8bs6kLbwzPRcrZY//624mb22Vpml
45MRYIuxwj6ju8NdByk2Nw4w1+ujXfy0mmJYCVp6fNv3o6nYIJBwCuOTDzX5BlFwCbkekfGzk4EA
lmmlj6Nn2n/YYS/tBBaOokv9ZlsIrN+PamOZtqCxSyUcmogJpr7ZNCCJ4+b60116lxQyVMAaRZQS
ZxM3ReUNz6RPTjZhQHfd6JfdbkzmSsBMqPw/bG+XB1OsRi3lUg6/f6i+GIi78Kb4hJup/YYNtHFr
FoGDVavZba8/16XFYVuOyT2fDoBnnw3VWhMcK8PiqwlTkyFP42c9htX0SN4HdHoEgtUfvtileQKc
ZStcDrRpmWfLscoKM3OR5566tsasOSzG4dvUOMAsnYWYmAC/eqz34DF4Ml9/1kuvleWAst7m6m2a
ZxWObvyKA1FQ7IPYk/MZlWI758oaNhq3hz8MJi6OpiQR3IQ8M0PPnpMT0c8nmF8n6K31ugQk/ySF
i8eHW1l7AzHVhk2gQ/HtTMOLjYkyLpChox8bRIJ39A0VjkdErNHaAuv9khiVc3P9dYjlF5zvUtSZ
CwgDwEMJ/X6akbxapASepif08xC1fYfsNKOefyYI1OGviQTSrrKeeo+8Stw/RUtECfc+uQtJw7j+
Wy4tY67PnsvicsDHzj5NOwymwME8PqUFMY4YCpoYkxSD2YT/4Kz7faDzrxLLsUnKgqtsZjZf5xKX
lo3shRA3XQHz/A+ra9l9zt+wy9R1IS1Ihaz+/Rs2GwVHU1egEPSFijVEWQPuUe24tH3wewOcI9YT
knb0gBFRs77+Ti8Njn3QcuQt11u5LMTftn/HAiEhZ0ofXbyjYE7H6NMfSXewjResdad4X9HxjO/x
XE3aT6ELqW1//QdcWAGU98x/sCfUMeLs6btyCOuG33VUEocqXGfTzjnYrcq/QKEKrb//uGz/NPc5
6YBFzu/TaY+/AxCahxanq18wvcR6TVQ4jOwUjP9o4+YNDjd5MNQfjBq23j84/6RLjUGhQYcWgPz9
65YjAsKksr2jgGWvF8SarRUAv/KeJkFmjW/DYn5WpPzlfzibLm01uNFI23Fh8dDkOlvICzusiul8
HJ3eoc/Wd1KwxQSz91hmkIx3YMZB/ox6CM6h9gbjSPWMZMIkOG9r+B6m3VbbD+OHAMcekkbKqbPu
pxEtw+n6hLj8Q/Wy+7LO2e3OpqRFqxCNqfSPHo5LxR6EjmxqU/XTI34eJvYmE00x0Ws6aLod5+7G
NxfqRxhFI53zslf+Pqg4rgix9hJ3z2zQe5Ga8R/qt0sTFzTI4/SVrF519j5rhImDX5r6OBioNkm6
7z5ERFB8x0Clm/9+2SQphfkif+3B59hagiNmYJKkfbR6LJBpg830DMtqEHdGnwcVzqLNENrrshNe
9PH651ge42x3WlanYmVaNhfhs8ckrGGUVCDeET47rgpdS97EkApu/HYOB+ZjU6viF2r/9GtTivR5
xHc8Plz/CReKAcAhxbtGXIOhwdl2TCS9QiDue0fYbfRo8YxBW1wW9ufOn5HFyD7WX/HtTtTN9XEv
lD1UxVhaKcti0ZwXqyRnd0j8hH9EGzPANeHMzRcLObyvgzmJ9pgFR/kfnnXZ7s5fN07DQnAUaDoP
Z6XWbCe4vZS+f0ywVY5uy54eW5wU0iPxDzksqsaupr+EhhoHtrB/vf7El+Y0cXo0ATxQaqHORscb
LRdoxIxjnBly2qCwSyHUSl1Z8aG323r6w9Enlr/w7HGx8eEtO5bDhqjP1vrQM3sIW/eBihvRwCTQ
7s3sJ4X4EsSj+dxXxfQSt9Ni1x9VsOpGGR+0kWN/mBEmzKvJC3NraN/8A5h9qeyh4gFiNoVl/fdD
maQSQqdKyzgqPDe+BPXc3ye8G1qr2DfGm77pMyz6WgdDwjxFZErb23tMQ/ybsDZaXtf1D3NhKnIQ
m+5yeRGgM2fnhu8CU5FEaRxTn5YBl0IV2z/nNIIrBypVbyjcR/mH6X9hKnILFxYeM7SgkIe+P6sy
1zFJYAy8Y1e51m1BbDzRtoRc643nVAk0NaKumj3gR+BD/IxS/8v1Z75Q7vG44Kgg36aw7WWy/laa
iJTkOggZ7tEYkow0Uq9Eczz18KWuj3Pp3dK1UFhV0Re35Nn2ImDuVUgjvGMaZfCm8kmYH9ywJ5ej
wRoV6/+i75+uD3lhR7PYU0BvGBfs++zRRtF7RUiiwREuVXMXD9YQ7ttIJtDhCBxcQ56ixVwEA7vO
9YEvPutfvROU/ewuyzf/7Z2qDgqLNwzescFk+jYr/QpalMSx2DVd93MvAqwH/sGIQO9sZ5YQjj6b
RT3t6wlPC/+I97F3a0QyeEVGi4IG0BYvYkJPxe76iBc2MU4qruBL34tD4+x71l0BaddvvWPCZroL
MJ2+S2T0KanH7vP1kS7NUCpJdi6WpFR/VTK/vU3681VLBaePU21HG5RI5IoYwzTLf/DVkKnC8TXp
VP63XRIbT3D2zNBHu2ravdnaVbhGW+A8WwY+rbu8MMTX60926R2yICBF/NWUPT9ynVF0EeoB5sni
jIfYhx7i2oBmhYKtJ1Dq72MZlhIerxF8cUGi3k/LMQyjmHBtwB9IbZApixkmUThgcGJqJCnXn+3S
V+NEd+BjUGVSULwfLMauGR/syDtqJuNW0aRZyEeYUf6Dr/b7OPL9OFZfjVbaz94RN6fhOfWIvNsV
FgIULHoW/wQt2+zH9Ue78NmWbov2FO9RULO9H1JMuid2xNJHQ8o320+842zNxzqpnKfrA10CLxlJ
u9xCOblxyH8/UpaP2Hhg0330NFGSWVub96Q/BS6+vnW+xxyFuFflIbQtjEgf1QCvXjZl+vP6z7iw
ndmgAVQriiLUPQdrWq5yZD2NzJsWO3ordsTngTTHNeNlD4L80z889oX3yyUZoBSkxkTNd7aZFcSi
Rp3vGUcc9SnAZx08JX4osLORXvf3p+lSdyrFBZxcPvNsLC+p/CyXtn805hwndeK/JhJzowUx/dsv
URFHJwDaKDjBId5/Skz8CB+LhXG0dQP7Fkd5OJ11pozmQKxe3nwWMfTrP1wrLhQXbBnLcrdgC9Da
ez8oYh8/qNs5oCFEQNVLmAd6K+RIVokacKzfEFsiw/syDCLyqcfqTxPnUn3H+C6sD5rCUIHP5i+J
m05djX5wQvAi+p1kInloA/r/zdl57TiOJFH0iwjQJN2rDFWSyraZUs8L0Waa3rskv34Pa19KLEFC
9wK7GGwPOkUyTWTEjXtmFAFavxfNDPQ9aYkILWYODCiRaf6NJmhspWkLB/Hw59+An0Lh2CVQVMVi
4VqoQ/TcVoITbSd0DGr4x1JUzXGfSNDOx+akfbk+oH5h6aB/QalMNMAxKeY/f3d2IX8rcZOy+QCO
ghMweRHzlHEJqu7GQQttTAdBSgbPSDgNWOJlGYtTn/b9BDYNwpKn4r0Z3wWwVHAkcCYtesThFBPa
gWpY7bmWwLxJy0SAs//E6T+8Sk7Qh9hpFO3JaeZ2K04WNUG6mQ7IUv1S2NsSSUdwjyFYW/+4/rSX
ZhupLJXMAU4XnNTnDxtgf9UMolNewZL7doIis3LlU6aN+RfZ5/ZLptnZXqaWfd8DStpeH/zSpsH1
Bp9DfP2YcIupVjWozSM3Dk7YwDf/+BHmPSDd8maVkOW8Mdb8dy3uUyiZbEI7mwwXl5fzB8UEgi5+
c/RfMZHgiojTgl9jRYFzEQbMwwO0QtrcTdqDG8zBB3VYYQcv4huT+UJ0S4WXXYvdSycdv8jTGnrT
1WM7X+owKYPgCuoq+OznofqJjTwdNh1N6Q9ja8rs95+/ac70uQDDCyCdeP70gZ3RnWO3/quPy9vW
amigBetKL5oamtPu+liXTkDTdtEikbhHd7xMjFSVibyYrhli+HDCqqHM/HtVQTyJ4U4sn7UCEpTn
OK2Ox5hJSxSQQnTLdEnWsryRirp0jTYdMiSUnCjOfhBF5YBSNUhd3NstJ7rvwLM966Vr7ZxRg0zo
K/lnG0ADSA0LZ5fMNP6xUpCkTa1MLD28tVaRDAr3xrlyaRrwMSyyBtQ3CSTPv0bnkjDoesd/LfUM
g2wLwbN6V4BtV1dgFUptpeKDiKeObf/F/HOEa5KQJ4YVS/FGYLuVVgJcfo1Sh/Y9u5HdkxrOjLaA
9P16UlBbbSFPg3G+Picu7akOCjgToqyJdmRxkobhYAb4A7qvRoKzo4Mt0Urt0ugpj7U99urDjc9+
cTgcR4nDZvue5fVDnQq6nNuQ6e7W2VdLkgBdlbGir6WNg8mBky/qH68/4aX9hQ2UyJkiLsKtxdLG
ZWEo3bjjm/agm1eRb0FJxRkieSwpxdFRV4mMZrCkS7/Wosk9EbbO5+s/4dJ2ytPim0usgnP3HN6/
O7gKGrKaWlruawTy4a4nSGqxMrV/dXHYFzdC+EvnxnxcECCQHzCXaZcoIZNuSR7XxBfljjY++nI4
BOWvTEXGosG9Vl6sqcWT2ilRef7FFmOR9DEtcgRokK3FDWJUCjzOO06OoSa7E4LE/WQFloi3AuKg
2FrJwNppR/80Go4XhIjgPbNA27n/4zdOQhLNB1lJi0NssZAbDYFCjSv5azu3hkm9tKudObTfe6Wq
ohtv/MLX5dapknIi/0j6Z/F1s2TCGgtswGnK6mif4IWD4ySoTc80xVDd2KEuLKC5ykDkQdWNbOv8
5++mUterEqxNFJ16Wu9fZgnaavSz9KGnMw6wV3Grjn5h9bwVUlFb0F3zQfFBP1xMP2YVnTojMWh0
jiOJI3Xd1um9FYxvbnqj9UPNJnGgCyAMj1LtANr++deckzFzzgKP+A9qSLjhCQwOdAPKXFpH/FZ8
GRB8nkSjGjd2qLd61iIesd4Ptpg6bU9rUCf16ISrnvszQpOs7rJY63b1iG0+oTbuDytCCQxETO7g
n9uixzl+JWnuotOCvhyyz4ZpfXeUYtLXtOiO9Y05cGnCUb+ZjylEG65lnM8BIxHI+kN+4agKic1S
HTpilxktvuEkwXFRuv72L045tO4qOyhlSGMxHHw8E6Gdy3A1rdFeqoOf8iSW1LhGIvQJ74XV/bg+
5OWP4FqYc9sUUAj5zx/RD8MgQIUSnHLdRVm1olvM+gQUZ8RXAHvq4q5XsfHZt9gM3eeZa4HGce3E
Dlcd5q17ldiFtFaVIEaCW1X+cjoxaDd0zpe+ArmY+eAkaUei8Pwn5jw/6FW06iHGCzGWXAKaA9SB
O6XGnOfGN7g42Fz/Rdk5K5EW7wPLZztrLCU6afA5g6dmUtrWm8CdtrsJS7ff11//vGMtl8BcQDDm
SBiJ2SIoqHpztAENxKesysN0YzboFT/hFjfdPC70SyMxiZGSmBq6mcVIqNJNbFUynD4rBQ/OhFT3
d0wb6B/TAR9XaxRPuD7oiGZJNsdy7xtxuUXPWgBkNKs7DOV77/qzX5rtJqJrTk6yRVy3zz9r2pZd
aAxqfHL+jaO6P5i5Uj1qfhj5ACJEc2s/vxSTc1YiYvv/eOYivd2IJjDwqYhOQsRav4e31WVeZ0i6
vlUrPFZkWfxn+BbB2rJa+EDcgOhEz8KqCP9il7XQnpLmR+nG9z9/8vksIYLCoEzPs2pcgbGNN1Pe
G79MCqjrP3/LHJrCInWqEgsu5vPUDu5Eo2hM646J/X8j7QxOZIesb6X2FcACQjP1RmxyITIigcop
YpA0mreW8+eTQLh0rciiU8bdNn9wfZm0Ow3Lwwd8UoPEi6ohGHddiekluBSZ4z1//aEvnaUsYLKP
VIVd4N3nP6DEAZiQgNhIado5W5H1JfZIFHjWraHQKqqG/OytJOn4FRBLtLKVXPyFBJd+NJ6ePChJ
UGPeaN7FD4pidb7K6j4ZhdL/M5QjkObU5ZzK+ux0/XEv7VmkYIg3TUJRbVmLronuURI24SnEDyw+
WNjwbWFIGF6WF516d32wS9kxxDHcY+hAI5vwts7ePdggy472K1KCUBogKdSZ9r0m72DstKzg1MgN
dTqEbYqxAkYrkfujI3rBBzp2W/6fhoe4EUdc2keY3wZNwWjyYImcv+jI6HK78McAuz/FPgQTUVJX
CTvaliPmHxvqMNnz9Vcwz9/lrk26htVE5MvQi+llykbEscGZmfktbsW6r/figKOmVWxLxQzWleL0
eCPgMBrc2Dkuj0xx8P8jvyXu3r171U9UQKEOEbDjdMaWyq7Zf6KR2UXCLhX7IXMzhFouAVG+/Ytn
dmyTsBuNFMqW87csoL4oHC7BaaSR6QXFoX9wGtw3v/f80apH9+Mc7Emt/vvzYd80nnOAotv24uNq
KBdJRLYh6lyt9XrcwFYR2/hdiAvGP305yBZjhTiZ/uJpHUqErCe68vTl3Q6vW7OTASnXAuf/zz4E
m88NhL1DpeKL5iUZ/KNVkCrw8q4/7qVkDZsFp/y8ZSNzmpf6uw+Mm5HJ6Rsprx02XePRwXh8j8kD
1jaB2trQGmmGT52oto9IbEEY2/ZGqZgMa63uJgwC1FL/2iKtDv4iBqOSQymcea9z4zz/XQYuRrM+
LDi1MqSTDnbE8C8WhO0vJ2n9b9dfwqUFTXrQsFHzzJvMYiwLCxdmsQhOQYpZ3LrobdlvqpruIbvX
uk2K4dLffG7BvCZrQBO2NYdp7946SS/6ltQ0Os0MnE9yAj/rRKX8rWdJj4kvWYWNqtysNV58TkFG
FnHlvH0v5ja+ChGe1WF4iqdoOlHP6dTnwa2M6ZOPrKneCCxlb1Xc5/mz3LqIbskHkbjgaFy8WwyH
MBA2++iExUjzrY6b2W1ycsq1bWROd+MYXoZcKk3g5NUpp6JfZQEve5VboIz2RILL05I6eNZAPq4F
hcENXUA4AIQKmbZsgsChgSHqUHIdZovcGz9i8cRvv8Ei+2lghoLUQCw2axU1FGdxqXlKFsIsUfv+
vjEn3DhCP7kxjeZp8u7lvg1FH+Ysjpr7ebXFy8WtQ/frOtCoGLnJwyDH4IixZnTjgea/5cMoc/Ic
xcScSV9EdIp0cwe2veYRmAqPcHm+EtWhRzecOAZWJo4+Tp/e9TV56S1yJ+XiQPl4NsA6XyEW/g0R
GDnNk3zpdZfm6UHH6QEzh2y4sQculsXbW5xbrhH4c+3Wlzk8x89Ut+kMJo0fqxgNG8oaHCKmTmUV
3SsB1mDXH+3S+yROo8OV2x6NJ4uvZvjThLRC1by6SPQnvYUgneYaXdiJdNcGZSd8UpP4b94nd9o5
TmantxfHaaaPAKNHF2IXyEEoCgkWMLBqtyrn3Y2hLrxPDFM4tolvVW4B+vmnGyuszfoa0b2ZKjBr
yjSB9sEW736b7FZsAtOub9RvL7xRRmQ4Kg4U4JepSVzxJxzFS90bgkBuAnbuHWJee5eZYQ1WMvx3
pF3iRlh6YYIyLRmLlhd6Q5bLPLSrycI3g2WO++PaIlPkDTaYByvOmt31CTN/m8UCnGui3N3oWOSN
LhZgqUqhJ66veoaknJlgn7TJKZFsDDCsa0o9k9fA3Nz6WKfdmKqXHpJ91OQaT/MiqdDzTylqZ8wj
2JnAjvxsgydxu4LgJraB60x/MWuofJOVIJ9vUUM4H8rtnNaiUqF6cRmonsPFYh13ffakh9zMdaUd
/uL7zReYWS6Nnd5yQSQW2RYcqjSPcq/uzbUL9O5+dheK8df1z3fpJXI1nH0dZnXKUjsRk62y1STn
ocIx138NY9ZZL5oSqhpcoWA6XR/t4+pDxzcX39jM5kT54pAHXKMbictGTRFb9RRU59tIjwJsi6P0
oKZTu70+3senQw3JXoY+i72FmOb8u7XSKicQ2fjkh6p5J1JL80J9qv61HD/8dH2oC8f7PBaSM+bi
XFtc7CydRTrFxg7Xs6RdmqDjBrLxDR5/dl3tetnEgWe27ZA/WrWeJNk6BKkKXrE2igCmDgm2YH/9
F33ceIhr5nIiV26DNtTFpC37CU6yklieE/g+Zq6ciEnwQ1piyjbmSPl+60R2BB26jxLtxtgXPjTX
fZ38kokIl66o8xdP0q0EOdWbXpBkLY75uaMf8lB3PCz5qrVtyfBGZufjNvS2w2JNYnLNI2d8PiD6
3oEQJHc9/N8SrxsJ6nwkXnu/DVUMA5XmITN8bIH9vrixvy9vKRzRhAHErFR92AJNZ/Gsod0aWU66
HgBuqfor4FDtmmu2JCveld+n3pDHjGQH+PLcugfrrr5UfQn3d5LDF2FXcpu5tHVe//Yf3z/dxybx
0FxenTt4zl8H+LPCiKyCsEgU4RHWdrdNsNM/htQlH0vTefnz4ejwILtDdYjSwLwO310Z6IfgmOuE
7incxD9XeproAFN62BkaKLZtlQo3vXHufFzaZPCo9rG0+eI03Z0Pycd0YD8FhgeDF4VIBs6nWDWh
VXi95oI7uv6A2rx6z4+52eDARGUNFwwtw2K4aS58ioATtWkiLiNOKVdW0+mfJB0GAK162BAT3dCI
TLMf7J4n12/sNR7QcGwKWnOu/xpx4cewo5EydQlBEbCcPzu2c/DnuQ55ZUAmHkjDmKzjoIXEd32c
j7Noto9BwccL5usug2u10fs+DUfdi/Ix/JJBNT6ir82OWdErKzN1flwf7sJjGZge2Gj5+K+uLRYS
TtJ5EOIo6yWSdxwCR36EBqo+Xx/lwsThaTgSSNrNCpDFXC2BYZVTrupekcbiCzf4FMZpMgxHWpK7
WzfMj3vw7NdC+fBNQs7LPP9ScKYx79Z83RNNGH4PwfZ9d2wMG/dR3ynNlnNCKjswUWBR/vgpuaez
HXKmEwZ+uGzSGjtHa/OVaOqgKIkaj/emq+gLUNSv18e6ME0Yy2UZIowk0l1MR0cr4EOLXnjmGGaH
kM1yExvlTOZ1w21oJ+ENDfTF8ThpaXlTWfzLU71xLIn7Jtb7VjL5dymOEgebYGVPZygMs3EQ2794
Pu7tRIBzr8+y8ZKQtrbqdoTYDYl16+qj5hWJb6+T+SI2+lZ760T5sNnMCjzKIXNfDULHZQOikYyh
4VSO8Kp6smuvzFv7swK4rVpVft1sVaextVVs14I6Y9kAB7XTxt3hCIh+K9fqtYH6/MaW82HV8JPm
PAkt7XR/oAU/n8gTOPvaVErTy7n+HfnV4zaXWeVhkZvc2Gs/fF6G4qln/69ZH7Q8u8K4niIkQ8JD
Dlc+BmUnd+Ekw20bN+W2x3XqxnT6sO0wHoU3Ti1q2ow6f413h5cZ+b5SZIbwWr2GXtNkRl5i4oiB
4+r6PPrwDtkFuCORQTUs3OqW7RaJyIgMoUbuWJoxTlwi3o1urW/ZyV+vj/ThkbBuYt/hQ9EqTzvg
YtuRjtJYOPEWO0Mbgs9MGvNgJnp4Iw36cRT+aryb5g2GZqtlgBmBqMmzFgyfVihGtsUhVsc23Jep
bJw/fnVsi9zCLQ4kuoHdxS1zMlLRyqJ1dpQ2kp9oQqw77ADKjZaowx868LBZO6R1sShgJA0ZwCJu
Tm2NVjujcnZRQm2dGkO78S3FuPeN9piqin9DKPbxLXKHpXnM4a5H5LqcFX3S4ZZel85OWKPcGsY0
Hf1KKHfXZ8Rb8fx9AIO4j1jhzdSLbBm8pvNZjqszFd4CzN2gDBr+rqCT8nrfDEVnbei00IN+1Xem
PeCpavNKcYDO/Z1lUOo+RAoILJQOiY5VftPYKfLvPG3XaYKPyCqQzVh7Wh5o/1ZUUv+DR1V/HqiA
PNG9aTybfiJg/Vbp+LXEHvfoJ5b+GU+/Vl0FXe4AXWQiRxiCB+bPWLZlt8ZfVX2QuJd+DwcdLWKl
5+OxjcnlbWx9hN2e1bo7Hchhsf8lomwps9kjpuKWXasvWDZh0OvqqVLgAtC3/b1f2uAEizSB6GU0
IgPHjnmEX6fDdzr5oYT1NsmR+6ARsHXYfKr2zsfB6rFo+qH1usxWQM3ivDhtyCRnhWcD9YBglagx
/M1BD7Rn4JfNr6HDeX/XkQPa+pOvaavelNPwy0AmDapeshq3gzCioVuPtZlkYk3XfJJuUhHLrDzA
+nUI4qwW8AU8B4CeOw0trGGswD2Cit/obtJlTznmO+EWZo3p/2cI2YG7oQVcrCPYStm+LcnWr50w
qzTIKEKpK16h6MgeEI5GFSTIwc3cleoUoa94MxpQ7ou8lfK/rKyQuQ4kk3q2I+w8X3s6KRMA3HjC
ubsG6rfY3JiRTLizCUl+g5VGKwX1fQj1i6ihzetJK8M+2EZBXOxiZKibTCs04OWBmJAiYOIXFFO0
z+GtbOvW8W+MvzxmaB4gAGRZsKWQYVkWl/qpKUbMbuOtj+fjobWb736PAbqFyN+DedR+ufG4y/G4
/LNzcahZ5AjQlC2eF+Z8mE6wgQ6BQTehN7g6+M1J1pBRobQaNMaGWTTshY5H7t5uKqfdNvhrH+Wk
du7OlhhT7GwRR5PX+5Xqb6uqVoFuVgJgWtDgofUvkl2kSAg+pPpAqTvxP9P6NxRrIye0fRxloB6G
1jCqVaa5/K/CWnjJCMP71zbA8HyrV4Pebiw7IW1hGgnk9rqxWuzGs0Hzn7K+KIArBzpKs8EOiIQo
Y+T1t6ZP8ZWMEiUEUZn0AB51PNefEr8T9xp4vWI1H7o/1D7qxbau4jh/dOsQR4WhVUPtTo/15Lcm
4gScmVpxxYLNaMTu82Dr5acm7gNsVRt4g1o/TQ8xDJH+wTaVaTsMoJA/D02WqEd+q4x+oIozBd3Q
ODXct9PYGDvfqOxiFwwY5DjrPNH05M5KGmsvtaYZniOJgetuhA6art1EGg9uoY3RL2Ny8x33Wb/D
or0gINqaejRX6zt9JG1hmYnVkK+J63rEX7LO9BOtjZUs7wbATuWdU8HI2tlxHGhfZBm4druKBmsy
Dzp3U2XTAy8Kno0xVuVny5i0Xy1hnXYkaaYFu1KWbsDy1NNs61P7gltRW05/uj4T/+8U8n7pUSmh
DjWnBbA4ItM/ByrvIp4mjAadLa84BDFImWZdkcuxvaKdF3yoFEUAtJZlX3vQCawvqfTlbwS9dfdc
5j5He1K0HYyVGuTAim6yoLub7Dz6oTp5+BgUHOTbrBd+v6ZnukR7wYIAKVbrAH4RckpUEVmEBfoT
c3yI17TI6KDOxklr+V5qUTz3SjCULxPGFJk3e7UVW1UdTMgLFSg/qDQDrQv3Pc1IoMxHpN1YrmO8
LqHQQpd9ULI4irZ5lc1ov0bSPPwqxkZM3yxlcsyTXqfFD5C7hr3uhNY1eycKACR1uLmMMLhGTU8f
3RGc7n/R6LslGxG06vGxtdJCO4z0e20zcAax51Jzr8ERuAYG8XZqpLjf0L2I90AJP6cPSxdv9ClE
usl+RpsJctlZAhxNPS7+WhgHvheTB3wUeuE2j1Ge5/43y8p6uJJCHat91NnF6MUBq/vBTyFdbHk3
JJb8yIgPPv0IHecn4oPxZcDApKN/RU62Z0a9ukpMMjEv9TDkd1hfymRNWblT9yO8Lv+oEOK/KCas
xwRmsxwajkq9HkFNIiyIvyZYq56mOvM7vPlqVl+xbpQqrDdZisPPRjXoutrAuU/MDf6OpgLouJz7
sBudsw61SyGw/HcM4IDlpujLflhZYRGpT2oe+vZPe0JwBP3XKLJtG9Ydbaua5sKmIHBBLl3R2/WF
zPOEAzw+gQczdoKfNWjUTyWsIm3P61fHTWXL+NSyfoI7utT5yDEdLpWy8c1J3xlqHAMCswrDXJcy
ME5+Y0TmKvS7aMPRaVS7CBj3+D2Peld7Aqtkj99LtzH4TJou00eZhCig0sqXX4LOseO1rrbDJo8a
CrO0R+f0ceko4PDJD5jHfhSadL05fow+dDDz9CuOG/6/Qilb4ymiW4QPHoM09qymzO7MQRn1LzYU
y+i+GRyXvFHZF9EX32iyWN8NqR3Ze2REAfCoOmqNutqQ/0my7SSGfPwCfsP8D0Zrp6QrMdkU5sAu
suoBtQFK3eUBx9xdUGmhb20pbDdiHcflFH/Ha14Tr4OPURHBOfZ98khDfSwO4RQ6QIG1xLivgeQM
d2NJF/BDSPutcZx8JdM22C2VPWVpUFSrcHIk+sgCuOAvCmi9e+TvMglWfaODlmhX9g7vrQADqCAK
pUHXlBJN64JWPndlJE1T/ttrlZFum8bSf6o+lYCffVlCpgkhKwQvSmfU/wiNliyY19IYd+Ogi2Lt
lmF07DqZjA81OiBJAorTZZu2mrInp6EQ/AEYpA2zq+C8QAmgB9FTqzKQkgx8Fp5UVjRoySHrvkIg
05XfxGBGvjIqvygPdIUPGhpqVfsVqGGs3EjCfDjycXdmo6X+bXD244t8vs/GogPIWjXqQaEpMt1p
kz+C8LCpzclVbDYa3JuuVpTPt/b3RWSFdQBnhDYrVMgfoNs/HzYYERmEsjQPCeFi/uLUE/TJNYmR
+qcBv9mC+dFP/iqJEB1sla7O5K4MM3YzIRVzegY1xZLBunn6bY70s6+bIu8hQPgmJg+7SfGbH9gt
9MmwaocB7B5YEece7/tK32R91/XJjeTyWzn97LiiojKXwI15N51FdufPI7iRJZIC+8HRmqDddkbR
pXsdB596k9cY7a7joom+p3nhfBW5WWUgV+zSfnbEaHATkFQ/7pU8iNT5aqOBsiuoQPufuGTFIV1d
ATQdIneaGRWFTf61Sdr4IODDmp9zkYhXx2yhBWqRm3Z7Cwi0c8tAZQ78zh+P7qA5T4/UHRHhUorr
tnRC+pghHgYMLEsvzVX1obO4SZdtnT/Fo5q421Z0cbRyA+mHG0VFqzLmhbEZsZ0/KM74TVDb+U/V
ixT4eDb2X0XX/3L8Qbdu3CLnvMHyp2p0c89tVGho9cUlUlBxremPGw6DNY7lsJrRbJDY4pJi9Eoy
oRqkQrH6aKvQLT0TFXv6h4UlapQueksyDshoyAjMS+5d6CK6kDqob6mHlpznV4pYUNGKHv1uF3Pk
YFBA7Hp9Ob11nZ4/NF0o3HPIFdNu/CH3wKO2JU461gGhR6wivyiLYuP0XC6OdmnEzqNOGIXbVhA5
B0UnFTKu6lG3pzXUoMTXV/inufZL0jdTBiQpTfsvMc2HsRfkZg4geZgpCUSw6aPFP5WPdUqN6sYz
fJhiJLcoxmEtMqe8yQKcvzWMWe3ENKRzCBpn2JcERE/k4d17Grvt/7p6UNb8C/mtRMrHUUnCkhNG
Hjs33i3XrWuA89NxHTiWqQ1tqY4xVLkrBrt3noN0TMMvgJ1a5x47df1WofltJp59NKpeLoPyGFwt
1aU2NMcOh9xQmR0h8Lj3DtpXkMGJwUETURZ9ph9rKFdxZYhmpTWlqT+FSdWYnghGHJ2T2lf7Oz5e
9DjGcV/nK2DaZrqTmY4HbaCn3YaGACUGaVXmvxue0fDKBLDUDW+R+Xw4fwjc70hCYSrGNV5bSqiC
pgk7Xc2Vg20BpXaj4PtgtuN/nCXmM2dhsB21sHsqGtP8bzQn/0Z6783iZjE82pG595/KORbDi6Sb
3kdlPgHwPvaTUWmbEDvs+7StLLI1hB7ZBiYUlAtphKL6bJMurTj5zeZZ7ydTrv0yyexvyOuKYIs5
APHtup8yP/vhQAF7gKXsFF4yceVcF7KwG7kKEacp25Q9uoY62OH5gf4vNO9HPRJAIIXwlS2O6vQK
rPKwFL+ECW9qha7MkljXaFa7jSojDI5UrFz92MG2clYj5pTKt7LlqhzvhTEAGiZl5arhytRaLDfU
0G9u6f0/CAFIG9JriTqUgItax3KTpP/RJTGmxsfBCjBiN9yxPWjNNDySQS925AHio0ttfKVqwa9S
wp820q79fn3TWs4cDkm8NxA+kMpE5bRM17tFGQW+1fXHvKYStAdnCbORNa7FB2p65DYNLEDUjdDq
AcSkWajRUURQlb0//hlUxLGlQr6LknQ5g+Q0DZqThu0xscfa2A6WLdddqWqAsPQw0+CMRu3WDBLl
oZdZCrUuLW5M4re0yvtJzJuwEZOQdkGHOPMwzre+GvKUhlVkdRz8KXB2YQukadX0Tu3sp7aDfBz5
sq/uuWLVP0TVOvo2s0TxmLRyRuMpdIUcqjQIhnXZt6B7uzrq602NKUbSrlpVH9s7p1e72Iv7tLkv
JjWX332+sYvdd+Ecc+ED+ASUUh4aN6hBSzl1VdKj2U3KzleS7pYyfVlj4HGpws8PyuGKynNxtR9o
TsWI0C6OimP9lKqj9Bvg169h1ZbiRnT7oSY+j0X+AIEB35e632KsOG6dNOJ+d4QY91NCaRYrP6Xb
ZNtXY7QrO3KjdNAZduFBCsu+DrTXbeBhdd/IyPV7RHE3194y4GajB4BApQrzR2T5SzMm7LLlUI9x
fVSQvkbrloaEVZ4nVbtWTVKYa72JplvN+2/K5PMZRrWAlzDzD9g8luE224mlyqrtjtEsHTji0wGx
ty/0pr8bklbvYchU9P4cGxU+yufRytLyqQI9t0mQjKenKSRBdXJJdDxFoasE29xN6yM3O90mNVpr
3S+R64P0bGtK/V1M9r5dTVZgR5s8SWLrW29Cq+VCk0eD+ViTTRte6Ivh0OVe254UUURK7FVZphdg
+diqSdwI6TyqJqT37fXl/lYJXbwKhFY01aFXmnWcixlRDr4i8qAvjrgYto8wWyGSJwCD0zuNCqWz
av2ZFFibTYUdX9eWPyeMCh1Pi+NhXDsNk/SgU3vcRAg+onUZW+E/aQlL8k5OmgImE7LhHtdSjB1v
/PD5CrH44fT3cs3AHmkuzS2uTG2OACAcivpo28zgp6bgZH+AIhZvNZxK02OVAFFXpxrHVEVPzfBJ
6UXSrDsD1xlP5klkv974RfOIi19EpXX2cGYZ04m6uDsCcR0dDP0lW6dRHqVF05YP6/xZ04qnrnLC
Z7zp/GdifH1f05MITLeURjlLWeVrUCOavPGKLiwt3MboPpm9xlHvLT6tDDN/wOHfODYkksn3TBB+
bS2fdqKi3j+plKFvjPjhIEVuOetmqZWyu2Auubj3QZxNNV9R26Mx9EG9Hko7l2ujBfC+4WNmZb6q
xaA3n7SYf2nr4I9E5oicEZqbJDXMG1/k4wvg8fkRoJSgb334NYMt/EDFu+BoNrYV7dOJIhi4S9Fb
PzAnjspNU2RCuXHdmd/qu1lAmIDgCNXwvKLojVw2Qfe6DcwxsygRWGPRr7Wxm74oY9WahBURthLX
J92F0SjF2JTQuWcTuMwB/bvLFXS/nK3BnhsDQARvp3RSYeZi2HUwsjT+fX2wRd2TR9NoiEBhTk2X
Rfd2urwbLBmt3iyTSWyndqrJHVIboSypGDey3R+fiamDCIaLyGzGsSy7lK4pbR95/TbKsOR46LXG
Cl+HjqL23Sgc37+RfHmLyd99sbnGw80Do675Ko9B33yFfvdYo9qHnQ8E7yVnHWnxupjcBjpv0PkO
lz12vmE3AJAI9plGIFavc32ErOx2fvpDmSUvWyo9IeROaJZ9v83E1EzVps6DiSKqKGFtWnFclfHK
6RXgq7vr32TZzsivp6A/O8ZjMY7f5tJ1e+zJYdtisl4a18qeKUu5MclEAZySZMkDNirZv0pHq//k
xxBAwZGmn7KyHE6l0ONbRK95tp2/SaYaNENIFCpZkaX6rBuhJBcYWX/KA7vRVoEILBi8Uvt3qEP7
cyhn5y/bTW+oQRbLnDcw93TwH1Yc1ZFlbSSPcbPtBnxMnSH3f/ldmH2BjjlNP5S8aopN2othvNGz
eeGtzzaE+Gvg48E1b6l4yTPUNaTo1ZeRb+PuS7rK8iO4tNzJVrmf6g7Z/yyxdrBWs6LZutJKy28K
J/20Gd0hqKE7tWrv39gNFneI+U2gH5tdLWdLro99w5PwU9k38kWlo7C109FaMzn2gx4Lcy1LkR+A
57ATkQXPjbsQIVR9K8Kcb5jvpgC7nzpTO9h3WaHzXep8MSV2izXU6GsvOd650MvLPrJ2IM8n5WQM
vvo8tfmQb+mXr3ug8WMTfqUndMgOOS0JanIwQvyRV4jL4SYFuEKpt2rYb0Xq8x/IRkF6lwoy93R+
6PkPrIsakzS1tZAdVNrcbdxZboOVVhWW42qAzKPci3rs5Z5cOxiyldZNtraOa8u1XlRncHuvRgxA
4QkxleCIy400/wweOGiOPjjv/VRw6v6uUYWIaFUppP8R8A1Z42VxMPiruutijZxf7uu+xPSjbj9n
ErNtSvkjEKlNWtKn2m70QNHutGw0B09qkGaffDcvEw8+OYzgrnT68cWpaouMiNKG7bbuiYW2MZgf
5VD4kVmvu24avph9GxnbFH5sp69DkOntI1V6XbyUCaSacZUq8WA9540czU0+ViTArBCuy50uI3Wn
TImqfOJXpScST9T2Bz4oWN50iAiT1WTMDl0lH1Hri+zZL3IL97U/29uYTAjzuRepM0EEcMkigimV
AnGcaLWXoRr6+9z1M5IO45iv87jU4COLONU3SZpEAw5Bnb/R5YAfQRDOZTXVHW/oARapVH4NvXFU
XojsZluAZWNXWwwi6LCM/dRO/tPQyPDOJf28HrDIliz65Lcjcv9O6/3ixm5zcWDygCTGWOLsJ+dT
VhlEqSd5WX+SrgjvqJdlK1gOmFRjPvYcO6NyargxZKvaSrK7G59gvmyfLxf08Tzy3BSIHepSpR+W
KXNBjuGncrBDd9NUfeySREYmC6DAStYWlg/Gl6jX7PWklgAkaYx9TV3o1dd/yP8oO5PlOJEtDD8R
EczDlhqlKg0lWbLsDeGW3UAyD0kCT38/fDetKocqvGgvuqNNAUnmOf/5h8tnAMOQN2DCaARhO6fs
a0xLCaPV5JP0WOl2ZJihkRfTsRimdqfbTfpD4IKxykmdev38ymeHGq8dKOQ3iQ0AHZLz2Y6W1ybT
1aLSTr4RjWKbO0MyHUlHF/Ya7uCEGLQfjLCqiTq+cs/G77v6+PS5V3dR71HJAw2d1dN6CjGvDbr8
CaMTrwGxtpp86V4m3cjBZhbaY+XnnPVzMOpE1AR2OT+Po7P46E+BJZJ1qo2CaBttYLJAM6Sik8l2
N/47wmWaxK8JsaK6m+CnMM4UxWLVHZtBtRoDFeVHrBIS9LVJZk6hW49jwkixNZhUZ2V7qFRcFeu8
4yvc9AOzmsIXJtbGuj6ieGTKDyWNpHvSZfCIbO+iObGzLZBtNWzBVTQ8kEgjkt0XCrPq0SXs+HvE
DhidMM1v3N0I46PcQLkmyJLWW3S7zkvtZjX3LpHriSt1733uUTGsYkhJ0S0+YzmbQ98q/l8rEe5j
5MfFsRRMX3dTETjdqjI1U/KoeGD9bds3nbeuQUzl2hvwoVsVnelCD2B21TzDZBfdYxn5fXFQoyMs
nGMNn5Fq5QyRUa6SskgZCY/FmG29dvSfEIl4VeglUUuGgxhpQjsxj98ct3C+L/28D+9Mdo/wbkp3
J9MBExOXoghNkRpUC49VV3u/KDX1quyp3WfpKCBTuVarHZWixAv9Wk3JxhXMfjmmygEuxyowMHL4
2SpGq+thyVEod/HU2M13X8We+7iIluZHGM8aDn1V4mAPOAVevOmoiKwVVZw1EzugSv1OsAOLZjur
ubXXbSE53mZv4pMeq9rqv7WuoaojMtAckAM24C80Z/5jqQr1albT6IcmLIZyHZdVHazNAuaDPuRm
vp7zONhDSqJJWukFo8hVkCQQF5CN+bdJk0YTVmt+9b0iItUMlT+Lr7SVOZbc2sLlccmGblbmHMN2
2EHbw2qnsjoR7Oq5rieyUhqIdW3ldwHKFSeJVu2klJAbx26D/Gayxly/8Y1y+KfJC9J3EM9X9cSm
OfgvHY2ndZQx3nrIyxKtIXCpH7xi3+TCFCs2hOGAbapnP/eTgZGYPgHcpWsbA6npgYWQFz86kzLn
PhrNSt1oTjA7uENrot55UusLeIf4+h9AGXrnCyqUeDjOje504TAm5vs8Txkfl6oD/aDwj3QyBrZp
k4QEjBf5Zqzseld4yja+4I2ATdfWJYv8BtZTSfD5UtRQURWe/jJqtc9w0cD3FSFN5FRbPGjNsbgv
qkLV2sZJgHBXs8i602BXIn80Zzk5ocwKLbpCgL/cJFG3MDinCAfEA9L7eERB9IUK4qY90v/YXMOC
8zcCS4LjpFfJSyVldlszuPjbA5mPbunrkbAuEKq9nBn/adxAqKFwIOB6ynKmLUWRp1984VfvgdeB
VFd8z8YBODt6KPugvUZGvDyQHActKx0HQ0bQnjOUuvD1jpASyzmxmGfDCKU/SqsISVezlqQj1yap
ciqGe6iDCLqI5MvS5O8PZ4dIcwiRuIotetCzB+B2xSwWa8ynctQpjdo8zh46hlM3NpF8z9ag23vH
mtI93v3eiQDrbqP1qXalAz1rvzgf+SgDDiiY65zNwVmRhp3dmAfYJT3lTmHgPpX16USU5czwkgjp
hcfkGK17zQf1T1d10fCRhACU/X/C3H/efV4A4Nr5XD95up6cKsNLfvURnpkQ7PMHHR8y6++LUfwh
sYhZtLA0t+eeKkONbqyxyuqp8+Ky3GvlmI0bOF82xqBV5a0Nmfj+/dSo1zLWxI7hcgczlmrurkXM
8/h5UXK5+vAXd1F6wT83AWWW7/E/t08K3RzUhlE/qbYinaivmyMec85KMVM/ZExxxlURsyso0nev
fHV/+NSpSdD+Aysg+7qohzxO6Zxc3ydLduJ+kKROj8qRP0bA5XDKHXpb0Yunz+/38nXjLwL8hMMB
S/0i1yA3GvxLplo8DRIyZp0KTkHiaAnLGtN6y7wImuHnV/x9H2e1l4Xt2JLlyfZy8YErt6VawMj7
lKUzHNdSqyzQDNdPhn3MyWoggXby7WzVzOP6xsZoMYyiJOi/shto9bH2m+U87uOquZV2bol7MAoO
5Sgy52d+OQx6NpdiTkKtwlb35+QVEp5uNo3k5BkR3mJdKNOWWm79+Y1dLB0sBmBHsEkTCIPdlv1x
6aAzqSAzDOK58EQ+r4MOezzSfdGE1IO+94K06kIPiAjuINaFV57qGULBYl0wPXYtKgqGfNbynv+z
bjPRK6sY6/zZdhK17TSdJUOlhMg2b1ZlO2T7UsusBwtaInkqwnj+/N7PB2DL9ReojD+Zjy8Gzh+v
75HUAWW51Z/4WpS10kQeELYINeTXGAzpCdzKDptZ95bsH7f8IuuEEC6ClLwXWAYF48PCef38J118
TuxdHmcfaMSiorLPSvycmXuj5ciJRZbmTxbahb3uW3MEt9t29iIbouMwt9ecGC6+J5NAXB4D0bwk
k4B/fnwOM2zyCCTcfmoiLfIP02AVx4hkUtiCTZDtFWzV98/v8wzV5cmT8rY8XuaPsIDOx5yJRk2A
J9X0JEet+NI1WvXkpYbYJTnV9eeXunykYP3w7zG54GBmfvLx5uI4gUmsgvi5Tur2a6XMbyr13UNJ
e1/g+ymzjavV1yLzLj+rRQMHhUlHT459ztl7bBnyQXVroqe0s+IDPZu/0o2mosyLnHu38bxDQxpq
HvJlD1cA0MtHy5VR7DPdBRBjdX+839kcqzHLZfJcgc3s0VtBiDWGNn6I2usOTAx0+Os+bIz43rNc
oVgxQ17W7sfLVSxmeqjUe6L8aNoT7AnMi6tuzgqF1LKwu1+6h2r/y2z5eoL8wCiAHSnBRehWcoTu
vByySdj1vYF4w6y1n37TkGbUkcD9qHzSM7YWZJA2nDWRwvIFZUpuGz/rrDw0dK/3w072hFeBeUXN
uvewg8KXCW3GjVJGJR+pxg35bqR+kN9njt/odFmZbYwPuFX5qKI0lK57qboyZSTjNa/YLRYvjciT
HCpcihPsHA3xvIml3rwbbAjZunJFG68m0VlD6LJL33etRN1CYa3DKErK9pff2VMRTrKr+zun77Rv
AqKzvIcF2b0mbaW9+aXs3vPZsMQG+dX86DpFZK/iIXH6o25J58kei/kd1jDNZ9GWRpgNQMsrlD5V
HqbEWMkwn+LkTlkmBqNKzydx2xeiepKRIfsbIhdmZ10xmVhhwAutLWb4VIayX6Kn7cBXxUZ3xzne
e9OkrzQfaeprMxpasJNxV/9LJDYBfG6OVnWX+7pKnks6d+1Xa5JS9wiLW6wpK6tx6wSi0g8RMMsx
FlauhQC7/b/8A3+dIlO9B+6grI3dy7QMAW2GFzKjGvNr1dblbdtxLtyi1LL8TaoiKdZTYshvFmd6
tUHGhSkAAF43wHmG4I3d+5RSOPPv3bUpWweusJlVlXs/5fHM9FRnzvXo0y2NW1+vpvZog12kL04n
imYd0e2Nq86IrXw/YtIJZpCUA+HnduXs26osSJV30S6EspLC3jnEo8m7ZgI7WWF6bgyvntNkeARi
tWoOm9mMUoJB6beC+nthQsgJnSYuXyUqtmyN77XcDZOfWM9jtXAqLDNv4ZdQiiYYQNM8hokZ0KDi
rzWP67Sq/DfA+8B9b1posmssRvqXJib9d9WbwhMHPDLLaj31xmQfsTUrqhvI+OkPGVuau63iVKOV
HyyJJfxQK/Eec0x9jeHufS/ysmhDTa/LLUyswLkXaezf9S1qj00Tqch7A/6u6jXQ3eSFs1kjU/NY
/0mYoqxKkZBJ5yebf9+dpKPGe6nBEF1DNWZoINncJKEtPVOxFKf6txztm/6Y9bO7+FynrvvkR4D+
EM4KEKd2CPQ9zSC7CJhAphoZYhbXTJsuS5v0AR+3cdwGPVktL9Uw2kEfYlWZqJCfOuli7RaMkFZO
opXWdhxUXoVRBztqX6csNr6brBg3ntfxiyCIWM6dSNr+rS2VfF+Ybz9zg8W9Urza8dgNQfe9xAgr
PZbRIKqbcSprzB8m1w1t3AoJiOkKp7jRx0gbqMbK9M2RZVf8jFq/t4EEpOmuTCnM9wZJa7TPakma
bV5Qea/xRYXWQT5F095Axc4dwA1V2Cco+bWLS3Gr+veIYL/sdsCGfH4W0smNfdlMOFcxz9KyXZON
hROafY2cgvWICMLntNhjcjUyXqzaDKeMZMjwMUrTeqVDkx/W8Keskb3Bi5O1TgqFfaMlWOnfel5U
4vfnmQQ4+aIwIxC8PDXWfdTa9948epNYi8pJ0y3lqgtQaOf1G3LhlKwUJ0JYSmwF/n0Ya9nWtNGE
mWzLJdXnpbciKe+GCDhtVRh+2UKsdGUV2rHpvqqoQQkW2W17J3mq0lk3E/T/g1Unxrw1B0CK0CY5
tdiOjlNvRGcyRshshMgriO7CfQpc6BE5qojEdldjk+E7ZVSZ1oUler8Nf4HZ7FyEsL+yKVW/ZlGX
L5ZhdHI/BLyg+6ifvBEdhT4TsplWGmC853Q/6gGW6z36F2+gliLsdDVZtZXcTr2u4aGDxevorVGB
VeZOQ0Xmn5J6bP+tVCA0XPkr7ZeGWn9AyRA4zaaxIu+aAc45TZmSCFNQ6NEUgIuM3bE+HqReXfcQ
Zobm2Y+TZLzpVOnfJA0eA+sMZ5I+D526c/+NM3JvAbs0DR0iX6NR6i3jJwkHkJQEVHirPGUlbZzG
Ln4ZXrtElRPe26+coIeuhTe1OnpTWgR/XWWh3ljKR4odqA7nNL3Y9WAJGUn7XGA0VnNeyWAz5oYf
ai6W6xvbTYY1IRJtfqURv2whKFihlAPKM2S8GAoFra7x4Pr62UJayNEetFWx66UPk37GZJ4dt++V
uUqHSb2pTDYqVHMWj1d+xWUBTelsLkS6JUIDgePHd9cAxOaqMqrnGVHIPw3Xhf2UKDRqSaWt0Fbp
N39b1KKqptsHuWDeTQ398YK2pWye5mQ9wQaIj13iiHqt2375ODpT9zTATEThXEn11/fJZaHPuEBt
aH/1s4ZpbrvC7GJlPSmiwfSQ4IYtR4p/n+Vzce+61fPf3yW9EJAwRlSXTTcc16m0zM56ggzZfR8n
4YS6iOVqhDw0raRTdvum0fO/RVOY4bsO0x2PiQ1OV2dYXlVDWxJDkj87knYkjIMG55CqGB4Q6fYo
6CcyeXuma4gHO/+aZc/leobFhhsSHC2ghgv6SVroJcjZ4D9JVSOlgsoKT5t4m1VrOUm3lpmd7rsZ
cHFVI0f6qlRkXsO2/vAToEJiC0FTuFhqnEN4TBPGQWblcz9mWjipDJ9FZZSWF8Yk0zIin8sw1pX3
VgZaMOAi4FzL3rn8nNgKGesRiYuNrX3ePYHk6kPWeN0zbY61Y6ioetyaDPvWjkX51Jlt+fL5Qru4
YLAQT4mfwS83AFY6e+WN3gkNTrf5bEg7vWsUMkWV2s4tk53mFonIcAV1OafGUc4tVEW8zhbIDpuf
s47bq/B2RYQZPTtV2TZMkNyegyqAOBJKEtCrrapS90XNvvfFdiV8d9NS1QPxQ/Y195RLEGT5Kdw3
mwjfNTqFj1uJ5yB2bMQQPdulVFjk2OW97zc1lgTEPTNWLdOtaZTaWsV69C038fRPjdb6nkzSeKr9
GU+Jz9/FH34QcX2cJRyGC5XHO+soJ4sxkM/+9sXAJuGoMwr5JjHIxiTBQTCFURZG1Q1MJuAxc55u
49igIckCvgbHrPV/+qG+5lV28UXgjeQsBrW/3xUT2I+PiJTEoGmNJGcCo7dj2Hma/6PvcvXdTmbn
yGbxNjmdtUezr99kaeXUVx7J+fLEjRDCLKP3Zakgojt7RcFkRk4u8/akNWmd3KJrafNHry59cisD
E+NaDAuRBX7+Hs5xEy7KV4FuD/0jc5Vzk9wyLtNC5L7/mOGy8bPv6Zp3Hf/W3Jk6Z8DGHYtWbi1V
NO2Vbf8cPGH/w9sKzhgmjCD05xuQTqaebWsA+dBYgn+ivnDv6mo27I0g4S7YOLPQvuX4PNirzu2m
5Obz+z5nc2F4iNYKxy+ElxAAIXd8fNsw9toWmXV8qspm/DGaGnrcci7qldXl2TekWP0usInDCirM
bkfMPl7IEJhDnwL8GnZ1sU/wWxbjS5w24U0vUPfH36I1EVlFTOdPRpFOt4tj3oYuSuwjnKUOFiHW
biiDII7wJOmKXeTP2evQzpG1v/JMluv8F+Xh8oC0v/NNeCwXxHCRGpZUgMWnadDLm3aainu7HT36
QChK7y2Gdj88e+yerdLXfgFQxoiOnSub9OWycMG1YBKzZwLOnedgBBlSf5EPzkkOjDhXbilFhTjC
1l9agqKndWLLUq7ISijdEPd9aW4+fwiXHwSHIQpPvBTQBEDq/fguJPamYmz08YQHR3HKjLHYzp4M
ViSqVrvcUtoNj+haXb0cth8fPAxKvCmXGDh0cOf4fKQ51lAXsTx1/UxuqxuVQR2q3NFuQHbE7vM7
vNhnuAzPluJHx+QEZ5WPd5jCGmibwjBOvp7LOMRVAqyi6KJ/01GPtjH5tle6hvONdbkvG0oHjDGL
8cN5dkxXjJ0S6HNP9jwH+3GYyzs3GdPpHtrFcMM6zl6ZZDsbMFyPL2zOk78NMlx+Abs6hQ5sdRQ3
Zx+YXU1G1eqNfprxvoq2YF7DdB9LbM+jMjWMm5wRXn5lPH6xkJdr2mgbUboQyHC+kFL4JUWXTfrJ
iWWKPUs/d3ugFWmvdH/wrCMoUvEGIhgVK7uKkp+fv+Q/PPPlLGFLB2yhsD67Y7dv+GYITT1xplV9
iOau/Vovdr5Zj9PQntNL7MoElArJgLeKULpd2WAvlrS1UOeYogUUHBAElsfzn6kPw4Zan4jtPs3M
f/q1ndaafZMZWLe1QRSnV5bYubxnqeboyaDEm9z2oqn7eLkuKfGfQqV5KgXWf+umGRx0Bn1lqyNU
hL7ayS7D8qOIkt5CEulCy6ycbNT+gUxiWSDWw2DtZQnPLE6DFG/aYMhzKxzsBPLSqrHrrjj03aTX
HlahTrJlViacVSUcuqTak35Ym12yQdaNpU04uzBa8xWtKmzcoUuAxNO6HjDgGP3UWY/OUvT35Ik+
pMMoroXPG9b5bsKzoKbGZHcpaGhvzp7FkPYV0yT3RAIbkNNQnQQuVDa6Hsy5KvK+h1WS5t5BpqTK
dmOvdnbtlj+kn0xvOMgMO7ij+pV5xeUZh05mYW4sq9FarM0+/qjENgcnwbrmZJSA3btUi9vgSPpA
IQ3SQUptxwOvQRmxnwg2dW8W2i5mF0ufBLnn1ywfLjZ5fgxWePCBaQiWaMaPPwbuW9LOYzWfTHPJ
MPNw2lqn0zgNK8+onQ1aZ0USUGRdaQj+dFnkzktCADWPf15zIJLyMH2pjJOH24pzo7mtC1e9SkCt
m6YetGMHLWrbNX1/hU36h4+R84xdYDnR6DiX//6fj3FsEXLC69NPkNGyf93Wn9dJq5kD5KFAb67c
5bmYc/kWYS9yQfpbKvvz0wzcqAzmedBPEZqRbzEcIbmS9GUlQF+erGEKzOIAfV+tE1l75qaJFQML
oxTtjQHH+Oi33jQ8YpLjvg0mqW9ho82uF45xq69btxfTRtVMI54lBO1khUVN6q0xNGr2KZLmIayy
ugzWBHbniEfaYeG+G1Ofhth1BsU1+dOFhJ0DBYjGWWgiNFi08x8frSmyuFFW3R9KhSflHQHhIOPz
ILDZR5iRRo91ZgNrMh8vilWUz+57jUJLHTECTu4DbcbLqlRgalvpiFy/1ccg13YIjWBWV9C31aG2
8uG7MFuRb9JJ07bRlFnllS7gvBqGbA0YifUAYWuIuWiBPt5FJnLyKCGhIxLNs+5LT+Lwg8jdhukM
kyURZhGBL7eAx8NDW3ayPFngbTI0gJ2TV8Tj5RVB8NnxxUlNZY746DcRlgnr8iX9Z8FSeAeE2I3Z
MePZtkQ8RnM2r/TM6Ky16zH/00M+purVTN1SrdWEEjAU2lxYVw7xy9dL8770Ykg+6FXYMz7+kM5p
g3l0XHEUkT0SallWqlNvlQPzcsVsKcOzcPJaRgZpx2Q6LLvB9QjGM/rjBHO8Pyi/7Z0EXiOOPwbn
SEXRFWoyMFpjVVmF7v+y03jEmgvmztGr2ynHcyauypUbwXK+UhSc7T86BBAfnQ6kbtoMjsuzp5rg
Nqf6ODKPQFqy+6pXRnrDLFYZayDpWsgVeojI2c4tio2Xz+uR3x7K/ylxf197ybSBusb3cpFXpA8B
RpKysw940NkjdH5IpBGeYCkaePwLC1V8EbWXJPwWvMFQznVZPqSrPFJt14VNZvbjSjdEhOlr78Zv
aLtRrXZD7DvbFO4vR7jTZ4dC6jBzTQz7YJ/CC9fBtPJCO8ATa76ZvqyeYGrikpAVQd8etSjVlymT
ORUEOLYZs7y0L7owkePYrIygtB760cf7OZcE3R4xH2pv/QTPtw1+kHG/sgaIooykWIVvRSenclvk
/niHtyW9Qp8NTbyNDaMeX5B2pK/9AI923ePb964RO+Ydq85OkJl0lf/upwXWJUXRDj+LiJlFSKXT
0eCwMItdFdB17VxPqw955WDZ2RcmXTphss0eMzX0EF4kYCeHGPGl/rEGpUfB3IEob8lFn4IDUJPW
7FTjGTdZHVQpN2gP0+bKG+ZL+PiCAbk4S5kd/fb/OWuoCwXYaco5OeJ5Q9wwgxC5t5fUwh024vO+
z0bj6+dXvPw4YaRxQcDjRXt5sZ6Ze3qctCI5NlVqy5/BoMzv2K77w47UwrgmY2g2OCCaqDS9EAjd
W+GdhI0jKlzhMHZ0SyzBEqyFZ6brhh7fZllqTDti1Z1xbYvKdHHkCtLXSatVeu/EfuXtJVQi68pu
91sh9fHZoUGEukLZxtZ1EQRQ6JODE7CWHM227sWN6kVZG1hP4GkdBl0tbhJTRelt0MgqgBcuqsQs
Vm3rjVtFsAGi9SGLjpz9vUn+aV+JDn9JU//qpE3w4IBy4/dtmzk0B2XCF73Hg3r60tS4zWzawM63
gcUuf4uja/aczalR7vhkdPTrjtvO2XrssnEKR01g17gy0shEEtDZ+e9j1fN78LlA4Db7+bs9657Y
LpBdANTSQTBoYuv8uO9KY5yauA+Cgwfl/Fftew700hTXO8OOHnWNtxUOjEeAZpIyuPY6zgro3xdH
aIb2hdELb+bs4oE3xTPGzP5B0Z5xEPdCoSXoXFH+4yWViF9opHIPM7LA+AFQ5KQvHQ4C7j+Or1IS
JDBgGlauRlotzi9934al4U0PFgT9wbg1RDaJFwBASCph7ueDHFeJU2uvfKQzNk1OVMT3UZPo6RoP
Sr9T6xml1xYdRBa8xkYSPPjRvIRtN2xyLVAB1kZUckF1j99sle27sW3+GY0R0sSVHuv3M/+4SpeR
EJ8bKj/mF+ePZXYEX2OtO4eRHNQKZwNMEYN7w2nkBiJL020t+vmdU4gy2yWOVrzZGnslE2PfaeYa
5ymI/L+aNnHTW53ZWRqWvQbIF7QNUgAB9FVuSVlymRTHtMk2IM8QMbFu/abXNhVTTyqQEuUZAr0i
57B1fGE3O5j/cbFGhxe4352Cdv7ZaEa/uvOzNO7WXic63qDjT/h0jiK1b1oLjegzI87SeszwfB6O
PVJbyB3JONcrZaSTs7HhX9ACFLVpQEPx53LXlnqknvHL5LHyu7xTW2AbcU+utHgq4UxCShjdqa3x
R6ib6GslGGFxYIErTBtcHG3iySMLn4uOL0d7gTsKsNeXo8DPuUExEdlwcnAKC5YQ61Kr23/TNPPx
NKxplF4//7R+98Ln79FjLIFgl9AIaM0fv6001x18U6RxyOtlmupmrf+DIjXO3+fOLPN3wxdlEvZG
NG+whZ7SzZQs4tbB4wNYS89I4jZso6kz7yivM+Oh/c3HFm1vvcTY8C8mdAWGed+r1Bm85zjJOGod
XTUWp/qcDG91l3vJe5MM7aZEnxQFm6Dp7GAV9ILT34/n8TkAoEpRSEAgqBNKzystyh92F36TzQAM
Lr2PecHHJ4B6yM/9IpgOLkzIDiFRIB8tzbbkHd+cqR/sdkBCEAwy7e5Er8+puvIDLisxy0NByRgd
GMi50E4w8hkZdA/GQbrA7HdZr8d3rS17zAPySAdIEAWuWNgpz+3287e/VPIfXz4FGMoJSkGGn7Da
P956kleA8bISR5wqVYasXytPo5mTWKc7tXdlJz3X2bOTAmtjVYCMzWa9nYNgvaO3Vo+o/mDExdDS
APmxFe+jfEljZ/8uqzfZkIOwUpaqsxUeUprDRqhpxrbQe5Mo3FxOnTo0kxh3PgFfdqjPsRhOZV3m
5g3LVRU5/r5lH195TJcviFWxOMwzCiff4dwgQDcyXyTpoB3QQvrGDjNDHQXmXPvFU4W2gcPAGV4N
yX555cJ/eD+oWnhUOPfx57nkgNlQNWq9SI9+IuQIoRLE4EWXMfbcMIZGZ7g2CL78Fpi940VEFYXW
km3944KAWySbRKTi2IugsreUbMpeD5TQ0SPVtJ8++Hpk1FA3u+QfSYBQd/p8QS7f2tmCZDAJSkks
1zITOgOG6LA8geNCcGhkKW7HaGn12Vb1k2Rscmfm0TxcqS1+AxAfL0lgxeKfgBsS3/Z5TgHT4bwu
9Nij2zU8vKVGBg4nBHptd9D0qm3e8rhPu1U2tnBRE1zpINaUTuI/GvFUfHNjI45wqh7w1H5Gi4q5
q6lPhXttRPqH8tbBPx2mEGNrvDHOMVxdU14duG18bIKI2jGctCGb3wfVy3ttwv8kbIsU9Uu2DO2z
PKkfltSnxYG5j4yHpKz7Mt6iINL6o9sjDghds0i0+6DMXYgGEyK6vTZazj9aZGhtupa8g3Ibe8UQ
X0EXLr8lx4YPhPqAaRsGCmdbTimbeu6Yah+r0TBuRSzgBw16mmj7NMmhUIeaxam4QaNZ1tf05LZ9
sbwAZ8hVp1OAZYBe7ePyLixHZNkovIPKVf1Ibubw5vgw/coQsj+EY69WMVvI3Os+8T99FLm0Lsyl
+dOoxNrx6KgGGCrT84SvdcsJLsvix2zDBXwRzFXnV+IUJBRHLQ2qb00zWXvHzYY4wnc1Wdr5PsZd
axP4wDarcS5KqMWe13SbTgXaeGwMJCDvbaPVafuQqKTr2k2iDaKMw6nOKiZNanBL7zhaTH+/DMQe
3GAWV9vbrsBAL2TjXkjTpIZ1Icak5Q8+VUk3gzjRXcXg29+VpcdjvrXrfPGf+vzTvUBp+HYWlH+R
MkALP98kPeHVEPsasA531tUq801SOFpTK77GMV6cKyhSOEJtjRoS021aeeUPURm2Jm8+/xl/WF/w
hpYBGiMeZh1no4YMv+kFE4iPPjtmsdaCju7AT2YdRnVnq93cuf46ax1coP/6wgjgWNOQPKCGnROl
MMqkHYnJvYBZIDPKeNIb2iGp+AlaC6OwKMQRScy13ui3n9DZ/kUBzjyNncEm2G7ZUv+DjnlJQSU7
RPNh4XR73qoVg9tuJyxP87DK/eGXPtYiCgd844PbyPbnu7Yvy34TdcrWYLPbeCqrVPgHISZ/M1Dp
eQusZ0TbOcCXHVV/UOD6rWPN+TXKMmzAuq6YujuKV8PfR8AR0yEJJuEehskZ+h/5ROrAvebhfPU0
N3b2YxgbUBOtUZjBOBGG2mrDdAGH/XVnZ1E5rPGluuZ6+/ug+vhUFmNeilrOMZTM5tkyWEYGnlXq
AVTqSiB/Zobfrq0+K6enBouaV75YygQsOYIv9AbVN7zOB39cI/+dO4jRjCfKXVkK7ScEWgxrP18q
f/h1bEEWwCa+z4uI4hxIHGAbJJGPBjiXMyo97CxUcmMbKX1GMGe+t4uNqrtTiXSjF7MeC4ps8kLS
Bj8iZIZfAtS/1hp7q5T8+qluU/uvFzP4L+UOIi1UYnxHHxdV74HujihXj4OjxK3uC4QWbQvGEt/Y
PQtlR04zubQ2BOuyvVInXtYAS0vpQsQzF8OLcy6Imvo5G7CxJ4qi8/8ligYCp9emeygHEnaSW6f2
lTLrEvEmcRNIlyLcX3ITzgU0pidqU0RmcXRGFPYHmUepuw8i5e/atDyhKZn/zXBOC/EOnr64rYLQ
3KigOun4BtZXNrBzVvDvRw6WR6GMyvISZYaq6tdm3vVHMQ/alK7gP+vDGrjNH/GNcUbDfnRwNXuQ
WONqK2zqnfwk52YgWocZI3qMUCG9TUhu0KEvPjeVGmwX14Oo1166XLOjE7uQltx0mIXV+8UCOnmc
oaS518pm9+JNsgnDFMdGGIX/UsV+XEU5WQaF1aTdMS79THwXlpWUT9CCfazmmcze2tCSKxzL2S9x
VMWkEDlDnqrXNlbZNnU1Ujs4ugysRjQg8RIfZwCgFXuq9y1CnV8+w7Uvn3SGdfhQ5HP0PcoGLw4b
9PP5uqoL/yX16G7CxpjY7pl7Rt7OKHN0C9h1NKmdrzHVt9WtU2UpWsAkGhejAuEbWr/uyX8q9pGM
Ch9fBNOJv7uEKg1rW8t0Z8NIt8IEJ0pob2ezI67HcUpZ3MdObgVMmgP7e6SEod32o+l2T1o+uktt
5iJyQA3kQ2c1zHTfO23K9DODnHEjWZdNaCi778NaZ+68MWbGKjcufqbRPhkN/AKd3KS0w9bUI5S9
Z6z2w80Yt/9OGq7jOiS8HaVC7mY+TLlO+bn21cUaHouAxPofZefR3DaShuFfhCrkcAWYFUnJQb6g
LI+NHBoZ+PX7QHsxQRVZ3pqaOcysm93o8IU3VEglX7/FLl5adJ7mNI7IGTiFsWzLGNjBGdjJBPeS
mSvte2h0MN58+J0HHJMk9NFCoo4ZgHHr9ryINBiYq53GgUV5mUvifFs1YUk/xAYEPU4z4LrWnOG+
YVEaxGkNIf3AkCGqD5FQSmtXIdBdeCMXyrvR5+bblIoEvyZ5SJzxTY5kGRtQmgPqZLp9VOTtPjGx
NTgEuoI/rdugef0e8pDc8kNcIh455ACOabB9QNnpFi4gCuqQTFqm5vG9I1EG2SrxaK200YCloVX+
PX0b1NltHG0oZqV9us0opYSeHiuaayWJhTEGguo3yhCXtyC/iRgOcjXXDqJmi0sfMQy5qdIsu2fn
NyPGL7oegzkuKuu+DiAdeRi08FpjIqJt6kBU77nlO2+Qw7DjlLSib79e32CX1wdx3Nynpv83y6ss
UoWgsYhlAI7eE0pMsivaMVs1AoUXpM/p3bb1LRGLDw7qWdTwIQQ4y2cDh6J/sXiXU8KGNGkLzAcS
uwxRCxb4FuH8ISfgAfFZ9ChhRnA4Cz2tws4b255lWNnorIGoyAJJdM8KXIz8jpA7QBQVkwAH4Wad
wkXv2kUwZeGNwzB/k7NfbNNopisJZRJSJsH3+VlAcJSeXdsb99aAulubFNaLnTZj5apwLV+gr0N8
y8AXP+VdaN3oh16mU/aswDB3KwixkB1ZLBce56h4QyW+Z9PYebKXaqX82uhygatObwdYlTSWFtLq
z0v4J+raiOrY8N1hrLC1sWDWweQkJ4XZSO9NdkP8QN7Dxh6LhzLtk+o4y/6MW0iNKfIaOGKpXoU8
8rEX3UDBGe1wLfRsyWmnBLmdJBpfZFnS7V+JUiW/9SSPcHtSoy7xlEwbQ0+lp/4awdca3BF9OWvt
6xYUROyGGucul4dCxeKrqx1YRIDOIwA9uiqMeMVdIymrUZbz4E1ti+q+j0NQCm4KNlFrvQDLh+Og
KfB9r2//i3oZtwM3g4KohkXvAX25829LF5DSrJDzw1B1hQGoqOEUKJMlb0FFtye4qthrGbO/EqnX
3Wi02QaGX7GTS1yruLSb7ahXykFXQvsU5z3K6yaGYi5+creSkOVTQImK/80JCPEaAe3iRg6RiY5h
kFcHqPPGzk7T6L+CYvduhLS0LlW5eEqTf5Tl4gqc4SsGHUbUVhl/MSYlhKL3a6k/pALZgmgoO8+X
1dyD4t/vFAITN9Ks7saWn6+cv48bHQeAdIAyic+oFluL+lQZlxCwbdHucn3KXg0LKUE3pHnQuLVM
Rf/GDlhegB+jcRfhCE9VGHj8+QawGkeioye3uxKDRupgeSS7LbJV5WpUhpAN6iBc9Y+R/zzmXCEB
38CuwzfkfMxA7XohcI/ZAcA3viHMVE2r0g6S/FEHnYbtlVSlr1lDtHVj4M+WlteQVA3EyQwLOx8Y
+QUHz3ul3RVNXa2s3iimDZzvqHZBVFi3qhUXS0sxltbq7NQw94qXOhCVCRApJ+/dZ/oQrobEjNcO
YcAGD/D3qiTUv36WP8oOZxuH8WBcMCBgqNkU9Xx2beb0kEYnc1ehnJ3iuyTGoAW6PCPunyGT6b1n
tZM5PZnRWB6qRCrN+xTzkvJZZBU5t5iU4AeuKWqEPpckIa3WaIBHYmiA0ko1Y+PNVlL5p+BGG9bq
iNrTyuyL+DWPIaqtefAcZxfZuXpERQy1yyRHM+A+rxyz3zlRmoVfnHFCQ2uTNz507TUbTvd/RUFm
KD9D2sJcHmhtN1PvCblt0l8VJSj47iIw4CBnsSFChCsLSnl5HvmNJ9qs/aWiKRfdyQi4pRssYKzg
W0LK2+5rMFkrgWdasMeKrhOepo8G9zm3rHrfEwuvcxvsllcJDZSk2ltdIQA/aApJUB5CIM/HIAer
bHVd9WrFTlL8vv6xPtkblAcdykcOMaa8dJOVFJ10CDmA/VgEyvSqhrECjiyTf/dDNbWP6ZioNw76
xd6nrT3rRlDDIZ4xliL4TtQR6xlptE8qJX0EQapUG7CK8g8paqJifX16y5ABg5X/tzE0xLoJGxYn
PCuKhhrCCNoHm06NugKlQyTyh5XtY24KFLNc5zXqVq4jZbdoLZ9MFLDRLOmJ9gh59iJcMaLe9jM4
0BzywQeFocqHQCm1B31Su1/Xp7ms9TLNmZtpA7smPkE28vzEpZjLka9V5o53pHeFWsRYkuBsFt/4
dp+MY4NqpnUHlhOM7WJKilOj7lxE9i5AMEH/1sldbxyySpfbWzfkxSuLmglqG9D0MC3gKlnckFGk
YnCBbc8OCLn/RC+2P8mBjZJGlpcT5rUpvTOn79IbPZnFfvlAcLI1qQahc0wyvxhWIW1vq27QjmXs
BGv0akzP1ARGpmjcljuI82nuksxYf6Q81HfXP+IyIv8YnKroDB2FmYQh6/lX1FEDTOraV4+Kg54W
XHAn8YVX21NX7UfkX7WXuov77WCVGhZckpE/OPByU0yGDfkuCCd7XAdG0xvU0bFQfIjrrn9KktxW
V9d/6OLO+PidDm0kElIggtStzn+nEmDmg+m7cqxGS/6q5n4ce0k9tB6XdZqvKruKXq6PePlZqHDT
Cpof6VmnajEipTgZ5EOlHrEqm4KnNh/rL6EqpeNqsDqlgTImK28oCIfBXrNq/ev10Rc5OPOFLEp/
kL/PRfZlxWxsOq2kHaAe21kAvR4U45flG50n5WjOSVh5rmCsOps6pWlfS+Z0Y19cLjc1XerLpNGz
iNWHdfZfRW9mqQMZn7RjUGJH0xUl1phGpn5x0AJWvNLWm+nGrbm4uT4mzN+QLiJ3R/1msRGRhWwd
TOf1o49Nz+Allt59kYqY+oMeCfX5+uouTvr/B6MLC++KRSavO99NWPjJal3mxrEZKRM/DlYj/UEh
AoFjU5OHB/zlQmKw5t9pGkhj2wp/WZDg7OUcWdJYythrR1oWybskgYrwqOdYBx2Vyn/MGT7mCLJ3
FmhSnFmE6nyOKgIUfQMM7kjbiOg2HiTpaHa+/ISuJnC9EILXqqjb4Ub/8RPuAdQQiPsz0t8ktF48
f2oYmZVa+PqxDCYHrwQd6f6qba3SMyJtWOV5Vv9XIy0D71zClXYygjWUL/Xt+hf+/Gfg0jWLfnGf
K4tPLBXIHw2SpR87TVKQP9OSjYnQMxJjQS7dKU1oHsx4LH+NYWQ/glry4ZpGtzgIy5LP/BHAYvA6
KhxTk9by+UfAI70pBC8pH6FuxV4Z0fjZIpwRAMMJIkQ0OxBaz1MymDlUlwR5Fqfvp/lCCdMd1GQx
3nhsPjnY6MPxXtMkRkt0ycTXKz1PkyrRjyJLQIZVUbhBd1tdx5aT3Dd+Wd24ty+PNSpwREHolzMq
7ZjzBQhjSDy47/rPk4BugNFOVn6TU0DuOTWK6sYdcnlpEolwvnTU54lLli+p4yehVKplclSGMm+f
miqetO1Q991KM6UQE0w76qxVHgrxZmId9N2RO7StbqQil3cLvSGyES5vynwXPPSGKqNUGGNxLNo6
e+f3tF7c91rlJUVmT1vfD9S7xMfc5/qGv/iw3NPs9lk9k5IRxPPzhVZ4lLqgR9gBIMWQb2jLutCp
kQZtynpT0ve+Mc3L8dCPAEA748vBty4LrAU6/iMYUf9YJEPo7xutzV/1ErQZwkhB3awTfZj+rXEF
mp0hWdC5BsINugysc5T/UWOynWNtNGW7Lxwj2orUwjW4NPKh38qTqSc3lnVZSP4YdCZOk8uysy74
NaFJ3yQtsuCUKmqAwQ92ZtV3NJns6XWoBz1eVTUh6kEVTvpAAQE28ehgNzvLdGfDXjSiEuuuN0Pp
xsG62OuoF2EDQRIFaBaoySI8ccLRKKGUOcfMatovSYVhFvJONgpDpPT6UycSslUanOkx77Kc5NuK
brDMPtkBsNhBbslwiOlQLH5Bp2Si0MYxOHU4cB3UIFLf/AJtTbupgsRLlDS41TWd/8S/kvz5W9BI
ZINjyUKYvsQpDz5+AEh9OEfk1CfprtDSbJ+Wts1pHjD8Tuyp1FdhhDezR5mAXtP1I3Zxl+mQUxB1
INeB0kbn9vyIpUoHrh5trVMI6Cfe9ImVbusyCcKtQQ/pxvm6nCsOuPM8ZxyPQbP9fLBOa6Lc70Vy
iiWp2ZdgsF8nQ2g/4Ol9d1CJ2yCsCWAd2SF0ea7P8/LtnL8p2qHEYUCI9OXYWoECr4VO6ClGBucr
qr/6Fssved/0UvVmhkaBeh3IhcaXgOj0efRnQKfqxmH/5ODNcsBUy6CFzxKai4AwN3HzQYfdOmo1
/qIVveGmeYmGQDKeaAigDoBmOtFLBIt+towdJH+nS3kyuIro4xyPplC9r3p1mm5s+48c+nwXoukB
vgA+xEd1frEN8qZQ885OHKI4nvY1ttuGWKG/Z3VuWskjBuf4D/v4Rwdye2ebdSQ8DHTqdQi6LNjZ
WLWg7hX3fuyh1RGjN1cM2TeszWztAKVH0qmOj4jixrQENq3lDH8oRHfPDaLy0wmHwLL36E2Jch3C
Xni/8eXn+upybsjEOBirUprEjeN818VxMilW03HCTFuqMNvTLM9EnpdKktXAko8C1P8VHeEGNGbu
0lGFwGFVyb0ld7cMKS7eUd2cy4cgB00dwYZlzbvl2bFMuNJHsFwGneJUC74GplJZ61rug87NbBvc
VmBW8cv1RfhkYB41KlRQ4chFlgUHE2n8wucKOjpGpWDTAovjO62ApNuiEo7bWjJ1r2EQStONY3d5
vRCRyfSaaPviYr8sUnER4KCbDsGpaQwlQxJfER6IaaHgzDrENwrtl5HpbLqBdCtlDpI8eZnh2SUo
pQ458VObpsFv4Dl1sm26WGueeql3jPWIOtDsA2OCaMyAoxYvaKlJ5UpTEqGtallIN87VZ7cO6cr8
nH2gGZaJgxQEjS46MzxFfW59KXnNH9tChpelaKiconouXLqHwz7LdB++jNQNQO/CZnv9638Iiy2O
wIcoxkyspUC2xASDz8XhqQmcYy+1ebnXI2myXVwZVHyB4C1O6ywqOsT0oqRCP7GzjO+BUaN3WOpp
3O6GQsr9L742Nr4r6SnOxKCtQ+DUwnpScc56hiQVZm5KGUt4/jjkLyOWCoaHM7vRPCLKNUZuq2fB
wxSE6W+rJfCg2J1r95WDtOsmSLQ4erHlqA094Bs2So0G6ll0EBJUpVE/9s2DolTp2mhBQm7CUopG
zxdALrZG0UjbNrURTTd8RPeh68q+s0L3poh+xUooKJ23GO0k8ajFXt2x7/EXqWu8KA2lDt0ZVAl0
x+lj2SW+zZ/BiXfjfQNrrl+1hRSKg6xMsvZTM1J9PNSNro7rAWMuvDNCuwAkGInpCeNP7Ufp5ArU
nSSOvlz/eB9Z3fLjIX/Ny4GCG4SDRRTctUVqqML0j42ej/+NeS+mbWhLpgk2rY10r8C4AfLICF/Q
zWo7a99VnrIAq3QnSzdJ3VSdW3WiedTRZw3czi7aX8hQishL/KIubwQUHz2Xxc+dcQAKOT/5Aj/5
/LqN8gFKR+BIx3DKs24FaROyURH4o8zYRhjedWqXiqegqWV7K4GuqnDm6clk6szvdLdEGJWkquq1
TrjS0Mr6mq3d0lqq48Cdek15n3yZfaClcvlT6ePkxcrkWF8j8ikPK6VBeGwNFzl7Mko83dcSaBcG
rjM4bWiGqoJd3iU6/0CZZZ8K1sstw24U6wYEw63zP0c0y8WAAEyOCNpyfvvPF0OmIIPBkeMfaWVr
8k8eOtxGXPiNYUCLaiz17znNMeyC+zGXH+EBOwcnkqXiAB9K7g3P7/BKLaj63MphLwNdYBuYZAHU
42omEzj/YWZj6YU5avkpoYNePWlVOL3FsFaiRyDHxg5aT33jHb4ckWosZTcCexqwkBPORwwHrSmL
xMlOsKpUGR8f+q5jZnWVG9QjLabiFrj2swERAuK6oztJLXr+93/V+wBNUez36/KUmb294wXEk2Vs
aTOXYJ6UrVz7Zb27flYvn1lK6eBpecc/qzyngZQ5k9KWJ6TEa8PVsUavU21SvDbLY09rM/QWK5pb
N4a9zJuIb+a2E1U/JMyXYUUG4cM2Iis/9Y7wrccIBebCi51B/IczEZxkWvCTg3ry3PmdcEg2gYWp
bdXeeOw/WXBOPNkbLRjk8ZzFnuqsLlIrIpgTSmC409Rg3rgPwzdTh3RdiKK8EU5/Mh6cV1o1SHvS
e1vmLs0Q9BJiTtWpwCdomxX+DycH4QU5qd5iVhiern/cTx5zpkYrlm2D2OCFa2aO7lA/jpo4+VgS
KJt4DKHU2AiS+wTJ2ripiDfCNTGOot511JN5lLoijU7wpJrkRqr82dzh93A9fuCdln6nMkoomEV0
1Snw/X4bqFN5ryWKNsHnLJ6wzgUUfH32H93t86tsZvoRQ3KKEddainLQsdJRMmgBY0Y6Dpl+KBvv
FMgGZzeVFrX0uGorG2OGgKFlzIRAG8InfZJRCsxd4t2+8dRY2Ehly7mkIeuuWBDTEa10EQJPSLGF
puOuG+Ry7sntBDyi5RoJYXy12pvWFUm3CSsZXmFvIzsNCrOojWdnsG75nX9yhmfkBA13YMQcpzmk
/evacPRY0gazSU+iatNXOUzNDWxmWAGx1h/Kckr2vHv764v7SWJIO2SmmBAqmpDdFo9mBrc6r/zJ
Oukoe574nKAZ1EH7IfpK3ZpSHX+jo9xsQqdlpYPALA9CUSTV80EyZZgXKuM/ny26RCoOPbxZs3zm
vEp/rcLoNJFVowJ5CiIlwYF5xJw4w31rAGJqq/dlgpbdjcjhckvP5WSoNjQwgFYviTYIOfRJ3CXW
KYW9IqGxjoQrizB+iWJ0OyB3VsON0OoyO2FEDXvEueA3S+SeT7LHNQXgGyMm/jS9hVGje+k0RaZb
ibxbX//E8Cr4084OENrNSBjN7x/XFvM8H803EkGQFzrc0tbU/gz1Bq0PuPhgi98pw9RDvQlgt3ao
VjaRimFfnyBLHYRtoH/hZKfOdxTlpFp2OVFivEN5VMJIwa/jdGcUZir/5rzVJrI3cWevigQw3c9G
9bH+NPwJZFqMrW+1g+0eHAYZJ0IAow3xForqw14eUF94DRot0B9nJebELQ0obCyEErfaTwpUUCIO
g1qOxPkd5bt0BcBKGg8YdKgPapDVRush2iQjwK8brUpGOTrqF4kcjYegDIdXctxuwgdRx4LTyDR/
gzEOdtDQO9vElWLf+mZ1Wvc4B/TJrgKbsjH6IWxWIqbyu+o5jyniPyAj3UCSh3D0emwL5S+QPxvZ
TQg5fa/sq+loS8Kx1qnhdO+hjr/lyjYK+SlrevlFGQxlNF0j1zt/H8dF6d+bYWCDmY0U45jZfp0j
CJgq34w8qUcQ4Yr/HBcDZMYMvny1KrRG/U08amhfc45hcVcEBnatUOrE+4RpyM+qpXy2bWWlvuM8
SwjKoCExuUlSjNFrVdBw1bBW/44xpDhGeiBGjz6Sf8oSClLoqyaJl3WU6VaFSOs7VFWL2IvEYJ1M
NPy/+kHfvSZW4v/qEkdJXarvebbv1CD4XoLO+01pUvHXyFiL4AVe/aR5WUIe4KaIOWgepj1N+phr
nd8/xnJfvCOBQxY1KjHlX6E5IQYAKfYjCHuoGHGN1AvLVeTUcoPWfF6/TxBG7LtQCWOBZZ2NDxEW
Yk64IUkM9Ad78hvnCA4BTwBJzsw7Wx37L5Q7i3gDLzu/I0yzHa8y8ezgVQiRZRmjURzNKW+aNTSl
oHHj2CzxtSc2t04WrmOWK6Ny88OwrOJnW6p98sikwtU0dna7nkDRHwA5Z6qr93Lbv4w2lLnVNOFa
v678RPwufSQxCffkfvIK32rTLy3dQxXHhAIVfL2rFesVq27/vddJb18g5w7dnS0nkvCssvXDbZhh
XEtBZuyqlS+KcfJKKJ96A7vAaNjmdNt+Vg3tELDkipytY3wi5+MV4AgcRY0yrFra7bjrDaFCLuaU
CGFHM0DRi2WB4Lipdsr3Lsf24E0pha4+BQhXty8ay/+dCk7RveuhhaGmixGBWuzDIO3v5U6pih9B
D0z3SCt2Qquqr3BOxGi8tn61dRD3f+ow0s3HGhnMaZMhdTC6pWk3h0KOnMGd2RsanwjBUiOpnadS
9yvjLgkqeYDA0sG4Gyu8t71+7MmaVj62IY8oHhrZgf8wXTc4bQymh8Ai5cmUWGnWfSZW2Nk+GefX
zEhCnAPlstmnk+iJNZtmnNwU9KPsGkE2Watx0oV1QkovKPi+SW2vpEyuO6+pRP9UTdOk7El/pK3Z
xYazhYIKJq0JTExconaMuk3uNFgkqiId0SBG3CLYmxMotNdOL53qkfn6xZc4jgeyybRCHk8RqvkM
PSJQ1nrWZL8bCReZG0/lRcDAqw2MYwY10HanCX5+r2uUS0rsqEeANapx9NEfTaCK+AjCdTAbDvoE
R2vrp35yC9Bw8XzRqALvi2wY4TaA3/nf//VGA0IL7I4E72SmufRfUgSvDSWLaKXiBFbfCP8uHmcD
jXPSRLp/c/62tE2UdWyY4KnYaFV0xaYop+w9JLURrj8axkltqvFGgHsZbdOQMGi5MzPY84Aozmc3
UVlCP0zFVQah5zX6oPJjNBT5f1BElEelqoeDbNbaVpmMbvSQo/KFO3T69+uv9jKzoskNZIXaJbc6
pfELODVdzgzqUPaijlqhulpJF0xpi+hdKtJ4U8kxqdSEfd2AX0qPiGOVtf/ckoLMgKUQtWtIZs4F
rS4rAH9iJpa+QMwV/kaO1eG3lLZ0KZKKh/eAFal6I5+8LKQayAsSkDJjElrynfO1x4oOoS1uiVOt
RYWbGji+xJYIHkQtiA0wESwfe6zF7dVYp/V7WUAMptw9girTKfb+a1zI+ZoV18l1CEZh253/GHTT
qBiq+XCyexQzx1hpPAQOGpQcjMY6Oo10i27+ybmiB0h+B1YIVMES5wti2prSVhtPRplChRahscu0
pP86NoV/i6O/vDzmDUaDn3LILCYJSf98cmZsS35gB8VLa1RqsHK0xkFCUuDJ6Vhxcx+2VfVMAzL7
fX1f2/yxf8eiDKsjFUw7HzIUXZFFeB/2JeJwlVq+2PDF/Cc/z9lPHMT626SFwbYMuiJYZTn51oOG
l9C366MvF3geffaj4GADf6Pnu5y04XclCowvFIEQis/ywjqiQtbtzbrDqeb6YMubC9s+SlxAR4nI
UYnXFkG+NSWxZsJ/elH7Rh7wcnJCF9wiRqP00dR3PSjD8MaQF+00Wvmk5XgGwoRFK39ZAwVl2RdA
oMVrJmnoPruzPpeGDVJuxYRlIgt2oCN75WshD8TqxPOTswIwo70XgUrrs7IDZfSQzbIQ0Anhm7nB
ENvxBqytem9ovskDqwVS7YUZanFk2J2zQQYLNX6ku9LghQdJHt3ORxHaTZGiM1+uL+nlpmV66N6Q
Os3I4yWjoY39qCebaV6bYMhOM1rxviJDeE2aYfSkoTbvhigJ/1wf9ALWyYD0kGbaOvUe1CnmPf3X
c5e1gV1Odl68Yj+OTlJWIXTltVYU3AVGaxn7EDPvFR6VGRztsTKsg62UeD/VUqVtkd3uSnjA7Vhu
SWiHnTMS5+zUUWqG0/XfOT/350drFkjlqiK+RSVxWa6PDCAxiajVl7HKS+SSqZY0Ww2a2I1r8fIQ
MY7DspKFU2xc6uEqTRFQcdbUl07U8bjJJ+s/A8xZ5CmdTJvj3yfFdch8SGI5vssTmyWlXiOy9iLl
EtZVSZCHewvTrPHGy/PZpP4eZ5EjA2KP017GYYNsQNiQVUAiuAiljP6Kvg9QsuvT+mw4BK5lDVAh
3Jxlew7vJqsc7El7ieh/E7SV0Z1hROkvOUzyW9XRy31B6Rts+XzzMuQSgBDFeWOFkUqu4Sf9Wy+V
vul21DW//OuUqOvPNJz5fMJGWDwoQsgovdJFfg0GoWAK2zYTDyfdNi+KK/X9+mAXz8isyDLL/tDa
lQlSFneriUKpYmPD+KoVSVutwix33kn9kCW3W328BycWvRpRXP6ZoGP1Nw7AxS00Dw4EEToxfV9e
7PP7ALiANiVUJF7JmzAOdKBUazD8bMeN/SD1t02Z5HvFN6f9v08ajQFiYOBwM+f1fFwYMXASoZm+
hk3l08zB+GedW23wOuGj/Fog50t1opXNyNUNYf7zcwaEgUIKmDFU70DdLka3sLqTtFLAp4opl2p9
AnttyKWfei3KfRvWt6pyF0dkHo/gmk0LvBfBo/PZgu70wwxg4Sv6yrZ0CHslKzdD66fgZ1DGcFbX
F/filKAtNoOvZgkr7DWWel+qiSInwRdGoFXQZNROMv0/ZypvOXFdSEzTjp/xdnNoCUtSWwaVuh6m
vLTZ+GpHFEh+4AyuIbsr7ACzu6prH8yUWtpObU3HX2u0rqiy9qYQYpsbznhIrchI3dTs62nnR0aD
KqtRooSC8W7dh+S9YzUdhCnS6tW2w3JXyHKl4DEmtZmXdBNWq4jckNe7TU5O32yh6CMmgEedie99
Ff8MoxqZhusre/EhEVXlxbCI6WeYxLJbUhHLWQ3iA6+TKVngMQbru4L95FaY7S01jsuhYPZTUMW7
CI4/Wt7ne6af1AAqXli9Iq/dvIZh4qheH9UnDP6MdnN9Wpex1odKPbQk7E/Ijj4EJf4KC0DcRiSP
avXazmS0rT/U6c7qdUfzkDppqj+O3MT1jHCZjG2oteULmP+Jyvk0UO5Q/DpD7CGfpjBfybUlHUc5
E6pniXoANtAFOt6DejD9igObXgRukuofg3htR/dgLDdSgz4QutFhLZ4EDJvsBqLl4n6dPS9Qw5kp
EwTKS0kVjniVRGbWvipW3SHth2MKovZl+zyoVfFtVK1yrWONvY2pO9/YLhdh8/z14BFzEqmRX8To
ipOJwMeT8bUMqeahKljSOsdvVm+9KpJFvc3CYLrlwnBxpc+nkfYh1CEOKFCp843TCptHEs7yqyKU
dthK9DRBpZQxlguEa/1jjsPMJq2Tf35KGJcGIsoKRAPQcRYbtqqMIIq0qntVNYzFXb6qfAi1aW/D
0HnryJDxRjbVWzWVi2MyR4fwv2jYyhYR3CLY6cKhihvUjV7zlqomvl4AOVynk9Js4/dWWq6vn5SL
rJ6upQV8BKU8Hg+u9cUsQRuBa8vH8MsIWv0uEjSjlbCP76n1PURVsTX1SHma5U4fKdUZu5YpP4qq
r/9tZ/F0oXTF60WnC8AzNbPzj4xWSmgYJU1wKyOs2FgjaerGUdFBSGt8Zj0Txdvi3+LKjzF1+koY
NRGmAAY4HxNlwgzhY1/CCMuOG8gwYFtBZlXh45i1P66v8+KzMhYAACxLTKDkH7nn+ViWMESK1a2D
CrNc/+qHzF+3KKLjkWON8vO/joWZJQs5kxEYcZncZkEq2YHVhwfbN9D+7QYDUXGElqtVU9oguq6P
trgTmBk0UEIfuNacE6CK5zOblRRNpNL9fZk6+i51xvpZjkexwnLIXqlqVt9wnfhkPB4tYMlUHj5y
v/PxconLONZDc48OXefa8Nd3nVwgWtOIytnGeH/figs+H5HuPnkVYBVjMUNFhdo9tZOxz4XxNbKF
8szDXR9gnvZeZfTd9vqCzlv9r1xxXlBqmyCSERiYuR2L4ZImaBE3w8kjARWyQrdIdyVDLtZamyiu
L0vjLsqaCQyVk259R8s214df3ggf43O5s7zwZqiwLYLJzES4TWpSe48db/gW2iK9C/JBfqOkkL3Z
ndTQWXTUxNOM3L7PdHnc+gBMD9mkyzd+yuKl+/8voQtLPcqcBTUXCaah0VweqGXvc+SaV0Y7jb9Q
1bA2FdqIT5T8ElBaKAzvEmRef19fhcvzChEX5XQeHgco1FJYbaI9URPOmXsJYvgB7B9G42EWvViF
uMUvnr/n8nvzqvLV5fmz24trKIPNQ3rEUGWul5u+jYoVTx7utxh6bM0RvP/1qS3e049VhSfHuoId
JFmYp/5XbIQGW2Uko8J2VkZdo5QZ13c2zqWeUsvVqhrpDnusanVj2Mtp0v3FnI/6w4wvW/J2gOQg
fOIP+t6KwvA7TavMNad22AxaLXtoZyo3kobLaSLLQGQLkYLYlkrz+TSdiZaXFPTavkt1LK77SF05
eticfD/3DVeQDT5LrUqb6frqXm4chiWlpzfATMHOnw8b5L4837o612EXbZVAGHu7Jh7E/NA8Xh/q
sxmC9rEpLPF6mcvjQYLr112T6ftRVPKfms7lNz+mMITfvTkNLiW66QET0mL415WlKEKajTIlwdjs
eXQ+RQQXhY8hgLM3wVM9CBXtIC+XHOO+yUblXgIK61W2Gd14rS/2zzwqqdkMaYP0tpytBXqoztrO
hg6lW8+B1aCUpEKT+qnrKEm5WaLbN0a8+JRoQchsVsbl/uHiP5/ngDuxbw+qsY+tUcU6Jc/CXTTK
vhumpXwrGCHe4Y87vweQSvzrcy4iP3o6KjYwNSqaptafMgNiyL6sTMRgICD1jjtUTuK4QMIr4xF4
bym/I15Vw7zSrGYv593gI/4eGYgTdGqP0AdoC7Py1InaKRr6JNBuncfZuC5MJCjWGnim5yCeMc2a
PMqvPN5D7aloEUswoIOenmtgFO2zrGV+tp46PxPf1Nrsx/s+kyr7uStQuF1boVMaO30UebUadd9X
vwPsjzpPt9mXh0ktrHSjda1crLqqnLqvwP9U7YXHTcF9JcMUwpVBEWVunqT+lwJQGA6hOfY/60JR
gq95oUjBSs2i9rHU8pzMjMk+4nGQhXei78VJioeBLnBkptY66nTxkhJ8/bTUzHppdH/CH09zpF1f
BdofFUeUd9noasmDzZcXgNalKHbLFBFKt8HPfc/P1EFTlW0i1ijKRu0haOvwuZ8y1Xy0zQxlhgoa
/JMVycEJGkvylhMsIpfC8rkWhgGH2Dea0NPweSw8lArt7Iui5ACw+6TXv6McWlG2VJRJrIPRb7St
3eZ02LNB+lUJPVXXvSQMZTVpyAy4/P/aO3TBbbQ7s8pxwbql5V1kjY6fumGidQ9W5wCciJEMNB9s
n564R6FUwhnKDFXzIYx7lnVC9P+lFVXgb7MuCR8qDJkrV7bL/lcSGNjPAntpUUkJpF+xpWDhAv4r
fQvSGOUlUASVkI9SWqKxbKRZmj6TFurSe6KJ6VBnge28906SxZshVEW26joJgGkvysE5SGUt31Md
BKlQj6MAjNYMA8I4BlSPp9zCY8bN1DLVN4pZ8LpWslJsjRDg2RM0fNCAnehAooN7CpJtj3zx4EV2
EMm/SqWLywf5f5Sd2W7dSJZFv4gA5+GV5J012pZk64XwIHMeggySQX59LeZT+SphIaurgEZ3oqjL
IeLEOXuv7UH23wkmO+7vIcjTLHKIxhrv21pa6y61auc3FFRgd6wZ/Y03AKVlziIHw7lPHIVWznfX
ttx7oMFiCC3J+KxXvVqMyJaWfSM9RshjSG9dzOS1LEp7q0WwPtpkLq3fmSm0S7Ork7H+ASmikN/M
JdG+d7Pk6xH4aJAud8nSViTwyBWODam7dJHTth9bSTZTpqefRWZ5TVxqy1RdvKVpiZQvXX0pWbHz
Uo8kipUhpNtcap/5GpFzVmY7nWfMLZDbs6H3fpbS1Dy6+5PX7wmLkksQsnlnL2Wh0RovEept4yzp
/NQJ+RbHSs7Axgj+QrOHge2zdKfVOiooqA8INA3v7A5aJ6I2X6q3XuTCZmLSCW1HIquY+NuGSr7A
OZzlmfzk+uiVMoMQtjitf0nbdhbHZjVwwLMZzl3YQb1eLtUo7OEXHbF8+DVpdtc9ZGXHMCYiAmHq
jr50Wiey67E/NUQ70EFbpnkJ4TgDxNeCWYeWJjWnu6EzYFf35awqPNWWtfwCZBuouMpZsiFTLrmG
jB9i9I47aw4PjIVtPwadZ7z0/dw85I7m+vu091UbLmbr5ETGlQUfxrCOnxuXQFaomG3Qh1k3jOnt
sOUyAQSS8BQN5O8mQ3VaHYhhdO+WgSySZXdq8+BUgBp4auBQQ3v0Uv6BwJqHcPTcFC1ay6uyB+Vd
nXubAD4MDq55qbUtDaFuZIU4iPFTuauSURXxIoX+HNSr1sczSUuwx3I10kb08vrkWz0pkpIYNbos
6wqTmcBI0z4IEgPsGyFS97WplX8PIoYJ6WCPI9qbyp6KnTdxH370c6FSJhhjOkVqahUIWHiVsNxd
lVhhTz8r3XdOP6ZETvY5NESETeTicfx/0xiD/56rNPihkCd+cXtLONF2vm1ROQXq1zQWrD4W8MtL
IdPs0+q2sOSnYGbhqLIseNa0yapOZqYX4gDXaT0VvKZM25I2eVFpJdBB+2P+qkpPv/UEJpRYW7vx
NjNLP42ydRmnnT9q6hQEQ/u10hAgh/Nidh7aak3ijwus371mDl7UuoMQu6TuaEKNyst/ETrS0Ett
vTbYojYrFiHo9FoGjsBe9ysireBALDJ8E9lPmhFhJ+EhrYMs77OMKE2gNObyaBKykqEVc8bqPshK
9YwOsnos8iRf91rgivbeLoRmP1q2xtgwpGBOhpOCsP5bLlsMVm+Vonys1OpcFjmTQKtpS/PaJVJ9
0zPhlHvs1YG5h1Pb32TbOI9kXmnfDUvpGuE8urjhpq0FdRDG6t54DcLe0EPq8qWiC/wGnc8QJ7V6
MyAtMfBUbFj4HLwNv4pGmA91ZBE4Ve1Fm3JKTmTXIOBKgHkfrYmbG5YQom8Ba9k2G45d307O7D7N
SadjMRVOcGY4njqxO9hFfeoTMQ8ni5Of3BGzOOq7vg00kpqKEXliVQzixsqnCuO/m2dDnLfEKEbO
wJwydHPpzLcOiSv3M6deERd6M+g0VetNNGe5+U0VpIHa+23jWjc2fsRfRZ+gZMwAe5MtMNeyCMFV
DJ/82vZQwfp5Vew4+I9vo19336QF/2tH71YeOdHqDHxA87thkjnlY50n3YjIXK+m0NDKEX9DwMM6
YHkYP6GEI2uK8s+4X9rOo8Yip/hbUJreet9Uto8KtSCILzQ4szShGihh2HGaFgQsKT5aaJeG9FiG
AuOnZ+fNDIR/lrdS8/vvWqrP5Y2lz8ObUdNPCteWZIDPel3hVZr6xn+xnEEMkTHX01uhGao8jSQj
NkfT6JL0wj9hBVGnDZkXDmY23vvMzYuLnw3zL29K8UpmrnDks9HKstulQ6/TfK1qyzjiX93Cm9YF
7mVuG9I85KsvPznZWOT8QM6E8WAlvk/uYdIn9E/M7m4ZO3TjWV8aRSipga03iBIyP/irmZSx6Nxp
F7QDUh+qxultYj+R+9ZXoMbnVKHydMrZBbiZeunXwB5QADLgMIuY93kKIid1bT80sQBmJ9XWS3HQ
dH/xwn7URX4ZjaWxaaFaSXOsyjnbIVt3kkPlDdZznom13UlChEhaGxfqsiBYl88goJU45IoyckfI
qkvTiToNpJymHO9YB0H5Scu12dqnqCH9qFs9/6FIDXQTDdL42y6w2vQ8GAIJtbUYdnkcy9R/y4IG
rxxw/cnd16op2qjOskSwv/pmH5fdyFMP2qyRZ7xTuNcc3B3Zi0Am1OOXHHENNQgcY3ehwEOhj7bj
WIGMoGLvXKO+TWBDJwfRJeQG5m2SF6cSNAYf4owHJKTrCMa5WXJEYyZhbe0n13aM+Zzx0iNibkTy
xVszrQ9NLTVGYNRB+4sIpBIDiUMp6HjsNufZBAs9zhUfQFkmsPIqHB/Ea9JsxV6rj9VuCFL8FQPK
4RWx80pJVwmI66FNYDShot7ISx+7uZr07aUuanr7abprbD/T8aK3nvGAh6kc8KTV2FP1QILGWpys
vJRqVX6s1qG8d1uz7S91bcp4AKlVE23TSr7foVuV/OLIMRhiBl/8Bd7q1E9NTQznF70zkjnCdCb5
AEzsifu511pCla0hM06c7EejDFXbSXVv4uwpT6az1EE4tNAPWMCzbp/KqZ/TEJ09ApAN/EiV7ZkA
5UHMJMNL6/eqp8vhT2lsTFXR7ons8ILdIEbtsaS9br36Gf/NYYdRKYkwb7pa3IHP0x5kZxuUBqxc
Xez3HZcVo1m3t8BwB8qUutI+iXadv/h9UCESEKMswcgCZdR6yfrtU5wCeNJk094wXTLLk21PqOGN
oOXJtca8jHcwHr0gQgbQzbf2UFPO0GQstAcqa0ovJxWN95nIGe0bdmoreV1n0d9JCPLyoA2g0z6w
Jv5bR4HpEj0oGsicfq+aF05JH2aUqX1CO3xeJ8RYJmLZKBk1e6/Xy+/NLHv4exPjn4bI9bEXRn9A
gxwcKt6LP0/ZMygUQfKedWJG4RU3Fn5MK64p4IFTF2rOt+Rd0naNrBfmOclYhsJunsxj6Wi9uSfc
Ci6vS03yhCokzXYpS7gX0svNfzFn4Cm4Rprd6D2iuRh0h/vFDka7uQGNb/ykudbszSVbslvPKXl4
ktmnFo/TCKRq0Dhsfuq8IjcvppprBWQBSvpusauJmzGURVTpbXPvzxOLYqgRGKdeyw6rQ9iuvv2b
cUtin4w685/AgyfLTSuU8+JKcB1hwxbyGzcah8DATbR8L+1Vqzh9+YhN+EYF2ep578MPLmdJzEpb
4aKSsJP8A2GNnTznHuF3J5BOutzTGlovizubzd4gGtDYZYtbPi2BP2ZPnZbAuuZICCTRHvFUszvI
5IN5w7vGBXAcfEHoHhhu0Ca5emvopw0z2LzsrAWN/WkerPWmrHOT4fhaKVrUqfcTlWR/yNT45e8v
z/sODa4ZFEh0o1DqIDr5891JOdkTdNYW50C6Z9+rkzdg/pvsbc4/sjC/az+BscX3tKnMECPY18oq
4oyUjgfEPamcwd8i+faAyi5R19eYBpLqg3v6L114rkfnkrEYKl/0oH/+NIb1HXOAxDm5XZAfzXwt
HrR1JmK76t3l2eyJZPJ4US5mPhI0OiUeNeA4dfZZx8f/9vfb/O4Bo6gh04KHDCcftdfVRICy0Axk
g5qOeMjp2HejiYOB1DRUpAgTa1b912E0fxRZkngf9Br/7dIwMXi+UCEc9OZ/3gajS1sGhrp7stKt
ruP4sqdU6PcBMxJK1aQZv3rcpotXatP+77/63x4BIwBoySTxIBb9JzDn/xrllo3yo/YW98Q4BGJe
IywvZGlINgqBNkb0RQg3nmmvGKEhgWyHcBpB4kp2zTuYx5X6YHX+l1cQICT/s/EaGSdeve2W5XVT
Cj/mtKzTcOjmJhCxpjT9PKqqy+mkFeojg9q/3P6NQQkAC601Te2rsewQAO0v29k5wQQ3Y2AM6WF2
AAXjJ8nOprGow9CTJmWtdv3p73f/X7YilHEIOvm2LZv1+s8HPxiKfALFlCKQ0t9XSVp8p+s6kbce
aKeRmNItL2Ot//vrxuyd4fv26fHRbffj/x+5WSfp1j8j0wSawveqCqxsP5kY1mbTm9uYdkoa2Vi6
IBEva/CRRubfbvc2deJfBvDe68svmlqlB3z0FJQY/xr4axdfLfODmKXXREPWJz/TvB2ODVV8/cFG
/H7sCCoKaQeyGFR7qIH+/OkNlr+KBgdz1ZFOQ1gIFqWIgzpRq8EwN0VYoPmOlMmJyc0n9xamdPWf
Zyd8yRgMGFljGA+u17x2nKxgIHrjBKbQRK8r0hOCoZvSa9YPNDTvv+0N+ETeAfRWQLTmNTVx8GZo
kSvrykhPd9pbDQxjdkifxlmd2ZW4meoKy05PNpu3D0RZiMeAPnu2Rznu38yTMX00lnuXH0guZECm
Je7aTVnDov/nA3DB3xrEUPqnrBPOwewp4kObqv/gVsF6UWiaCgKX1frgVUJWl1EnqeBiN1gsLjVo
ixiWNR2L0sj7nVYPSOj/4wfJgJ+XkuWf9RDN/NWYMvAHtmB/LM5VN9GPdQus15wFYiP1zLfVbncT
qLL+g4u++yC4KCND/D4oNFCvXi3/62APzB/K8uzUhpaFvZuad71XikuWptV6GqrcGOmhLEV2THXc
gv91OeDyjH5gjhmkmhKO8ecjcXRhsufaBFfN+F5lg3g8HBi60V6qDHEs8FUiGcG4gNvOnT7//Ya/
/+14v/8pxiGFoN69Kox58rO5MoU+JWlPCo3ZwUoyYaFF6ZDOZ4yQ7al35SwioY/6779f+31khMd0
mOVgw8chfbpeDSyORUtXL/lJJ6TwiXjvvjnohlScvApG1Qgag+5GNQJ9yZDVMnmeTRJO4m6caotG
AlHOsS3bqUmjlaTG6rvhq868ECOV6oey7q2jO5bq69//6Hf747ZbbLopZnabLejqA+qaWaP3Z3eU
TLh4aVJ8Xche2ZtO/2tSgf1RCOT74pPLOdwfTi/851o5ZUyK0axwu1OVArq3aaz+Jv6n3MvGGIoP
hufvdsPtpzFJ2kgTG/fz6qfpLeFzqkXMm9pIJssR1RZWScslCNJQeb6b/Un/kufL9EHJ8X6d5I6i
JGLoilCUFf9qV9hoC6yMk3Hqg3pSZ7qq5k5azXSbU3p9ExnH1h7oPibpoKqTsGi14a1vJxrO6BrS
D6Q/7+44jj8UYvBM6PoDSby6C92i0WiRwjoZYGpecMDO97aVWsGpDuyp+W8OTh0MHdJmXibsjahV
r3854Ryz07TIcGhuoXUkl7s3jjkvnn/STOQKxHX0GMwXbKfVB2jhdy+yzyoLshkLJ/4k/oI/l50N
pZs3HHJPq6sqMzT5dm6thtlUa073bufd/v27eX9buRxyBYNsYo5w13VuSjCwoqc2nXqM33Enl+IB
E2NxUHP1UX317j3mlzFKR7aKSgIR11U96dj43PO1mU5mrheH2jaTXQFwLKpTWp1E85h3tZHK//wk
N40js/ztfmJU3f6o/yvqkIF4EknydArGZvbjrHGrKZoqnUkPg0u7OqarEG+FqFV1+vudfbeEo1dn
9QRvuGlIqW3+vHJHt8YDoLiekI8lL/aamo+0a01nZyWTPpyX3COqjWwuoB3woOA7/P3y7+/2Pxou
jsegckEMXm1fY133GqcT+0QIYoDJXveysLKr9izn0tyVQ/0mDAhzf7/o+7cJneNGhaF6dijjrlaM
XJVasbCXntq8K8+V4UxWRO6d10ca/aXk+PervftUSDvHogN/e7OcvbNlzkHGQMDw+ksnurmG2tAx
wUrTjPmh28xvdHa5w//5kph/N3Ue2ll0s1evU96Q8+RXs7wgzzOYdM4Vs7eqoEBA2a7Sc5cK+cGv
3O7ZHz2ygG4RlB3cCZut/Lo0JJqkSXiRxotO1LlxyCQo3FMnGRi+/f23vQsUpVmEWIoFDz8JF7yu
8npG/25R4PyHytN2p1wb3CbKad3mv9JBuZ99Z1BLEK005oB4YKz5pvP+1rfMU4oHprRz/rNtvNkN
SRz3PlJkv3/Y3rb2czrjTErOvfXn5wT/AVZbOuqXrqY5GZqYoEMTHcGjTyzasR6WD5ow7z5fVPYo
nDZuvoEw55pdRUQikFwVMLytlPLOg7fadyS5/VaGkR3SxDXGx0JY+rGY5uLw9wfx7isKvK3tsSlA
/xH6b////1uzkGA7sib07EK85eSOYW1ZSJQdlbj1DZlm2Qd19vsXbPupCGppcCHquj5tr9Iipy5p
2ovlt739rHmtXu3rCgPLB2/y+1vKydoiK4lZG+b1a2QANinmsq7WXSoqmnzZgX+bNtb0WL7UzuKr
k4boqof1rNXTTzex229/v6/X1ydKYoMWYINDTIZyeXvF/u++Tnmq92yF2QW+bv3NKk2bTEcHLLy5
UTuSvi2+431eD7Y2VWn892tfL8f/XHvrLrD/bfbCqxNUqYRGAAnXbtldw7wHJMkIhImi161f5Vw3
zyrr1cvfL3r9zWwX5Q3mUImUmGPE1Y7Lx174S9Xnlzzhsw9zNE2f7FmQBCUV4Z4F8/X0gwXymtLA
PruBAghrxcbAxnuNXEXuaJKyshYXYlSzHaif5ATgWT5YXi5jV7nVESZ+F42ENhtRLxGreXiqPrjb
//Kkt14CQnhCMXmzrxaLAl2LGJhWXfCuWy8Bc7p7DQDxxZ9sBGpOUqhz4Glz7EBh+eBr+mdj/f/1
ersBHEQQglLsYFu52vcHFDwGsLLikjFNJN+ACTAm85RhVtiQ7vPUV+i5mL31BPGu3bqecCxqSVSm
GoNzOU8EZvXmsienstij2LdiUEzusUOsfWGUUHyfhuxDDPc/rdSrPxrnPx8FrybVyvVZe2w4cLp9
s577OSjuXAUeN9ZmZKshJD2ISLlsADcTeFhEyFoq9VAUafp7GK0t5KAoQdn2bChfGlMMb8i65idL
5Wl11ArT1ULTZbO4CVAs5t9wtFRqnwRtntzUVkrK/cSw+Qa9TZ0+Z8LO3lSul8HOa9z5GRj2NO2T
xeyPC+NcFN9dqv3OukQZkCesJFuY1BSduGdAMd7gRuzXJqR71xTxMIzj8GVhRl/ulRAdyE/YDbp5
wFxgGzwJ3am/160wdqyqWvYqVrEMd60ZjIK3EilMRDCt9TAq6CZPrXTSIdQWY0zlrrYGRz/aVtO+
ZYCO741sHV8bZbgNSWbm9JQyfoJ6tObqt5yNTkPN2ZfiVLoWJ8WAJW8KbVvmF00kjr0bK2/et4lD
p2klhWlvWpmfnIOgJy9VVQZhDwhrpupLi+iluO8Nqc9HCzTEHR6dTZbgjcAoZmeV4HdbJj0ReCxP
2+W9KOvbviqTkw1zUIVB4YrxcXGFMiKjZaJNNYgcDsDYMKSx8Ih3B4RNPyDO9Xp+mmVSN/fYf9I2
apuVwEfdn9zLgoE1iZxxpCkc5Ks8ld3QynBpYSVJ0l2nEC6S/4r5lXhZ0xSqjAsmnmOcElP7DQCn
rYfFLIFpOV6mfozAz8cwRzr25s/QKe6m0iLlXlam+SkYlz69a4jtXG471gnc2JOovahcFTqVepHW
xS1goobA8/phlzMjeMWbOTzO2VpuYcbeMhzWNPeyiBl+BuRotIK9NwPdOxiJzSuC7H4B0OQP5Z7x
P+QzkLSmGZHM7Ot7Ya19fZxroac7KhuS4oxGyF/Tkoqfut45xW5iJl892F7SlTern9jGQZscYdwG
ibDoy4yu/7yOztqdggmpi+M58/iYr5Vl3NBFrH56Khv1EOAEk5NDMXUD7xoHws9+Sgjl2yhU2l06
GUg0gaNVvyLv8NPfqB6y8tGZa0/9dpj0lbsGt2ACj6xzk6OVio4M6bFsECjQnTrMnDw4pSpreRit
os53tiVSeVoClcKnSldUojXfQBeDvx2GOEkUUW5Dyyp5UvZEmx3VgW584sPVrM+JqpBveFMGFL+y
Zvsn49i5itNpUzyVeWOb4TpWUj4hhDJf/Ixl72GYC7kb2ko3vuTZiNYsMeAUx4vHyvK1WJKZozQh
TG5AssJq/zJcbhKJxbbeR1651o8be++prtKsjMdMd55oxanyCVywXj01tqeGsKLzOZzaNAe3OaVa
1WtQptvZwC2DFm6Ky3kNmu8s18N35oTra2MU+i+dQIGcCHCkN69yKMHt6v3gH+AAB0ZcWomYDokx
JyPSBGJhY+WgvsawMPEP2oFM+7Mx0IsJgSrpn4B1b+1BJZ2bWa8xrpHXBSqfDJikuYie0OHInlLy
fdfBMqLC0/H14u8c79UgaG0LvV/rbxqTFISgpBnyfTiTkBHfQ9/dMENNxp0uSMWKdOXSezNllp3J
1GM3sdgYvuPw7dIQBb4rQ+hiwcUYbdXv1nb2nH3SdE6L7Hgu1a4t1uTrkC9zH9HYHFrGVkH7dcK0
KiLgtP3XJej4aBPOsy9WngbfihGU1K1npkGsZzD8zlqfJIegtTU9mtJhrI90jIAehRVN3HO3mnl5
QGFKdVN3BMKoqCBdAMknRPVPRtYs9rkl+TQ7mYB3T8JZx/axY4TdmSHcusyIkVLmt4Fdjst5ZGM/
a3TbjRgIZuPuNj38c1Chx4wp1QCJJYMxa6zIrfUtq6HjHLoANfSBE1vhxT7iFD3K1BYR4hoDPJ1w
QdMBRDqYmvZzULO9vdh5ZTYP3Th4w5lgNWRCRWd2Na7dpdeObdalb8ngGBiDWbcneydrw1Yx0FLk
xwtSSAIzmcP7X4PUDF5IqM3XSF/q2iM/HVxGjAzXJU8+RUB/Qs7uz8c8s0mGQqYt0U8VI72f+0XK
pL0bCneaL7S+VjTUNcoM5Fht3gzy26xnXX6aARncVH5Qljf11KtzDYJU/zQFyj5zXoLoR3SYNsaL
KzuDanoSJ8sA8B5zvjfrUzdNsohmYkqD2OHc8lmRefZkg3e0j327eNlLQkk6P2xism8sIO0PaWXa
7Yr9tTpnCz7qrw5djnmXQQzUYfVrtRH7AOrKL6i3DHEefeB4gvS4fKcXTmp85+igAQU1RXuzOWJO
eNxJ3awrt4Wc5w6d6aABwnk64H/M1+6gxm7t+JKVXcqbFdydd7fKZu7fRjfz3rKqbds9XTBbHnX4
cb8AyqIHBs3hojJI7IJRsMEAuI03HQWiJk4Wh9Wp+/4HndK5i12/st+Clj8lChbYe3s04oYdKzd1
jJ9d5hrNTbCCSUZ3jyi7eoHt1xUnsiSN7HcyJqYNTTJpXlSF5e2Y5mAIIr+qpyMgTNs/WVruPFcG
vclxVy86PQE6wNnFcxbl7Pqm16zjonnCxu5um9WFrPv5e+7lBMYXjqZrl0wAFrjYo1elEWFZtneT
TL5+AFrBIaxtAPc+6UoPDgtjHcBbOpFEe1gfbfMjZZ1Io6YVxH15HlSGSKEpcQ8V+6mx3x6nCzEo
CfJwkEDxWxuZHF4Lul53rFBpHutp2u6yiYSE0xZzVIJkzgbIBZ2h6R2ucr9+1qwCVWanjXayrxuL
DV8IMGeoasw5NvPGzA7eCqZwT404IUgEc1iEkwHy8LZZ0EpH2pz2485Iq3SMXSmdFxXMSxp1/JEt
LFHhFbu5DaofYhGbkTuYEC7KvPL2vp1NlDF+m1ChBQLVrqUFT2a6eMMPr2hzraSm1sffXushFWtl
gTVx0nP6h1Nm+sVtb6+GKUO3Xovbsukq57R4fh5XSZ07O21VFnxLq3GX0Ji9wYmarrOSHSXwgvrN
K10b5anm5a+kc1fUutms7ktaqGQhIIsc47zxJ/+OfsyQ3ddeA6ZxgZV4qElsp6RjohUcNDl4DdLJ
Nl2QzgnCJnHndEEJYChEyek94OUpu9s+p2PyiQ5S8Qw+bW2OKugBmFJhmCKewct91doJjTvQxqo2
o4mReXeE+UrEV59XjrbDi4Z6XzjI1KbGUVM0Az1QeGORlTVhJTJt/mnmbTqHXtda9o6XG5Gab9YL
jUl62RELTu2+lqVd9jtCFOaSlYrWXqxMD+CFyAmiT6U2pJGYreE2t9zBvfM6/GdBqCMX7i4tsdkw
+TV0wVFGXUaauVYYqK0rG/y0PvtBc4vSvOtpvCaaKKKW4ri+mQHOF7yzlYbIAqn1VnHT5H8kmmJ0
KB5toXmb5hd4SuHW9YKIuh++qL5xythoAdrscs8lw8NSpKC5a6EtP+cVCl+MLWU+Cb3sUduB8Qhu
06RaMa1b7ATmQxfMw+Oqp2N5g70i6LEWDEGfNjiJgHLcrLWRvbqak/WnZAwW1i06I+YnzZcl4FZr
qz1xoQ7pbgAIk8Hh8ivNC4MWrCSzoDWz9uyoI5TZgplILIeqSeMmnStw82CsbjPC2H4gxO8Yr8vA
yw5aWU3H3ApUBy+7LMtQIsPRb+Z11qwIrX/exwbNqXpf59RrESlkyRcuTXyqFMvannPRu/OBl0g4
2JcKpUfJEFjl/VINq3ZwBqOmY9hlIjIBqQV305hTLtlZ1hjP9bppRqulycpzlvRgAFQ5DsMOgW13
dNMq13eAsTjgGaiCSZUoEV/GTtvqTJoZBWlJHjoiEC0rmQiaaNIKD7xYI8v5h69RkISV9B21S4Og
0mPMZU4XOpjWlhP1iCmP62amXkXg9qACNS9BAcsskaSljXi3HRlJBM0xHjilUfq3TZDa6467jDc5
I9FvCmW3ul9q16T63Hwo6WVY6kHgNnLxNo1SYfupapWzWLXpbq78NfsC5TXZB1T5aROPc9A/e4k5
FWdht/kXI1+8ZVct+GJlKAss76HZjUW7U3kDAHXqx746DpPg/771hf0LjSatptjpkfUjrh0dyOSq
RP1e567zLVkXdJ6JuWr+Dm0olTNpIp0ClixXCTmbfcOIspI1og1zwkTKG5W73nCruWZ765uqNo/p
QEgcXzJ+TuLLQeLO4ZwpnedWL2U0TX3y1fWR/4Qu/rMYRo7DnURdIqJuVo13TgHFeTtQyNPrMtqS
32CZathRgSTcfQTX7jMp3h36WHeeyjNbur+DdL42MSix4K1nBSkTVBCu7H/Ksi2+CXC36rmuWix5
eoK/sJlz6yc+ELHcegNq1sNsNOkrnIxpOetEFy0E2LSlfBySXp5ruzfaOJtraz6W0jT3RgeBA7Vw
JvJz3Xop6SlLuTbFYVqDzIlT4gXZyKx8RAtBN1Dzv5CGMvXnmfPXd7Gmxu8uh6gTVj6Bjwdr5Nkq
NrJ6FyhHX+NmtAg2CDsrFyILu3XABkR9jgzSHPD5hSly70fDVKW+RxBareeGDrPce2vbqZhDjTNH
aEHap6UWiEbRVrjBsqtFyUqqO6v94hHBrnbLlBjdzkB4bsTCys1oZCBfvwCnX4N9TZSu+9lEuzw8
CU0KN85Xgn3idHUye794ue+Fdu6sfgTV3Fhfk8FV6o5NeJYxK3ftnCaa05x8HR2FmYD+rVgwC89E
j7NW5dmW/Pl4RVjF0igt6BUfiCV2B9jJaLvDFZ1JZoeEYNYNeM7UmCkS3VXuOOjobUghaM+3Y9kP
j/hEhuLguo3pHDafwXl2EVyFRlVj23GK1RCH1QCDieqD+JLbko/ne5+zUMRWkBT+vhBTsWAiEHmZ
7xIrq9Vd4ArpPbPRGt4TyHjK/RBBUf/dSJyheBAYhY0bf6DnGpFGLdZbjE8G+u9l2fypngh+sLKy
jzWtyjqCt6kmQ10sSLX7AVfMrho1ke9VkeovA5JNPerHDAF1QhY8atdlTt/ctJA65zhXk2loG3mi
NR90Gd/3dC3HhtTJnMDnf/G3LuT/9ZN7Yy15x/T+YoCOmu4L10hZLP0KTT9+yu7Qe/QjPtW8uf8x
VoQmKyoHcL4Osmj0S9d+etcqBr8o2+pitXqzB07PQqRpeEBDLy/kYQAYPp1hBbnWR+3dbfz8Z6OQ
CS7EAyQBDPkC46q7KeE0V6nJlVGFUMJx0q40+l6dyUw8TXUcWV79I1UlBg4TgkPo9qYbjTRZfhlT
Wn8wvH6nUGD4ZzEERDaHMpIx7tWkZPCUM9uOVl5qH/kF2/26nmkZVi1dkK57EuiP5WUpe4ZWOD9e
Cy+jJYB8BRudgQvj7932d01nFg/+TWVOzeWAH/jzddDUUmWBKdObfHKqZ7Nai9NgAFlgFasw/5Qd
eEnpYayAG7/7+6XfNfotNFKoNJlMQt7zr+mtgg90tFGhnD3yV7+aY5/sNdvC+WFb0wXz5Udx9e9+
Ki8+kD30KORiYNW6mmaQo5WujbWU5zkTbZTNs3PvgMe/XfkbeQW2XtQsX/gYs4+e+Day+OP948ob
i2XL7sPje81jUS4H494OqvOgULTvyuV/nJ3XctvItoafCFXI4ZZRomTLtiTS9g3KaZCBRg5Pf77W
uRFBFlHau2ZfzHhqmh2wevVaf3Cr+KthteMAA/MNxtAGuPmNYGLWbjjkmKqNZDg7J0cxZVQr+EH2
2I7etkq63DvFyqBO+4ToZO4sO41DzMMwJrxPXbTskDvXcd+7vVXzBgmNYzbJIUegLQO85O3P30WN
fMgyYCdJ/FoH9bQ1YbNmKzOsCfMws7jvBTTfR6oyAkSNSAb8CXDEIsjbtbdwambx6+2X0D+X7BHw
Lvya8wMrX8e4Iwzxq4E4YbIJ0fDb99EU7jUxVd+9bjS2aJUu4VzfQsS7LWRY4BjIoWFfxtfizIER
dVNNXTQ46WuSR+IJiYoEKr6aGfdVX0zxypfk/FUYdqVYmdyZ+8oF9eLiEkclV0D3RLAKL5mFXZl9
QfJHUTBHXZx4iuzLvD8X+57WqwExQ2R52KxgDbcbpzZaeHg1cjCrsGwd8kIIPsFG5GNVUjiOdYi8
aaG8uEMZ/y2J838yCD/5ygjBUK71NGz3dZ/2CwiheZ+e3+pI6XEWkAqabr/h996dIFIQq57KcHzm
IylzkkKktTAxg4a5wjCs7ld0OtGwAwaqYbTGe1BZY3aY/md2SvadvanHh1EUxbGNNf2jNjHyt+Ec
CkiU0Oxqpmw2n/02oHlG6w3PpLz1AzBt75teW5G6KnOR3Vus6BI87nLnGNGQdzDRyOZ/5yPmpld3
udIOz2nkw9JK2tB/9HjfIDNAFS1aicFIP6gK9bYDTM+UKDHAaHNX4DbpMr1zhuE5ogb6zbHd8XsC
i+ukjUm84aM3/7t9PGfx9m08AIXsN81zm3v/fI7S7aphH4dnc7Lg4ed1AQg3HV914SglGuEKKZ/v
1V94DIoFtPS1oUE6yO4gimLIV58PbQ9oX5Aijs/Iu9d3ratYUpbK+lMItd4lrWXeq13gvma52bze
nrSc1HmckJqfJnbE9GQkvmc2cqaBdK8ZmWs9+Yq8QFlhO0RtVQl0YwEmdmUsWvPQzRCUN4FYzu7u
QJTemJnj9Jy0Wv1dG9zmQQphtWhEINy70CK+cmIZDHQtbQd0keZ6d3TyugTQ8fiMYxcWAQ1psIbh
Z9sCMFZblDqSEjW124t5dUxoBR5oKYf/z76SvukUb+Dt+Uzw+IOiVi/Wbm16yq5IKhN1pKYWzUJ6
fG1NLdS/gLUbiCHZszXVqBwZSAwzTVQ3n4VePOV1YhzTcfx9e26X9xhfxbuB5BF+F3NgYEpM8DQ+
E54lgz/GdLhCtadqM+fVx/boDlql9ef2oBcLClKEzB/UJHwNibA7H9Qq08lNI2d4saqIh7cX9hRT
/MSzyl1UgNJBMwjS5sIuvjHN3n8TqGgBrJOhX5NwqDmwoS7FpKWOI15BBBvI3k3InW8HLyV7iESc
fSlKFOHvAz3W78qQ1sfOnUpNvc91vfX2QWjU5WHSTo4tqlMQTs4Xs8zrHdzz6bHs9XXZWOvU6aD3
+rYTtutssEd1P5ZGovCStxD6pm7sITaDYVL4HJj+cNf4QVmt7bDO7VUgYvRYQN8YX4wgpOWByWd1
7CLUMDBsH/vvsRca/l+KGMH0K48H8bfoRvdx0DtI79hghjVMad1NFhZt/krgacZDBSYRUC4iKOCx
860yRef4I2Dt14qnAuSdIIbMpTfj4O+1ClIXsAKLBkpM3eI3zTzK3qnVOyjtWJSpqjHHJvJjZ4ew
RunFlrLpJvjxCxNQIcLacf3mVct7zwRcUeA/6+cK5im8YJJNVlf9wsd4kXXJMYECyRcTWCCgKeeL
EFB4L/ui6F77XGv7VcRDu13HSGTklIum3tw6WtL99TBndtelW6ufAq/vByQzOhPDX20qKrBKeKZm
C2sxjxLyd1ng2vmICPUAD89/1yBgVxh+L16dpss+BVPr3wEsCiZ5oVFS+PDCw1H1uEUxlIPcN7vM
qBHYmHxSjTGt0Pjt+637xwyMPtjQIumREnDcPls4ffPgxPyA8UkoEG9CBA308/nVRgNAwSnbVyWj
FVx5eXkEjqfu6jrt/1RExOIhRVemXwDvy5h3FigA2MkHMaPbb6ZA58NmCBjSbzOVFwOl03qvN7bz
ZLRu/UNzYsTTMoI+4Sp3iod4ioulTX17eJ8Pz8EGNUkFD9i1M8cUVj5iB1TPnRfUlWh/WIObDj+m
OBitjVXZTvNaG7iAuVlvceQK/9XVDMW6G8cQDSTdbJJfWWBE3r43ibJ72rn1szvGqLYkeq3V28ns
8Iptxt7MNzRb9Bg7jCq3eeS3bnVn+uWg9LwdoK4Ne4yoI0DXWLsikKMlWt9uBkF9A9kD1Xt1R4lF
n/y8gtYTaPFWMbsw2ScFJwGQf1u22z7wdYzu00hpPg1D6PVPdBW8fzzjXPGvj8fRfB4x5hBfLYQP
GLerRgjCKxXd9+qT7aue+/eDh5jzC07LBgMLuI8E4nxrI7V1SncKvBeUKNClcJCfecETL3sQeiTs
LVYYxZLO68Uhxp4X6DHHiWcrr4rZVQ5goEC8gmLokEclaIc4NJ+aMU/peQZ2IJV96Ix80wKt8He3
J3t1ZL5V6huUufQ5BxhRkIl6dZe/cuv1fClUJdVGb5+cXFNRfx4xNEj9ZRSjDATvz68F5wOcOlIl
wL3R1J8FCiepuYi5/WRLBEniqtasEyIYjnco8Z5wdpTl+g6H0glbxlhRHzAiUYp1iwxKeMA0yo4O
nltQO1W7qPmV0Z1eSq7m60LB642OTXAxDH7t7E7zw1gtDIzqXtvErswVgBrxC1HIqtj6ozn8GqzR
fy7RAVA2t/djHq7fxoV0L5kNvN7n9JSw6gCvDHlwVCxfgMcp0GuoOvdr1IXF9vZQF5WS/x8LUDqX
FgT0uV/z2GvgDDRFea0GUT80dSN+dT7Oekqka2uhlZGxzdzMs9Y1TvPxPW8D+76xnNpbyNfnsVT+
Dsl/NnQoQdzZs9OfmHTwMU/2X8ducI27Ce/E72md5fRSe1RvTAkGWudBO+mPWcRV+cFLi7tKZ/5v
vkEQV/XZVk+amwgHAuhx8FU1hk+B6E9X+P0ppnUNQZdO3MLKX05Yjkjg5jqmUjMvJwY6sUdB+OqI
+FN7MBNLbPqs7z9nKdz3VWVwO6uBPRawIu16f3vX5WzOvjxmCwJT02E9wkieF5gjIDTIXjTJsQxS
da/WvfpYpK0PIKCJLXBafbdtYsN6whGx2lIbzxc2+/KAv/GETFJsHoOA8M+jaxKOvgv+MzkG3dg/
KFrh7C2A69ukNZWla/LaOnO25eOILBC1h/Oxaod2ia9F6XGYRL7rQiv7UTtmv1Jgl+0h3k0/KL3i
WN+kydIb9DJ+SGl7G6qkVO6Aq3M+dFv2Cm1oLzm6kw3av/LiZzVsy20JOuYw1V558hX6Mbf3dv5m
4iRTvgVd42CvI2mT54MOQ0bbpqY4joIWbFoQTAgBRxpaC+soipNhBcRKW6I3XJmpfNjTJEfPgSxz
VuVUNDSmqqjIjmD+7EPTTs0LJ2sim8VJgSePYX9vJiX4+DFCTMdjYanW4H87+2jjxvOn1pjyI0iL
A42+wFj3VFe2eu+jdnV7Wa98MpRnkKymtCaFC+ZHduJjRTU3Oxa+3/3M/MHbaiZaNrgni3s0vPUH
QV3qB25Z2icI3Eu7en14QEdvbG3qyOe7yuIHyOXY7Go7ZMPD0FZuvoJKQhU3awvnWznClw81n25h
yIN1U+K/YS/EyGubTFkDUWsVuh3Q+/Pf0EQD1Wo/yY8+XMIj/0a9SRykU5tBRdnUi8dgNShF/cHa
mDzPiBaR5NrYv3PEzkcVWeRVvYjy4zTawZ3tDaq9Req63heitoP1UDTlWs09GDslD6zbm37tW+Lp
9GbABURnfqx5scYJH2t+dEbwWuseuC1Ik3r45yM9lW6LCV3ehTN98ZCmDknfx+HTpQghGSXn8w07
IOZOZMQnoehjS2m5gika9U24bSwEcUAtpgAJA035PHRkCnsSaOvgVLDKQBmpcbrwxrlMEOTvgR3N
sxFRFNjI579Ht0LMeJswOo1+YAB1LPrO30d8KsQWU4DIDHkHDVsvEZGzVYcmFpsKV912HVENcxc2
5OIzIIqiqS4TFV32U2aLM6qR73a6EZAnxs2fEUTDY9jj+rpv4wGtlKZW8UjJgUFZ69bW4/g+d8CG
3D4UV38D1WCVRw/GHvMNMkac0mnaR6eqtqZND8/jThFR+itJul+9OjmvkZGhgJr74bQOyiRciO8X
XyFLQEeLa5tvgg7o7D4retEXFkqHp1wNnC3fSxnTG/arTdc03g+Nlv0jEmrRQkp6UdqA1EUvSeYM
SMTSlpwFoAIL0qmOK+WIBl+yKXCmV9eR4BmX6l70mpmDg8xxOUpATPNoAjm4a8YE99BA7Z96DuZC
LfnaJtAel6V6fhE3zvmpHHiQwKRxgpMxIBWyCnNIFcNYTCpKI7G6MrLReQz8pLorRrfY8N1OC6fg
Iq1gPWRvQraJeB/OH9+aJWm49oQksB0FL6B4vKNU53pMHTN9tRXTRs0nKtM/w5T0x9sH8CIqMTTm
tDafJU8gupzncwe9ixW0xQnQhrq4Qw2pZidKikllNB6sTrj72+NdOXE8R+lZURN1aXzL3/Ou9GtM
kdaB8IhOZFj9c6umDU8xXV3bkaVuJss3v4QBp+H2oFcmydk2gSDyOqS2Idf/3aCJm6Bo3evxyUP0
9wnmN2Gl1GykzWssq5Uldta1OWKBhCQAa8s1I//83XAjTwMbVllCszpw0RZVprVO1QFeaIjOph2A
CDb01FsIrhb/1bM8HKYkd7nstGOKdnGrK6KHlT64ySk38HdT8xBptXZS4c4k1FtuL+i1GXqOTERB
MGhkiOczNNuakApr4Ng5WKwPFKufhTYiBT7FDpg7K+FRq4Zfbw965SvRdXQ16A2gRkAT/HzQKbQV
Q+0y5ai0iidWgRcnJ6PPnU2QWt2GbN3o1jnYzwcntp2FL/TKTUouShXWBixCcXre0EPgQdVjy/aP
QYFh30qHclPBe6r0EJlnzQeBauOemCK9jlKunzdrgYkoZVj416ukSfv97bW42GxK5PTked+yCTJD
P1+LkMRxFOD+j4iBq/f2aIH6jOpOdTdpA/BgYbsvvh85GueKB4g813MPiUrXg6Ru1fDoKpG39btM
3Zd+cmhz1GIQ4x6959uzWxpvdjP7ejk0A7TJYxsk0b/J8etw5ZRdn6Hna/+O0qDR/4cZopnGSxJ8
DJnJ7GxhUiTQ7THDY1SKX4HSwk1qnOSlBq7GBPPo+8cnKHt7FngwyvvzThtN4Tim3Bgf1aaOvoEG
zQ6ZE1Q7xadrviYhdOP72yNeHhiejxqFMWkqiufsLM5HdtBThhPx0VZb7Ca8TgOTqFL66ESmLq3m
RXiALc7DkeWEy6up8xqgi6yjRs01ProxsU4B6u8f8s5pxGaosnHauI5v3GshYOvd7VleHhwGls13
ahKEirk4ijbqiVXbVnQMB1Bl61F4qbJRzCjRtmDy61doZvD7bo95EZbkZGknYrTOBwJc9/xThMKA
gqjfJsemaYpXP4IcA3TY8z47yuC++FM6/vWNKsOwIA2TJfupy4yaKhcdWwqt8I/IHWb7WjRRZCqJ
kRxJbvyfWeUipZ2FRrBXMt/6jR5ghLhGOejQuUPe7vVYD1tIBOWH4xE/w0a0Wyb24CVmiaSPK2UG
Mys+0piaum0VW0mwVZN+pEmnOC+3V/wiX5NzJl+VGSQ6Y/PjBdl6rD2hJLBdVLSHvXyof1cjdVuX
+3IXeZQMVkD2xM88D8C8w9pIjrd/wZVzxtv5LWGXeqbzAmMWhZObTNScUCJo9a9iEuE+CWgNrXFG
CHbqlKbaR5NUWc7kCqIxznd10XbTaGoMimElx6lsq3pTBh71a9sVxbMCQe0OSq33B7JN0+7j1gga
bgM/XMAxXfmsaWZTSwQqhIrsPE1NcZVQLKwRjsA0XWUlNCf91FVK90elrOxtaUb07gmOabHwVcva
/Vlmw9RdYjJ3L0BCuijnXxh0TxK4yk+PmRnH9TbOO328Az+ZLezqlfnRcuVlQjkC/YX5ubJbEPZZ
FuRHL6qN71bjwgSEo76u4Q69sBzB0wADeeHmuXwMgazjHPP8w06H0tPssiu1AQMfP86OWPQOwa/E
N0W6Rzq0pQClGMEzqWRlblSu9fa32proL2jou1Uwc7v2HoX1ZtoqZR8vPYquXBgI5sCaoB/K22ie
bSEPrgWogmVHzSjDcCtgF61oi7jdA/Lf1bCQoV8ZDUFgtKxZfkgS86ZrYQJ1aAU7CqOtLb8CPEfV
kpqnk/y1YPRFCzH72nA8/slkQIPDhpzFbHpiVaFWIOqguHWwyQ3eWGvqXfV/Ch5lP24HiyvHl/Xj
7ILjQfRh7kyl1S3uMXhQQMSwjGkf+jgJHfw4T15vj3N1UoY0UUMVgixtdpCQbihiQkNxHEUifmge
NCdk6emSF1q3EIGv3HmIKVC/wekZ4bP54UBhFA0f5CeOtju1GEhpZfcARUy7SyfMnfLa1l5QuI53
6WS0C7JyV0Iv9wzyuTxc6e/M+1k5IHUjNMb8qJYZZgamXXH+E9/Z1xBan9smXrLPvhIViHbylJD9
0pyfpdrDCDjUSJ3i6KiB/s0L7HRT8wpDhyxNPoW+KIMt/SignLd389o80fADa8Lznogkd/vdI1Jr
yiYajVIcUVQo1zgkRFthJMXGGGtA+qhL7z84HvsJFl2nvQBOm785Hy8dYS+VY6odTVrDD5gD1IBb
TDrv8HwhptYwRZf6hRcHllHkt04JiqINYlbnQyqmS5kdB4pjgJLqLkzH+ikJG5wIsqEGTH17fpeZ
Eg1BmjagItGmRyJwdoukRlMA89b0Y6yN9bOTl/0Xt4fHtssyIEhIBgqrvOs0DbZsqqQYYpXOPWiB
JVmsi+Mk+5KEAipg5A+kbueTNmg7IpegGUfMzdQ76KfDCdsjSAdul2M+aO0xK4uX7BwvEMjkSlR5
oF3QDpViYbPJ52lfjEFi6kd8pNJTHHYIBqIR+6Udax1m1TCUv9XBwI1ObaZTLqp4MwQOVmXYI+Kz
XaJVMFbh8O/2llwccX4URRlatBgTUimZ/agiSWpVbS3jqORp9Luro9TH1aL3dPjHfpDdVVEF+OP2
mJdnjjHRvENPCnQZykbny9/wWI+LwTaOInedXzHWfJ9L1Bbgj4X69vZQF3FfTk/yBoDrS2El+VPe
fcEQFSd5gZrHbujNZo3cSp5uql5ZUh+7dqJk7ZaQSHJozqupgduqZjkGFsZoqXikrW/+DDrcQupA
q/9a2H6kq9Ywlq6Aa5uH1ChYKAANOAnPFtJWxqFI+EXHplUTe9VaHdzDqEaXhf66831oPaR9bi/o
tb2TSnJkZ8T+Cxhu1ZS0MYLKOEJDMB+VwDHLfdoP6GMUnbukQ3m5e3RMmBhZAsGJ0c53r8BTV8mS
2DhWkaErnx2UMoxtU9Wq/ef2rC7uUl5NgDPYQVo1iHrOvgKYqQBmJguzYkNFoNhs5HvcS3z1W0gs
2+UuCueb3oDlgYStky4c0svDw+jERUT7ZSY09w+maijysLWto4g09OEVgdxXX5Z3aAhVmwAKprLy
7LHc3Z7z5eE5H1U/X9w0KaM01RVGVcfuOUTx5b6ADwUvQ7f+i+FJL1xu19aYLJZwS5ruodF3Pl6F
ykGPe6F9RLM93aauHm4pJUar0g7qTwiTlOvYR7AZC5j2f5gpc6U4gGIrl508Zu+CQNwF+Om0k31E
vwoHztRUo3WYT3W1LTzE3cIxwA3n44srO1vU6khvL0rs3eBgs1il9rFME/MOFpq/NVusLDdACm3w
sYld/r494rVDRJNRJSOku8d3cz5JZQSimGDRdWyE7Z66atCz3RBhv7OOAx3ytJYVNHWbGqXhJR7Q
9aEZFtSkxvmXf/5ufQdmVFqoXB1B44eYJfkV3oUV3cOq0up7HJpYeTD6S26zMrqdPUkhOFBukcUm
NI6x3z4fNhlHN48xVjwh6aHeWUj9DMDcin8uLbVmlaYwgYEKOxvESgIU2eyPnmdAhNShJZ3Phdw5
n3XbNSrEY0Wc2ijQEWSqm5MWae2Wf+avBarer1o1Gg9OVoULI1+st+Q/OGByaW2w4HPoglEMVo0Q
X3mKgzhHoUEzt2XfFXujjyI0WERwiLK0Wri0r6w2yCawQUgxArWdtxtKIVxId3V1Cis4O1URlI9I
AlZ75J/cLW5O2hZTe7HFFrT8ZvaNsvANX6aOdM9ld1DaKJty2893W+SB5eUonZ1sFDhaFB8U758N
Knd6Uo1xMvcOyRK2qbal1KQuUZ7fKfid2/cJbqML8friDuSnsOPwmCSEwJqrnIohMdmApD7BmML4
NJgMzCbH6Fes9dZCxUm/uALlWDQXgJVR1wO2eD7toIqRKqvN6gTNUnjrgLT2eeydVttielc/VmOr
BFuSWR+tpTjMMW+SunMlJj+Un8IIaqQ5KHGN02BK6Z7YB7UE56QA59pYcb4YoaX4O2QVbcSkRdxM
a68tpmiFPmuLnhbMfWcdFsn0nNZQRj8YsZgaJRduWzBG0h/7fGpTigBFgznASUc2dTMV0oDN9qpN
hHnbfdOKz+R1YoEKe3HpMaYLcxPZGT4iYsf5mEAiAWI6QXPCbdRhrtJOfaCXNE3I4amu+HhtWA4o
kfqSswCmfBakwBZ5lW91zQmtFvMkapqPBH9lFziqcqBgCNila8t4q8VTnq1D12hRF8Eu+cNLzYxp
g8pmgEen+XzaHRIexaCK9gSuKXzil/5o0yjYd+aQbdW20u/8Rl8Cc13c9wiWW4A6iM9IW1tznM8Q
xHDHBrM9pSVK3euCbxoMiYXATDuq5qF3Mndv6Dj7rag5fb893zea2/ndIKs9vLX4C/sya77Puqih
nHfpiep0+NonanbnDlXrrMs8yKELl/W4w0YYTawmC/vHQfOqn2GDeJVSof1139ZaC2+uU4q/PUrv
TzF+VbsWGZc7JIyDlSG+hMVOVXTvLobXt49aoN4LGcRlvGUGPFgAjxPiCXrnW5aMalfhqJKerGSM
fzRwsx4bpNz0lYlMxlZJtXSjtTQW4ASHq3Iy9PvbS3jlS4H5Qk+FkgRA8jnrw2v8ugjUIjsJ1wi/
lKiqfQ4VLFQxK0TDKBDOQk1p7uYO2hD5bGCzbBgyw/p8y9o0STGr1/ITTfTqsdad5A47jA6ly2nq
cIsziyfPC8KXUneyduV3o6qsc2SbvibQVj+nCC89j1M1tOjEmdCNJ6c8UqqfNmDvvU1q2c0GwKLy
lR5m0q6KOm2T9WBN/l1l6NmzAUNs7YwTeqSZwf0WZaX5mCQhL6nby6rLNHd2MmX7j+cvbGR6ZLNP
cVA8ZFuFnp08cMj41WAxi4WAXRX5qrHq/idYKQ/d/QRBHfp0RrDFRDsR95LDb+ywbXGbddaJ6Hc9
CeW7N4VmtYOYZlqrQVDzkECZMVqlfGYH4DroRjl6aH8Sepor69szmTuevG0Y20QdReJl6Gyen9CS
Hk9VYAlO2hNV1dbUY0QaBWIna52i8d3oeMW4gTxufaaXEcv7RXPuka/1XwIswb/Wvdn/MlSaZxsc
qlNET7PJ3umqkq5Rcfnv9o+dfU1SYNkEnYwpF5w2IC+zJwAQcMClpekfAE2UOxr32oZqQYECqgFF
qy6dTYfi1h5lEsRguyba3h5+9jG9DU+tAxoyViQwn2dLFftpDejfQ7HTSPJ9kWOFk2gZFQ/XDcnV
ww+KFFAlpanNd4t8EIU9csTzrRGT71S5MqWHEZkhGwxXr9vfMF92VSmc7NR/MpSSYR2m8SL1eZac
vg0tuVtcs/QheXDNhx4Tv2iCFFX/TP2MrEUWrQ0gGK8KwmPxOje7/wI1HBcWeI4NeRuWZw+PO5CK
Gsjw82Ez37VpvI708FV1NFZGnxR7d8zjb2HR52hAwWTc25XDYbMa3f2cZB08OUHL4Y9dobZ9e7uv
/ho+DKAhoIttdV6vtnSMpSRG/NDUSogVypD5265NjRdTQQh8hfegLjW2vOlIfzYmpveijte4S0/x
E6XuZiG2zq7it8WhQU6FiMIrqcjs+Nmibzs1U7NDk/X/IrvutlNeocJV+AZVI1pMK0dHm1MNdeSy
bi+FDGfvwp0cGkK65E5SgZNZ7Pm+pPj7qRWidQclpLRrh1oxrogOv01ul9fbQ71J0c/HokmAQga1
ZaDds2kiS5W3XZsU+A6E2b1hpNDu87SOvsKQK4qXeqiKH4HqKOEOwiro1rVotOC70lAAfjApSOgb
IICFtQKgXP7r7c55bY0w0XYqKhfj8+0fe21dSH4pvJMfccfKgPXuzZyWU9NFSS0O/aiNL3UZHOOx
aj8Zvu0vxOmrI5HykkK4vN3mKS+Kx6Wr5IE4BIqq7yY7cBDE5RG3zUTQJ7vb07py0gg5zIoPHwLQ
HKXkQdAcfEMTB0zoARQjbtcP9zh9BJ97pdJQ0e6M7Bk5AhOZkilz+4WDfmWuGDJQ2Keg7dqXhX01
niikJeLQlFn81IaZ/aWe6v6HpvbG3UdnykAa+S03GECIOcBQKarOrMe8O5DJo3/c4Cyq5Ip1TzqR
flIUO/xEGf+11YOlUvPsRQhmE5goH5UHA4bm8JzEVuad6viIhiIt7EaPWct5Xskn+8JSXsRx6rsw
+aibEU6lmsT5AW3cyI50tWoPk5Nq26FRdPTfq2mvKqOybqqqvhuC8nR7TS9uacn6pQPmQofDyG3e
IbF5VDvCtsSh0gGGr90mLbcFyqwv6oDTI7JmhfOlEJWFirQfIBuWVGnz9/ZPuDJt4GcwuXglSku0
2T1SI7MZ6nB87mm9OEhk9wJLe32aHmK3x8CloBS1Stu8WzhNl5tqU0hyYKNo5MEXxAQ1T2KrRwvs
UOBuH660Tkm+Gg0i87dnd3kxcXZI2KgzU3CWxKLzXVUiATQKY+9D6GFa89pDTUDmC/BKcawmTxtW
YxRHqHR7kabcJ66eN7se9bJg5bppXjR3osXN99vtH3W569JiSqLRgSN7qA2c/6YK7GKn90p3SFsq
eNQqS6zFzWS4J8rkxsr3huSfH/v9FicbcW80mI/c/gGXi88PkNAWSQ/1nPkbXWnR5G2ttD9oamD8
NUbFaFdKak4f/qIoBQPEk6UjCfaWSeL7kG/31VgLpzt0iF/+SI30SDHH3QK0FI+w5/o7Ke66mInI
A3t2KdJxBVhODgK2hQrEbMcj0SAHa+vDYeTUfsHeT4g1m6G2K62UmpTgLPuXyGkMZAmbwSZB1Pxy
l2NGNm4Q46C0OXBco89WpIQACHmv8NJIB2ttWH1MapfUtbPJNGiWazRR0WaEye3jT4Cjt0naVeMP
6jgVRLkkBiw1ZI320Ghq7mPBObhdtgonP32CDRuK58QFskc/YASs7XRN+xJ4ds5/ChUy8YyocIWe
KiVO88W0C6V94oNy7/JoTLSfGs4P3r+p02oedYoBb6iNut5+lEQzbUV1q7JXnUYtntdkCBkWNc6G
Q6YUzQktDnH0ReuJQ2kVxi+YKjUkzSwvR31FfNDyDVoBtrUWJVaF9HXbdC8G0eQnck7lX46KtXcn
vTaRy2RZihVMSOQVu2z4LywG79HMsVBbcfYaF411Z/L2HQgidx1YWvfoDZFerXAoqV7NeExeko4q
Ph7mvoclQVcDqfaRqRz2Bda+LwosLtYLewVzNSGYj1EMXlPhadIHXwdxZsbDvySOwpISNKUPtC0x
Bbg38Zn6ldZWj8Z/5RjKJ6S9u+cYxdjyB33e7ouPrbq/4QUp9FXnTMH0JGADlCtDr5z+iw4lRFlR
4YmefaTpknVg+2myNUtRuvda2eBvWcYZLnh11IeYtVhRVv3HIiE9XNLVytdt7FLYw3zB/emnaVss
ZDfzVyjXIVFDotHJN2ANWrM6yYREr01uWR1co1ePoYul/SryUUldxRkIMh0J+3GtxJnZfAJBMuj+
GoUdecBEqz6llhdgXeI37YBBKVXYXdYw+/s4nFDhWdk8YRCU9gwxLQVimffOPkv5ayEM0xIDRzm7
XhM3CqhgRPXBQVBsY2M/260yPS4Q0W9bEKzO8A2ZvgKnrCr7XGObCSdJ1w5NUrk/wf9NSxC4i8yJ
ZfRcrnouIAgw3uze6xDDyRrdrlCmxwk+9k1kKEelR7cq0MaFy25ey5d7BvGMi05a0IE7mD0KYBDH
ZNd5feDzZqO4f4YexUfQk3TYuy+Zhux85fJIdtIi+xYOZbjzU8BQC2fnypyRhACMQeDnjTJ/qno8
FNvOr7EVrEd7jwNE9ymr6mibGoW2MNRFAYDmBSM59E3Iw6FOnMd+HSQ0KUdvHrJKL7+mSY7nQReM
RIa0CEtt3YlQfL99q11kMlBReFewyIDbqQfMrxuRO01f6uXB1ELraxFnxT1wcOWTXmTTP0UJkM4H
lLt0ruUb6+xc26b0+JMoWYlxn6PS4i7Xc68ZzQcceSjtIgJv/4RS1KGFa8PwwxO+DnZWZNXVmuR2
/N3H6MtsxqlRIultoi7cuRfrbiNM5oC5B/bHo2BOjJ/SpiarcqyHmi7N/cSDZdekprLR9FZZ60O3
hLqXn+1s+hT7KXxTY6K2N6/uTZ0NSKEKzYeqs6wt90H/J071SttNuDoWdBjq+GsQojr1Kc8SBJw+
uOVgG1l1PhKZTcI/Oj9l5liHg4arzoNv8RG3CKkhNlD1D5VlIb6OxG72xfQKRd3dHvbKIrtSAxLd
HB75CICcD2uVg+F2ras/4IzhrTPNjapjSqL4Jw2DXD3GNnqGt0e8SBmlvAXAPHgNsiU5h3OOIYa6
iudrD0406kdXWPlOmzR9j8qI8QcbSw8DH2x/EHY29b1JaU8swLCv7DPcK5rOMDeJ33PuT9DX4KZ0
Q3uooB58z4bWeFYqeA648yl3STao96kdlJ+EKtnMt+d+EbUAkLG/aI9Ck6HGNvuu9bbJ+Iee9pCM
zVivsEidXvTKQwg8QNF1of94GaoZDTgTigeMB9B0lj7SkOwLuOnaAx+rlOZVEHWAi66vQnLcTU5c
u4MIlv8r0cV/xl5T7+8HfYg/vNznv2I2Z7MDSY+Eh/ZQVn5wsgqbkCmcycCjxh+mH8gSm2uRBUEF
Iy0PioX76tqKI/cA6h3pOtDDszUYM6T384EVH1qfDhLy/ljO6CAHaWM40cL2Xp4spDGBCgLvl4/g
OQo7yOxMtUtbfwjVPjEeWtXFwaTIgnvsDu0Igwmz+eMryRR9Sv2izRf2+/JTpkZn6UB02GxasvLD
e/dGMeJwLPAhtR+UyccVKkAqfdyMbTQ+OcKJNjQurAU5gKsjStwKzAJJrpgFD9fqW6+gVvpg5JnY
phig1ytVzbWvwqvsbafo+sd3k/c9JSZuZClDLu/Nd1M0W0QV0Jd1HkoN/qcx9Ua2zUAvqxgmNeXC
YFd2E0I5XAZSPIo2c7VzW1Et3O4d/SGB1fg0GIn9jAr9dNC7qVwlat4jR2gl0aYQvrPw9Ls4tbK5
BK6XvAaPwosCTt8hdF9lE1plRWDWOzUZVDLjZBIFPE0UDBfO7cU+UunmxBIQENcFqTErvqp4UJHa
qCUzTYS0UYruEQZKHiKg4vcp6kcfXVlwjYRBmrwwxmnmz8azqxi9O2zIHiwrVnai5MsUXtSsQ3qZ
W61ItFOihNGrlnbG1w8GYEYmkzBgSkjPZnN2gLxOsTpLH6uHJm70r6o9GU8JMMV1jM2FWN0e6yKJ
YyzQRRaRF6QRGO3zwxpmRPb/4+w8dyTHkXZ9RQLkzV+lKd+2epTdf4QeJ+8tdfXfw1qcg0plIoUa
7GKw2z0AkxQZZES8xkvM9mkw8U2yoj57bLnNcdQZAS1o5IK+njZbVdwr3xKcPfuHgjE4I2M1apRA
wSmjWX/qit6Kdt2UKK9tY3nfR+wVDgg7DRub5/KaAU2D3gu9EkIBHPhViF3ixLUVADtPSmjm3/CE
CNu/bDV1NLasXVLm8+3ETP8ILan2U4A7ekAgKIw96lJJtal4eHl0DFIg5EnIUmi9r38NnlMcrdgV
T61eOUe1kE6okfiLZ9tWvL0syEFopiFDLZm4K8Ho5x+46oshbh1teYqoIRQP+mKTnI9q2NzpU0ll
F+Vzd9rPBtIQDZI17au68JzBRKYyhQB6lNbpj9tb7iJk8YtQB4GlKrUv4TSe/6LazMFhY9n1VM99
hMaQrXX5LkxIkZ5wCENCEJ1uN9lFcZn0dyWZt/t6+wdc7nkCJVGLtiWomQvMtihcEdEsm59MHDoA
ywOJ2dHFyO37pUl085jgMj39ghpmbBYTVlk5lx4EORrsZGpv3TvjfO4ErN4iX4g+D0jSLk+5wydw
nrKhA6jvK7g1Ig9TTFWU/Z6HMhsOUbRUKRJ+eeZ911Lkz719bVk9hhZMzdE2Ivp6s/BJpD6FlKcE
l4Eu5up2nuUQqMhOn6NeeGb3PJcKiSM4r75z7t1KQWVRNYrYpDQ/R7Z2WEIKvLm/NE5TPSh93IOb
I2YsW8d3tWVYLbYMDyQiBo+GCyRmuJQeml8eJp0U8oQ/UcLu7mPgHO2+tVEgHIUlXiwNT9djPQq9
+GDSKcenuPmWxfMcv5Be6+imaqyL/ty4Rn1X8BlsLgNwxn+NpRPd6fU450dP5FlW+Lk2lfUD0l2q
QMA5nHcI34T5RjyTZ+RdGvj2g8hOkAfgOtQ51uf7qMwzJYyV1HjOMaO77yG6CD/GZ2zrepAf/Hwc
qEl0SjAEIIpcXLp57wm7y8HiOLmCsyGOeHPmI/3gOLu8xMP6MBZlZe/KZOkLH3QLOKxm7sBJ3j6x
q3jJdPkZsndBxeGKGfpAI7sxKsV9zizsrvxC4Uf7bYMYAsRgmJUbw11uN4ajdwH8khYjNNHz1fVy
CybqbLvPg6nPRzcTWvVgKiGmsVWc7Zo8mfeOotl7tUN8aePLXhsb2i39TYo5qLHJq/Pd6zEZmqKe
x9x9Vsj0kSOidEUfKpz0ByDPkXKfkvd5fpyI8jusTjScbq/0KjbKlQZXgOI6bQQedeu2MVywdBQk
pM9Kh+ScCcdkT8SyjouCa0ErhHLfxcnWc+DKnCHRIIFOn5OrYa2UoBHwrUztvWfS8bTZ50aKGyeN
JLG3zSR9iroJMyTw31+NdtL0jcN9bcZkuzjVgKSkMnnxFhnR1qLY9MwxrQ/O6OX3Ig2NF1vVgq6M
xwMVdPd4e5XfGEhn5wpapU7nk0eElOtcc1NxBYrmZRHiRc0iI92L1OzcP4ESaq+VZSLMHVmjJ0X4
xtF+LdVMRKe5relQ0odJvhRubn3HrzXPv4FcM+ddbkXCcnwxO2UU9PYQtrW/qIs27Dy1FncYpixb
zMX1iZSdaSKCFL95o/fJAPVum7ajq1RurxnPGOtVB+GlWrozvNZ7GdREKBvncf2JKMTQaiG9gQDF
Yq2biqpeLHpJSewpwv3xoHUp9uxaNT3a6bhgp5xq34bR2iqDXIQ+JsaLCaiHiZsOsJbzGc7xktem
ArZtcFIt8vVa65xXerfaoO6cFGGc174AXUZTKpxpduVTjKzdrpMsrA1M8fp4MGlJY5Z9VXYMB/T8
l1TejDMidf4XgQ0hrt2esiz7utKm0T4qipju6saZuntR4nH2C7VhD0O72/v1rTH+fr9K4hkC2Lza
yBQkAeT8JyBwUmIL3ajPHtqi0Z6PXEdIrgJ29tOhcZR9GC3ZUypUNXqgbqv9aCfofnR7jQ7O2lTh
DmfskOGf0k9tSAho6H9VzrJDfs0LQ3T6k3m4L8NGLz9j7GbPOwa0u9c6imP7kGsGHrzUj2LjaxFO
i3U3z+N8smptmB+ccFDVXdq1w3gXWUU1HiIzNuJdr6vR544nfnwEOd3zB7mHNoZrLCDN0VobdbWh
QVe4e0wEy94nf1BMXGhRS+TndPNrTcbZ1z4NxSzbK+DxMe4cARx3B3Oacu0rIOr5oY28aP6sGZ2O
7CmUZXM/4eXo/EynZXlVY5BqvhYXMHRuf4+LAwEnjzj9lkJRjXVWlwRuoU6MVGv8jDi2qh0tfWw+
R42hfOqwUdxbRdFU9zwmt6qiq7SN00esklvQhEYGk19u1HeH3liiqeis2nt2jWbZVUrWPXSlhNWX
Yra/ZhgmfrCDwog8+KhcyAAs5U9WW7/0UBZB2cp7HkrL3YfoS38demva8+LEnPj2ol68fhkMDW9s
cpgcApLrMJPNtMe6to5fwLkt2n1mJaDXAG2rhr/Q2hTU5NTK3Tep6KU7poPLttMLNdsnVhw/yVOc
b5z8ywXnF4F0oo0s12BNAepCl/Y35LGX0m2tPwXW9j9I0Wm1d9LhS+udrfbCRViXS0DYg6tN0xDq
5/kX5rU3JxAJo5fKMvonnWGPtDSTR3uarY1792IoJNogk8FHlGK7ZCvnQw3xGJJn2fpzC4bx06An
8yelaRMcVKG83P6y61COehmlOPoGpME049av5VG00QCgyX7KvaRRDn3XeIexDy3bFzbH21fq3ntA
ehcVZTOef3qlcL7c/gVy3c7iJ08qqShMxZWjY6/5EfPUDnXT5sOLGjt2tc8R2s+fo0YU4vftgd7U
HNcjodjmobsna4LW6gs2Ecy/DJt60iHQ7btuMZznecLhY18XofFFVIjX+I3Q6pgkDvmPXTTphXLk
3qUG7kPPtpVXbQDx/YKZkkZukQ8TPo5mhUG4m1r06DGTtb0/evJ1PLUAtPwRRp4xOhsP0Yutz4qh
4IqiG0U/kM2reWhtO1CahblJdaR/HDpH+4zOkfYYIoD679AqWxidK+NxuUnyCpGGJupqO2pjp7Ua
jikvw7hUu9wMi9/cVLrwM6P4UtSVvRHCL7Y/lWhoDxKSBG+ch+/59u+U1Bp5jvYv7oIIZpfYIXeN
nS2/SUWH19ub4uK6kGNxXYDo42zTOT0fCxyMlyI31r+oTau/aOmsHD03DZ+0qNGP3WDN/+rxLDY+
4MWgtKOhIQD1IWwz5iqJmpzInXBgRmXSWSTrC71AW5+yO22owdcB8XF2Y1Zlv25P9eKgyVF5taGO
QmmJ5vT5VENR6fh99+pLrS0gChUrET9BGcYPt4e5+Hogp3gTsVukiREB+nyYmh6ZiTeG9uK0Lg62
emkWT7xf7a/65GiH22Nd7EzGkhuS08ysqOGdjwX1blYTjIlf5sQsHzkD+hE/mOXRSlBqwhOorP+4
PeC1ycmaIVYhoMhIzM4HrNWEOlg64ouNBJfqs3tRll8AWj0gvzJt7ZM3fPBZxCKl5ybgimeBQESu
TjokW0iAwso+LWFkuvu0pTy8n710oN2rwfddmsbwUIu22j+q2s5OAIBQNY4QrLD8ysMoBNVgD4OS
aO6/GSCV6l1hQ6lSoZ9PPnU2R/mFEYHTQYXBAuqvbi7YiqJ18vEXD7ewKI/5UOPPPOZD8ceUTe63
djZ4I6qFAO+PFXdSB4BiFVwlbq/zm9bU+cx1S2L4JW+E1V4/7EPUNsAzRNqLndlq55FDtO6CRxXp
mjhERuwmTxZWRJ+ptUV4Y0aR+SU1aizoU5O3Px3SrhgeIWLX+kOWzC6lptRyZr8osg4aOtpgHmYY
up79UU3oxZWHli769FzkaFV0O4HUcAubOtGr4VvVsXw/eQlryT7s+lnZiHarYPBG5eH5wouCQ0PE
08+31Ih2GAqlbR3YuaacRFWMn5BNxf0dINIhDrvsvrbCYmN910X//41KDKCiCeuLhuf5qLOeoQQY
W1VAyyZ/mHkg3484Vz9JnYBn1SiXPzIKofiQqdbjHOXFLhEYat/+yFdmLi8V6CqgjsicVrG3nwu1
UqFABi2IOh9ZSvQRJzf/aQz1/MkwRL/nOgo3ep7yIf5uY8mJkyzzX8p21LfXgAnNzElqG6MLxspu
DxM9bChQlXiIY/1HLIblwcIg0y8LMW4EfRkazgdmQOiQcKEgyzDv8xX38MQetK6aAhZ3eug7I3og
eimHuVZ/F7XbbYThy3nK6pzsoug0Urx1HwXsO1GpnMfAm4C3OjZMl0a4875yYmMfGXn6tcPw+Ovk
DVtlunWywBLzNmFwji8VAsqS5zOFCKDlc9KLoA698XHAQZyaoOnRpMu1H2qoZsc6zwqYNw3PzFRx
xb6DJHU/K/pW3rIK1//7JTySkIKgGkPV//yXxPPSFNXUz0E4C/2fngfHvWW0adA1jbXxedevy7ex
pCoBSScyozwlzsfKxkSxc6sTgTfOHjl5sixwHUdUEXfZ4rixn9egHGmalYnnJ1a9/DmMGqYS/UiD
4yGuvPgHryyv2A1h2nw2anQX90k9G8pjVkzFL8tCU9FPda00fT5pH+2mIbR+3D6R19YL1R469LKw
DSj+fA6uKxoKAtYcsKZ09kQN5gRbVlHfoYrVbrxHLg+EI0XwSTxk44fC7vlg8dhUSw9NM3CcJETs
pQ2zw1IseFiOTo9VTqO70xaBQx6y80NImsOFwhPlDYWwOoRWNOZgQgctKHAT3OmGMu5JFSPhq0J1
n+I21u7KBs3MPtOXiLpINm9kO1cmDdCCCrZcYcTqVjd6jmydjbqtHkwkF4dUt6vnohCqP9Wq/W+S
VOO321/0MsbS3iRPQPWFD3rBQNLDtllitEMCpXfDg+1kxa5j0IOttd5Riepo78bIvd8e9Ook39AB
AP9sGgbnX5ZUAaFkIBBBDTn1Liy1/KEYiv6TtfT1oWQ7bZy9y20LAEK2LNm5mAlcXCS9p+QLhN0g
os90gnXUd74RDdpXMY+W9rGMmXPOhpUtUrltJb5xNbllMdoy64zAKVsthpXhUQqbkBpofeI+dfKq
J42MzCltDlgbOF+KRHE+7BHjUY3gdYSkIjgBTtH5j6BXWaMaZNgBuA8t8U1U3O8EcMydFVWq8Ieu
QMLB2pRwuLhUGNaFU0V5XgqCrFOIQkHi1IIjEpQLPAObvJgOKCaJ+zRVrMBB/OrJ6XRx5+K7eP/B
PeXJUSmtg3LkObzOmTjRihIbixWgRp3+wtwuffRE6Hw1a708TAl2RP9hPNA76PNRYadecL7Crphd
wSVuBWZqloRth/YPeI80+eSOVXzXYqe6McOLo8oMeZTwIKd+CLJx9RxCTgf6B2c1mBVl+lHWFXxU
vAKOitbS+InL8UcLDG2LSn5lVFQOJA8SVxKqL/IsvytcZsUy5cCAlUAkzg8vjsJdpWnDvpAJvjQb
+qdQ+24LqnxxYAnB5G10rXGdIB7Lv383KGX6HNtCXQngQxS/697mHjSa+sc4Os6P29/xcsvKoaiR
ypIdgXAVi9xMNcmaJiUI7UR9qqe4vjPm2Dy1Bg5Sk2mS3PQjSRxSf1u4/qtD0xoG6SZVe9Yk/Wqs
B21O4uhkoD0ovuVJZ37zrAIv2RwSToOgjGIdNa+A8lJOMH82AtVFFJZV8DfcKMFK3jbniyyaVPJq
2/hkpnX1r1uK4XGeneYrpFfV4vHlbvmaXB0QvCokQlkCXytMmrOnTF6tx6c5jorYH3XUP2Dr/ETM
svQVNbc2DsyVXSSlLBmJAjJsjtVrJe9bo1giwwtEnUQd7yYeEztlwP3NL0xC0MZ6XhsOexL0I99A
hetC5Whj2ygMJ6T1aWQHq6F/6at6qN7r7ZQ3H71CMUuk1kZ9j9N5iWLIaxePznChuYn+sHY/zKN5
7HtERHcW2ifW3u7q5uH2SbkyP4YkMeIpJnGw+vl+qTO75gGbRKfaGuDMG/GofG/zap5BIDV/3x7r
ylZBhRK6Ap511KLW9I+YhrfhIIdwajOv3tNEzD6DNMvuetGnRzDW//yH4VhHyqYmCee6V6JA7rcE
YfvUDEuKMmTam4962vbHSLMWBR4cHJj/MqK0kwWaQZ1odfgQThxaLc3jU65XWb9royIZH7u0dPR9
u5RphtdLhrfO7UGvfUHqtDLdYXW5Lc+/4BibypLRcgyUNFfUlwZ3zXKH35fojzB/ra0r+crVQXB7
Qx2hcHCBTQDy2cWFV8QnzHPpItIfUcpj6w3K3ZLOTf2C4tJLhiPJBq/kcpY6p4JrmbP/ZmZ2Pkut
aBOy5yI5ua2O1wAYV2tXtTM3tSa2juHVsYjd4Hgp+12UvvVKy/AcapJTVMb6AyBl4wgcfXhBvKLa
OPHXh4LPoDIYwgSraNb2rimMumVaqGlX+7lS9QO2CvZXTw27j8cy1pBQ/f8Gk1fXuwtYnWpXaVQ3
PtXpNDV+5Yyi9yPdTpV7Ny23CvqXG4XR6B5KbwQeN2s+e6tog6cYTK32RlPshshF8KfAyRvLcrf6
tCAe8lQSLl4/ehzeYJREGQnYueDVaU0Uy5ZtcqJim9xr+eCdQDTCBIqVassh/crXo+BBpgVznurO
+nKobQh8U6wnp4Fp/fBqA+hJ6EgZhio3P5rucCdQCyZ4EllkLf/84zW6mIt2WuKTKAzzGSMp5SXv
J303iW4rk7s2LdA/DmmGtNlZq2KjYJOjHKTEpyWeC85a15mYYw9TF+24GJx4I4BdXgtScQv+BYKz
SNOtN0rKvhx0O0tPLfoLX+yp+jHFtgLXY9Bek2kYvt3eIJcPtPPhVm98YVexhZZBfCqnBQQRiMKC
y2eavF9uZzefvQgO0Ws31XC5Mn7Q4fboG5NdZzRKgque10XpyR6TkXqAPvohr6cvytQuuBuYxca2
uTYeYZMbnpNP8Vb+/bszX4YhJEjuv5PXutNT5qXK98h1RtwGhfW7pfS/VX27OiC0HQh5smGyJgBW
vV6VXB/JaRRe+F2d9fKlsqN617tL/gDYevgYUwlNL8jg8NLoO6FAAor8fIKeORjNCCTvZFJQNvwO
Hrr6Moi4mQ7loJfLvTc0qvM0JfOS7ujPbUkmX5svWjtSoBkwOcDQ8/FHxemjkD79ya3NieZlzftJ
OE1QlGr1N6ux1Tm4djhRmJKYZI1h14THPFcSI+7C5JTX7fgtnwZqHQaowAc7Wsotodmrg+EPxRpT
xYbyfT45+qQj5Cs1PlVK2A2f235sHvSqFvWnGVDiRpH+soQMpBkGFDQ7Lg1KYqu9iseBNgFtTU8F
famQnjN6fLt5TizASN7S++if5L9cwDw7PZ46/rSYEn/Qtex5JhHbeBhfub4kLQv6GTjrS0Wpsizz
ccxrDo5W2dZnI/Jmmmxx6B2nkJ2NYsgQJ/eU1oBB3Q4Rl+YorINkSQNt06Xiqfwq785s2BeJkQ99
dkpLPUz3TdiLH6Ydtju7yzzTN4n7/FMTlJe7pKqDcmpK3g695X0SyzC+9Hq9BdSXH/qshMpPAj3L
weUFIRsM5z/JqAsHxlSYnsrCKsRuTCmD+SYH++723K+cJkxBHVo85N6UClbjRDMKCRZIw5Nu1jMJ
uopw/LJ0OXooAhb10HTO19sjXrkOiIokHnSFTOTbVm92PeN6Ry++OOVRET4JQasUQ9YF4YdQX/5O
Gk/51oVaB5HLdTbMC69MVoIICc6cZdmkP1/UzI7LbF7Q4jTG8tR0ai92mp00WPspJRJa9mZsvvIV
kQ6kDC31r+jxrbr0ozrSIAXQe9LTYpgOVQOR1EeEw+43tvCVmSFBRkkAEVQSvnWSPudaBDqxLk51
ZqqRn4FG3JttImGOVoObqN1t8f2vBQ8I2JSYwJCABVwT/4bUsFpEvopTm4T6sXXoB4tu0f+huhg9
9maZ3FN863d0kk1rJ/tywC+X9Jhqivhxe0ddiRwuNX7eT2TVAAZWx3ds9GgRfNtT3OqeQqk0TXcJ
unwgBzrnlKgOnolGph5uj7pecuCwUA6JnOS6KmzW1clBa3xwqJaKoBm1+mGqzPYxTQZiZz2N/ziZ
F31UcV0OiJIEPTZiFA+h1YBLO3IXMVP6aob7NKdR/1BNSzv79FuGZ232kg++7OWAZPKyfyLzwLWC
B8C0qMDvRw8MxLbL+xgRhn+QEVK6fZctW509+ZHeBzw5GH09Xn8UoMG6yuV+F4NzKoMtBndqEC5Z
nu4ppBbdN8VzonhvNGW+bESha19PujLJNI+O8frJHZYVTypXW4I471ztiFFikT8jkGH84Qyeu48y
Y+73tzeM/D7rGXLXUvRBQourffX9mjHWvLnE+QRC3+LHNm2NVrXKp2kkRdxVCyk8OnzFT8o2y92Q
eOhb3/4B63MilxgRA8rP8uHE++J8iRurruuxTrUA9odV+PqgG98Ki2acEnnmn6MypF9G08u/3x51
HQP/Nyp5KXQS2UxZnc5oGaxx6YUWqE2jlX5dkmv5OKeYG8t75YuaaAbILJT3zAUjSRQwGJI6UYPF
mczuzuq7dtwPyKcnd0mqq6+jPtkfdZhgbrJ5ITUwKVugi3G+okpf4BbtVXpQ6BgtHLFBpA3vY/KT
pI9DSIXPpyxXKT9vr+gFrIRhWU8QB7hps6bGqq5gLIiXG8NkBGm3VF9i1Sz2KgJPJbKyzcT/jEGI
m7D2RmHGh3ae4Pnprb3xerxyYGmOv5X7JVVnvZtSo9OGrBlM6sJO3u461w4f1JiGlm/l9hb3ev1o
kDMGfu3SCARHi4vP+ULjXzQ3GNUaQRaKxXtUNaXZ19B3ey9r0e6zPGo3neFUz43nbBUZr2xgAgQn
BngH6Oy1cFBSF15No9oMRmEMxR4EfmoevD7aUjK7soG5u6EZvqnF40JwPscy1xuyF8MELGS1Hg4H
aXyHJ21oniaxpD/pjzXe/e2ddHVZJbWN1jWRfo2nbzOFXngSMrVpisRdF9WgMHtoNaYfGoby3C9e
ru3H2QxP+bRsQViuBEQ0rSQmmUoc7YVVPIKAVNJ1mLlfEAX9XQPbau/mstCzI7r+0+OsTKV46EZv
+mb1EclAaiG88/FbHMVQMg6qjoTEdcIFdaYeQYZqAWyKNHsSCjQbHzW42vtcQPfXnkvdRSvx9rJf
nTi1OrQZ0FWDx3X+pZMIvgzSpHpQt7GefVLCudh3Kja2ByMfJ2cXJckiH8BlZe0t/mXJE4m10+0f
cW270fj4/z9CP/8Rio6c2aLVetCoWv8ZRFXxs6A8crBLq8MXoTA2Jn3l9iFK8H6Rog08GVf3QOOg
gxdhuxXoCkgMbuV8RHdO6K9pT5PwIPJI/F3Mnh1u3AvXxuU64XVMzR6U/+rR34u8d7UxM4K4arvf
MeLI4UtcqIpyTMBhFsdQpO4vXXK4Pr6+XPLk8gbIP16Iq/WdOqDqtWkElJi7A1RZ7xiCbsx93V6S
w2LNW/ZD1ybqsItlRv9mSHA+IJLpdOjazgzcSuueM28aXyqnSmGtNJmLQXJZxoDtKVtt+b5dHRgV
BwCGUk11/XTLcCAunbYyAmWqtGOC86Q/TVn74qkTrOA6CSt8RIUe5//hywJSQAiK2gXiI6tjVJjz
qJlRawR2ZXSfZjHM38ZipN+jNw1KIDRlZ4Rj0ebdonNcu/qAwcgMkugFoPR8pbUmrpIpUQGnGEA6
97jbuf2dOpvdBEy5raf/Mk+pHAHWjwxHXZ0cq8+jCbSPGdhDnAdZrSxfYG66oV/qS81ZbWPjUMW0
oe5u7+Cr0yQwUyKms30hErHoWVyB0+R2cGNYr5pY6D8liVci15BTxtndHu7aNkIVgWcUNzn4TRk1
32cApSlmqy3MQE3MT4ri4m0NXPjIEnfH3FiWz5WhiJ+3x7w2RbJYCk9I1vEsX42pRUobDiMvKU+d
2x+G0izqEXxafqQQ122x+K8PBjzJI2OULIHzCaIJiOvu6LBtGsX5B9coPd8t0whS1BRqPx9vT03+
9FW6IfMboGGUHsD/rU5HFGISrtmdHUBcDZ/0eqiKfTVXL03bnpQ6ze80oqL7iPSv7hdhWG8Mf+Vr
EolA1nPDUQZfKx2DH8LAyKnsoBPzbN8pY2hH6CCaU9CW89Leo/QBcc0sErFlz35l4uxZ3I4B4iG4
tG4Shenk2PDXGdkyJyn9a+zDVE96v6/Df3lk2KkfRToVrmmu8KSYq8RUP35ipR4tVUwAkGQjq22V
onVfmYXqBBX8z7ux0HApVGZ6G7FnLcjFEiqOtFG3RBmuXOl0qqTwJC8LejurYTWXRh/qnk7QTIaa
HBrLyEZfa7x/lTQadL+2J2PjK19ba4nekoEfX4I1h04Yi8pnTpxgUKZoGHb5nMZ/1kNaxHt1HELl
aJSiU+48c6lwWm4d/bXlT7ZEIq7Nm0q2BApKYOL6Iph1XagCuaQgbYvWX/rJ9pVmjlvfSsNv+CHH
W3Tka5v7/YCrtxM2Ob2Si9AO1EGp0kMPZuRbMnvqeB+CNtm7SJqWvpZGSnO4faivhBASeBqFoAxB
13qrgmKrd/Oclw1fuIzrGqvsDt26AajDzoz6YYP8KV8oqwgCeJaWMnhPSRBZxStDn9GrNkMriLLW
DH3spRPTL91x3qhLXJsUCRbAMQQxgY+sIhXix8i+wOQOcPpsFoQX0D78Gs81LkDJbIg2+PgaSuwG
ilpSwH+9W0w1h3OzGFZQCZRoH5PYdbpdWNs0PtOmdDf05q6kWLLUAhmCaw0A1WoRHTNKVUK9Fdgl
XCGuT1BN+tSr38uicH5Y3qB+LkRbfkNXcN6IQleHBm0PbYuCz4VojF3m1Acm2wxm7lyQ7IbaPZiZ
WaYPOoCj9lFHYgtKeSySvxX+/wcVGt6sEoG5I9LKP/CXlofo3X2Ox8TYZX3vBEaMLHU8jukvdWzM
nWicdgPvfXkeAVNhvsH24brhSXg+lI4Jx2Qmmh6EatROO6Xq6r9Ro7HFMc8Nazi4agJXWm1KurG3
N9Nl6NGp/bDCEPG4bNef11XmoZ9IJIKytKM9onBRsUdczNS/S3uI+8Xq4/Hf20NeHheGRI+IUykV
S9alS80ommiyRjC6TTE8R4qZFLuGHHanKkm81V2+jAEgsHFfR/IVVMnFA0n1FmjxeWIH+lglf2mO
0LpjlHvNlsDStXVE5gL1E4lX46F7/gVnvdfsCBn3wHKXtjxmmZMs+1Q4inVnG5Wzz+xw3hJBubJr
gLtQDAXCKTWh5fl5t0HdwbE7K2u9gI6r0Ry7pqIplTapLZE6XfhUu6P7D7zfZqtUeXlrkgVTbiEd
lvYxa5UrFlHQ0wUzGlaV5e3QMo+OCd3N5Oh2kfG76NxlLyZtSXaKGg/mHvXVbKsGcWXB3/+GdWuq
0TsEsaMoOZWWmn2Ouj5JD1mNhereHdAwN3nshx8OhTL5B9suC+94T6y+sTu5/TCiPnbiylniJ2yA
RmPXJF5m+Da+5GjxpXXrp6Lo/wjTftgI+5fRUI6O1IaJnAMFCLkg7752IsicKyocJz20tFdBISDc
8ZywX9veBHMzl+kXnqgVMvyFsRGIr5xYTisvJIr/pFL2KjwZTWfnuWkrwUw15slU4FsXmaN878ED
3d0ODtc+qzTF4oUA3/9CNCaHeLmUcxadUGdpfXRPoi9eGor9sOTf9dmzXm8Pd+UI2bKhIGU54NCu
baXBwaj4TGVKkJcxTq0o/sziULD4ycHEA32O/FaARYuc2d7o5V4JTJK1zrCIKZIbr55g3RCh0miH
8Yk6u7CP2ThFzl3vJNZ/WFCKv0hUkgVTXpG/4922GY06rZrYSk4ajrd3XDIzqpRQtXJ3Gbu7xFIo
sd9e02ufkCuFXhjdVSl4cz5iW4yJl85GcuohLU7HBIBAeeeJ1orvYRE47UOBOvDX22Ne+470hnjA
088lbVkdjiILUaQ3QQrrPXIN06LOu0LB8MKqeu+rPVjtoTOLLX/ha8eC2i/VMVaXvvxqUGWBXqI3
bnSKYcHOfko0fNATo/jatVAWb0/w6lhYupPsA7Cjzn6+qCn1OQVUEaj5fGq+qJla70K0ZLx9NUxq
ubFnru1Nnl18PTgfoOZX9aHSQS/RQVLolOl98VvVsiq66/OkKfcfnxQoEd7orB7sg9UF1sVL2xlZ
4QV54oxHHMCccGf0fWQ8WGLpnNePj8bWoFWAmS3P5tW+NCxkEzRF9SgHTSpinZ104zV7tUwOXWrE
f98e7doakszSYGdqAELk3787d3NYO3HOSyOwaO9/QpcJCBCgqDY73B7n2rXARfwGuCJsrmU3JH3L
zYY8DOh6WMW9FznJC40S92XRgLEigeaWI0gopAZ/R2R47cbw154CVEdIW6naIvO+WlRVHV2IMY0S
ZIvnFr5iYF0Hwb56qroRYvrsNUeWOLnD7iTrDkXZlT9uz//ayZdie+xTqTtyUTOI4qwOUyJ4PNTh
Swiv7SUjZ3kurSWn+WDTFWoLY+M0XulgYgYBTBJRCageSAudf12z1HBeDRMv0CLRZi9V1YZ+h5Gn
cYeRi4l/YBkWkesjr6brT/TLik+hhUn0qUQG4p/bC6DJ03ie5lIiA1VM/kA6SBnw/LdElF3H2qvC
oMixT/Fblvse0nwdIsig9Y/q6EV3kZb1WKwK604BE1zsSEu1Q0jXTOxyp8n2jVVu8W6uXQOYNXHa
cHkDm7UKIlGnWws9wBBKVVWY+7nLm+mhztQEireIhnsFQ9iH20txdUiOONbR7ARagucrgT7vEOmV
6QRzvyCsphhN/8LPm9yDYc4GT7O4sP64PeQbB2W1+sB23qB3wFfJpc7HrBHJKItpsHE9r10tiFUP
42J2hqIdKTK3nQ/HQjf8KlWKdhfHY4QSqKH+zJY5/Bp6Kgq9WRWXD14TzuXJUAYMXW7/wisBgp8l
iW3k8LwBVrdU4lReaFhRSB+nThvfE8Xg7QR5dNCPupJOfq1bxcEyctf6YtWdsZXFX/koUnyLEgwi
AzwIV/tgXkTmdviZn8TcWS+U34e93brlzkxJHTTbEltwyNWEIX9S7ZdvVTYAWrfriIBoTgeCASVF
kcXNdzO1G9XPFFW7bzwQr8e8Ice+Dx0plAxHxF6Ot9dbRrx3G0IOT7sdiV1kHRGbWQOo8aZyI950
4QtCUBVWdPoQTrtROnvQMMZw5fZol5Ml5MmOu0Qiyl7o+fZrNEd68VT6S10l5U4MeXxwzLg4ekqa
3FtuVj14RIU9rKl2Ixtax0Am+lYc4eljMDRqPudD24PooiFe9Be7j9Kndm4S6jKxvetTz3B8kBzF
vq57/aVvVOPeFm7v4z7RbVVpVtuLXyHrUvwH8Ax8pnX0K2M1NYd0NJ9DDDY+dwOSFWHCey/MKrHT
MQ3bYnavLhx4olRpJdZUAqF0OAjn0x49kutK9NyyRbb807Tpz0m69mYz+ViR9+YuXVL3/vZXvthT
8gCBc+WtBFAP5ffzMZPeVSIw3OnLVCnJUzTM9p/eYP9KPK/YqJleLKcEcMiJQZ5iadcNJWGEptpO
avayZFWK8bIW1s3eKCdhI3QTDb8ghfZbB/ba7AzJG+F1Ky8x+ffvnkpDPXYt7Z7sJU/78mGJBgUL
oAmMGfZt0evHV1LywmCmw24AFng+1hi7XRendvYyh8hOuZGm/Tb+j7Tz2m2bCdf1FRFgL6dUsx3b
slOVnBCp7Bz2dvX7Ga8NrIgSRORfJ8lBAoyG077yFnAaP4wi7tdCs2vzgu6D2C9FGtZucTYFo+eh
qaWczRL1odqikeOq3T0Q0mQlm7y2bMTqaNZx+0i04/m0zKjnDQjyjEunlNu+U5/iIUkOVoLZyi4J
tXbNz/nyGHDbcOMwJtVDbWkbbBgJkWbDosWUaT9bceJ+dgO3CfDKS1pOv5iRNwBataZ2dXntsEM5
ggD+KX8DvJGf4q/dMqkZNVHXYQW9PvpeWKm567MGWDJueu2+nCbnm614WrzJE3P+Rq9h/KzjeL27
vY8WcS+3AL8CzA0tOipCAMnOf0WXWVY/zTEfvFPHF5Uvb0XVrzQce/W+dkXtkzrNxhYDnHCDUOqa
4PPFegOaoywvq37YpV/0UWYHFrWbDdPRbDPRv0Nh1Wx3gNmSykIyVs1CbvzeCtyVWGLp5SeTa3qT
qNExKoCUN1D1Xx+/bePKrEFpHJ00rlzbLyol/WAYFQJJm6oue9ETZEX4tbQUCd9r0qftnQgsaBm2
ktvaZgrc5BdGk6L1+14MnuUDu3SGBye3sunRCWLd9KmXdD9ur9YyRuZ3vyVIMG1BsgCTWlSwBqdE
JrqvuucYB9GtmKYO24SoFz6xl+FuRINvotMowbvI05QPcSq8Q+LpZbsZMExRN6opoo9t0IYru2gZ
PcLZ1qjd0sYhQAMV6C42M+V1LxBK3z/38dTh21lkWbTJWsU+hmXctrvebOtPCJlFzeS7I7afbWmb
DcF07SYbUF7l+JpacDQ3aqx7yVEbE0VbuTEvdrqsOsJpAWoFRh0y7flOj0VnCrVN0md1Gkt3Exk6
YpedlTznDUbSW5EMjbn3gs7Fvt0N6uZgIxi2hli5uG1sYhwsJJG+ALNPWn3+I1xLDAgV1O2znQPJ
6aBQ/rCSSm12rldQDBVpvy1MZ/5ye9tcTp3CGUqgNNrAIFy4ObRWV9e9YrfPIK+6/VgF/b09JaPt
t4j4O7G+EVaebJWpdF9L2+lX7vQro9MigToDRpbgZkngFIE9jJ3qdc+hpyJb2w5qt7cca9APlNTU
8DtM9faFxLCkNdZno1TOQld3pbB2cdG8QUdBx0pEgnPRgxMhRXhegPZZV+xg7yoRGYTmTr/cRgs2
la7UX29/8ivjSXcr0AcoAgF3WxyI2qHQS/UrOTak8qE/TrUZb7wiLV+0PBO/bWSB0sPtIS8vB15o
Ol+cQSJIZrmIPyY3EajJd8UxJMx1/UkEU6j4BJWKgcZbF2CnbRtRzbErc1Pd5aNid3tC37oUfgeu
67OlQ8t8NNLOiDFVNatIHVcuCvkTzpIK2uVUOcABgiAG1y/3yl/37iSGyNOrIT7qzZTnz2MzhcCn
6i74nCJatgYLv9x5SBfxlXlY2H+UG89HY/jEGoeqPHpOMeE0rQwRf9JHh8X1oWrdrwgcGz7SD/bD
VMXqmkDBmwf9Yra0lsjcOHYw2pZNyTrJ6wT2aQRiKk6OaT8axgbSuYhfRjuogD+O5tR9jgB0FFun
S5PyOepTM/MrLvevTZ1OAVJ2lvuZC60ON90ceCEWaaRj+0zNyUCaabKABbslrbJyTLDVtRyhjwc3
1QXtBqsgCp1BFfiNKgzzuWCfP6GwmbzmHix1v4vj4hV6qu4dKmvo6q0zxvO4bSpkDHaBMLI8BAPQ
4JoJLZrGeRMoHxIR68lrFDrtjwD/i/mjbSSglMPQY+fM6Etwj1Sp/jFTnOAzZlqe8WDP45TsnMwJ
st9gU5ryXUrh3vhUxCrEL8/IamNrRWYYbKEt9dVD3prZQOdRJj5gHapyDwPcGh9KeJ/Og5E3xfNo
NGW8sUZnbu4VnICN+z5JpvrIFgL5OPYzBcNBeBkQHyVsHNiiahkp+9vn7cruIl1FxZKmOuDSi7BY
xfEyKpL4aLXt8DDVYvyo4+D3GFDH5PSZTfVbSStrQshUi3O2WbZWCb78BVBmwNmQwvELQOud72+q
5x2nmygGndLufa1k0ccoyttt7ajQSJsM67VYUc1nMy6DPdDcNXjV5ficYjAVqBywi7wlpzurnRnx
cz2gKAjscZ8IDwybh2hWttHdVFKivHq2zVPidtVThyBTtvXoqaYrL/tbxfv8nJFwccfyOyQtYdlD
zSx7moWnx8e4mGfHx5c0Vj+4tdE8DkPfuL6m5/kj77JzKrB/fUCkIztB7w3d9zOPv/0lS8oy+agF
NHS+Whli6u+SrFGsNfeKyzfBJVmTSs9EnTQgF9dRU6HLgjhDddRwVnqY9ARma5TzNPkK9TQFQTVV
/Ly9R5fsQAIzl5YnLQlK2jDIlmPGOb5EntcXx76ZtWGnqEPxMXabot6JXjJ4s8jCWNxPtSZOPs2R
Z+QbvVCGp0FLKkwvFSNMra+3f9Pbg3+2XDJM5BtQdpYM/WWtx5oLRByGXHupRZ15z2UQde3LRBKv
P4Zq0gzbvok8288K04teJ2u0lCcnLScspVTRSzxxEmUfEdwTw0Zte/xG9Epp011fT0X6GdOLoTy0
+TR4H8eym8KdQFz9uUYGanyP4mk+7svACNWVIOdNv3ExKdoGKMXxrvHH8sE3qi51u8I0XrBHn+/V
KZx/up0ojA+OHoQHo6285EtcVZxLLxpi78FDgSC7N9uu/WLYlci2EUaGj7aZmeaXOouqR2egXHHA
kK5THrUi7fNPnhXH0/vcody5qQsn/5IFetyvlGiWJGyJ+4KBwYGiNMQLuSRFRPZQJE6edUe1Qd0O
sqghEI1VhQjf90PjxH4+K150l8fWgEV71lV+CwTvwxyaobFLaWHwv0e7LVdStou7ht+C7DUGjCBt
pPPE+V0XR0nfFXk/HotcONod6njh8xxX4iGAWrFJiyz/WgVGDNHW6ceP8+DGK6HLxenlBzA2AGzK
speXTB8kQh8cbzyaHZaMPg4s5q/crmNrM2jAFdQ2WsObX5YI6LrJYhmIPGAaCACdz9mI6DabGCId
VYjxP9Shf5jmMNlLPxI/IS33/NFNkVbTnEC8NCS6T5RO1mC8l7my/BWUvGWpkOaUt/jy46hXRktS
coR8ha5uV1Vmu1WKUX9QoCWFm14ptPFe7ZGjFuhOFe+M0U3i2e+r3BillAicw1GZjeTJstve3CpD
A9db8zJq9oPVwBOzJm3N7PXy4uNXU0eFC0vGzAW4CIY1WB+gXCZKqU2JTWim9z94P/J5Jzp9fg7a
+afDj0yBx9bOTmkUhL+SoXhVhK38IxyYEwX6GI0jom4gcSixni+jGZthV6byA5ams48S95eJPsZH
FQPh5zRrSu9fa+mM96YmDuEF/uaypjPHkszVutOR67xG0b+ZX8rGNQ9urIcfom62/Hn0OB9OV1un
23f7RX4rQfyS3QoKmara247+K76nZF9Txu7t49z07ec+SJsYffFQc3YBPesXo8n+xDA0P98e9fJo
kmlR56V1wOjQyM4/MOado1c2lnN04Uv1PvC7dN879vw1b5vkqaviP7fHu8hiKB8Q0Uu+nlTjXwJl
G6evm0GJrOM8AwbJK3382LV1t5Ge9P987Z0PtZjabKe14orEOtpFjqeeG9X4vajAQbZRFQ17RADj
Q+rl2W40xuSIFsAa4/MyuMJ6ljIhdXsAegQwi5JFKFCvTujwHUdEFNN7My/L5q4O6jn1O6+q71B4
BnpjJ27+s2gHYREz4BNwn7WV+dzTOfphzH3yWuFF1W0wXo33RRpNa92Ty31nSAQfqukkwDjWyB3y
175ToP6PBKH6sVQGhNTVsduqdj18RLIE/TJdmbNDQCdX/GuXAQcrKbMnRaOoxy17KLZnjHVChH7E
8VjdBK5TbprIdF4FldY7Cg3h/e2N90bSPosykBxAkRZUGdbssg95Pk+viUezhLtynLhXtUNKWGH4
QZrZml+qgF0eolZFUtpV7fFe6waAt23YeAovMjSQTQ+DX9kksRX0B2yitSNZ1Dg8GnOnYGY1merv
Uo/d6eC0RXvXaeoUgBgTVepX7uiIfBPoarIVupF5OzBDg3XoWg3/LT1Oe406kummvp4Xk+SxOHO4
bXTFSl+tzjIPaAp0CE+pyvCBgmBdfAO/qn82jVnhZpBcJL+Py+E+avspeKgBnJ1ytF1e467pgseB
NFn4NUbhSFcXQ2v9vv1VL48zugNArigP0ngAwHP+Ua2mEZ2oNefY0i+LtkFuBcqugG5O17PrgjV+
1Ztm8nIRiWUog1CFlh5L5+OBC1IgDKjWUetwdd0YwiT6S2lN+LVqqQencpr5oE1xl/uk/73YGT3X
9T0AOOUuih29/TYIsOqIrc3QG2Tvd9sBzNH82MOsDgmQVKOs1+TEbbc/1LVfTnAr4RlYs/GwLL5U
XsIZCoe0PQYhKD+nyvVoq8+NeXSomFofQ7NTNoDAFf1PnnbpLqV95b5oVVtUvl2gvL2LQZkc6pJi
AZDaTvSprwKf6L4rnhAb6HtF9oEvHs5r7eXL6FGSuXF3RCQEy9+l+nqYxp1d4etx5EggNxaLyFcL
x3hohCj92lO8bTFW37wetX7ekH9utZKVsrkcUNWQ1y9uJ6yX3CIduvY48XK+al4QfRPAYBFyjs3D
PHX157rp+zW+vNxGi20GogkIAZhQgqDlW6y0mTKjMCyOzYjpxha5t2DrlK5xV45NsB3dumnvuR7z
uzwU+Jvd3iqXTzIpBC0BHkcKzu5ycGEKK3atrD7m8Onv1Ap210Z1A+JWypCnIlTT77cHvPICQLfl
kbLQIAVyu9iayDgJO5+S/ijgKfbbMRCjJnXYQ2wFomET9WVIqpCnn24Pe+UjU/eQtEXcReDYyZ/1
18PTptU8u1E3HF0SpezED8C003Hw/tsOYVM2v2rqLtZTMVuF+OAEU7tyd10dH76OzgRpcCzD3K5W
CsIw0R1d/CRSgCBYLnfGBPx28uogY8fZsLyVCU2Og1Asda3zc+2zS4gKK0wrk9f3fP7GgP9lpqX9
McFjpQKGmMTu3nT74NUokPhDZ1Sh+j0q8Uph48r+kkEmVQQuI+gKi+Wm0eX15eQx7xk4lj7EsBoj
DFZ+6EHMbToE3lqIceXygzcEpED2THmGlwIqhZ0aFbt3OI6uE48PxWgUf7jjM2ObOnbavEPzP/2V
yhbiQcu84OdQO72yrauxDza60tvmO2PQU+WgFLWCU2popyX1McfOfeRVO5Cpppsget7H9u72Hn2L
Cs5vAsl4ohBEJZwEdlmnG/REF2Iq5mOixcOrDuHR2JZoi9HLN4LycQzT5CUKKU9vZpSko51iE+Bu
575v63dNFMWCZihicL7AwQWMHfamlT959IQ3KFuV3l0JX6HxB6cujXeFJvT0VHZ2OmxENjp/1LnV
vkCz5/zF1KG9gyEGBEmHOcQv+vZELzcFFBkEQqRPpMQsLRKtMXO00nAUVBQMNbmreZQ+hWSfTzm0
0y2nol8Jxy7bnpSxOHzSJkASXO1F97zVsN/21Lo/am6VZrPfFWNCK9iumt433C7v7rkGzRR/M3c2
v0VdPLzjLEXezkJhN9nqhYXDqRVXxhe0d7v4VbNn+8e/fhPpLMV9SPFPYj0XB1TJUfEfG3M+6l6k
GX6HKSr+V1780JMf71FlxtTv9oiXVwIjSi0nMl2wHMtKWD2W3jwow3xszTrxBzPTH8JR+Ri4JReU
UDv1Z8FNdLg96OXSUyiRqi28rpSilyxr4fa5W0P/PApdTNuiSE0/HWH2uJl6N4xO/fH2cJch4/lw
i+sHRxo8AYNBPfYT2u/wbNpvCDOf8mTSVx6Yy8hFwmGpu5DYktUvg9PUNUctq0v1WOZTs3f6IXD2
1J6s7EfTSCuXVG9QVwDahi6kmFM33cRjOnr/yA0ly6GQgMqS1D7AEnSZYndx7jlTFFhHR5vq2adX
r4MDDNVdg9vayrG6spYyEudqB5rHlSs//l9vqhm5lSiQsDg2fTYfgFRMqD5aGd68dWPfk/Pk2v72
cl4bkQfUARjABiIJOB8xCmoTz+RRO2qVAgXUSaODN5pjtgnzLtzOQ7MWrVzZP7I0JbXWgACBBDgf
sA4brQGupR+Lfh7nnZlbvfuiZqaHN4+uB+ZKniovvvMHgDBQ8tyk3otU5zsfDns33etrTzuKmAsm
VxB6OeCcWOsrVfDLaESiCeluEIjIDGcBT1GicgY0lOrHoRXdRmtMGkGZNexzbKI3ZFXqPfJHyRav
VerI/7yEnBASKml5hNb3Ygn70DDGitLsMc2q9CFCTeneCECedJAzt4gZrcJG5VyW3xQGBsxaghg2
62IJ44riIo6FOn7LhbkZo2Q8CK/pHossjB61IPE2Ho7Fr/ic6E9I8nubuO6mHQJgq1YNVy5cqeRD
lQZwC0QXeYX8dV5IsqvCwMruyJOcfZhrLf1VEP3fmVy7g19ouTlvNUV3lZVzem0TU51G61HW3S7q
jN1QTrEUkzvS9TUO3uD2sa/IG8g2AmflGbs6lgU1AzFn6rTLnJkClJnC0VSPlqj6b1Wi1B/wOAQQ
3WtWuPKAXR1L4ijIdcGmLQveApWGSB+ZV2nk468+CLHPJaftze+iczGfv71xr62elArFLk+VJLrF
PtIS05trKqlHBHK8O1TxUY1LimbvNer8lWY/nMh6jj/dHvTaFEGIgAd628LLwpUoza7r6lk7xijG
v2JIoT7keoXxIY0XOqj/YTDZxUC7gILpcn+2jVtOAY2Oo0jnpHynoju5M1wFVeFYyayVz3nlKqcy
Az4ObyFwVheJ5+B2iB4lXOW2lXjbFPEnlUTb079V1aBsO9TH/9GeSr6NFvEmVwDhB0u4uHrmKI9M
oWTG0VHcagtRwShgLrvJVipP+FptOHu2tLaCW7+yhMDIqFzxQNJaWDbEJqfuhm42uX/iUv/Ks51p
36mlNHc8cqb5r/ApgEVYCtICAigL1EH+mL+uGJfswJsnm/pqXGf3Q9H/LhsYHm1GhZz9mRprbkJX
TgUDStl/jgQB7OJUOG5RjjE1raNtlGr3s5fyc3fUIK3uwJ4OKH/rWJVuWxTt5xVh9WtDE3s4+PkC
8OfLns81zqwEuY3EOCqOUr6A3srTg2NMuXsAtJZ+I0MaYNjmw3+Je2zUcpBmpGhCxX3xke0wbYuI
O/w4K3a6rRsn73ZaPAdPc+hWR7XLRL1S0Lu2h6S5m9SylXImi6mGWDmpRmPoR8rGykuM3Y+zrUSf
pPvUnvN05cNe6cnZjjySEq0BUmPZCBu1EtoYTOUXxLnCBzfycnvr5C1lg0KZHwjQ4n2vpaiWtXn7
oBhOGD9HpRI+UE/R3t++ky7BcrhjEXiRx0seAmSE81V2jSxMYUZnL3Fos9aibw3Tj4sxfi/qeXzH
q9LeN8lUIqlvDzDUrRGZvHKsf4GbpGaN5YzYQLBf04K/jKCoMVPYkHJNnLlla0mrAcM5Vlu/BHBB
Uj8OSsIKwFqPIICoB+uD8iEFW+XHE57xK+/e2914HtKw+chmJeWHU7d01AHFlkbYdrVs+vI3+tAg
8CPLekTjxjlEWpq/L+qi37V6bPp2F9YPg5X0KxfN5eFzdUjs9Jwkq/xCfpjSODbGhTu+ENAk3WaM
wcCNlEde0aVIPN/V4UA2laqvWcRcPhvsR4qzwJloccE+ON8ORdlmfeKVw8sUGP3v2fXaezhBjfIJ
+D5PsGWGTvjPLxUIU6pXBOUYOFxULM0pxyepjdxjHmqHqE513W/aREBhy933+VwF329v+cvDLtNI
3MpQy+MNeDudf93h0RwPLcLODm4Grfjd971FfdQOvgz4in+4PdTl6cJWGIAP8ZO0h2Urn39OMw95
bIu0fsZca77vzLG47yrhpDtvyIMHMwuGYx916i5qU6PeVOhdfrKMNhLIpGvxKTIm8TNONdGu7PCL
PAjGBdhTg64tGBeAa+c/S6+DqgXyUj/nnV79hkY8wnWilyHubs//YjdJfyjySJRUpIr+kszcenFh
akE3PcPqcIeDWUScGLMlRbeasPgdzra9/7+NuPjgQWK35oRq7HMHU6PZKK6Z3QVh2zzG4GEOcawf
bo+33EzSp4IOEAADQOXs4sVbVdmNAqkpzp/KwkzveZaNJ2EERy1K/5ka+DYUisOItPAHZczzRcuq
fCrCMs+fYiegx2XicQzELxMnQLTYlrut/V1DQG7apBqiLbenubyO5Ni0TiDaU+AG66mdj9011qgP
nZs9jSM9qTirbGiAueuHdqeVqGK5xu8C8emvt0eVb89f97Bkt75RFLjTaWkDGTwf1Wm0VtVHNfjS
4RiR/zCLsj+BdgvuqqlSvacE27j8Pa6Dlv2ioVflbao5XNM0WMz87TfIsj7hntQvuah208vqg3lW
vqClHUTbqvBUMpEKgPivgWpmCeTKrgKgO2Fd7m5Pf/kO/c/YUGw5P3S5aWGdz1+jzaz3qN6fkrHv
d24XJptSDay9iALFu3Os1PlTEbw9N2ZRH9SijZLdbNfKys+4+gX++hWLfdc3zdD0DQ6IkyGa4S4z
yhF0a2zM9asdx+PvYTYT5DmS2lzzspTzW64/jSy2umyeXbCisiDHVys1lC8QvnAOLyfTeG1Ksgme
fWwDb3/tRcTx9rGB1ZGawVOAFSU/w1/PghVbalWHQ3QCSFyr71W90BV/1LCb3RKBhO/MpnXT38Ss
w6Eoi2btIllclf8zPDGHlI5F/3PJv3NmqySurcJTUGOG6JV5cpyLovqaemD0ibIKeyXmvXa4oGXw
CtAsNDlo5/M1lMkLB+GE+GUM7rCdKe7vQLQlxrblSqMfayrOuO0Td0o2rYBwtaGarFQrsfC1JcZX
iJ6dRBDxFJ3/irkqO03MZXhycOC+Gwwv2BpTY20rG9D27QW+PpQELJFjk9bIf/9rgRUrY/zZCk/a
OKSfa10q5ege7B+t7Z21vO3aYLx9xNaQ6yg4Li5MQ4Mdb7cY7OLjOT5RaDSzfZlVJe7uWmzp/5YD
v20ejNuBVPOWk74sviJv+TA3bhV8iapaA+WSGtG0H5QmnHdQcQfn3x7Zt+FAqZNvvxHIluJoetOO
oZAqS1aFvuXg6Ok2LUv3ZYqG0A+D6d+Ffyn9E0RJ4w8UC5dsP4prYdarpfLFJE7zS89BPC/rw+Kj
Z0bZmpHMlXPhknF7Um6A6S0bRWaNeKeCUeIXkCPRhnnODxpgs/tuLu+aqfc+Fkbs7I1UGVLfFViN
r5zLKzuHUJGLSOY//LVYy5IOGACqJjy12pTcNd3UvusioBjwkHjmbx+JZSYqV5LBqIXTXgDGt3Sa
sqjJkGN2Ci+sqItnJ1ScX1FZ1PGW/1/t8iGp482cqlQ0u3lWxaZyJciuAJvTb6um/Ge7OvmDQIlC
TpNtM+Ai54c0CMd8zDKNrVVqwwFmBTWkPEKstRzb7kHjG6zBQ66tN2tNeRMCgHPxvfM0VuomsvKT
qfd/Qief8y1FVs/YNNx9d86sxMcAys4uCAz3rjbWhr+23FJ2T9bOKAm8ZRB/3UqhnptaFgdYMlmJ
8S1zB8S0o9n8XnDx/7q92leHoroKM1+V+pfy3/8aynbCrjG8Ojl1caQEGxUNn8JHpnUo/VHNqpW0
7sp7SshPD1rj8aaPtcgkTX1MxhaKwimbO6N+L0orV1/sxC6HT9RxHW8ze32f/ww0rTnUFiWY19uz
vfKgurzjPKiy1Epn+ny2JcDnIMzc5FSG5gQoAqHjP+Sa5kfHaKx+n9tjtAZwvvqBJZBN9kIoYi/i
VRTwWOBUSU5mYU/jxh4tJyNio3t3DJJR+3Z7gtdGk0UymzKvBKQvRgvasTbGuEpxDhuDnNJ8Fc7O
Mc/dXP8RD4P5728Msj+kzir4LSnHcv49sy4HP6Q6yUmY2JX5A7dksW0bMd9VjojWUCbXJ/e/oy2C
zkCHR62FcXIyWmQ5XqdqroN3QKatX24brWkfXBvszTNLUjIp9S2mZgGAN3sFb+GiTIP2/ZhkibuZ
O8xpX3UI3dbKrXvtZEgYMVRg7pwLTBiFPqFM9RSfdMXoc98qkczRC9BLfm5QhDuEg+sJAwhp3/xC
HHho/8PJoDXIlpEYPJw0zleypGsvwtJJT01TO98bZ3IOWjKkO6E0xmsMOHXtmbn6fZG5lIp+WAYs
1Sxa0+5iHdD0adBqdd56KdoBvo540rDJ1Wq1BXp1OGr7aJCAh+cJPZ9fX0Z9W6JLfbIjA6ZrU2tz
umlUJ9+07lCv2A7Jj7XIUeg8yMwfhi1FpUWgNwVtU7RZkp28bnCrd+oUz8a7AWrHSvR65TrzYIrR
2YSOxOItrlPD8cK+roz8FOSjne212LSS0Y+HetpblTLPD8LJzDXFk6uDIgyL7KOOyMIy8BqMyKl6
aUTZjUGB/NkIZsdXunFotq1IDXuvIY67ZjV5ZflwcqXDiQwaRfllYhIiZGjplZqeFKuOUI3RKICa
NTl3UMYQZAu4N7cv0quz5K2CrAayH1zb+X6Z9HoM50akJ6uahq9eMd5NoW6Um7LS8pYS99CuJXvy
7VluGtplUDVZUYA6i7dJA4yeTAjUnOZcFO/NmduWEu9sdxur4pZ9omMOql1VOyf/91cZdWEUWRFr
52lc9nRnGGku5grZidJ2Xu2tEiEZJ21y4ymbcZHfRKNuxJ0floHqbmol793Ptz/2tdUFnyDTB09q
9Mt//ysIQTSuR87Ezk96nopfbu8pT3Zv2MEGgvp4+PexkAYiYZARCAjJ87E8BdneOKjx1gwr6zHW
iuITqVEQ+Inafr891LVrQEpa0Kqj20E4eT6UYraEIgjfn4og1MZtPrVOuIPTtWYtcO3zAfACSUVw
bHDlnI8jalsfzNYpTmHkWj/oXbuYSnYFsh0FXri353R1LIkSpyYi5XEW7wTiVzbG3F5+chsru0N9
R7zg7Ow4KEYYa+y6q2Nxe4LRpuFykS+HHZp70EazU5XifnWfpkNzaAuuiIMGufzj7YldO346cRqx
sMc2XFZS0QKIPGHhTpr2iY3zh2r5LqyRYzogOuJ34/i7No3x/vagV2cILAXMJfE+uljnKwcbYRZd
xsav08Z8zNqs+zVZdT9trRY88vb2YNeuNGq1CFWRp0HLWS6dBG1pKjs/yYrMOdSFkU9+rNUgONRZ
D7H/LuDM728Pem2GJOn0rZCalbSQ8xl6aC4rsYkDq6vWIvZHD3irMCb3XRk6a/CGq2NJPjeiEtQE
zMVYlP9sPZiD/ORZA21oG27YTlgDtlKaEa01BK99zTcVQKYG0nV5uGPTiV07s9FzpBCe7xEeynKg
wHW90/I6ch/Iif+xDycTc2jqgEf//5CL3eICsC6xZCtOeYM6yWOcGf03HKvqauNWavd+qGga3V69
q5OUOlBcynRrloCRpGr7ZshacbJVfLlgno/PgRJrid/j534/aUnx4T8MSKLEJSZFk8xFE8qam7nU
vFycIifKDwPL6dt2rG66vG7e8TzNK9fZ1Qn+Nd5iywxWmGdmWIjTUPHsMUMWkdKj+ZvYu/ieaaW7
UtuUh2z5ylO2p9oIMgaE4+Kunhq2S9jU4uSoeZ1va3vU4cUJt1oJDa+dBSIEKTqOzA5/n5+7cuy8
LqSAg99wV33NNEO5a8JcvLaT92/4ybddKdG3BBCY7PDenY80t5LlUvTihC9gou8ycBrfqyxaDQGv
LZXUD5RSe9h9XXShwyJJ8K8Rp8Spw9dcVMGHZG66O1h274uqNlaCorXhFgs1gOIFMpqIU+1KB74+
LzxfFJoiqP/rYbm1neY/pJwwoYAYyN3P2i1CE+Jmb+50szjVABHMrZM4xt4O8rr6YNV6uqbzdm0n
UpNANQ3qunRfOV+3SCmqNIwGgTi95bwkShcjaFeV1soTdyWxJTQnuKRByE2yzPOGsU+DZrKKU4cE
fvDO1SO1O2SlXR1KMpfH1sLFYlMHkVAhApVrIs7XVvHv0Rdvnuo0MlxxCY1mQ30NRRo2+zzXhOen
yBWoW6/Egen2FXbtu8oPKsGmsjm4uMKK2kaAKNGK09jlyXDQFW2o9kWvriEHr49D5gd3D7XSZSOw
anMK+qQKJ8RhlfKnF2tD+eJR/vlHaZa3Ay6VWVA+lsKoS1/bxBknMccdJ6GKc+UQ5fWDOSKzlBXO
cyREUPyHR4fNL0NZ0iBarOcbsy7nQCELFCdzDPrKz4ZAbKcwm+/qqu3sTWR5a1Cvq3sU8AM8AjCD
tOvORywqIy2rRhEnRRnqB1fMzaYAp/Vnpi144LQ2r9iFZfejzst3e7Ncizqtv0ZeHPm6LQZjyNLy
NDeJu1PGYbrLlCb306aIDjOGlV+8MlC2/2FQIKAS9k5te3nPIKpThliKixMaaOgQYS/o+uUAQTkh
lNmqXOPdxh3MtSfp6oZ1MBbHWQXki7VIcMt0KOmUh1w4Lr2Tg9KljruTmLeVp+/qN/1rnMVqerNK
RSKxCVqGagezNf6JfaAmVadoyu9iNMqf0rBtH29/1GsPLrLkvE824ScQvvM9FKNWBoJP5g9zroyH
BK05dV8ZY2k8opZqTSvX6tXhDGQyZeWelGURuJA1NN1Ye+kJDRRd+YGLVZc+qZ1V2r0vu8XJ19vT
u7Z4KHqp9F9gZACTOp9ea468vVFbQBqqKdRpWkZAWNWeveYQe+3Gpj8gGVkUXVEIPB/I1ipLYF6d
nZxUxD9aoYfznYBCWOxLSFLQ8iyju7s9t6tDyszPRKqA8uBibrM+GerktfkJS648OnoW2PY/vdDa
5iFsMZLYZKio1SvxxRIG9natMkOwGJBkL61E6aFXjho7CoaAc2h9b2ZQu3uiqVz7rZm9mLe5mWX6
oeuROz1mQ6Y5qIHWrWGhgWcOUec7Au7Woa6aKH6cCPY+3f4q13YYeSnga2lITBH8fCGa1g67CvHf
k1mG84cCTmPvT0k23Ye55324Pda1I0tfCCgRq0C9ZLGbyX7bIjaU7NTBxay3ahSVwwe9NZPAV6nE
b7w0+ea6c26vjHttV4NF4wgxwUuABZIKLVEIh7avu8z7DIm5VeKNhs/qGurv2h6TIRBSwpJquixx
FWPdKkk55acG5atgq8fB9AejZRVZ36D4ZjXadLj9Sa9NTWq+UNNAIOmi4O1kAvTwFLOplbwdX6N2
rrNDLdxi2Nwe6No+kYfHsCVA9gIzwgtmzWlBVtqmmRH5vVbH3Z2rTv+PszPbjVvH1vATCdA83Kom
2+U4iTO4khvByc7WLFGzxKc/n3LRJyULJWQ3uhuNDnZYpMjFxbX+oWuOTTQN7saNubqQyEZyVEGp
gKG83pa56LGDt0G4Fe04nmKkus6uxJbNj9vYcXZJNI7Bf1lKfMHn5julrKXxUJ0CLFN1pbhoCd5n
B1kGdENMIOe/bq/k6tRw85oTOvbksraW5gJt4JbHr620Me2fLsJ9NUYcddjp7RjZ+wQ83ZZ53pxh
LB+k82LOIvszK2Rx9PLUKNMJObXL6GAfYqlJ0fmBLZu9I90Jdi79v0fgdsFdnqTiA3VV8eP2rNfO
Ps8QirE8VnmpLj4orkpEdzoGFxUz+dgPWlUTcG/bECaTAG6lNnaFcGbs2F9vD7y23CCMmTiAXMLc
IvdKpoRrksf/xS0V9UCyji613beevacZ3HxpQLDJjSRhda4kXHhNzso4y5xdFcLonVbJL23hDMkx
9WCrPiiK6OpXJZERkod1i8OUj8RcupXkro9NJJixbESExTpXmbCGGQt6kQYVgdBKcueMI8mMznGz
4tvoRo3h9wZIuo1u2FqAoKlAzx8i+FvOiGpPjT0pDRX3BMlJXMDTZjy7NoHvGd5MEm2VqNcALCC6
4FQBfOLYLjlVokFu2U0T6u71oH21xujeHHSq7mo3ho+RU6ff66SPHhLVqb/qaYFbi6Xnn7Rusj7e
3mFvl5z7k+oZi07nnwvmOlZp8Vg6EtDgRQmaCn9wxTm7bZ5EsILQt/QFmBIQ+97YfLg97tudzbi/
RZ25bmArLBKaHvRF3DtudDGcXpz0zAySAwfXandZ3Mn5U4t0Ix9dwaXOY8JhoTE4c0YWcUSVI0JT
CDny0m5Tx+8dmd3pFEWHL55i1LVPa8l2HsbYa7LjFKT/8ExovNDXk1FssQbfhjR+Cg8AnL1pGrzh
QzoOXHerc+JLUvGykRBXfokhlvFDXuFScwhGe2xPCnb1vBCU3N1ZbWo6p9ufYGUT8iOQPoCtQcn2
raQ6pYHCymnoOwkZLCLaZfuzMDrLF2ljH5wYWwHcNQGtsYmnS2wP/J9ZiNQ4r5RmU+PnbTYw627O
KizoVgIans/oHx02ocsWQdExusjRtRGoMIWWH6nlITN4e96rA83w97ltSllwEVTLSQW3pIXRpYqg
2SI0nMbDMXOyegtXszHQ8tqo9dq2qqRiIMOr7mKKFOgooyghNj7k2lkCtYOS3Qx1J6Bcr5xbq2qa
umN8aVI03nwqXap6MtHmGo6VDfEelUK12nJ9nR+L15cyuwZOKAQaOHYoa14PWtGqVYpQjy8heiDR
GQrx+MPTsvBpLIsxO4GqiEbfGGR/KqbKTje+4ereZSIkBDOp0V6K0Oqx1WlGVeHu2HflV8eIhsc+
akPrOIbUh/ysiVDMDsvEloeEaq3pa2M/2AXMA1f7VQi1rfa3d9XbK4T1ICMy5s4j/54D7R/btzXV
JAg8kVySwSq+Zqqs6bXgSXewc87R7bHWNhYi7KiYUmQipC2OStQIrdFkkl5aKEHjO9RZdKTC63r0
too/6yPNZhWzO+lboGWMBmQbNcwqNO1pL0DOtv9iDCG2uipry0euTP0OaAH/vahNJJneVI6SAu7R
syd1jMpvSt/+nOTkhBtbZ21Ks2wxOSwHgUrI9YfKAoTocnyeL/yMITug0tqhM05foNlAnq3FeET+
MGXhwgEWsrhuchscfIEm+yWOImd69sohi1/Rk4oTH1NGET+lbtQHcALVqjv1Shu+bwc72BLVWbvg
//wViwteNXqsGfIqubRto971boZAYE7ivG+H2nywMks/g6zo+o0n19qwc3CYDYfAFS4BGwlNXKsT
UXJxoqFI92EYmvfI5aifwVnhRic75CQeIa/KLVn3tY2EpDqYo1kv503PIO4GXOIrPbnE4OPPgCnJ
X3QH46hZb97egpSvjkYd/XcJAjjuImP1ogma+jAmF3TDskM1jd4nLxYTJbwx/nT70K9tJ6I7mK0Z
n09/6Xrfln1RmZZIE3hTEcKOGAWI1ocEmiS7sAktfdc4BiBckaZZ7IfQUHeqFpnu8+1fsTZhRELm
BwlPEnD717+i1rpO9hDiLm6ACNJOHWNNfCzzeHB8oy8xvb093NrVhmQzvevfVPLlLaNDEWuHjCtU
UOj51Vvq16HDBSFBNPELmO5kY7j12f3/cHPs+COIh5U5aTLPsbe1jbQ+4CXneB+FlMAreNzGW7fY
2iH5XVKaUeNzznM9XN60rl5rZXixMbfJHnNdDRqkH/G5iU914infnaAarEOk1LY43l7Y1ZlSogDQ
wf3xpnTGNTiN0KKA61v28IwJ0uyooohs7xZoPt4ea/UjwkqG/zezE94UZqcB7G3NWFGlDTvMzqxz
JTrVB6Yf7SNndP66gT3TLVSw23BzUTdZRHjFjCfU3pTwIk2zGPdRbofeXpFduBHg19aQ5J1yOoUJ
7pNFgHeGFry90iWXpq3i90ld53PRRUnzatfqeqdvTGttGSm9gCwEgQtga3H0vLzPg64iXR/pP2HS
JE3rVZlK4+C6Q/JVjsbm3bE6wd+ARpcrmcz8en8aKcVQG5DIpcjD/pj1kSd2Slq2yIMizrO/vUtW
B6OxPHfVuDCXRDZsBMIS4cXoEulGnR/QPSwnX0dipEW4DvGo26OtLiYQKozbZl+jJVrTbvCtr2Mn
ugy0KN5hqSDeaSA296BwEmsXqzG54t+PSPkRZNOsQc+r93oxNdg5U9LxvkGSt0Bzp/3XqoP0Y1F1
w0Eb+mhjOdcm+Mdwy5uptm2lK5F2vpSYVu0LOfKMQ6LiwPs4/ldSTfj1X6Y3c+EsINpvGpTdCM8e
oyI+H3KK/wCEe2dNNvZ3RWdPfiCs/j+EatqDVI1JFmczyuvlrOwgrjQaC5feLrRpJ5Rq+tykbeCd
yPSN+9uTW3vscASsmRSPsMeycqCjDDUMVCwumVapB52a350AZn+2I9VTfNdoSoS1Vc+XWPS83h56
7TtS/IRIDOWdvHWxbTCny1Tcv9LL1BrfMmVUE98Om/RsaiOepqGavdweb+1OotbJwhJhqLUuxkvT
vLEKZYSe4djVL0qrbbHPy7Q49HZp3JHOendeUOvycHvYtdNPyYt/zVK7bzjTiKXAbHM6gJTdqN+P
A4WoXW1DYioSoeQbZ2N1MJ4Zs0czHPilfFvrlHETqlEGSq1vLjCgOSGW03eH2jG78fgfZgYWlZcA
oBkgxNcbNVPjok2sDMuaEKoEwqf5R1fJaBg1VvRfEorf+DsgM6D7lwzHfAxz2SMgdhmVrpJ3Di4+
r7aIig9oDFl+O+Fi4Ot9qG8xnlc3KYI7gC9m3a1lR3QcHSfhScyDNKnqb2bpuk8ksvIkYzRT73IK
687GflnZpqADSPT5Z6E7LkcsESqPaxexiQyDBBTLhSM/wsLTw105GnVGPSdF4b6Oy03XpJW5zvqk
IA25+2aS2PX3NGRCp1lyc0SZGrz2aeQ+ukPaG8dej74jH9vWG0+pld0KQJu+FXBRnsfLzmOAQ3lQ
JgaRHEKyvtOxN1Uf0gYw4KFPmyTeKC6sxDp6SADHTMOYrYwX+7VyDVEInqrA8oy0eWyMoQT+h1al
u8tz2SBR0SFaeedkWEL4sZJO/yE1pTJKKX4upCDfsHixGlLKUnI5X7pI0/dCF3NvyXL/mbSp3HhT
rXxLFJLYQkDt0WbXF1UHbZqaLDVJcEYSxXFPoq+JByWVUb/X3DFJd4NH9Woj+qxsXSAREObnivss
OXa9gWwcWLD2MmN4G72297w68vag751/ybSscx1mmB1oEv/c23HI5K9dFOzmXgNduznKOupirk6o
dT2mWO7L0ASUPYUa9+Jj3oGw20iLV+dH12qWBABb9tuQ5o9HFBA63Qa0472AC0F9H9/vCIcfjGSD
vRuCbfnYoFeOxkkNAelye45r33OGJc7UdVBg7rwGfwxtRnqVq1PmvbhoBDzawjSPfSLa85CZiI0h
ibSR062tKbJKRCAak+ygeSn+GA88WpUlsnVfrD7QhnsNKUcuEpENW0iMtYE4Er/5TLhELvFQltkW
ipd17ksxxcM9TgLRrpDKcD85uEJCp0w/61DS4lNYl4c6G5R/hEd4ROektZs7kID151I6bXUsO2Or
0rMWL6g7g/hGkmdmrV6vQZXLrhu7xn3BTcpTH6rMTMI73WmH7nOS9rbiV4rZPQPANKqTqZXxlqnG
2jfX6UIBZwQBCJzgenwHIaTYkVrwgp+BeyqwqN1PINJwHbQtlFUCuXGO1rb3LIsE4nx2D1kmZHWu
YSyM7ehLQ9XrhyoMFIv9wR7SAal6aNc+VKV8OI9Sl/HH29t7bRfMzuTz2YJqv6S9BxOyDaqWKy+B
Y1bNzlCqrj8gxtr8/A/jcMfNbneQMCzjekkDA6U+J9K9F0PG410qavjAZs5x3zg+KzcbgCbEEWiA
zgpBi3HKSJNaaSneS9uAbAcomp952TdHSvp/qZgJlGnGTs3CFmBEyRrmn/LHSS3yVkF9kKEMisx3
fa7+SIN6+CIa7tLbi7c6KTh5tGJw2ABPcz2S3uV2oldx8JLHUbtPC7yoa9Grj+zhYOOqXhvKmpsA
M2mUBt5iKDhHPYAjjp4W29Kf8iaf9k4sigginDd8uj2vtX1PFjILu2FL+KbpUGQjxAA9VF7sCA+Y
fawOMvYd0ctih+lpee9JS0UF0JDll9sDzwnH8uIC8UoRGZ01E2rQ9YLiY8rzsY3DS1w79SvnQ3zK
HPWHgOP1qCVRcIoDG4j0GIvqsU3b+nh7+JV5u8hma2S1dAypglwPr+BaI9qwp1KWe8UnkK/jtENP
Q5x1q8++25UXfwLk2G7peayENSzQuFjo8MAoXWrTpxWZR+im6BAgpvltvqcBvDZW4NtKaj6TNSQb
wWV1QLbsHMIpMi/3bRs4VS8shA8iXG2+VjIKPoxN+EnLu1TjIsEp7va6vg1mM6KfZUU8ghGXkMYq
s9y67FX3ZXKL5DnQTO4rkrC/lAADBjpr9JkUrNGqmN9815/PSNS8UKxIXBq7zj5h0+3i+T46gp7P
ZLRnnHXd2G9yy9qY3pttsxh3/vM/Ag4PeaQTQiDiWWhxKQSO9dEdhvKUK8VwSJxY7dAiCO5vr+mb
bzgPOpevqaJBxFqWCLORjRmZhrj0fM29RB9gn9ZIIAEk0J890ZV/G+sYby7qUigApPRGrEIb1AZ0
QSguthVZ/V3lCkP1W/iXyvs4AD9wvD29tTXl8pvJljMkcmm/nsY855whrS4WbKR9CjNkD1GvuEtr
qz4himzvTOBKG+fi7aAcf8QjiM+UCaEfX39IyuTYbVtjeXHp3AGw985pEDeRbw95sqOxpkCp26Tn
v4nsBoNqADF59hFtl74s8AnqKNed8oJEkursI0trn7MpUad91W6+glYHo7bFp5z9N5ZNllRg+4gf
tbhU5DtfwbeKj44AqIjZrrplRPDm1M8T+2OsRbbWx2496FMhLhmds/GAShyG2XY6Yvhwe6+8PQoM
hAo4PTniJ3fx9WfTpUhq3MPFxUHi6eOQdsURpnq6C5xQf0hGt9tI0de2CdK4VAnRnCM9mxf5j/M+
chvUoRGAMQUKf9+yOe4NbMsHX2S86pyyUT5WcXu4Pck3uTer+eegi+BGRbLwqpkBltelfGRnKN3O
ieEzHdypLr52VRb+iHDq9HtM0V5vj722a2jLgQunXk/FfrHARoHMKwhBuBJG0UgfzRpsm3rFsfcp
LOSX24OtbRuaZBho8Mqihr6YaOBm4AUTWJ5w3qqP6ahMs9JxUYT72+OsLuhMkACZNyNqFocdZRNH
gbEHAnFKyp2Xe60fevJXrQY/AMqp064rrQiTB1FkG6F7/puvspz5U/5vZG/pR1DJXg+DDupzzX79
KmYIFBrO6lHvQnGXdQh4SUOMwi8wWcOQSOuUz7envnZgNNr1My2MBtOy8Gt2gydEbMBpGqyzrgvz
Sa/d5qCjoMOFqRffbw+3cl6AeqCdS0ylhr8sMwmPoM3ZLy5BabZUI8Yc/x231n2CR/rZUWv3cUgw
S7k96sok4U/xAvjN3nhTqExd0RZeB9luGFrnHKtlcNIitXgIxlqPsJyx5V9TijC+5iLGUAPWBi20
RcCrxFA3c+aISA8m12NU69Vd3TZZ+9dX8fU4i/gDibwYC9jOF/zogn6nGl196rted/y0pfhxexlX
NiuPbb4bHwOBlWWu2OUxCUFcQhUwRKXtepi8+FXWzU9s20K0EBIUOPyGnA9PxLRu3OeExoV3uv0j
Vr8ljaYZXTPTMhavn7qrtJjiL9+yCCZKS6k8hW3g3pGQUHluAQzfHm8l4AF1w16b1jKqGEtlrk5T
qmbogaGLVK8OSkuU85vM0++k9IpiI31cnRzSdmAz1VlqfT4+f1wnulW1gRXARJMYSe4mBGWe1b5S
79F8057SKQs3juPq5HhhIb4wMwyXsmeaE47pIJlcmfb149iZ+DsIsDQFsPbRMzaO4drhx8yM8iA9
Clp48+z/mJ0tdKfOmri8cDpGP0mQ5JWBo37U3K77wKUuD4HROP/+/fczAQs6KKoQX9844dpqkdrR
xAkxNfedJzQVfGJifceKfdgI5mtf77d4tE2DCWmJxfy00kiqYYoA0bdJMT7mRhIrD+XYadM7cuQx
+K52iqkkG3tmdVXBUoNDpBjJf65X1SprytUV4hKJUNXPbZxDDW3VMf2hVbr7uQrSd6UaOcrGqCtX
JrBdaisUIWb+7WKnOi3SGbXR5BfAK/EXL5lwlO904e7dIdayXVBYXuRHk6uXd5GSp1siXauTngGo
iL6jvmQv05A6KwNNUfNLlpWZD94Lfg+cAddX2lo7IAIPITbrDbFReln7wsCgWGQCAbFnEdZhzeEM
FEUEg6HO79FYlDvuSHGXVLq1C6Fdb6Sza9OcTTwArhPueMdef1svE0YRCZggtqZn3xTMGvc1Up4f
pNr291bbq+MuhfO/ATlZ+7Zo20PF4DWJgvdicV1FDYwODZHLiC/jLpgKZU8aFL5oajMex6FTDp1h
tj+BiKafbh/W1fkC0mZHzWa1S227Ak+dLMCA6lL1rfOuKbR2FyagT30hxLTHhUnsIUHWG6CClXuN
6IIH1TwqVMvlldKrFRXckPmS7N0Bih2eB6CL+2JCOWIfN8Ie/LTouNYi9PWeo7rfMkqa980iDZzh
RGSffOq543f9nWXaa2qAbuyl0KWbPMQ9bE/6J+5fd6VBToMgJtOjawFndlFU05PIrBFApM0fOm69
67Kp6+5rWaflIa7LIr27/TlXrhe2EWizmQ4HRmSxfanB6JTjbXQRLZedVJZtpD/agRlIdFLLTKZb
1aWVnXs14Pznf9wwcpA272UbCTgi7b7xHGX0O8VrXkTNI7Dum/IOs5DiR1oN8m/hbvPSckzpsc38
nuXVDSNeT1MHgUsjbN3ZaqNz02Mh9e5r5Q3eP2mSWz9ur+7KYWFELD8AZNLKXIbgwYUtYjZmeqmr
OnqvIn9nIm5fZq8xlYl/C6UHEF/am8ZJa6flz2EXa9z12JFr4N0uXli/lqJ0zoXZpqlvl331KoL6
7Lrde6ttuodCjcvqcHvSKxF4PqN0NMlCTRKl6y/cYFQe6C1fWOINDDUwP1d5OL22qjmdkBob/j6/
5rkwy04yKv9rsYP1aUAhdUhRZ+zaH6jjTKQooXaBUQTb+fbMVvcuTT5iEEDbN9gGILYBcv3AU4D+
PASVyB+MOhg7v1HC7gSHtIV9FwXuA0JLf+lKRbWUvfvH0ItP6qF2GQ9NlV00+GdAUSvPOXiKab1A
Oh43VnRt187scujsFpngEoKHZSK9/9REmTXv+maXSL3tH3Ax65tjrTh4fyk6DgV9pVny7vYCr0Uj
Cl0zZdyE27AsPRdd6OGujSYsDIvpPFo4xLj1ZP00u6bbyBNWhyIH5BXI3gFVcb1Lg0gPOi1CWxdQ
VX3vVrK5R5jK+Zg1Y//8H2ZFG5UpAezlBrseSiknK4WrmMLUypMTxspomaWd+RTjZbbx6VZnha8E
yDsqP5R/rodyJBsXZRQCjqz63u/TyTzakdn1xyhzynF3e2Jr5wGs1v9GW+RawJZG1U1ANemQAhu/
E5plv9OCwdzFWer5lTPmga81unMSVlNspEBvWYMcCbToMDGDEst+WSyr9PC9DPG1ukAa0XQfPkPW
7Bt9Zmtiv2E5Pv47+iNlOOtTHje2upNO3jzgLJxtMVfWVh2KFyHPgjOKWN31qutVh5xZleSXfGiG
Yw/Q8kxjvj7YVqpsIclWx0IonzfazG1YPpbstBVOpSF3gLdD4sd5l2g7ETcGcs0trefbH3htjcHh
/LauQh+SBsb1zDKrEcpUlMmFvmk7+YWhpcNhUmV36LO6M094pHfDDs6TPT1orVY+eXakiD2or+rj
7Z+yEpR4HxJ7HaDB3KiLMB96sPObDMJTXGbOYxEPhrdzsOG0gp9BjjyMj0z11v5euclofiMZZkNE
A8u2CLp0wmw5CQBeFaZ0P6xGq7WjU+ex8w0de5xH3dgt/loiF7wN3tcur1QOKrf49Yq3egm7T0JO
crsieQjkiOGr6Q3jHURR9SnsUcneuNXWZjk/TRGOBQgJl+x6RCsL1AjLn+SiTBig9bri3jcKBm44
tbk7O0E0cGPAlVSa5ygfkhQBX8dlvcbAxFbFBAfumpbYu67Vx/KQaoO2pUC4tmXQluMBzKObC22x
eRsttMdQc1lKYLof9aQR1X1emkN4HmhxhqdKoCjmB2PvjIe/3KycGFpTM36NMhGohusljWPQEroW
gs8fsH7zocfY0a4MDZHtMhfltJ2lT1m9s7zC+edvR2bfcK3R6YCSBLrieuRwllFHY7y7hBrt8Z2j
JWlHZ9qOpB/HNk70WiHb49RrW6HiTVxiw85VI0ApXKZUV64HTgrXjcsxH0DRt/W7suwfwq6Vpj+V
+fC3JbE5qQSdwkQhJmOkdD0U3nV10HiRc0nNZnrB02d8jsMg2nn9tCWU9nZWDEVLmIgDwIFTcj1U
VQ/4E2qJc+lofQ4omoMHgJlojeccf6797W/35iDO0/rtJkOtyAM3dT2YSOCkS+SLvrluFB3gjsl/
zcGeXqJGLb/M+2wrn31zQObJYTQGrJuqFGpC1wMimZc1dZsW3wb8Kg5m3dSRL3MvP2eekN9RFxvv
iyT1/sM0eccDS5tZwm/wBUHQ2sXo1fm3yqttLOVVRfVRfwD56Nn5nWiSVvtPI0IbnREysIwXb2rB
SUxohmffciEHfxw7913udOG7aEqQhipxK7r9Id/kRawrebOLjwLnH7LT9bpOBqYUyujm30a7Cw5T
FysHVAXGL3RbumMdhVC68nRMeDh4gbdxZZv83X/UKWZUxdxGoedAboAR8eL+yIsk0l0m9klotS8L
uWu3JK+WFO9ZFkOfewwzR3fOeOZD88cTvrImpbMbQ3vVxmo6lrVov1Hq+65PUj2PPHK/ibFRjhhW
t1+oOzSPSdd8BA7Vfr69yr+lKP6cKnEGy9O5iTMDHIm317+jKFuQIqqsvlt6ZivCRwRq7M+hEXVY
3HReCbqjlLYZHyxaSdMRIajQaHwnaJLhvcxQSb8LO7fsfrZtqyOZ1XruVyew6x9OCrArncEoY3+v
xCVABrCtXv9UDzZcR8WyXjqlVRtfM/P+yRC4EfzcmNocV66nBlwfZIyBOD+hbhl3WrsdRBxo8fdx
AO78BNKh/Y7CuzX6pL1g6ydHDQ9pm7jWXWxUpnGobCxXjEMRF5k8T6rQtA9OrGCjISNniPZTkYS4
juaxFCeoaWnwpAGpLu+TkKLHvTE6SXAvcj3XPqYpf+jYvWFtSLksoht3PcAJDjyKUlz++M9dfy0J
oC9wnGp6BWpcPuudhyy8p6UOlDwvPNrFFg8JDdnlIiLjAnACqB8FUpLHZTyNhwL36FL5bmWxsE5K
M/EQw0kd2YMHmY8Iqle96YU7B1iM9q7u3Gbv2YU3HSy8Qgp/rtbkxzoJ3e+IiikaNj4TuszAv3p3
V8XQN46JEtXFc96kaopchQzfW53p2I94JxoOcBtvKE6RW2nFS2NiHnOuA2HK6r0cUQ5r37X5lJ9M
gx7Ls0y8obxLyy63aGEnisj92qzH/kQ3pn5AVwnppjobtfiD1MLhXWHXuus7MBx/2Ci4TbvSrOVn
s0AOZN8oPWcS1YzqmEzT2N+1uZIGpzLp9WY3ZmH5WGZZlSTHTnhj9zC6sqYCNxhTYD+VkKV/ppTF
et/Rg7o6OIZSxK+TOcWu36QZKnJZnlqhP2qZYiZHG33N+BM8kOybN7Fk54JGubOrrDxL3olKlHpH
scCkNe+3VmUpZ6MKnO/ol+DFblRe9h4H9q71pwCbzZOVhwkS996UmfejG2ti3+rgJg/wZgZxcNnY
rd9mo/dcZI2OIM9gNd4JpF4a+JOFNPFuDBujxjjMmNqjk4ZdfF8r1GmSKJHKc8NlFtyVox7nqLrI
MfrsVYNwD4VmR+6+6UC3PhaqKnAwCuzc6w+hlqpwgRxzdM69WWoOzYMmKHbYRiSmL6fR/WpQJrXP
zqR71WdeT2b3ZJVWYYIBkOmD3plG8UlEnNlHzIfHJ9Wqu87PrCj2/LySdXhf9frocQHWlXUwjVLL
T0rnOck7NdVT+0lApQbdq9RS3jWxi0lv60ag2HNZlHe9OSrnuKMht+vVZCi+hyIKsfXlmv+BOI4z
7Sq7FB8In/OqoVQ1HsxSj6az0dZZ9uSUg/wHsZ2ouw9+e/H5SWloRupDaQscnBF7PPx23Fn2dAqj
YMyf5KAqWuYbKcFV7JU8isJ3JolJ8BlhM627x8HS096Zaq0U90GOXEy5QyqqyD+Hea6Ex7GvxuhV
620Ylo3qIAu+b9os0A9DoItO+E6O0OVXtNG6SPcHrXFKfZcPcW59UoEe2ue8BGJ171RlWNI04vWw
4+h17WfVVfQiPOrSMES4G2LF6f0ht83gYRjsUXBq4jCtw53d49zU+lnlxt5LHehptNftKaCy3lQ0
O6coVL9EITaNkuZg6NfEheQ+JjRrxzZX9V+B69Uw+8LI2A9GOvUHva9V47OMlGl41QxhAEfp1S75
MojeejIVI6oerY67ySdC6TTB3VCtH1DM8sYdkgBtve89G3DOoJe5+pxUefKrA+pqPakq76KJyp7t
j0qSy12ZJNZJam6k+Wrt2D9sWRgvVVInGts70uq9PUmIsYFACxaiuNM0fpnhK7/TsW9KqME0JaoO
UNKOmYlIHIAjGWu7ZpLdT1dDBHjXpEr+oQG46PqRXbrjHXrD1eT3TRiMvuUUZf5QpWPVHNWoje6l
kRnavm7bSfG9qZ0wGaf8ing8SVWZ78NhcN/3EE4rvzHhf+7NwCqjk2EikJYeIitT7GMt1Sq972Eu
NWARssyzvuEshHNXb3KuM9RJo71de7353o0FJm1ZrQfmo2jspM+PiSpN+yFG9PnFypKp2WfSsKKj
VaN9vXOq0PqMXmsywCqfnN71rcHqy9CvXN7ROz1Jy/ehiSXTJfNALqGY1mN4HVbqPLtS9Mqe3r4u
jmQB8ChRNvCyj2Wv93fqUOg82mq4JLt8jHJ5Rto+6N7LJhKHMgtS9YKRhvEv15sZfgmLaTqOWlOo
P1uovfrOaiRQLysKs+ZkCVl8UL3Us3alXSfWwRjNThwnWk79TtiVOR4VmpsguDGCFf6Ugny8y+iS
RPsiMJ2XAozHdB5at0cSILPM7r5rvQmrxDIu/UG2bfFYp2C+DsKOR/u+0Ab2s5aXOsKrjlrWz2Zc
IHQElqm3D4FagElvhIMReo9riq7tG3TttR9T3mXxk6pU0il8CwMr/TGcC6mgAULW0+PO6HYBrxnx
0iWDKOOTA2JScfaZiOSWXcKinUHjDwYYcsPojXOTw2O+zhxongedN8GYTEKr6e/KsM0+V5UWdu8D
I+CMu1wjms9tY4/Hsm0N4edF53YbSf3iKTj/Cip85C0gCWHXLtl+Rtuj1BbZ2mtgZHHsE/QvWuul
OJfZ2a/b6d+bVImheLtTAcdThxf1nOP/kWBDXkiisBX6K1GxuDRTG56dKK6/t8gL9CehOWl0vD3i
4sXC5FBJQCwBQZr5Hb8sG6RJ1KckttEPLzMjy1ccMTxpfa494t3KqRYVJPVSGNz8rSY2XixvFxYD
OJDK87MCYc4lwK6wBjpDtZL8aHHZqnbpZMffckpSexvnxq03w7x0V4m1O/sUzc0xgEImWpnXS4t7
qWvRn0pew6hVnhM4Ue077o6y3ONBk7t7K6SQeyqs3vKwvstkdaiQpOoPdYg+s58aCcwCOGXVfQAo
/7MJGrinzNt6/b/BELmlua+1rIu/Dkqkqkd4Jrl6H3t1809V2HZG3HTz8iwBOfZ35HrFXxoPkGPT
BqPyT4/6twvGou7UJ6PdiGSyXiXZcj3f5lr4IdWj+jwofc2mrbqyPtzeOm8+H2Ni8EFLFfbtjLO9
XtG6K9xJp+D7Ot9aHTYA3hA/dAqlE7/0wq7b2i3LpxGLQ2lkrvvDgvWcZW0tHGSRyyhWX8fEm8aj
EFrRfRiVZpBni4fMcLDwZ4PVw9ez9oWeud9BZ/T6juYMbKkJhveY+QmMzuxTVBm81WcdNFk/6aLo
tLtsCm3vWVak6LGfKGR8hS8MIxK/4kkEFul5Dzth9MsuUOMvgpssPASpbPInz83yfKcDXUwPaIxo
39QI0UzfNqsK7KSgi8YjRyTNQ5lHMvps1sKqP4SFXnaFL42xK/egvNVwp+C4reCVZQxBcp+bgEr9
Mg70jiw30JUD5rhW0u9au9eco06fXia70WycpvIJFhTID3lv9WO570qEQqdzkIi+wRKMK+zFC8K8
+OFEtdX8Ze2KWDUTBXnezY6O1K4WISvuRIJ33DB9o18QHmJZKH4QxbDNpfEDfS1lo8+1vBLQBkHC
he4ClVO660tVsraORm2IWvWbUvJWONpTGh4nJdU/qJmVhSfVlf1edzMj8dPIqEK/scvU/D/SzrMn
cqRt27/IkkM5fXVnYAgzAwzzxQIGnHP2r38Ps3ol2o3a4rm1QSvtaqurXOEKZ1jY+PNbmt8AmZ8r
mhII7TZzVlXqPFnyYjtVnzzD01ZQ+qPfKYp7DhV8QcgBlc05f9JOCi8fI3KwgWsAbaIycHzUolxp
0C2s1CdTEFUEtUU+4ZfBtsvwIEOUctxVXqas0qB+kAIpvFQa4eHvEysLr8UXM2flOfSTozGA3dnM
E91POOCx9uTWQXCQYV5tRFsOdwCv5Mumbrr9wsRPzjxYemo8PFAIioDYne2ucjCbTu8M8TSEdvXP
rGPj2ibvMS6h05iyEzShZa/rOhrjXUaiQopbSuWmUdt8XLsd+LQtWAt3oaAxq57SLOFHoX4Fj4F6
Ldo/x1/Dk+j6Q3UTT8CA/JWapvrGygrkk8Y27f4mGVoE27HUXPlxYTWm5f38hk0D08GEbsOraQBe
Ph64igbwbdyMT75vuQ9gTCYzIFHl+8KvNXvjZ/4wriM39DF7z8pHuqfhBuKtvKSV+sU2gFFBZotl
1kSqnC2AsIMs1Ltef2qq1roNS9VcubZv1ASBBeqAipVFze783L9Yc5sHDqwvQRCU2tkDRzdSlsZe
Np7yIHgPO5FdyiLDjTOBdrWmXFc/xJSAb88P+sU8kT6BUSwEV81JN6dVKEnISWM8tX0n74Xsq1R7
xrH/SYFbOFj8eEtknC+ut8kSmkVF7AFYy2xlMbrAoBwhm6e0rMZykw7leGkYHSIhkam41+Cz6mil
hTqGp/CBspVcasNCe30eEbLJOGmc8km+lO02O+ONVtR4xTJpGTWAXQ3444IYPVv1JFlrZE0VJwm0
dD30erpw2k/qdtPQ4EZBaIFfRfx5+h6fwt9Go8AWuZ71FPQuckVhyo746cdCBw0S6Wqz6dM+Kq+h
emurwWgsbdOSwXersFP86wzNTf+Ae460bw23Gd9L3tgmcGS6DsG2qkylf+1FVzehk9a+8nOEXmGt
cshcV1CDqvzbjwQVSFpVkwcauOq5uENRZo1kZjHLmPOEh3pTh47fixi0hB1F1wqIooUA6XTvMCLg
NhqeFj2IuYCz4QlXwQFQf2o7SEejkGpEZ+phW/tJcmHHqrKvsKzY5Txtu5iHdIFuNW3N48uJr8fF
iMIbnGCCtOOPJ2fg78mNjSe79ZudamX12sP7bev5/bg9fy6/eA+5fDmSBorN4BfnfRafaurg9rnx
ZHQl2oqN3vSH2laQDc0KQ9Tr1mpiqliN8sO0s9Te1xy3jUpfC9hdkGfety8nfg7PFBD2SRdqvm/R
uBJtPCjGUzGo7Z1vuMXGz4d4i6ao4owwS3dY6i5ZRn2x3h8LDknJNE2ENY/Xu7ck2Jd5bTwRIpo7
I5O7lxDRH0o88He+13jlxWOCoHAhl6hYDMyTJ0rEWlWGkfGkZGr40A0hiBB1CA8V0vAL3/b0+pnG
QlhjevHBj88u+sIGliXx5Z9iZPUdZD5BJnhquRqi7BDonrTyxgYVat0LFvbv1wNjqwRwHl7bfI6+
Rk1ItLrxJHWVve6DNt2bdmI6aWr3EC+yTduVz66uJAv37Qcw/fjgIKrDoCTgxJRCm81Yb5tAF7g2
/BU9SiW/wRfbiqMhykjrt5FjJ9Pp9myHROvEtkhEYa7ZW5GyDmk2JpfCV2o2fIc2965qtXCjSXWr
LVwtXxw4eopE+BOGFkLzvPMXZLg0Z0mv/fXz+q/rxtFWb0N/pWE2s448HbkNyv0rgRGjU3h9vKp6
z96FlO7W50/+6abHVgYUJg6FCB4g5Hu86etArhrsvq0nTH99gEdtf1sVrfQ8YL23VH06DTlAQKIW
QWYt6O7PIXUAzFGfJwN7iuhAXLqKVh5cXw8B3cvSw6jUkVP1aNSfn+B0ao83A30iThq1H3rzBAHH
EwxHz4xHow3+lqpG84Im/FPj4qtMUiWadV42/b/vD4j1FCKWdFKpBs12H2WJzveQyv7bVvrwCIC3
2tilKu8gNAx/mlp+OT/cR3A8nyDxBdQUYuepZX08Qbi3Zt6Ypve3CKzc+JUlEV6W1NMq+TL25cCR
ckqjCGz9q3rfvSy1xKdPZNbKLifmRfKuikBSdkETb/WuDts/OVTXhSX54sMjZIYUJd1eIPDzCGiw
+0EL3Mp6ckuRrzOdwCvs65hqWNS9iqSxnNIPeWDOr8wXWxvTHfhl5BZQvub0aAmLsVEbDEZF4wW4
UqRejXav/5GlsFoSET+969hbxHaQSATYgzmXQ4r1MPbRTfsrm0G4Kqqs3eGVGjsp4fskodj8HJQm
X3kRpJLvzpLRIFLAicJP+4R2kNe+W3WNH/9FUszUHFBK6arDt052okQsKW5+sdkYDTQd0Ewoythk
Hm82KQ3NZuiq6G8G/0ddpXXR48Yu0qS4lUIzrTeizvRh7cWofW3iqLPMZ6ja/U1OD9Z1dNWV32Wc
sc3LIW+LYePHthX+juqKffrNZSGXAlttotZJoZkX8PiHBkj4mbVb+y/BwKOzypoyXhMlD+7Gcusl
/MTJ158ilcmAmBYUEIM5unGMklLvQtt/SVQ3umqNKN5ZSUKfnOXBpFfS7ksjuNKqdsm+7ORym8pE
FBCIT5GngpFxPEsfG4IkobD3HPI+PFOiGy/bNu/v8rjon6GGmAtH6uvxJq1zchkV+cXj8SiDaZno
I/XZrZJ0r8a29NjilrRJEcwrHE+R44Xq1FcDksHYqEpOxI95XGq6cRcEbi+eAWJYz2PbG7dpTHdM
roJ0rbUiXXgOlZP6CNeTAd0NzuaUtc0NBEdFxqpXV6VXKykbY511RU3Go/q0wF07SC813ELal1gZ
TF06+BCes58gouv6V6oNhbcNtLEtSuQg+6FaCKeIx1ndo5t+4gDDleARNZXTuKaSvbCs+6R9BRXg
S8ZatSsMKHKwvIG56vrU0t0ri9rNzpOseLwRJd0g2oIVyZ0U6r59nXtqskaEJjXXvaIn3XWdN0jD
pKaQq32JGVJ66CUPoaEYojUCjICi9P1YBSLYl4Mit9tObhPpT+02wB8pVGrxxmpq/1UjVvAdYmei
865VgvRnFCcVQE0YoCmOIEaulUXhpHSO7+nfSsMfTAzNJ00nMf6hiEA8ES+H8esoWq/ZhHYa+ysA
C/GLX9dm4OSpaT1Kue1XO9srPEoGbT/4t4VaUqqoc/Th45Uuk4ygvkcXtDvgrakHP80wbH6iVen2
eyl1k18CPNPgSBOOaT2EJm1AKerzy0Gt1d+jXdXK3yEZ7dLJEIgNb1paAJcGmpCBM9JRjDdG1BkJ
flS9LB+sHrPozhkrcNPrytDCKxvKq3UhPEvDEtCTynqTxGUUo+6c2/WBTolfvFUJlaNVVSglHZlR
zX6G8JEFTfogiq+sAQ0hPp/t3utmg9FipWSD4ehGJJAP6nxpHWRQA3a4hUpXbpL09gpF+qz8bRSD
L3ebRhQ5ErYGNsKmv8di17e2PZD2P6MUyuI18tuw2+Icm/Vbu5C0dxG4Y5ZAZLJsCuZGByRqyZPu
5FqcylkT4Jv4Ft7qvKyn2J4cJLk8vE6Gajs/7pptIGpvO2XVTklnaS0VQbGWgy5aSAFORjYhiQGi
pY9KyYVn4PieygykAZKhFf+MTk5KBCbgFa1B0Cl39Jey+xJ0DuY+VD8ze1f7HsopC8/PSemAwANR
FpSmwA1ORLnjHzAkfaAnSeq912j0eXeaVVt/pE4ZCcSS8gbOeRhejoVbbkK/Se55nYaFi+wk5AJn
S+2AViSZF93mKTj6VPmh3aakJC7RC+G9sgusRHjrPB1SzMUk81rC5BnHpcrOl0CT8wubaiKVTAJu
Qu4p6J69u7FV1H1eysbLIAFQKMahOOSqle9i1EdRSCyMpchLzC5F2tioTiDTQOcV/O3cM6KJvdFy
zd5+QbHNHMEQtbEjTW/0Am92Hk1OqHe6qrxC6HkYlBSPF1TGH27klbVfqBQFjuir9reeeckboBv9
m8JoyD8hUDDFk0QvCI3PaU7qINwhUDv3Rc6ycR9WY31RBYWMLi7yLEVbZgvP+kcA/vll+RgQWBLk
Pw4LYczx5GIriOPAzmya1rp/Z7Z2e+NakJBbuasPmElRg3ZzagZJmYuDVuTPap1L+/MR20lK/PEj
4HQRR7FzwQYc/4iyVXIa27H9khSNWq6xP8ROkgjv3q/b4aIbLLHxjTB67XrPfVP9sbuJ9VROHD2R
re353zK/P/77KZMN/FR7AwJ8/FPitJH7sW7tl9y2GuNgt21aOm0zWgA2OlRs1ppSjLQfs/BOaQbv
7vzop1uaz4+Oyv8ffbYQCHEJvUHu86Xo0mBtVNbgrTQfKbmFz356VhkHB8TJRYIaxJxsNWhq39l1
xYLHavRL2HByjLHWdzyN3aUR2ONCm+er8cCuwH/Giw1I7uxOylrLGGx7sF76TtdQc+2ttT0M3aqV
bPG3LspgYX5fHdlJO1/XOLTA46d1/nQHthOSt088+yX2Sv1W7UvvKfWt/jCKMF4ik301NzrplBom
shHR4/FYUUlEWKoBY/mt2e+yxogvMy2wRkeKJTvdpbGu3X97m4AVUCZbWRrF8PCOhxRK2llSmLkv
kqs03qqie+Vt5YinfOEx++I0MND00ehU0qidJX05cvmDwA/+pZLzbJWlrg0qIpc2RtC4e7Uc4lWR
ueXvMCyr3fkpfvEFpywD+j5Ug8mY4HiKao0ApyhK+0XROt/ejTKOYA68hHEj98DvFqKG+ZvJqUeO
kgQeEUUUv+asdiNQawnXPOklFpKopoLsEDuVavivbi7FRBF14nia7f45P8kvtg6XPAIQVMbYpSd1
Z18YVJh1ltctPYQmsnZPqtgfpB62gx4131Syn14XGv0TMYYUjjGn2OXTsaAZWMaKPEgvEz7iQoKV
s24zWFQbyQrCK8EqLLXbv/qMkw4WcdBEkVFnn5G2U2i7SJi8eGhuemtYte5KUo0wXaU+5tLnl/OL
25OxyJQ4+h/9r+PpxXrnVzmuYy+pyBuVRrIAXqb04zcN7j+WkbiDfJ/uPdtlduLttiy0aDTdFzPx
msOodsMmiqPggr61e2UWY3woh9FdeCS/2qKIm0/JHzw8MBvHk+szN7OjqvFeJTKFlYjLbhO7qbH3
faXYN3kjfuRqEC6cwtNB0UujmIkTJY8Et+nxoJ3bYicpG94r1jXQYxO9aOkQQUrbWr1XXKVqaecO
LHCx/u6XZNwpAqKuBQ3ImI1LxbrsPd/kTES1VjoFH4KQhJLR+/lxTrcnFygaTSwneBv6tMfzM5rQ
SKqs8V/7zrSvtCEZnLAzjZ9ClezN94eaWBTgPcgN+MHHQyVeEIVy4wcM1SVXg6SGv/2kBduMlMW3
rxXwPJMYlMabO8FqjofyMI6poHUwKzxQfyRSJR36QeEotP4VLsPZ9vzMvtgkaHPwOHCHTmI2s48l
3NxMmgD+TiVX+hon0PoPlrPxIbHDAMycpqJAmy0Js0//0+O4dRK9Riec1gVlvvkcwbeUqUiz4FWW
u26nqaG71kSiOcEQaddUmGt4hr36AMij39iRbCxcNV9tHEKLqRQ2sbfmWvzY8wxmoUnBK9W59sAz
Ga6EmcY/zbENDueX9/SR4MKhko00OmeB3Xr8NfXMavXRKJLXqo+1YiMnQRbdWkjmq/dUqOo7L4d0
vSQ89dWg1MI4aCSThDazb5pgtAeEPctelQ6Sr+xl9h11Ie1q6FN/j8hGv3C7fTEedQISZ10likKS
9niSqW2MJfCn7FUrTd0ByhygLdpV9bobOvEeUiZeePFPP+D0CtKQotBHUXNezwQYFKZe08ev8qCO
WyvzzPs20HRo+O2ofnuzQLJDsphuBChdqsXHkyOMyPyuy6NXyaVT8HuIStJ/13YT6ZBBF/h9fr+c
zGzK42C/T8JWtH/nS4nKpJd3WlC/TjJPf2u0jxyFAJXHV9La/8NYZGYgJKZSB8Ww45mBHssNeQya
V03OdFACyFpteBMheFRSsNSCOLlnSMKpzU65ETMjTzwerMX5rixctX/FsLu60tzAWCFAqd/0bXho
7XATqOmSq/b0+49uGdBygIHBp6kcA3uOyMxyy01jL1Rf5UgmfKnNdHLIola4kPedfrOJ1IczNJ16
qnTadDw+BWZ21FYteZr6WtOjgF2Lx8iF37sthuGyvRQFTut0PKkpxcZuB2UhXiNt9hIplQ7npbHj
f7HeaIAfU/0eXmi4GvvYBAAapCuIbPbGi9T03/mteVJtQCYUiYVJ5Rr9WRkYxPE8td7QkqZsy3dK
psZzgNDZJZnV8LMIYRvFpdf9yxEP/B0Kpb8QIrQe1GToFtb6Q/H58/y5t00cPgWFdOIa/jr+EQEG
YG426vUbNuqo6I3G5AWvB41XUBcbGuRNAhntI8T+xb0kEh9Q3KAp+6TTy4iacaI+1xHo90MsK5m8
XVih+Y6bKBo8ZwjVkiUjYDH7cVqAgEiNb+0bYkXaz1a42rME0uoPFe8yWcUKdLae6tGmIBO9LMK0
NVe2LikTpzGbggnRPpRj1D/CwmiWFBlOWiTTjwNAilXAFFYAHz5eOaW0Yhgco/omlzW+gnSe/ii6
FBeOWlnaTQdHsHPsGlklp6Ncnzh0J3x/3ZZ5t6+FD4XWF4WvL3zP+dMx/SgSYSIBspqJrX38o8yW
OLGNDOVtHOL+TS+U7F2PqaoKvtpPxMqMzcInmj7B8f7hgFKjRqoZiQr0E44H7CEWJb7Sm29hVsq4
UXRpjSqimdRO4VfeTVblqXxl+oPsiDhsrHXGU/3TTUXrwA9M/qUD8czWV2u85s//stOVoPQ7Jesk
QGC653mJFWfoSjSK+y9qMM+MDJd2f9p2V66JdmMSlm/nh5vfx1R66a3DzWerkZDMa5Wu3VRQIVTv
zeMRcEYZj5hKKqTLMq/qQ6el7YXoLH9h9eeX18egeHdR4Qe3S+X3ePGhy/lwzBg0G4Gs1povdrS8
bAiBmXLboHu669GYOVQejN7z0/1idbmjqWtT6J7AyrPP3o1+oeuN5L2hU9Q95bWVrf0w0C4x1YvW
veXvzw93srowiNAc5ZbmtUODZDZRIiU5CMIwfOPgVMnkP5y+9lozVEh0JB0eyBA1HF20S3nm/ClC
CoRVnSoFgApOC8IKrjUNrhHRWxlzdKDcZGvPLl19JRu8e9/dsQxGaxNmOaHYpF19/DXz0lRbK22i
N6AVweAUcFqlTaxR/QB/L20Q7ijzbwZjzG/iR02wYn2qs87uMEiSIY3yNnnTPS/dl65lXcIGdg9j
AIT1/Cf8YikZCgAuDw0iNnPO3QipO4/kPHnzYzXYJLYibXtfVVNoiRQIFuZ1sj2neeE4MmWYmGPM
dUioQoaKhO3YG+hFfxVEvbZvaEbthqGVbhM85/4v4yFUA/KFGohlTJP/FLLINaimUAmytyDUPRQh
8qyoD7La65demWaSk+dCW4BOnpz9aYqchum6AR86/3SRT09eiszkzQjD/s4Ni3xTZqHhlE0E4Eau
1PoKF/FoGxAWLgVNX3xLnhd0kNg7U+I3m+6gkzB4UD3f/KbPoDO1Rbavii4M6HQnxu35jfPFt2Qw
0hLucWL5OVUjTbUgifFdfRvTSNtkwmg2QAr7XYsq46qDerdw13w5Hi8nrdMJSzZf2ERVGz9P+uyt
KUNjT0Eiwi2wTG55uNJ9xTO/0A44XUzUlfCV509SOQTOj/dO0Sem1yVK9Daanfyz8JpiTYF5uKWQ
v4QdPw05CaLgNpE4f+ienTgT5+A7CZbiN88qckx4RjVGc8EyHu1KDe+sYYQzFsoFyKlWuzHgHG6r
diwWWoinC8yPoEHA64EOyYmfL1XJQQ6HjMNpjuFOj7IQuYlU+2f2ebSv7Oy7aB1GwqMLrDFFA0pN
83o2usZtXktj+lYN4rlqinrvaTxc+WiuA1Kl7fntevo5gYbRiaUsqQG6mstWQRFqsMyWmjctEu51
II8I14R2cBBa+/b9kSYLXWq8ZEvkMMcbJ7Cxyaylsn1zOzW/GlXb33StF2wTvyh354eavb/AupC0
BB0LhEFBBmxuxzOMFVIdUqK+e2km4AtX6oaqmveQe5VxSCzdW7u+XC2RVr4cdYKUcc9pBNjTRvp0
q3YANbvar5V3CA9CbGqrUB9qUTc7EDraq5ar8WODyIryvct8mizFEFo8JPM8//P8k84siGilVt8H
dVBw4Upd7aeHJvedn1Su4oRR2S68/NMz+ymI/m9ERPpoPU93wLwcavT4x6heqr37PV0kr8nGBzU0
pYUqz+zc/TfKNCtiDCi9c3heUlOYTFNFe6/B8RwQXAEm2UlQP/F8xmVyUPEN/R5ujSE/qvM8UaSY
xNuzu83qm96WEqG9F1ne9Zvp78kOY3soHEEDSGok4Di/U2fH778Rub3hLlAlJLc93jN5kaISqMbi
HQhisKns0DgEPmqlUiukzfmhTteTZIs+AG0y/qAtdzxU09nB5Mzle47sDeUAQmwM1nqVuYiIywnU
Ca15+faIKKuREGsC6AZ/HY+oeFbW6SBnPEeElX3RWPZdSNZrr8NSQPStMHBb2JmnRxDJMdaRZ54H
Hw7D8YiDiwFpJJDucBoFXbUfDUQUhECk4b2Ke2uD35n3rIGGS5/Pz3QK6I9PBONNqoPksFCz50Bi
O9J9w45LhFVBfco/vL7xD6iEWY5W5N6jl0TKLVo3OJ6Ylbg0BtlsFi6B032EbiVcJ15KhCZYguOJ
16rdGrWchZ4T6QLwCZaON6wyFG6RLTFETo7/pIMKzGUai7LX3OwzT7NOkiqz9ei3oJ8CYhsVnzZP
vPy7X5OBINmwf6BRcR6nr/3pQjW7oh/KVu7ZsW4yRhsb3X11HdeIeN2lXImGA6Ku9i4aFQWOhdvn
A4R79EkZnDhuqhzSp+CeOx7cLQy/y0eNreRCXxq2I1VE9dKPc+82SDSEyGLLrGWw4YAN14NUyPaF
4iJNBgtpzFZF6BmpU6TZUDtq1CVkgb1CrBI6CCME4jZL0FVbIbVQCwekrIE5LiofwbMeNpl0Z5RY
o1/oodTKEO0xy3M0Qx6Ii5UesaTcceGGBv1KaJ71glJR+sdPfNQYjdEstWbjjqWlZWuKQCN8oRK1
jj/nd/vJKeOxmbyRiKYpGyOzfLw0VJQLLe41xXMMO6kOaeUmPzRRJCvfz9O/JIL9n8qyyiVmwCyF
mFpvEztjAhaQXpNGHA/b6gjNiCpRPceHQlQduiIbylXXosR3GeetGV/AleouUXTLk01BE2Qpjzi5
QaHATIrDU2cObuoceWNA84Le02k+SlSqPTgAX2vq2GD55VVmp82LITx94dY+mTRjIm2JZgeR01T2
PZ40SHGEdFr0lByhZ/8yrNxuUvTJadx29oXa92Kng+7fGv1oLJyAL2ZL1I1ZNU/vRMeY3aWkR5Fu
R2gpOkMZ7M3aK6K9p6qj97MOtEpcZUTByUKsfbKz6JFTjKK4PYk3Qjo5nq3iiSZsKBSGIHCFcGqU
COuVUupK4iSdl6+kXLJ/lABY3IWr5qO+dnTcyWjAQE7MPpAkUH6PR0YsKbMTTYNiUsttnV70pJNV
ucobTYkfa7j+IIxFo9R7C0fAoF6ZFvCdq94I0uaHmXY84VsyajQuSnQfb5pmlHxHKVVg6ImUNPna
smux8wlW4fHlFfrRBNkIvjlQeT3znx/FRrMWhMfywdRIVhFbomfnXto1p1l1pNRUAvyypGrciCSR
g2sjosiyRp+6zNcxIMdvSnoT3XHn4QJP1oPOJYX84/WIiJ9l8h71sbObta7e27HvJMOv710k80Fm
ix41Xa2Niq8+ar+Qy5CcfnCCG3thT8338XyQWTGu9nH/1iVPfSR1czRl5UkXZXCwlvR/51t3Now2
u50ME0p2Ln3MxdubP+Vfw2FpJvMoYz7ELIPKPF0nieCbIDTgXym1Iw1r49X7Xd+rP89/mPmtMx9p
dusUUMhNuWQk5Sa6QIVL3+g//AvsWM4Ps7Rms4dEBeufwbtTH90f6Tpcy79wqr/934aY3WJBJ2pX
cgP1kYt6Jdau42+k7fkhPiRlP98d89WaBV8BFkRaXjCN4rm4LnbbANaB09y34PT/BZIT/LEP3lo6
IBWnL1VE51oB83M6z/6SQCqiumN+obcrxb5yV0NyK1e1U0r6haI66MFc69bG0w6KJjmSXgDIOUjy
5Vht+c3rDs0O4zfibBUE4/PLMg9J56syu0FkwPth3LOHfPMl6e6q9KkpF+6PLw8Ez8VUf6Z3Midt
qj6RHxoc7J/I+Z1cKH/tv97a22b78zP5cpt+GmZ2GrIhDGw/YpjsPdpnr8Mf6TDs/rchZidBMvJa
S2hXPjYbbzNt08H5bjT98T0+zWJ2EmoNOvkYT0Nc5FfehXooDtHSSZhuoJOT8GmM2UkofZGbpWAM
5Sa1nfYKTBaua+VLXjqNtor+yS//27LN4oXKs2WpTtj92ft4KT1oF+lu6ePPeen/nbBPc5rtYzNS
/FxCVPrR/Ztfqbvsr3Hb8W5ftOW2fvDvxejUf/wFc5alHTd7GOso60s/YMxhWEmPRrGW8pX927j/
31Zv9jKmuRej8MjqdZt+/9+m0w7nh/jy8aVoSryMeBfH9DiMwGFnBKQXqY9meZFJvyzxS+9GR+ue
/rdhZntbzjw3DkeGyf2Nre/C6CLPV4FYOKQf7ejP25sUH7oRqY+BtwBYoNkDXJvwzstYHp/syvJT
Rwn65s4F3thCE4eYvs3SDGVClLCCvYRZR7qO0Gp8D6JSEHZghbBQdZgvLoAMcFcTiBWoC63j2b00
dH2phbWrPFlRjP2b3Kc3JREy4VqhOaSh/UIkNa3i8fQnMRw63IgBUVSds5NQWuPnRLb/19MTWzhu
GMS4OrvmUlg4fzmI/kl6yAPArQKcmcvVN72LLLdQ3ae2Uq3CX4F1a+QLEuPRUlY0q6pvOnYBqAEm
R4wLUn7iun88sp8KDTFw1cAr4/yvViT6inOXyitLws3K1EcsgMM6XxINnB9w8maerKlOjOiFZs9b
4TV1KrBXWvBcqVJwOfpRcGPgafgDQWPrZszG7CoGsL9QbDz5fpM/mGKxqAjT0FqZHcZEi+VeQngZ
BU8VFApVhx3GAOrq/Fk8+Xqo4k+ddoDc1OBAex0feSm3EFxPlPS5lAo7XyHBnf2yJ0vlHRCTZOHF
OZ0STJjJYxP8IWnqXJTUyqkHYnyTPOdG2lyV2DbepYW+tHDzOIPFokQ7taKQwiAdmi2c5CJVJCLD
uA/8rN3mkqH/aM1A2Yde8tBZrbGXsK3IHUlS2tXYtN1CJj7vgwEMoZFokZfCweHwzR2wdTmOCsn3
rPvC51mA6tpb5bPZywDH08xvULa1yiAAaz3C4v2NImWq2o7heZH0FsX8ZwuL/gGwPLoIaIYh5kTN
kz4LGJLZw8Fz6CLMLryHWkL7GCmQqDLTnd7UrXeXIN1hXpZ1KpQ1HeiyWnkIIduOLNh9v0rUFvI3
PHybwV1VqOdFtWNAyDYKx44ro7pI1ErP16S7dZusBo/i1n4QVSi+aW3EktIXgesIIor9w5oe79Ii
trE16CJxP7SGdA1KGFHhlu7sY2klSrtFBCcDBHX+ZJwceoumHqUpjiBNIoBPx2OWbGDfMhLrPldY
NIqeroMUhnmBxrx2cMEJ/xCZWSy8wKd7lzMPrIjZksmDxz8e1FW7Nh7zyr33K5/GVxmKKsZJs9Lg
iDe1Ze7iTlOGQ5C0cgozQE3dtdrBYV64FeYZJetNBYtGADgvOvBzl8J2SsMEFOt7Y/Sq8RpFFa9c
40BuaAcf1FmxHkvqeRsqNDmJYJi4+kKwc3ItTaoiU4eFahokjHlpSQ5zoQeymj2M0RB0NAXCvt/q
hTv4TtoY3tLFdDIcaw3ejs0FAgjA6+yIWF5p4rZhRg/xGMfUfKoUBrwUQit3Itb99/mddbK6E6GF
FxPJJt5m4KHHH7mLIJHpfiPdYzc13MWN1qzyWEt3eeR1jjVSWxrisF9TsLMW9vTp3fRRIMQ7Z/oD
KN9sU1Ol0tGHicsHzS+l6zKx7SvRhvZ1NjT6ikmLSy1K1DvFFf61UPx3VamThbjs5Fzxok18wYkw
yD/MGYO2nkRC8gqicR6bcNLliza52kX/uk5PL0ThPQXolm2+t+Roe9OmBwNFHARfY47Z0UU3RRSN
/lDmWXpb0QW965JOtHdIh4/vnWrWxjrRxyK8dv3RXer3zD845Wf622ws+DU8t8a0JJ8iFpTRi6i1
uv7ByEzryo0pQ75UuWrHq0ALS7oGoHmS3SDqbpcNiOJ+96t/lL95DmkC8PcTlIvbepQ+jWB46EiO
lJUfqtZFGllNdKG1mNA4Gdj167RS819hURkXaTsEL1rm9vrC7TYPgaffATQfcsWEZKRUfbwOkq50
9tAU8kNR1e7gECTk5a5T67hECM/zQBY1Sb6AgDkdE+AxMgEM+1/D7XjMpk9weUCq/8HGGmVdi9a+
GQsb6ZFIWoPyWRJ8nu9ucGE4DqFrQtIhIzo3u0kivR7VqsrLh3BEMMRv6+4H4h7jVrJtT3UKNjoa
v0n17/z2ngdWGiwEXijkVdldvPWzY+1FupaDmNcftAZb6UnmMnzUxaAtvYlfjcPhQTWQwegnzTZy
0nRWUKL7wz3ZSsHF6EqxuUrUshQLW3Z+ITMhEJncxSBDJlrM9O8/nZiqHmxk2hrlwYv6yokUN9t0
CHc7vuwuWRieHk6GIqqHEADUFbjp8VB2A3USkyXlAYHz7EobS/Oy6YRLa5YtChshXNd+Nr7ELRJH
57/a6daEcTf50AGA4ZvNUcRKZZtolqryA+Zp5jaNS1O+KIg4LKcgfP2tNdgofXtEqP+0gtmiBIRz
yEQXpXJUtbL3YPpRtXUNs97aSmpvLORNHBNC5QJE4+Q0ADiFuYUGI6gXbL5ma+uldO+HtBkfwkyN
d+VAWSkF3ruSOSMHL5GNTZ41f87P8WSPghme8Aties4nrc3j76m0EQT0Mh0fosyWbqJYE1utGrKF
B+XLUSzQWBDREfWeE4pdD1eDBsvAB1vp6/VQxALLIb9fuDD56fzaz8E7glMTpg43XjwSYa3Mkhm9
TccGqYzg3pVKCUG/csCw1NCyInrpjSKoZMePYEfoDkC0wg4dLQz89M9YtnoyKcKDoP4HzqIa9kYX
W9is1LGPy22Y4jazigFd2S+0QswhcmzEGNw/mh26bbGSfKMrbQfAdSPxRPeGMa60sXOTm0rLGujE
aV/Vxo7Gd0OhK4SBoqy6ofT1aO1i7Dr0CO+aeXLp5S6+AQ6deSq/u6pik/j/j7traW5byc5/hXU3
M1MV+JIgQYKpmVtlghT1oixLsi17w4JIGGi8369UqrLJj8g6q1lkl2V2/if5JfkaFGw2SJOS0GPf
XNbU1KUkn+4+3X36PL+jmHHZH8LbLqNl0Bk6uyCXf4LabFtG8kfopIjH9+2Bn0qnCZoAo0lH4YlB
bzgxkCFtjeCZBPLkJM1QpHE5NtGh5go1HP0wmwJQKA+smRREsnUBXDLDuyem6Hm3wIcziHmGBm8D
VENnw+4SXZUKNy90Y+L3RLTxmRiAsgmEiSj6NprT9PpeCjtHiIeIB2ZSEJzBs9EzP5SmiJ72E2MJ
xApxUma+MUxgKcFfcep0paJ8E0eAQprDqpOtz8jzGqP5xEAH0uObpVQkcHuiZaF5EqIxFlmhpsp1
ZwTdYmCYon8hcky6SDpPzzO8IMsTGN9D87OXx1b3JACqT6ZIQZkO3/cBnhRM+pIlOic58crutawP
jPhS1G2JoItN308sfWL3DQoTZ8ZoJzoZDazEvop7SxsJL3mC3s6nKKEeCae63o/TmwHyYBxgF0Pe
z8b52JaurRA9Wj52u3C05ErPdADDoaBqadAPcUhcTz/riYKnATXbp8i1Yk5mS7ufSSeSjg4v8/HY
FbrTQozy6BZ9BSN3XkDVNeY+/PLFmTH07XTq5/2lOU1dQ4+mI1nQB0q2zOzsItH74WCONi3jTAmD
PtouDZapH56j1eRQvrVkIZHvi2UxDkvFTJHuMssF29MVEiaGNAd4i2OgOmEopyfQx1CzIMkRmuza
pRymkwK0yTTtIT/FUsYEHUsAMIM051ExEYeZbIU47GihNQOgRYDmfOh0GBfXgiEI5TkiUnr8JksT
kXxMxWggzbMlsknelandR7d43c6ziQMcvlLVTfTYm6EXSuK4UOoi2sANzreoe4dyHKRPj4Z9YyjP
BiMfOJxAJx30T4ZDtJxfINFyQAtbhymAWyZ6JEVdFzUtBcrFJ3ICGKlJ315G4R2mIGdnOaxW+9QM
0nF3lgz6uXPjIQXV1wKY+RYa7ADa5LqQe4HUVQhQsZAKJ2aA+BJx/NB0JygHhaf41kgqXKVr98II
OPXQip0ptq5P0AmuRPOUK39gjNBD2SbLdPkpwJTQmEdAa7WlNLWjAUA4ssBd5uogzfMlSnP6OkCb
HReCYGFaS0c/Q3knkYeK58dmTLtIdd3enewYwMkcIGMAahBxdbOUJqhCTfCy9lxd6J2mKVLa1y6S
J0h8aokm+DEVA1hEa9RKyGTmogJp/HD4vdh5hQG5sWnwCWsM3tKGToPFmGjxZgt3PTtykQPWRUqh
YodhvhjaBAKn6/rkyLPY1G5Qqoy0Woht2IAoH226M5Dlg/SgUHA+msYoiKdLXRyHJ4lA+vkKcCrS
6PPhFTY1nAHVC5GSBaUbeRpIJmRfRNdEY4RxaIUYLhuPlWTph4aGsgVXvrDCFDJHtMxR6mLjyzia
G6KU9z4ensHOgpHxRJufj5Foi8r1ZnYKUvp9H4LH/uCjbduHsdE31nlXjt6KgwDt/J49VoXsQ/Ea
kd7bfJn7ERoZFvHI/JAAtfXU86VcnMIvHacTwwnk4IgOt8NbdPWALQ239wDYWICtYnkrDgoBndsS
60Mv89AtDUlv4xv0p42vM+I4czQkFD9CzbXEqT+yvQ+HV7oT4UAmOBwJwG5Aaj8QAZr2FBlIApon
O/EH4Mkv7/yhCffFSaTnvo/+yYI7SGa2jtb2CnpoiisvLPQc5U2oP0hGilgO8t7bdLQU8iN+6yqw
sK2yADkRpgHYgQIZHLcmSyKHoEJSD7vvgTmX9sncAIIUcONdGZrJNWRWntsnMZKfB3DomOUIvkTT
COV73R05SMWLUjvyAAfeRecbZRy4sn4Kh6A71KdowQYZ0/ezowiYO8cTNjG8+oDmouiuSFZjN3Es
eIXeX7rifQ5AwOHcGQWWeJr5Y2hC0JCMYxbHjheGIs1Dc4RWjFR+WuPCjkcCnERSSN17xywH/Su4
38V8upT7kX9C8sBB/lSmQzzMRVGIzd5kBBGkX+u+lPVPQmmE7pOHz9HOGUbKL5RlJE8COJpOiZ1O
HnRFPR6MyH0ULUeznm3lSJkDuq5k9qKpWBrpybKUAiUXLPdIjGqX8RQLBP8DHBASR6WGdovNF4iP
V+EeZhn0zX5pAD7ZX44HgHRF/bbzTF8A8JuhRtP6iSGtL2oa506cRaUD1fd+VI6sM9STkbNhNBZu
iBGbZ8NEtJ+ZzoLxAPzVg7ivOo80m025Qi+Ml3Ye3fdib4lWR8PUeR8TZxlO48ATw0lUSqi66zvL
wZEYxC5fYQJR/Ht6/5Ac3/BCZAjjUlGf30sEjWfOA3MsuAuDuKU5HbmA6z7C1z0Hmj5pAMBHlTtQ
x5sgFi4CZE6WZuG9gMKn7h0xI+jtUSC76HhS6APzHB4CwOp5aL/hTJEFHOdTAyiRRJE9Yh1zUjQf
dJh+FKwZUwF4MjKfKXO2fAeO5ciGlWbGPU1PnRbScHkW9a/CUV/R4dM6PXx3djkN6wJlgPAcQ2/B
iOxg+VIEwndUjO9lQCa8QwlC79r0h8DZ7gL98ubwWFXkiJGsFGAduiuqD4CAiLxedrDl0I3HwyQU
7p3Y1WFXAR93FBEF8LNjREI933aKtx50e+cSkFZdAd1fAT7w3g8Qzrv0+4Kuxwj+0CYXaAMTZst3
XTPIadtpNIyVT8M4jXoLq/AN+9xB6hqA1NEkTHpn5HJ2e3ghO0xDyj8UAnhDAQ2CKDXdwa0dinV0
lB253d4HBHJGxjnORvBRhlFoAKPAGgrT544GKAvgjgKquoplNLjWd8IucHKd4YeBYEkf0NAWaWVD
QZoFvi8fuQj0XjEbRFEzgGuGKhuKmNmMhRfAcENL2qFEc1B71BrTpyQoo1MHMOlThFIGExPbeoZn
15zp5cB7rl5JAZUpEDt6QSAPuBn5TCRkDVkkkD8sYY8QRIzGrnVi6+ilcqHr3bFwRPfZuWgor6Mw
yahiouM2SwsSYJ/C5dMFjrOUxMogLfuKmej6OVgQIaXbNY/k2TTHw6lBgjNi1QjCw5nbTCCzCFpa
j7Ou+JCKw2tZTvXz0Bomd5nnfIBFdKwj985oCE1Qjz1qpQGVg1xj9pD6URZbiCnkKxQOIPZehl30
wR15YzIXRz7xZwXQiY95BJveHqSrDKmWTgtiIFGb9X12GodZYpXd1Xi8dK9RZuFeJOYoOHIh9qwM
3mkKf0JffJg87MrQbpW4A9nrroRkmb6XUimfoZWBPfUKgDZORCHQnncB0Zepi0RtOODh80f6RmO8
BP3CoZIurRVamXcnwdiwZ2laOJPUDMojCsXu0hBlwabhusN9DHWOXRocUeBtaMcrNx+G865fZnMY
JQsfCuQCiErpM22NKvsd+Ty0zoFWvTWGgxJrBsWwLIC2mdHOGnJ8og90Wxl6w2N9piipbdEiQcmH
f5reAYhOwImyK8tNmtMwAiZPNEo89Gl3yjMCdIZLA22S3x/erx0mYqPQfgDQZnhEYTE21FOg0A6L
fiklqyIe2/cycFpkfUR89H2MjdNQHx551qh6ya6MXi94N+GPxkPaPPRSt0R+AipkVvrIH91LZleC
Dy3vZmhsnYxydwacDaS80tQj/ZnyEkFIwBIgLIYrR/vnNPT+QeZ3i1J2ndXYwys3gRa3nJSwgpU8
RVfoI2dll6uQJ4hlI9IM6YXDyW5gOAxSNI6VCsiT4fhU96z08wiVBx9kG9HzRPeOya+dZGOUvyDO
StElkJGC3KXG6uDiMmwUOQkPALiR84chUtzKM2FkkmVPke1w6UbKqCwsX5yVaKORnfk5QaMJNyCe
cVYsJSASTlKCwzjxEzl2pnFKTDdGU7DMNeMLE++COOl1SVdI0G2ov3R6kwRAQiPFNgFzLKDzaJgg
gAIYGv8YFlaTkzQXBNhGeAEQwkYlXcNq6EY9xymGAP4ulr3ixoMH89QeF8EMYE7WR6lXZEd2rnn1
UEEEl0XVuQdyDHYbu3PdxBeWYhD2PwHMyFSQF5JP0OfemluIfh0znpsvAAVswtNN88wgUVDMxo7l
EdyBAUzhB0A9pkPN745NwIrphZ4I9jRBnx3vRC8DuJFFU8JrqKQESZD5hAS0WFQZx7RVhIJyNbNv
TiPkdA3Qj2UQJhOIX/QrOMKYHQfEELAlSI2BoU+LcZFuxc4WL6eR2kvfXiWDcZxpYoBGsyhQTa0M
fbrhyxVmfSPqWlqqC+g5n8dApn+ro0Oxq+iyS1CiZCICFhzDXG4IFDhjKDoPapJwudEiqKknJLCM
SkHoxjcjD4qI2E/HJyj3gJ+tK+szC1BJ88j3nNlhodm0gapRUcQ6HqE6GD3lmk4ERw/N5dCW4huA
uCE3x8yMU9sdB+eeCOdHKGXpBRSI9GQAqa0MUab3Bm1QjyWmN24GnQOSlaB4InUQN6SJSJfIZegt
B+Pgxs8s31SAcdaTFScp5PkojOSrWCfGsTq/PcyGV4+iICAtC1ZX48Aijzfzc68X3FhJ0b92s9yf
C+hGc2/o43gqyxA55XIgzg8ze++gyIpE5A0JDTtoogJBglDsZOGNg1Y8ZwZiFfNuLyALQKotFRQz
phPBM7MjO9wQAxVzARkm4VDBw4XUKPawB5Lsw/sSRzcoaUetmRlCyPWRwoxayufitG/GGsKdiOgR
gISbeoxtCiGiHGJ4Y3jC0D1L4EDooreHN1helGUU6ScuCssQ2xFls3cT9sxBMTWWYmhOBrIgxqhl
6+nB8x5L4HpA+EEboLmEyJBqpjWWKHTLERXxbrLE7KPuTbZP43EXwZRlbh0xLBpCcDMUVQYwIvxj
O30A0CtZzLou2r7YRF8I4146SzzjmLLdMNaqUVD+DWGL9x8KQOMZiXsEtkbguze5VxiLxItWpSPk
t8h1MwDEJIWzPuA80MHLDE6RQvnp8AluHibKTfiNBxQGAgWqzVRYU9BHZqoPyI1Qjs23eKUFZeyV
6TnQ8bwjl2UPN2k2IVUEYDkhC4g9twhA5bYgOd6NkAKFUI/y+A06AFjq4QXt4SbNCoFvAhmv6JTW
UBptx1qiYZDg31g9VOuhK1qomMvlcNofG6NZmgyC07QYIEwd0L7maMB+DCyuKfooGgqqz/EgIfOX
mjXsKu3AyvqjJIPQ74bGm+7SR5S62yddewoMfv+TK+nLY281vfBbiisOEE0Phc0NGDiKrEWl1JYb
A1kdvmUEYnKD3qUAY4t6XXEquiXa9CDvx9WnNmKnV+4yTlbjIHbOkcUSr5Kx4ax6APR7sLGOx45c
v67yfwbO2vVm8Oi3v+L7yvNRyasbcePrbwuyCr3I+xz/lf6zr3/G/qPf3viaexuHmhYvVL/5l8w/
BP3H8adqrDJfZi5gb4u3iRYWN1qU2PHh325mioVQQtceceM7b4fEk/6oWsx3CXW0al53ha/97ZcV
OtLHdH468dxfHn91tv7bL/DAb53wr1OqVnOIgq1i0ckapMXBqx6sdRRX4DbTDzRs23P1x18PBq+g
OCLbDlji1QdX4leGQ9/jweHl1azeHIqvE2d4eWgBG+5ULKCQG5hSg9LzWIB1I8MB4ZPNh2GB1H+F
n4IJiK9Un98dC6jzoxUHpN4r2hgC0Vy4vekHUmDrEPS6r6CHQlHB32w+v7dDQMM9rTggDl9BJxCB
ZQiZu7V0cfwKfuoqTbC6HbTX2u/s/FNXVKu198dYO0VvpN0J6YdlAbI6X+GdhxMRnsvqsxlwS6D+
dBlA/S2teEAveZXTi3Yz1QeXfOsYCOIroOigxQ9QWTafZ5yDJzDq64OhGMReV+8J0aKtR+noH9QC
cJfA9nOBljq9X5g/pQ/Mhvi3B+c35r2pXs6tX1JJu/WV+dto548fF19N63Gs7R8xS2UmVv+m/uEp
0UI1XBlF9YvicVVXqoNHTFFddQ1dbzMt+irQ3hObb3tf0K9n5RDVOTQL11YpbPU3wlQ+tCW80HKy
8mo6dLqIdNRfXz7fWxXaSOcafAq1DqbdWZAg0XCKa9IbjYHDSO+Ap6qtO7exGmsRQ50Ko7bsUUAg
VO3Oa0cLyYrZVrgDqNP4uyNgMk/aWkUNycODpjKsoSihyOuB8X+E/r4D/FUn2r2ArK7z/N8/Tofu
HnUEtb/A2/P/h93JiWqEOJA1M6tTjlf6u6x96s4VfpgwZ44mBrSlOldLFcc5JH5Nq5ovfe3bkj4L
G6eMOs1bE41CVbNrOtVcKUZIa7KhGtRUKqLUH9+W6LkXrhssoODfbcmigEElcU2nmi2tNGxL9lJ7
UF1WZAKmtD3dN06DB7T7RdvJvoUNGtZkKhZQzb0t1Vs1WZPO61B9IKzwpcZma+Iw+FmqtN96W6qP
DxKdc2fmkHDnXaJGYttBPmhR3JmorlWTohwH4Hr99eUv90fN0RhJiYZk7aleeR0cuj9FnaYOA0un
PfW5B7Kd2+RhTSIIzhVzFVGtxkMs3yXuQ+csovNnRH4P+GBI0uLAo9cPSWeRRMyJfKTOgUf/cjO7
nd28n03/tUMPjxaCYc3zj6oppN0iEYT2YqBIzDSj7/BR3X6/Z9RNBFvhx+gfaKLbo+WfFA5fAmwd
rb6qFfRtFf+AidDSQti39i07iZlMzZsn/f6R55UURaFX62UdYMFPspJeu3gtVnFDpUbrj9/veUNK
+B9yJz7rhupCbrI6Qf/YRmx8nIds1telFj6oxGQJc3iiXod4otiXm4OqgddUt9W1Fhn10qs3lQMj
FoXqOqxyRCt9DwvW4/xFFV1z0zhoFkgCcjVSz46ygCIPt52rojoP3prdM4qI3ZbubUg6l1CDmEeT
euDaEsYLQmGwN2QoFwYcDu4pghmdC/p/t69vtolXDanaTvnMXaMPQ8QyGTnr9UAv1wlBuUmVw7U4
V31WNABjqP1cL4pQR4uDxs0AVn970ldeGBvYv1BjTkZVaN528269ZD9tDlf6Ah4Fy9hlCYd7fal6
rDbch7O6LS8W6kr1dq4IBWFoTRl3z7MbZ5n2RmxNWLXXJGUdkFV3GA6E1aJ5p2mIqS3hK81XWa8N
zUttS/VaDdWVZu81lGQu9K0dVQXAThwmjmAH8X0CAVoTq55/GoNuy5RblN6qPsRGTaqiTOv82lK+
M1TStKjRRJUDYRUA5zucRhtTHqRJxsp95HtzIJuEFlULm2IOKVbtib8rH7Q97KC1zW238D3RYld1
akLV0eAh6t7AE+KlnbMYXXX8zq+dWeyFXpw83szt4WilGYeFPA54kbhqZJAQQ9b/SfYNilacHHSI
Wx/+NbvYJ2/gHeCh+yzIem1rnZkasV6lKvrx/d2HFHlS9OeRa7cGsTzoLODa1//cOJu2dwq+ALTY
PeqTOW46LFRbLVRsUEjs//23/4gs+m0eFohcYgan6oPnqPWuMfIQMa8h8jXrSb1cpbwjjhcKl9QT
VROjR5+2tq4yB9teq1sNRoFVH/fo1ylRgbkWY1VvE3etMhFPVAyPAH9az+Pli5p61toDA+9UC2Yk
cRg1Ed1e4ajisHkXagJQKMbz2+vCUYiKyfZLuFYFmwgrg6hCFCU1Pbo1j2Nw2PtbWNp7KHOQQZeq
HxsNtWbDmqOPwD5n3g9yZMJeZXyF9AD+v8+DeG3rCJkzN4DD8XxN9XeGKIcLBWiYCCoJQ5amY7eV
QROoI2wo5egpPC66J3jPYY7Xs6M3k4eGoxjqepsmbVDYdv03mp882GTV8T53YkPrKNT6qsnSiQ94
yFzN8VZQAjDM8fE4nEB4srTQY6Oyx8Mkx/dV8fAgssY07brVdg++JrB8pvkr7lce1ZTpNvAIGyqq
r3Xea+Gaec4lDjJ9apIHOEeYEz/k4Cia6YUfb7OBh1U9CxIVijZBytAcDRpZRxFFim67n7OQIMuc
EVW01qE12dggns+Kax4a0R2u/Ry+X5YyBShoO+M5lFRGuNIywtZEEQpheEuBbVsT3TkIyO5qT1b5
8t+x1ln/6Sz1COtaQHZ4e/IXmlswrKDhr9a8uCQPTa0AHSU40NUiD7ChNaFKX+VhpmC+DS7QQpy2
J2IBO0tXoxUbE0K3dR6kCy9mbSrgSfCga6sZqelU/KUg4u05YTeIcrjFCzykq0ZSKw/Da6HCXo5J
wljEPVpS3J4NlDLCsOyN4/HMLbySyl9k39bTrDaPNhRuO+srAhW/JlNR5fFkVFQbjKAdXdvOdvMe
o+FYFKmsYTvmcJBvvvw9cRsVUahiaT/tG1gmbD55BWrblhu3WrEyNNvWmMMM+MT2M96Esl5XCmdN
jZ4OIOrVX1/uYoFfR9NZC78CYGzND5qqrnYuNYRQ61lWk6ZNm1oThzutEXUSeaTe3ibrhiedx8t/
57FWGlBLOLDgy396nTvP+fL3qhzgOvzyX+6K+CyvaZFpW14jT4804mXAeeFAV3XLpoAGsFB7wu/0
nQvOIzMCfgILKQydEzVi1CIASbafM0pdSEOnF3mEUWfww8TEZVQCkccD+2nHBkHHsPZ8+EScB/Uh
Y08xj2zqjQzdvd8jDk/VBMGZOyhzTPQXWZ/t2fH6oWBTh0aIGCL1gkL5jZFVClyLoxfm5/lhAS8H
cPuneGKR5+pCTu2kj8LL8018/eatUNRz5G9+DxVruy91hRn1bSW06PtxyU+Mau1P70S67s72P5Nu
U7LvMUqfR3GWhB77CvW6AHpq3oXnEd0kCu2rGauKHhtv3PNov04Q2N3RJhCXa8naR61tt84N8Fq7
CvLz5vyG3gRWpQdKJWCGAaQFBE50qaPQle14fo36E91rjkJDbrRtJbpWoj0eGl/tjJJ8QzOAKvyk
mC3OjNo4iEMAowI/h6IMAooMMdKD9SlPHWii2tSvfbtT27gv971xql6wrgWcKD6i0A67VagKkNAU
XgR4FqCYgKFF8dVZ6fCSwVTdCLWHmhLVtdGdDJ1wcBzQPREwNYDg5jHQ1/rKzpWGKES4U8FB8Z0A
tARINwpxC7CTg/6Szd79vFdqI56e8kptbcr/h1fIRrEbe/B4aCTIiYVdt33KOFi4lQxm50obJ3/3
TjxRrkw0WycJmwp06AY8lawXgbGV2XWqhaUG6MNGbrPIwSTA5NVGNSwPh/EksXUUSDM7SNG72vJ6
qtGUfCaJgked21kINrBV+jw8bbMobj5ttA9TWyYopUYzPWpClQzmwNsTsgNVQLGc2s72RA09bV+m
18H36ImX5CRU3RVjx9GmGm2nPCcP0NUahbE80lXnwIhyI62op0i3jgLotZ6wFqJOkyXLgw+Ar2C5
y8M1qoQevAXM8YWF2Z4JpwnydUOGCUDdaU/3DJnRDeGALlAc6Maqzc6W9ixuexTOtbBxwABXyIEs
khAWasHWGAMFtj3lSxWQuexp4OFIuySxkTRVE/SgaD/hW9tLVas5ZQ48viSQ67HmIrmSTUDq8XD+
XSa5hmquJNRrFlDpAyjm+uvLvfsLz16DJzWhii4Fim97lheeqzYDghyuCNJoY3ayPJyK3zFTgNPf
nhHwTGQqKyt4PM1AUmwKNh4V8dcouEoa0R5gUbZnww0CMg1jA4jL7enSG42kP+ZMoG6YA+FKaobE
ZX35PKyOW78BjQMrmMOEUxUGXbiuKdGrjCZN9deXi4jbTFuzjwdwPXmQJTHqlZvHGDi27Wm/syj6
EKNcwk/Ege4G+uoC5UVrjzUbeeTUvKdJlTh3CjBJ68lW23jQP/JEfRsSGQ+UpofsgeZh1dyi7Lxx
BXmkyKEcQ6OZrAs25Aq8Wh4QQhuXMSofNRTxsrPvIXTC4bG6AIhtynB7PEZ7lF2/cfLNI/rEzfzy
7/Te7DPNAOQIuMbxGFEgNPdFIPb4cD/PtbZBdGvrWtue/2Mm//aPZnCdU5CUCgiEGav+Tf3DQ9gK
8LaQsiFR6jv6ctmqeKie69w0UTk4GIAzu3Or2qkKb1w9TSpKaHPwtrrdHBm3GvIrmEd3N9D0/FON
av019fTXU6y00eMIJcdTva/A4FDVE2bGvYNggk+8iNdIX2WrjtClq57/987FvtP5YypfvqIc1kde
oZCjj5eGDaYygdIdd/b2Ev5hd+51mDywW3aMs8ePAgKlBAehcs5O1PABCT010eqprb98b++eMoKe
EJu9HTxKj+lscZ3Z28HhmaIZ48BrxDFmSPOAhlDUAmr/vmeKh+2qNE4Hj/TYqecgG4bFHeVhYtZ0
99eD0LZbraVyqDVxcHlYhBD2a8DIJmzIfjc+/QJpDwRHUq97I+o5qP7nOMeN/UPntnqYl9/qhRrS
PKlmVi+PiiGqmUc0GTKup1lxg0eR0DW81rFHFQxGD0Wvh3qol3Nkgzh8QeI4qqTplZYSVoLwKHLf
jHKZrFgVHV1z2q/gDuY9Wavravp33gPSGWqi1VvAw0d6h6zADX8UnEsv2icMRR5xuw2j3hMEVQAE
Ta0DWgEIGGtIhR2QDR41FROamh8Znfck1MleIQ9ww5qfLz9m724PjsDhIE/gq2wU9Ig89GQFuixw
dWoWVEeKR77+rcpqRSLtWtb2+QBkStyZIdUJPgi23kLkUQuwOZ1QYWLjy99tzWH8G2hAw2kBCxUj
sM4qJEPyqDPcLGDzCnT+vAle/qWeNd3aPlJZjvqLt9Xm2aNd+mM0f2pq/yHRFPdl5/FwAMM/9Nmz
rUd5vb3T6M0qAioeXQ7hzkGv1qqf4uH79/P2fZNM2NbcO2Aa/iw801CnLGeLR3nAz0wAV9aIavJw
N05CtWQTwHkUeVDznXFK8SjBVDzbaxYQ8wBImq1gS7DuKB6dL06g4qwMWv3dKCXmEb47UW3ru67W
cS0VXq7dzBNAlTIeCKC+tCd7i+pGOKaYo9HjkbVD4ebgPmGe757MwXy91sKkXndl/vCoLn8XJs3J
ijxuyHsEUkp0V2E2Dvms9QK+dx5+3jOwL/v7D/gobJLpAbSuOh6zOTw0zAlStZruQh6KKxW33l4D
igeGquJRq/PPFxoCGK7+l332Jw9rsAqnUYx7qMhUEO8bh0diieJ5tU7GOBskDv6AE2KS+gpTGcQD
n/MEwXPakaJumFQFNGmDyx3g4IO9h54Yjnh8C2mfzV36HEzlR/pV6QrdbOpm+Fp6RHGh18ym8HgY
4IBkIu27ZSvJs8OnpxoSJR5PaLWGxWoKJ4Bd/4xZBPL/60PxPbl+PChwAQC5B5jWNaXqieNRfasY
IRA44bvfY6ig1XM93stnfqVlHUW190TJeaQOXJEGTAKPxIH3qosQJatO8PCRXAGOgqXK485SBn/S
EE5ls9gRxW+/edckXsG3tfdxQdEUhwFUH8E0uoRd9CU0juUxgN0Ej+BwqPFIRYAt3A+bzCOUvXEX
nWo23K//1HkdwSkbAaxi42mmNxZhMUB/KolrMHoKatna8+zOs6CbMicV3cF50EWadk2GSjCxz2O2
CTLXGpPlcDI/YHvJxvN+ksTAyGUmziNWuKNkijwwbxSKik2jNvWl3Z63BCfjiLZrRrNiAJCi7TqH
zMF32w0d0TfS9cLOmwQgv9AX96pxIwqs2kXjIhleMJSTHodZ+4mGz56C1LaGz/Zq6MN6qP/Sj/Hu
7quG/bGr3KhAVTrJN8f2cb1ornmIHjF3kwdq/U0SNeqFRdrY+LCT9vhs7778DzA+Cq2mtJGBR9+j
7fPyjTn7fvqkZlXHWoo+LrOyYPZUEv/Yc/FDVrmnjPmPt8p9VdO/s1Ue2exHObmyYX799n8AAAD/
/w==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strDim type="colorStr">
        <cx:f>_xlchart.v5.7</cx:f>
        <cx:nf>_xlchart.v5.6</cx:nf>
      </cx:strDim>
    </cx:data>
  </cx:chartData>
  <cx:chart>
    <cx:title pos="t" align="ctr" overlay="0">
      <cx:tx>
        <cx:rich>
          <a:bodyPr spcFirstLastPara="1" vertOverflow="ellipsis" horzOverflow="overflow" wrap="square" lIns="0" tIns="0" rIns="0" bIns="0" anchor="ctr" anchorCtr="1"/>
          <a:lstStyle/>
          <a:p>
            <a:pPr algn="ctr" rtl="0">
              <a:defRPr b="1"/>
            </a:pPr>
            <a:r>
              <a:rPr lang="en-US" b="1"/>
              <a:t>Revenue by Country</a:t>
            </a:r>
            <a:endParaRPr lang="en-US" sz="1400" b="1" i="0" u="none" strike="noStrike" baseline="0">
              <a:solidFill>
                <a:sysClr val="windowText" lastClr="000000">
                  <a:lumMod val="65000"/>
                  <a:lumOff val="35000"/>
                </a:sysClr>
              </a:solidFill>
              <a:latin typeface="Calibri"/>
            </a:endParaRPr>
          </a:p>
        </cx:rich>
      </cx:tx>
    </cx:title>
    <cx:plotArea>
      <cx:plotAreaRegion>
        <cx:series layoutId="regionMap" uniqueId="{D69D78D4-2659-42ED-B691-C4ABEFD1BB35}">
          <cx:tx>
            <cx:txData>
              <cx:f>_xlchart.v5.6</cx:f>
              <cx:v>Max</cx:v>
            </cx:txData>
          </cx:tx>
          <cx:dataId val="0"/>
          <cx:layoutPr>
            <cx:geography cultureLanguage="en-US" cultureRegion="EG" attribution="Powered by Bing">
              <cx:geoCache provider="{E9337A44-BEBE-4D9F-B70C-5C5E7DAFC167}">
                <cx:binary>zHpZc964lfZfcfX10A2QWMhUkqqA5LtolyzZkm9QsiSTIAiCJEBw+fXfUbvbaSudTL7KVM3IF66X
G4CzPuc5589Py5+e2pfH8d1i2s796Wn5y0+19/2ffv7ZPdUv5tG9N+pptM5+9e+frPnZfv2qnl5+
fh4fZ9VVP8cIk5+f6sfRvyw//fXP8LXqxZ7Zp0evbHc9vYzrzYubWu/+xb0/vPXuyU6df329gi/9
5aeyWnv/07uXziu/3q79y19++uGJn979/PY7/7Dmuxa25adneDdm7ymKY0az5Kd3re2q365n71NO
MMpijn75i39b8+LRwHv/7TZ+2cTj8/P44ty7X////toPO/5+VTmbfztsbl/3Vu5/OczPPwrzr39+
cwGO9+bK7+T9Vhb/3a234r7rlH95fvfBP/oX95sI/nOxJxmIPaGcJL+K90fpR1n2HuE0YUlGsl/+
yG9rfxP/v72tP1bDm9ffqOPN3bdqufvwv6+W/ctoHrv1N6H85wqh+D3KcJZyhr4JnP/gDhi9T1KU
IgbPfPv7belv+vg39vPHmvj+4hsdfL/+VvpF+b8v/V8N5G/j45d3pVHj/6xvxOQ9RJyY8Ix+l/Xv
IhNN3sNlkuLfNJH+qIr/3839sV7++CtvlPTHD73V2N/+D2jsw+P0rN69Kkw9/iau/9xpQFM4ZjHP
0uRbksA/OA0h7ynoCXSVflPkG039u5v6Yw39+PYbzfx4861GPvzt/4wPnQJ4eLbmf04nr+5BkjSJ
k1+dB4T+O++J4veUIsoIot9Uht4k9l9t+t/Y1x+r5e37bxTz9vZb1ezF/4Rq/jke+I6Fikf/WP4C
on4HCf713V8ODLDuzav/Cot9g2nHZwBaKPvlZN/AzOsnfn3vWwL5YCdfv/vb11E9fXfQ76+9PDr/
l5+SFOJikiQ8ZQgjTmLQ3Pzyegez94RhxrIsximnP73r7Ojrv/wUxTE4KI8BnNLX9EUzgBHudSW4
R9h7SHcZfQUgPIlfP/fbAa9su1a2+y6NX3+/6yZzZVXnHSwJqPGnd/23B183CiaVpWmKURpTQI0Q
EOC8/dPjDRj46/P/RZSjKQ1xLBTDJi4qNA+Cxq3jvSDcTw/xQtgqQtQ5flYnaNNDngwLr4WsqOsv
ErwxcsbMNJhi7MfF5gkha9TkSVtvF4Q0U3o9D0lWZYJuvpI3mpAxnHUNaocyQX02HjbDmr2mpKpO
4rnHvhW4m+qsUIzM4QPbUCyNWLsucTmP4m0qKj+s7rHFmM+xaE1c4bRYZFRdd5PbloJm48o+I6d9
n+UZnLra62ZJKRXbINflMsmSpbdi64gM5Twa7e9m3jOeDzHJlnxJ1629NNa04153Q9p8QHFE9U2s
tt58cZHj17TqGLqmEyPpCbODW4pksbwrYryYsDOhH+yhDWNIb6eVW+oKFVKriyzMXfvFVL5vDj7N
5o0UsZfWHBumQnYerB/jIgkb5+t5AhbTbIU3PEFULO02Vxc4HaZU5XA8uz5Qn0XbybwMvn9J0job
WuGDdeqxra0eimwz82AF2XAme0HXzsUHXQ9YX/e4bsbPNeXKXSgWpZFIWD9HR9MnTfo1nZyfDniy
m3tZNce2EkuiFUHChTmJ4qJFKW6romW+S4a8HhdVL4Vnm90OTQUq+bqgltFCdRuOdtJiC2obDCHJ
Ijzus+qymyEQsnxNGsbggEFGSy1S2KwCQahWTq/Pj627bKdgk4uQddl2H02ZV0m+LGpa5DG0DLvP
ZMFO3m9xvQwfBz9be8WHrpzbbNhvTt0mGSWnek70x6rX/ljN2Sy85vdkZf0ztloueRTCPUqrvpAV
qX8x3Otaa5sTtlRFbed5E2aoolGYqlpAEMvSXjWV5cmnpCJyehhi3c6nNB69gLpBzahwCkWNSKee
TGnBp9DRJXdtZm7bxXaNaEhjd03YtmsZ+X4HSo2CiGq0IMEjCmacZHUrHNWwnQUrXeWZatjDIBPc
HDOqxqzLTTYrdKEXPaKrOcpkJfMqZdFYIKYU0wL3ZJ3O1KoU2qsoXrYvjGDpZUkXTeML3WR2u2zj
XsefuEynB92ucTmQSE259atJ9jZrww48TD7Ao/G+6aekF57Eg86HCv6dZ209shOElc1yhMbgb6J+
06wWta/jthHIanBcry2J7lVYXfiymiybn1PisvSImInoIerbWZ0Pa2/jryNC2u5wNCl5wuahacoa
rdMktiWB2vxydL31hy1y5oYkpNG5XweJwfQGneTb6pqcTG5EJQqcLDnhweh8WiP7EIV6qItGJ30j
6glCx0UvwWcwZ4qILQOhijmN0qXItE4PvNso32WERyWxZmB5xr3Nyiq1NI+zqR3ycYqaM72ixgqs
nU5O5ebNdvDYklpU0na1QH2VxmU8W3MfzDQ7sY6ZPo2SMVzZ1URtkTQNmwTtSetEm9DuforN9iIt
YaeYqS0Pk5qfbZyGsrIzuzF1er9Jut5IR0lyVHBoLHQto90cO703OmKlRFuI82WA+AkbiVKxcWSP
fFB4v9kwl4op2JmJnHtYsoVRoUyknio5R586EqpLD98sNHOqbNdkvaFd2u57xJL9IKf1rItbc1s1
Zr52nU7iE8ndV4aYH4VUHdkN0dY/9Ftm7xo+p2uOPI6/hhi3vRgpS0S0plyMm+JzaVKPb6tk21JB
u1B9RT7h97yNWZsvE/G5WhdWjt407cnERp5LldKPhM3Ltt8kHkRt2qURsY31mQ+G10WI5XBZZxEv
2SxTXWI0ylZ0LllepjHc+ZGFWvA5dPekQ8MtRIB4FJhEciyNifRxSlPynLYhu1COVEVKu6pIung9
b0cnP891veGz1vq5DFM7BpHGc3PJh4Zfg5iXIzOZ/uz6CdcC23TahRQOJboKkbGouiqofEFJnHcD
xv2hj9n4aYZkXxX9ErNhzwMhN22UMoiKvL7vEA/nVUijPZKY3LLajQ8jmqcdThnbzQtXNz1JXDm0
CzoEHp2saa1EnfS3SC/DxUyyWV6uLtKHsVlxnvRmDvk80vXUMwi2Se8PKvbxLJAch8O0dugkmRG9
G7H6Qoa+O8FLdabrjGLRztR/xH1PwOoROedkutRr2t7227YVKw5jPo1bXSzW+jwoeeZtzHI6+fF6
aid7mm2vUCDpY/OgpOMnwGJFN7NbdeE7ay+R1HUR66h6yFQY94PhoRwQjb62W4yWPBuaqRV9ZMn1
guygj/1qF7ESkELullDtItSos3abvlaqucy4OnbDIB8kjq/4rN0HMgxR2aiRfBoi1eWJ6i94689H
PEzHpu5VJCJr0FepgxHjWJ+S0aEcD6T+GEUoFr5yxdIZcsyqAHDBuZMhi5AwKEBgSQiy+bCMcS2y
bZa3S2bpDjLfc5xIFXLG7Sp6M+0z3djTfu52XTc2QxFcS/tjH4+6FUOPgpiUv+wcWU4B5KQHCKjZ
mdmaaG9MRT8CDIrY58GOoXpe2IozgdpuuNEtSmrRt8NWZCrqOiEb6T81yibJyejtcktT60wRIjn1
fcGrMfMipQDWDqYCUHKDNzTzhzbD4UudGtYXbq3Xg2qmrpg9Q0XU4699Nal1B0HOvGhI+RfpxD61
NmoezFhDeLbDliuOTD5JVw2nSR/UQfoMFwGpTYuF1hBfpiYWHUfDebtEOqdM9TueeS+WddFnpl/T
e/CMaC2bKKF72PwUC1u31c4C1Py4tEFFx7Z/jdoTrjjLJ6wmv+Pjuj4tdTQZkQVl/SUhcthXYz88
0aWLS6vGNd/w3H4OsjFt7hELhWQhAx1HcbZrHHdls5K+lH1/GTdNWpUk5TInta2KaGjXVYyYmDPp
Feynanxu5+2MynmodqbvurNV0kVk3drtbRxsn7OI412E51BKHUWxAOTcDoI4iKeCzdW8W7Z4Kl1I
5rNEpmPeq6UnYqz0/Jw1uvvQadU9pJrq+zUK5H6Rtb9ZMmqxqPg27AJa00/p6PwhBN3tlsk+b4aj
w9CMbVE1KD3vcWfOLZvdjqdb+2zmONlPmqBDrWcmhmwaIVAm5nIMqC4oa6bCVU7dhJl0uasjvJOz
MXcxTbcTGlP8qeb9XatQCxA5RXvbbOElpkOfLy1/sWAN+5C1LgfqJxJ9zSsRdLgBmOAgmSpi8mHI
aM7ckF7FnayPzcar8zHjYLLpUkGuRfJcW/eiWtpEOdh/VlBChpsRtJmcOMdM4abJfCKJiQrboXYf
bFt/mQFJHuo1BYdzMdZ3jnbtnjjTXdh5Ip9n27W3rjFkEVCJLK2Ilojv/dIDPOXdWl+SeZxEixtt
heSe6rzzmuYaar4OsNkS5pw28ddO0enYboAvhFsQL2du4jHXiuNKUO0h+eu5ncq4n9mx1xuAhm7s
ADNEMTmOiRmbsjMpdmKoRhmdpOnW9Llc0mnvvIzvTFPrDIyz94VNq0mKRcbkPopH+pWytf0SD9N8
rjIPaHEj4+c17uJiM07afGwQa4R3Xf+YxKk5wZ1Tgm1yWvJ1I6isEtkXQzQO4dq0vK6LmW0VQDp3
1cYzuQhmGfcY6aw0rfE3HMf0wiMMtu26lYqqtaETRKpZTPE0bKKdOnXC4g2NokUjWGIy8o4Xi28m
fT408ZRPvXE5Xmau8zEKkUhro2lB4rYtJK+3M0I5R+cWbLstujUe4UgrjhOBhgQqQbDY+SKbuL5d
thnJIlpr2Z8utOGHekiTmyFC62GwmjQnYVRcFp4Sdzf3CEqPuVlwvjqy0nziuI6FqzVePk1uPR/j
zkqBI93WALRRfVjrLikBwtCrRIZoP1SEPdF4RolotZ2uUgjDR7Lq5mwxW/WFO5O6Y4WqmJfa2rGc
CV1roVcGQUsrG+cqaxYtbNOO2ym1VA0icSrsMj7ph6hJAQS2bLytFgeuaAE3ippT9JWk3pRMyuYY
QZT7VE1UfQkNVqX1TbiHhlV3ORGIT5iNg4gTZiBU+Tq6nLapupx9QDLvY9t+lEkzigAJZs3HYa0v
iM6msm44LRta2xTAQ4IuVKL5RWbJ/IgBUpbrwMhTsFbZvGsokqJt5HjZQlA8jnIgZylh3W2XZt0D
TyuA0z3xxoql9/1N32doN3Rte7oijz4zXbmyayQ7Ij9GvYD0I59J74cCGzl/SJNxvt66KVNiXd08
7G3dpAWiHu81U08ZWqqPOtgmX6OkPvfARFgxGtkU65C4G0y67RDUODVQ3PPmbFBpeuKdnfd9tBIx
o46eDCzd1oIi8qnGWB5HH9YPq4yaF+abNl+zZDodLJjihLx8ohVzwlNXXzCz6BsMQRESj5pmkUG1
dF3HWQsGtrhHm/XZtZJI7uIlcyXD6ZEyNJ21zFQnXUY1FikcP++6dviQEiM/ez+Y87gfoeCeJ3VW
GwV5PKr1ekHBiqOYHlrZSQggKmmWXBmafKZSmlMWuf6sSSpcDon94DYALWLB2O6ypFFsB/F7TcXQ
rGo/t1Kd4GpqczwpOgKiHduPZHNzklcbJGjetbbgBmpCiN8GX2dV7D51A3csZ3adAcBPlSY5ltUG
b8wsu64qZntItP3GRdLVUFwDewKgGhqWYoGeycEDauqEjynJCj4u4XEYLbmfFjff9XgzNCcLpXFZ
DTj9iLuNBDCnJTv6ifbZ6boNqvmyWZ5lh2YAjD9nRidHQvSw7BDUeG4PUPm5dYEXErn5KnSEziIM
6VeUNuHBqRa502VLp+bSYgp8UgpAHwnfrq1oRv3F0XFZbpugwXGXWHVCD3P1KZMrO7iFuA9AfMj9
oBYW5XNcIXpM6KB5jsZqPczLSIlAhqooNyjJTBFXKyvTZh27k4gS24l5yOazbupQU27AwOn9uCXJ
LpMuLZQd6DOr0LCX2jZz2daAxnMOaCqfuYwKHbXohW0rkCAWxeWScTPnDgetd1CebnMJNo7JsWdz
8MWSxusZEDu+F1E1mFsL6bLNOxqiSqzQnRYB9cPdMhKVis53wHpllRXcKPM0eUxPXB28mDj7oOQU
inGaoyfkTA11bwJUwJYsH+pGkTMAqEkB/BTPFxOji6hRzTVut24fz0ki0rHj51NElg/cd/oCTgqF
WGT0A4NQ74q+Wsd8dMZoQXCiL9Y0qkszbn0JebWpBDQKqnKj63o++MFykQHNKHPbKLWjdmxumJV1
rlzXZmW9khjlUHK1VyxS2uWLtBSdYy6BGdTYrAmAgSXhJ9NWb+hmbLMAvNvg1/YU2I4qLbSK6yZX
y0QnAQAiSj6MvbPVVST7Ceo2sKzZKBHrmrAXYrap+zJVpqE7TcfBt4VPx16JkQ2b/ahSCB+HSeu6
mUQq9SLvPZ3SEYEVMhntYxPqKSt6qNurfdtwTa8cFOPkKHmjfd6EGQoZn82ZPK3jsG5lihSsWnvK
z+jSp1/nxjfZ5yV1krYCeQhOpXUJG8+CNPwKKgfS3OlsZl6QtVHuSGzapLt6sjI9l1DXymsqE2l3
LVQN83GbIVTuNq9hVVUZ+txBrTwUW9o0wmLIzEIlnWlCjjlUtovoG1JlxUpjiUvJOdwPCbBQ17Vp
+vbQ4BBNJaztd4xvGS6rKfhTMtde7WYDaeZmmHnYdkrHRu4ReBM9Dy712+mo9UoOVMukPgA/ZPhp
awme9smyASMptmnD8iZKKSzuIhSlRQoHrfbAFK7hWGXO+Ks18mYVSarrdd+kHEU7XaPOHLyLo+iq
UX1m9hvgl0Sw1cX2kJGFybMWLR2AZCij0B1w6QzCbtdMCcCthsxCc6gSr7JtgXU3vwFR+1+Or+mA
Fi4FDF2sZ9G8dYCOyWNW4/7EIZlt+Vpn1Vak0tkzjuWy5aYOa7pjMdRWeTRjxERFDbtyi5nP5MSA
YpYxcH8DuCdUJ+1hI3LP5mgEgORZK7TbzD4hWZx7nQHuMIZ9Uc5XZRiRvAMaw4gYjfw4AXt4NDrG
p2zdxqOcpC5kDFW8DjQq63h8Yj5WeTpN95XNJjGqeDgH/pXfUpOOl6EFeCGC5GEWLZRul4vvnge5
3C2p8bBWej+uZhHNlp2o3p3E3ksRmAbmPgu2BNTVilB3mRiQjsWm4yavPTBadVt/GjdAHKHpuWiG
yOWzj8adJ5sph7qq9/XiogMPI5TCBCBY5zOh9bx3CWelTweT93Sbd9KgVeDMTyUQ4/iKukHmIa4S
U6rQ1/JIXRgqoWKkgVSBAL4SkpVph9WjS+p0RxeIslo7vGY5r0OCzrdxaw51y0+j4KpDk1hTkqhe
d0Pc3riUPirW8k4YCPHXVSrxPqBKH9lM3LFe+/jWa9Z/XVNWXzgoykYBgbC9arcUctdAIX71djrH
0zQ8EIR9jlzcHgHjo0b0sNznmSCom2iXFAZ86rRSw/I17TIrOurAsZnSYS97zL7UTTgL29J+bIOv
PoU+YgVUG/wpkQ3/gowCyhIEe88d4I7gavVhXSsl8ILDBcbtWo7QIsqBL+tKkwSgmkLI8jSqxh2y
Kdmhvv7EbLY2e48HBEFsmAE5xVl1E02sPzimXoju2FEN62UChKLQgd/hru4LrCMI1YNCQISGILJF
fiVhbo64NukXS9MmN0COD7F5XvuEAcdM+mLb6KeJJY3AME9U1DOg9cgP8jTwsb/iZnkESB/lXRuA
8gDHE5bq6kqla1owDHRswfl0DRjsiwGnFb3MIPsszVUL7RsBIGXe4a3u7jerx65sCfZlr/rhg/Zq
7oRqlvZms+s1njYJRduEyi2a+6OZqqggbbcIKxEu1lbhvEv0h6Y2kZBDNo6FBJfd69r1j0Gjm80n
N6tf71atD6zD0O3w9j7ioz1tDDsojKrDoMGummR+6PCynatpPZFL2EqWEClI3ZO9xJ0/Dctoz02X
LieYAt0zA649DnEEdU9fLwIrivfZ1lUXava7akjxy5B5gHM8jV8p4HQUbGDTkSfjkxqhfTUAyXXC
Bz7k6WIPtoU+SeyzdocGwFsNyfZQNpLC6WotAqvmPHbsHmJoeJj6+YS0QR6VHkOeTA0L5TQQDt2B
xh18Zk/WNo4KWvctsIsm6YCExXTOfRySy5RzTYo68dRABUW6E6jcurrA4C/zvpVMnSZSsouEgdn2
m1oOWWLWYgvtpx41kFNHie9Qiw30+lZTQHupO+G1AZRiRioG2t2NFbuvRrBMrfxStEkH4ZvjTybe
SA7Keq3YmsUJ1a7AhimXqhIq2E+4xU+W1UOhDYMSjTCzByxgyqA6eka6KXrO5BIJHFuV9zO3+Vbb
u16DSpcJ2l05Bh5PDK2LT1hoUuBYhurTplvAfsvkdoon0MnTzZCrmpmHAP3DcozWpaiCSfO+gWYb
FI4NvU6cm/devQbypOpfE8FaPUMhClgjbrFYNMRGiIM92LGt+pMZuF8h0+5s0nL4iMce57wC4rqR
CzhlOnQHjlUFOYJHS4kqyg5TNe2hmlFQFntPCmgQrnPZzepsMmw6AXIQYng95UvXuuu1aegp6LB7
IVsjgWDooEhBqr4j0+TO5qbVt7UFsCGidungaI2B/gKQw18jD3DausnexStSxUR0CqQJtI4K09Zz
vqFkgvPiaCbnYw8me+SEfl6AQz5GWW9JDkSn8+XCeSOyutsAGE7xBwbNw8Lg5UsdR9lWTNEom1KG
WSXFpCPUi7gjzO5nHicnSzP6TxKY1FO7QrJUad1fQ3e7y3WkOEB0oNJypOZMJLWKHoHAABAd6T2U
PPg8Tnx7t8lm3SVbB0Y7qOd0pVUBpNQ17rJrH+kUwpFcWE42vRXNsFUFJgiIbE0yQZraBzHOugMM
MsQF6tMn1fhIGGhHyNIpNlSAlkbdi4G0TZLHfe/FuFZACDNa5xQ6aYBqTXwZoPcKBBBxu6AmYIWW
JAhvGYMu89jPu3WLIQY1bRx2/bquuxq16NCRFDp5GW5fpq07afjSAvOO1lPlcHQJ8Zrt1xVSM4DV
qBhTiW4ZSbzg6xzOfzdg8Acte5gL+KFfT2NOsoQwTggimHAYQfx9v34w1Rwl3cqEjsMBKrSdXicM
Dd6Vf5vR+DbJ8AcLwZDB7xZKYY4RwVQAxhgRlpGYsx8XkjOdNZemycekI8OJYSpeTle6YVT86xPB
aMvvF4JjMJxwTGiCEeWMvd7/3QSCTNe56U2nygS6qby0gftGQHdFPgQL2LHIQKgbwLSsvsUVo+Hb
/Ok/PSd+ldjfJyDS1/XjLIPRm5hTxhP2KojfrT8PaSYty1Spuoi0QgINSwRVMLhAap50uzTiWX8P
8xNNOEdTi6/Q1gPTQAYqC2ioR/VZlfUoO8d+cjT//aDMr1r4NrHxZPt1VFX967Dx959/vbVQFppf
pmX/fvF1Vvnvv85/G3L+l0/tX+zr2Ip7+9Dr3M33b8Fmfp3DeZ12+eHHPwze/DZ58ma05tvM9D+5
+W/O3RDQwveR6H+Yu/l1HunH+d5fBm9e3/s2eBMxGJXhScIoh5Hc/0fJmTXXiTRb+xdxAigKqNvN
HjR7kOWv7RvCst3MUBQU06//Hiy/57TVEXa8fdEKS1sCiqyszJVrLUWiIIJ/Mm8i+FQe46tYCSmD
MCbkfpJvIu9/hGRXhWCqQKL/S7zx4v8hRCTsRag5nor86L/h3YhfY26/ogfMTNyzr5SI/VcxDyht
Wm+u5PeY0bxVJ18H2qkTl6HK9lFKq6svgWPkcG4ZxK/BcfSZr0BYoDJ6zlpOdyfp/KWKblQuV3us
lNP2V0Aw9XBfywYA7dBVi9TPANjl0h1Zqz0jZhHF3vdo6Vb7vs6XqP4Sx1KnX0Uj+vAhC4tei718
G7iVQEvTvMk9d5zpqmq559Vulk1z50Vrzy1nTeOttz5VSPm3M0wdv/OPV/oz9P9JToK7+499SdKB
mhOonaEER4rlerUvI4+KOg/z+HsK0l/2V2MT1MFVHUyDia62IaOYTLaCY/Tv2k0LPz3//vLer8wo
rh9FYqdYQcvjTXEzv+aFrRTxwNFSfCu9fR6WjJ2QTDSgczl9eTbLnJnxaPIR7sjBCfa6/i3UFhra
xAu2cBY3Y5i3A9hx1wvjPSgZ9/zs9ze5J+H/y11UfjDLGH4qEXoBJOfo1T0unLJ+boTzDQLI5ELf
YvIS9ec6Dkbh0jmPYfi5Aq0Zr39/3VfvZr9uABXCJ+v58EhfX1fbtYs6R8TfspWYC3cUqx7+yoPU
bzPg+sIWbxgEjYDoed4xAv7D2bST0n597AiKahD7KpCx/6+zKZMMCt0lF9+cqI56kcjZDeUXNpIz
XneQDeqHwtlLDlH1q32sBtfdmCHlRc2i/H4h/n0nMcy+IJSxq0ASA/fXIMmjPK3L1TXfICqw5c6r
F25edZZmtkNwKuI0CD8byxL0hyGMovBz566TUZS/navnP7yVX2sDokH6UM6kjEMZ8mrEq2gYw8It
16pNvwJ9tNJcul436Xpy0mZQ62WNzUKI/P75X52e+zVhAbBL2KiCdBq/WoBMbaVUenSe88JEjXNF
lbtviGbpcoQjdi4D2oOiGVZfHxYYiCyELNzcPjY6LNekdTzTPqomb0x77IET/fcNrcHw/Pvb/LXG
CCKPOcheMEkvIof/64y38EOM22/L82JGQxC4tnJ5P+4yC5rbxYjJedR+1e+bBirZ/qVgHv6H9/Ov
xfI86rZQIEiIoQuQ2n6Nlrj3h3Edwu65raVDDgepKzZQcaYtq6Q/k+T9IbOm+gKm2ZJRjW6MJ69i
p3Sm6tDnZNs98685v9UWWz3dBkulu+YPacV7HdbQ9EUY+SEtLG/4XzXZIuZWq3YTz0MKf6M5leOg
a/u238ZCt8ncrz0350TNxM+6tW+69RhX2+o8zlqn14MydZkBT29UyE3et8BTraJKHxMrXad+T3WX
bU0CG3ohJfoOnJX2xt1UzV+tCubu/R+2qQen/ZeM4TPFUaECNxQS2ZR8Vc0SmW0/tZP+HDHEK2Wi
3VgSimlqlTKJt0WMqA7p+pI9awvb7WB/pBPtpTE/WuZRhP3ZzuLPeyh4ncV9qg3FRvIYh+5791VY
MJ0amjTv9Gdt2EXwYocqDu59LxfrrRjsynKodKq3j02+7IW+zc3c5wkJH4pYxlDOuTINo4ePxrFD
+BDDnCVMlmBqanWprNxfD8i0IoTWKZLTe23Kavu41WE1VxBM6v3QKlh9XlDXqpxvCmrV7WPcLAvv
Tshy5cuwuRmDai0HMYAqMynyk2rJCgoMGJ5cXsWZs86HuFtK/kRH8cCdQ1fZa4NRy6b6sgxh2+uz
mow3PQai28Y7Y6qUmXPdGL9JnCxtlqss4HD91MZtGnyc3MkjyBhVUmdMfdtRovw+N7zOmqx+5EYR
DU8QhTQhr0KD2WqbeUrXnzevGQw0T9+N9HCYu7Krr4XtZxLF76/4OhvRwgUubfFelXJ2v74iZMUh
nxtQKbHZPRhhM+zpzx+iisM7nHoZfk5LsRGEs2/HIbuPSCzE6e9vYy9nf9kUoLboQDgrpI9yhyr5
13S0icn2jgqbj03QNqOgCbbS+d71eU82yquhBUxJo654y2QgI+PoXHYZjEjwpu4A3jTXNM4+ZKA6
jcPHRZg6Xg/D7IXT+zF23CLp5bZ0twSRmx9KF7YBpPI09PbNnrvEYTdBgRLXKfOWfedP9IhvfM57
zfSgMmL5Y6/3Kq/FggOKcoOn3mV69AS/PnEVpnk790P0NDH6o4iVxvgUsdO2xy19ahBc5R6k6h5E
SAm+ZJCq91QX6j2kgeRmP30Eoti/6ffF1pirQvtiT5H9Nrjeua8nPRQXxmUVuw6azV5Te2vcsDsj
j6HlH6LXf5XZYiqgmGOTrMYbpFt/1Ur0DIW2rmz9p3jMBXtr1Nl+A6MDFsTW/bGPfddl2HhO82Xf
4uTKPaXAn+KgcZisr7feIvdvwbgbqi+1KqPgqpjrfR36de7Ch7Rf+FSRi/0R16wJh3MF0irOOjYT
DO+V84LH/UN8vqoyeTTlicD32CquBOx49WjjUnkRnML1SWTTnqlG0xNaW70V3dfRjSvg1HWEl/Yx
8tv9fGyczuOFLGFTZ+sJXYE3ZozaHTs/UaUalmOOSkH0QbInm7SFowixYK71nt0saROWpJ5JayMV
CRcsRmbXfkKP5bEUTRawFOMIMj4msrbMeg+58kv+9bI+eyqsEIr8b2P79qWo/WcX9GqPQsYQVFcR
VCzaTvdfpa6HSiBcw975AOW1Izu8lLd+Hi9TldBZ5ln7p7Tw6jjaLxkwKvRdjiUXzdGr4wh+M1Wr
XqIPg/WIkHEdRwKKs5/1CUoddPIEeRgmxSGsBfAwWoe0pWQh6bFKs1nq8W0UDnFantMxiEkGbMiJ
YS/coC8L7G++s7QcVD9fW9bPLUu51HHLXmEX7a8jq5b9RTDJ9vjCWERN792uQeFwkVXF2VSF496n
/n61gdJ+zYk8/H4IkCQ8L6AKet3ZUA4OTuYu64c8X8M6PYwW/niSQlkqHxjCBmZlUmZCHR+U76sy
h0baF/2NW1uxSPifjA5vTdY4wX3aAB8l/dwt2VcXusPVnNogPFZR29XfgrLezPumCxuk6ptXz2+C
yXMXZpUlDBQNUiuCwZ7nWcbTg+lzMHMwMbfx7oRrPHWEW6q8pFxGa9JDt8T9Bse9BfdfkmypoA0e
ps3McCkWR6I6OKNBssFjWI9rkCXu4tnZXrSacy+lfkuz8XrMwdrqJNrqGZ6vyQlFfb1Ua2oPPSyA
8DypKBNH2TjL9mEOO7/4aIM6S48iGH3YWfSn8F/DbBwUFFV/rpJM1tkVoPF47Dt33m5T1bruxZsh
cJ0zZ4hz96SrrgmeVjlllfOkOhfGxzIuYrx3hrF13nNiRPabNGFonrZoytruoLvOy4d3atnq6pIW
oBvnrQtiCEyq6oSfJ5HZ4CE+e00Zt99yX3fTArkdycB3Zcd5dhNAxsFDgJO2vYxBuF1Zh5cUPnj4
oLzIqeA6htof6vx7HrcCgitKDBGb4H4THfzS8+YhSMjfidAdQ/fUtoHWzHtVWuT1HXKPqs9O5ZSN
83Q3yzSDI5EGzWzl+7T1RX8dlkGexWdiJRQV88fN5VivGZaAmWeov/rxmKdMQ9frORucHGJQ0XDa
JPAIAhLspAsr/+qYCMrhmuCYnTSZBWWL92A1VZc6jKuIlxCBRxTxZXz5plMUNT9zAZa53NYNQf8M
iK786aYMjc78K29xnChK1lJWNrosbek19UEGzIKYTEin4HEyITlUvixQcFyVwD9TMnuzznrW0dsS
UtZcn6MKiZC+ruyq4ulNWApZMIRWasckIjPKvPoYZSkijNsAAQQr5aw9KfuerN3nEp1EaqL6zivQ
LqC0KecyTk+Q/+Yhg+TrCe6dlLXf0jpBwvGZvORr0TMKqEoGmO3oOigq/MxvuR46AqWebBb3KDdo
vVlZP7YFJ0jihfn+R7h/SpYD5NW9pmc0wtMnOvdaEZ7LfN5XTNRjxZduyEfnsW2iPeUHTH/jKFEz
MwNGly31xmVUpuFz+uVRoYhsLB9SAf7jLBlSrlbnUDIeGYLvrweRTu5LhmPLvs5toJirHB1GL7wK
p63iPPjeg0vTcZiioNJK5thbGSgycJHW4Q0GDMc+jmVri5b1cvKtu+R2C7zlPobJwq0UvGm9PYZE
FlcQ/Kh/Rmq1B1honP3Ny9Xhe4iT9qWZJo+PcsTG0Kz8qwmyKc/483mMEaJ/BnDL+R7Uly58RK/H
0DcJZgUAdNBR7rEWP6Mn3QbFn4xKZ3+4dFx/LIYlagyzzh81rpIbMj0aQLRO98ItjPP4c6mdl4//
Z5FfPgdS4Ff3ka8bbsBrnXx6ropQF+ZStGLloXt/wyHkkPkiK9xHGnBYFQf58qK6bRoJNTpva7Lr
1lOwuRHwQAQJ36jGdqzS5Dc1H/E1GJtJgDnSCeKDu+5FL1Qcn2/WEYywZ/Wygp1mB5HXXp4p9xks
9wlEonD2rlYb7925+/JqX8IjTKua9QmDgt84yajeHx4KSk6cZp7ZL5MHecg31653o/xpc4rAjjc8
qdiX9yWQNrta7pKH3P+KV5iB38OuQhBdw5jvt/6yoM42b/yDyXMXRCfHlW1VXm++jBZ9yXYQyT3N
he3Y06qEjv+ooRn2z8UU+f2zF2Yt4TNIKlYe3kwUu28GsOz9D/rT/gXRUMyXGvIcH2k2ud9/a8Ms
n59sndVZcW6zmL+b98LLxFU1rJE33oqXWCnKQY3R5eeSq3Iy3M4Ch5U/wgnQcfFSQx0rLpPXQ318
onIr4+moe2dsi8QdspSLyzLvaJnGWoNt1gAGQDa8ppwxfJft29lyvvI9pmMhpKuKYnFZb4QaEOJd
jUHnNk1Sq6BupgNyBmBDT3mWz8OTGfhC0Sjrh6a3/H9tZnA76c6QAw49WH79MFUj9ChKHVQY0Cyy
bvoYtoyxm1O6bnvsz4pUXp4X0ftkmNjktY1PNRx+PrI4baqGa6k4qpZPbriU5Bv42B0z759wcjki
sSvPNq/pd7+uwRAIcaXLnOW4iB97pu9iNKGHIZ2rdPsIq6abx6dezPkcXo0vj76obGCJBNPuiieq
snmQJ+S0HlluNMG+fN6i96gBr9pD/AU/jYdqZgU86+/POxaFzxdDgPN5OLqSfxX1Bq7M0LCCYwRk
sYbNvdCe4RPh6u097CTtQFy9gCybJ2uTnm3bm9S/ztJ+429sL9BbSlsOathLmM0rbIyK1rdp6J3a
ZKwBJuRtg7KQJx2DuQCEz6oYMuVRhOnKmTesZJryTK+3L54txA4V+DauwOLLus34dbPWPOWnmfIM
ev6cDsYUD9Bvd5Cysxx39xFUt3B8FwBjrelpSUuo6VBztayHI9CFFwYHuGNx+DnIhEdLzmGoePmb
E2w8Vdg2+7HRyHQPN+Mbj+B7Wcly7ECiReEWYrqZN9mk0btqs7PzaCimQRU23avwM/mW+IIBs7EC
JRSlPYx065D8aS93lAplxg4gM9/pZv05VCtC3udgqcP6IQx7vabnwO+G0fl7LrxySU+caKKWh6EG
/3aSuPYiAzYTzNX4wc36MssSJIUiX97PEbVN/w1VzdT7n4Y0Bpq4mMpOjUrQSw7Vxy2wftAdLKfD
QrPPIJ+aMoqksp4lypsSKtzEN51oQmrHZGo5/nySl3fZ6xKAOJFSrPtj/Ug3dT3t+U+t2Z5NqP73
zVsMzf6J9gd6n5b+/j3puQ6fWCHv8iUVoBMQR2y7zzZQCmu2cka1mD5s4+rBdWaj7rtSNftPfoYs
NSWZCEH9/qMXCH5Pp06WmGU1IoJ5Ytz4rUXVMnc76xzAPli3VPnXc9/uuzxzth0OHHb7BkQ+lGXj
db+5xHfgMn94ALfc77wqmDR+/nkhaRRHGho0XvZLx9YWqGKqQ9lqG7yrXhJW9QI0wijawWin7ncQ
cjChCYJjkzU9yoYcZpHzCCVc88zjzBRvuin8bC/j8mDhGtFU77dlf2w4p4MYC44p7b7Jtb+PGY/t
vOwxGaWbXxUHZFpt06AhqNmN55cFAQfek14Vh3uJFUBpKKG8ijqK/wB8vWrowXLID0SwT3LbrQ9e
NfT5yAwBvNp/zLsu5K4jdNXshrkjzfZOsO+gegJ4yQ9T0e/3/ofu7tfebr98uM9qXCWlx/VfNbbG
Lp0zD5Cpf6bGEgyYu6APYCf9/lKvgCZ2k4tFA9cCsuL/4d7W/5NUEFd9nFJK/idGkGl2UOl0GgRv
IsXMiowc5vtLtajwCJLABLyyn8nx9/fyK4QgoXGACu1eErAbBHHu/3ov6SR84Nsye1RM1cLP0Nn2
enwY4kicoOj9eZ3/fUEIFQAHYawwmpHqFa5Y5cb16sZN3/dLy0GRVZz41xF2Ajus+WNn//4BvR22
+7954P6EYLeQRzwfxgrjqFcXXGq40O1Yh+9/ZgzoWztov4ZilfKMXCCezqVON/POzmItj41t93wO
i9J5dIYt4Dz6wx39GuncEa1UrDi88OoIgOheAY2rcp05WkX/vn7ZVDN1HXt8gU9GXi/iqeAV5IFd
2ZlKcDhQWjj5fiOlFr1FCN7T2Z9lIzrpHhZSy5qQ6ns+zv5IvYdiFfSTaHx/zLP0S5r9/UO8fo28
uMDFXoKJCTQgTLZ+jRvO3X70F2d6yIdqz0xYSvAGNTI8+251Yhvc/ffXky4vcv8vDMNXaxYtVCN+
7NqHn8fekuX9DzeBQiIcGorsv4LWpAvk78UgiyRutuq/0oGYU5DoqSgfXo4liuT9bURVzb5oh34/
MH7/gHt++UeYEhCMnwJ2IHwUrHxe45nzui2F2WSF14BjkCJGDfYen0PDhvnvUh1/mgvgEeKHMdQt
5sqvUl2T+s1qszC7eilFJgk6Qhz5fcOX3z/VTyrGPx4MrJBL7RwqV5BC4td53XWZy0RFPlwMKu58
OPly2dkI1g182/09bC0z9KQbMrBVdWjSjW4RpVY2es0tpzXeN1nSVRrk584PwB7ct00qs6y7WqkN
ZPeQLkXlLWuS+oycPg19jyvHyZR+0PaoG+3mQ+ru3BABdGwkUNudWPAdCd+ql3leFdKMiDdp23j9
cl9l+aSgzNgpLHZ5dQlV44pGIyqaY+2Umlfxs0CJUDkSA9VLWUGFHnNYhD/S2EurUc0uqXvOG5/U
TWu4lwHz5DsUtFg40Ce0vuUDlFihjR4EQnD+gPOSAZHT77xqWIzeBqV2GBtvw7sAh4/iGOqoRrPy
H8ij59jEWuKlkPlRQTFZm1nfrY/3QzzqJ5Aleosq9E867rhkU9FVTDcu04oiS+qlGeinwPPrsn4S
lL1KPITrCBEc7xnX2cGAYTLgrOtLH6bmdRD9Ma9sA+wKAgMPrjlAwIy7NHFsl81uc+gF7CH/reqV
xt0h68NA9h/kqqat+8C8YZ9oUQO6fvjQjQNDhA+FBm1Gm4tJUqDOObYTHtR0j6Lz75XWc4hvZLjM
/mdPLusYPwCbpfpdq1BM+6eyRWxCJ0ziWMYErSSz9FPbrbzb47z4m1kPrgMyMSWUZp6MkzVY0/mu
UsMIeZBx9FzQTavYMBctcne4BG49zs+h21RrfkwDCm4EBlHbmL9wFIgdFEMvI7efuahnHp6Fd3FD
3i7PbV6HKGJ/1lkA33uduLbjfui8hEb9oxpso7qiZTMKRow+oBEJG49MhoUMt+FXiDPmypnUB5J4
Fz/qVjn1uSlkJg95ls2Pci0kasliTi9FMImrwhXbdYNU7woko3sfmRDfDyXzh6gYaxfMeDIfUoL6
KshkNxzYfflzaXT9V+YW3XFRHvYYcS3GC80ukJLfyttYu5+7iu3Yzjq8C+cC94Agz3m7LsIQeK7B
qewK+2Yr69E9cXaPp3h1xa6ECZuvubaPvhfoWxM42W0zQS6WOBskcF+yq6lDXZWrOX4XIelnrq+L
bwVSkWOda2jlQdseZar6m3jzm/OKftIcWi1hYFbx2iZB2UYolabhOqYfe8ZZyl7gPaTfelXVl2pB
3XZYFcqvvHS7Rw3HE4kOEM1wcESXPSEmjL/UTitp5W3zYY794uT6o3sTuArnjM5xxF0ATHc2KKy/
D2WUvgM8LOArjUJ98xj10M942ns/+WVeQARunZOHtun9MAUADqQCLBQWeyMGs1YH2cxxkkYqxa6l
mHy1YtYT2q+DH5TeqbN6pM0pmhwfLSHj7zEKsubopI65aRD9o6H2xvLdMgkcE5jV38oBBUiSxnn3
xS0RkC5R4N4OobdHaCr3GWo2zTcL5ey9G1XTNei3c1NUIvePSNTqb948C0jSW4w1CZR259Os+/l7
7zhL4hfe9mUYys6HUaChD27bQOTmtUY+73XGIg2Yq+UmtBkKHtfTxcPqRSRiWqpkmkUtboLYrfWN
WXpz9rX1b2W9K5EE1hXz+tW1afoQYOVzmAY7HoEW0QtkuGJFR7l24oSlWPug88B8WvVCTeYy3s6G
AyK9paqSqMgkOkkrgi9MpruD8GscFwAKEFU147vFa6t3Q76OVVKNY/bU52v/l1l04x8QAyxJ6hmc
fkruj4lrDObGxlvyDR1rPL9V/pAjvNym8kvZ6A01ptt8bDv03FpP3jvk0/E1Jh0x7iZuehPgbfNl
iMPlrgTvnxg7BJaLpuMhtU5PR2qzuzB2ugJ/gUp9MQ5FzTGmPisPshz6t+EcVmcSPbYlqtiiKzyC
8rfwdOB2zLl58rtWXya7eLgrTeEXI9KnmT75aeubLb70ODihzmqy7ysLcsnHyNoTZeD6OBol04MJ
eia2VTYe3HyarkNV6UtPHbq7RwzqSaHaesbiTHwoTdo9T9u0fbcE+HGKOv8+gFhwcTkpjj2iv0fq
S+cg53a6c8xQfd7crr2I2kNv3gInP+SrG3CWLWQkjFfwCsNGIbyKGMwkemh32zZrnuB2Ce5/8m88
txXnMhTDJ3C5/q1qc3PlrbV6bJCT3mZD2SM+IOXSBjfFQxu4442xwfy2HVLzwWDH81VUE8nB79fp
IVgbNg+Y1htPjPZ2MdF8XcwLgo/Oxu0lDRHR0B7DsAT2UNcbuoW7NM3Nu82P86cY6ORTv8XjBw78
7IrNFt1jSTbCYQqLc61SeceE2xPJ2Kj6iMwcOYsLF+28ZU73FkOo/G22dLpPYIa4ZzOX/Sc92iCj
ud62O6MCewtRqQIdaLrd1Qgxf541y0lEeEl5zPySSW/Bm3jKBMi8cb45qQ8H7W6VwVaoBPketS4q
BCDt+K6SAtb7ye1wJxgPtdLp3ezo7C0oS/3gBGv7sR7NF34nA+gtvI9DQwVT2qh8WFQJ/VJqr7hR
nfY/Wxxg5gQxiHsP1cc+Ff409RdsuUSQoIuMboO0M/FZuU2rbnCX0kfmuAHaUebdKDm3Bl3gNqrp
0IgUnw2Hef/t6vQRax2682juelzs6rO3GG++RhfQvBFL4LyLWlVgi7LgFHPKlTbvy6yYmhMj3zW/
bYqqK46OaSUkxDT1nEs0DcP2fo1bY/PLXnq4R9UvXd1VrFo3Z9VNRU9uEMNHVC6JbGw63YOWlAOq
KC/7MEfox5IOf5A76Hqpd5w9SkS8jmQ4fpQF3Z8hjxg9SlzJ3KyFVnQ1jWGE2cnituWHTaypPx3W
pXeVvfFJdu51HDARuKBgac0xnwZpH5WTVSUMnKxW5mCcNKurxMEi8LEQsGYOfh7U7zrUNttlptEs
EzfqffduxjCiTXwDjn8f1aTTIwS5DVuTrbgp/bFIQi+qbkZESkP5pl6dUG2C5W/dpTmC0zTVztLS
vmzeoCMq4/G4hmVYY6tjh479EDPeTKy3+kgkPVvnuDYxnT007S5q2salbw/ouhj8RLasrtoikN0p
Y1B4XxXApMdyQfmFex1ec2Hs5hGQWGm86yozmnGkldF68Gem38hTxwdHqiVKmjINhkMUVAIoDswO
cyjHfJsUpYkwevUvXZd64pRNuW/9hBIud7qE2TxUtPkQ5eH71Qm6iMLMxmtRJ2TSkQ90rlMsxVeS
UB+HJxRtuBRiNbCoU9VEWGKdtL90Ut57zhTaJ4a5TbobDQRfsmn6vG159pTl+jPKC4l/RD83jzPc
jlMap+bicni4JInQMP6KtlsM7uoHIwo8unKjEt3rTR8iaJr60DSyeTRtHR6NweYSe8WA/DqNzVe8
KjccPWrGeNmS3jNhjHGKwhwBSTaHTfBWDbl4jCAQmWMxgfUQDwTMAT7cjL2grt7pvh3i0xBF2d3Q
td2j7XehsF0yBH6gxll0cBr8FJoOkyi/7etz1acSayDXO6kx726rVDr3frUEt75maNllWFVVirbo
6Pvp9KW1kb1si4/W1404hI+umvrhhFC1e4A/OI/X2szpQQ0zvlp9lWGTFw6TRr3fpHBIIUTa6wHN
1HJaAbkft9QU31Lm3v2lZL52NGzK+bCtlXnglOfwx1uwPhY4NH7jFtL3nDrF2UYKk6ZW5x/LIvM+
g7wtZ0g76tK5qjlHOirfOqVrkgnt318owJ/qEiZYRuN2jvy0/NRh0dEdpOi6TwJnshuL08lySM1S
xkkBOHqTauwEqgyrjqBYpoRmV7zBUcfeTLNXfK1yEX2u0sz7q/KwWpqY3B4l5pvXAsj4I+C7jwAZ
ybg+iBJPKvxYBHXrrpQjCIOvQbU3w2vb7Kf24g/PHRo7XPDwUeSEamhZrlvZYqMymGIZmTVtHWBh
NJcYrOHD1h6wOCjlfa0H/znP87E6+DX3gHQsyuOk4u8mwF/EBCJleY0M0I+OYw6R01BrVdlNg5D2
/2m6tjyptBDuZw5e1MvKiefpykHUfMQp1Lkqeuk/7bwBRLVTZQ/F6ug3Ui7ls51izfFA53nubAob
qkuluGN0Z271CqkExylKmrtlsPq58selQH9pKGyLqV6+juPKXmFT0qdZDYr5bWJqhXy4nCZMXyZx
A0idQZkqlo1iHtro9wAKaXrGeg8ngZX+7eBQjozHOu0deXL6Bs4vXoTy4zjU9adIY5pWDWLAMtTp
3Qc7R94j07VYwQqihjuE45zXl5mi6obs186npc/zklJOUXrC4nC6B5HPHoZR6c7EWxtX6pPREwoD
GCkEEf5dTV4G1XTOppBRCr6PZUWRZk57Gzsl6doXPjW1aNPtr3awbfXG77x5ONJVpBUpTYXdphPj
2axeL47rl23wJrQ4dh0qry/ElxraqNMmEx6RZXpmYFYt7n2Vd8i0E7rtJdAHfCyawSJjn125HnPm
V3F9sLC5g/XYTmvaVLdrnPrCTQZLA6bf1hPokDgs0LyVxW1N98VfWVYFOJHNbBXGKKhxdmXvtPRd
iN6YWq3FT8A6zd9DjweePOFRWjQtim9mbY+p6zN7wTOnLMb2aNYAh7y3pdUYDXwMHOhS+OtYywxg
gubO439vHBW5rONQtutRIXCWf0mmTPnjC1jr6H3gMGLMATTq45mgb7Gs3kf38AX2OQj7cIu+4X/q
LuEFXvXGfuu9QRW7fDl38kMbA3Q5dLZpOaM2N6Tj8aPNARTiu5GCcnlwS+WuQWKzwfbVZWO6xdvi
yCu78lnEtp3QH9cjLoW3wvJ4OF90sCyGBNKLaNJHMUpdhCecd/NC3LjW9msHD6kYqXHoHbL+rHWM
UyQ0ve5YwUK69yFzUbprRcZcsSsaxji4FGPUrKsGhZ1AUgvsfoyt5+CUtUtQ1Cc9w7hRYAdtF99t
lH7xKXXqMGUKNqVK24MX9Co4Resmggtzv+ajjm395MCuGTFfQ3x2CCx75wTbpPnmthVVFuz33FSn
LhwU9pV4V0XLYfN7ho9baHHFg2V/o4pseithx16BAxd3nZsKPMtCe196SExPWjSQtSbFIFg79WOp
MOS67inhdpcfjXHS0iKRvZjRhcX4/9k7s93IkTRLv8vcM2HGzYyXQ6cvcu1LREhxQyg27ptx59P3
55lZ1Rk56MrJ6qsGGgVUAaWQXO4ijf9yzncWDYcQc85UfGuBsBUcreCMsKtrd4wGZ1uf+syaFwoE
q9xTgdIhxnnreUfjA4WK4kovX6wtXtY2lMncySddZDC/yFapvxrBAjvsc0CJot4sMDXC5DLdU06Y
/jSmXjF9S6zlMnGhorbr3VakyQGfFsTfQzVKjTjH7gDaxsJtmr27iv4k+wZK4QQx4DcQBxS0zc48
OlS19ncV/IQxsgWwyVekD8gmQtOistuh6egmCiRpoytiuHWX0HlXodtRh98uLNwWPP2F2qvCL89W
0jdI2UcPcwXaurZCumGvYx/p2gtYSVlDesS3wB9GLQlwZLR1pw7yYr4bGZh92RAscG3EweNoiYb3
ubUHkAjLw8ofO3KDWAf7HG3Fd+BgFAVF3iY3Fsdw/5nmck4fVV6ZS9Xl2NmJCsY/G1cBB+OIdNaj
M7n5UzM78S0yyeRbYiSfvJ63BblaDBiz2DDuh20m5g968cYHIFEpbwEbG9thVWHS5prGrFB4wZNk
fKiiIAdEIhlaZNGMNubT7MAu3XlF72JpznPkicZ77uKkOQx2LV5900u4O+gQU1NuKPT7bQ2xHK13
EjNYFtljP2HqKmsE8gA8A4gvvkGd1tcbclCYsgu/LnxgpBF0w7u2Vqt9YEPEnlU4GAvx5TsTR6+F
3yELh1YhL3SSvqMoqNf+1hnb8Sax5XTBiCWtOiCEaF/mRQ2ojgeA0yFqAPXZNalOwooC/L6zLhVv
r10NyspaVxB5RRwgRym6LI14oOcorxiXPGwVE4Bw89vW3xcTArvIAdmx37qF70k85HTIRqo2mpz2
x9yn9d6O+wU8ire+KU6L6RoEi2mjspv0E2yqYeTlPK+jIciYAlV2c+uUsX2t07JQyITiFaKbjINr
y0rtL+ARivNitf0DWr18hwbMfscVM9bsGVSw7jKvz0FMzW62RuO85rCBjQbZPKaZLjl/jVNe59Je
L7zR2ftoxWm73DG5gq2CkAPWDggh+ZYFKB7CCiHGXYPCROzV7K00BYGNq6GLhVftK5mnL4W3mHnH
c5OqjvocZoTp9OVz8+9nZ2YM7dhNfKfLynntUFlAexzLN6evmlczNE2YZjWzRxSVCKWSiUu+NG+J
NYuE2mqxdhaVx60Zsff0zF0+18loXZmcmzoyWaHuh3FozoMHSoaOHCaoYTpixUJ/ZGIMQgByrv+l
tTdnv7iif5rMal8VfTPY8Jj0fKnWRIV0pmbEo/penwDK1H60BRaFU5UFy7H27Kl8wi2bRYbhVmS4
1AEfON64p3yR1/XapGgDZ/maAoN/DeJBhm0/CqyTXgGjuIx/ICsWkeu5wwdNuX+Ubiy/NCjQXwXf
4kEs4YND8v+K50bfLiz5j+00cNfp8R2B8vDQjmKNQz00QnIfbA9BYhVUNNKtjjwPTE2b0TsRgPdr
pmjWzdzZ5lPOsCPSC40KIHTIDEsqm4+WLl3wJw6ETZep/lXb1pJVGErLwnG+riPTf7MvWuZB5gsP
qKKaInbguJhe6Wibqn0ybt+43v2Qpx2nfA/IC22SgSjCnJpTPa86dg0sHJt7F4If8pPZxqsBhL4R
y5BeiRGY1HaFkHsdPsTZMntfvdptilPewCFyd7FrxGBFevJAbXJ4FahZ2Gmhj8gDmUGtQ3gnN8pG
LdZsZwrfiOVqXBemmCEIJu/guvWsP/t1PXCodG1RQvGclZcKL6LOQ6cQWaufJAhaXDRWyJEp41FV
rXihuWmQsbseUtC0bb6LzlpVH7HQRKi379t5LVI2lllSoBZqk/giIuca7FiDJHmyie5xcvRAC5M5
i2/Mx0bP8ZRHLGI1fR+WoWzJ7/L8wtqI+hmGstyL1hn77stYbJNcQ35Km627uXEpySAOpZwMpxib
ZH6B+qyXd+ICkQvKY5osk+o+jVay2cC3IVXzNbTwyl+uraGnYb7O1x6M5G4RgVbT4S/Wcz8bRFj+
YaAO8Mqy5ESmh/Dh5zVuLeg58qUNvoocF8nvW2/bLzzWT8apEtSes57qaicq19gqVMD3UarAneIp
PDj1oj7kvy66/vXv9fN2mV9LsafHrhqwf0UFfvHg/1EhkXkr1qQkU9+Kpr14m6rfhB9VEZRciGAz
+/IvFpU/7+Qvr+hLwadx8Q6z8r2gAv74igwN9SDwS3yvfnvF6TdVDRR2w2q+V6k7IoKbxAInMc1y
lpW//Sl+5yX8bub4X5rDr5l3/8jGuVAZ+KD/aXn5f1gO/7dMvpv/zDf6/d//xnCQktQo1uWAADQc
B5xf/0A4WPoX5EP8MfFdk4MnHZ8v/c5wcNQvQmNP5z8wuTVL6Z8wDj7OcZQZHqYirr+/g3Hw9M8b
fWXTImLiw096sfRpvOg/X1LgPGJTFdm5ma0uKV4w9rnuLVcQxS9QoZVRWhbplsVERf2D4yA/Ypgu
8Ghc3q51EYzP1uDcsTESb9U6Jwy64dm0VKOMSJ2kem2SAcDkPqAyEB0zeP4/856noxSPDJYEG55q
ZEFof/Zom6f6jbItSKFxE/xALbalXup+UIj/VVTC0l6enb72qggCoDdFyzZ7015v1Hthq+vumviG
eA5zWU7pYW3E9rxiB3MiJ0iTO78Y2mwneciAyEbyhEIF9963xNFMjJqcuc4VhB6rvSHGQPi7CUUi
ZCbQSxYqU+TMJ4Wdk+4+kNNwyzbNKq0dx7/X5W8uFLUl3SWp2dgt2Ah2P7qNjV5mX05qls9Wuy76
2Beuk9x2YzW/MCAP+pPLiCR46FBjin061At0cLY+4jAPo1+fKjab7BynoTiA8+F3QX/vjbCM2o1i
aACKHI0AHVwwYGt74niE+UPJs0Eza9hMH+XqXmD9LL5xiDk9ixxrGSy/Omj0++N0GCgsjAz7joiK
cY9GXCTbmVpgIm4lH1pXnEsvW65I5oAhZ2xpvhSFZPIE8b4Htsc2cBS4NUiVSbuDU/rJWkYI8umd
zow2wA3v3MStl+e1FSp5qAxfO8Q4RBbGFgXUc+J0JFIBDu6uuhNBRlDL0Bp7PtDfQ9l0Wam1VejI
UVinKp6I86GtnvSusi0f/KmldXuqUCbgwvZFVxwKf1HbPmggrgLvYsofEa3Rzedk8/s7FHI90QSM
PXHH8HOW08ysXT/KKtjWPTpdCXA9mXBa9JO2MbR2lSd3gb3WH3zca4+so/O3tgBzvUt9zTQLCCgV
XaHah80q9cVa1ww3BDOY2zXlURGqLKZlCHrAmTTNjCSiDfRBEMqyqD8OekrdK8EW+Qfla14fWVEu
GoBZ4oobBGZgR8t8wZWMFAWCuK9XPts0JoMk6hvfuvetpvPCGUmApAjNAZ15bZm+Lpz49n7IKrJE
AMTocUdtncFWquc+Pohq6b8WaN3lbpvQWXK5VtaDbL2h3iV2wpQFPXzQHxZcD3TesvU/S9wFcMH9
JBC7wJ9Z3yaWsxY7rWPaVYy//M1Uko0i1BWgE4iqCfXMnCoSZ/Br+O89r/k60Qr+KHQ++EwxZZJF
QtklfoFqnstdMgwUvqYHI3jocEg/BU01Im7RgNVvmmVJ30rTKVo6BMczvq8sS/ZOOwbvFhAwmGx1
6nQHy3BiMjtszNETddzsFQX/R68h/ocpZo/onrt1u64BvL/n6C4SHCuS7p+IDz7fZN6LFDrwGVNe
J/ZF7cqEaR22RazM9pIzchlBEmI+agf9nmq0xWc0d9VUIvdvJP/jcq/Ne3rZ3n8h8ycX9zHP3vIR
Opg3wDlUKHeiIGAq3+yNLsf4fZ7maSH3Jh4sOJmZk6Tpt6XjlODG2sgpgBBYQxYLfIBm3j1RGczq
GCkZ4ZzY3NrFJ4bAuj7BcO+ArBVDb54XazWM1phOZNdqG5vic8rI3yHSATI26EJGzXQwU15ejlx3
Yjt7xf3J6c15wfZQwwG2mypaoFqu85mqqrgAm1GtjXjSes7vfVy7ljq3gR+3H+N88t2jHmRK+AgI
QqIbbFara5hRzK6v1czQ8lHHTOFCOQTFPIZWrFHrLLYc1CeV2YN9uhy9FT0iM2sgvfmERf5bZXFr
mXAGxcBapJosH0y1vTiobWq4k5l2YSTnLYDlyJkr1w8FwUvt1VDX+n3IMxuCHojW52nCuM1xOrqP
+LXH+YGaXb6nG4S2aJvbItuP0zJJiF3STl9lhX75sGJvtBGVzAgzUovWIUpHby7vNDSi+Tj6zui+
BHo0mngdH37t7M7JMyoa+VIKybgl12uvSYJZUmQ+4PfzndKkbcA5c+hqWYJDiI2XmY17blUJmom2
4nHS2vPE/ImpPzdk0wJfcztWLyhf4LSabf4wNV5qDsHidtlVkZdpEALa5QajecpivAIQTyOMDNOF
am8UugzpxR2W9LIJXC4kI1oGfuA/32JT1vqUT5ZnHZOOu2dXZmioj/2aIExahgJxDRD9eAsBPGxb
OMNeaQ5jjNcKZ2ap+VTSpnxKS3YGkedmYD/deUmOc8mjY9fVJklOdUqAyZUqGvniYU91I4kk3L+V
vTu6oZxa7Rwdp9x+VHrs2PrGRn7mOs76UPeIwiOWSmlyP06YhsNMQVo/B3PX3s6yXD+AEmyKQ8nn
COB50gIPr9JBytQuS2W/T1PU5KFAPhKckTxpOJcdUgA7y1FWkbuQkgWBAVC7LKhsWKCIwYS5r/3B
FTsW8QxzSjFNz7mfDwPHvyt/jDovK+gP5exECKX7dV+P7eIC907UQ0k3D34V+Utx6NiIvaxVj7vU
rbP6ecqN/xmHA8ZWQAhMq4ac9JAwRUWIRGQByLEH6u8Atk358r6gBnxqa1MwlrLJUNlj1ly+bHZc
64Ntxc4j9o/ROY9trZu9pKry9xMuNODj1D0GB9jGgzyyaepc0l66hQS1oOv7Yj/A5tJxSGBTNX/A
W2mQO8gm/ro1ltfsRNYnLwNmMnmdqC2r74ap7cavzaLmHwwM+JOyDyXaqCwLK43KEXBdOGIaa0NB
IXPxT3beCVyo1x77ygwwOXOm/js0BLJ8jEkosE6Fl2XqoKeGym9jk9Tc46YiYK4vmYiFfl93BxyZ
XR/FGcl93MMGR/hcEyZGkAuzlKq5yHqQL47drtF+8i6rSTRRXbCzPCWmsdQVE83ijXHLOtwT2aTa
J2Sjg3m2UqsnPcJpzA9yP7Zu79Z2DGZ5Rq98LmadlQdUN7WiTTKzvwcpjzx5xVyVnzMo68F7Vi8I
Iga8ec0DIC0EfJkFz+wVnmtfPiDyzcdnL6d6zrJwrsxUrNbeqlpKARjELO+bZTz6DW+j596FZJBJ
7kIB6pwUjwl0dH8TmzT/kVioYmjFscwhDpNkAmxM1RH3dM1w1xrBZr3DkNYgulRgoqXG8hHCUeWf
zIQZDGdGXzajmJa15sn0vsuQPUExROWD9dva/PQTPuPikeoK6Q/+Z1CLBK5pceVwZRG00rNA2E2+
7ZLmogl6WbzGjneF8NmmLwHVM2ufVr+3ceoQyNNgPNvJhEwdiquK6DcecPOtmiZzP5IIhLYkltM7
Vcu6HLI0Lb3dtrrdZ9Wu5kV1uLh2MQbARxzM9hI1fsycyJfVZciVN9sbJ2IHeDhIBTAKhS6U/Aue
xJXD53pwslS9IngRIweT68L/7GfLC0dH5D9QcEwtM6yqrwi6cM3Hhci/AZ1kQzJfWoKxPujEZD/Y
b3MwjKQ5knJziZU8Ae5vgW4qW3yRHpYpku9Yuu0Mw9xnRmGgOtGxOt9YxCoaIFSj7U75rcl2ZZOg
1BPoFic8hiUAozT1t1NSTQke39qdkPgJS2Y8QwrzurI+qHfCZm+CqoNYht2Ydi5p6Yv4nscxFJIm
U6PZ52VOmepa00juS+NPfhjQaPyu4v5bXfz/H3Dxvv1eo8n6/n24fW//B1AXLzDR/7pR3w9p1rQ/
d+qX7/itVXcVwaQ2dgeQHeyqhWKe8xtt0bFp4jXkRDSYKOAxhPyzU5fuLxdm2EUNL4Tt8kT7Z6fu
/OIwqCFHXfEFzwGV+Pc69T8Nf3BjQPFTqODQo7oOv+PPnXperguGfS7ohENcnSfkYQ926+E6ClM7
MWeTDwmiXwyXcGAL4aRCRVOxWW89p2Ufmty1zSvkB9fs6sBPLqSBabTNNbC5/A1r65Se08Vh6sxD
JfMjwQCfRDoWPPpq6PIyO0OBi5ECVLl0j1jB4jcFevGhb7aCFozesI0sGCwT+0BZfRvauvhcVAUy
3Z7HU3Kk7tyesw5hXJQZ5nwU5kU7oeFp1YC+e84eHbS5D2iUUvR8fuItR+EhEt7xQ9ifbR1VW0Rf
aq7tYEi8c75uinolEcY7dpRP8kOf5UC4u9zKWCesQUlyWVEnyZVphgDtoEt9clgqwOtnR3SBuK+J
eTXHylOEZBVxDSh7S2zNklaZOoArbplqQt+8MN25z5thcyrSFkVGjlsMU6YNUTWxm5mHwSBaoWoF
ZF4rleZ7IHBkZ4SqlpgJuyVHEorxuUi2Z5UjgnkB/S297SqjsOv1F1tkyzJe14s1iPFxUqg84103
WSlrwBEsYD8/Icivt25X9WkzVldM772e+iwDutRtT5tPwzjuJt7U5WHZ15C3p4kwz4Cju0kkxSVJ
VgdAFf2498kN5bnqd057jfCoGq6zsSw+S5436PVJxSUBa15TlBfbkq4jPY+pp+cE7KDYu7ka0bpQ
wddPTdc5+N7RphdHVU7zjKAkN1bk15poPcLqIMhrE8Q+a9cNgbCTkRd8BWq8GfxdXMytIqGsC7LT
6tmoeGpQXBG0H7bVOZJWxDu5Z897NzGLOvjrRcu8JZNwzgioRXNLXgzrc3rB+iWoKxZ+iyyGB3RV
fKekpFcQtRWAcqtU/XEAe/2Q9v0imYMDAiSCKplu+Avl9zyM6/YUjLQxYcHA/FUpBsWAv/R8uW5Z
lWcHXyz5cjX1TQxhzMeWSJoIY4X9nE8oxxYPFwifTMY+AvyLRxqdZxb7sw2LHukOHEDNsAk513Ww
2BMdja5sPwlJuWnNI85l9YSkYs5OuE16IOVbHMdorA2ElA809qI62mk2e4eMa709FKXVjFdJGaf2
VUx4WTmGeU+mxa3H5mDOwywDe/MqeD7Xyc7x0xzXAfia9JWwMzXcr0TelseBjaT7edgSQc6IB8XP
OmQk8SrwoEvRxPfbgkr61uPmxzZFk0hOSj14zVeZsyElPzX1HwRzumDnpBu923RJerX9ytzJouvu
rE7OhPhMUj92G5OlU7m0xBu5TW9dp4HaQGE3DkFMWTGSz0itKhsk44V4tIGtsKEgM8GLdFIAVFei
oBZWW6yf0d15p2AJSEMbYfNv+7X00kecs4C5iw71dh9sdLUjAkgiwboK/YI/uswARTVmV8rtGpcU
CO3XUT6PyPCxbkGWTajz9khgFzJBBB4NUD1WcNajdGhEuEYe/TVWT5Rsqb/nNM2AhMo+ZazVIE1B
qewVLmOzZqhCRTLah7yZ1vdeOKLYa6p4CrSsl8uhAykKxZtMMabOQUU7SKLol2WTnRtRF4vP/mAR
FtBRql+5KXrF3ezI4hyzUQQ/Ji2NtnKlmYaLsnQ4NvqUfNYmuKg/y2KiT7L9VJw35I9cOMKpfiD4
Ka/xY7gfCLHp2IFtFzTfpyLo5mffu5wjqwym7z4TYe+cOb1EApzH7UtG9M1dK0W37P0JshKVOPkG
0SLz9c5fNA8DexRganBP9foIN5Qlbzb5qJVNhSQDarzPIMdhYICdPSBODXJB8VAXqvD28NK5oRKk
vDUBCYF8861h4ZzAPvhovBbCObrM2M136AxGfU+mIH5ukHox5R/or0Sz98aC2exaMrm8BYubw5/A
VL3f7kVZuTzptD8Hnwj7QSsXDxxeobItkh3kgAshJDeJHRZaAQDDzEsNXSO6Vf8xywNENwfXLwuU
DsIDkF/2ufhkGO4OZ5/QG6BFjCr0bg402UQBs6FvtjAW4iWFD/nckuiKQNd2ePqVtenKvTuooGRI
6MhvdS82c7QNoXFhwRCGTMMVOOQAPKc0/g4BY3xNIF+N9IF+OKOvKRxAIDWxXGEPpWpCkuaj+Osy
44wf0LaNzzERv36IOq174BbgvQa+QBiEV3u6qrKYtw2tr/m02Vwb2BaIhwwxfYzFPreTYLz2R7JU
avilnVf8qNNM6asLtpGUaNy3yGeXcrr8kivePjDBKTUrWcPlR1XAKWCJno7Ji5V6VnsnsgECT94L
KBZohSiVI9SeEPL2w2YKvSM1nTUwUP8tF4cWxLDN8rZdWKnnrUXKdM4xDV5TIvxltJ9fbGSxGfZN
OkiSMEW5PhR8eADRGitLGB0NMt55dAbFviAp751/t35U0xA8rTn6LWSLKH5nMak7xm4aZzLKv1dP
zrRJ9YL367zNNtltAKUCUM85WP6iGOu7QMzZc7C6w4ONmYT8KnYbn4Ihdj/zq05vOWELt6Q6NThp
TNY+ln5qXhxU8UmYOEsxHipc7CzDs8AMl0usKcLazi4Yt7RBXr1ArnHgq6EsC3uILpQyTjOjXSEg
C33EwtBhP1fLdhP3M5YwAjGTE09UxpybPxUHYNZJdUx9F4oKbwU9UVGYJ8tb5nGXOaK5CQrbIFbX
XvOx17O5mxLUr+j52vxJ523/be5776koYpTvUrQy2a86j/H/xR21H1l98bGEX0cGbj3XR6yxyLBw
0rJiKGc0uMjkvKo+CKdsPmBJbM+gfVAK2/3cfhsYXJCdkS7mlQqNoRnITecrB+zCo9gFkoQGshgw
tCFmvieZs053wTZ1C6LdhpEKie5WSwc0zqehpvXfzbIvblYHfu1esvX46ndpYeGgnw10DiI7ScBZ
Sa0Oq86vX2B4OvX1UiU5Sn+WJMxy6wb2I2ppvz8GqV6tMDWT/yYkuotwdRq/vkm5QVvsVuYSAGWN
hhHogO1rv4lC1oxmA5K7ekUYdli6PTkmLDBec0d2/FhcTxx6m4+9R1DAIBIKxmqMJksSzTGqzfpm
UF2LMHexCYSeyw1DGtKKrLSqe7JDQXfpD5fXn/c9OaklgyanI5yPQKB4UETPeAiuNKQWJyRNPUXe
DbdRnrAoLtWhaDf/fsGcx3iEKWgbpoQ5mjBF/Xw7qsbIo0U1mB3R4FOb0xf7KJRYzJwW5ng9zNRK
7xvYJfqAqmF+mhHCJ0dwZY64xF+6fGLhgFYFX1E+et8b3pJ4npHbRujFlvojuVlbGYSx62bBcapy
+ggV2Jt4kraQ6oWtc4DZsymYZjTlRFbdMLSPFkMl2DRqNp+CrkTocszgqjJfxeDCiZwpxk8BKbNk
yt52s90y3Zhhz/TRWnDLE78zZhupELoLHs0W6PvE1FwjWTouT7FPlDoFVSsXJvgsy0NBGSkji8k1
lj5IgMzc4qGiWuhcxCQu3OgRcW27ftRJmbXXdWGh8MMqUpOLBAQSm1LTJkx7BnRqbFkaShOm1keW
j6iXi1qOedRWBqfSr43n/7bg/8d2WSH/1z3478EH11mdfGuqP+7Yf/3G37fmvyjGLx6duBAghdlP
/6MVv2zNCScTdNW+DC7tOGKR37fmvvhF+4QbaI+OjIPKpYPGeT2k7O8DvgQkl6U6kC5HeX+nFedS
ptX+g1uc9APXd6Un+Gn8erzgz604FynpOuSmsyAkSiAN/cYofQBW2CPibK3AOq5FGVybi1IzKkwq
P8qqoyyyWvcK1L/K7rY50YR4N/LH0tfN2cr85GotV0WDqrIXncztfum5cZ/JLF+OCuTwA0l1/rW/
2u4rAFjQ6EHrctwMbUyF7q3iMwr/7LMvcyr5ubX8T4TV1HGkGXwCllqWboq6smAWDgJpci6RcO7z
XORjcF8EdZNHw5YPeC5hGMRRwkNuugqgpMpDxRLplaLMqiNEbEhHx3LdxoPPNvJ725ACeKIbT5o9
UDzX2SMDkAsAHpGD4uu1bSNO72dUglPXQgqjVveuLOUiQbSDlDhgzL7LcuUSN6h22dRXxVkoq+Tj
Q//Fkt9BDoczNfgQux7aSx/GGSlS/spLBEv1ljZbeT93miX4OmtrOhGb2+82W69x1GrLztASrtNt
hSQq383bxf5UVuWijhXxWfvYNinS2zlRN3nTEdzEgaLK3RIzDj14k8vsMyjdlaedwLNYtv7qMWNs
lHlIcWwNV2suhpmJP9oftgRr+Qz5y4f+2y7Zfqmb4tZeLcwgXgpI7YBQmHGpn7n1GxZaHqcmaGeP
IORNHvp+db7IofL1Y4lxnTi7NOcX9nrcyO4GOemQlwIZ9IBT6l5tZE69bA124l0VtAAEiO+ExjW0
g/gi5LgeBYhgWrs1T5wd0YNqvjbABd9SN2H9kMfJfBQbO5+T4wjnwyZN1u1yVH+PZE85Bk2Bn73A
N0MaQAVdf51bb/42pX73Stctbl1VZicy6dT1aBXEmo3JpBQcpUljHxT+dhWUrfWCa716ChYQINHM
ID9yoIpeuyOSM7BHyn5ugWUfqEPIpBxWcOZhj2XuYyNN92AatAQhCtj+pNmxiLBPwCiG+F7jd6/K
lq8NqX96F+h+O44N4vLQUQxq8IUBG9xjE4Ur3lWUi2jY6ndy6YlWI6z9YyfHwItKHTffTYzHm2wt
5U+XJ+kmdmZW70nq2dvOkXHzmNGTHI0GdsAATKl7RN421QyPp5yqJCCobRQJKr26KucExX6cv2uW
5uMxza0aq+Uy3/oU1A+Fj2/hMFOo56gns/pW9x7SXmjl40DPmWCq8SEH3VpgSsUBA7v15YIfQ4da
TbLd/eGc/V269UcO75+UPqh7OPkuWBt0dP4FEfvzoVUxIhHu4EuUuTSe4uSb5PRvvAK6AojHIGPI
kvj5Ffq+6MxY8AodjSCqWJHk/81X+NPBi2lhZhnAK+BMyngPauj/nVdwYcNyWxEd4F2msH/AHskt
wU9oeTIcFeNM95JY/xevYP/M+tFQ59B0oRpEwkf8MLqan18iaUXaOTk6pXJAe3mbjq143ijUPmWJ
a8lrYbqWdLaB6tIudH1bu5c1L0CNWwlXoYu00wOzxS9efVo68rV2fSLW7dXISVQnijZqwpiAiuVG
YKRhG1wW7d8LbeEdcPVAFgaSJjX6R3V5Pv7hQyLkfOn8X1UZm7wRwzcdFGeIhPuG2c+/vqQuf9D/
fNL+9kqXZAHEjoqHt/jTH9zCR5GK0pKhvbYvRGDk15PaHgmD3qJ/54WYsAP5sC9BWj+/pa2s/Sqr
SWZ3Rz+qMsP0gwDeYH791y9zkar+/H6U7XkEzxDj4SH7+9NNuPiAF1a52qHwy8hhmQmEUr8BmTpZ
c/EXr/XzwuDy2SlHS5Ju+C80qn9eGGSqYLcNXjQc9XJV54cuv4Skbzu7v07V39Po/vpivCmBAB1A
lxR/1uhi8eoJmEtx71TOrvQ/CifiGRFYDcDJdzU9meSsqxvEe38hiZXBr6rXP32mmjcIIsgmcsn7
89U4uy0uwdowJ7G98UXJiaHCaoKSEbMmjB4Y6OLsoP6pbzbxHOdkqLcnh6zi/dAvDOHwYmQNqUxr
xpSfDdCOLFYa1pRMaCo7b7ReWwC0x8lrBXsOHokYGcb2wxrYXC3emA8v8Zqhrtj64DOQxZxmn26O
0EGvi7NI+uWIzZBoUMQrjj+vkcvol+CUQDg3ebsR94NwkcQ/f56+lJid/INK7PmD32qcy+j4/H3p
9frJQzbYPyWDclFrde62nMGTCec6aWfxZWjb7KEsYkAxEIiZEs6+tZ1Fq3o3dLIge3LG5DvPB2Qo
uD7HgMlQwLgjWYcWXrdvy+eZdFb7etSt7Z+DJemeO+xJzdXSeuawtlb/LVuT4cGr04bg2RRxokou
oy54RHSka4rEvJ1sAxHCd24dd+6ZtVGciF2qdIM6jAgCIsDYbonD0sj2S46qIgtJYm4pPNeiWu7b
DRlAG4N3ukUqOL0T3Nxcd0nnQEjoxGPg9PpBYv+LGvJpbvRGYDe+6szdJdWY4+P2RHNvB81UHaaJ
PcpzspQqg0FBYhXGkB4bVW/1yXyd+D1LZWLme1Ia834oxmNvo/PBl6MUlhrcRmBsVELSZ6aLt2AL
zjnn3clrlvjAYt95pDAMnueaM/wok/hQAknfQVEKuewc9dHyZQyJApvCrophbACCreczf0z7AJBr
iRYdT2fWMrhrSHoHh+C2eY1BqHIY9iFhPNQ2x8fNGBQkVNh2qrybIZnL44YO8yM6h4v/eRz7/eTn
o8tV7Zv0geKBDHLYFORC59ghwiFrzO04kBPbW1YOE9kx2ZXNDr95GodVtAcQ2EwDKz7KewYm3RVu
MB4edb3O60vBteMcZ34ci4pUVgW1StkxpHgZLq7C0U6I2B7wrCwXk8LJ6xuuZbKSGyQ3a8Osiwpx
PvSDUOW5m6c0P3odxAVEt+Qp2/dzAUXjK5NqDAnxgv6NFVBQMpoWXv7eN1bQXDtLrK7KeqsLkD8N
toIVmc2LX9Qmu0HOz1AnyNbKizrf5J8RQeTtELljf1ny8VQ/uvRkF83NULKxk0b9B2nvsRw5kkXb
/tCFGdyhp6EVVVBmTmBMQWjpgEN8/V1Rb/AyyTTS2u6kugbVRABwuDhn77WNfdmaCDABr7fPZRa0
NiY+NayI7+42NAGD+9guSLyaCGZbuDB2XmWOV9k2qE+h/GpvR1wJbJ/t+k3S3djRlpGbJDXQUrVt
/+o35rDGB0AtYaQFRAeKCjeW+qQhEzWB+7BT5NE/KnSdMBCGwqRsFfXxL+BC/jmkxYTjiPiAZxDV
A2TSOp/J/04lfZHQxGU+aOeg5KXmODLrbjD+di/QtPzXaWqwantjb20Nt+tuNdEeawcEEC2BtikO
idsK45V2oiW2wLCNNenEQbYq7XDMV7AJKLpjNkHQGzPJ6W025+pkz9MzZJf4tWgLsNxlOv9MEzf0
t0NRBNWao3AzLe0iNoctAu00xoEYJo9T0kbE7im6qSBijRYjPwUjCvNm8TZ0DVHZNf3ls+Yc725R
UebO0ezLUVIapEWyFhY+FGyubTefkJWZwHCMaDKXxUURvjMAzpkULcvxjhPm0Fy1qGT6J/TfQwjP
18zRxa0IdbJXZplQ1+uZojcEvMIMSEY5PvC76TlIfwBFNOr6G/7CYNkXNlMHtOvY3XQ6nYyjlXol
0SkGmzH6CqnelnSytqjJRbOlK1j9cis7n4gxljCPmtYYlv1kzGsvD0i5pXlnnOm3F9HGBH9GRmzh
PNLTdACKlxhiawjLKxhx0arxKVz7teXOJ6ES8wqv2dg/NC0x50vameVtZ6TxtoeC+WPohZ8segzO
cuNmc21BV4l96zH3QXCUY1Qfcyqy3g5Nji/2DSHJWKkq6M2UbuepHu45+6XzITeTpNp43SztW6+z
VfHShUDpwBHIPrlzTbdY0yUzDz1nQPE970F+0rd0Gvt2YP94atDS33ECm+2doFgX7uQQxZggZXQt
7NI9Q4PFx44rcZJL5GbkC5A5YrDYIWZFsAUa0GmvPfo81MlRMPibtJ9FtBuHZpJPHc4ZDlruMB69
Vke7SsEoA/tCB+5yDG/3kzSq+6LWAeLvoUvyY+RcdP++WQW3eTTIYD1KyE4H1J15tLRxItK3RwZR
YLlvFQIdxIspzGWCMDapyhGWuqY/Z0fDQRUFqBIMhMZc2Ow0PCF3x9rQ7hwKL8V1G1RqmxCM/IwS
NgYdR9GB3Hi0/7t5EMUzfsH5ZWYC8DYRrKWNMnywnMy2et/kLk0MG683PSUZC4jlbX/bzeDJTwV2
dQF/fIrEJlMjBIJqCqyz3c0lT3YctrXi64s6JBKEeYXJPXIzkyNBaK1p84frufcxS5LRl2+9IsX4
CS6Z7QhVcvdCxnWYwbxZgNL/z2ebz561x74uBBw5d+jUAvlfebaBqtdr+IHmfUE3p9yqgPe+UCY6
gWs4x9EZvy9zD0Bn+3GO4zPTtEhXsUkfe9eEY5++ZFkUDNeFkSNyRcZ33dSG7Z+SSJmUidq87Y+V
5BSFDy2lSIDxlV+NrndiMTV9YC9gIaAbpONBmxlElZmtFR2DvPhujHnOd4dVkpqOGrJ8XVpEZIK7
B+RmNaCTfxg0mdfFMJsuhara3Nkk2eDDDIcUPaJvGdlK4OOGhdxEAa1mI8ADeot3Qg3I0145ydNZ
FPaQPg0dHr/ViOHEv3bFnBbYGX383AjDJFl/YRnt09DkT7R6dl5mukU0/6Ou2mph0qpwQGCKXYS8
3NlHc5+VB5VlKRCtoYvX2GSz6CzCudcrKnwZXlNUqSt6fgT6OCjFCkRxD74qlb43HQdHbZIe/Khp
VyW1mRVGmh2x9fF1TJL0NhyCeBN1OUw16PYb/P0RfLvetPG4jeNuNKm8IT5ogfRELjAmkZvqrTG0
t5BaUUdrEmercsMoWWuzFB1gqAp9p4uhycjJllmwg5vTXcdBiYmnGWu6bDDf1sasSb9TF82rj84y
X1JhHafN4Co7fxmon8QLTJr0nBQQoZNEhM6uN7H1iZYkoK4gsyWhOH2Q/0hZXNkYGAHxBZkLk6jK
BveI0sAleGMubseJFvrrkOkoegrMsqbNNAcpS5rrfUOu2G5iq57XeTUMbCYM85sxAvFcUh1Wd6Ml
SzputIKPshA+RQc/rdZBMBTGsklplm/80LCWMYmD477WbBc3VVWP5cGejfBHITM2gyhBjW8co6DW
2klNCKBXEhRBzSmh382zn5CWh9n0S9KyIWCgrcSFHFMYPSqppC3unSxmCumamrzIFjrfXlLGXVWZ
L+BAJDXpuBaJtQulMQmBabEe+qngnFDU5nSYKBLuEQpWxcK3Q8M/sWJo+FdBlIIsapq30s7YQVPZ
XIxptp+y7Nj3xaIE92WvEXLF9E3m1thnEx4Yr4IUlgZpeDMmZv5Qq03HVl5RGVokgeYDMEerK25m
p6NSDfdtQn/JhDyvrDkKOW5ks3c3yJS21zAr/9pv0nLNKcO57s2JM5Rd9G9wIfNHPjl/69WZf1RB
LTcG5po3EfFlLZmap/1gBuFwcMK4MY/Aayx2jUTU/XTtuieFaa6Nx97KLBTzFWQRXCOiFJc9qgkf
JpnGFTpYRz/VgS04hQUpMJOxy9ctwUbpgmNWu2q7LDspZOf+2sOVJZZdU8kt1J0QVdU8T9E+B0WM
2UsV5rYYCE5ckvQ2pHvDJQQeMzdOk5Ofu5W1cBi0L0nrXSSZaFUG+td9VZ6yfh6OVSytac+0GO85
VIVIoRVJH2uRwglkNUgJjZ8LK8HqbMoDcnPOXUDguWrZwd/H+rVLI7q55KS6ivCDKB7O/mjDnGhd
md5OAMx/NJ7SVxYdhm3oZcEqrIJ+XMgmC6tTD3v9xdSdbhdeSdNXrkio6Jg2MdR562HO0+ZUUUX3
Dqj70+KhQ3rF1p/36a2Rd2Uv1kVTvmQvos8jjPU7YwzVd18Jc1zHowvNLja7o3Zym0grBITLyC7M
8moeLgoomXRtfHZhs7gskzYyCKs3pqOho2lYNzYIlAwQ4k7Zuh0uZ5NsXESNizm41u3PuoS3iVq6
VHuqjtkPfGAXXW+46pwyqDfzJMLsymni+ZuDXcxbya61Ug6qBkfCSaXPaSekXpKFVORLTY0egpWe
aSp3rD9AUJQMVgaWZxqPbsMSoLz6ZKXD4GLaZh+PIZk9Q9DjRkP5vOnw3WySTHebaUzzcy3GaG2a
jbfuoSrjIytNf4v2MfqeUl17qCdUxIsy9JE6dXlyV7XKfGoFR9aSVvGNQy1qnY+uImcjqcJvsq09
CnSiOYLnbK8JseGyYx019dqOB/0cEPHyllckUtGCwdsf4NW7dvXEuRy1zLi1BWviqnQT1FmVLaER
ukI9VrYzHWKFFHMWvpw3fHIODFyau8ticH+6ShpXGbV1GuKRWd6xJa2+9aj/0eNw8+SZKDZAthUi
By2n6KIL6hxOmjSF5N5ybGfr6lGdAKHkJ0Y07LmKfC1+enMHN0E8DHZ+H5ZsE9ACQKO0EsSakZ0L
tRpJoH1johGHNECOsgndeNhP7N9LwB5l+aygAcVb/pp9jd0oq1eQQtSCk6z10wf0iUMK1M4we2JY
wt8YBFYKziIhJtlvfnNhDo81NSqD/nO8tBRgClrl4TyuAbrSvRddpVYN88GTYWTBRnKSfHFjFOl7
qTCvLjLUAUQL1P4qyEOUAzpyszuDtKJvSBeKs9uIaOkY0XjMadacBtCSDDrhiWusBcVOT1Z2bunI
r00aSkvAt9VNp5Jg52akSyx8Du8LlLR9sXJBWHzve1yonSeVu0uRPFDWEY3Tb+LYBNNSk/qAz8UX
QIRGfsAyIYjhsUFFtZ2FRCXZhoLu38T+u5EkFSQK5ThNgn07Bj1paAGRY+Wg1aGY7PEhoJVzFwtB
h2VwxtBdJ0lRA4twjBlVq23dA/1xt7NWUPtGFxDfskmmbIeOn4pFZTfLJuyVC05ODBsxgFlaeOCG
EoAaqPdWBckuSzAIEzxdcLQc01XK/ZaEjtwZ0o85Jjftye51h8uA9mEYTwTYDcxrDmwXa0HLgf+T
CoriKZ9Qom4z5o9pQWJKtLHqKYDagh8S1bzUJzA3rVrqrnV+Ryqr1qz05ffewaSP6eIcKmHpqxqw
zeqyeX70p8y7J96ogFRUeX32c/aD+nlqDVtvjBlI6i2Pg88HhSGRsgLW5bLr/Zx/zoVxI0h4oel3
qQ2yDxh9c4uh15t2SdqZ04nAVOe1SmzBZExddNWC10BmmRgtGT5tTjAXYgRy4ESDjStuQ0w+sWY5
6hr9U4duj5/ZvbVFGmEYrTlJoRYe9KnXfDoeHK6l5pu6xans/3YnKlNTIQdAnTKeXwIyYV9CNQ1n
imAXfi45yUcSTpSgXKl6REhNxhE67iXNuJmGDUlHc3KPNJbIdivx1oFAM7MBNO+lSE4ZBOuWfpK1
8BHvOksDZs7J0TRRl77VRncu8TE25mjXYvfLyIM/shg1OrJ2UT8ZJxp5abE1RW3uAW0EcpNheejV
CUJusg4K4xeZUxjCWs7jv8PeNcQli1vAKxriDe6t+Ti0XkVnEqt6vBvAELx6dmFvTa+yV01fJdNu
6iDbLQZloaIxTN3eSaMWNwjgYHdlZr/OgmJYAbLBF1cIklBwrAIxgpcBN88skbde1Yl6qOr+1fNb
fTX7cjrbOkhOOEtmZlkEue0BxiymkindIbvJoWvb7Me3Xuv0LxibPO9gdsXIbFs11RU1+YntYcWh
aZRRvAexb5ecnxr3ibPhcBh8QG4yAzeG0zLvfsGl8buFg/xvBdmTLCQBSgLU0lyu5lDYHeWTTD91
7IN/4NjgPbQuR8d11lkxnl2/Cthum5zJrnBvlcGubSFpL+J67CGUAk28igf/km4IotJapkBcH4NC
xGKV0Fa4GQG9ExzQg3DaNnaHmC/FIw+IHVEWtqrOUzDpOVsgOnCGH7IfEhjpyuv3Ms5VsA3Z679m
fepu41oTlIrFADj2IMUhnNPR3HB4wNiYNMENn+VdFlM5ANUSIA8cnXCP2tZ2NoFK8nJRsk8ONh77
ITiSBOYCSqqDVVpH7UudaHvZKkUTnCS28LnlyBMsZe/j3q94ZU8uRVic0HOqrLNV0SwGU2Lv3YLf
vzEHOEqIvX22TZaWCm9AHA5oknKbwqA1uO1VGE3+LwqavytZ3IUxITULsDzyZnKSSmxmWvH5OvLC
/N7q7H6btDJ5s/IMNU+oQjaevlHYi9Kr6Dij7wmK05RmqcOnEKPQbZQDcDFyq+k1qv0Cu33Vj09k
NiLJhHKSHoVVakpKPZjdvZxrs9/2qMfAOA6qBV8KETFDddx32TqPCvKuAE9O2boVBf1Jsvx0+DAS
/kWSXBLNekODGXU3DcHwyo8CCCUqqTO1zZBInYykk9YiKKIp2MUF9f1rIgYCrGGtMxLd40/JT0Fx
XC8zo0hOKcEBDtD3aPJ21oQGcotOxSWHMxLDombn5K6CKCcgE2hrdheJxn+oCd/Uy56RfYK7ye/A
+GRm+wB+u7FsHYosAKliVPFoIT3Dw5df9ZT+eWQLDqnN8FrEapBwiJrmFVxOMv/qOGjlt5p9775k
Dhx3JYKBDuWqlHdo0N1sFSKgejAuu10SsS2hdkFlhcsOo9/aNozipkXPdd+DHKRu3pji94yMfjOW
RDkSbVjCRVNI3vqliZT9lPPciSNrXSrQwtywN0mubN2F8zY3ovZORbLfEcOTcoxqg/mG3Nvklm3d
cF1aSuN1wURJQcH0+K/cMfxVTj1YTyN1MgsKlBNhkCnTi+ekKgb7CFHFWMWuCp9K0D+rIixb/4Rs
ppo4CVOFP/fw8bplwiB+grjAljGaY4OtgYiKp7afsmmdoX6P1zjtBwZQRP100RtR+pS0lAOYm10D
a1kermbXVqeowygxeRnEcHy2dICq8ZWLZSGCeL+5NxDOPeZF7dBZY8X6bRdpepuTD4pfVsTdVrs+
2WyuC5Ky8FVcHCvKhfcdDnZAylVmyVPi9MFb3nFyXZhhL4CjhUoNW8ucp2RDLCp2OjBwPpLhLsjR
Dl58fxhB431ZZDaQnVJX2yzKmm+FMzlXYW/UezPohnsT9x2rK1aERfg7qGvjrsB3uUmDX7g3p8Bp
xYpGJ5UDRNtRji/OBNbtZsL8rcQQNEsNJxXeIlwN65jBwnxOAYO1azwpHM3MlvFMTzl4pCp4o+P8
IRSkgKxwNiBjJV205i1WKEi6seegUadHpJrdTlWuh0xFTf1xKimEnEygRtHGDgiAO9Td0NX7PgXY
tLJ51dd215TQQnuNMDQIMww/2C+JAgDDQ4cQ2013ssOQAh9vHJsy3fQsvzFLdCl1SWNohaYlJoF2
IO4AXApdKxQlbb0z6Rmem8uiG3U+I88N6oxcRr7u7zT6SI1QpWyTBSPVXict7GdO+LN8UEVa3miv
ZCeI+eHSueL0thmpjWbb1AMAsiobn+PZkLRTehBCey8ik8nRGAo13WB0wt7pjFaDIjcWhyiAELEC
A9vIRUY/4kcmmjLZtC0Ruc91Tc8CmslARGtbg/c0W5SZa22EA606qjZ39aBnTBsITu9gjjTcmd9F
+a3o4GYQqteVhzyFvIvM1TMeZ1WbN2YUIcY2C8pGDr4MwmXNGXz+LF3JRidwxyvA9d6zZV5K4ZHR
kfZhgS4+MZZI8oIKuAkmmHKHEW0ubNiOJ+Q4om539LoeKwWSjRdgIZpVhfLmrYQ83q1Ig0vlA6Fw
jQBqRr4bhcW553o9MEgaR5FLlwCExgLcPdN17mrjqQrHZkdGOOzeIsmnH7w4cZV4KsWzxm0vZJFI
456mKOJVcrnjmcKdZ90PhMJfio6hWmUC4BUhjnDVL70nve+KIMp2c1TX7TZSzvyQOlBqVzidx0ci
bZNVPUXWaaJcfUcXPf1edk27AwtatHuv6OpsB+AAFdjoyDXaQWqUBRi0dm3jR7gviTv3sb1m1byi
MBHcFybbgau8M4b83FWhFy3hvs2cjbUvpg0SBgyzeasCColllMO06Dz3zUD0ku+7oUYsjWODdHsL
b/Q+7tlD/Khp4uCxd0sRnxXQ14EhG6ELniZ4+wvHb4dHrdMiWRFlUz6qAVjE2lQ+VXS664axKBPK
5ptZB0Z8BxC3pvWVZOqbFUXFvjbneGfHFeD7S2r0U6IsG93jmN3HTk1dyQ4HgM7ScrGXUefALJ42
yYgXuR5q89QNkUiuM8eIzXOMJ41TI2PLO4JX9PckLQKOT+kycyaNefo4rGT/ioKzw5A0QNKwVIDP
QzIP4+rvilufiIF7TOYUT12DNOJD2Ln1XRSJsT8NUpabPKuiby4bIRwPY0itMSX+kAOOml6bDLfi
EupropdRy+KylKzbQNBmIChLYUeImKuxT24tHHPzPgfEUD0TbD1c58DkOI1HWf5cmigQFqZQ3UPn
uO3D5HoWbWC3Nij2JxVpIk0bX4CAEh6Q1ePEmGbOEMuiySTFpLovThT08jt+uyFWWFI7+ydWm/ao
S6e9FS4bE2k381PdTPFV5cDot2i5rxBy64NL2QQdvUPnAPpCa0yIwV0H/uRk5WCU8Zqn3nhO047O
p2e28o58XvnLNmtor6BqNRY0RJ3fEvaA1D6nSzAvrUdvp/he9q2T9id6bt53Uff+0fJth7J6azar
oGzIshhaEx235ybWBnm9eacrqeEzuE3ORzjZj6HKmWFxmSRbr2v6eNdzJqZricFvJ3ubQ1ZSBl2z
RjsbrB2aE28sWQLhak10MuaT/FX1bXuFtDC+rSCIQr4PDRK3Xep/QANw0EPVRDDbnxvZyFvAJsDz
Cg3NNzDli2g7ccLA4Kybmj/V0L0Pl5ApYE4mgCRWuRzqzaSqiVFikyWksWbqtaWhpB5o/YzPVIrK
DTtnEzfNVHfH1oqjKyyy3pMJEIo2g+yv66EPdiD96Hfm9KA5r4iIAj6NMXJeQhr/v/iWwrWuVXCb
tj2VqjzkB0WutQGrYN6AgEdCWeedvyqYTp57k8090J5pjabRH+F8xLJ4CyP2foRDoHU8RD6xIasw
Zz7esUlHARtDad7nQ1jcp0IN360yicoFhVHFrj4C1HkbJ2Gtduj4ygP2QXcHCMHtsQqOFSPaNIrz
hL6BdmbapL9NGc7fpHLojGChS9od5crpsZnNzryK6QDyLOyiDvcD8BSSsIPE+m3xGW5DAjjaldWR
Gr0ocfScI/J2LzzVWpwHapjspKi6LVQmdbmJMcFxLOpySQiN5T8Wc1g5mNR6r1mrNEHkpgscGUWK
zQxjJCYK8vG82tiwo6iJ+aVHuCvzaM4fpgQqjDaK4STZ1wXYsZjlNhVLGtkemDu3+VyUtw52w6uJ
SAAwTqVQBG0qM2TfcnlxmxAHQnlDndOPvuu5kXworXNpbtFFWF3s/1d9ohBLW1PZ6Se3YpsVRJMC
Cg9jHHiknG2qzsTdv/GJNxwijVmsiJGkXaGUC2mFlu6cd3rtTmQdZ3l2G44egDbSUrJz3Je05XkV
R8fx5ke67ZG6TkwRptQPrWhH/zN6qGF4beXQp9eRAC61RKgXoShhn55uLrltOVbCnu9i5oH1S4Pd
MyA1oxlJk4jbn6AshmLpVp3+DuCJSSts4gKXdxcQQ09/K19S+K7WcHjM8txz1TPpHsWRTHXvmiOM
e9N3Y3sn4HcAsAYavZ/AMmxw/HBegVepl3MPxZo9fW5voFMS70yOeLHrfebhpe+Z5pnGGYXfhr9V
wbW1w/3EYqMPnev2N0Oj0TdCrbGiTev4BLGMVBagtIRuJlFe9NWthdH9arwETx/R1lXj3nIh8S+J
LqluCWDOaO5oPhU6/QlnjabFX2I7fBuYoHDQ50cRxvNr2GbDfdshpMRQ5QzEpfQzLm/ssMHSAVYs
NzgRwXyJOtd7KtfyyWXn/YzkfKJC71i0HexGvOKYn3PWjjysbsd6zNY2XD2fLdpkH4YsaYNnMPzt
qQRWBB+G12JtWkzdxbLtjLpZkIBB18vMs5tU84A2bBOET22pVITRUXUv7+hCxNM9SoK8fWHbgz/H
KJp457Rx9qZM0ze2RWDp+JajvK9hGOXA8FTugsrUYCYX8MF8mLq0cTEfE5BLlR4ZzplpIEO5dHFa
O1NdEIrXyUdP9CPdwqFa88TNb0j7wLNpEqdGSd5cyIaflXvgEDs7lCPomQIQWBU6DekPAXzZBhXt
GuuCoKO0zgaAIGHnBLHJPuEWAE5dIIx7tOrIfrIt0AWZJ+NfPq7FdtfaY61oQFR+ymmRSKfLLx5j
uPRqfIZGmLibJHCBnjHjBgixWAyjZ5LS/F/RNMtsXw4VZSTUiW25ZgM/QtSvK3GFG4ytjQD2/tKB
kv6RjKX12vhaGYjBSv97jLKpW1oN/h+6+ZH/K6Z9ETDF03+hhDoAUIK8ZTJ1GS1tojgtbtJuwgpB
HjplxMCb6nmHeyK4o4SJDERGfnIPtsGsr7PQHEiEni5ogMkean2DGXA+xEKPP03W1d9WRTbUUmeS
eacK5GWcp/74Imth30+NIXK67Ni9d5ftmUe3kNLShno2CSCEoon0hBYNwh74c2GuEoAJL5gTw2M6
xlm7r5QOvVXPRI37SdNMxmghLzN1pKkeFB20t1VtQ4NcStsCKTzPIbXvLDLUkwVA70dcssHH7x+H
LCYsrd0BTytRE/TOx7suI11v+3+6cS57SARM4eR6VStD2/rN7xUQmZgK9Bn3pb8Vbp+epjEaXmXa
NdRgTfPb53Lbj/Jhz4ex6QXCZRdl2u+EytUgtIp7aIJSnadEXhV8uLjQ959f5R9CW3qRpk8jFIKm
bb8TdJt1GhpTl9KNx1hpGuckwIZbXdPLre3bzy/1t4j/P5ltQB4mEGS6L6b0390Q+qw6VwUV3Tnm
xGaGD1j27z6/xD+eGcgSlyqPxf2Y781NDlT+sc+4hFXf1d5Dids++EJs/VEF7ZsAUyz0ZQ6eLPlO
BU0ABVqYGHIdAusVgDBwALAZYUTF1hfyYP+D3to3HVuwmgeeL5yLkexPpXrZeFYQJtj/pxoQ1sVp
jVNz8nfu+LPwD/DGv7jeuyDfywvikUl5gQehIget+vcF8VJnLTpbG482gFGKh6Y4lC0OyKs0uQIE
rWn3ul+Irz++sYvsGQ2bdMh0NN9r12VEUzNAG7eo9FlW/U6XWMz79efD4uPIg3wjOG6jsvagHr97
kjXYwqR12UKL4Gbsnzr/i+xccDjvpPG8IEYczgKUyC6f7N9PDoYYZ4/WdRc2cSSNMMGzPqeOu2wn
2GwSyoRRE2agX6V6UhyMqS3uk9S7+vwuP4wXXAZYMpgsJJTd/3C9f44XUQHZjwOiKCbLuakguvRm
h8fcVcvBELeySVe0Er5I2v5PG/+XgP1yUd+8+FUdnzd4ieL+w07h5gHaS6LNSK4JrtvmuR7YDSh7
uCNB5jSVct0P7jUNOWqUTovOEb/66FtLZWWnspl3Koqu6mg8f/4k/vU++FUWQecmDwP/wN+/qoUM
VkhsPPhpf1S1fTTZgzmp3Sx0deW7/TKCWEoE02Mg8xvDufQIrB/SFl+YGP75QgKTAzugZIuU3r9/
hSfp1pFr4C2aAsklLN4ggLDeRCsqHTuIhUvUPz8/v/MP0/nldfxxyctP+uN1yHaigV9ySQhktUPF
g8QnGAWLvh12oPc/v9iHz+rdxd69+9GJUDgPXEyjjmHBppHpcZz4/CIfJgguwpflOVCoLcnL/PuO
EEROaV9eIiwmB6jOtK0zRLbsBT+/zIdp3cNa6+GuZYIIfLyxf18m8oyuMzorZNfu306l+eb6DrWR
Qj3Os1c9fX6xj/cU2CaLLjO7CyzRfndPdWE1RufAxDMScyvYLEWWfmIUf7Hgfhx/XCbACikty8W1
c7nnPwZDBblCd3MQkqX61KWbgl55iUIAdXL/4tXO8vOb+jj02EgITDQXyw7unXc3NRg67giPopzG
VRcEc+x1qNfZWNxlwbzW5fzF9f7xxlgcbYaEMPnf919XgtcdRJcMAfT80K64zsfuXE4Y6cvo+Pmd
fbgSSyNjgpsKeIjB+4BtsMFIoVPXW8TKA3zkV7tIt3TgUstfxZ35xUi8fDV/zagswZLQGDYYeMGx
qP391syWbFmUeHzCPYlh98J5G/CBlIRXpt660C+lHtaf39+H4Xi5ou0xRAKc5877T6xvioKUN64I
f3DpJNiknd8hwbr/81XYXjqMdz7lC7n97/uizDTJoCR9qx2vx/qb04acyb9YAv/xpriGz7uCTc8+
7d28TyOr9rEKsykzTj6HeLs9ePnz1D99fitCfnxH3AgdIuQ9Elr8u12zhq3pi1yyz1SGOOFF7laN
14z7fLTS49Q7b6E1kKkRUWsiSmNHyjW9Gbo3a5mG4xej88N357OVdqmVgvfjcwCq/9dXPkDLJChS
OItU2gPCAfrtfmFbDxYcR6hlkkKE3Zdf7Hg+PmjArjAJHJAZHFPeewFtACglnQ6a7l2wyNqf0pw3
YXYK3YfPn/THm7Nsy2XIYAhESfjeQxlNTjO3HUK+ioetLzTgxDkW6C3A4dfB2+cX+9dNMTZtgtA9
m+u+Gz2FpS9ZthQDsry+xbu5x/KI7o9sQ2nsPr/Uh6mZQxAziTS5MRcz7eW+/5ias8hKIamW4Ozy
bFWFT6oh8F1RKJdqXXY/aQp+fr2Pn7jlsGJhnQbexAx9ufU/rkc0nlVbaQxcDpbg0QyLfEXXsCIW
qdBfzCYf5y8uFQSOGVxMomxG/r5UolxA6gpSHw74bE/cagJqawLOPblVvKAh4R4ib9JHOuNPHo3x
L6aZy3D/e/q0HEbKZRbwpP1hxIx6yhAp9ASyaUAtBla15vD5s/x4TmJn+ecl3j3MWvi9J1oU6gX0
8F2ljWnlTNDtCCPHyzbRe7VE+SszdLOE1XJj9Wbzv659l18Q4PLmvMbiJ9/9giInatnW/AJBmXiJ
4f5ELCKr+/SSA5b//Hb/8VVgkHMsl0Ovw6ni3c4IlfBEKY9dXt5BPTMOZnBVEO9Wqv/H61zm3D+G
KBQwfIpEyDCnIrwTVyFd7QRaQpN/sUj8a4QEQjoWyYlMm+a7PXIT5lnUCzqxTSXumjr6mXrGF/fy
j88Nsx3LnOA0KJgf/76XIc7QueWcilrEaAtl6aUjiWiLneaL0S4uT//dcP/rSu9GwoitFUgcT623
cd0ktzMDL/7dAVYVziXlizpF/6rQnrrGV5f+xxzGpR0WAIpT/Mu7m0x7PLjIajhviockuqH9Z5u7
Rt0OcmteUHXEJ+qDOW5rfGrtOW5PNPv7YONki7l6/XyM/lcL+fgY/v/f8u4x2GmXgGPhMfBbpmob
ddeV+T2EU2A5J0yIrkP4130eHkH/0yRdkw8/TV8sif8YVuwIXInKzGVwvV8ShXatym15HHVL9JgF
I3Kh0VB8fqP/+BhdYbNiAAui2nCJ5PnzI+kRieKHpoaL/+VNVs4G/e5vjHPrhqzt//lSF+SQxTQj
2fNe0Eh/XqqJAMnXGZxtmkTPOpnuauUc0Xv9DLO6/+JaH78XdoZkj1CAdCg9va91GoMEeA/WeNFb
xpZM6p9WJnEaB9/+11viMhyEpEkdUiAr+/uWCCub68nhMl6nTzGR38jS10k1rTl9flEY+W8F/3tE
XqYWiCImbWrv/3P+/zGdBbahmlrH1BnSwfPviAsd95G0jOE572py1KyUHsqa6rj/bFvdmNLwm1mt
jCQbpiVVuGSPUdN9yjFme1dhWw+/oS8F8wnrAXp4j+ZcsaoKh01uN9NQIJ5G5W9TiLVp5c6J8yQx
St6aLYkCDBkClGs96Ic6brGxjJZbUqqqy3xrW+mIMAWS/KMHW/ZBJR2RQFFNiFw59r9DL+32eBbG
9IsJ8uPc8V9hE6QLWztW6XffK5EvE6mvCEOK5kcSpMvU/7+kndeO3MiytZ+IAL35L4tl2hu1utXS
DaGRNPTe8+nPx97/GVVlcRehORcCNBCmgukiIyNWrPWzDKE/KpF9u7bUFY9/HkXOL0Wb9KJqsZc/
LvSjtSCA1cBMNKyFPUEd5D1Tu9sobXevc5Npk/fHt7MOdYVKwhHibeLy2VMcmZNN2oGV2rF5Lyqb
oN0ZWr+3Jvr2sxVD5y6HX9ccauuWNbN7C/tZNaquNqLY2WRIeOu3kbmySku/z6uXNBoHgGhOCIgL
h15DP6eJaZzyvxpq3FNvvf3xkYSN5bcJYa6gre1ocMCETI8NtUn0FS3XQh8X5PxlSwuDAUJFHk6b
L2RtJkI/XpUJxHpk1bmNj0FxQ4UlRVszce6dqQccmRB2dTN1fU/Llk2npZRs03jw3SiX+6uJRv1d
jazj58tDWrj2qCey0UxWSLWoR5yOKc+AyKKs52wAqG1MrbgpYhigkx5+CbAjEPKAYPkMncEnPRpc
O6ALJM9uc5qgLfoLFDV6vvw95+fMpLRDy7ZFS4xjGUKo6FQTXOuWhNZDpn/SdaiI64rO7/oqmoJ3
e1JWHjXnK8q4aaegfGChY3j2OIwLU1Jb2CBLM/Tuotr6u5+aacWRn19NMzUMT0+yCXOeW7hxqUd4
yI9SmtW772EuAzW39pKWr6zk+cxhxQSJTyrG5moSTlpc0Ck8hIHvFrXyA/75g0eH7SBZdAJVPUy2
sBZfXqqlYWlchaRKZHkOJ053ztRmYydB1+Va+eesoH82tOCQW3NQ5wcCfUAUH6km4WPRUj61QgtO
7Fe+Q/3D6iI3bLPwkCkFZAx+/MkyemUlBDt/es7mbByVCfHL2as68SSrsUvoVQKkYzTvHdDlLq45
f+1wpeEmTXi6N2ZgbC/P5fninZoVTiG4K7g1gF7AHDzcAEXb06J3Y0P3MAzNHoewkvA5Xzo8vqYq
Gk9cnvOqYA7SgowmxWAmPW9v6lKmgW3sbwtVWkkfL9jhqiT+g5+IOrQmbBEdpjl0gCheRTZkjTO9
nnwXJ++X527+2NMwab6PfxsRrjCawWAuJXhF8KSPkWcB4FwnLiw87kQoiB4wRL0vl00uvJlQcp19
BjtTV84i9S4sekCHQ8ijLHwOenWv0yg1VPIPRfGfh7gDFSx/AYxLAq/chnq8cmufbReHJ7sMMyjn
QaFKNe/io/CgpakcjUdafCF9LjdNb/1wMsv4Xmqt4ipUo5C5zsbXy2M+W8vZJiACnmk6960t+Jeh
p9EjMnN0gCOIAU3k5a7wyyHa8xyLy6bUOcFzsqTYIqTDmm3il7X5W47GF0Sof3a1Erqjv4cvA/0t
wNTTG0oxV3X81iYDsOc7urxug2SeajcF2zYczDTaF7F8LbUPlffLgs+5X7ku1LP7Yv4w6E+pucgG
fxcmYarGPi51M3RhdLdVEmAREZmT1WB7QZul9/GYo5ABzhS4eyiZbXOV56rxFCSqtJPDqvWu0tD2
g5sKJzRuiCO1LdBE9bkHB4nsQ4da5F6RBukWpY0MJYEYkDNSEeiMUQEstffWCkHsUYaM2hUPdOZn
HQTcmXAYYqlhnVUa0T7vBkmuIrcgXXPHA2raFr1XQPrcyVdK6JtXl9d40R4pNg4uWT7KIqdLHFcT
cgImwCcnSG7U5qsfqjA7oKm2ErgvbFtK6lQmCHE5MOJzN4QJXoWdiHGN5QMn8wf8Lwdfsldu36Xh
zEl0bkOVA2IJJ5L1hhS8p7Mhib4pxs+u25vazyJYcXXLVgyFPciz2harfmEoK0EbqggFyNfN9HOC
CcEfnsLu5+W1WZoz1HctKn/ELDjv07WJkoZr0HNCN+KWOEihkUL6oyP15YRRvhIcqfNCC2f9I3bn
JuK5c3bWI/LzuRXGkasGvfwGcwTqVFkQKc/DKAPTHEGJwhcoIVFVZ721h6q6fU1oKLtLQfJaT7RQ
FymaYkQ+Byp8oOctufZ+1tAhfJ4CP/lhWbVxBU0CQFZ086yvepQr3/98vshyyLhkpGssU8hXly3n
sZe90G31cesFwNmd/Mrx/hg3xBE9NiMcGSTcYnK6mAHwRjv/lQ+NuhHHNGK+XR7P0jYzdVLfJtV2
KrLz9XPkfh29hHFLlxhPalH9zwZd/6LYcfmJh672A1U1HOBliwsXGnYIucjhsLdnxedji7UTaSzk
ELm8RuhHkjvpnsX7a8jQMomA2u56ckkrod7CKP/z6OXxw9vn444/GiWCnFLJkx/oZQ8XYdm7Ke+A
0U6vvD5diYPWTAkhij2RIyljkhRx/lbQ8gXaFozxe6CvOPGFg3syJGEa4YRtDC3DDsDVrV/XO6sJ
r9rpj2lJyXrDfEpQ7jgq8YewP+RQrvQK1DUzZ29bpXrwaD6Hfmx/eVPo554B/TDqvKAK4UyzBDNa
V6FL3c69eNGXHnUVQ3u5bGBhuuYak01gSp6Neszpriu8Ig5QKYxdiBz+Dpt0n0PEAWJ35Qpa2Nxz
qRdmJ7wbr1rh3MoQWAaSCaAUUoU7EmvUJCAcy35S4qJNaFw5SuexKXC4uWygICP2ERmfjqqCOC8e
EVNx4e6N4LeAqH0yr+UMJ7m3VEjjWkgUq12Q/fnmw65OwpMIQocO9dTuVAYZwha0WNBU72qxgfyC
BAuqsru8aEsXBuBPhRwMeQuF1MWpHbMeHCOtMoQkkU7wi4CE57Njv+rwv0EGQG2gCXeld6P5hy5/
gwhgsF8qqDi770Vxq8/Q/d3QPpK5vfxZC5uVZJ0MEofoGKyMcPTogi+NkB41jviBjkv65OuVhV3a
RuwilpSGQUgjBCfiTOVQotCA/jTX/ki7Vv3YUNKGFaReA0EsHQyE/WQFTzxfy0I041um6cNDAH2O
X1zRZLz1Y+MaKtOVES2bmRM+89PCEGOzyddrzcYxun4+uSZ1XCM2N7b2eHlllqzgp7hcQA7zbhEG
o3qBA3AC2Htf3xkzR9eE1tXaBbaw/FRViJsV6liQfwubv4zLQtYy3p9W214ZdASyfisR88I4GILJ
m51MkokzOd337eS3WlIxjsnr3mBa2ddAluTE+tPcAEDXGS0xCztalN/FkQxN1kaaBbi9cbZKezM1
1ArsceW4LNyIJ1aEzTyiWDZ1EVY6FF3nDEELZynSNWTFVx6TS9MGMTL4FkpQADmF5Ye2WBntIkxo
vYuvJdp4dKhEvCY8XN5lZ1mIedo4+BxQIqezCAYdWk9vmiBxPb2iXxISCCrhN6MD3bDBRBZls23b
v/+NTQCqAK3J4oget/Eqb/QtbEIIuws7IuLrQnmucjJX6RO0aZetLfgfyO3nTAu1/LlAebr/yHwb
Zq7BV4gg6C1qANdpZ23NlosTUKzVrVz+S8tGvo8EB/KisyrpqbXSs2nLMOiE8if7ZlagUGxjp9Yr
r4+lbTgncKBXV+YElTCm1oD/wUExzpVz8zDn3qK0QI4sqCHcXIkCFgd0ZGr+lKNwM9TppHVMTGmV
8zmh5xyZdGMat5U5Vt8ur9SSM6IOiq8j2GDFhFGFXY5QvIIp2AKv7dF6hKRqZTOsmRBGMxpB5xce
JqpicD6hvxeRQvT9T5cHsrw8vwcyb8mjOQtGUOqTgxW7lzYTbwKdKtgnTfoXVyvl6RmjCbyJ4rjg
I2DxkaeM3hKYqvSXGRTTOd7VpAbQuMb3mmSv5e+WnMWRPUt4MI427Dg+mlGuU9AaWVdB7uadb218
tfzqoVblh/4hQO798mwuWp11g8htk+gRQ5Q+8Y3aD0tEtvPkhtpikfxSUZKiSyfVFLe1V8ydg5xw
iZQF/rE376Gj1VP7zIKZDHvw5boj5FkS9GwKgvP++NIbjykZdgMyomh3eZjn0ErBrrD9dQVqF0Qm
Esql0wFKFb18HjV43Q4NowXakdeI7M2cFvU1LNyXjS86yaMxC+fC9Gau+xTbVE3YOXACyoP0NCY+
8hU9vYHpnwc3J3MsnBB9gOkzyOexqne+Ai1qDfci7ciXR7V4Do9GNe+so5WEp95vEcqBD8GBc9ho
vvV1S7uNHwGiXJOi+AASCgkh0yazTicPETUY0VNjSZP4Xa2Twm+QWqT4DVVXaf1AbIb+Ze9zdJW3
Gx0KM9gxNPlahvsq+u6Zptv5712+4n/mnXL2KbajzwADMI/iA7FTwXi1RcMbIqx/pTZUCy194ont
r9wNi/N7ZEfYNRr0euT0GbKkwkc4qa7UwGEyfYMTciXkXvTb4NAp/xDcgZ04nVy/JOUB+xb7Uxqd
jZZDNgZF+IqRpWkjAgILDkR1AcekyQhNBz2colAZ2X5xZyTeXdvYb3++Kwl8HEo/gBgQLz8di1Wg
Eg0EI3HjyMw+owSaXFewPt4FqqO9GWn85bK5pYe16fDyAvZDBISOyam9oJuJB8MRIlRIlrvmmjxs
3n01CfnGm1aCptO6T/pt7e0v251/VtyEvMXm2Is1ozHx1GyOKEbX+jKXkxTewb+kH9AjnaX/jPrJ
bm6C5G1oc1hSVxFx8w+fGgYcqpBEUMlpEvcJhktnGptQQxzCh+YWCrPGupOC4V2qNUhaKGkgVWh/
gfJ7+tL0xbhtolF36zj85Gvat17x3zS7ih8kc5wOcQfthk+HzMpb5Xw3833MDBAGrlNZfEAmklxL
cy/TptQ+N8WXPnu/PPXnN+bp7wt+D3FttBEChUe2coilN0uF0Ow5SQ+GvS389o9PzakxYXvpUabD
scZgvGQr+wHkn9A2QR10eUgLtyMbGG/GSwiNQV1EI6h101FZJHEAjH2jW29G/E3TXqVs2JTGXay+
lv1t3e0haVPjtVq+srBec5EJeB6ihnM95nQrZ1aXJ6XWGBtV+arE28SbuW3hN/3bMlxQTlUNrabR
75z+1YvrvefcryYD9PPTNJ8jcAtzjweFfmFTS7Dm2kPHpqY/fQcxTAyZVhneNDqAHhoCpMcWqt0u
4hibLgJTbpbvB3U3tdCBb3v9SS3cOrgqCXlHD3r7HqGNQ0eb8PDSQ+ghzw3QsVsawb63dXf0YDON
XvTqakSSbrCrTVZ/p7loG0v3TfEt1X/V1QsSn7pziEb54AOloMKRpC+tdZNla9nOhXjsdOjCbg5D
y5uyhKHT3A69G4za5CIRxQl0Wlq3wE23Y/TJgPfl8o5bOEQnMy4sejQMkpT0mO3GfdtTJWceX3ip
s9n8Ox7iK7HKygJrQmwNgXNs1z7mcrg+G5r85eQmHiCH6VwVlXRz/CnDA3l5iOcX3snMijiHsGg6
GO3Q5DaQ1fERlFbBYYaIllw2o6rnHnm+BHihkP6Zmz5Oz483jhB9tNgZEaOHb5IezZcs+eUYN0r7
bFnSBhLtKYZr60tfxZDI7FXtJ/n7TW+YkHr1G4nEZKHd98OhhkZNkoqV6PfjyhWujJMPnB3AUaDo
pTRuwC3KRMCq09g3EUSrmZ5ijjMPs0v7KxmVzcwwa/lPU/gtL8ADp5sG3YRscNwxhBrKeQZeR8/F
ow0nY2U9qLX5/fI8noPeYBDgoWEAF9Ys0o+CEyBbIY9jzTz6k7qVEDaPX8PgGulEFYxRBG+Ybn2y
SZFTynPKL+TL2+EnXCErs7W4a46+QjiPKloSVuzxFTKdBLr3swTrmcFdvTLYxU1zZEY4f7INV1Hi
9camrxztUzYp8oz2MW4HY6rogIKhtUVI1I09lewltJO7tvXaTTTr6dRaaK88WBbCe+Ye4VjHBthM
l5Q497IzFXBcGpukfEZJKKiuNT2BTzzdWM62dd6t/KvM+vMy5s93Y4An2fnaV+CGPl+emA9Xf7ZZ
j75EmH/6XTRNq/mSupvgXLtqgfRm8UxmfuNAzA8NsQIFnKQ+yvUnWd7708MwvuoSArHRVUvWOorG
jdreVJQ7anuXGo0bQZU26Gg4J+8QffHWLA6Xv3khBp1nb+74NQ04Q0X8OVxRvYVIqgEw+N1T0eb5
KmnBBiXqwwBexOsmtwFHAgpe+f+azT+G/+f/yp/+My/HApqLu5Ulm8kx4JIQL04Iqsy8Q5oaIRvE
RdoGbd9U6n7CVJus7Njz19A8xt+WhHXxbQ824ApLICB4p9CDEuwbyKPM1lxxqGuWhKOhpiyaF2PJ
1+Stx809ZeROkye9XYnhPxB153vtnzGJtxKEtbY1BnjBsJxViSGF5K/JTdHCrRg+t1K0U3GVvuJO
0oMiH1Ttxg9vdYeo6C1x3rXizbIn/uNbP95TDqex9zFDZTwqdzk6QsWX0Xle2WiLyz1nEGmEowT7
cYyPPLmpJR7ICT7YlLyHIYDEt7Kg0kUhuBm0fazq+0GeyORYW6gtv8Xejwq9Zxc9rMPkdGglr/UE
Lu/8ow8S/MYU6OVAN5uxycxpn4+Fq8iw6Th3daC6CN2Q0bmt5ae+MTdW+OfXOyWqua+E+YASX9gm
qYp4fIh28wZlC/JV0r3XJbsmKVYACUtDxI5FnWIuI51BeKU6BqlscSEMhhS5EooZG9QF0REY4baF
dlPa8/96B4/eSwgYuWHTeAQs09nJyoCXAvWZ62TOvpB/t8U+VnQHxihIcTMRnOaDr21zR3nTGnOr
Drnr5MYLOsrXULHeObAqQ970bPbKY6jre6OLV1L0y7Ny9C1CTNHGDrx7BrPfzkkR44Awlmze51Bz
wIur9W4lpzfoBLbpyhFYOAEnczD/+9EJ8Eq6CDPgSchKRNeJ1e/DKdvlzZ8Xjm2D1ggGiMujdCzs
6wQIghLOw4ujGwiUXadZqQYsT+CRBcGfKh3innLGQFLnwbe+DNp1nV7F/RdteE7zG1CLunrX52tb
aI6zBY93Mi7h0IBV8gM0UQkFrVdl+uJJ3iGRb6TsqUITpAFVBtZvLbu1uGTaDMMy6SmnbnS6ZEbD
I9ocGaluci48/SqFkTvPnJU39DxhZ0M7MiNMaIUkzmjNZhCicov+EKAjlUHu9imn1w3i5RVXPEf1
l8wJM0nQr8KHxy0V509KupeiewDiof8LlSQSH7A0czO6efZT0VGG7lcijstTCgHh6ZQmUZooTYLb
1eoABkv5EWbu+y6x/81h+2dKLVk5NYMeHSm3hDEWxqe6eYzM98n7dHkeZz/x36eR7qpTE3koB3I7
sGrxJG3kHvptacXC2lwJz7M4b2Q4KbDQBsFBG3jrDv7NLIdweSDzLhYHAsYGHAiNgTMG/XQgfknL
vS2zJHWlwc6KKpR9r5QNOJhbyVzDaCxFycQAc3mUnI0GyZZgDdUEo45YGXRvuvFvI1CvsuaqzAfX
jOBNdx7lCcKqgZjESmj0PMhWfbCHF6dFVe2noz/I2s/c+ilpqFA+OU22rfN8q/e3kvXdNis3btSV
mG7J3Z188Bz0HfntWU8rQUaUuytW60c1GknI5M0PzaHnlH+IAeWn4Ru02dltME6hK/Xyox20ycp3
LKzSyWcIq0Sii1cmzIuboCQRoZqNzBuj7a5jmL7gYkHJ1m+itQ742RUIW+PEqOCZ/FS10Z/EaDrt
MhJZfTZuqjDbARN1Wyj6ZO3VtlZZ3+bDeWaVEPEjp6bC3XM643o+aJk5sCGNvtrUN1ECS6cEsHtr
PyTWYzZWf+tm+qkypevLB2Epl4mb/8ewLTgnv9OShFme35Kf2/6rov79wd5of86r6yYC5jPB4Xdb
IirWGit3wAfU/3zQhIVzLkY+yyFYba546K8Ym2Yo0l1gO+UWzRr5TvHgqOggttokWd+7uhO9BEkK
p2w/BS76HSqRHAAuxVrzbwveh8n4/UHC2gdqW5PYZDJM2vbT7msPzqnLVlzcAvrOPrEirrVplp03
YiXiruvQ7wjHN7rHufa2mv29ghM2yDbkTq0camPZnWLIvDMUD8eXImq2MAjnzbvqkEFNNtP0vrIf
ljfiXFmf26YdMQ9XZ1mRFiNrkrevw3ibaNdasu/oOxpQmBoBhd+mugtz3mWzS2k55uS3WfV0/8cT
jUYOytWb3iHJOMtHBjzuwl0DDqyqtzastbn3vYsg6qroraRKZLnA2jfwjyfSJ4iTVcuFyy0iPdnY
t/Xa980Lf7ZT6fMiJpLne0P0RKC5ykBiVky9386qqXHTIaP9hMx0HX8dp5UtoqzZEzailPsJYhFM
RxQOVyRTlLDfBMq+KNAlvAmL185+MYx7SNaDoSUleY/0B5rQv6JhGyrPZrFKcDFP/6XxC1vWnMxU
6aJ5eYz3rJ2uq2Tao5G6acNXVXLj9m3UVbIan8uRL1q5q5eS7jO70f9Ovgj1gHzMGBRaicm2NgQ3
d4lX7E3v3qMglvJcKn46AewhK+mG/2LVkUmyzdipjzvy6A6UuJ4rq9GMzZR8dRJ5Y2TvkGlvrPLV
tK/LoXYt60XSpZXBigtPQyF0PfQNECqoBCdC/NPJPS2Lkg2ORb6GZN/twSQYd5ryVnWf8nzFAYu5
Gwx8MIeA31ZleM6EuESrkPbu0B10uxYIYQv3r+q0Gyc2dlqyhkMS7/J5MLMZyrBgfM+I4gw4wTPy
AlACZ7JXufkY5xDxI49UE/nAFHSYrCm89qssWQmLFwZp0l4IqwXNPpALCoNEu7WcdWxid4AjYMMu
a7cka9+RoYluEIRXNpc92aI5SKXg0AAgpn84/6NtU7U5QtSQcXN9f9NLkNVot0L+p6xlvj+yR8dH
kgmlt4Sq7XxxOqQTTz2mDw/tLG1Iu2YFJMhEmAmVwCzYTFSENBjv333vtc4gKP+iWgdqKqP6gvSk
bR4uj/cszyF+xzwhRwNu4sGRW4/vMCNvY6vePkHnK33CT+rFPdwSXnZnhW6q7JDJ2djhnSOtZDfO
jowwEYJvricQ86PKB+iIpLu97W/ASqPTgORoJsc7GNd3lWqsnNOF7Xwy+4KD9lCVMiJYVknlBbuo
uKkg8EiCvdRdScPXyzO8aIq7kWIyvV1nDD+157Rq6XByIEwno3Uo1F1ShVu123reikOY98zZnqIJ
C2wbUFhT3Lx2nFu6X1HEGJzHqQGd+mVaS6UsmwBuC7MiwAPxlRrJepeVM348QOv3Q6r378R/vzxj
Z0Htx54ESfy/RoRoIqgC5AlNXi1yTSsbhSG53kma376nnZPsTDvSr/x4kl+yIYn2SVH0dw0AqY6u
Bim8jlFLXcs/iA9n8YMEt14GaL+Fusyo1a0lu1UARMHeGt6thZJi8OyE1yW88K2zRXkqNNxKWfsA
MQHynw+wuCap1gHgF5IDahPrk5XyAVaEWKbiptJOQ0NPvkc7M0ejABUmp6J2TsH+h26sRHdnd6lo
XVgPadRHA9FX2pDkQ9A8TJCuquFfIOL7/ots75NqX1crI17eZ78HLMw4qnRll1UMWPO+JfGnsbhP
9b8vb7PFg+n8NiFkVfNSnpCWwgRVWLn6AbYttR+7CTDDGm58bTDzvx/5WD1F+SDJmT8tGh/y9pvk
yHt1tfto0ZEejUfw5E6saTGE+1hpeHmigqofenRXeQrBlm05K257DhnPfc3v2RPcdu5ksWHMszdM
T0gZ6M6Dad4N2SEEUNLcUMa5vFhLU0grLu1O8OjNjLynU2hqZYJerxO7RfEc9t/9iCrEWt5kxcbH
MThaJqQRlbTvsIH8NhVpRLDRCiTjfXkkSxHG0UjEwFSljtebJVbSRPus9tqubbZy18cbRVs5Q0sb
goQiCB8dEV46pk7nDACEjhg9NT0wBn61T6lPjO8t6qOtcdt7h8vDWpy8I2PCaVISwxw6BWO91+9M
/zmiEbjq/rpsZHHujozMH3G0Qh6OiOAMIxa3j9rdp+YeVWwkDdc83uJoKC7Da2HMjXzCdrObzEeJ
nJu0ADeS/xi6fjOi92wou6pUd3bwklAuVdBjnTK3rbaj9hgM36s1wtHF4f7+ig+SiKPhAqLqQqng
K7KIzpbvg3Gjocy9xrO4ZAWmZMJ6KBd4wAjbxHG4Ss0YKD60P3q8dewHadjaa1nUpRklyp1f39Tt
DUeYURMatxqRwsStfRSYnK81cNE+WoFWfKRiRa8E+w/sAzwaZjWB0w0ywj8gO7MVRaZ+2CblLGOR
5PZVDJUb2pfo1VEOmZJq58d2e2/bU7GTo37M7wfTqqGzshO7/NVLdOsBgct9R3WnKEDu10/UX3Kd
oCkGwBY4XG5kcrmHIj9H6d1Om+au67RBPiSpMRAgVHqhb3Ut89eIrRenEYJEmgVnwKfYmF4GiFiP
NXhsqXQe+lB1FVq3Gz/e/flBI4H0jxkhPk5qhJQak3kcPa3baD1Cila+gXnjMWqTq/+bLWFn6DEp
d6nDVpd9tZPbLL5Piod2Dci6GMQQOcEPRXJMO0vR+kjM1RpL6JpG9KuFDqOU2w2SmjycdYRvqydo
Gbc5THrVGuhz6YBBljZTkVvsfpGzIslURWpD1qxU1G3m7VIFiAwUan9KnjmHaeRZGCTNizyShCu5
KBQo8S1GWFZ+uy8i6++kMPSVB/JSKAwruE1KBUuA6E9PmNfqgQQWnfdiXt+GgHT9LFi5txbnC7WH
mTMM9gUxh2l2QVtOE/2KSCLH22H4VinVxhxo6B/KtS7MpeEg1AXIg44+8jXCnCHDlJfjyI0SIyJm
589d8nR5dy8amNmideim4HUQInfb6QwpSRiMMYN+2+uo+fFvDFA/R6UQ/y22QDp+NPiOTgskvII/
yXQhdBas6UecVZTmrYUoAYl+1h5ye2HV80pNyypC+22ovYMS7hyVZEC6RQxVM978aBbxuZs1caF4
+zej+21YCCu6wqc9NqHl0iqz7/SlubqvroBOlrbb8diEO0OpE5S/A8bmq1/h6dlqw06yjf1orERI
sx8T7ybQ5pQRoTPmjS7sBEollh1NAFcqS/EQzvoxVOQ7+i9VFz05g29CPZ3cybAGXJ7BxeEBYIIa
D0IpR+xmTk1Hb7wOs2MHQ5hSats4spCq194y6edlU8vbhLudTlSTDjuxLgslepqZcy9WV2iu6d1Z
+eNoQot3rWq/8vLKMJ4l9bPVrVwg8xk9m9iZWYK0K2TUIi5Ph3yWQI4Rmgh/qqBzsp8l+F47Puj9
/vIIF08zUmK4CpKDoFVOvV+ud4FVqpgqG15ZtVJdeX60VjddMyI8t+H0ybjkMQKb21vvyZ8tmKAv
j2NxyvB7UG3O8aUoIyaNloPkI15plNpfpR9eFxDmgo2+svtvZbXWybz0EIEi8R9rwoA0mbd2n3PC
UB4nkJbbHZnPDbJvsIJ88TrnQTG+XB7fYlqTJi+A4sBg6CqZJ+AodEaiUUpDCZNoOD33U+qiGviK
SvBbJiORR3+JkaEcmxVI7mjvmjNu1Vbftnaxs5BIv/wty3P9+1OEWMrrojFJSlyYY/RuKRFFPSBi
2xrNLhlWTC1MNMARWvVmsAIvZWF71kiXo1vLzkGbaVvUSIZvA+PKtNKtb39DAPnywNasCcsatnbT
IZfKueO9bE6vpf8++CoFCJ5Mzo2ZXV02t+DI6Ig0GRhkRVxCQpxYF5UxqT2Ne+BBDqTfWumn0XxC
LXnFYS74aUQ5aC4g/qUhXmRi0odKCqt0bqqjWFZ9NnvYLG4y/UpJ0N9SeT0XK2nbpXlUSNmqcy8S
BLTCwOy0BRHu4TWT6Wko3SAbbtUdGvW7rqlX2iwX9iLEqCSi0RaCEERk75Mls/LluZ2zRqB54I7a
IPXHHkn9jRdbT+Yf49EIHDA4axlB3EUxThjb5OeDFyP/6UYw2reSvWmoLPScsz/fG0dmRL2MqlYL
o5nNeITYUX1f1K5XqPQtrfj/pRsOGRiHahj948DJhBNWOkbbFBONnVNRgbqFohi2nUwtb8dEf5aG
Ony2w1H74ZVmsx8zGtiDyGyDjR4gQr1y/Jb2KTNLUY6l5EwIn4IQs4IIqco1MXwL5W9QcCbTjIu+
Megvd+pNuJaDW9ynRwaF8z7VXhnmJgZzaEraBGHzV/SHN2oeuX36TQlWzvvSiw2s8e8BCkGnFNhq
2iARxBP8rrBrsDUNzC9znAtv5F6ScdiUbZzy++W9tDbM+Xo+ujrAQaVDFzBM2raeyxxHE5hveWAf
JGd6KtGB67NVqOg8FCGEORmqEIMa3uBpdaYlbqH+GordgH6zfu07d5ZzbemPTvPapvvSSBBuv+69
lefWok+woW4BMjLrigpXZds3U+7nTHMj+xAUXDWWtu9sV6b3qF9jGznDDH34A96nqAPR4U5z7enk
xv7gdVLI5GpmIZOiDutd348ARVI9pWXD+6H7UUFvba/ewDT4IiHCve0tlKFJADtc4kF6fXm1l0ZP
9RyBJGrLPNMEB+X06AgYmc7MezYSBhBkRYeo3ttSfCjT6XDZ2BlOZh7+kTUxo5dHmt8UoUF+Knts
FWTXy6oE1f2M83KDXN/2abTNKvW+DPaFslVd69oMPxfRHU4a3XVEF6KnYSttlWjlwxZCTr5rLkfP
AhKQUJ4ui4QEFyk1ZmGgPBmXxSNXw8pEL13fYDXpq+WtasMycmrCib2gkpr5NMehFW/HLgYKNFr9
NRqTZYiqstO8XJ7tRQdybHL+pKOTrLdNrBJ6EnfOhIDl9659Naddr1Be/zIgBoxooPT1ss3FieQM
MVnsJ10kDoVA0Y+jilEmvYOaY33Xe2u4u8WJRH+VfBKvcUcEMymeEk9AMdBhr+/k5NYaPknqwemf
Lw9k8Vzw5jcoIytI9gnLZedaVZr5fC787CnWpJsyKF9GG7bjtn0IkIy/bG5x3lD4MOEH0nhZCebk
xu+bFPyzq7VlfVubuXNnTmt0CfOPiF6WHfiPEWE/FBGJwaDDiGEMWycukRWJt6W6cn8sbzuYIamO
c9rZCKfbLiHuyqIYVoROT5+rXqGfsrgO++BKgk14ivWrtnBue+OX5ayFBP/F9CxkMDMgamJ7rImS
EXLHDjFyq22b8KsioS5Xqfsu8NyhTQ+p8a3Ph4OvrJV/ljblzIwFNBKuKkMsUHclRWI7A8I3hVX0
2Po1+U15iu/LTkFA1W/qlZfO0lKSxAX/BCyIXkDBYZGzNSSQViRToFj02uuJ2yH4dXlPLgZ7x0bm
TXvsP4aplvsAI53kOJuhgODcl3aJwdRGs9jycJjIgGWR8zxYDsIe4c//4wcIpyKnuiclKR/gS+le
zw7W9NX3HvTx0NT+rq2eVfmzrf1NNfmy3aXDeDxu4ZzUVaPZqcZiGlGOTsPBNoftZQtLMdZM5YGL
BJLJy+d0Zitf8bW6Hjnu8MBqyk7pXiPpoEtXLTTICT2kl80t7U6SQ4jSzlhAcjen5ozJg+Y2wGUq
yp3i9G7UwNMRfculcHfZ0NLMHRsSQuS6MDIfzArk+0X20k7ZZy2bVsaytPOpSM4YZO7qM5q9UPcS
ze6IoILm3SafXD5l/+Zhf2xiHuXRvjfkJinTj5dF/8ptadGTzpvSbX23KZ/KNe7oxcU5GpCwyZ3Y
kcvQY3HG+EapOmQuIKCzo82wFuSsGRK29SBFatvFzFzk3Sj2a5fcV/UnK1iJc5bWhzQxNRAaU87J
m4ZosifTszmziZ1vOulrUZRXvZ+t3M9LO80EjomYrsof8SHqBbIx6RauwY4jtLk9paWbQoleL+/n
pTzah0D1zLUOgahYUJWbyMpaBBjRHZG+taV2UCWNNhvZHaGZ7YcADta/NDiQy7HaO62/8zlSduG7
SWuv7PtFb4zwAGz5sMwb6DGf7kqtMHuKeykuf2poUw+7YRMP1GP1HGx9jj674+ZhSct8uKFbx82n
tV7p2SmJ4cPxBwjHwnTKJLWyOd9F2JC1+9i6zVDCAyHgp/KuzXPeS+7l+V/asscmhbNheH3kFz61
eaca9mHzVx0e8l7bTs1fl+0sQe5Y59+TK5wNI3PG0JoJE0djCOE7zzZFD7elVd34DSRntEZtreYv
bYoPfZ/tIjWEnOePu2jm19HxRwiBk45Qgd3PE1yn3iZRSd+jkWn/mowfpfnXGNyj1eLG+qFu/0UC
Dpm+Dz3QuUgrzLKtjUFMsR6XqkRXvoUSVO7dqdFLY28j86+o216e7KXQ+ticMNdlTlQmUexx/WD6
ko3lrtNN+uDJLs55OOVPFXk/ZnVWBMRNoKkmvu3CJowcu4baEZWr7Vhu8+JhkqHbWaOAWRwWDzuN
2vOskCKczyCc8lYPsVOmL/Oh6MrDoPhbu7y319IIi6YgpZvJpsGEifd5UaWBWUUlrkBW0Pm70qRt
iiCA9z38U/n3efLmchaNvCbZZ7E+HI720ICuJ3Jodo0BocxzFz/KZu9ayl3drJz2pavj2NgcNR3d
u0oYF35gYSzr6uzQRYqM2J4OzVqLNvblPbhmSgjA4ngq9VTBlNY/WOOPRHoiWl+xseS8YE4jwlMh
hgasIgynpq6aR2yIoi03cZu74E02SCxtnH81miNLQthFl40zOTmW/IYmUI3eMu+h+x/SrmxZTlzZ
fhERgMT0ClXUsOfRvfeLwnbbgJhHCb7+LnzjXFepuEXYp6OjH+zoSiSlpFTmyrWGj+tTtnT8nw5H
8W9eD1QvCxixaIKu4+e2TnzD2hnGaz7Wfisf6np73eLiBEL8EGo7yDVfMHXhsokgMYZsvYzvaRlW
+iHJXsG5999ZUbxuBKi6lzWsVAVE8IxI+5yy6ZgY5kMWs7VLfF4J5Q6dSevxYsN4cCApR20MjITB
XeTPQRK6bdAWJ0CsZ9eZ34MCLdMOFKKluH6sY4RGUWYageU2K9+w8PbAJ4BlAnwWSGOpW1pWAHxU
8yeAdc10tkOzqazDAP5A3fk+rKLrFo6qufwI6D8Sa6A3Vjaa2cqyneYXQW4NYHfSQsjXvVJb7tEO
cJNH9loDyxyEqBOMiUW3zFxxBfLzfNNNRiN7QrCaAPVthe1ukaG/7i8LR8cMsZsFykGNDxbdcwtF
22ZjQ1Afi7XPKrrPR+nzbCUnvWZD8UmaJbqT17AxCdBnuZ+po90argyvj2Rhf52NRFkbkaQWiSp4
QsNLdPcHWX1IyIsBLqr/xg64689nbAL7rwGyd3Bs08Ev9QcAInpeBesg6aVpQ04A2XX8Z2b6Pzdk
ospYkwbP6qkBsMrvm7FKQW5neBtmQBkR2M4yLrd5X3tbhpz4IRZSHCRgDODaIcWeooUBQCjbmdOX
MWR13FrspjjmIaz1P9COoyd+E9cFWDc9BlnAhiMBmcgJxM35mAL422HXOfselQzgkMqWbNOsMn1L
m+QXJib9g0dtdOsl1fgpo8xhT2lvkg/ag0OnjDXkg4XuRDs3M+x/WZJOj05mojdUc4diV1VVIYAC
iwQPJgkdsV3DOme49ZpUq0PSpka8M6Io/tJYg/iiNTUhYC4s449qdI3E1yIGlTS3M4c9CoNFKHjD
vZX7bulgATQKUD+8zIH3Uu67qcI1mBtImbKi23TWrkH4WtG9rG8rus3d5+tOtbTWp9bM87WOeJ+M
3IQ1pxaoSaNVrYt9F8mN62aW9sipGcWl2nSC+4wwY4BIL39K2fPQf69XC2Dz3KjHFqh9gJBDjApa
znm0J6FPw6zYI2BkDNr6e0U2Zr4j9CGNIaNS3Wh8ByCRVz/a9sojeulNiYbx32bn0Z+YFR30sfAe
QIaP/DuAdqjMnzNo0tjD1rIGX6cPrbbtQJCwhuy+4N9DXDkT95o4PlF6Amzz3LBbT50GYFYeQM/u
Oy0/p0GGgEdFw1uftkc7GrcuHgSz6IhEw01qPeEqPUxxeRyJs7u+wgs31NmnKHPQNW6Gugw+hQrD
BiGytdGsCuDlLgr6Mj2Y5Rrfz0IghYHjhpohpLqjkiUwmxUJzUUeZKX9UmYQpHGrNLBydt9r5U/U
F/bt2L5U1P33+kCX0OGnhlWyBCs3UqEZA8TSyunA9AzBjps7QafR7k63B9CVVEXKb/jUOuUxjTV2
oztZgv7aqo1/spHoWtCltoHkej486ubI9zx3IXFJQUpnov+fdR9xasn3IUJd3uc0ro+xGKzjqOvZ
o85xIRdRuYIvXXJhRKUo+ADIZUEMU/EkHk1tFw8SCCdtGAIGVLvuthZOBfoBlZZ02zTpKzIyj1a2
m+qU+IZcE+FYOImAJQH6bsYeAeOhHBHANU4aSfQcAUH+hZB457XOu22sYdYWTiLIqM7JH2QbEBKr
x6vg0rZqrN4oJt9GTQO9b328ywGvuO4nF+378+ZEMcMwgcfRZxDZ+eZsDYGKmDvmQW1+SDwwKXjV
N42xyafjoL+BGg/skHG8J7X0M3Qz6OQhSw5xtNdJYOLPrn/N5ezOCWu83kHFhbvFVkIhPeOTBv+Z
ces50Gz7fiyCTP7xKQ9SYgtiR0CNw5tUips+HhwiATCA1ghyvclGWp+m+S7Xukcvg9NzM8pRg6CF
1G0JMzl4DwS9H710ZbYuD7PZAqJtG1Q9IDhWglMrGxMjt2ChJP121N+KaQNc/y6bwE91uL4wS4Mh
s3I4BacEJNGV6NG2J4aVAVspZO26x65IUOzt8nxlQAvOiIooASINRoB7U0WPnMhyoPcFM/b4ZkEc
NTbyd08UaE/JXrwW+Hu06mTaAHnrBswjsxZm5HdW8tKZL7Tnd8x4lU4VaGS1K/Tyyp7bo2yUcSD2
A/555eBBtY/QRq/zICo8iLMScNMlzvSAxK0PAphtNYHuZ/wmhzzMWgCirJfr079Q6zy3rzgTjzRr
sLsmR1HCC4d68OtRg6KsEd9P7GfTJuGoUTRoIbyXaym1JS9DOQm316wNiX1zfkCUJWApU9FiTfCC
TYY7M9/MsQqTN1O6Vu+5PPYwzN+2VMhIItARHCewRaYOAFoQqcgbkty4a+iuxTGh3Q21i5mYXE0T
goQPqWYbYQCamXxDL9EbE/bjfdZ9FtpuZekWXefE1ry1TsIuOdC2Tx3YwlsSIfIP3UCIvLdZGVDn
24R8c0LDEigk+Xrd8MIY8TICogznA2hH1GqG6blJ69CyAF7tZ1RovlngokT/ID86qyIsi7bw6od7
IIOIf87HqIkmL3hfQRzZbFE+25nmTq9A8t72fvfn9U3gnIHphBULKFI1mqy6sTajsYatdmcbdxP0
qFtp+FO/Mn8L5aBzQ8qeq8jY2JmEoT6/SeO7qdpJ8q/pbiVylk7vD8UNSiC6+V6WB7fd9unT9fW7
jBxhnqK0htsZBIdq6qawvCxCbFgEzBIARKEVHlrTYi5POi9FWwUg+07X2jYW9t+ZTeX+JTjmzZzC
5kSz0OOhkbO9Q45Wt1bgWhuccqhAH83ilUT3GYEGJ6gdMajR79PvhsU2HR2CRA8T9+P6hF4+Wc8m
lCqZCcQcI2RFMLjCQQrs2LWbiX5OLcWbO5C8Ofy5NVxk0E9DGIM+7nnLnGz7UeoDml0MvMPLZEvQ
wps2txoSb2ktw7oXQFj0K7fn0iY8tagsnmX1CSSTofypGdWulV+1HA3Krh0mce5rq1HUojUTD0pU
P2ZKNmXLA/XG47TB+DpZbsbCAV0N4P5juTEjNNusvZkv1g40EMRyCRBGCIYRHJ7PJhOmGPre0FD9
DKAHNrOOxbYZcP3O5U94QF1fu4toZ7YGaTDgbRCGXlwPcWIVbcZgTfO+tjkal+jndQMX7g8DADGD
UwTyjgirzPPhDGXrQF8JDP4FYKjIXw7dfVu+8xGyatAuyNt9JdZ4GdZMKjOY5QLPMxNrFI2fGSp/
oJUuwUyYAXv5dXCtwFvrK7+I5ZUxKvee2U/dUCCX6Ut575ohMUsE27vr83hxXik2lLCMTdGUOzFs
xDgXWRR6AhRjclPTlc285BB4iSF7geQfXELZzEC5gnc6gZ2mes1IHjTVikMsT9ZvA8retdNunPJy
NiBf8Eo3jKdVbrK1McwOcnIgddZIeNrBhBtHIXQ//Imu+diKCbUzoTQ4Mh3zNLWx7dPoXfdW1mF5
moCmNuc3CJoLz8fApGkPUEHGGHjrg6O5aZ5N+/m6T13CA2anclHEA0IcfYTqYtMOLIbAI81aVukm
qkFx02wm72boA04d33YeYq3x6x7Eeu1Gr1c8enEK0cQF7BbIGMDndj5CI0rtFNzrmu+wuzp/cNuV
YsPijjn5fcXRomEYOHTecbSNaMIkw3Z0fX26y9Y6MdfGoXhbbZPIGufdXzaZnxt7pq8VkC/fRFin
GRTpzP2XQAcrmx/9pXISEuskQfJqW+gB8yN+35CAjIfK2nB2X/9xcWM2ibIdBQgJhwFR/M9u664e
dIwqRV+b7o/GKwU0qLb2111wafJOzShOkCcg3k9MmNHNDwdsKfbw47qBBS8AnhoVEsis44Wgaq2b
soohB4LOlrp9M5CTrDcjPUjv/bqVhd0KK/DiuSQIJgwlRCB8Bjk3k+ZndFsgSRg3Kco0cXDdysJk
4TVggwUceRBUWxVPA0OfQ/oC0nPce/OcJz1eIf+5GAVSHmDFBzbcAuMtsnHnOzKeKXYBCosDqt2n
4ia1t4T96XrDBOZnZvtBY7v3S8Xq5GgeIqDSG1HEAbof9OyZkpXfn/3lrOAw/z5SF9AQsmwHpczz
IWiDHiW5KOOgIz+N5kV0RxGHhdjEyYqhC79SDClzFXkMPgeR9sAsJ3SeHhPnk2ZbvfnTJYdQAfiR
AL4BJgahp7I/SF7okIQX6PA2f3bJph/WCssL4zgz4J5PWN5xwx6BYg8s52FiIRpxKgCJ1spNC8uC
LDKW20JeDW0AiuemLDeY1c1W6ruMQYTY3HdDGUDfQa4dxwtOfGrKVt8+0iuJIWEKDFa03PXtcXBX
bpal0SBqJniwzq2k6nGclTEVfUewKPQ7rXy3uGEtug6QrEtXvOxix2P5Ty3Nq3eyXQrTnlAWhqUS
KmO8QPFhjfhjYbrw7MaiADGBwpWaIu6EGFLaWnGQ47mRvlF7y5uVWsaCi8EEQM3gSZwpghQfBtyZ
uR0DS0FGfrjUjypQrvPnEoKj14/HRTtogJ1LcLi1HGXvu67wSqfy4kDTNpwEPNrY7sO01qKwsCTI
PwO3A6lBkwDrfr4kfULMxJ76JIAskqG9Jvnb9VGs/b6y5IPZF3Fu4PerNGzzx676ef33L2dpVs5G
ivPXe+ziBE5i4ZG2iQAm4Ga391h379KpPXQl8BG1jNeqgovm5qo5YDJo81YXH0e1nDwOSoJ63Npt
CdK6MMGuj7SVg/JyTyKfjrYcDA0b0lRD2TabIO7VsxRtsw9G3KLgHIrqsTfbsBJfr8/gfFid3zEw
BekgG9Ux4ALU1H1aW6gBUpiCAJn3lBa6fBJZezONabMvhzYJzFF8I+0ob9JEfr9u+9I7oOkO0hZ0
yjsgAleBViIiUmtcTCfoZwLmFNt2Dbc/H/jq6CjuLoQCAFOhRnHu3xGv7aywZ4oFq986muV7TneT
VsmXzhmDAclqB5KPfzEovDWRnsYBgaGdm+SkT2J0rwONXj9yt/K7tVr40orh9py1wdHjrasGBsfM
+S8YtFVDQoVDQWAjvUdU43UORSfhszXMyOWpihzODATAKYRWPqrEg0POG8+tASpkxeOEWlX91K+9
QC8fb3M2H2cd2nspuBHU91Nlln3ljhF4AJMvDgt0sJUOexlBwzUCcejjgObSGlT1NlTx2t31Bbvc
1OemlaCh6qQBAV2YNh15kAZ6L200Nz9PfwwAPR+ioySPjKwTsjNicHm6mW+nX+KiCru1ssWlc5wN
Rr02GpYI3goMZjKAUQQ8A6wDz60nfaievEcGRO8a4bfCWzmwLl0EZueQCPxLgPSp90gl2lSfKMbG
MjTb811TvrM/TnLP84fsAe5cUNtcohTraNCG2Ubt2cNeWN4P9Jg+dNpY7RF3hNedYnFAv42phPCD
R1LEKjAWkx+Wvp1wTER0xfEuX8LnI1Jr+E5s4YlMYIRqt4xuBvuWgyG4yEnYmMfW2E7Vd1P75/rA
Fr39ZGCKF8Z88kaDwaaXmMWmyfidNYwUD+NS26KXb62PYG0elQM411khnRIiHzp5itljPQCvs9IZ
sWZivmVOwsrY4/HkRAmWyv2GiAxFT9+JVkLXSyr0ealmOmkgLWaI4vwRJ0bQx2RRYWEclnenQf+v
viup3/W+JHuWHazk1YGuXqT7UIOurQeaoSnDN7uVJ+0ljkb5inlxT77CK0iFbnR8hYS6GvHNWPom
eHPTr7F8yKHnKtjGhvbdsHY8LzrNyeiVoDduIO9StbA78hfThnjGHlzTG7T9X/fNxQ0BM5BtR60e
DVTKLLdTD54DBjsaRZ6OYhyGDfoqhuoEA4Q3nuEuurGBtvkRZIjXjV/GXADnA40BFIvr4hpSXnVo
77NGw4TttHaP6FrbZEh9CUk+7dI5RP2aQ82X5nlkcmqOqnhb6bh1OZoQ/MkQ3zk/KmlsIubT9rlC
W2FTNJu4DPNCHES8uT7OpbX8PU7M9rkP2YnejmYEwwV0jWpiH6KkCR0TmEkQJV43tXirU4hM4HWJ
+PLiVs/6VvZFAlsuyjH+QCbf7Sfw5mebEdJvViW38583LblPjWyPbwWcd4VNaHHPnH6Dcr2jZtcV
mcA3aA5nr0jRipvcLvComsohKHRQWAgtmnZgoxqPVWI2D7lsdh3eXysUfv/PZACR/r9FKvVxakBf
CIkRfIhuA4bRbYZ+z53vWhemVhhBvB4NzAKThGSbXDu+LgNtOBtBxhXcejNOR1nzmvAEzEcljsho
vCdaDcjzmn74olsBNm7hPUlnAsZztzJHz8vBGY1pTj7BapeSf725Df0v4gx0REDhA6B4lDCV64Rr
kmhl1cxxhnXs7XIf92jPGL+t+O3SfKHtAoeQgwL+hYKAk1WJ4fI5JBxwxErmvhcOtMKtDnwwrM/M
NwZyH97lDFhG8U1W5T9t6zzVlIH+JSdvrKNk5XRaPBpBg4heEOTNkH1QjuAh03AxNSgNp22+ZYQ9
A8e076YawmgQbGLJE+3zrSXzbZStRAy/0nLqUYVHGhLCs0gNoGvK0qZgHCcgkQrS6rGx5S5p6Lds
TP28e56MbmNE8Q/IOsx53AF1vKH66DhuIdGYh9ZKEaiZvu19XF+hedOqn4R1cZHXtfGvCmMfnbau
uxEOnUhIrAxPORl34DzwGZP3JRpeWbpGW7Hk36cWlbipgqrDOE6wWPGphjgY3bR69pEgb2KtVs3n
Cb02OsXLDa2bpClgK0U07YnEd6r3SqzcQEv33emA5j1wEks0lha3hgcjI45gzms/icAedWQxHj/b
66u19Cg5NaU4UJl1fQyOwzRogb9riy1UxZzkk6XRxoSo1Bj1ftWvHPvLJsEpD5QsTiOi3OZcVEkK
KWwctqyGJR40qXkYPd3vbe+e2SDqyh9SbVrh9l46N2alejRigqwBFHbnc6rljTXGBg5BQgG5ddz7
JFqLkZaWbR4PWhDmHJSKqCgrPQGrcYfr23bG6jEfBwFgHw4Ma5NkFWgjog7anC0kglYu8yWnhEAM
KNiRwcdLXTmAmirHTaoP0AQYH1ISdtABEn9ziYDdC1eIRylKQ8qq6Z0URWIJqCD2X7XpPorfEu/N
dsPr7rg4EvDOmKgKurgWldtwcuSY4SaBb7jJS98P77xBV4qYVrx+8cIHEsUB/wty0RcQbbQfsUiX
I0I8786Kt3Z6I4pwbHZN/6hb29LYErwR7FtjeP2L8Z3YVY6qWBp9LOJpPj6K0Ev5gdTPZa6tzOLS
EXw6OsXXeZRMUT7LE8UOrYKGOD9mo3svoUVgVoUTJlVvbOqiWIFcLNsFyAfFPVBKqDvbEkVNWtT6
weKTB0nu3gyOvRkn7YFphV8YWmjbP6/P59Kuxmb+j0UVgMa6PBkIGssCUkaBy++9fg0buXi7n5pQ
XBKPG1rbEUy4LkMrMnbWNo4eI/GlsgOUl0xImLFuZUMvHZG/wPQGysloU1c2G7Mqq524BTcZUEq2
PkAZGMhUbAhQTUkjjx3Nb3UxHq5P5opVdTKB0pApupgwUvkwVaDqfzTj90Z7bOm+qYN6DbG1tNdP
BqnmLj3i9Slw5UDUcbTx3MQEHYfxX+yEUxvKfoOIX2lHJmzQtIVSom/R2DeR0W7GzdhBgG7F3NqQ
lI035m461jrMOfHXDNjuQm5XVT1+XSNKCGLD4efq/4zXUcsCJI26usUdGvQgBk5CwxyiD0j92d8T
AHdDrzSKF1m66b0ju2YKxibSHlDdRVlMpJG4jessu+ksF4TN171nYewz4a0JdT+wmyJbfH7BugX6
Mju8XpGAObDo2DrSd4fVBvC5qqoOfn6d48GKm9xTofNQnmxKMiBHJkRt3WpubT5GuXWTSYEnW+Pt
xsEUG4QvdxK8yX7My2llmAsnzkxRgUYwtJqjC1Y5DuwSTx8wImOYBD1boJ/CZXF9IpdOHJiAgBna
zC2A45TrPJpq1lkRYrLSvvG6vWy3bhlkzgeNdXTx7KTAY3il0ry0eKgxgndwphG+4M/LbJJ3tJwj
Tu02s3ca4k40oV4f18LxYp/asM8dpDF0IJa6Amd1vQE1hYw2U37HkjfQUqJpv/+LUAKk7ihBorVk
jjSVWWzbMbJ7gvdoYhxpfKzkp5usxJSLswZUK55+8Hy0lZ2PKK9pEscTTLgGXP67yO/GbuVxCUKm
BY+f4+SZBBl1YJUGo+OyGVNwkaNLJ6nfZkHIb5aeDu+QjalABcjMz6wtvANLuHbvFLw78tzItxxN
IXtW6vEh4k33QSXTv9a8ZHvdiKaQa1aEV4Vdkl05RCwE73Z/1O1poP7kFNNHOoLhzI5klviDpHoF
olG32eQj7++6JNM3Y2tXQdL25l07OtpDUzPZQR1nnHa1UUdfTW5kd3beV0+sauUt5Un3mGlNj9dm
XIHpLs090BH1bbSJdPObO6Ugqy5oy0zowlXda98nyZZ2Q3JvOY3VbhIrASFThQopmvljB9yAE0Rs
3jsbZD6YOPE8VFN0MKza2HoMgY7f9y7dx5UsK6Sc6+Y2IWT+MsYPA3Q8NmbdF9AOpjHIUr1ShLVt
NaFeCC/f9VHd75FlFAeb5UkU6FNM3qJsco/CbiU4HmRBki2j2Vj5NNfprVnpbB8JD0xSVau3rd9j
EkMBca6NBZwW+v/sXNsPfZagVdcavJDbQ7LLJ8/+J+/i/Ijso/bK03z4nJjLHtpK0K1mxKQHXp+S
zE9QDaUbCLJS4Ar11PhCJtNDWVvaN1neG1/7rDF/0DLRH4WT8W3ZGAkCZrQcZButKLMveWqLGnzO
ZfZvwSx55CC2f+fGMBzKwpiCRoz5Hf73/i52XQDPM4fcMW00UFgh8cGVJr8zE6veNOWUVH6NdO8X
rzbtJ1FEHocEckMqNOC4mQhZHkXZDo3k5qE02+4p5aQO0ZXmdQEnZDwC8CU+nSHWUettkCx2oXK8
E2iOa3wKRttHF60Z9xmreQX29/kMh6bFS5TmxXNZTHa54VVcHfqyrj8iaseeXxuN+EoHDuBoZoyT
dTTjrPuHAx8Z8imrjqzXyWvRV4QdIP+agBnQnJ6gdlSEeTpagcY058lyanbojNbSdwNlJNrWfc0M
3y6Qdw0oT8dhl7WtfMqqYRx8mXnsVlhajk4jrd+zpNIM35F1+Q2NOvErwbzEfg2W2pfIsNpiUzhD
9lpyKl9MUKt9ehVYZKPM0zufV7x4LchQf7UyZBTQR2SjHSRO4/pLKTLviXlRa/tFRQg4z2l+4woZ
bacePd5Z2YpXsx7Nxo+0pvwpByG3BgqKr6adoKElc1Es8nOzBAt0nnjxC0kZxL8SKxZ+hOD81RxN
LSxZT2JfL/UMmH8mxTtpInFgWd54fiFs+0ZUJruPSIcNXOqWxC4CmDHOq+FGiFT/GIF88s20pvh0
y2U52HhL5z5v8MAGdY4lDzVLNBwddpOOUPSbmiNttPRx5FNf+hCbqQ+1a6dhYXXIl1lT3CD7YEn0
cvD0X+C6xFvleP0hdzMPhW0kAR8KvNEKdCjFm6opm6+Ry+J7nIb9Rmvy8ZuTm3U4UbA4kaGQsd86
FQg5pnGMbpIhQejqjTbb1ZTnLxLHdajz1hx8GIoOpVfVIYAe6R2tSv6ssTHe2zGxsB1ScCK4dtxt
IwJG/WychhCccOlH7rWaT8e434KzwtmDcgJMcnZkDZumGR0k/QwTmBAQqEYhHR1IQtJabBNe0G05
pJbYVbbdeIGbU2vy0Ubcer4A71y3MeM2i/Eoa1AdtipQtPoDSMW2aPDvSOBETrq1jTR7dSEbD1xb
KzVIxlOrGQP020xV4Olt+hM08eillGXdvdelx7YjaaoPh7JuP8RZGoKHof0gkdbta2glB43Wd9vG
aaoNmSc9LrTpCzV6/aegqes7Tlo+ARjg3Ead195AJmM6GHBEcIlr8ZrIxVIpAByBv285JXqME22E
kBfjYFJ4npJQRy3CcD5M74uOevJkB1rlp2NI16RFFqO5GS44UwkgmayYbYCBKo25lqy1uxps8Fmz
BqxcjHpOLMxfcJLLi/rKjEBNgaJuP35Wxr8zyb6nQ/CCICGUfPey7JF2a03fiyEk1dGI7SFXDgDZ
/FI/sVq3Du+lhqAhnaGPycEawj5PfOgSJfFeJl8Y/ZfXK2/xpUAFWT0HSEXkVBByndtM2hjUxXP5
umT3SeILO+yqnWjv2NqjbinsOjWkTCkUnUZvmKvKWvPaN/+Q6NCvyQ0u+cWpifkTTuaP16yJk3nV
JucgcwuMx+TPS+M2Elx4yQHjNdMen1soAWSj5lx/88SNGHeOt/WslZr0HFCrbyVw5KOJFKQH9gWM
22jzVjeGuWQ7ubfCzY5dkkJ1MoGOrLm5HtsvLcmJKRWT0ThOW+UZRsPcF5c+QjHRWIP2Xnayg0H0
1Iby8iKI8govhg0wEgZgoEOICMrMSd84rAHLinZrAlkYDzaUK9AaSEBFlIODpTD8lMv9CHU+iRdb
p386AAlcH/3KRKvwIddJa9bOSIom2nrkXfTILByjNTDUkk9CYgDteoACGxdK4PaQtSB6wMvTbH6m
zWvcvP3FKObMK0gCQEGv6mAhCmrZ2OI1k3vbuvY7dJmA7tEt1hCUi76CIwLofxcNx6pAjjA5khcp
nreEHU3tRz2AsWmlxLBmQjkhdMhNQ54dJnr3xRsStEhs9DW5xDUb89+fHBFl2gwudfFkdsufdbpN
ywdZPf/NivyeqYsXM0h8KoFhVAjXauuLW36yPBDNWv1g0bNOVkR5KieGGUe2BTsF1F/IGx9W8sJr
U6XcRlqNBxKjmKo639aQGmytd+OPyfnn0+FkDMp5ylMTnHIVxtC1R95/abyXlD1dX46Vafp16Z6s
uMcKoMEbmDDpP3EG4Y3mL+6EWfQByFTk6xCCnbvUqPfpqOeoUeXGMYGMIG5s/Y/lWuZ5QtiGNjzw
uXpqmV53NbP2OuzyMQeYRTy62lNv3UUAsNsrp+JSPHBqSdmENeLmuECDUjDqOxrvo8b1qf0ECuDy
z1Gw85hsaPfNnK5I+ZzPm2lUrC44LA3GxqX3Ew0H8Tdrj54o4PCRewXO/NxEIyFcZDAU2rvqzvJK
v8v/Zq//NmApY8iKrrTdeD7dh7dChHZ8U7Kdvda2tLgTgaBCgzSw15iu82E4elLUbT/n4JydiEKt
Tn2+dlEv3YZgHEUfBspAYNlV4sCymtAOK1Bbi9FSnkdhao8+WLoMvr2+HZeKePapIcXBINHc0Lyb
DbVddYukUnoskNTYOl3bPqLjkwXNAOrYwbY/pW60G3uywsxOSACe4bWIe8nZcS//8kNUj00lOMk6
MpWTia3rpKFuSrTTP0f6TQdJMWmsZB2XjqFTU0pNo6jMGnkVmJoBvQl5EhDnuD6zyxZAXjV3g6HD
TTmHSAaicj6nTrt2V5X3ZFjZTIseggz+f35fuQ+8AixdjcTv18W/vOebqEC2xHO2JFkjlf5Fb6PG
wHjaoekIoSMw/4ozwhFR0wKHWeAONoTqLDx+tNCKwKyInFU3OYB6Ob4ZQZcmLW8BWL4fkfub2h6Z
scHnoAIm4CFKhLfvjfueeUh8rczF0vvw9AMVJ0Z3Wj/181z02hfXfoztYx5v4xIKoce62pM18MXi
1J/Mh3IAIOdoeaADQmURBbE26Xy7GtFauI+QILruREtHzenAlOCl8DhaR0YMjAMwSd467V7XV06A
RT+dadeBS0DdQvVToRUWGCEAuODmbZwaCL/Xqr+L2/q3BbX9PikyrwSmAzgBaBZk7WvrhEX2T9be
avkaHHtlMJ6yrZlnN6I2MZg4qfYlT26hp7X/myX5v/lSX+gtMUfJGUbj2f2uJAJ5tcLPnGxlWdYm
TXHpekgbajCs/IgWYpBiOAXItdINHV4Ezzb/3ZAUfx4r8CiCxgvXZkc3dvmW2+jtdlfmbXmP/p43
5TxkupE4Xot5i/heBwi0ae9GcVfbCKCg32PsPBJeH9Xy1eahmRz052BfUNHWFR9TQWmP6yS5TfIj
kw8ZsMem8QVyoj2IfKhPjQCVYB8vxb/ZtzMyC7l3gvY9ZUYLOaXIT8N03B6LPg50JPrjNS2V+Ucu
juUTI8qMDrQYNXveuZ67486uyVtA8ldKZ4sb6sSGcsvURTJZkwUbEnwzxUxq0K8435oFJSiMRFUl
mgYLmEufaWUwrIFqFz0PhT+0dzm/5BfO47USCjF2mQN1Vbj8leNI9fMcum1gcrUDBxRIYLoZn1E5
+Qr01+EvfHBWlUQ3LeTb0U97brtORcvdTqKAakVPuUvQ3PMq2hq57Op2aJ2gkPpTI79N3Ttw8Vuq
/TFhJ14qoNZFoDp3DTsXeQINGkKNgbHn3EjBIe2M+p4OmgWV+iq9dd3SeLs+4iWnxFRDRBcNDjrw
2OcDlokwZipUOGXsGyl45YuHKRpXttfS4XhqRLkWYVsmFYWRmHxPHBR09plV4Sn52vbv14cz/5K6
x04tKXtMynqMhh7hcSXB/AfKRzQYBSaKRKT7uG5pbeKUnYabxM5QiEG86H2Nor2TvjjO9rqJpY0w
d8CDKxIcIXjBnK+NadZ1mwhAywr21UmgnYP6c4WKpO4L7yvRwjr6dt3g8pj+z6AKhnKzHmjiFgbN
kmxtCbwCJHlzFEGvm1lepN9mzPNxVaVlNGYxL1Ia2sWW0k2RvRD6FwfVyeypj34LgvBgbYcV0vyT
891QrWSalw7C09+f//4kM+KgUV1CxAhPEglxNAi/8rVbaXH959sQ3BRoeVWfxwNvM1DCGcApOy9N
NwZcvjc6RTERddBDMqJMtNYsvLhRgXdFSwNa8NFhez6mqCsd5Kxg0TNuE4Z+FB4WkfBFbyBuDq97
weL8ndhSvMAEhbZlNZi/GC2gmg3M/MpZcMm8OB+mJxaUd1DhjgVtJCzUQGTyY9W8lNFzQ4Oi3vUo
ECN25kcjCsFvjb6uoChWXpSLAY1j/aJKB4blIqBhIreNnsEDtdgQ3M+dYXyjiYaCc8PdEs3RrEDp
T9bPmWPnDzaaoMpgxiDcGejvAzMtjZqVOV/c4GjXQKcCiG4uiK8dMxJ1ywi+aHjh5rYVx85bObTW
TMyb/2RbkNwb6ySjQDNz5z7twadW8PuiWeP4XdwbJyNRDnqcvoObTDDTDll3YzmiRDBiHLlM7E1r
8aPrZZAQ59ENrcu1V97iLjmxrZzLousTa6hm26QEt1LYpC9lvAMvDtpf/mKP/LakEtly3g5u1MBS
3Fl+Q/X/4ey6duvWlegXCZBE1VdJu7l3O3kRnORYEtV7+fq7GOAm2jQhIgb8ZmCPhhwOh1PW8joZ
O7tku/gTb5PStpsSEjID4Wi119HwY+SS0oTwqK/U4I66O2kV2ldgdoP2YjuQ8bi9TMINcQhQmzAf
he5BpuTK5gpKQX9ToxaVIDukmoDKDmh2rYR3KIJtS/pdHOcDDES2eCfAsWDsgFMlzTSaETbIAXgA
LySXw/CRhYBAvFFADNWVu5Ec7fzbHF5X5h1KctvSRXoiNsTkkwFaHIxbnOsZWkpBQYiLdaTtexOj
t3z6juay28l8ImkrOciiE4bpU8w0YTbB+MTwVpZ4Jjms0U83VOD9XOb0x0Qczyz9uLgc0qDt/tvW
TigQ0C8Y6AA+p8kj/yggAtWrsEOaxikv5/ZbC7QKZ7qJnREU9tHTks8BiKIlSyqyf1yiDmjVGQM1
X5K28eyzCw1jJKkBBDtQNwyXsxQHSigE0F9ot0APM2CHz/fNdaYeqUW8pRuj3bfhcqpj9dBGlmTH
hA0lAE8GHRKG8pDH5K7vZtQZ7B97PSTZ9dzcLsCLjZv2BqhqO/S67uM6vgOJ6cNMW9/N3re3T3TI
Ma4M/CkMAzlICp8rablLYdUugvwaTIjKdDWUv7YFCFcRCLgoRqASjDzquYBUN+pJJbhO7XA5sMpd
paj7KHIkFsEuqE8nfCWGu8BUAg5Sm8UlYOH1eh1duvm+p4/GFwafGRf5H3W4w6yVGrBo0Qfqh4jp
EvThpPl7rWF+T1aTEp6rlSDupZI4odVXANDxSx3w8u67gTbO7LEzbns7KMrk2DpfKOk5aOOy4DxQ
Vueh9Kqxd9WmRrI+Si/m5U21jlrzheoqWIlRskeAZer8taUQIOlQBQkbl1LfngBSgStSlggVWfRa
COfrrXQBFlEBIbnl3KlWf+8WD9smLZPAOQZCirwEmRzODKhztOnWzCRbIYxBUbsz2QQbiOn5Gl6q
zkk0NjiVrfOqlpgVupz1R6V/pvE9QJfja+UaybTlKy+8lVT+5RIj9sxM9uAf0wXtMS9dY3uVE0hR
8Znp8md1LYdzeFGjjhMgolJfq63ikOjz/TC9Not7Zy0/c8zzeXb6Y3vHRE5oLZG3iSIlZVriMKUm
BhMYxUD/kP4ziSEeLmshnFnkeqtHTQi1BvcAFFkPtLzAICUySEqRp1uLYda5CptKux3JZENMhRdY
Ns1ebv3oxmOlSgYthJ15a0Gc5zZmLbN1NpsHslY/mt+XEBt2HVYPIN4DYRNA6E0dAdUXSnoY8wUA
H5LKmBTnMwAujWirs+swG9SLrrBvBim4P9tuzgAhwmWAm4Ci+sSdEprlOKH/HiLs+qZmz+Rq8ZK4
93JKMClTI1lzYZMiGM23KXrTKxmSgmALUVG0HAsTLBhR5UEcrKHX8kTHJaICEWgsDxRdGup3UwaQ
LbD6MzHcnYjh38hIbYjpOjSBd9NtZ9QfXaEG24dLcJzPxHBXYtcv9ZCwWcqspddgYsFYtpfeT7Z7
3ZShh14UyVUvuBltvINRRcPk7edaGtUUtaYtrnpq1S+GXu7i/iMOMXc+PsKk0FP8w03Gwxd0XMnk
bmPFUEaz7nTmsoJmeWzSe88j4N+mnaRkLtwzvBMQ11pAJeTBAau2yaOECRpnIHU68X5Y8ot6iSQ4
IjIxnD5kaiJ7VCFm6g61dUfbfRYft5eMbfunQwZ+Ozx9QPqIiOncT3VhDY4xNM/7w4he/WTnNsji
YEgn97ov1GhAX4UeEcAyMyRK7kJxAQ6MoAyipngMeutIQJ+dyfIHwiVDowh+DUS/gHA616fNCcYk
TAdZGIzSAb1jRo+mGUluftFZ0lS02iIUx7Lxo4lRNOlK1CuYAqXaIYyRCqcGQOuMOXAHF0MvExKJ
SSnZKZFmGkYEAZ6I0O/TSB0drRgzM8C/jDtQLLlNXge2O4z7hCwS9USOby2J80jLYlsYTIB6sWtg
Qtm4Kgb3FAF7EDfNadv8RErpqLejcRNoI58ewoA6CTM3RVK0mkAPqwJNjlq7uXEl+WSRlesW3qGM
twqvOM7Ka7t3szJBJsZNCzBgHMAfGTuXlu3NdL+tkGjt1pK4ex+UcwsmvKFQoeyB7OFZ9o/B3Q3k
cVuMILgFZuhfhdi6rsILTdHVCP+FGHO5tUf3UJaVxIGLNWFgnYzW/BPGfpZnoP8iSCzlxceMEXH3
1e53o4y2S2gAgIv6vxTOxSWpRuqYZU376q7sTzMgSSbJrSASASQbJHYw3cxgzs/XKslztx/Z8Hs3
30zmiwKIWrWVLJZMBud2mmlscNdBhmPsjeht1IBgJuOSE3kd1E5dAOqDYwtz/Od6TJmeAkoMtwGm
F39UeXw1ELAeEbrPgEBq1o7nAD/W27Yz0S3O5glYXgzN4HwMZJYNHbsIeiVDhSHbGwqHXeelByBe
36p2mMAE/+22SNFZXYvktmuo9CyqVJzVOrdv0Pfh62P+c6i0Xe46+8HOJW5VpiG3c0aDzrTQwqrO
ZVX6nTG9h5XSnrKhfSsH9ZvqRuUuTNybHP1gksUVb+jfxeVsH2R96ZRVWNzF1iawcSFxBUiWIQD3
w/tUht/UUrsGCYCkjUF0rpFzBKwx8oC4KblrGHQs+lwpzBeOl3g2kCn1lsRvwo/tbRQlzNBHBQod
jKVgEJzv+zAwyDhhuh3+Q7eu1dTy58wKwKh5qBV6maffOic/mZhDNKP5GJn9z23xQitiiSxkUAFp
wKMBW8MwNIBCRvBe/uzSHIaT7PVowJX2nitUspHCJV0J45w+MdUkBCoYkjLA1qusl3RJT24LChfl
K1E1fu6PWpwPMDGJR60Gas0xBqpV59IubMSF4LieylvaqUETd56zSFtjZRqy/6/umwKfBJg8yI1p
ddSzxqdm75mY6gBW1vU0zz7a5e6iAXAwVD2GffeYV9atnYwdaKCzQ532niZFqhRusaUCPIhNsQOK
6fybME2bNWPPjg8y11m8d4GbbgSAOvBkIHHCg7qSxGk/2g1QMGJob0zfDeLl2TFDMUSjQRgVYP6Q
mK7wLllJ4zxSOQOBgDC9EiCYqPNbiDypBhLC7QMik8I5n3hMTcXMmCWZ6EfdYfLTQzQmESJ0ritV
2P9XZkM6s4+1mW1R370Rt7uKeysYwhdMw+0MK9kl8XuBXt1tzUS1acY28n/D4JkU6BDTumJSJzPb
kyQ5AbHS14ZiN9jdEdEzyis0ACjGwzCQfaxUOyd6V5XoLotP218iWWOeIrirFSvEtB9LQ+uBEevA
xkwOlSKj2REFg2B1wMMAgIFATOY8up21lemmePNEtgkmeeuIgfXDVzT5K0I/30h0PCeAvoeHa4fo
gtoxmknjl3BZJGKEbmalCTkXU5KudLoZmhhzdGra6lobHrTCQRuIJbFMUbERPXCg3zQwgoEuIG7R
DLdrFRK7iAqBSQdGt8UE1bpnkhfbeJuWfR/emqNXGAPAH3atbOJUKp1bzxihams0UFRHbqk07q34
Inb8sboExm/W/8BENs4jYNgHHW1W4257M4XubKU6t8qtPdZ9w97IZQKEMuov1iFK+iDKnwsX5OH+
tjRRhvJspbnbMYriKs7xyvPj5cYcdhXaXM3hsCQN4qoHojxkejBRSVVcaEisw5EdCPJptlFxs1F1
S8iswvhUNANA2Ntd4SiHHipu6ye8hhigFwb8DWQrOUMaZjOfQx2vZTMGKSbiVKU3DhleGIvxhmtL
4lJEirH+dBf0OsDz4cuQcxkZpmKUCPiJ3XpNmv3qanfw9chKvEU3n7d1E5U4UPNUMVoBLncdtArn
BzIqXadVTYhDp5pxaNPqqmvrMjC7aDoBEMk69Bb52SV1601OXwZkAoZ/FS6PuVXJMOFFzhROHe0B
Br7mEx6snndkQpSV+TRzL4y+9o3avs6kryyBuaLyxZ6joCZgfNrcndXRaNAdMiCJmDw4xXs13JdA
651BkmOhOr9rFVBy2RIb+ryrkInUGNpjCSha+PKr4uhxUoaQSXNfax8TpwFG8KkcZXBXMjns/6v7
2NZ7ClZJpNRn2+/6x7nYgyG7MV63rUYmhZ2YlZSKjoDTd6CNmQ1e7GBoS3s0VFTGn7blfLYItmow
TzS5qq7NG2edxGA66Jg22eM43BfqbS3D7f98uM9FcL4rNqvFdZmIyf4R2SetCaIS7Qwfi6wK8PkO
x8yJqoPr7TeTGd9+0gGwRJlZr/BU3UeN+6A6vSRnLZQAhhkDeTbGj8LZNdFoHCYhEvJ943f01SD/
7HIZmifoEIGPx8hQuF3v42pup9/Jd/u5JXsSll4a3hYYCdredZF1reVwgas+FejBG5H6svIgyjIv
sgGohGKQIdFHtF4oPaH4g8QRUNM4v953CNwqC5mpxr3Vy/+yUZddjALjMuFXEc7byKzYPP13g0mI
Yi4QHvZmBYLsJxWMn7GdM/AXrymvXffDsOh9R/p9Su/VoT2iwPHU6yRQtQZoWiV8RC17Fgi/yQJQ
KoHPZyRh52e36cFyhlF+hKxWdhku/WWTaAdSm/sZtj8vsuqlSBy4RGD6yAHCbNgRX7mKsgTGw2hj
M5t2qb7NdgigmHwBuahfZhnI2OmsGcA16cHfWIAsOfIMY7C9ZbLHiwgkITu3XzLHw0RoWYCiwWGI
WnRon0Mkke7McjBkJG2i70WdxALJrIHWCL4bLlyGEHlkLM+M94QXpmqgLNOFk5RXk9L9KpJeZiNs
TPe8PkNAPQcGYt2AKaLger5AM6hzp8hhgaLSgCahVYOR9FeY7QrsZQ6a2kUaJ8fc7XhAK6Nsd9iP
fxIOWzCA+cEQCjnhmNxplX5BaDMNbtCM6lFR3b2topPWNPdKT56XZETIg3Za/WmoIkmiSnAAGXs8
yMoYoyfaks5VL+BrljxEDGdGP8bY8XRgWP2zK0Ej1+/CA2AwMCR6LiEboqkmQ4isbbgz4lOtXU4A
SCretqUIrqkzKdyRmopYA/wiVnGwT82EEdv61nV22zIEDwoCIQwqB+cI6S5usdpmSZamRXWoMKd9
imEDL4pczbc7bT50bpqCiWFMg6wEEPdEu+kGnWZI3mijedHm/f3QLbPki0QnBaZrAheQJaz5GhlJ
wtFAAyCgUfUPVBK83LkJVeWud0fUKqZAor7IUmGiwPHEi06HyZzvJBlalLXZk6bSQpCl5O2VC6Cv
XVyX9bchsegekcJtFy32DQCvr6mj2CCFSCUG+3uR+fOCDQDNqYbzih6t868ITSeehhCAFFNljR1G
hHOi+pGVG0+KC4icLu0bgLxPaRFfoocLRpfQFGVKDUPmJ9umzdNEUgBVdYptvDtDRALg2S49rrY8
vVDruYh36YJf8trOap9KN9GCKqwY2lnRzbtosfJn3epMhmOjPamdoXzURVsfXKroL2YY1sesm/OA
xsZyFSdGjkpIGMZeBFy0uz5qJlmj0udnJvYegRnCdcQ1Fk9jkE54eOtDkfmOjnkv3b4rzJ8dygip
1gCdk+wnWROjIOUMiQAIYJcJq8tz608Hyxh7G6+Vft65zj2JgqJ/LeyneHgH4V2CHIx1bUjpG0Xn
G5cBKrOAaAdcJnf0xkyfTdBIZP4YA1xVY8wu6a3VGJJmAEHcgzsHdFjIZ+Og8920Ywa8vGRCJ3TW
u4ByOyXVd+q8WfZ++yiJzi2aXcBrbTGPwuesxrIhPWZ7Mt9wxp0+ZSfLTYO4NbyMfIsmQ3K/Cddu
JU0/PzHLoA+UNpDWLQAQ1/VdZt/Vk2TlxEIAi49mZNaPwm2QHqdTZLvgHpzy8ec4WdOdYw/PJe1K
SZlZbICgzkB5DtVZjBadq0PRwtOM7HVehiN6Tn+0MzprLhfXiyZUBne6fTFgMrWSwUSz0J33O4ZL
cNjAZYQJTi60d4zODq0cq2h1z0v/OFUXEQX4gJcqz2pz1GRvFUFWAJMAaNNn1AcYvuHn5HsQ+OXo
ooONdM+YW5+Ir6ZBmOy61LPpG8n8CFKtG6c6bNumKCJYy+VCf6oDUnB0oKfTdofEno7jLJsLE5k/
eyNhMVG3+pRLbbqx0zMAnbLR7Ko91eNxrnPWN1xaiyT6EJnlWhRn+2kZoesNEbDvRGCfiqyjY2ae
mmdfONBrMdzVGNG5XpoYYkIMFVfT3ZS+uXnph/OvGOiZ2xskcvnoJQJpjwufb/B96izb3xZjh5OG
UQ33waWu55r3TfjYg2DakiX6dZE9WHD2YDsigDHj/b1WK0PdEBb0oI+z0zy3etQX7NxOqe/b8AWz
4Ipx3Ufvc+nnzpGkH211E9sVKjcHZ7hUjV+NUnt59Zgtx8IKkkKGwSMypvX3cfZq1S1JzQjxACCj
qeoN876x70n7o0skkcfvnmzeA+DGA3oNXqu4hTjHQxqn1WITK9HoMdq4DtmMagYDj/W69L625iDW
iJd2xS4rcflm3ysCOCA/q3+a5CKdXgoHkKOTr1r3UyTx8MLIdP1pnJn3ekVQ5sUi1Pkl0Kiw+Duk
hhoaEPeJ5nuLBkN6LMHBFuVB8e8jWATzlhCPfilgLfFviLpG0gOZKJAGA+scuVMvNPxRRpkncr9r
IezmXj1i07ZyCwwYIgDQvnWdZ3YHO9+T+Gk0j3l4q8saJESBwFocs7qVuLqezSiZIc4yqe9YnkFu
JgzLubLXkch68dRXwQyAzC8qvOdy+lkxLa2EtyXpgInDU7M8xACmM7T3TIa6IfAbuC5/9xGjuw05
vXNRGIyleWJAVEIfrajBOCfwiMvbCFiLxMdA2LaXEuzXmTRuv0aqR5kyQRr4UpYamI+Yz09iw7N0
Lze+A2cXLS8Sxyjw9WciuT2jGEQuzAEi9Ybs1K4PxvJalRmGYMPOhHDuZhkpDRsWTEVj7tXZBQqO
WFYPSOtDLQmpdOGO4TxhZhapPhRZzncsL6iRGTNbw+wxmU5jctMVBEN6gRntjOIpoYYfD7/a4ldi
XYXL0SZNMBqWR9S9Ayjy5NRF+ybMAq3fYbLKn7IeSJt7RBQp2PHi29H990sQ1ZK/n8stDfxjX+gJ
fr9Bj4KL5iWtOdj1j1FxdvavbesS4IoypoW/srhorHEwo7OwKCWsf5Rm0CqvCdKhbuel8Umdd02y
r8iVq+308q4DOtNc+LX+4JpvWR4fKtkVJHK/q68BifT5RoG5LBxVFV/jYplRWI1AAuubqeq1wwnA
5F44vvXNdDDNuyIPxukLFQeIx9icRfAyw9z7uXiAV5N2YqFpWN9N7pO+oEWkvJhiyQUoPF9/xfDD
vMoSKm6bQEzRviXNGETVsaiLrxzilRDOIZqGEk9oa8JSKt9b4GL3yc6SAQWLfBPry2JzFTYQqLhz
pfXTmKWsLB1bP7LwtGQgijw1NsBm08uyfJ1eto1VtG6Y6wXdH5JGaGXmtkftVPT3RjPO3bxTnKPp
PC5fuILZ6PD/RfBbU+kj6NoriGjq6yz6Vls7pZCcbrEWYC3HfCuSTXyuCfDxS0eUEdfHcpyNV5Ve
NbJpMqEIVE4sFWlCTJpy+xIPutYsNrQYpkd0Qc/pFaqu23shqjwCh++vDM5JzSa4LkAzAvtq3pbv
BnLura+Y/+nJ9364z3Atmn0ukSlWC+8czEThBcmnDeuq640SjVS+2Zyi6CNB8oi8b6sluilQbvoj
grttQ011cqTigdIa7kbliCDcDGhxs7g7vZW8v2XacJvkzlEWGz1EuaBdj7TjmHxHe/S2Ouw3uEgb
m/RXHW6T0n4eW02FjDqZvSTzDPtldnLP1S6JrEDEVmZLFHc4NbtuQq2CqLH8qSkXWftRTXgoHrYV
Er3mkS/TdNYfjSCZf7QtdAQTCrif/BnRHXomQdmieWE/XNq15Yd6g5dcdWM75DCb4XVsR/dxLZk4
FTm99RdwJlKhCxZgDPgC4pyG+T9reNIJStQXAOEpnX2iyjRmjppbWEyWmTpAyTDODfTS80tpcJd4
GjUTecIGNCqxlyXPdrnLwovJWLzJfSVIIXd4O/77/YH5A3TNYwYfDD/8YG3adHUIGNHfbspxgrw7
DNNuezMFK4nBGsYjBUYrFyAK55pVuV1NdQJCMqtO/M7ZW+ohJh6qb56ZBAi0qCzlJbDRtcDfPm31
GLF08EtUU4itM6iX0Qq9xKelv6JEUosSHO0zOdzdO6gYRjdyF8kSkK87NhLYk9d+4YI/E8I9Ve2q
N4sCYakfYxjKDX3ivo4yTGaB/wB8ANKQrL0ElsD+v1qw1FKWnKRW5qMsetWWPdir6GU3JruSzW8O
VLJuAu97Jo5zV0DEAT+HCpvL9F9pnXiJrnmZsgPvuYO1lE2FyqRx5teYPSKBAtJ0K2joOzoxPaM5
Tmlg6vdp/7Ft659NwkDxDo4HoSUeIRanmqqGVtHb4KSw2xrZC5AYDl5R7reFfLZvCEEdHCTUqIkD
++F8u8wlRwV0ilB/RTXa6INaSfA6fbCV07aczwcXcgjayFDsRbjEv6foEpVqlUCOpn2kQK4FmVn9
qoPybwB6kz36sSmJmD/b4blAbqsydSw10AFDsXDXFMfBvWi7byCzktK0CcKatSQghZ8vIfpFqrHo
IGkxLIKoOQyTvd2F0bVGKN0nLugwqrwpfxmxFT3EmhMfrN5Nn7bXV6gueHQZdQUyGnyRJmzchuRq
gnbP+rpFy3Gm3zv2t8kM6kZy4oQ7uZLELGp1wHOTqk1hQ1I6VoGLCK62QPM1ocvzGI+vg3FvdJKw
R2ijK4mcS3GMEFPgBBIBwl2Ou0W30dB6G1ZfqLJiJ1FfQ20TrzlcnOeqGVNcgE8XglTbTyzf1Fpv
GIDOpnpN/xEaD2ryNLk36Iv/yt79EWtwBgRmXRpZBdNPA/YQEL6UO8vdFe5OHSVpDaFL+asg3/Cg
RQ1gB0pIUoydmV2Py502v20rIz4OKxncJaMpSmX3cYxWaoZLUe5yVIS6pQXVXIK+2OeBesp8GmQ4
ATLNuJBHTWx1mDVoNuhLoKCxcJq+h4sM404mhSXsV7YfukVuVsxAEnIZ08cefOapjBdUaO1wkwBp
cpCXNDhrr5q8DBcXMmrTKxbqOWg5BThAjGzX9k4JXcZKEHe/pG7RhRo7yBNy6obyM6qvXbJbGq+W
sUYJXIalAWqF2LqGxla+6UoJ+8xd7AiB4bgzi9shCTr7cShv0LeQloGd/7uVg70HLbQmKgYoGHAr
SGMSDU6aIFlCr2ztLjPf8n+PclCOWYng1i4B5iYdZyT90+Ku0++a4bku/WW+1ft/v8ZQ94FDwg2N
sjU/3Fn3qHvYA9pMnPAuUx9p7TuOb+CaofNx2xxEB/dMFLdsaDxz7MrCsjnZR6e8WSDB9stq9tr+
WqtfNHodhb3kxSCw9TOR3DJmimEAqBfaIUM9am+Lemjcq0JWPma/cv4cYrWzv2vIufVhTttldqCY
q/2ah3fw3oXuQx0/ZMkx1CW2J9QI0GcsVcPKMrwf6sc2BucfSsfIPQ7oxUhakBhekV6yWwJPBKKB
v3I4T5SOg07SDnKi5VY3g7B6GmQ9V+wn+GXDouEMoQ6C5iPOHorOiUs9REN6qKMVU/0gssyZWACA
zYDbhvwc/5gjDt7F9oLhXrCFgVJef1zMUjLqLxSBhBkrdqOlkW8vTGPNHKE0O6e/yurBwizM9qkR
7TfLyP1fAHfbxZ2mT0uRI8GU36vw1Hp6a2cPsYwLWLTdazGcWTW0HnBvQ4+4PS3Fi117NJRYlOA6
YAxTfzThLCqO2iieUmjilC9K8s0FkTqoNtM59TIZFqFwV0DH7TiEUX/wjNxOaoxaq6JkbyZXRlf5
bV5LtkUmgVMmRehWlqxRBexGBBmQSsYVJ9yQlQrs/6tIoOkqlAVcNH8p8XNiPJEZQL6jZEeEMtDT
w0a4UEfgE1dRuBR1OqHxqpxuFSVwyiuSf2ybr+hmRun4jwhm3is1siZqU6OCiGq+AaVq7wYG2iar
61oBVXINSlbZNJHIF+sOem1RDkVenE/IoqcNXEEENYZ43tdWG+jgHM7mQLGu4J9rIN1u6yc06pU4
Tr8O5B1AmIE4p7katWNiv9gkmJtjJeslFu/VX704ZzkODuCHFgjqp+8WPdTIzBqSZ5BQF9T62SAW
az7hrjGndnOMiqDGR6qnsXpO4pMRoeP1kdIvxBz6X0E8OWHdj32e13D86nwc8ifE8FnlD+jAtCQj
CMJFWwnikg+R7qB/F62tvhW/KlnpYQoTfIASExB6aBfpf2CwYPaEtzgVrfIU6A4wceIZqGo1TqD2
mNCVRNNCj7MSw1ma1lGqxRHE6Oq9orzVSrBtycLwDI3P2GKGfo7Q9vyoltSiRch6j+oFrHBKfOnQ
NCCJftTi8VIdb6aiQHuaXtRe4baSooBoDQmCAIZAyv442R2QmclSwPQm57ZMM8+kx1FB3+tpW0eR
PaDRid1ByA46POBg3A1kaR3YQ6kd9PC/Yb6dbVkOVNDDiDTMXyE8viBw93sgb0BIX/noUQt05zq0
vxn2wTV9DQ0TxQN1D62MYVFkHmupvKnPBF0RTGpbXCbg4az+fSgNatkwC1g6AOX43EWjD0u1VDCP
blKs3jds2h4IBjdrv7ZTC9CgvermEpsU7tdfmXziAg0SbeowmXX5ntsgqf7W9/ttkxCb/UoGt3D1
OADCa4EMzTrFreaNjYnmqrusu1uQsWzDoFR2qr7bliq6Fgle3wD+wxQGOoXPz9pEFg31BwgNOzCv
eGgVpgPg+ZQa/DKdczBHXQ+qtkqulS5EYnHOtcP2B4h8PWNvYJA+eErwveVZpjikz/ABBgKLjOxq
HLrQzTwle9ELSZghPNysUoQ0M1LNKtvlVQyg5qQfXLfH67xJgoUWOxBe1x7IiRE1mbJJUKHJrIRx
bnIpiyycatT81OpuNoJufE4dickI185lvINoGGZ4Yuf6KFFsZ0U2wmLqAtAcimc773hmoskVE3ux
KblehKbyVxrPeFVbdYcmMyg0J8Zj7HxbmrfIXe7zQr1UCwc3J0ZTDFkXr9CbrITq5ypmUa3okQYV
c3SGshBq+EJOElNyGIrGaAtiNT5TmOcVeNNjqGXQD7Io3jJ6xPTc4tmUjVGIt+uvJE4XlG+muGUW
0auY1Wk9y/VJcj8MqO99+8KhwgA7Ch0mLlH+vQkqt4h01oQ8ANqD7O4GTPeD84QO8iGUMcSKzPx3
/zhK6RpDZDvfICt15oTk2KAFiABpNe7qHm9D/WVbIdHJBfwP4x/GWAbSa+dSStUsAK854x1lv1Py
MaEPuA5vW0vyiBbtEMbUMGCAQSeAAnIuuG/7MWpirFukXPXRSdVvsvFSL+97S1InF97Na0mcLaho
pOjjju2QVh2Wxr2kHfrKSEEArFT1gTZgTKOsDzpGNqa2/VWZb19YUGiILhtkJT5ROveNsyydyxYU
qLauYgRRvevgOaKPbTlC81jJYa+klct1FCVDPVnFijqX1Lw06F5pJXezyC8Zf0UQrqiQThZIkBOo
Mg2vs4uk7nSkgOmNyMeM+pQ+36gyrlShNaLFxkT/kIUyH2cmtjProxZCqRy1LmP2Le0jBuy+nkgi
baE5IrHroDETXQ4mJyefk16nJowkXY4owlbJkzLu2urWlOUNhQqxRyr0QVDF+8Csj9oyojqsMVNO
VvPhuMNPNwO6XlNLTphMEmf3TRYmc9hA0qjfAwXOyF8JIwyL0t223f3ud+NzeuD8/aMSF9jgJYyO
11CDSrVzvQylR6zGHwr6XLXGQ5P2V4laAb/0Sa9eiiS+w/ybpyTLbnS+GXifzVWzW6zEt2t6MgYZ
mpBsEdiltzoUfWbWllHj24Bu27q7yrhW46BRHraXQJSAQDoYVH2I7HATcNYT1e6oawN6Y5zpe9Z/
DIO/0JNaX8yVP/7aFiW6pQEQBxh4hFamw5c9jJlqowMIPD+dbkvtFhAI3rYA4YqtBHArlhKlmtMa
AmorCyi5mrsgq8l++Er2ca0Id5vZejnkVg85ZvI9yRfP1O619Me2LsJTvdKF6brafYz+o02TyZj7
3KPp21RFfqrFmI1/cGQlbOG6YZjRAKuGAxJs7t4cowEvwBmymgowlm9T66mgKZGVJIWWtpLCOXmQ
Z4xIesMDxzg6Ft11oYcurF69c8K94TxtL5/Q3a+Esf+vlk+NspForMktUa9DNH236Dvfu9pTHPlt
c6wTSSglWUH+EV3YCpqi598X5VtfHqYKbVhPkQzTW3hNIl5jTXu/YXHOldKqEiRQ5YJHs+IcFg0Q
xFZ3HXb2aXvthOd0JYZzCWaCOkQITDE/Bvt1AhJu/XVbgPARCxj5P4pw/r0mJE8NQDn4i/5h9KpX
N8fRfTGMB71+jdGxBPYpp5T5euGJWgnlfP0UD+C0TyHUrODbkRdCfBikSewhOA6I/QtMVPu4eOgt
RKjutymJfaV/LdXiacCodE1LgD6Pz9sLITSb1SdxDkvp1cisInzSQEc8yx6rCjMRD41y2BYj2lBM
zKH/jKEfAFni3G7yqsuHsrOQC9GDBMhG+bJIYhCRIisJJrehbpRaTZ44kDC8Tmow2fea/QZAtW09
ZFK4HQwpFovUNnxi9t8EgIgo9brpe+d+bIsRHTPUxkw21IHhXj6xbI1lS6cayuTIb6AUYxr7BRQE
20LYmvORx0oIn1R29EqN9QZCaozs5NGjWwcuvQcQVEsv25IG1SDDLBb537VE7lireuRidh0SrRqY
xX6v4wTo3lxcjb/SQlbSkqyhzRmE4/aDPo8QppRPaR9MwzORuFxNaA0ua+9CQQN9nJw1dJ1iNHOP
nJDZtE82hi+P06zv7Xp5A3pn6qWjMx6mtpmDBAhfF46VvY1ljfQf3bnJT2BLXJn5uCfT0kkawkR+
hnFIgEuCcWXY3Dq7em/EKmuAdwYFuY4EiBAhElXv1PI6Ga2paJnXsrhlbtBFqOSg7fOrevRQ8/eX
5qch65ISLfRaCLfQuLYjZ2Zt9sWMtoRIC8psuMkV4Ah/qQSObLSOQhge1wA/OPdUCE2cuI0mXAxa
YAKpOC7et4+dcHNWApiu67iAOpFr5xAQaRgERNs56RMvHF5KY6cVMmJFkd8FQIkN9gNgvBEe5q13
jFlNJoMVLL9X48963G8rI9r99e9zytRxb9hRSPB6WWI/Im0Q20/dJJsZES3ZWgr7/2rJChRhwhzj
f35JT4N5CFWMhA5+5uA19PgFfQDngaED3FVI259Lysa8BC0z7qnZoH7d7kkf7nVb4jeEm/JXyO/Y
ZK2OGQ56q0JIiIExxz7Eg2wuU3RebPScEh2mjP5/To0CTErlRHFNkfq4gB2u8IrpgX6lW2QlxeES
GoVtIuOpQw892ufaxwRol+3dEODq4pHDKOgcvA/RVc7p0fcm/MsMCRYqC4VxwjvU6m+T6QAYLCc8
Vc0rTmjaHaoIfDk4r3gJbX+BeCH/fMAnYF9FoQ1aqFn6K/Ybxwut57J9m4bTthjhMfqrJw+BEqkJ
CORa6KlpsefgbsgeXVnoIjxELoNhZ1ieIGA5N+1wJi2gT/CYL4DN0zyayUktTmW7o7IuJdEtD/T1
P4J4n6CXc0RjpE6QcdLH63F8npWj0b01+dGQVUqER2kli3vRjSUtstmGLIpSzAKQiSqR3KUSbfit
KfXJ+B9p57kjN7Js6yciQG/+slx7K7Va+kPIjOi959PfL3VwjqpYRBGtOzN7Y4ABFBXJzMjIiBVr
1aPNsqlp4NYx7Ys7u70rm60ef0vMlT7/kjFEF5FbodZJVWh2z02+oyetiAxDnO9DVd20lnHdTtVV
rThQOgxuUxUrjeTFMybUVgGAiJGs+Sij1nhh6CXkSXm48TTZpT2iaSGUUI9eeW3Ybuj9R+LmRuVD
rN5Z8bZZU8tYfIsd/wLxkY/ioWRXnRJ2/AI/f1CH7eRvjX5fJPeBf1+VBz968XibXD5wyzYpNIjq
OVoB80oQKJSmCdFo2aQMI/Q6bZunsHiSqtvArGEiZJo9j12mtlfMig84z7n/sIcCfhA0EbObLLHt
LM1MzDqZJv0q4qmmBowsQjtI6XVWCzAp+LtDyVDVxooijexY7affsj3J/DIanV3b/wtQBsY9ymGQ
0DDWMguyJTWKzJnEBJecu1nzXtq/i1WWx6WDemRkfucN1L313mHQya5bhFNlulgra7sU30RDBG5+
5pyc+RPTiCHY8Zsw5WkWuLn/s4VpJXZ+ZcXT6sDFUrg+MjWvtSj6aPdh6KebwU+2aKPchUOwVYd+
pQa9ZmaWxrfRlMeVihmveqm1L0mlcRjXCHSWbrhjX2b5u5pNY5N6QbrRpZ0d3Jj2I0lV1K98nMXP
//fjzOEqyThZnSTjCq8R1yo111oDS675MQsinqykcqZgwYif+5T6FzZ0xw3+pQ3rQPkHObWImPOU
JLblvCwqWJMlv3qLLOepUiQkeYdbJloPtdpcXY4Yiwv319w8AYnTMDImj13dGe1hUIbniRvhsonF
bSaYEoQaGyxKs21mKp7R+Skm6uKnxghqHOx6/+uHbVhC1hDdA3CTvEdOQ3xr1r5RSkWKDtLo6e7o
yfITgxaRtdWzLAl3l60tDBiDLTOErjYFPsHoeWoO1V9P63RotPQ0ciOJWGrceTTmW4vW76aYYtdu
gysledKqZo+IycrtsnCNn5ifnSm5UyOkmytWVN9LlJahYuu2DqBdTX6UpZUEZekqO7Em7pyj67Nm
fiiOQ6xp2kvDU2xqdvByulbw1mrcMxQn7rzmHw70idHZcTNGKHYblRUOisfC78m91lJvVazS7K48
MSH27ZFfvmbnqZTglyQ9e8a+tnda4G91+d7w3mNpF2aSW/3SUmkfBbsg/BJErYBE8uLdWODhwtve
/Cn7X8fyk915axtMPG3OfptpoALzRyt0Ts7A6FtaQo2YAll7SyEY6L4b074v7ENafdKnLZsPcPDa
NNzCQeWtAd4QxnYKg/OyjjzqXqkIlVpvcCPtzczvo2Z/+eQsXKJ/hvKBAlP+sOZz6okka4NmQfpQ
q9rBGn6qyX70682QHYY1ccaFgH1iaraDSuBMtpljKlC2iQQC9MrJDuMaueRC/DyxMttEzKY3Tllj
xY4Pg/pYww1/ecUWPwq5+v+umHDzaJci85arRYiBSIUh+3PY7YNwBWa8BMIAQ0jHG7Cpej73EQQV
VMwdswZWKO8YnkF3bZfGP2JvGyp3GjNB8T4JEUaT10rES7HlxPIsbktaApeaJqYcymcUXPN0K0c/
KCTABB0WW7hlV5/CiyaZTYPpkW4whZhZiqw4kZdoHUXVpnUTSGeZ2m0hlmzcZmzdKG0ZViSL2H74
K4J6/mt07qdsR2MscJPZ9JSbT7Ly2xx+XjbxZ85+FjOObczr7XXXGL0iY0Mr+k9GW95E3uhGAOxr
RrriRts22u8qeTeVV/Lw0rxLh2Cn2LR3bVeOmTo0guuwM/djiiSA+Vn1ZHTOfoaM3oJbcTsjexp6
4zFiWvzy7144pyc/e36Xhl2gGDU/u+MVqOb7Xnlzwq2UrYTUhTuTuxr4okwOQkV9dlB9PfCKegSO
O5qT/hY6TvrNZ3fAzKZrwS2nguShycwqZzECGIkvO3keJuDFh36WBAVm+DPSqD4pUwbGQ4AByWsu
32bJinfnUeJ/ePeFCYNRtJl3aVeElRfx59f0WpzS30RyvHfk98teLIBJMANWilIZpXZsnQYj0dE0
EMCDeyF8qaD4jPeydhhQKfN9gLmPxrQtO9dy7ppN+cnQ3WazQau22E9rEWvJXXRqwYyjiQXzxGzP
NEGhRKOKu2X+Xx6bd80oHcZWXQGn/RndOz1RUBOjMQ0TA+gjWjCn7k6y3EqFTHTqTXMKXAl0yW8l
SM3bMVe72JWTBkhhU06o5ORajapKwgjglCqVtlXCMH9SeFY/0qivQ8Yqndrcar2n7vq66gbU09s0
cyWkIXO3KePgk2e19ad+yllBTY7tK9WL1i4r8XnO/AHkBh8DtRhrHvrKNk1MPapoWek+z5cC+dPE
SeBUl2zbLdX0bqwS8rmESbNI+gfsCqtJrgybKhBTMGOnqykpg4NABCcwT3775q0XHjrvi5EeLu/R
xa1xZGW2NVC46CJDTJjY9Uscb5UKkgvl82Ub51kMgCqm2HQTFVEB2T71pK2B2hdaJ8C4xZPaGveB
ox1Mb+L6yF1b8lYuj6XgIcZLUbRGmdmetwHrUpN8pcWlCkyzU6muGny/7NCiBUpVZABCCOIsfHg5
TKOBuJ4sc+/oHhwSK4M/i0t2ZGGWxowlndIixsKQP3cQSPevcnTrxLXrrAkJnwd6Po4jiE3gxVb4
v9nH8TrUJFWAuNH0AARSLq+8YJf1rmEj6bi7vG4LXIQnxs6w4JXnV5mAZVflNlXv+/GQljs73in+
lanvB22b149puM29K1tbU89d2ulHjjrifXOUGaI9AlRAOCqXdxWlcOfKX1N1WwoYxyZmT78icDxP
mTDRJtt2uIY1gBCPDkDk7CV7U68Jgi/UisVycrPwmOfrzd/VQxbHegY4Z+MX+7p5kqd3Nbqy68cx
QPfhP1u7TvRvhdTT0kfqTf5eGysVsaVzQHTiCgW+R3YolvxoSb3S9KNWw98UmhNmd9xOXQlPixYs
AW9SIcUBzHpqQZ6KIlZNgTzSaldJ7+VwjZNroThBqGAVIeQS/OnzA1CVklyi48KtZdBPuk3HF8W5
kuJ7v9nl5tZ3YresQUjwz0qpf+nkHRmeH4bY6vym6zAMKt2RDor2I2oelPFzXdwoHwconjg516iL
Rs5+IZws/Hxfj9+LSb2RgnB7+XyveTQ/YmWWmKNAbQcQqJnTY5Ldkv965g+5uQI/tmJt6UAfr9/s
tLXgPepYFj7RtLe+1c1N1H+97NBSGGZUTBZz2BYQu1lwLAoDOt2GyR/b0+l1VuF/YadKbp+jlhIM
/rSDLmaNdWRpEamTCcZ2MH22PdvygxRooSMQHGn82jTwlm8k+XOuuKNz06+RIi0soSJ42v+MfjJw
PPMPqkQll0xsNQ5VMVU3PxWNOe0TC2rDyyu5EBoV+AUobQsxQUaYTw+yLyPL28NnsAnRu1TG8MHP
n0BMP0hKcVNoD4Gs7W2DdPCy1QUqXhKnv2bPWgNDS4pgED/CwblitArxFWvrh2/aqF5JknlTF58q
P7jtgnrLPQ6Rg+5sRrQuogk5KeuzHgVXeqtvdGXl9aktfGV+GNuKGX8yiDkSpPKjLrcyNq+dM9kg
tX58Exi5rG4SJ4zeeE1OX20nca5Dre2vIn2Mt1Xb9L1bqA0yr83kueUUB1+yqpCfMk+NvK3cN0Zy
5dVxC4NyPzQ32aANaIuOpra11KD41Uad329VKR1+JbA3/xd4MBHX+jAObh+a6g+rq4zrrB/j29G3
22HDXT29tE6lsCnk+KtXl+E1Yy71HoBand5JWevcx3KXrzRdzx+4fDKG0sBJ8GRCGO10pyRRo+hB
QY9fqW94KkjarzG/T7y1qao/2gCz7J5JcfprYtiJQepZ5svDt2vKQKf311WZvAmCoLtnTfvfYSvV
V7LeQlZhxsXww8709iEbeloYchcXu3iI65veGqqXJM6p7DYQ+n2uQj1+KhOp/VE40rSyJEubBV4g
A6S84ASebxa/lXVkQ+hDW6MUHiRzUndm6VwXRVVdaxpVoNG2PXfM9e7jFzziWOBRxf2ILO/sW/B4
pZr/pz9aP0NT6Frm7vIBXfrYxwZmMbzR/caW2OgbCE4om+RS4XqhvIk+XlBi8JdkXZAu8i/zQC6V
XdmGoh1lm+WubeOHTGvdtqtWrvSFdAWCBqIcr0VB4DB76WRpV0Z93FOHtvttKHFoh83lBVu4kXgQ
QhHIRJuO1NTsdugD5PC6CkfUcVNBIY6mdatChNm5laKt2Fr4OHShDROoj1C0mXcJO1kvks6jEx3k
bpd9q4bHJt9Fa6JZC2uGFSoTLJpQ6JntsdhwQtUehZXsq2nfR2uNi7U/f/aUCsZu6hLRHbaHzJWl
nT9kK+u0ZmH21SM5MptUxYNMja/NLrrKi6vLX335S/xdIxEgjhLtsgiSchrxocz8vaNBCDN8MSnB
fnygC/EWm7KbEDMWXDendoxOKYIuxU6qPE/G4Pr290Z7cKJgZcUW8o4TO2JFj/xBUaoegXClDEw+
jd193X+R2q+Xl2yhSn/qy+ykxKan1kOHjcl/iTyA4ekusyLX76+a6V6tnsPsWna+j/8Q0U5cm203
ExpRKbTFdtaR9aw3bSlvivxWW/tUa0s433RBPjZOi3ue/WoUj5U/uFq8vbyGazZm227MJy9VG2xU
/stkX+X9BiTzWoq2eHooFjKtyCMWrp3TvdDaaujrNQtWOmDQja0D6djoisqaJX8e4RYI36rktfZQ
2wSh2yafmDq97OZCj4OtInJuVOAp6Mw5yfK6BDKds+3bcq9Zz126B7qwH8qNlzquDPRPHu6SjxPL
GkhqiuybA0epfZYRW2Y8jZVikZqmV4zywbdi19uq2132bSF1OLYyByxUTmpDwYUVo3rPiq0+3dtd
4cY1EWTvpe+XjS3tF4G8F2NjgsJ2tienQolzWwZVlFTbqkJ6yKJW+vIPNiBhULiZdPFqP90uPVmO
UzpslzD7nfl3DUQra7f4ohsaFx7ClWTnc7hu3ldRHw5sBwFXCAT6j3L9Gtn/0rZ3/hqZo3UHO7Ci
acJIU3zy6J2H/1LwMo4tzFeKFGWMUk6vVBYunUmzvfHW+J6X0hGgBQCbYZAXrZrTr5GOFme6B37T
KHfysG27r5211+LrsX/7h8+u8winFASk7I8S2NGNAaVtCictn92UryZv61fXnvr5somlG0NwiYC6
/KP5PT+Rbd50cjOBvFGSr4V0w/tnm3e70XzxrL3tHGL1tyXvc2ul1Ltwt2MVlSpWUUEDfraERtB6
Ji1dAjmCEipq2aF3VfIQy9eAKeJ7zx48GGIiHN41mmvzk6MkbVKraQyYwGx3uVa6ns00GzMwA/Av
ZQcsA0StBGqqR1d7in9cXt2F/X5ifZbmdXEsSzY4DXCtg5vZD0q54t/iOjJgwywHbRNz3uRKrK5u
qJrjHgE7ln4Pw4sU3Adrl8VCcMDAXzMzP5pAa8LKwYzm3yGy2AVXhrf/h6U6MjHLwiZVsks/TsEz
QtXb12CA/U+XLaw5IT7W0WmSKniONbFWlCDc3PkddKiWFSv9wKVqP4M7PLh4clEmnj9bYaqKJcjF
wGKgu1aEPO0CxgY0N8seeHBjD/ZteI+L/PPQfvbWUF8LFacT62K/HPmIcm4XSTIbLu2iQ+1Yr3JX
3gq6LF8zQWQxDz6kbMT6cHlpFyLiidnZHRgmkc9jCqcn7aX27hLjflC+atU3bW3C8vwb8g604FDR
EQantzbLH9K6hx5QtiKaqXLgxm35kJqSm8jBSnw6X0fRXIBSD7EC3oBnb4KmLZtsNGO6d7Wrt/fF
8NqX46bXrmX0KxD1/TjOViBNsIVyMKdgXpAfitRMisKKN3SSJeVzHLxI9dfLH2lp7Y5MzEvvRmtm
jpdjogDGWenvWmtu63F72ch5xPuDmOGysrmGkfw43YAjNN99PyBJXVr9zozqbb+WQ5yHPCzYjBTy
dqbPOS+VpbpkZnKIfLnVuYV0bai7ToOGq3u77MiCGeTXRdmEsQCxuU8dYZelndMCH0jbz4Zzqw1I
wH9qlZU34ZIVMO9w29HIor4hvtnReTWk0VRiz8dK4jE8Unovidw+9JNUXyuyJ11d9un8mNq8OP5a
E7/myFpsGdEkaWiyZ2EZu3rxfciST6r/1Z7Uq7H5fdnYwnaDxRUiBc4RrNvaLKBHURF4Zcl2dnIf
GoXvA9Aps3i9bGRhu9niEzFkCqoXuqhTjwAjN7klWMoGcBeGSypjPXNT2r8um1kIB394tm0hsg0s
cRZ2xsBJlVLgwSxvH0/vATxAUcjo1zZX9oB/KRStDU3ShOOnn2YuNrucihfAEhW68lkmG0xS6gQ+
XLJaYdeTK+veyKCI7D0BjuTrWQFPbjdgin9j2V27dfqgd0vFJqvmjczcgUR1pt7ovdRDNz3V/XXf
S/pb6tWkIqHcFVdRocXTttOIpnJqNsGh7RO0Bjoi611d9e0dFeTqoVRGv70trFB/MieT8zaN015t
xuDWVFP5mzrm9u0Q2vV1y/YKGR5LCcz6pCs0D+NYgmLId8zfqZwP+0m3xx+hNBrPee2lrwGdrC9F
bLe3uhMPewMbz4UN6qPIMjXYpoPT3eiJab53ZQC7UzwGiju0fTNuFV/KHvIQQPMkJ7W/GSu5+y4Y
Pes9BGj5dWtOhO2qt9KnPqua6ZYua+89OSBLHxl1sbtND1Vi4w5ZkF9bRjC+FW0V7K2wgwk0V+AH
oKBpHoJQQyvAs6E73/rtyADQpAbSY6Jm8ntcTt5z3tQh/RPLKK/TToq2CL6hnNPpWb2hbhVkt1kR
5zd8Rs3faU48/qeWap7Cmhann6ArKnhnQxi+z+o6/F03ZaLuJavKeBNbVhvzLvfbd1Xvm6/55KMp
0wV29AOxBm1X+a2OtEaWaHd6UFN+a0xPci9v+fM3NDUxWTDlWcAkAHycnqyQiyqQSriS1XTa6HA/
qFJzmCL5EELN7HXpf5G01rhaOsyUJITWtQMh27woYni+pWcpp0yL9ybgo3b4OMQOp44szIJ6kSVW
3gi2VB/pWCkZ3T67vrxsaz6IZT0Ksc2otPr4J1Kwv+rwYVCfLxtYSDChKNK4LdC7okUxj0UNeNU8
a0aKG7kqfbM6y/qaBX5fbUo7ozzqQIC5Tz3H5xSmZje5TeCF6raJ1fRX5WsR3y+sb4uw78rt5V+2
5Dpko+Rn0NtRqp8F/MT3ht7XAUb07WdJ6VwzWGk0LFyWeP7XgPgBR2trV02cq3+IjXr1LVahcQSB
YYzFTaauWFpzZbb5jdBOI0tIK1a0M0BfFKuaUUu3o8WblIc3FN50AU59CZ2Q+CywCUSqrWq9OXAc
BsbKF1k0QmORfBJb9LtPjehWEhY9+uobyX7u6n3Sbg1txcTSN4GH9f9MzF6GDpBV04vo0tXDt9gw
t1ELJDvr6WCusVuuOTPbXnLe5kUv4Uw9XinVTU1GvoZCWMiPbCo6ZEjgHkD4zNYr7Ea1I+4JFEK2
h3Vwnx7M1wBiZd37OJUrdAhHpmbrNuRyGo8SJUqvCK8QO80Sf28020a+D4KPZ30npmYLNyiW38Ue
o6354G0bM9zCsJrkb7oMk7tkbi4HgaVrAxZNSI0RqgHNPjNW+nnX1g5L2BebsA7dIkAj7woZKtdA
Lzla2xSL2+/I3Cwk1Eqsj5mEuTH13LDbjvJvr3O75O2yV0t7jzyTAouqq+edVFjOWiMxgIwEiB8A
SLABbSjTGjfTipW5ZuyY+bIZjiSzEWxTdvBk6i/mGnPy0oIdeTIftEunairjP9KnhWEeei2uKPsr
9xOUeDSLvOj18sKtmZtt83BE3rxOWDhN+5lYP5mz2xRMDgXRl8t2FroZMPeRM9Czpz8MhP801FUc
p8prGZHvuHdTY+MYL636qoxUPsJtkO+bcb1xuLTXBWQDnDsKdjChntp0AjjW/RwwhZZnYqJPu83b
9rXti3SnVA8dPRzJWQFFLEUoBxZ+XJQdiyb1qUnyx16zergGpF5vd5L2ZMStB1tDJl8XdvkOD8da
q2rR4h8uAHjBhKD1qUWzbfS6jAm7+ZhYtNsU1IbjPlS+qbEnBZtSL73kkA5tulJIW7iCAU1ppmVT
DIFzePbk4hNnsdnTVskC4zpv7y2vPFzeMwvH7X9IGE2QWXSkZp5JCTroekvlW47jdGdM8EqaVT2A
xbD++wdLvIOZRXDEKOjMl6lwTArBRKkopyCiPrfWoVDL3WUjSwvG5LngjGEm5aykrkx2UMWVIHYz
R3dgDEtbUx5Z2ArOsYXZ5rMmpGBkbSQroicfPUXyXtGu0vQuH/8hTxfIXvqjQCMgtRKf7ijTi7Mh
G+1RYCoVhkhbZ1MEPy+v1kJgov9IKwrQOvCiOYo47iOr0AoNghDlRu1vMn032r9zY+0ZvzBwJdqr
YG9gjbf4e/bpjSRtx1CkFE0U5nun9burrHOqybUyw/S3lhPY96GcBg++E7T5tsrT8qHvk+Q1nLTw
JknVND94jHdHblm2+k41veRVlMrv1GiAuFdFmR0UuQEFZ933tedGOdNXOzMMR5XCQWi8Jg70MRua
IOZ1VNdlxbNHkbKVLFB4cVqrwD/w0HAkU/S2571kb4x9r6JBwMvNkHdjn3kbva6l674RBstm3Klq
rx+Mse0PVVfam8sf8/wkY56ZFZiNaZKeyYiiFNqHcUFbEbqSct9Ysf9ujwBGMq/6uOg6pgSaE/AO
APR5OBycSImyiP5i0najaylZeB0Upu0yrrPGD7LkFV9OsH05msqL+PQQUJ6R8j5h1DYYi/o2t83i
WY0a+4ddaJRwLq/g+XEQU1IEVcMGfgtB/qktchvHrDsmSIvisdRoJaFr3I0HvZBWPtWiIQs0F3p/
pqbOiT581SytLO5oMwNuHEOF92r4gBrPrtbLl8s+nQdEfPpraj5L5BV6Lk8NpkYTjr86exzb4utl
E4ufCO4WGpm25pwF9lJPOXMFJvrO36ae9hSjwRfE48pNtfDmxxUg2fT5wM3i1ennaUOHKl4y0l/p
9+30Eia3UvTmq9cGI94h0pnl7YRGevRQJMAxP132cWkZYTEQytpcLRRZT23LkmR1YWzQIEaqOW2z
TRruL1tYWkVbAL9JoQArntV9WiP3TGLvJize0Hqb1Od/OUsiytsQGwkywnk/Z/TjvJoqxjf7+EpO
ES6YrkKyqMt+LKwUaSANHL6SzpWina6UbeRlWNgK9B+jsmnjHfMjKxYWTg8YeaoFAmEg88+phbRk
bDDwgmyTZfde8BCW95bzu1dXHowLfogJL0QCmABkhnMWDBDJzJo4i7NNj8Cj/m6uqd4sfG8CJwLT
3O40PeYxNKvbZmSGJ9sUMOv28VbNHrV2RXFx4UYyARfwKUQ1ir17ulJq4ukmJa5sUyoHJf3U24fc
+qKb17Lx4hkopjDUe/njLzoFSkMIBAByV8Vj4ShlUWKQ6n6PwS66M4y3wPoaM1D2/2dj5tQYy36b
29iYskevfaRkHYWvl00sfvu/bswFAqphqoF2Y0Kfxr2iJFcjUwIfN8FIBCeE/zHLNQsoVq9nJSwS
2UZieDU0LWr08T94cWxiFi/r0Aoo72AimSrXYdy5W3mdnD/9SLEpBbDHHNK6ecgyjQ7qrrLKNmYe
unr2KXqnsUqJY2vSqRl+XF6wpb1MsgpJmICAoSZ2urXYck7SVk2GANbj2CGfzDS1TE/NhH/wMHrm
QV6TLVvazDiI1BAzAlDUzyJZGwW5U+QdccYM8ecmjb63a0S8S7Hs2IbYiUcHptIqiVcZNqTMDX93
9RfZ30bBykZYWDqL6qfQP6caRT//1EjQq95QST2XlnErmZGbBq8mc5CB4yrmLZpR5bQSd8TOmmXC
QDrJBOBmokWtzo5oX6sITI4j38p5naRbHf0Ac6M1gC7GNbKxhY/EvAZPZEfnOjgT47H1LiMXl7NN
1Y5QiPO61D+Vw1pT5syKIA0wmZUVXIpcnbOjJMtM5ZCjAT1sYmaYtoWSuVZ4uLzD14zMgmdZKE7j
DRgxPADe8Itp2T+IrQleAsFAy4YGPjLPcWWlH8xhgJggUqm1a9veLzaX3Tjb0n8sYIOerRj9nl2c
TVsUjMrR8h5KZ5uVW9t5URJnI6/Eg4XVIsFg1BuZblHXF//96OR4eVWQRhdUwssGGVYmmcYv/oeT
MgbxkfmlQsJXJ/2b+SLVeWBUQsEqC7Rnre22Rob8nr8SR5dcObainroyJr3XRp6wAn7SlOWDEraP
mrWGT1o0o7FePPl1XomzU9kNvBnNiUG8LjHumkG7twCPqGn78W2MKjIZmkAOiQm8mTeTpJqVIVoU
1LstgGal5tJAurzJzq4ePgy8NOQ0lKwU8qdTI2peZjw4TUChhrHvnXDHXOah98HyJNHLIPXbIFij
4DmLojOTsxgQ2UVpDQ3NijTUmanehcV332u2MZN2erLXqwNMV5edFH/iSRglL+B9LUp/oDpggjh1
0ppyszAaGrW2XZOzW3DUFDt4Gw7mZL90Xnp12dw5ClbYE30EBbZiCk+z3R54kCy3Qpmrp8zYJrvC
pG1/yKNNbn2O4zdFeQ6Cd8e/uWx2yUtGIXVUhEghQAyeekmO3IdpRdFaq278gP6MaBnf1oPj5t0K
f9NCaKL4RKORBgaTVM5812RxMpU5pkxVvk41765NYmiMyt+t0zxf9mrJlGiSyKCzuDLmj1U9y+ve
6NgthtnJbq0U7b0djM1dUZeS2/jjP0QqhiYdak90nERl5nQVe9WuFU9QQFequaPfCp011bIPg77Z
IeCkBTaelPXsBekA32D3UOKCVd/axpZvuVOSPYdKwuRplu/HLHu/vI5LuwOMtPBN3O7zZ1JpVV1S
CQEGuzP+S8bhoKLCPPlV7UZ2vK/NNRaxNXuzXKkearBUAfaKNPwtBw2ipMPNQAW+lspns/pw+vJn
Qf+6NzviY5ZbZRKzoHYG0670CZnefb7GwrgQ+C2AyyT7dE3Ik2eJbJaPDhx4+DDE6nWpPTedsQNx
9/F7/8TKbOX8tK3iSNT3h0Ddy5X33jblvTb99MNqpf+z5A+1QAEXJJmhNHi617VpjKIpGonE3UvS
O4ySSW6wFnwXbhiKc5Td+YuC7vzq15m8rjxYhyCIUraB/EUOv3h15GZe/VyGSLquxItFcxabHKgb
SP25XuE4BKALxOxzPRU3VnyXaL+qvtyZ/xX0xbs16hfxLeY3C7wGJAEkNqziLObCSt/KdUfGETvO
TymB0DELV8DDSwGQ9Ezj8USaBg/W6UfiEKHdXhNrqRJdy222bfvxGy8RpqqMlXtyaT+QP1k80kRF
ev40DBXgeZlFoySyrsASgoS+qtVkpexwTrnCUT22Mrs8TD1MM0dosDWJnv6SJsO88QateoLhavys
SJPF5LhZHGiqJNQmrfo2KqiGuFkVOY+q03evZrpT+zXC+vOe7+xnzQ6DE46GF5g4L8Hfk/QHJjzM
aeMbAbpa27zUNnpwqNfugaXdStOIqwa2L139k0kcJd8KlLvWBB3hpqia69DUrqewvfOS4WrkKHpV
exPr1cczPtGn+j+TsyS5y83Ry3xMwsvhNrrpDvbPxtsCuNrRSczClfO4dEIEapcivQ5TwHw2p02K
KUsER4DieE8ajORD+fnyzbZ4QBh7Rp9UvF3nIBHVNzJnrIQFcMjhTSenSnQYNKUM3KgwvO9N0BX/
soaUm6D94OVHpfn0THbj2Om+QA81WXhoLfk9k4ubvKDkYKn3zQiZYLqmSrPopahzwscFc+Y80gTl
NBgRUxEbi6aAPsmwJma3eu4wf2GsVB0W81c+lghqGDzD3qlWFCOSyt3tNQkjsb2rc+dZ/j6Kfw6W
K2kPpfdqqXvdWgkNi/GHY8BB0AVmc7asAX3tKdZFG7W2XKRjnsDo7T3EZC5vmKXUhHrh/5qZI2Nq
e/TVVhw6ufJ3fvMm0Swo830wTmgcr4TUpc9G+ZbvRdkI5paZS74hKah7ikRvAEpUe/Yvp+ytjdQM
AXQ08eGyZ4tBjEE4nUcObQPeHqcb03c6myYfX8tstYewesltC0HqvD8khr9Xp+TrMBnIVjxG5tqM
y6KjR5ZnYcVrULSpDfZMmKTvvfxlirXnguLshobW/rKXS9uEWiINDxJn6mOzNMwqu8zzI0zFpRG7
haH/dpr0hsbamuDWUuyiZUpIsajBK3P2wrDRUAYcmJik7f41L53A1VbpfBfXDYIIHlFcuXy70y8W
tUPaZw02MgsAMYLoeQSCXleha1x5Hy5uDt76lHiIWGIK9NQUNDnj1E90m82msZWbxtH85J5ksxhc
HSkDIOpdVNuu2avxg94YwYsaqO2tDZj943UaKo1Q5fEqZ8h5fiiMsGhtR+KHxFXzmXyasTY12maw
yK7E6UWXgVOJCppoOs67A5GhBIldEjVJg280O/LdGLllrw6+eV3/a3LUtyDVNmqePSk8hy5v0/Mv
y6OVUM16Uyg6o5wxtN7oC3KdDd23XW9CEZ9vfTgus+zlsqHzeIYh8Gp0PcVrcp4hal1vtJpDf8Kr
7zLz25D6bpJd8SCnM7Li0/nROzUlfD7KV6D3KrRBx5Qyoqrn7JycZHHtQl8zMsvEOsOoS0W0dFAy
8esfjtS58YclAkAZ0/vgmqEqxKzcLIYw7VHJg08pP2buxky6q9RK9pq0VgpacAW8ESkCM1kErHnj
cFRIKguFqnpWW9/pyh8sj4DsF/7KNbNiZ87EjEhvjjjrxF5LRzcopH0tDTvPWMMZL5qB7UnczuQh
cwi45HSjVJcmqzZ63Ua2c9t1zByer9b7eLBS6LIwZU0JCRKB+TvOLysiVQLZf2gWbmrvbGsTR/d2
Hm7t6ptZBHubmaDpw3MqIiiBwKD2ooB6s2dbzwzrIPJCrNpJ8gluqDe1IO2RJRTamAEyGHZLfWd3
+fguxAkxcmYKFkroleZ7pNP8KGmnMGf0R9532o9k7A8TGfmIZtBlS+eVVzbiX0vzXeKFuV8PA5Ya
+zODLeQkO8kzdtPwzVDJ9XblWm9+zeAsHUma3APKhcGgLl2rJ2N8iHpm3L6Elr2rpXdrDTC+uJZw
njGfJzAg85ultfTWGOo43yjAFsfgeVDHrey5nbWSIp+/21jJ/7NDK+E0DlZ5IReeiWORolG5/qI7
08aLNpLxnjpfbGlN0uY8EVFwCVIhNiV+abN1tKagD/yKMFKat+pYuBrs15e3xsLJhkJKUNjSBRBp
1alDQ5lQaGCmd1PYquyOch/t4gbqFnSb1njRl5yhdmwCORbnbP4ipKOWSIlq0U73C9cwnlZTqj8J
/GlVBmE9MfdMBAFBOE902goMbuVxigejztzCM26t1Gj20hg9BrL0mNa6ceOp/Z0iSTe2XV1Lav65
LKf7QvV9eOA5hXXwRA9JJ23ubnIkcDyJjMyXtW7lRJ5Tp3JdA/oW/X/yFNbkdN37qgPCFAc5s0Hm
vlDSK/n/kXZlO3brOvaLDHgeXm3vseY5qRcjVUk8z5Yt++t7Kd2d8lYJW0gd4F6chwDFTZqiKHJx
MWGE8WrYjNiPRgGJzqJApe/xYoWZFjOmPUm5UfDlQS6ACWvUylAw49sGfROhAzkrDA9wjEfHj7t7
EFvt/tm9IARDs1iVAwANfy7LomzLZo4RCJCHRb26s0G9L92dJ0j30PbA4xhPOwewGT6ZJllbaUYO
MTXNNxV5cmaGjR3ofmkZnQ4JZyye0hqsPbR6Wa4ptCOelUw6cgp+xBFpYGukFmSbGTix6BDQRrso
EhkkQHB6GML8rxgWAdcZWNWBhYlATFqjv1PY10MiW7wuiNqsJWgCUYncFXwnpyLcFuuESgXBze7u
zeh6rL6BWGeg927/zTT3JJLkLoJyA5YoreSxYLtSaZgHN5rTrA6WNqy763z2UxS/tXBajqby6hn+
MD0p4/7fPRJFfAPPEECskM6cCsUsbl02APKhP6HezEZ9pLF1kyrf/l0KelcY/lLh+zpftQHFJMCW
BbY4WsW86Yb50HZ9CJiv5DoSOYWBnaKAWgFj96kMPWVu0iIfglNgRMXofyH3/3c9TAQIXQc+CJ04
Ll3WMwwEjHYP51YfNetoYKdAIdFBdH4AsWOjXoAIwflOP0iEiewajVN4HdaBVJ3NSEZ86d0g8m30
7IEUBPgUtx13k8a2W3uoh8BS9gXBqAlITLTpLk/CKvrVTWFZS/JY5kbcVQR8CJtdA/sDauZM65Vv
F2PXYR4dQ84GODkdQn19uhvq29RN/SJL/Va2O0tgRQwcsqasCsgaEuhTeco8Wi1eNnWQV2xa130f
Y1wuhi4DDwo8jvUtgRphFzlqdadyKkNroiRVWSrZKcdl0kGzPFoyqk6RFDRhUYOE/XBFctZz8xbW
K+YaS0YuKBZKy0Y0Bd6AAWA8MUCXC/g4Xy7TiQO2tQR/X+k2jYpSao5u6KPWX4K3X493swylJpTH
mpTIT8HkwDfcgE+xpkGF1ZyaHolHd6jE+7b323DekLOAnc/ZoW/8r+PHiHA2FvuBic1Tcb9zRpzG
qp1ypDi4mIa9E09YMy5jdPrzN3g3h1oaY45C8ZZPIkxiJDWobusgRvEBxBBFekjVqwEZMXZjjk/6
7LvLLRb7xOmPguzG5SaRxXORq6x/gX7qkLlFR9pWZh3o0aIcsfFLvzFb6/2fwyCjVP6rJhejOiPX
YEiomeXqRsF/sQLp4IBw7LwYwSvmTwsO4HyAVjCAdarL7KkzyLbZ4UIaMTRuoFHsFUlv2lrGoCgK
F6zZ93+S/iRUq/BkdUuaJqVWB4Wx7EsTfCRetlkm+/7fFcKsGtpO6JigzsnZrci1NiOofwUxas+O
F7/RLr1SkfGCLUmWTQiMh0YpaFUY3zz8njMesI1lYcSQpWfNBSHx7TLbO6crsY7D3eb5sFeNWw3w
2qLVQWV+rWsPtt1dxr3lt8Zbl+cS1UXZzfr38CYeWjy7e4Lfs1jRSz1qG7PTjlZTHbM8ue1R2SiA
g3SQr6LblIBEROKyggsInIJYXQR+FSC8+JAzjfqcTwPAiVXv+aV2oFqAtYKFngalgqzu+/kPLfAn
F/GaAeAAEMII7annLnbczSV4yrB1DKudrd1c/FhGSTyTyeBOuhXVeeFFSRN0aeUv0a6a47CVDg0K
3WilCeeycdtQVeuhiZnv3OG7grmiIkyyzXl7yaSwqLY6f0njYSKWQBcbK+BigBUOePbp7uN5KWKL
2YxIA0uRQcB/KsXVlsyBGzZBgWXsGgboixTNp+15IWJV/grh9wQkINNRl459euWqMm9KZ5/NASUS
NITQnVE3wOASpvM+7eFqKyfKqAODKb2BtGM4NEZ7ScCyjTF9PZi0aKdPsmKPyHys8IIRE+Q6AGKf
mq/InBwksBjKdt0MlU/vUi2rnTdoT+cNKLjBwMKCCiBCPgTxqME2bzNtblr4gq1fYb3wro7ezktg
DzfulgZxHlssBmZqxgJ1qkgy9UTvDCSHjpuW4FIDMUCeTJgv76vXac4I4mJcSuLfZ5kg6MWcL0jw
sQTP4AvtS6lYg2cixRrScPS+m8YmIsfJfCVq8K/KQRCoodmMDgIeH/fTSDNIXyPNacg3an+PukNM
njv9uMiGNj9/pxNBfEDva1BTFRPuTK375uQI2bL18ew4nn4mrPy20S7GWw6MsHyBrDfHpR4GG1kG
vViGW7vaKclLF+/b6aLRL+JeAuYUfaG1OHawVzGojquMdATiimYOZvUATuVdlL4qdD9kMvCPUBYm
/4BCBJQJvapTWeOCHfI4abgM1efBzfamtdzVRrdROuKjsyTJBT4fXDbBzoB6YI3Dfzl/t5Qhi2t2
U0xT6TvOdnKfomZz3u0+hz0mA8SzYDPAcjaeWaDORneuJ+xgJvUva75vs8tkBgxE8jgW+RwQ2phz
RWKIpghnN03DNkfDYVK0OztKURG5O6/G57iKBeAIqnge/IkMnKmI2jZV02ZNUFeh3WAX53ts3hjZ
ocRu1lwG1hR5wVoY+zErjyvbOiEEbEKBu5h+mh8s586yGt9RD73sxSVyAaApgWkDPg8IL+7qA53t
VFkJDNdi90bR7dgCOCuRMQwIpbB1EriTGH8gZ72kqy2UjYsGS6juZg/sZt694sjYWEWehiv8rxDO
am47KYi0ELLgcNaHPn1ftKOqyZa8CT8OegzIF1GLwXbe049TNU3v5CnEuLl1UWJgd4+nKWhLY/rq
EPtKj6NScoSEErH8GW1SdFKAvT6VmFhJZakR7teo/Mmu2N4JWuWgTE041Lvzbi604V9RgAScigKZ
3tBndQ13mPegumunxvcspHUSMUJ/WInhjqsdWS0hE8RExcYev5Pkvkmfz2siNJqN9SUoL2I7Kg9B
w0IJswPUpgl0/W7MtoN1VL0I4JHAliH4hMog+KiAPCM68EWYBLP1k1FCmalPt81sBBkQPhRLyc8r
JPw0KzHs31dBoSgn18Y2yybISYnaWEDTzazZ/lB/IZSyaZf/V4cZdiUHI6KFDpJ9PB+wftgg7nO1
xF/5/CsR3ElFbSzGchyIGON7K71JvZuFSuqK4s//oQV3ZnrTI63FHBmkVdskviD5rgVlRWJiz4z0
Sc3clU9IVibjU3tQcUx9a0IYqRLMpU5sZmDZKdarTdxwcMrNuJhha5MMlDTjPl+8/2ZPPmuwHQx1
gQvsT3gl+uNo7qJeVtCUeDm/Q0cvQEvgNpBRdF7oJDfq4PmODD4j8XEeqtra9YRlchCixaE3bEZ3
a+lHR1bUEfoGBpCAe0IVBKt3Tz3cUOck0SikTM07dn6082Ys7oooDpxcls8JrQY4MUg+MKaGtO5U
VGI6PYibGwQ69dFoN0X5y5HFUmFmshLBUqPVec3iYjDcCNrY1bNbvVHtR+4Fo/vgTroPQM35ICQ2
3Yc+XBByRqWoJxNvsE4B5VFKwoRSTMT6k/VWW8/nZckU46JEH8ej2tawXdJZe/RuRvpiAfqhGd/1
5mrUv5ALY1Dh75fiAgY65XkXm5CmV+Zb4cypj47lFutTDue1EtS7kEl+COJn/gFPbtB7hwmHeNNF
j1YVOmgfLtmekrC293WK6J7sI1UGHmYKfApSK7ncnbtoFPTFGGQNoi5/Hr3s4NFHK2IyMZnmZYGG
anTbfSVtXgnlalF1tPRJnEMombptqd817YRNrju9/z5hMXM5vZ83ruS48W04oKPbXGXHrSKAD2Mm
tBua+0JxJFrJTMkdOXDzWstYQoxav1tZ0AxHB7xws7dPpmD2/F6W2crUYv++OuJx0SQKNSAvmq+c
4bquH/X24bzlRA+otVdyB3tsi6b1mIhleqDzmzFL7mMB9ODU7bmgS90otrMRAlw6PC+zcq95md9o
yR2YdrAAxbpIq5umwIRAactOHEtaz3k+F0g6V2/VLIVo26yfjZJcZkV84TjzsTDTY+epwdJUIKK2
NxZVJfFSHMOQf2InCgau/gSD1ZerMOZKjAHBOVPMoFDf1SzZJeWy1bBgpuyyK0zeSqoVQl/B1Qa8
K55znxDuBgYEaJGxE2dhJUA7bSrNBO2LDLwrvAhWYriDjdWVnZfNsOmQjtvSdYNuSm9GUB+Xxq/E
k02UC82IWVCUZoG4QCvy9ADY3WCMmJFEXjAw4sw88MhuAH+buvh6/ZKP/vnDIFbuQxx3a5sg7u9B
547zVj8rwMK4L30dLv3WkL2LZXpxgQS1vyimPQSR/EGtMEh1HOjFYN4o6tE0f/03pbgggnExpS5Z
p30mPxxzV4G9jl5q6ZWXhecFyZTiQgnDpRKzhqABLF3udRY9eRHosu7r6pLqXwkr6N8wDCwSKctk
P2Z1wDw1MsscM/pBkrqHOnlRDSvIyjmwnQRMR2iw0Hc1Lh4iT9bSZVrwQYXVoTFyCH5QcKecCrbs
3iLLBMFpqh6o4l0gfN5lnX01JonssInum7UsTkkwCFa1WiGKUD3fJXE41Xdk2aNis/EUP05M8K25
XzgCa5HsJ63sapZx0xYp1OuL36V7oZDfdMCelAicvDJSa5G/sIczCCiBAUJf7FRUR8aBFiDzCJZ8
60QYsH3V3ctorre6HrqxjKVbeBGtxXGxpKwdoyE9xLXIKR3zUCS6D8ZuN0azzLt0601T/iK2LTkU
QndZKcmHlKQYnMZgn1C5culurFE2BKLBlrGJicL/Wjsuohg1ZtMG1KiCenrN1UBNbvNZkimzP/HJ
81F7xx5FNMvAKnb6vdAaIbHd4oap3fp6bKJ7ZFySK1smggshFZb0uvXQIcFqokuc/k3byx6BQkOx
gRAsfWAD65yDo2DUpljNBOARZqS05HuvUj+TMcgJD+5fIZ9g0ChyYVcHRSh05vl1GR5TLzmkKObS
t155yFLtzgXv2/noKzQdUGJoZTJ2Zh7bWwFI4GKPNspE82vn3Zqy0U6hI6/+PvdpqFrNo8JS7NS2
966X3iQ5+uRxrWyi+St1DTAIuujMA0ZlGNw3spMxBfcxdEG/s/BjRyn9lAzHNpH1xsTO8FeQyZU9
iUMLPbcgSG3wKGte/ndsRxJSxZb7EMLFORWZp5MWEGIVmHQsfBdD/uQpTSTHUxhOLdTBsQzIwZQq
F98qpR9m14CYmeF44yIJkhKL0SyaBotH/SYv9hOefOe9TpAxgb0Ic0JgNAXA8hOApbKyBHj2GnMh
GxDDmyOoOvyuDhXv+bwg0fOZMYthcgxsWxi95aJPDuYPu7Q9oLUssjHncqcUyzbC+syiW/aD+Qvd
6GsL9alsti8zS9ZeF+kJnA6QimxiFf89jX32ok7VlAGsYpKWhAaW02y0Kfd8ktcDFsnoVagmoIg6
r7PgSAOADngpWt+YPuABanpFqjnS0HsqIlKAwvVtmjFqeV6GgHVAB2yVFX3/cO3yVexxsXq7JGgE
2bN5W47AA0HacOFix9FRmbFNSqHKLYpNzoWGFCDQl+wHBneBHLLH3E9jcDln/07Yw34SMK+YWseY
IN/nbWZdLakBvUfr3Wof8jgPwTsMq89+ZHuSuCkIASfCuLhG0GVVGxvCaEyBmVGsOdBBL+Uryfx2
3tSCSwGS0KjE8wwvKP6sVC0qLl6P1KqbR2ygS+LRL9JUCbVZObRzam27wtN8EMT8Gmj9eF62IAad
yGautkrrsGWPgPcIzStlsQPMyzh62AzGxpQtVxCdk7WO3CmdM9QH+wbdl3jurx0kO221M5oOq1FA
ClvvzyslMih2EGCWBSRqAFJwwpJh6fSCQinSY4dua+ggylJt+ozFPRZKoNXPtABJcN2N2ZPakVLy
4BaZFNAzF5SRGDwCEyFnUgoCV0IVYPeWpvOzpRturaFvw9TCYqploUQiT2RajAVZjM7BYDzBp/Iw
+TbGZg5tW4wyjuTZ648k2mvxVTpIjoQoVca8yF9R/DzcUpemlZqICSa1Il+zxmCuk2/WYAe5Hr3k
pDsAo/g+N/phVr/wND6Rzd2WVW+h/IvKF15z2e2Itdyxpd0odRfkY+E3i+P4o6Xcnnck0adkzJ9g
kNBQQeFfIm7Wus3E2tQE/7PVQImetDQP51gSAQRXNODNH3L000+I7mc/ZgbkuNEUXlVhXWFwqb1V
8q2rb86rJBRlGAxXCuozQHNPRTkKyYlhIdjUYDCM03IHJq0Wm286bW+ZF65sSEEojlFjwIYIcTzI
KLKa0vrTWiFqnO7bxdZAFwOUzFzW87VXelpYpNFVU2BL3nk92SnjHiWgrEJlCKzZ4JPgEQZGq2OO
ckbW05Q3jJoHXLqqbIWFULmVDPbvq+CZ5ZURqRNk0Mx5G8b8IkrTANn2AzKjg5N0vqE44Xm1RCId
UNGyxVXY386jw8Zyat2F4R8n7VFRAi/+7iyHfnos0dyRPsRFcXQtjLscaqJH2BgO2IkDREsy/jQz
ULgCEakaPwol8aPpIrX+GauKpZV4gaFLj3IbBhlOTdok6ahmTKSiLVuqDcdlSLdksrfnzSgYI4Qc
nc17qDAkOENP5SyknfuW3e76hL2YxkOcokUGRhMArEM9fkcDBq9+xQ2tUjaiITIq2FwZ4A7HweL5
8jI1A7i8wVlX0SnDeupNmT6pzjOxj7FzXxkpIAlfuOP/UKlgIITRsHMXBIbf4qxXYFMt0R8IphZJ
qW8SzJ502FYpsaugtI6jjtfz/8riO98uTQAZyWFXM/+ZgIe3jKIqAIrqqYvTTVrVB32gra823o2r
xs/nhYsuQsZ4CGgZeDk/9VbR4hl7ouJ28ooRkfTew70PkJHvKXFQNRJUhEwYdzaWBcM7mQZho/Hu
xTt9KMIie2nbDcWW8/N6sT/Fh7K1XlxC0S09pnMZlm3UnvXiB/g4vvD30egEghLVdEwbnJ6FWB1i
t/Hw93uvfNCS8U0vlfArIjzAL7DLAGyKnIhG7QyvRksJZKJhAepEFYvJzksQxXuGhWRbaxzMMfMH
OhrGKUOhK3DUIbAqf+7BASybmRFF37UQ7p4GI6ThdqzGa3hPrXMoi1BfXAyLGUFJb8r38xoJP/tK
I+P0s4D/aG6tCsJ0qvgaeENMTfLhhTZzMF0MahtgnHmcNqrIqaN3KN3MMYBDGJxOg7h40rL+S3Iw
C4lTCWI+/ttgSwdOC4P3uG4y7VTkwZscWOpQ03pZ3UH4hTxQ1yLSIWvjk2FFzfKitxB/PLXbDPYx
S0Nr+GU1ua9Wj0Z0/++fiBEnAKcNPMCnKW1vAdlv5eBV08wvAyo4iqy8IPpCHwIw2XTqA3O7uGXh
QoA9/XCgROscE1nMlsngTk6CJmhfZZAx21svuzOsa2S65+0kyqPXanDnplGJihI7REzjZZKBrezQ
kNDsJXFSpgh3YCzwsevEgJTO6Ldlm2+xidkvh07izaLIDxIG5NDAe+KZyX7GKutzFN0bJhYE2LIj
10+8pxyoyNx+r7zf580mVGgliZl1JSnzyIzcFpIa8LLb4NQt7V3RSzIuYaFnrQ/TdyWlxbzT3Eww
25gud5ar+FOLezPRQtvMn0ZtCBNvwIeb0diyQ3MZRr+q021RZNddS2U/RpQ/rH8Md1HMptXrcwaV
qes9Txh+S5d6W4DayKmTIzVNHyFkh+nZMCm/gJti5Br//11d7qwleOoRk2HN4vSK0rcWHFjTBoQS
M/Zcaw//6cvyU9VVErkD5oxR+nWSQxWDwrICdIrIaFAkDuRy587WqnmpHVgTg6ydXvomiX2sKj6v
iyjkru3GZULVaLd2ysCO1nyr6YE+3g39vZ5flvO+lN1YMlnc2SvGVltoz74RnS4rYvtdhiXrY78Z
s+Q2Gz0s9hsl6gmLHozZCJRoeMMiyp+ej64d6rlleDrM6kSHYjbKLez4zSnjQ4Z1yD62g1hBbmUP
tecd1XZutv9sXzz38N5DUoOuNv+EHt0oMWrgloK4ThDO3qfaxXEMrGlnjsdMdhuI1IU400YTG9Vl
lNVP1S3aKfNs7BEO3ES5NjVk8taAUlIaDNgUkoMEbk7szaz2vjoX+/OaCtz1RDQX7wqzG/qugKal
dpU1m6J9riKJCEHwhgigL40/u9b4qnZlN1FKGZIja+8yEirmJvO20XgxGBIgglAXrOvCFAWKgNj5
emrGcc41K3VgxtHe6/MxqZ+z6fG8uYS6rERwB69Q7DiPUoio0k1GrloQ8oHEbKF7T8b1ywzPvUAw
wvWhDOcTSzd5NG/wYUAvWqbHuXmlMUD0b+f1ESS8qO+jWcQ2uABCwR00J6+6ZHHgcZ6F9Xfo4Ayy
FZqij/Ih4VP7NddTj2oEElTldqSXbn8oo/DflQBvCRglcIgYB8Ppdwd3ij4urNsWlyoFeA1Mpsh/
S0mqI/ogKyl8IdZpiKE2EzJ3Yn4bzKDUL6rsZVh253URRFvs5/yrC1/+NKOSKEkKXTIPBIkg2qcX
RbZVshfPuK6Wu/PCRN+GTbyjvsyIX/n5DJdg5Bz0FQDuzJ2OapPd+9PSJBsHI3AS64kcDbEcnX5I
AhCPy3gVgqcOwjpr7UxhvwwXsyrrVItMh4YOXtQOuP/g06duYLnJWOog6gwSEGFj5zL299Y7HcWk
rPbuzOTNNcrDefuJogHoyBiEHSO3oM88lTgg9Z2wnwxtAAp+wbH1deXeKmLfmhU/tSRTxTJhXGLR
GkAyFBrLgasNti4HMz32S7adNVBiS64/Zik+9qz14gIpQ364ORt2Gum1Cio3rHjyo2xTlmEfDYCC
3ypIws+bUuSKa5FcYO2mfJzHARkxYFbHvPK+DRgwNsxE1mMVOQl8BHVxMOEDC8o5ybjgcRIrOMUU
KEY9f26dZw/YTOegpfsokaTWYjv+FcaTONdDOdeODmFNnOynosLYJdlj79MhNStfcZZfuk2J7yqq
bFBEFKtWWvJj2omaTXbGIN+15fqkfaKx7i/pFSiJJZ9Nk9hT57ySRJi/HZmKk978SDSz89XeCup8
vnQauilVI8zU5Ia631U7Cmv3SVGbXdbr/mBPN3rzGFMTXR5sXMO6pS84FKOSBHkWKhOfMDiGUhiN
g7NJ7Xjf9wjY6fC7XTpJvBaeSpQ+/5DosuVRpyFA6wGJNRSEUFt97KOHwbjpqt3yM55fvqCODlI7
jVFGfhqunbx2VNoF8TPPzGDGg9BzMIQoa4sLtUEWgLXNjJiQbwVgc32ZtCakqHZ+h98S5NiwFIHY
pSzq46DJLgURkAQItg95nPcs9bIglCGdwrNW9zv155K81hT7yYm5RSPmatHmx0h9cvousAsZc7bw
kKyEc1Eup8pY5PGIgKoWF671UKrRQ54sWweW/cLHW0nigltjaAsWB8Gsdb4HXGPOXolsHEKojMeG
LEHLYGA+/dQPGzqNZl9BmTT52RmhW23THiP5MtYfYZj+EMOnJ02ellaXQ4zaY16mqQPKZkm+cnRX
Qjiv8AZv1NOOJdnTQzvti/4+iw9f+CIrEdy3V+oixhph6KFZUAC7jPQEcGVJcBQZC3zJeNMhFmNN
OPdN4jInkVFDSN1eYtdC114mso0LwqcjGj8IQIzCD/x6p989bdQid6iKpMd9J/NjnDg+djBgxvKa
IE7QzNezB7f8QnsE7OwfUlkcWdWv8HCZPex8wcWGpQGDGtjAQJ//QAJ/hkJ4+gMEinWMPJ6kRSMd
ZxNx1aT6U27gdZIa8RuhFtAdg6xmIwh7wHSZGqryGnJvPo+bZnuxhx7nU9F+YpI5tOf8oFRz6Fq9
b2Tv5zUTeMWJMM67HRprejJBWFkcCe2Qe/jTJOmUCa23Uohzb+wzWQxtxJN7ASZm0Z/04j7HNGqi
/DyviyDBOdGFC2xTr6h9g/9hDT19wrDv1hlQgfLasHO9q5kYT2Av39iZzP1kJmT/vnI/e9G9cSrZ
90K70Qa0oaxBjykJEey3c0nwiW7cyXJdEoOFFbrFIDIoXextHmQwIpke3DEiKOHRIoYeGTUugMDH
DIEHRWRbugU52okm7N9X5kqweqbGNkN4g7Ozh0t32NJOZ+fJt4YyqCU+IbYbKAvBX4lnEX8TDaVW
Wl6P6N3MdWj0F20qW0gkShug0F8R/C1k9Z3LMNaoWiQ+mXxPu6RWAMIWB0TKNPeJFqA9aMvEiqPE
h1Tu4CbeqAxaDalFa/m9cVeW3xt6OSbUj6nk/Eps6HDn16Bp3reskmWDWH6ad64iu8jFJ/dDGfYL
Vj5RK2Pd9B6TgLedO/k03kzZrswZ8T9InHdTtT8fKmTW485silYaXUoIBIEuBu+W5Tad8oCk4WS8
npckPlUfqnEHd6q8sitVSAKF80xQcdL8SpMAvEX37okLcke3Nat+IClLhGbgOEM7femq1wFjfqP6
WmXhrPujjHJJ5hTcMcYcFPDJJvQytGcSvUrLaDK7cemK1o5gKaf4+4OX/FDmaQ8KsZehsbbnP4/M
dHzTZ8BihHFhzt3EJqZ+tqBY6mOQO4LbNLmyq7DSj5aMD0t4IYJBFQy3FuChn+ucuPwjHSHQneIw
LdWDgRKNo7w7gOafV0/4lf5K+lTv7LRULQmBpLnDaFFX+03/Ff9eSeCenLXjEKKycN6BCtYZ37E1
KZZREgmvjJUMPta5bZ91Br6RVXy3sdc7vkabmhYD5uSBOZWYTBgaGCG5A1w0mOa50KApk9NiShZn
Sb8ztMLX3JD2lyS9aZTd+Y8jdPGVJC40qF5GSG6yU9vfq1ZoqRuvkUUGsQN8aMNFBiPW03qZoM2k
IGcYN4oxbCp9ozWD32pB3U3YFALeaGDfnvPyez0GE5GcMNkv4AIF+PmQXg7Qsq9/2sY72pznrSi8
O1ZW5ALFUnhLVFKmYfUcT/eehjUZtxF5pFZY9tjJ0MhA0BIH8bg2sbVUkVlhQ14Qg43NUYNoCaYY
5F9JMMraFTJR3OGyp05fiMZ8ESUzhX2vb+n8bcyPloyGVCaJO2IGplUmp2eSJgWo1YtUSQKt9236
Tl3JARNGPzACA7wKgkiUPk8v+3aZwfCK8c5AdV+UAUsi7LfBuu1l2Fzh6VqJ4U+XnhZ9zGpUi/MD
syHjdGlHkoqq0LVXIrjDNbijRhz2eJrch2T4PZuH864tU4E7OlbW2uDlhaX0KvPVPA5VsjOi3/9N
CHd+ZrN1p5HZSR9tbBQrMb+/M+Jv/0kIf8uWXZcNeCrjaYZ7KNM3i2L5TiojYpPYi385d6ORmT0r
4GnOU2K+pvGu+AKLFD74X+d1uVy4dYHEdFnagwHvwBqf07ENuvoyTy81jNKdN5owsq1kMfdbZcVK
qie500JW3PyIsJZnaYtnNTOwzlbdDJ4Xtm25tezy+3mpwst2JZU7N8Og2cXCXkzx9Go2TwporsfO
3haahq6S7fpVnsvWS0oiAs86WSdjNLnsfh8a8PsnvhdtwC3lKzIkh8w/uPPk2FWnUaaaPh9cGpbT
i5TXXSaCO01Dt5gqrjv4h7d16H1VvEkh1hIRfJG/rVxlJvEfaz0W5Nbr781UEtjEIgAVZ81E5Kl8
YCuMqVXZQZoX4ifZPo+eAB4672fCG8f4kMF9DGLrEdVcyEiL+SktBz+l5jankd809ffKlAGQhW6N
fjxYt8AYjHLA6WFqOwv4JwMXnIP5BdCK+R7Zjl0ats0xyQ6qrGosdGl0l02gQjHsYXL3aRctuTc7
EJeq38356LaHpA5K93DehsLvtJLCRQgrL1CAr2YcHOMSeBmVviSKRARz2E+FJ8zRYBsr9ACi9tRu
U1fodhmjuFpgqkzda/mmB9ugTsM+3pkO9Zf85Qs6rQRy8acjupIbCnQq3Fm/tJGXBBGx0KdQZxmr
i9B8K1Gcmy9uk2d0WQCi8PK7pUqCNHYuCioZzxO6wkoK5+g6fLqPCaTYxc41wOR8W6rXlgyZLlgo
wQBiHx+Kjzw2WN6pBzHTEocYNCzUzreT67bZ0Pp5xBx2eoFBkzS6GPv7OQPJwdb70oPGYVNJYEBh
LJucr5ig2JxsVohHhdygl9b8asvChtAfVzI4axrolJsWaqHs0ZQYYVm+OcOPYdlo0c/W3LSySVLh
x1uJ46zaK/GgdhFUMs1v1vyu6Y+2dyGtQggTSQcM5qDAROmf5x9058KqK/bt+pkGY/uWRBIfFHr6
SgBntclMzLRxIKAbdnl5BCUTyE3On1tRgMUbHeyJLKajMXz68TE0qiRujIhnzHV13yTD0bMAB1lI
Zh0HDJZcxyoWA+hmL9sYKvpEgI25wA4Bu/tpmatOK2p5FUXAsO8d5w7oJKpf5LJnrMiCBljGDUye
65gv4hwB63qUpk0Mdrz0MALDT2wt2Hxn7M5bUeAJbMMfOBMwx+ui1XRqxR4cw0rqYk+6inlQkLVE
qg8eNhlVETuIXFA/kcLdG6PXOpTYkIKh9tumAQtqW2xBcf/Qo25to3B9XimB7bDjxgD7BOOIAbH0
qVLJUBSmS9kmdpJs6q5/NwYa2IoqqVMLxRioOmLPNZZx8um/A7pk0ANgy/WYNd+qETh2rbv1ZGwa
Irg8apuMVhzOBp9jP2OVljupXVpmgv3TkVtZG7fNs3vVTr4teZxtUoNcllFznWf2Sw0QoD8u9lUU
l4avDkvr06j1DnlvyVhlRN9Tx+JkBvzCChGeQGAcdcwPt1gPzYCTk1cvfjXYmu8g3w2wQCnxM1tG
wCYUyfh+MGIPe/M8dgl1YqwOLMuA0q1HjpHV4f+vM9aiNjJcvqhGi3V3H7K4ZMpM7TGzTciaQcla
JvtqzPw+DdTlelhCw7ibQSfQKZvzTqsL4sqJVM5rbWxMr3tagJ6gzBk/C3WyK12r+9cocucrd0iN
Gy2yrV/RRN1mGw8EmzMLW40OsaqNd9NcVOgr6FqLRidVD542dmPQdz16d41BNCzzVDztPeljezOl
MQLLANw19QvdaPZRnsZPSWXORdgqQ7JNo9GS1G0F4RqzWDiRgApizJYHkBpaPSkKI0BeLCxVMx6I
dwAhYWLuJueqGiVoQdHJXAvjku8phucqBMIwEavr/qR06i8Ng8z3REmL7+e/m0wW99nmVMnrNocs
I74fzEOj7aI8+IoIhlMFUtl0eN/XGwPjEATHrbB+0+oWK9+lC62EWiCdY3vYMYHNT68Tr87SqUOQ
Ua15l0+qj1YCapky1JFoDBrAKuz0xjZTwNP4eoZekFwnf6yV1v48m29x9V6S4lLHYB6Zi5+d5gSa
mQVWme8X7IyJ8/T2vDE19kH4y8hgO05xM1i2xcfTvFAHrTPYB8PugQ02x7yonjJtLQ8zDm2RYZO0
ZT6onVv4qppeUCtVvjtZcV9qxN6AIUWRfFxRYFv/HBYWVuG9tBotXVgsHY3En7D4IF+urSHQ8mPp
PZ5XXRRhoLeGOTJcTlhFcCqqwph70udZGWDwCAMPJI6CqMJ7R5vzCK+eXhlkjVahRJAUYRsqYIK4
jk8lqm415QaTmBm/Bm0zoeveLntb1kORieECdoS1spPWQExeX0dZ2ERXJIN7ybgCxN6LlW9oBdq4
hTz2LVffikxFnvZtXgZx7mTbsan9zMsus3l+9MhLUhVXXUGCVk1fiK1sq2I5WPq3859Q6C1A7jI2
DYeB3U5/wRj35WhauJoGE5sYnuHLPq13XfqzlKFohAF7JYnL2bCQEru12CXYDVbo5d+ShPg5Vf0E
b570fzj7rh65dSbKXyRAgQp8VegwMz157LFfBEeJkqhAKlG/fo+8u9/t1ggt2DBwH64BV5MqFotV
p87phmMdDxtVoLVcFN4JPR1Q/+OGWKxNS1QvrPkCREI8+jwfVSg6sgVkWIt0ZE5bABcD99EHl1SM
QOCxxA42YZa/jZii1afw+ldazSAI0efJHyiL6kv8LbCqLmk0JLp6Arahm1F96rydmO48cPxBAcJw
Q3drNHgNjAx5m/9sLgJJwmJonFDYNCF5VEGOEJGs/tZb91a8a8xwch7SJlAIdNp7YwYFaCgqPWz5
0amOtNpKwVcUvjGsinYUhqJnGqblUaGlnB/t+DVDdZtQ3ya/4vGpznwt9gfzxYn9KYkMKNmIBzu/
taowxmBrc9N1UT18KVhUZbvrn2TNuYDq/b+yKRDZW7ynjJhrwjIkD7p+7H19TlDbupIbQ1hrgYgA
8QgpePgWuLUujycdKyTpRccDW/81yffacUGC52GQ/h/QlbisQTpLCWqLKPpdGupyKUebDBzI6yPF
957Yo7c1RL12UhDsAAuEaCioexbBWzKv6jCMw4NS2QfXbk5uZRw0Q24ka/POL+9jsK7itQRilJmC
5XIpQ15USUGBxRpkSZk/DYb+0IPj7kboDQ8t0epPfWd2N1y1uhMonpafr7vG6jqt+WuhPWjhz+UP
gG4Tm5wOP0Brjkn/RY/3fOtzrQVTTOb9z8T892cXR1NbCi87mGh4iiNwNzkRm8Kk1wF+80BTGP3D
ikBLgmc9dhV/Ls1ZTW5JT8zmejMgnJ7S0Y4Um56vm1ld1ZmZxbXbNQAutA28HVR84Kd2hfBL7bMj
X6l2rDfBvvO/9sFPzqwt/MRMmDmRAdbwsG+L9wk8Uil/w92b1p9bL6oq3fd+6c0R/Iv+9XX+yX6v
mV7chfokY1Ep7Ged7k39phdRSk+lFvBmnxSh1xR7od84tfAl+RF7UUq+pOIYd49si4d/Lb7g3T2z
ubs2ZnMXH9ZugGy1PeyBls3o7UNdhSz5RKeNx9raiUDCBrpIiMvj3bE4EXQoGmVABwJK38ZejMbO
k2mkYmvDTVevSci/YcrYhLIUuiSXfprYTi8HMV8SChQ6ER9S+7fWiy73VWxm8Y6yLo7AJds+F0hZ
3aAv0SvFm4Cn7caNvbZiqLeBI38mWEBt7/KXGFnbuXHew5WHHbW+ltzXtS2g9dpxObexcOAcqLwm
nebLIQkn18/Ng1mAtLLagW3A+QcALwaqUf2Cptr8ERdb24EiFJchFiQmXA+dmflZl/1D4Dy3scw4
uDYiGYWN2MNoEbQfjaMp0+8ul/9S/Tm3tHBItBpcLSlx3RWvsrp32odxOunZA3u5ftBXv9DZpi3C
NPeGBohufKE4f0kk8QvoR5MQAmsT2SPr3ggrqz6HFz0eZMjnP+hhCrt12sKYB37sWy/bF+aTs0WV
sBYvwKb6/038OYBn946pLNEMzbxvw+dp+GnK0BAB3xoDW8utzq0sopLJzNzqBiykhSK22UkfDBbX
P8zaVgHhiSFnqK/qIBO8PJ52XqPkaBtIRaw7G+OmHKDTrVL4Wh7ypxKuI7qiSLU4nnTE9JlE8xFN
EdQV9xPGMTnePGad+GO9b8s8zIbo+rJWA+C5zcXF4pS54SAKIp4nk0/KuzYRGKW91fluUIFM7sGd
AcjcdaPzXi0uM28WydVtS4ec3/IO0dokE0DF450A8HM/05XxX5lCZ1V8t7bYD/6UFC6N2eDOnet9
6OZiTnARhuyk6Eq3xyxmZ6M3jSlIx+t9lUe960AR76cHgr/Bfq8N5dMkRZ68yxX3c/rbyqYTR4mo
kwcy3lH3pdWPjvecdCWUSIvQBd/OFurz477MP5VCHRvf34YQ+qWP6YyqeuL4qYWM2PBs8C94vPU6
3ijjr+tf4MN5AfHurEiKuKyD9mL5BJUU3LcydQookkIvvplI6+fFtKV7+uHMzFaoPZdcEWE+fGcM
vNdOydCewJz7dCMr+TZSE6JwpfP298uBFKUJJnsLHaRlTa+32jinE7IFPU2+cZTLJjMJrpv4EJix
lpnHC3V/dKmMJUCkbDWrQNUDBd36i7Je2glU16NvJIlfsk+2E123trZzqKjiGYcpDtNdMgNYZa3y
yRZoUzHxyTaSOy8Vn2iyxei34gZI0OfpXB2zV3TZhTWgLMZ4UiH70a3PrpJPEpnt9ZWsmTBtA3N4
c9D88EzUx6EbKY5UkNadE4CjtEWk2aLB+nBwMOBHcLTxHgVJ/ofytGAYNAZHAA+MAin48GqVbZDY
zxqxgsnaaCx/uNBgy4YrgBuEzPKni0PKYt5TVRDsmYciwm/NCPn02I2frm/bmhUH7Dcgz7BRuqSz
g5xdm8oeUPyq7Ll8Mz5l1ndMKp3q0oOC4rQRjD9Wo7EgMIujHjUfUZQnLk01JHF46cKUAGPz2N30
FroxB1odNHJr2ME4RQ6KJdnwJXNvAVr6+3XiYY8Wno2mDEhjLo3TDjyldc9LEHFXQeruXe+I96SP
lsaGoTU/hHoSHBDIacwuLzIEz4JcLVUwBIBXAB3z+zEhT9fXsm4C6S76kSZYThdrMStdpAT0hRCO
TY61HDAz2dc/rttY84sZRYy3F94JmKC93K8khZoGxFZLNLG+eyhnuV8ERIv1vxaRg0/gk+jwPHg6
HnsLM12WD9QR2C1yWzX0xIkbYtZ+45usRLkLK4tkF+2OwTIYrIgaQ/tMQKyA/OQl3+i3rO4Z3iEz
rz9qocvhk5bZGa16mEmcdwZ1yCL2GxluDu9/HIubN+1/dnAZXW5a7bSVnQ2wU5Qy1Jr9NH61qpsp
Nf3UgSQqva9QnWiCYouqaOVqurC7cG2zoUXSx7Nd0kYYVQvKnvpZ4UX9SHxiPeuoE/y1F4JE2LCB
cQC5D6pmlystx5i1YwvdFsQu8JJVPmsHP7Y+xVuDeCuf7sLQfOTOwqADUL5hKRiSVsFfXGaZR7R3
q1sl6q856KY31rWykxRtKUApbBeD40tUQadhZNywECRknX8Cr1nYJl3nYw7Lz/TyZKEoFxNzw+ba
EiGKhPcxcgvvQ0Eldw0wImddGVijA5Kz3u/TkJaQd2g2KsMrpw0R/g/383ytLKucrB9E47kIHajR
33i8TH3HQC/Acrc4XtZWhOTVheg91OpQu738aFTpdT/kWJHCu59Bi5c+WZBEEdbGzq0u6MzOwjlS
XSNOz3rEwtjdMyMJTJeHuZx215197YKk5+tZ3MVjnKJSxbGeeCrDPJ9AkriTbuSooHZuoK0+gtm3
0UKJ4c1uumXW34J85rcShh3hIUik7WXfoASL8DxNXgYUYwSGlkemIpFhVs/Xl7mSQ52bWQ4sxKQz
Cq2AmSTFMyj+OljNC9GrsDWNQ1VvOeOqtfkinkuIaCIumiFsbEZt8CYsCm6h19WtTr4z9ivpZZji
9XN9aSsXM1ie0QVCP8gmZOmQhiZ1oIWwNIuVjxq37tzm23ULq654ZmHhio2uRMIpLLhZH5RJ709G
+wyFig1XXF2IbYMjAeo7SNwXu9ayUvEe8juB9JIn3R1fLLY1Pjcfzovn8p+XORSaHLxAKWQCLg9v
xfC/eWXD2cf4OZ5xVdWri2IHqX3vpSwjcF265OT+0kHIX/J2f30f10IHFHhAKzynOOaSo74ksolt
BRL1zHvIUIsqhx+si2J92ggda4HempXbsEwPtPiLIy1sPhgmAyQps9wTUNHhWDl+rHKf0mLfe4bP
+NZVZqyuDQUIig9IXcgMXe5sAaXEciCkBLuk9Zkk49GBitxXt7Bu69Y+lZ10gomkr45wn9kwDr6d
p8ZRkEG/iXlztImwdnXbcD8xrLfru/6xu4CPDjQK0uK5AwW68sufhv4X6o6QyAiaRvp2avmDQ3yn
RzdlGLOjWcU7ewC1lNZ0vp3lgQHEjF2eckx89ICt983gN/Zvu9kaaPtQD8PPwnWO56+NQ2suSzfw
/3jIUiTUZeuG6JVi6b/zWu4r462cAq061Ty8vhNr59i1gdvE5U+hjb7w/trVWnTOizIwGp4dGr0g
QW6l46myCudfTGGByJ4oeBOXZ5l4TMYlxeIqMZ2oQlN61F8dd3i5vqKP4E3YcGEFSF50OD6AjdDw
dLg+Z6UTpEDdPH3rW3aS/S8V/7SG4eilberbnR6gl/tisDGyQY8eaqYObZnO2Ej41z4oGMqxr+iD
2/YSMS1q2xiYivHUHAzfkgEID5NmB9mJGJA8RV+7dCNgrp05MLBDFRVXJ8jYl+8Y8NQyRyTwIDPx
4+676+7KegrYFj5udWFndhYvGa9xU82rNJTt+7d2fOzLo25j3ArtMXoy6l09/EMuByJHMHfNYRr9
lcsDyxAltXhIcWA9cIujuq5pgy+FsREm147DuZl5e8/Sb9K2mTSgCgqCocfBrfwWgxbeFiZsLRYj
9OAzzYHRXDa/cQ44px3DmRvv4/TEBRiv3QPVd20ZpVsa3KsrOjO2+FCpLirJiwzXG9H9prk12V6C
svL6mVtLbs5XtIj0uUwkkGxYkRI7ze2CEoOEaXXXsjez/xcH/289S9XGHsN3Q5HAVGJ8qb3DmD8J
87XZ0iJdPUZnVhb3g0OHfJQ2rFDvSOvPqn4A1rwfNi7/1UOEkgb8AG8wjF4tvC0p+oxxPPYSKwlp
90s3Gaqtn10JEgeN7QxLDzy1lYiuOcRMpUUhTINn0TLis6wyuXDhEMjiI1o0fiaSyNuih/szIr9M
q87NLBLE1gBfjkZhRkO5/K3L7R6YZ8naLOptV70QTAbGO5BTl7YPiEjHw9qg/TdcyUOoqJFgiM/r
Cy1ASmBUz56ptZ/GzmAzmElSF5BpAVdTKZBOVFTud64m+tw7oqhRcDC8lyzO6NPogJWn57H80uBf
QTcWyI33ooESb5tWSb5LNNK3aDaBP8NPW/S7nsSAglqIu0mCxDVrQMJtWnq+G9LRKqNhGIjcubJw
QFo7WaEUbv1Yx80EgdKsEIXf1a0buKNd7xrgFnjSYs5Vkqos/DHtauor9AXvqWiNyXecsfypQRr0
Xel5y3zmAsLog58Er6qRTEipZZN0Aclq07nJe9cKTTfRX4amH7NTR5TzaKScjhFIF4YkckezeADx
cRcCt5w4fkowh0YKYJgwa6vHn9Kaju4p5XguBtlguQ+G4OKYJsLdjVmPoK1Inel7UlKovFGVuW9D
1iSt33V9sTdEW+048epyl9FWotvIyHALVOT4LdbTrAuGUashNWTWxUbCsHYIz11oEfPFNEyQ78Px
4Oiayfi+i59d1Ja8/PV69PrYEkTGgCbUTEqMMgGkqS7Pocx0khpzHVOND2V1AGlepu9U8wZSWr/O
bmP3aGmH6zZXT+GZycVFM3q9dEsNhRcBGHJtNimqIPVTUk9frttZ3UP0HdGPBmwNZ/5yaVQ2U18W
sNOO4jAA+1812VtmOc91N2x8rvVt/M/WsvM9qhLCvXPFeXIOhvddV08tYYHyvpE6mqZI5pBK39KC
WXlkzLBq9I0c1NMxP7KI1EB4JAIAYdQC6SlpHqvhJMYfSfpNVUFm7xQOLHvFOfcx1WrWrV+ZIcvf
2+L79W3+GMkvf4V5uc2YQvLiNsWv6HMgHeMXofKw1McgTsOh/pyygMmNd+tHB4JFy55RyTOx8HLd
pY25Vpa2JVQJ7KButB1h3nGIt8ys1HhhBw8SdJMddDWXjbl46J26mCrchIPzQig0fvtUHNqU3jgW
msXczIcgtfDIa5k4sgriWODk9v7eteZf4cwMynisYQTxcn9jAxhlI0dOz5tPjP7KU+VbAruqfdH4
t17dY4xYTVutmtUtPjNKLo3qPC4SQfBRR3s6ZIbz3qbdrhJkIwtYOTdY3Nx1QDkdM2fLCoSOHmFc
gUwVFOxgFuT3gr5y3Pz8wYPuhYi4PPF4Cyz8MS7MNtE5nLcU9+Di2EA5p6OdgPtI/kvIHJTl93Gs
gCX8df1grO7hmZ3FwYgprVThYm1C3lTF95ZHxvB03cT8GS4zjculLHxDQEIHMBUspRVPk175IwjE
r1vY2qyFI3imdO20xCJyoKkRtY85855ccPhirmbD1GogOduveT/PHiC89jJ0VbCY0nvQ3J+adPxp
BHlY7MfG3WDEvgSdzt+vDidqRudDCgS6DJcmqdV04+Ch2mu2BJI7D4rdlz3bWVu8KmuucGZnOY42
pNJSego7qVHeQrYmap0inIpkI1ZsmVl69lj0pNNhpgO5CMW4UcpFWPMt2PnHwRQIjCASuQ40Y2fC
3YUdQLxqpnuogNZsmNA3GWKyM0HRp/wxby1+wtAV6ldeo90znfWRJVT51Rt4f2vKWQFyEMD/XP+Q
qys/+0Xm5Yd0LUGQSOMXeXH/UsXGT+mS0K1erltZ89DzdS+Om1HKqVYx9tcdPtO2hmodBlCbJ8AO
Un1CcvaO/vl1i6vr8vBSRklsTi8WFpOa5XVqogjMmBfvska3byqrz9FkLLYIwtdiCaamZkwNsJNI
By+3EPpubVLNprrOuhNx9chKJ7i+mtVwj7bU7D0QeYXU+aWNNM6zdtLRCWjAxZ8IDNMfTP3Q9jvw
thn00XRSv+025nzWIhi2D2B41D2RJC1sahqFrMKI8q89Jr5rtEExqSMnJHLKduNrfaxugIAFhewZ
6gZrS0yXm9NGTMws0drj/qSFU5/4hvNFmKdyuCnF2/XdXF3YmbVFecPlQztxDmsp6l0e9Mb1FpUH
6VdbfDmr5x33JHJNlGhx6hdhUptEIct5XcrWQdTc7izKQwbkZSu1IHONcFCfgeIOVDOe4sLdxZna
8Jy1teIHoP4FWNbsPZeOw3lVQxIL11CKd2jMf3ReGnKg73XKNr7hx3oOAjXqp2hnQkD3Ay5v8nJa
s7nBzqQ8oUSe7mPudWGrQAtLJ4Umu52ar9e/5NopBwjQwD0Ei8hqL1dX97SmTAf8N3EguCV4IYOk
GeKoq41f1y2tRbAZngemglkQc8lOp5VQIqAar9BftPp3XU2DgM6x4ULuShLvW+Uo+WCzZABwC+1J
PAeRl25s8Gpa7TrYYB1MKrN29uVqbdY7yZi7KIaXsW9ZA9q5Lw31x/KrrR5Y/lCTB8fZT027u772
1V12UPWBECzqR0uMuuG5HUkGB8mS9k0jkBTCK75MNt4mKyV4A5kEoMOofbsY2lyEG0fE3LSBJQ1c
M/WF2lfV45g9ORy1n33qHHR5Z5q7iZFgQJ5hfOH6Rg6w9oU9oAsI/AkQuWW4w2yRVwIVOQOTHnpv
2M2I2/bR9u6s7DiMzHddsXH3rkU9dNfABkVwdLDuy+/p4WsassCKR+/bZOBh8sgBZpcgonLHMJFb
pK8rBxSBAM++OSChO7oIBWZT1ZjNambot9fcNop4UIkTKWiVScYiC0Wmfdt6Mt5Y5QoyAFc/ejdA
roHVFnisy2VWmdkVnMNuqXYjeRhsv6cd5ot7PHyhqXKidtB5vz300dCgCA37r4nY5/EqYEQxr4rJ
QhzfS/sx2Fi0oQXVETdvBvaDNE9p8vP6CVkL9Gc2rCWqSbl2bDsCNiQlT6bZ+RzKBqP+I7PzOyAS
Duipf20T9QX1Td/sjGOdb9GPrjjTxS9YBAeUcZAae/gFFRSBKfjSpLwH286t046hDZSdYtlWPJpP
5OIRhWbZH/EIDAR+ADg1hZV3k0GqQKuTydlr9iDeuymJZwnAoX1OUb59anTN5jvThsyrH9tuktwZ
CckPbl311q4riH6TUW/YGhNaScnA0muhKWoDv43n8eUnd8a+Gqu5wGBn9l6bvF3NtlBQqyZwljCA
ALqMD9I9vcNz5SoEY/BqHRsTVV+gMq571crdbWDQehaYnF8MH974nWro1Nl4LXB+MJsEKn53gpk+
TeONT7lmCZW+mZMOseEDwNSpsiI3E0R4lg2o9iZhRW/s6ikx/8UOcjxQV1jG3HK9/C5e4RGJOwDf
heu3hv5Db5qDHBFpM3uLp2X1SBL0xNFwBJ0gqiSXtkzNqknq5jO93n08vKEe4+vpwShySKk8aNWb
09129g3v31JnA/y8dhTPLS/yy740BUsFshJdndzmZJRH09AC27p30zdjOlx3krWsAED7GSXk4qnz
QXQpI2nClV5VQU3JHanMZ9W/0r6OkqTa1Vnrt9Zw0vX8ztO8G2nEX66bX1srULyQUHDncvGfr3BW
e2Bda3cQlptvbfpJ2alvVhbUoj0IsOnvcNbbNtliqVpfMTIRZ667Y9pocbq1UVlpnGDFY26/jhj0
1JQRjkabB7mT3DnGgMkVKK7WVmDHPznZGjtYy1QgO4VnJXrlQOAsLxQrTg23b3FaKnnn1cjlj94g
0WRWwH8fPBp5dE/jXQEWugxlwF2+RT639ho0HCixzmwdSHyXo0GCslh2kEsPhuxooBHVAhhAtN8p
YoOjHQp1JPEJmkd//6UB3AUdwx9gwhLSD+Rx0qTzBYMZ9OwubwWHiE9bnygH9XrH7t0s/tbntN1o
4q+FJkzHgKMAowuo2i/vNUuUBTPbKiCNBZ3i0ncdJLtA/ugY+Li+wpUECUwQaK2Cxxc46OWYa1wT
obsVZuN6+wfEQfbgtAtbvAtpK44uSPKvW1v7inhPANgCUyjh/ulSnB2drojB807xpEDq8/JHwtqE
0ImeR4bX7Af52FM96Lt4l6ANed30yp5eWF6ERq2C2s0wP2Zk/DjEWdCWgC0Vyc5yt/hO16IwTOHy
mtUu4a6LHFdTE8ZeOOJDO1k3BL1Y3Px3qZaEVi2inBOf1+mu8p4nJ72dBmcv9a3q6OpiXRPhCcVK
HNpFtCgn1phpicVO2ldAyKQm/bp9lugyX9/UlUiI0RD0GsACaKH9vFhp56FpjDOJNNfoboTXRwjV
gdMYP7SyPWh8PBbxltjGCiRtloLChYpeFh5PyzcLqV0XtL+wmbOjDb4X+8ZI9qI44O1Zeod0Crn7
2dbuSrozszeIRflQzrXdh+6vWXSRV+NBARIV3N4EyqaXd21n0THVFH5HhupCvifWq2ufPBGjFX9L
iy1xjtUv+p81ezFC0I+qYWi0Y6chTNDqn1FrCMeR+PVWyFsLCChmYH9RcZs5JC+XFRemGrpuwqNf
bwOgK9Bs6Z5Lo75Nrfx5pOLpugetHhYEHxOjYJijQ6Pl0p7UR53hrVgFBlWA8dWQ5djlne6T+gQi
HDD5xuw5Lj8xDyR37PW68ZV8FpWq/2ybl7Yh4G3oAk1z4BYTYMWzOyPdwq3OJ2DxXgBsEphB1D7A
ZrqsX0Dqq069GFSSheZFHlAAtq6QBbLj9ZWs3c9Ae81YPoyyzpiVy6XYHYbdSYtmrhS02rMkJf5E
ePLEvYSGvT0W+7SrTpnrwDhANFKRzE8ThcQwsd9Ar94e+4qrjWT+z0W1XD1wo3/EXTDntwQMcIWk
IevwcQUq+X1h+AOUrBv7J+Yyb4k+z7IjAJNvlDl+bYs96UQAbvUD44/Ccw653foxeqeZw25jz9mn
pgZI/VaHb33rbMsFfwcqVGQ5s9LLLksUhReUPcTks5suf89iH1AScBW/ZaQ+EvZuSMs3neHV5MUu
y4Qv9K1pjzVHgXuAJRvPESS3i1CKD2KwHG25gFkY1GHEGA8AIwOZLsVGqr5uCe8e78+44p9U8+wO
Rv2uKbr5CZsR8+AZ6UH2ReQU7v66S65FLHRq0Xm3UQnG2PqlR466pWUYVIWyD7AotTyw/CfDSDHZ
oipYjSAzeBrPAXAnfShTlgpjXG2G4eiqiWMzSqHzs7N10SKR0Pq33lPuZ6MzjANP3fpOutK48xxh
3JKyBqmeQZOtiDaH4qXT07n8AiArJkGXBVqINJuWPUtVSOH37C6ufnbab7ONXNAmm/um3Bdb52xt
q88tLnIbldZC0lk0Myu/NHpQmKgLq4fB2mr0r90N53YWj7yYx3olO9jRzGKnNUCd0THQRnmE1DaU
UtKN8LGWXZybW3jQYKVsZAM2smjfJwEWgPplYM+6FlZx5Vd0d91fDXsO9x8+HJoG6PPPzFXLzGLK
eOaWFu5YlEAAzuRiHMVeNtKTEY6McyNas7GiBKDqnYJa9Se9FuajZlNl3bQu79GrrI1x5+QWhD06
FEqSHZmUejJVpbuBNVlW8Yjo0+zroSTugcX5+C03MF8Q2CqxonRKEAYTL8lvZUPbITQxNCrAz99X
aTTamrgp9EqL2Oy2VmnGoPjpdOMnbXV5MOWQq1DnVGNhn2alG8gx9u5trckAGzS8+tFKiP7amEbx
buscdFya4U3I8qWe6AFhRoxRxKrNjh0fLOStioKjDVN0+A1ed9+7sWX7ha4l3wzB6hBVT/FiNdZQ
h6prhqjLWv0rZhdw1onOHEwG8SR1dnbamDfJANlgv62Htgi4HOx0LzmAAQAxzqwSRkHmuSz9QBsT
xJ5t0ZmTT+sR+I5sLBuEJjDd3wx5SsFdmGTezwqKHIHqXPo7T2rjyC3K9qgSqJAWGMa6AageXE8t
yPr8psIm+4nMVBZCsa8LgB+E8mCnE/6rqVV3ciZaSXBZZnEHUtkOdBpQZrF/cxq33wzWKi/IEyl+
dNIoXyooR8W+3SgvbD2N/i5sbO+zW7nJPWQ09CxIVFFhOIJMdwTkxlEvcggpGLj2y4F6+76MzRFz
7u2Rt112Mw1DeUShyzzqLcrgzVgPzDfLFHK3QsLDNAEY5Y1tK3THS7vyIlPrWRKCwLEEHV0fn3Sz
1sRBlYabhLmpayfewXd9VZnVuykUQDAx8IIkEGpqmnCA7Fr1VI9ZeusIZZGgqacG4ztj08wyZZW0
ozFPk12WDvJesyfjhYiRTQBBQ5TdN63KNB5ruy/rqBuMLjlprbDuxsGUkYUk+DuG3ps9CDYAUK3h
GXzjibEa3udJD/TZEFGt5cSxEC28h0PROAPFWmzu0+ZkDl9ydm/lfpkdrOq3mEJl3Tne5gD8SkDA
qwY1Hox9zjzui7ha9S1tZI7MAJPCd5gTu7eTnznUP8D5sjdhTg39Dl3w24YzXxZAwZNqIyithECw
ZgHLD0QZ2LyXfYRS0yeeOl0FkIbhm8HevusGglOpg/9hS4pvJbojFUY/E/9BKr4Mf0UtCVcu8oIq
l2BkQMk6BrtEjtFGahaoxLrCym8xXZDVG3F+zTCmnjDFiAE2+wNJh6EVtjRaDbWtDoDf+5o76Kce
VPwaW2zDm9b2E1UVsBOa0O9AlL9MSmo1IF43QE3HkqCO1pDqxtDHrvDBcwsSJYSvLpwSIy/9qXOG
LXqblcwLnUwPQBjUdsDOvrDeWkqyaYB1AiVoqXe4yOJjwbY0MFfSAVAFYkqf4EkAMMPSDEqRXp3W
SAeMNhL2AVIUuLFf3a2n4lp6D6gE8lXsJCoAS+9UzlhbdcIw74e9em/Qp0UxTmGcKGiBSYdAqpPg
V6RZroDkHkjs+AqX3Ne47/rGL5IkvysTw71NZU8PaeKkURzXyW3KBi0ySNGjaCGdPA7zdkBftHBA
F26KPt0a0VkrSmG3APM3Z+gv8L+XTkF7Vtp6B0nr2kG1IJ38tCijYvqaWqVvpF8xRGMWISfGhtuv
ecO52cVnymXJTZHBbGcPUc1fLaX2xZYk4PzbFzkN+FWIA+DVDKVZJqNtYUnV60iOe9SpEyt9yJNu
g0Vhy8TsjufviUrgYCcwwXmOLxynT2bL/v7NMveo0RQCf+lcgb60IRrd7QsJLSlPr59LqX1L4mIH
dYGN3H3OKD/s1pmZRUGgY4VwWg9mIJ9eFw8VxhNSdsqoX9DI6j9zZ38951yJfFgWloSpVgd8vwsX
4A2qh9yWILxXaVhV7UM2uVE7khuzjUOXq43bZNUciC7m4da5u7Ywl01O43QG8vcY1VZjKiK7cTAK
AV4vKz3VW3JJK7GWoAf9P2sLv8AIxqhlCtaE9jAN0jfNnzI/tfYuRYem3ApGa58OgxoYIcQJBtPT
wkNIDgrOdJhlXZxfxI2oux+H30X2Soc4bLqfI9lqsa9tJsggAHCiQMKhRHXpksQaUTdP8gZoO8xG
VnHtTwUZ/S7PApW6Kuic7vt1b1kJGKgOIIfFcPycDy0+H0/HilYzT0NVASo2Og9JYu9NZMf+dTtr
K0N6aOHdDh7kDxRDnlIuw1kDtlZG/XQLglEfIzSpQHK4Nfe5bgq9NERfkEIsMbVWDHaDqQCAyhXv
la4DjvamgOur44PaqteuOYiDIbL/Z2oJq3VYjjzKAEodY1ymuB+cJjQnJ3Bx+grvG5dhu0W/spa6
4oP9Z3LhIqwrwWQzwqQLib2mfqPI2/SRR0TLH4FC9at5xBbdrlnqQt8XlAZDbG5gjFaSgRk2BV59
iqQDLaVLN0WrshfZhB0uIJfKQF9NNXFqNf3oATJ93W+2TM0B4ewiKLTetLSZG6gZm4PX2KGGxLUd
c4ztbVw5a6EFkHwMW0CJDV90cRKsUVHhKcBPs76MYugUhKZWvWjjEGUuj7xCi8ax2riC1q65c5uL
cOYmmZP2GWwWULYvhYUK4cv1/Vs73y44BwjqkEBXLA9DDFwfkQq4xdqOwbhYgNMegDtvg0B3de/+
s7I8ByVG0fppAC556iiKFdonltP7Gb6ruRA+Ssi+T7bE0NaO3tnCljX+qq0NZ8oBuHbSz07x6MW/
zfHIZDQVjyl/cfpf1/dx1Q/PVri4xbOWmTqbzaXxyRtBWBZN4tMmWf+qP5xZsS69ndnoJlrzPgoX
nYshQ0E9T62N07sWH893bv4RZ0eqQt/HGCiMYOLaN8eD0f0U5MlmPxw7+odNm7nrAJbzEPcXy+my
rnWNCpvWoymQ6W1osQN0k2j86bqdVfc7s7NYUSZph2Y0VmTN7tblP7xaDwYj2+UF/WLH5KbO83+J
FmcmF9HCLQc7myaY5C0Ko3GYps9SgT8TLUT7R9pvNblX3Q+jyhi1A1ADXa3Lb6YS6RWmOwenRPOL
/r4GEq1nT3a+1TJYdQ5AIeaRPpCXLY/VFPfK1DkMyeKzzU9ascO8clDSqEE96R++2pmpxZEqUZJz
RwumlHan56Zv8i4qiv9D2nnsyI007fqKCNCbLYvl2ht1t6QNIbVG9N7z6v+HOucbVbGJIqRZaNWA
otIwMzLiNVcetZEoutHW+sqL39ZJuNlmVALFF61ymkKx2EW+e+11a37iHz0pUJqg4PDv7M02YhJY
SaA20+wNX1P9acBS3O9tc7iqkfcfd9D1EDeM80MdHrCG2+jBS2c96fXDgGRbJXy6PL+LqcLpr5nt
UfCiiMSr/BqcsZrymm6ebYAYbSvPzvVrixRMFndFde2n21UtjF8dn/mzBwgIvoHoYcBfnOUpgo5J
lFkNaB+Y8pcIGXO56O6EhtxEivaDldljWjp9+TW1YsjX7ppr4XJ8ijLofpCnAGw//2JaeqJdIMD0
aCT9qCgtDmaxnTYvot7aaqKgNwntN3G/qXr5WRVXToel/h8YWSj+9PEn0brZ6DOlaUGRMvq2e+tS
3XHl0hnMSQq9eHUt+UiZd5v3EVuj33pa9Jnq7dbV65syWbUmWTo6Tn/K7DMDUIvJTM1EpBYkd38r
Wv/wMhML77Cy3aYxzVf8NNBsxmszESc6FqmaQfobvSom5gG5XWWf9LbBy3FfUH0JaRv4az2kpWrL
ZHYyEVRhZ6BUeb7YwAqitrCYbk/JbCUHMvJDER8TaRtiBBGF9/5wl/wFBvMs5nQpnVyjo8qX1RTE
LCjkF1s5GJTY0cOkAzgS9F+gVHRPl2d46Zo7HeWUEp1E9McgT1qJiAhXhsJ1lCPIkNl+v1HE2zBe
q1RPp8PH5fzfnEKWOI/mSsUQyjnLaaTZVZBVhxxIu2H9c3lMS/fN7zF9xDKMJeDlaUxD32wytyAb
wSAveE4shjmuNTUXj0Rs2CCyUcAyrTnAJpYlPWuwQ9poPgY840YUHzU1tnPjk6l/B7MbZ4MdqJ8z
975JV76P5e/w39BztE3VC1pkDoSui37XybukaZwEg7DgLyQVJlOpX1gmTp8P3Q2j7CFMyURKslff
3ZXDRvZuZbGzJeUqDh1j3Iyr9siLH/9JzNnXYIxjnEoZMXVKB5Gxi0Xqw9T6w52gXevIk7pbXXAC
6dvl7bNEijgb6+ybCFpTaGKJuGnSbkrrWNZ3ms7hjt3jDYhOUagdqnp+tmtk29XXvpHFNQVQDqZp
Mn1SZjesRCcQ5CH4+DgrX5oufAy6btP5r7Gwpi21+DWeRJp+ycm3X/dtjLo1kTI3dnLfdxRowrmQ
bi/P59KAqB+zexTgp6jYnofJpLYHuANXMRagPxhhCLHP4xxNVfVrJDUrz9/FaCA38YLgnzpvw5lF
mUiCCFVIkCH6uwoIUX+TCMUj+pCbywNbmj+4g/+Gmu1PJZdjhH4I5QtQkiOlpvkM3dvJdW1/OdKv
Auv84DwNNZtDQ0v9tk0IlaXXlfxVth70/K4pbvz8PcJPdfwqSq+Se5Dbtyx6QobKWjN0XTpTT37A
L6+yk71CE1avaCmT+mQ/kuRKNG8mi0lTfkiCte7T0pV0GmqW57SFq1YWCPlNNRo/I/81SgM701sn
F9g4IFJbNV6Z3sWFpFAJPBLs1wf1dSHUhahqXRYy1Y6gi1+a3HeK9i+YHCBtf4eZZU2K6dNDUwlD
FnldZ+puJETQawewfSuGYAtzCK8aLUQdIDS8yNkcYtH6/5fLsLpqG7uq5XRighOGZzyEVNUcreyh
srVVuZJPLLyIEHODJmjSoaWoOE316T5BI99PEj/baFkgPClNYmwSlJ9WFmza7rPPgaYhndjJFw9R
qdnnMBaKmyUKD2PkQ/TGEQPUQlAU+mpS4YgxBJLKFb61vDQulPmp3GNbie3pbFxF1lIxLCbYG6wC
BQp03LSI5eJN12ioEmgHfCG2gazakSYcFXQHDcPbanWwr8fQLr2OylXnuHq3HXXjk5hJtmnGVFIj
NJgiJ0+tTSRHzuVDY+Ek1DBM4xCcBGWomJwvxdBjQdXngBrTqsLPk2wktOPwR1I/Xo6ztNc0qK/8
g+vywabQaFOBKhb9+L7ea7hOuv7RA4GIcI5aHwy+4/8WbnbqZlI5isY4hfNeMsu3JesubO999yXt
WntV3n/pGYC0NbBA7G7Bjs8JtkleBH0l6tCYOyfGZ86q7TCSnEoG6mtX2nHMbrM1WubSyk3y3YA6
OJI+dBE9udF6P+4gO5ROrcSbNP4nHT514hpPbuFQ/yUT/r84swMJwV+6CxKfkWYeWgSAdFsTVFsa
N3G+in6cXmrzT5aTdTLRUGReAPPd6PVlqQbEMqSHXn0QeqTYWhuBvKZukZbfQbjP8h2ySyja7s21
UuviMhqg1iai69TGnKbi5FxKdCPUk6H/tUlr8T0qvhraTm6Rt8Q6Cl2DZh/3K9/F0pFxGnK2Uf3a
7dNKZxX1qtyMo/WcKMLKabu4gCejmp2Dvq4MndYSQij8m0JDrBE10rYMbrUofmtXtSeXCiB84v/O
4i+RwJNZlPW4ys2aWTSK7kfp3xu4lcS+d08N7CpXmmfBM3cWhcpa/Vz9FczpLPrsUrMyqx5yi9H6
1TEqtkXYg2R8Epofrvdq+jdZ/iyZ21L5lKsrOeXSi+As8uxDCQRZTgeTyHhVOEKJhk/t32h6eF/q
2UuVx7uhe4L4the81onC50F5ldo19bzVyZ/VQiJFH7IuZ/Kj4kfsPoJodGprk4T37S9LhnTkLfZW
rXn9Lp5FaBhjcQIwXppftcPgiX2qEtWXnLR+NqoHt9uF6cpGXrpDELj9X5S5CugEbswEjSiayp3e
cLvuRukga1/lyi67T5dvkIXsgaKACD0YSiYGOLOvJjCGFNI/R5FlQryJ9nr+OljCcymmNvQrPDxk
O9b8lQ7JStD5U12FcfT/mO5t5mTti+ZehzwofY166Y3hBbaerlz/04E6O3AnOB60BiQ/yARnXwsK
c5YHAI8cSXrMEZmSy+PQrrXgF3bHWZDZh6EleuLWCkHG/qHmlR5bSDSQg2krl/7aYGZ7PxBMCUTB
FMf87pcdtXDXNv/chAkAIwC/6Y36i015fkekBQ6auFmwCeONGr/SjzPH7aAhNJqvLc7ivEFc4nqn
mPJB0MKSQVVnIqFy935s/ym6Z8N71uo/fwUwoN9Rphvq5LgeIzpKsUAUwaBQGtuFudXdbdF88ZSC
Fv7Khlu6YxFzlqD169wR4vy7otPtVfIUzkjuS+97pxT4VL/q2qMxHqRu2zXIEKzsi4ULkAKtYUCO
B09DxeR8hICOTTWeksFYq7FxRc3G2GaAnc2bQg1Wxrf0BRucggBsScmAEp7Hwr81k11zwp1iQJxF
R0t68bPPZt/bWv0+KtuSE/jyQbW0S9geyFaRMAHfmR1UQ6HHXtgRUQOwKNTuRlDRaBhdR4ai9J9C
zd/39BwirYimUEK3ifroIMhvCrT8MTPX+hjLo+IJZeFRT09wlopVnuzmvadlm6Eu4x8pbPHvZi4J
n0Fq58+VIbv4LGexdw0IP76Jx9G40QcZowZJsvxj1BhZZps9DvSIlCdSgwm0X7SOqCTtSv62cCcB
b5Ala4L60m6azX6u9X0FPQJMM+1Yiqt69aBlrR1DDVMyH8G3L5eXYGkvT95bMGHJ+VVrdpZ6epO3
eUU8vy7sKEP15UtPOq6LD2bwF5QVEFPwR/C4QXV03twQ1DJrlGlsY1FKb73sD1vZyG9LBGsdwGl3
GCoEBwa/gulYekYb6GZMyhw8FT98r36sQA8NQRZrpe6+mqk4PAHlkJ7HoJeljdLG9ZdOV6KDrCba
z0JrrG+wV9tt1TZKaPf0fI5qWmmf+eK9wdbrxHwyw0iL9kKmdp2jF63vb8tWj940X0C+XlcqBx0d
6ac3KtQ7JMmT1h42CzcT/i/Ui+lHUpOY+5m1no9d/YCVNGqxd5mX3cSpAhjG+PODDrURwJf0/dAI
moPeIS2a6ExHObVwO4bjIcrP1L6t6LvSrWz7hWOO05Tz25gEK+QPNMM09TM1mPhwhQ2hNR9wZ6uu
yp4iar9PMv/Ielze+EuZLSGhxEG3h8c+BxSZQlnmBV6OkE5/itGek9aWmsCOk03bR7vI+pJlr57y
GqYrogJLHO3TwHOMUZ83kVgrBFbRliyA1FeCE1oPmvtNjlu76CDcXFnFHrnYwMLG+KE0PgfelzG7
q9a4BUvd3bOfMrtd+hpjnEbnpwhCudGQ2eok+tuJo4nfQqPaKOVBTm680YEo7iFYAjY2/Qu9SeSy
MdME8g+qa06pNhQX9pUCQNpFKCPU7n1ft8Vs5ZRbyhK4RflkoLFOUpuzY1U2ajlx9QnpTZGs28Xy
NzfZm9NGLnfhcFXiP6Qbq7LSU2dxlg1PEpB4UUIjA5c6fcYnqZCb81O6aEJMZ19k9Va2YkfTH3P5
UZZ7x++vKnULcODyvl64QM5iThfhSUzVQO5cNcFtCnBuxhjG//Bt6hRocQyFDAg/oJvLERd30ekw
Z3drP3Reb6hTyHIrZrtM3SfjfkJKSMYhl2o7yI+Wd0s1uC7wEXnMrdfLP2B5yJPIAjuIJ/NscXlg
5HEbQ4UUxds8c6r6yazpno9bECMpR/blaEvvcmb433DzR1UUFFHuSqxqKPobRT5k1t3QHptiIyQ4
A0Poc/XXXDzQcE70H32prsVf3lW/488+2gzdBYjrDNcbj9gKqcFbDsdO3AzBi68celyZvXAl5tJ9
czrkWZbQBdwN8jTDsvzot/+I453a/Lw8rUs3wGmIWVKdt2089iKz6sPOz0BRidJOAwRhJQd8tMpp
ZVdugIXUB0tiyNGQgFBynCPEhE6yulEBFD9aV3AXxda0rfJ74O6N1TVbCkVtFYUiQMbKBwcyq0xU
d/C6fNMLX7PU0UawVNFWgS3Xj2vAt4VMF/r6pGYNbwcFjtn2UGvNRGu6hzaR0JdPb3iPb8PwvS0O
lxds6UxFaZz6CWcbj5N5EiK1ou4iW8A91mgYIKeGClVMjVXU6qsaC7ShErlRektMb3TBhLObhE0X
O4XXJyuNksXpPfkl0wFxcuaht6uKrSJiVO73j9X4ngWfa5ABQ0RvdFy7NBfn10JBDB02FVH72fya
muKVyDaADBqxWHENQXXQof6cWcZnIQYwdHmWF6KRFqH8ASUPWaC5tJUYIGRjZmGBJGTyZuZ1e5AD
s4QPnUePrTuUx8vhFj50kPAGFEAOU+2D85PvtYFZWPA2xHA07aaIQHNJMmaNtbqmPrk0Mpp1eMxr
yCBgHXq+aAHuqxbGQsVGUvK9X6bbtG2PfWAc6qZaSbmmksPsHgbSANmAVzs+efN2StN1NB0rQplh
fUiMfu8ba9J8SxMHJYTGJx+e9EGpxfUFsdAVfGrDmmcyxiY/8LbCSmU0/rm8QkufHYoR+J5yoEBd
mKcyBUW3PC+7AuwLyGexuQZQsbVa95iLxl6sy7tILvDXzHeSa/5YiT3t7flEGkjNkvhjckzd5XzN
6No0oW+MxUZ2h23tjtusjhEca3d6Ud52us89X9mJgNBZou3TwQ9XqiELH/q0iBSvgIOi4je76csm
raHWi8Um73R4If2AdEDX3tHm8bdqKCS2aDTS9vKgl1b2JOb8ukcmg03ZSgUXE/ZKxleRx1AaIxR9
OczS5zCp3MqTWgfsotkZlkDhEwxXnhhT1l7s+vdC0g7aWB50RdpdDrX09MGphsvI5Pwik5l/eqUV
q6NGOS7r5E0KnFJtVccD3Qm134lEoK1N4STta0RW0bbe/j+Gnw3V7EGLeQXhq6Y3tihSQ+gIul2X
q2BLAmHYcJjf954w2EXofTe08MY1y+8rP2Ihi4JXqGArCTqCyvzsGIfMOAJT0IoNnI8HHQdqaiv9
znKLb9IgX4Wusm8Abze+5dkcHytJ+tJiQySYBFDA8MGuPf+OUrMczNIyig3votuu6p/QS30SPPFz
MVpfLg90afuehPp1nJzcjcOQm2BZTELVOZzqIU3uw1b3N3qprtVil45ZkzYnAADmFe2z81HJQ20q
4Pu5PCiI8qT70qna++XR/CoEzE8gCzyEAWR1svWdLVuCsuE4RHI+eaoVqiMW1+Pwo4kOcazYafXZ
r/Vr3XsZ8qPbPxfSj9DKN0V8K+S7ZDwY6V4dAGNuc2+Pv1anrFyeH1cVY2+edJRMTNTH5zKQVa95
atbC+JZgz+HP1STeZpDfQ+vp8iQsxsGTEhf4SXRybrvSW63S0hNE0wdPdo2mRNjRvEJNb9VmYDES
Q4JL9ssBeHbe+0Jeul2A0x+8dWwMn1DpGdz7Pvl2eUAfNw5UoV8V7gl4gADQ+caxelw0TZc6U93F
OqbQGIi5rrtGZV8aDF8CxfRforbzfLVqBK0qfV4Ybd7H16Slwm1WynB8wTl6Q1et9EE+fnhTFZcW
GyTRqbo626mSi37J6FJyKA2X/KnZa42x0bM1JamluUNFe9L9VOClzmnL6KYoUZzy+O6NQ+L+kOPP
l9dmOozPPziGAbGcscDWIbs9XxusT9tBTyAqJxoSjbabIAThXyNrZofqUW3+uRxteTS/o01/Pzmt
JMkNlDgiWtBp21FEvDU2nMshprP1w4CQt7AkVaOvMv9KC0sZvDHjfSQ2yp0Qm1sp+2L1T4b8Ko8N
8iUNT8BiTUftctAPGHQlNgtdq3kAdsKhana+th+QGeqTfaADRqHsmK+xhBa232SRy92GYjT19ukX
ncyk2fuh1fYKtaeqwG5hJ4yiE626Ti1EAewFPURXJ9aCNdvkbt9lg9eQ9sZa4uhZD5lXoC4RbuQh
fBtC/VObvWpC7ETuIwyXdzzuryGLlJbiFOhwXV5YSf64smc/Zvr7yZCrjqq4O+XglvUo4BWX12ge
B07EFWjX5lvaZNctEA5rFLZxd9v3w8oxtjAZPAipJ3P5wRScM3XkHunlMOsLZAPNT7zbPIT122oT
VfFaBvcxD5ZVep20cRHORp57Nu1ZLgUBbblykw2Y47W4ptr5KD4Uhveu6c19VETGCpJg4cMEYoly
ABBn+jfzVoBWY6opl3XJBh5vQK5d12mxvbx+C9OHPgFgbXhWfJfzh00XaIEZyjIqh9mnfHiK0/3w
57iSSW6RrwLJIpRZ59/+qJlR4UZauUGMwOkRMEFgF2lk78/9ZYlDF3zCuKE5OZ+toIlbr4uJU6Am
jpq5qxyK4GgKu8sztnCjTc9AnetlkhKcd03KlAcpNMdy4wk3evokF4cRq8Q1vsfSuvBl44soknSh
mHv+WVko6PWFoZZ82w0EP/PQ1NYu6NQ/rnQwZ2zlCSwHPdSYXTSRpyZ0BJmzZMRe49FwCxser0mN
7C8m7STO7IoZEnS5M584bqLs/MmFwNBfkAhL7WxYqTssnPpnQ5pm9uRACiJNCc2GUAOyAjpWtZ1m
OVmBYrbUvpb6e1xicr0mcLRQnz6fyGnXnEQV6lQZ25KoI6gf1PYs+Z9BQrCMgyizDfWIYh6P5LqW
QdIfESq7PL0LBwXAAUzgAHlO7bXZ0VRaVZmGqVvSTwk34HRASP/5AkLENOhHcudIHwyPE+oaej81
rFKMUQZgccaXMH4OxpU8YWkgpDzwYRSTx/JcG6KVoybP0qDaBEUNEWjTkcZdnqqFD4vE7XeE2TsY
f4gRMUAi5NZRq2JbqAC7/c0oOFI5iiaHU3G2GQolVzqUUqtN3GI2TJtLWrPVXLiLOK9/R5gdD0Lf
iH2RE6GzHoJ4K6So4oFWdu1UWWk0LUWC+UKBEvl3EHTTip1sbKXv2daIbG6G5LqsqT+RRPzIAqd2
D5cXZi3QbGHqJvGDMiOQxQ7rJOw0ec7SVwKlsNb+XCDZwLKWDUoQ6nT3abNYNPARJe6KCr+9DiO3
z0V2pwuoFb5rg4PGc929q+r7WN3xWle00gYC3pgr+3Bpp5/8BH0qlZzMa5GUjTgM/IQRnHmrP6rZ
Sn1+4Z5CM4Hevk7qMKGhzwMIYpZGmEVXm1qS7Y60pXRtWSpt2PiXF27hwD0NNG+tm8JQNZHJSMQB
yDdq9tdqcDW9jnkZa+pO8VfKEWvx5POBZZkgtZ5OvCY8pLlTqqRgu0TbSIKdJz+Ntc2ydGCczOP8
ijQ18FJazTyOWDyIkM6/e/XD5RlcCzH9/WQvVLVSqdius1SocfeviXQXryEvlnfDBOimuiXxBjsP
0RVhFKQBo5iwBsVN4219Zd+vmREtbmqVPhhEHaBUczMFOlCGMDYMpA9FkNOJba01YhcioBWGhgVZ
MciVOXotiko3LuSh2Ogk4DYgHQcp8WolK5o+/9lrldYaZFv0fLj05m8K1YjGOrTUAhu70hH0fRl9
pq0w4oqYN/f+GkJ0aUhUlXhUmHQXPuCKiljVx9KngqfH4vis18XL4FvlnxdGKMP8DjI78aBepFhS
UfzsgtLGPeGq1lUuDP1weScvzNwEuZCmjszUKpkdOkXoSmGKzfQGopu/K1oDsA2OhHaaZvdFaZlP
rloUn4K40FYCLxwKFOXwv+FxxgtNm31Cdeu7jQnkYhOIR8/cNtZDqe+l8LaIvlY1iiCPl8e5cFmd
hZvd8KrH8A11otkN+rYRt5GQb8OiJNtz8A1Z2Y4LGwTXDshoOvBXCguzsXmqlTeJ1ZJbFsc2iTYx
qJLLw1k4Hc4izIZjxLGGS1nPcHIAJGm0qcInNbnNqt65HGhp3k6HMv395KTzOwRQsT8nURUfqy6z
Uw+D+eJaylBkhs13OdjaqGZ7Ptcx6s3Ertw0o1DcJ37Ubxuh8B7z0XoU01peGdvCKc4HNnWRMDyb
TsDzsQ2YzeWDRrjWekyTYxn8sNqVnbA0fZPgnkq7GBGCOZizLaI+GeSx3FT422p21xy6CKzRc/vn
LA0YGieBZmNxZRdQZ0QgMzxgDxOKD0brqI0z+E9+u5KoLG3v37HImM/nzWzaECAiser+OeiuzL8o
cdBwQkaKW29i983yhcHz+15vFI4Gr6RX+RbCgReFlVLNQnsPjgkOO3yi1Go+SKV1tV+MpOx8Qp7j
9k5cJY6n25X4Ktef63hr9jegsEbr5+UtvrTnTqLOc68EDTO5msZmZj/yWHuTS3lrVunn/xZl9rzs
stjKk46xkUbuIygSSZxdKeaaHuLS5QGdeGo00Wai236+EVwrRVxIZTCG+DOLD13yNGaR3Zb22DGR
3y+P6VcuMrvkgb3+jjY782RfxassIBrtYf2rGfbRUbdGVaLm7o7g8BUFEfKxfKglT9toaZXdGEA3
jwAAqq0oxMEGu/Lq6IeJ7nRlbW7rKP9x+ScuLi6wyV/l5MmJ5nw+lCBW687S+YXJQxfdxdCJxae/
CIG8Ef4eGkWmeYjWjD0zSpgEbcSYuI3g31e5nbjuSvrxKy+bz/Yk44b5J/kB1bnzsQSZkg6JPnCH
RfK2rd8a3geNLzthaO264l02LLtom02fA00R29taGVS7K8Zd1XwZzYfYL4+CpF5RfLjXRNfJrTUX
2KVD6PT3Kee/r/MNuXBDeLdZ9Fart8kacGtpb5/+/1P8k4svU0M1UlUOOZlDSEmOY906hn8Vhg9u
C9xupQa2tHNOo82+JAwZhFAGxwBF6+tQTsWBV20NALp0u57GmH0/emOOXZEzY6i8hdEnhZde5MjD
ygZdQN7INEKBp0/ykzSgZwvjobTfJzFDGeXXzjPgZR5L4K2ZcUR7Q6+uVGqixdqDbGlsp0Fnq1VZ
SmG6Gru1a1/i6JMW81q6/QveHkMjZZ10pEn756C2wGjaBNF+ouTRNigSeG7t65j+uRHmeZjZ/Wcm
pitGBQuFldSYOdaACcw4orM12DhS2qqycp8vL9nJuGZLBmu26sRfO2OocYcE6QKahFfBTaKETjdZ
j8TIfmdApa1iTS9iaeefzuls5WQfZLsiMqeu+Bg0X6JmX/ZXl8/MpSTsNMTs4xJkIxvFSCKf6OOn
1pTtAff6yig/lfAl6AysFOCWTiagz1O3D4GPDzi6YhS0oHIJp8fCP0PYfU+xKLk8osVJU3ivIbAB
+3eObeg8t8Vlhfs9KMy3ADU9KdNvTV9bCbNUJIe69zvObCdKkPiKMiaOnwQvVfESNNZRH2IkFoaN
Mrz1o7CX2+a5Crqt100GgcHGHOKXy4Ndeime/ojZ7lSNRAo6cbryBuW+cX2craptGKs3gu5d0STZ
avhZZIS/HHZtjmcbs41kDcVvwkalYlPxsXMJGJZ+vBxlbXCzvakEWQ3CkyhlvDEZRv+i4NOuACD5
FkfXLm3gy/EWD8qTFZ1dAmKmR4VvTPHUre86QJxS6w2q119EgXLF1pykZuYWzGnsi3im82pMlRux
32ue0zW3irSS5S6m8PBLwVnS1qNqOsu3As+AkzgNJsheS1W2g6vyp6E7hnyP0IERO337bVhzkV08
TE5iTnnDSV7g1ZViDDkx8WmKwp+91tjd8GaFd/WqzuFSCoLbMyhjOIdgMWbDQ9rboBzM16eZt2V6
2/i3pXpf56/K+AgS8c9X7DTWbFiNLIxDkxFLjX3b17e566g4cgndyn5fG9P0PZxMHyJLQaZjSrXx
m3ib9SYmSz8CXUa2oIZnr2zIUrb/aWRzZCpmKU1RetMs5veZ94/RvgTo/ljiygQu7Yup7w8ODFl9
LtPzgWG3K3aCQT9RM9D5jO/07mpEgdWtr+V8f3lESyfTaajZWvVq3GeNTigcotzsm2gcNe+f/xZi
tkxpBsqU1zOZjoQaTPAg5O9F/+dg3gmU8e+Uzd/CVqVGiStNey5o1G0oohArVfgDBLQu7yXLFTeX
B7W49wAaUDmDzEsF43yJ9Do3QbJNz7Nefh3hum5GvXfKbrgW4xQihvIGx3Ml5tJ5izoH6SKtuKnC
fh7TUn3JKzsavUmGDt10otd4Ozix+nx5bMtxgO8r9P7Aos3G5qG9pEKQKDdW2h0xaw/x8bQEb5MP
K5tv+o/m70LAm2TAEHUmdNj5gEA0hFU1MolF+63KAQgqUK73fbRFEElJt9KaWe/id3USb3ZhJXnq
dXJPPHk8ZJ2tyI5XfzGk2zT/Y7Qx3QkJwYfJutbAb+Z8YHIiSHEdhNUmk0gOt11962IKJh//dJ2I
gm6ATGpIdXiOSUrUSJOHMcb3PISEdgMKt+wdYe2p93HSwD1R0p/M7Snrz20+ZNUK4d+r9LNLBztj
jL+SHFXMh3yNR/nxKDoPNFudzvR8EDEK/SPlHanyhDdy9f3yjC2FACatUqGlvvmBtyiZQO2F1qzY
0jeV9FNv37M1/Z6VEHN2bW81US2PhJCHY6gdFXGP0+7lUUzZ4vlnMy3EhKKnmAIie1qxk3svF4pB
rCWTUlmATUdNa97LVko2S6M4DTG7FjwlFPsRxDzgM8Szcu+ANMu2aNI/fk0xEkUUKQwhgCF9gLoq
cV1nNSda1mnfIj8hOYYsdAtY6KnranOXavLKDvh45BBRVQA900hUodKdz506oCmO8iQ5A0CD2Lsb
LX3ftrC7jr6v2HVpJ2vdoo+n6VlEZVbhdgvkxJt2umFht2fFti+Crzgw3ox6u0bw+ngpEQoVQOQ2
KBxSpD8fnNyYUeBOlxLiLdeRVz/pCUU9odA/9Z371Iitk+nDy+XNuECuPw862yqVWKDFKnJbGN74
0ObIMyTmuxmOG8v4OhgGtpXBbijNGLCX8Khn1R0GKnvReBFj17HU9irVjF0eeSuvhsUNfDIVs3Uu
gBG5bsKvkupx5zblXQ8UOPOLldEvzjhnI6VkhVt5TqlTzaBpzJ7vJOm/6rVqqxg54L+JmMfYHypD
sC9P9tJZzCNlKo/DcP8geV2LiCKGJqOKky+1ku5MqXhMxp9pq1zDfF9JNxbHdhJMPt9NhaV7Bk1c
qikVJjZpdIiqo2hhmnJd1UfJXNMqWVyxk3DKebjSKwOtLJnK0XXtrsU7RxM3fbDWq1kb1ewp3gi6
KLQu30hfW7agfPMDRxC/SeFba14bwo/L67X47Z+MaRrzyUndYlBvBVSH4I3Idh/ITlH/8Pr0GFPv
+2+RZpdnJaRlIE6plJ7+zCJanbIdVZ9S888BMXztnCyAU2HC4Mp1PiLIkaoRShYpm6La1G7v6j62
/So6XB7O4hV3Ema2ShA7yapyLoa8jkTHzQLpgOaBsr0cZXkv/B7MbHnSQBUrs2EwenUDcW+nGJ/b
7pjXe13YFOaXy8GW9wKC9YCGcGwWZ9m71qej5Qrsb/SVN0JDdqNXtlIYtp/+uSwwi4R2lTk1XKbc
8HyRCr2XFFdn9uQAVVr9SSnejF5A5OkpSqWNlK/svaVTifc+zEY4N8Dq5tOojHT1fLLdtNTsqLwr
serI8seh/VyuSTQuTSKIaAUKH7SiDy7uqdoMZpiS8mYeZM229OR7WQ6DfZprD4ho1Z8ur9nSNpwa
kohYofsPfv18IifYjJrU3qTLEm4T2bsbvH53OcTC5IFnYjBAiLHamq9VpnmlOYZAUi3hMWhvQwUN
j9zRqV6Ywcp2X6hxTRxzHg1wR+hVz99bZcZNluUslB+ivzq+W7ng4L9o58GwC6hiGAqKxWI3UAMb
n1JtDSDG45H5mmWuUC+hZ8HaQEl43vQIMzMZtCgCeinT7NfC0P9ieEO0lepOHHGdi6JPqSt0W1Hx
sqMQKMl7nZn6pkUH+rnNTf+TW5NEeANd2CgV6p0ZBhpPH1O46ZSyvWtqqYNioGXsiFyJinco/NXn
KO6VjVZJ+Wcw/aa/6aVcQPsm67+LgqA9VYVp3JWx5aJImfgH4IX9P0GjJ8pd76poHBtTnhaPov5T
7+uscpTYl4/52Avbzhvj4yj6RoJCZ4TUoxr54Y2WU5Oy6Vtpoq21tTw4Qz/oBqgDNe3sSM8seY8u
ugqza0xUfxtKOcaulWhUwGw7v9vG+MxsDddtf7ZNb1W2b4R+sLHCxlI2LiYpx0FS+utQEpKbKk66
T2Y05q+VULzA334gVHvos9QAqC2OY2vXhoU2pC8nk9eUrOyCtou/NkZtbkYpj58ait0Hr7IkaAwy
upFpT/kfQEFQ5ltVj7oW6K+o71UtVrZ6KIZHKU7lbSzxqtWxnLzioxHQESiro1C2xZXWtuZxAIbR
Urfq/W3dCk39HrmN5F2h4BeD00xyE+t6Pci2hVoaylXn9zIMBKbc5ktA/K5JRQg9cYlJCZ3g/Fkt
g5DkNeKixlT9NclLNHUEy9r1rQtEoDD0xjbVSvzaDyGKQg1GHLqjWh7IQCl0wx0ccJibRd56z81Y
1eZzHPfNsGmh17ylXZ0cchX97I0+JtEONabhh2h4AGtKSP/bRIjaFyyHLNmRUlfP9mOhElMuNf8N
28TCvFK9wvpE5p0cBmQUZNdOCle5HVERs2zUxCBvpFJT3/RybqRXtHJUFTcfWdymhehndmbRarSV
FI94O0stAwprkOd8iF3W7po0VV+DxItcLLXS9EpIRPGQu1F56KGqb8xyzDne41zl2RTJRmpHnvtJ
axXJadF1uW2Uut/R2pavKj8tDq5QWzdKFwcysb0IMw+x9g513IVPyDGPR1DrlL3HPpC2mYuiudqP
nl3mVosS1f+R9mVNcuJAt7+ICHbQK0Vt3eXeF9svxLQXNiEkFgn49ffge79xlcwtYvzNw7y0oxJJ
qcxULud4nkpjTgN5BJU82AGGfLBiMTnWTyeXwL5pZY5IStpDEvnpkJwcw6DPZlCrH2Tq8+1IpvJx
VHV3QDe29QOYbVxFQxFOtyUrkrhKPedRtJaxySugSkQO1rzzhCzRRmqkzVcAWOd2FFQ8/WIXBfKh
POehekgYq27QEWogR2p29NFVLXnubJE+VOg3+KLGdgx2ZumQ/aTshB2mwGhPmUUD+HovT7dVV/qP
klMQX6vQoNapMyl/8jDNcWsbfvGz9hAnRmoiSCW7bqu2Ycp6EvllKNVzpxjdFIXobvwpGGOvqopt
iYmhcc1mL3g8kEEBgWEGTANpshZwKRJUXthWsA24F7ExAdp6qDZjQGI0dIA6qHj1xA8XnKVRBuvZ
R+XNx5jWMas/eebwcd1XLcz74ZV+9jFaWNaaJm/Tcna/NAWEwUvFqrgIvg6DE099+rMW30TqnbIE
kWcHFKp27YG76MHOP0ALNSjI2UM2zCkvVdwUrI97wWLW2mg5dUFpZB1ct9v6NIsrlAQA1/O+sgGz
w9cdGNaPbMWMYQxExcuAwDBEgW4VODC/+SgzN87abOew9mtP32uQrESNrLedX6cx5VlE+LASjywq
A5IWAaJfPAH1XBxaz0DIFaDFGo3C917Sf+Cq3Eh2w1D1WFnpnJb4Y6VnouZPOXu61AZYD7oePeMG
F3FOtmYhtjUGcsAZO8o3P98P2U1vr4T9CwE5JmfnhzQQeMD8oG1vaVI3QUoYkST8oDepNxDmHabJ
BE4UCza8KZ+MtRHSpfgL4y0AWMEoNyDxtBAvSw1joj1E5m2+UaBlTu0M4HzHhG66NXaVhXDSAncU
MpAWHjCOjk4vWda63BkRfznfulRFwdrs0ZJ+nAuY9/fs0GAGbVGHENB3IseMolvdMZV8pqC8x8OQ
ivi6ksy3TdcRB/N2AJD8leXWjgudHXDhaB7bMPncqLeseE/9lQzh4pb9FqFPymSjMXJDQcTgDLE/
tHHb7P9Xi9BjfJZMrvJtSOibj1Ae+uD1L+oc4JSYSTpQE0CpQ0d/cdDFMZalhWdEnqHRB5QitWgj
w7I+M5ufZNY9ThlYpoVaq4ot3SdnRh8DlyAmuPQB39KhmP827XYjWwtAAh9mtUXMZmTTtqUvg7nS
BrukfZh3I6ANA0AZNPxS+0Bp17fO7KpK60XUWzp9GMHtsGaZlqSA9MYCOhfuK9INl1L6DG9N08F5
Fey+xaBnMkTCgUv/790NDtqGf8vR7pLHSafy0sRqgANt1sGhneipRuBImblSLlpScjDFh4h+5puk
FxMHowElbIZjgvs/0XA6AW/l8N+1HEiN8BvzSx1v2ctdG6XpwnWjimP0QYqRMxbEYsiTDbNRPPoL
UbOqIxUNtB3diCvSlJQGZA4S2igfbhj7AfKq6zIWdwwD6zMPH0bYvfnvZ4ZutGgvSGFgOcNDaXpR
Yq/0sS2ZNv9MgLZfaZbmshuTdpOikoyZqsgVKqJrFAULQJ64LBgVRZsx/ofy9eU6/DwXWV368zib
KQ4tK5G08bpxjI2sMI5ZrbpTMQkkRLnjVdYmDd3ieRJm+1orMKkklTUcamdin3gD1PyV0HNpj8+/
TbsA3RQ2QBiEyjRMonN1ONaG2l0/xoVuwXn9YFqawYtQwdc8iDCL3FEhgG/LycUD0Xm2xBdlZ4cS
lHycofRU/eDcfJRethLKLi/uX8E6xQnaocM2H7HxSWHtVJDtmLVGNzZ/u+4dz9amA313U51Z3Pcw
O8jMt47bhzRp91OQbXjgplEpUkAv+w8td79c39Ql1T2Xq70YqNOAWc3E0irjQdAPYdwE/PW6iCUb
jM7VmZ0WtK1g57pUW1AoDGGQ4NgwBBXgkend+2gcMT9fl7J4RmdSNAXsAbhR1iOkqPx7yI/9Wu/L
4u/DK8P0zv2Vvx4bZ0Zk8hksZY07Lu03Q51Kc0W7Fw/CByooquYYbdJz5Q1aeILBRim4b8ByZwzR
KB7lZK5kX5elBAFAaOF28fq4PAulMtgHhVWM7VOttmJ8aMoVx74oAulCuA4Ee8DuvhSRWmEnOwVr
K8Zf4csdmuUBgdX+jVadidHOO5wq/G6AlYji6LklJhEOrv9mViu17UXlPROjbRihJrIZVYremfFQ
8VMZHHsDdD6b68o7f+wft/+3FFcr+yqSs4mmkGIHm6k4mc1X4CoR6xgOW2sNIHlxRWjrw39gtEEr
zeX5AJLSH5w27zaFdconDKwU5bFovmMucaUdeTEBACa+/5Gkr8pDoiiE0caqxk3Pd6F/6/F3a3zP
2LFkNcKkY1c8VmBuTtfKg4v7eSZ5Ti2fXVaJVEPasRLjnBm6BZ6q7uT0b0N/VxWnQfz3Bjy4JcBv
zbCfaMDTby7FgKfP0DOJhtb7BnTJ5kOjIgNc3Gs+dvFmzXHsjEeAdML897NVIagoqiLByeVAKm9d
K1LkQ2bH66q4aOfOhMzqcyak9JuuJwUOzfCSyBqekDO6LmC+/7quz+UmIMmYczOc9oYuuayAj42z
mfB27sZsM6X0Uz2QTcrbPQualTfhkrqfi9NUIe0cNN9xiOuLJKJuuuubX3iDa53Ha8vSDscMmw7M
lpBDwn+q7AYjWCNFUvbQF7vr+7ekBecL0g6I9MpTXQdBHirEQEKrs72t1hDFF3AvHIAKzYPgc975
zw7ntuqBCT2bV7ZNDbCr0NuUvjfuEZiGfXFrZk+GGwGlLXdPhf1Ssk2SrQTVSxt6/gWagTcTTFqp
Dl/QVfd0fEZmM0KOHcmgiBT5X7hF1BlwsTCSiZyLFgUFZllN4QD7m4/3tvFdVDtnLZ2zdGznIuZ7
d3avjKaVtjGLGGvrkRUg6PWTXQcovevasZj0PJej6WEJAhzeM8jpyJ7Qf3pji0HPtP7peBiVY3E2
bipyP6zxci8YXKiJY4NcDCCbf9BETOAVRUAAqVYjIsv6kD2AhgFFaD0PCSqE/codWLjUF+K0Sy3r
nFLUtJAjSZsHwVjsdsVOohEUEdTKhi7YwwtRmmpMCMlC5c/hjKy2TVfepK2/vX5ma6vRVKORRuCM
HUTI6n6y3kfrOZye2V/EZVgI8LxD0HjgqDS/L5RL/HqCmxrUM4oDXn5k3cqxLL3QzmXo7WsW+KhY
x+GhxpDG6AKOSVpFQKj/0gV1ZKdi2wEHCrw+gFsbH69v4tLr+EK25ldGkHYQT0G26X4u+FaVN5Qf
6vxtEts2e029Q+c8j+KoeOyaj46/YkEWrNWFdE0jSydzXTFgd6vU3WTm9wYstGWWRkltvtV8DaNl
TZqulIRmtJxjOKBXWM4PV4J2m8nIrG5RaV7Z1/nLNX+N5zaCmHms0kXr8KXhcgpuyzDByrxR3HnC
OJlIcakufRBFhnRX8qVmKIR31pMqk/vQzUGd8Pn6JyyYzosv0DxBXYUGsUqsthhQMQlDZaHw1liA
EBJrg2eLG3u2WO2SAN2n6k2Gxfa5d5sZ6Y673o1DZFTaFLNo3/9mYUiKw8MC+F6PHM10yigDqPfG
E0cgHk41iqn76yKWF/RbhGZbaA7qdGOACAv16iGIeDkhxXAq5b4o366LWvQBc7sGZrZnRHZNKU2U
w/PGg6iRHkDHaDq3YKdz7W3OnrgvVu7b8nUH8BtaYWaaPx3aFEoglG1SmDNQFLfoAKz9uW4/RcUo
P1GvjTx0j9p+uvXzdEMtO6pBpt1739BYsxIxL27x2ZdoVz/LrKGd5Bxhoq1TgUiHYaAOQ0VNrLIV
A7smSjtN01ak8zMs2ghAa+ijPasr46bpo0L+AGLK2h4vlPVsUAn8u8daLMELIJN7HOJG430ALWmP
ieoZxjgFLtAL8R8wtBDlayAci94wBGgTWNWRZ9H7jozJ9vu6gdCkL6MReYrQ548YIbDqNdTfRbty
Jmn+krOQzPMEZtxcSEqR/8oxpyCNyAxW3h/LQoDzAuruEF1MmkXJw7YrPbPqNqpDeBLyXdGGu8xc
I7hY3rV/xeiet2wHYyoDiBkwY2/ELHkAwJAiK7mdNSmajw0xmJoNlGHHyoM3/uzIQ8HilPx3jktE
kjM2zv/ds1+dYWcHE6L7ZbQwFLOB6+mOZpt/MyQT76wsfljSybbX7dbaojS7VdEuJGWCrUvKn/64
JfkLwAJoursuZb6af7hRgoLXPMKPngDtLnlBG5JsxLuappmzdbmfxu6Y/1UoeSZlXuvZzuUDydCk
AluUgzIJT7i9DZqrBNxwaFe6vp5Fa09cvOLnSjgGSy4l1bTKHWu2en4AiiEbpSIgtv7TQTXIvYE+
6f+dNC0EmNw+Q6YJGjE03a2TyDYSvAWqsrTQ1+eY4H1Ufh5VhNQrNnBROc6WqV3fvnTR3TFnK5rx
mVcYEURTD5v21HY211c4/5CuH0A0Aj8DPCfmMbT9dAPZdyzH1WIh+qI6UNbWeTTaxrZEBtCc2rgK
yUY59HBd7NIxAoQP0/zosgQYsqb8IndTABRA+bvhjlSbrHlOrWNafWR8jJpijbFy8YFwLk5zYDWw
tKQpIS7IAIXm3QWsiGrzkDgPnnrN813Vb1j5F7pzLlO7eZID95JSyEw70BC7R9bQaPDuEBqYwWO4
1iGw9AC3Zyj+YAYe9GHELi/GMGAsPfRqJILyVwwlON2+NZDvTKPCOc2A1gA6HMI4SNfK97+4Z//U
oN+C9buvROIbHIJlwuYUchH+U/NXgXelAZ7BUOB+OMZx7Mqo9zm6Spu49vq9rJw9WIwjQvpdwovY
ZM7ON9bQo+dFX/s2Tbs70abMMaDdE3KjdvLE/M/FsHKDloIjtEyAQArtE6jzajKaBvSxzQgZRobR
rJEwI2ozJVG/pv0WDXF3IKBVK/A51uL9OROqGSZZBZM5pBwhUlC/FoPaB1kfc/Tu5nm9w4TiRrro
nhZfuJnfFt5Pp5w+udYrNY3IAU4aA4qs60ynJmH76/d6WQ3PPkwzXKaf9oMEdt3GGQBLa7zb/UHK
PR2/uV4eMcBm8E8B2sH643W5iwcNHq8ZPxQsbHrDBSvwCEaTMvZjYAcv6A52mKJUvVaNWzYkqCfC
ZqHt4o+MHTpFK3Te4VLLZtyA526DmfdthwkyD5M6QK18cbM6lgE6SadsZWuXPPlcyvwf0ZoNcxXy
X2S2Yb0vb3IhjqD+WFHl5V38LUKzIUzN6NYlDo+gKxcclTAhZcSR8f+bw/otRrsxnKGvjCJjs8nL
IW5JsaV+u1WAb74uZtG1nW2YdkdQpOuDdnZtYX70pl1YPxEY//JU9CCOPPRrM5Rrm6drfgdUk3rE
+VArbtUn3z/5w/frK1pRAb3RrCgSRfgcoBr1y+Dcr4Zxi78PaEgPE9RoxtIxSgHyi3BxmpfA7rvm
WZDD9e9ftFrgvgFKEMZjAER46aNAGFMHtMUt7czypEo/cqzi2eMvvssPjU9v5bA2TD3/4h8O4Eyi
pgOi8k1BbEj0x6MPmnd0GxgHr/4OmIrrS1s8/TNB2ukrYqboA4CgLLzvWw/sl2grWoPoWVwNOmox
WjTX6nVXU6rJKMCKDBOg4GAqOhzNESBVmfnZBOBwN5kr57UUhVohen5AR4YeAX1oyu3rJKmrZl7U
oXXfQyv2CYoHK7Z7USsAc4jgEywp6Mq71AqjTsCM4mPrUp/GTaeiggp4T0xGpAeWNZFRr7whFrfx
t0C9rybrap5XCgJFvQ/tu6bZdvUPM3yx1sCO1gRp79bUCEFrKuaVGaCt6GIAm5Xlh21tyLRStVq6
uU4A6Gzw983gEfPfzx5gaUuJCEKJViEbA75ya5O1+v2SBBTu0fM8403j/l5K4ACUJIRhXgUlkM3E
MVjwF02TaEHB92PECWy4vhZIuq3lTFYCCaSUm1Shqy3OEMkaasX9LDpxtLUAcR4QIeEf42xFJ4tE
KIA4EOstoEgc//CDkyxfSvut8OKsvJFrKa1ZhTUz5CFYAG4THq1w4JoiJE1bZYMAkf3gv9YAKqnu
ubvHIysMM2S37sM1Q7FgjfDUR/0U8OCgntOzlLYNxDffAtyzKSq5HwiQi9G0LuGX6FpdeEEvAFPg
INWLlwf6h+c7cKZ5NOe5xIgq5jiJuQv5+M/kmivKvbiaMxGaEWe5hOXzIMJqRQQO4bhT93IN52XB
1oVAMgKDCIwdRoS1I/JFXzg5h5DJwdswxXgyllPuUGi47iiWtA+C8FIATjbyGLqTTa3KaTFwNkMN
3QzgxUDFRrp7J4mAJ8LQe0M/8ez5usylM0LCEeqOsXw0PWtrA1IGL0rZA5U5rHYs4UcaNCs2dSnw
x7J+y7Av9WDyMjTvl5BRciANgHvWwUQ5m8fjdk0XTxjQmuKs22Xpf090oqMICDYEXUXwH7pdIozn
JFQN8PnukuRHPjzXayTki6qBzjK0WuNS/ZGsMAfwY44o8246/iKIFaXOt4AWMLNv149pSc/BPfev
HM2IZyzHiFYHOTXflA7I1O+sbiXCX2qOQgu37SNPgG5edCVfHpMR5HQAByG0r6ofpyLhhwSYH83k
gNjBdNMDWPCmfWNydqqt7AhKti9EAQCRTWn1dH21vzLqmlHEpwA4FTM0KNzoOSDLZU5ilQPgyOmQ
0qglQfum6ix9COjAv40uw8xloXgAkgbfK2PZsvAuKzN/4/SYagRDV8EO+PF6z8oAA/4Czuk0hK0K
wCTnp3WUT9NDOlMP5wYf9gAeFCeepd2rBwzLBn3SXJmRmXr5Axtc7ztghsl7N9pI/IJA+C0nyuJx
BqSuxzwpLShwEw3gcgNGqV3c1/38gkj4GIKrQua7uhzrnyozxjTCoIO5TYGN9WAxgUBGWL19YwOB
4y+aR7B9ACWbeTgJmHYuTxIIQnVqhtAWVN9P1Gr2psFOSZr+hfFF6R7wTSDJxGdr9t0b0srnxTQD
2AX3HPAsI6rAkQe2x+vqsGQXwQuFxBXqoCHgb7T1TMJSMqjmW0ZAWUB6iiTR6ItYBFI8N2k7RlNa
2xubWiryASG+tdFv8nL9IxYCNoI0+cyfDe+JcuLlnmbJwClQhYAWWSO+dp4LXkbAf5bqdUjHFYu5
YFUuZGkG000y6Y4jZBnkhjR7L+s+gdmSBsZKeL0oBykRhDqIr/9gHC0k7uCUYl/zzA4fRxs1Qs8A
sBTxAYEw+R57vb6HC84GMGnIh0HTcZV0Mgg2lDmmlLEuAqJb5aANUq297BcM5YWIeclnMYfsANY3
AiZ4o8CaVoAJm1hj3Mk1gvhlMUgqIY6C79RDgjQPrXqcVd9tPpoKE8XJc2H8uL5bC5CzM6rcbyGa
GlRp5rXFrAYi+JWowIzQUH5m5tGyXh2694COwiWqeHc9GqvWdGPh6QXhiEqBl4IuNH2wcMoMyspf
2NV+CxK4g2orQOjflf6Nn8UtRu2vL3YhDCbAcTcxEQmCcezq5blVEiS+YzOrPFfHpHD31jB8RRng
tk7lyXXZxpzco+eot+tif0E2aJ4GcufGXIT8mOPQ5Cqjm3HCoC8MoClh/QpnBCzOajeR6dCGVuSM
GPEv8o/U+2mK7jkc7Sizi3eY3rjyAB2DzhPWfC3B7u626sABmEdtuZLSXVI2JPARes6AeRhVvNwb
ij5fU3jYG7vLbxWK6nU93AzB+/WtWDqBcynazcmnkPWYucblbLm6cwFMCvTTsHTayPTz6Wiytnwq
TbJPg6Ta8EE9XBe/ZBvAEupibhZAJTDyl4vkSWpgkAg3qhjafWfXd473F48FzHX9FqEFUVQWlePP
l9Yz80dpVk9FpjZz/9f1lSwdF+7NPFeK2MXTkXLcsS2noGd4kzQEHTTTzubTkVTjiphg6YbOJM54
x2Fs0dF3TASJbGy3BkVMZok6ogRXByAZnorNqmy8ncw8fxdKMTyHPZd3nNIypkCPwz8y8JFRbubd
GAVm1tpRMXSA8gFMcR2bXmOMmyYrygcQ8TqfACHRYhgS0K28VSlgP0xzOCUymG7cIqkAfG0XaSRI
It67hABpK7OqLur8Lj+ptpkeiav4S1uQ6UaiUB7Ljk9hlFc+ED5qMFWlkcN5UWwQWqOdFhA48pvj
0VRua7uuDwazSJwOWfIQKlvAw9uB2oGKlQHB1pV7RwykiOw2bJANyh4aCcBo0xLJ0WDJsawN+xgY
3tbik7NjPBh3k+IENW4y3gNpeNq7nuGePIGXSZTRvgZnHyvRiDegdx6AaK5zGKd2ehsb36oiFRT8
wZmQXI8ADNIl0Qgcny1mOeXLQAdr34uq/GKkuQWgg9xHwdIAtfCKjVyMg0LwUFtwOeC71R9rNjFa
RgM8otAaF5zAOs3vevB3HF2kf95QF0+Ap8H6IebGEN5ZYV8wwFSM/53zxkFJ+PdXaG6JIv/IlYev
UGQ6DWUAVKZ+f/0KLdmi0AcwKGYLQVmvc5QrhNOtKxtY5dACd12GZzdPYY34zqD1R23WmHsLj9xf
y2ouBXkhcFrB+Wujc1ivFRECvEinRXKEWSc739RGih5RhqzjgZtruaal4Otclpa6qPpiqAKJbeSB
AOxLT6sdwN1eOiqap5YYf8FsgGM7W5vm6XLcc6OvIS+b6BDltEPP5Gicwjz/UWb00xhkPAaCB9ua
DGgpIlDNz+uHumQX8QNAjkFfoYe00KWFr0eAyNAOH2AJiceQQ+ptMqqPxGjXmlGXLCPwvJBVQ9J4
nuS9lOQOoi4QCMKVuck7o1JuiEADbueg0O2BNcJES3jjAffk+gKXtOdcrHaiRc3rxJlTa6IJ5kxr
HsRuiRiBIYGzRhg9+yo9bjmXpZ0ma5rWKwxsJvD5IspwoPxwfTXLx/XvJupshRjJNdoCcjZ5eOcD
0F2p26b8uC5j6Q6crUIH1Ap7k0xJhx1L2c+8MSK8Q9B8kd53Qq6Mfq1J0owWUA0Aqj3vV4fZv3qU
G1c9O+F2bFfCmBUd0Bm2YfWdcaiworBJt8G0q0kZT1Ms1DOgpVb8wdqaZh05e+sw9FXJrsQJmVUe
9WSIMg5kza1oV97fi3IAfIZua8yauvpToE9J59izVXS6LK5Z3HifuBtGgbWicctykANHihXPAF0b
hBwBSMTnBBQS4bL/2QCqyvW2Q/LzL7RuLpb/PzmaLjQ1BlKcAPtm2XRHfHEyveStoOENHNoa5M/a
mrSwNq3E2NIAuWOPJB8+kj9RilaQtqFhpOrg6X+3ME0hRgxQiVZhYQa0rkqjxi+33H5JsjXfteSf
wRf47w7qptweS9q7EFQOLAr6YQuc1cgkb5Mzbtq8fKgaDhB5sZLPXZM67/WZvuMZknmYDYd9LW4U
NWPun0ANG40W0FUqxJG7rKt213d08TqfLVTzJGamAhNUaXjnSzvG6y7Krf65ZAJRsrHp6rWZ+zVt
0TxI3jcSA3AQR70xcpKjLwEsBn6ZNYrERTmAdwcnFTqA/6DTUGPNrHFERt4n9W2WoEcFo0QGMlo+
WyMAXdzBM1Hakiq/JBI4gnOFBtHcP/5wQGsHaAfYpvH/ohmdIBOJKicA3wFXoznF3g4VrxgMleeA
83qs/wkyeiNsG3hacI+NO6wYrKXKxrlAvcfZC4D2J014FTysjyZ3b/y8vW1T88j6zyBVvPc9P7Iy
qGll4prQ43XlXPTQeAZb4Pu1CEocl/dBDLQGoTBOkRo8LoQDRMaPxEtWoppFXTmToh1gXdl13xWQ
Ys5Yw708mlmx60s8OL165YIvPnDQ/gE8KzxqkXPS7EqIzEOTVpBldFtb0ri0cwTfsQ30vsaNwjQe
Uidy/2KKmSBZjic0cCvnTPblPtq9LyqqUCcSY7IbfMUjC2RfvtGt5HEW7ddvOTr9ypgZKqmMuYhT
EtCIfUWiWrE+kuG+SOTGa755xN1eV5H5cP4IE89EalnrIbSZZzgQSXFgJIsR/cpq04qvhcWQ11k5
vzVpmmOdQj7D3mIj3bml8jk1nnzyKXOfM0zsuiswCGubqTlW5TPfZSZk+VJsJyMe2a6bENq/Ae1F
AN6xXJ1AXpOoedeSG3NHGSRaY7HrPBkXJN2qyYpT3OxkqF5pPtz7/RqT5vyz145QuxMWxrFkWENs
Cl6sSlBUnryVQHKpZ5QgtgMoIMbfUV/RNtNmAaxLjixobpwy+daIz11766SxZR+KGjkF8OjupolG
SfEYmlnkA9ncuw36o8NBGZtvruvsolk7+xhtn5u8auVIsWDpP1X9uOXlLXLUK0IWd/VMiLar1FGF
pwRWXJY3TjMAd+QvwOxQvLQxL+SiW/8P7rsAR0U7iWyjgS205PfWTSKTRQDNWTm9xf06EzQb8LOw
qHQddEkLCELfUlRj8DJ13ix/xXb9KcQFeqeJBLSNZDnYYS6FNJhXAyjWbEhctTFkvq97F48b6z8f
y6UYzYKgBp06pYOzD21bblloJtsx72h8XcP+dGmXUjR1N9AABEQYLCac7Lgq3hqaRyL5UN7Xv5ED
/O259xh1HE1OOHCvoD5iH7cDoXvoHhoS8MhR3R6QfWv82n+aJywKWB/oHAE+I/gVLk/InnGUBxf5
+x5qkI3PDiZwgzgDKAKQsPGSx61dUbw/79ClRO2wqszxy5Sa8Gf+dIc3TtSR9PH6Di6q3S8wPh+0
Nx7RdFsGQx2ACR2XyKEfjCn3HeMvyT4pyRrgzZ9xKqipXPQzzr3bKAVpwRTlxjRYo4v6Q1nfAMJL
dmizQGZcfEFt5/qi/nSTEAXSqNAD9pRv25qBm0zR9v3gwdpaN03zbvkvVnEET/LowBqtbOBCSHUp
TDN0uWmntTFBmE1jy/3keADPyCMz3MkG0xXPTbKd1uijFrfybH3aoY0KpOh57iMMpzJy+jyagLaN
+EMmh1XI0KW9dHxMtxAUQnxf5ytCm0MiayPAsdXRYDjRQJCalwIQLjLum9vq/frRLUT8cx/lb3ma
zrM8cHkRQB4rXzs3ouZdxb/ihbEh9SdjjIZhF/ablqwYrKW7jewtGvcQnaJSqSnnwAcjKynA9RBh
JAWg5QnIf7ZWRqKSH2zzNXSP19e5dO8AXQa4ZGCQoO9t/qAznwLWj6kcBQR2GNJuvgb125B8vy5i
obztmmcy9ASj8Gxud40x19Cb54lNcd//Axbvr+6cuRitB4u7t9wD332o9gKzUeX0jj7DFYez0PV0
+RWa2SxonuEzsFKl+IZ7HyJhj9VQ76yEbXJw46kU4fLJMPJ9I3vgi9OVJpqly3K+C5pClbXlVRgM
muNYshWcR5P7Plknr3gIhpXc5JIWnYvS3FGNhKEIWizVRH664U2UBrHTf3faHQK6sj0E8m+Mz7lE
zdLVnlME7QSJ5fhSiD2Qv9O6igwwRHTytQ3SbWZuGvO/58Yvj1QzeUMDpzfNUofgtUbGzV3z62sb
qRm4sLK8tp3pXVo2ZRFgSUEOKqOW5Sfp1FvHSd4Yujcn5j1dvzJLxu58OzUzYLQJ52jphRlwZOQN
z27ZRUEHZOnsR1Ec8//+8p/3Ee/wwEKzMNqELo3A1ImixVwYXh7VT9VJPPgjRuLKer2+qmVb81uM
piSoSEsrmG9ANxWHpB0/uZ27NW2xEsEuBX3nq9G0AjAQqdk6EGO2T0zNTmmuCm+Cwj9cX8//x6T8
XpCmHo5IxgK43GgVQ0J+oN3Wy9/9KbaDvaMwFbabn4neZspiFHlXQotF/wQscIxmoEVt5pm5PLNw
aK16clOATlJP/ahKd9j75VQcUf8OUWWsEvlkcLd9n6QrYtn09Y2Lau62KSpjd30bFg0bis4A7QIE
Fph7L7/EyHhZhiW+xDB/gDNKNTtu3NZIhJlr8dSaJE2B5gatIqsgKSTppg62jL/U5udUZNualyv+
YvHqn61K06IUSQC35xlymXSHOSjMmAt3RPMQjyovx8j5u5W/Xd/HxQgOfYf/bqSmTvDORjD5UCcv
2IOS0ei3JsgCCn+TNLHsH8mIN3q/pkfz6VxmHXD3z4RqpoaIJO+7AHvq8McA3YCmd0vbdzpZ29ZK
d6zpMJyAtMsj2lwbclOudUCuHelsCc/iD4f6fR402OYK9M5Z8TKDxOAZ47rbIF+pDP4af762VC3W
SQZP5mWLpQZNH+dqgkwIm4pXUfqbhnypHBBkcHXbeeVe2P6XANwIJoC15aBOpvxpoHEetvNIzW/E
yjaoweydwdgXefIkmuK2a+sNJWvcqb8yoX9+9IxXiOAMvD+aHgpnBH5tB94lzzrB4W0UWGTc7DAV
d7jm4DYN0dwshydQFvvqRZEb33wP+jUogkV/BB6///kITUksMckGBwV0e8MHq4z6isdpDjqYMe5N
AQzUNh56L1hRzUV3cSZUO67crsqaZhBaNpEjsHLUJPkaTxxgyxcvwL9r05/TPWjuQ+lBTDpYaDJq
AIW8S8rMAnVXM7yChdV6sjLF1CZQWXfT9nnWRkWV9z9cq3DdqExG8mGCfPYW2PXkk9lVYReljLjj
4zQk3ZdaluJkyTbBPFvgtU/AFOp3I1jIsp2tShLXBI+mLh+MPuo4J32UAScXpC8hFTdp4XUH9I44
t3UgkFQShvU4AET1uW76HLkmUGcdkoyH71WrkpuySdF7Xqukj8eeI2HnqOmOBYTuC2Mg+5a1oDIy
QLinwp6dqqINYuTGmnjEdN8ryIjUTeIT0E6BmgEJQBKyTxTdQfcgSA/+Aexf+KnqJ95HbRDamNWv
ZeDvEs9lN042lDsvCcyYod0T9IEY4Ve8db7kXdk/1K2VVzHBoDrKaBOLp67KXoxC+hHNqvCho3IM
IsdtgNrnT5N1AGG1x9AAOfrfTGzgbSbSeXw36E10EhMO6mVBsuEQElTN0LYWAO90ZrfpCWnewkmO
L6AZEA/hMGT3LeYxb0JZWkeBQZwtVdL8mQtbPtZ1Y34B5RU5guoCv5iETbXjYyDGzTRa3bFBLv0m
LQHWBijI1ImRXA9fAR7RfcrE6HNgX5rsewKenh2Invpkk6K54mCFFa/g82jj3vTFaPmRnXWE7cpw
xCBokyQe8OiSsh8iZLPtMQoL23oahzZ9dBM7mwc+aHLXgnHrAW9AcLz6Iqy+Bk2atFFdpDzHxjdG
CDzugBxMl7kPZlJ2N+CiNT4Rv5sRa8yw2AKIYPzpt767qSfwy++vu6hFpwhCT9cHSjSmNTRXP1Lo
NVA7QBrc1W7UjeKT707hNunV/+HsO5vbVpKufxGqkMPXGQSCYBBFJesLSsFCzpH49c8Z3dq6IsBX
eHdtibb3et0Tejr36bcs1j+SuttpOVatFBf3d8q37R0DkZTvijTAWFwriqiSMFhpzNB7KDS2LzUJ
LXQDs3gr2a6lPkDjKAeZjHw44VPgTXACnPSiyFecOKaCF9L4xyrmKrqtC51H3JoipnwAupkjc+6U
OVU8mL/v96ZU+kFoJnF7AP5yCI4Dk7vqOpJ3SU/K2N8pPPeni3TST2vDEW9aHyjLlljRlq4jtHh9
wFyaGMBYigF6OniS8I3iU2tnAcKpDWA2mv24jzXrv98lmyfBBv3he95rIaPXpksvoMnX72wU3KA8
q5jNqHfPylom/Pb+EOXArHgdwEFzJycIMUcM5RiYScQ/BCOwKTwl3UPsmjpKtzTZjjA+SBBWNnhL
hwGeGbXIGJsgLEZg90YUlH2bY8bElBMF6LVhG1klXJ/fz/EmGVTOAl2CB6F5MVLQXbKq92HZFNOm
TjD7i9uL7dfvNJhxPWd95QeNmfENv0IyJBE0Aq2sbKFGD3iFQW4rB3brgf2kwnb6wx70LxepqwRQ
6YcaiIEVJuwmdBDNegxWDPzbDCHB4UXKC6H7eRtcpOZlzHEgpQy1NQ0KGSBE9WqiVVO4StWqJEcM
I6x1E8OQ1p7b95X8e5zIvulIFAAxB2E3tNWLPAPA+7FRYMgXmMqcZdSOz9m+JAe68U6e+WWYm7Ui
nm+x/C8tXRQA/QUiqLiHUYp52zNLatS4YqgiqMrSHGhjYZK4OZoc4QjKXKyChiYmXFMV3/AUaWuN
dDAF6pOY8KSknDkQ39JMxexWbmAxZvN7XaKCFA86/oVFJoNLA37gdGMglcXW1Zu9idJv2mBdE/l3
XRqNKCxMerEH859VJWZOA9OnmqnTckXyLsCM4E/z6JVCRzNglJY1M8IARYzIz0j0ixulRAjM2iCQ
Ueq5sYWDv+EyTyUdTugxJOfPtUMR5y9gTn7mEfV83BcY9jESLiSYGSSedI3m7uuxoLArJYCtksj1
7XLz0dOU5ASccyFfAEyga4kSQMPNnjwAuFlxtgjzBQFXeNfXPFplU9NLVawS0zQ909yb3h6/s9mX
bRPbdQnBL3vbtvE74hKnJa7jkHsHH//5AYc5fyf3xMF/dvHrPf4e/q7F/js+KPui+GGyD0qJSU8n
c4MvbwNaJvvAN8UX+yvsr7I/mJ/e0+nJ+/RKs8SfPA9fnx77v2Cd3gpHLFwENvCW51FsBG6QRMGY
X4kS5vyYZjpRSEFe/2FO6diaGrlYEYmc3kbNupnRv4NdUV2y/PO0TZ3BG0hHnkqTJ1+fOg1szbxs
uZW1CQt2wcthI04w5o8HIJw6E5ipONZZwaUh9V4ykpCAHfXHM7XoaaU4dAF7ijcKnAQZ7KCiyxu0
rrkhBGCDr+TwEESnNnHpjrNrzJTgPn5XNN8w/FfiakZopmkGSRyTS+QD4pdk3yILcKbgbtWS8CcJ
m2TfGX56Ly/m3rD2R5u4I9u4c/chk51MKlOxSkuxPsgdzFSC9A15dqwz3Zw+P721AVwLRcL8ckCM
S6hmwshnHNH1wXQjGsLFBhGo8iOWKVrY4Jv128vL8D7+SVc0/eIWwH7gRQNVHLh0XMTsvgE/I/QT
V4T0xX633b93H9bhHKyK5mWhCCvgwZQvpKAwi1lbpNu4UurCKYvok0Jw14TscLqEWpsVrvpO7P68
bLYf2EeY+YUxywzC9/rwRF9MCxHuDYV42dsv+39+2JAqewgX9vWPoGDCgkkMh8kPF/87+/7+YVnE
ysluRyE2Tpuv08b0ThAOn0+b3/lyoRiwVIxDV9nMItZIy8/UaFa1iuwXHcYv0oZC6EXfEotu1lok
vxNiszMBtBh6QgGShMDEXF/zQ5El2QWHz6QZZC02bZGVV3brhoFXJyD6h8lCsAlmHkYtGVlWRRi/
mBDPe/LM/avtPOP5PFsrVywwz2GxnR+UZuKTzwPBN0JQ8vZ7XBtk0/9wMWg2FmDZY0gyBqFf81BU
GEXcRBMjYJove/svccAOdLMia5doBWCAn3RmGxH6rAiTAnT2r6/vDw8PAcyUBwgeZqxM+D3+BNLW
zqKb81dJz1/ngbCfXxdyISH7ZSXv9l3oOj9a1BagYEKHQBbniI81ehMxrFMAp7Dn4h6hkqEjoSg3
GyjK3495GT/93v6/xJgq+mGyDhq0oFIxYlD/UPz30PLY6oYp6N9JLVQAe2rA8daB+f6tbGbOKI+w
yKU1MOmUWR3M2nDZs2fvn5kA3+bAGs3bZ/mDpni9vcBIxq6pWtBEjTnBB3Dv8PmE3SawQP86z87d
7m63s1YucRninW12pli7qhdDPgFhSMCC2PaD84ce1oTKzff+80hnglYLBLGsI7Y9c68RA9LzzgGn
Pq6xyTIrNtvOTEOpUVoL6DgFoRfTdh14NivcsfBnvrlDhYmOAg0U8cy796S4yLnk8s9NeRp5wQhy
y7Sh/Evr41tU0g17AytFr7ef/w+ys+efSH6WTQLIMv5IyEtHX54AWgh1cKGtyfwXWIT2PYGmZFZH
C6uDOM9AfP32qVIChxI/cf4riukbrGwhBX4sbKaYdEwhnoDp8M9rAROZ++8PPBz2eJhGhapkj5V9
4BM/dvj1+zF9G984LTzjlTfM3ssvq5pXQXOVX3X81arYyrCgf7Q3WwVbC3MCrG9NurYCibH0fAUA
GUAJFiAvYMfMzqUojFSRa/R3MsLffgpzVZgX8ozdH+iWiUnzZK8ZNd9xqyvC6ClVgLNhwLdFLaU0
k5RtnHNxqEtQSAU5BiQgGc1oT/7idxMZ8Rkwa8rCGgiW4uzu6L1777iWhSV9fZ0+YXG5NmQPnBwP
vtDp6ck7bTryFcAX/1y1XxexRhF2AOB3AEIL8x7lR9eCr+JUJe44PsEUMTK9+F8NkTbTe/oeuIUb
35ekdpKHizm8r028WCoUdEsYGBCOsgP00SMAeE2YS9EsP6JLlWmvI/TpwwNTKTiD84XAqtqs3cvS
sIJNBVMT5ABOAmiSGUE/lFt0jIocUZ3pI9qkrj1t/koOty2fIvqOURtUJUhjUGBUrdntTIhfsQQz
56CkYW0BSBFGyvVeBzVUObXXQPpRdF56M3lK3WFwBCdxc6fZVCsyYeEXijN6MxascqXjxRL0els4
Cy/9i0jvE+o3pni3G3biTjN5R1t58v8PoiiOR5sFi6DMglq13HHxEIBomlItMF+j07TrNx8NBph8
5R4koI08y2O1ZmDOfeB/9vov2Zm1EPlGhDFQIGuI9HJ/yr54CsRpGvHe8Of5YmbuI6pZVmvpmfRY
3CguFYErAHag+/j6Rjseb2Zim50MUm2VD9G5OPq++mrNh7s4JZdjiDNG8IjEj7ynWr9L14XT+b3n
H9Rn1kplNFMlA3WbXBQyoQDiCQoH8FS+xTni8xru8HeH0XKvSA/A1xURx55xb5FFqDYBLhGJd9VX
9SRCnKWe6grOeF+8jFtAadEK4wfJmoi4SRiGLR4OHAhEn2eEm8Tvu5ID4SyzUA9hoY2mcnJPuU/J
sLvYum2chs3oxNZq9Ivx6nzLPynPpCKn+b7oy+x6sTcibktbvmsJCXZNYKpEJ4/NJndOkqvcrd3t
d5/tFWnAfGDEtoKZjgg6AXDrmrN6DBcCLnqGmM6IAGewMY4SQe+Q6dvAPrQjL7FaLzvJNECoFrjm
T3eDA1B5SK+cZHfNETzg+ZZ8OExOTgtXJIH5mK74XCLb/nyN368cfirK3hdl1FPTpFLRYY6iqT6N
RLMwodSSDq8lbCBU/zntLtr2NHNDEh+UU3pvuJkJMeBwD4WluCuPYWFqYIIABDsquln5PbzA6wMz
0D/AF6WM5LWtiSRqiGj5Zmk1gXMRCYcznD5XKC7E+YzijDsCA/VXKUaS0JqzoycOtYe0orkX7Co8
B/lD+f+ISzPlNDvxq03OrJkW42lQiw2S3Tbn9mUGgn8NOlL+JcowIYsImYnuKOf3jS69IhmDgaGc
DQlHq+DGr49W4tSpz0c1pL1ZHQKiEX2rHbN74BDQwY6/VBMlB4hMJ7v88CVZAzmklCf6ISNvAwne
f1/MMgIzW8xMqSFN3yhtgdHUF8QDFdbnJl8IkCV3GHz23lq+DRyUihbIDIhELYj/X1cQzejPbh0d
A2LVTDiMC2KRGWkOtS1a6QNQZO7bjbCZnEfgDdgpwZQVsz0ArGvbbXJqrBQ4LoUilqEDcgjZcMQ8
Fn0FdQCjM2oRiGo/GoX0qBF3Iy+wdDd8nw78UXECmoWWZbjC2kNjtz3jwSvKC25A/UTVg3JjoUik
f5G/Omc6NgTlMsqee612TYRXviYQl3YbzDVBABQNgtwYaTtnQv7SqzGHiWU03klm7GbWYBkWrp6D
IS058VfwoO17nQLkyBw/Otq15HfGu/EKrhcwY7zIUDPJR5Mxc/1sbjNFRNjpX+3u5VO3L9vRDLzR
k79ESyaovcq95EEG1BLlt4cW6USfAK17bUUL9YQjYUYsOvnwLjV+tqI0ncqk62FnhRIdLLTFcylE
8fA2Ed1sMS6SXOyYPCUPsEQC+sljYOrKChbmD1sAw8oFcB1Y8Ntb/hENkvWRSzQFC+gjPEEmA+Rj
cDeQVdtjKfeuCc12WslxmoqYukmVc7rTMG6BVCkpvcjN6LP4Idq6QfwV7bYMycw2N1MoSZYDbFgF
TSQgHvgtT+U/Hc7zr36MaI2IXvaer5G8dZ4AskFrC6wcZmRdC1qtrbiy52Eqq6/jEU0uFdJK0Pf9
JnA0A/nPybIG8wKuysw1ZrohVwVJgXeCpih2mepMtehqPQqR3qY02cQdGc+5bVAU3FkNoE4ph7Sw
8XdS6bQP7HEijbeW87x53D/oz/0GPo5KSR5BH5OcTpqr1lCnujnRwhksd2KVfwI9//6kbwjRqz3P
a0+isY+7UGauSUFQU0+SrfaCacPvCa0+RmzeDK3R8p/L/ZplueyHwZsFYhGMFbSfKRBn1zfdRiJ6
TqYA+aKd9Fnb00u2lV1pX0OlWahDyUm3+X2vN+TnFcX5+cZtg0eEajjKX6j8WmxGMz5e9sF9v0lJ
th8ppDfNT7wdPWLik7ZdHZmyiDBc73h+1nks+Hykgn7ockfjHMD3rZ5iM9npD5fAmjZaQnJaPYiH
iVuRUkuXdEaaSZcfYmoUwiTxJbZ1p9/x8Qa+Go3+XgzSoXX9OJjjVvTgRZjSw+9n/g0Jca0qAWML
x1BD+hzjLubvOfU7lRPTOqGyEz3L0E3Y467YS3CVPM7C5BjX2I2mDKGN8g9zIv7DCwCN3XEbPfgv
1ae8wgM33hjWw2CC2bBp2OwzkQYsnElRUtTN+Sf5XrCLbWD1BqoqRBv2gp2Y5UDompewzFbKIqxy
JEURD0OS4jso/eP0ayATCr2RJ1Q6AzT74igo7ZD/FI5xABp4/NTsANO3YqQtA92MpggQIwQEUMrx
/fx+0Iz9UBOasUogTHqTfxwj0hMZhS06AYPv9CMPKcp5rY0M/RqzLb0CkAaSHRvNwcabzOzDIk9k
ABLjjBFbIdEmsMQ//q6zDQet9Pfosr/7nccWtSLI+mOiF5BbkaXFreriNXNLcjrWQ8IxWxiyxK5f
WveI+Uo6VZ34TjU1GsJNfmm3KjGc8iunJTUeMcoHFUbRWqXbMiCBtaDtBnFPBvi7wGJr4kZqhPh7
LSJFP6gSkHyDGnVMvjhG779vfJljmBGbidCiBpZ9kYFYiDL0Tf2ZbROqUfmDN2NrdNbgjG+yFGxu
GJ4IfSDDOHs7Ml9Vgc9BiIinGhZo6r5HNNijJyuDGyTe+XbjAkpSPwTHteaapVXATvVfyjOOMuop
DHw1TGid2sDs/wp2/Ef9FDvaik/x3dc/E1dXhGYnmhtJ5NchCAF0wjgXT/bkIIYG+1om6me2V+7h
W9D6AJBE9VA/ro06v6GNsU+UgrH2M4zenCNeNhpXi3KJC90X9+1Rv5NLRDwqKvnUoAGNX4u7ize4
KuJ4zyusxE5wsfEflGdvSDHCwggZK7UvukKO3EQERzUljRQfmMxxsWsSmY0XvcdOn9NVh4r9679R
ZxLlh7CKOIymC5EtoNUTCh6DzVEAyt/TYJZbzonsVUPrloBCPQH8BZiYCLzP2KmXUuBctZCN6il7
gz9/mDYcKv86G22NHS3f1nA2byqAnwRnbJWkih6IGQgOVMD4yrtpc9d76Jq4kxwEZfndqghe+kXY
F4DbZXhFyLzwM4Jxmilqn0Ht+qf4iKp/iKF+izFjoiV9+vcrvMNcj/ntqYDmZVUHGGEwl/cXtZBH
MYa87yimEYQZ7Q65DThAqzLVY+diGO5X9NCd9TUVt3SJRKi3f+nONtlPWsiVEejmKD87tHfIaIzb
mHzyOxExIAFyfjVJdOuZ/CA5b5PxB79NQgPnmrrTTvIks6LGwaClFbnNB/8hEm132Sh4tffTipa7
Zbn83O0cGyJuBrnBuIaEJk/GTj6NpmH7sJeHP63n2+m2v7+QNZrsAJcXiykEBiuoEucCX+jUaFTS
LqHTy3CoaLJL7qatRKM14cMUx4IOMxRQh8Mmes182z7WEiWMQadBdHs6I5RvR9vyOS+tAC1p3sWt
zvEjph/BYnN/591ZATLYFSr0u7pLk1BksYDgynxDnPJ2hK1CBye6T03FBprCRn2yMZyI9nv1JbJD
MJVuN7vHC2k29PcF3LLMrxYw2/uoRHqhBljAaO5RgPwRebX7N9mpbnyQELRVc7JdAwBbpTmTf5IY
ja1aDZB/+7AnSFEZx9hWneiUPyt7xBU5B23kghWhVnNltywbNL9pjeENYygCG7Q7e7KyGigNx3Zb
aSxeaalmtuP+KtvhofNWQya3tArC4BC8wAuHXz9LTSUjXMxLNcFe2dY9BSq3KX7WOu1h8QYtEWKz
tle2d0sSahrmO8EaxeyuuaE/1KVwETUpofepQZQj4u9/GtLmG96TTplZW+I9iG/WnulNswH17Sj9
Ah4ORlDNTjWXk3CKCqZeToYtO8X9tGFYom5r7S6mBquY7ICTg9bkNXPpxn41CaV5LKOrwiacRWvK
sc8SPlYSBIg6mn6Wu+j+sn3gkBUbN4pdIzqlbeHeHkWSHwKb807M61izXb6pXDMVQkVIKGM4H2wm
9LyB6X5YDyoAFvixV1kkAWzsvooI0JuV5b82zsVCMxp52otbyVYsyMuJPGdgg34bmC3SV1xMAJz2
5lsBDfcXZw3g8oY7AOhnxu2YdaYCy2RmVmGyCAdEAQ7i5akUreBReuf/XExR3csB/MAV7luKaxSo
60hUYCArQpHz5LqWcZfaL1QWrmueujcAvL9LZvhZoA8R1fI1yqI/gUL/3O51b20m3o1EGEZqMeRQ
wApiFSoT8T/uACFQo0KLVEI9XAJidkgHOJdt7TaIxxuUe4wo4qI7YIsfuNeaFFbpxDvEyNFIaQUr
QmbRUIG9o0ARsIpoqMAMvXklh9CwSIuPtUjH14hKL411RmjL6ayHD1baEd1/ZI2F4D2L2QI8Sjaj
XUnSbXEO7MmSLO0ud3Rr5W6WL+XnmlCleX0+/EUIhoHFfgZM1CGDBQQdq31PeXJ3MUtUakc4CY/b
rAlccWkjIZzJME8BvoSy4vlIybFCj1thRCmtX5I3mdY5yrH6JzSR2sFOOpBqoDIJ37YdzqrZYt7b
1xf/uhr/YGLg+oFiERqmCYE9ATo5FxMXIFDpYxenVMCEETRuO/qWf0P4OnkqnNTLQzptx6+xsUWy
cupLQx/tmSx7DKGMWPa8JDbOpUjTW6Sui4PgZQ6maJk8h5I0BT3raOeZYjKutEbeCDJek5zrVkHr
gCMCkqKTu9H9Q+6iNV14Zl1F5Rfu2gkPwkl4ldBRVKP56PP3Hd8mb7AOJ4aLtph3WOd6JafTgPzA
kQ9pcM/gIXHQB8OaDhGN3ODBcACGNZgssusfCvd/iKLjAH6sYCaNNY7PuDHGQOjRFmzlHD6EGINh
ytvKKb0qRpUG1bY0+MO/1MRY18BLnQ9ERzh10LISKo009g5/yKEoBPygWGP/3MbfF29cQ8Z7ubYw
ZNdU0A9NstU49tJ4BUXUUvGY5ANG+06a/aCYCZdpaARcOH9ST4ILg0o8NX8z1Chs1HOrmdyjj3o3
CjBZc1Wq3HpYeFowmtlAH5SuXe82zNgJyEoKwzl/AcMdw94GLogZtCYu2uRjDI6gxfuqA31zzwYG
8cDLZChyM4NDLi/SFEpsz5mn2f0L5rwRHlMrYnK5y0lzpzjquTPf0N69Zi7ful90RqpMx2G/83LK
XIkCvQiR/8JsJmskUkB8xOsnp7OTT0QmktXrXSM4E9wqRssFfA6C8a77yl1/23ttQDDSffriMS2D
rIW6xFsENXSZIWgOw3VRxi8XRlcblYg8JvC3bO1skAjTV4gakrsdeX6eKEFpvaWSzXo35i1l8ZP0
7FrjbADG6wjS0rHLzOaeo9wBeS8n2DNfvnJLapHRCs6DmT/KuwAVJb9LrxuGLMzIf/c+H+ud6wDJ
njghpfqrcA4OxZNgQkHH57/ca3MnnLaYV07q/Vpi/UZgEyzMhp1KqGdhydzrZ1QEgx/kPlLHiKNW
aKn64o4RUtmlnXsi3N2dZg2gPlnqIdyuVu2wf3yuHIHCjDl7gAuBCzw7dGEoGr1qgoyim6k3CPa8
S/YYoJC4iRk7XUB+P+NbGgK2KLqNVMCUY9TZzFLL1LTuEcnFeDM62Ygk0GAb/K034XNwKt/B2tK9
XhLxU4TsgNxC6VTuJs+/r+FGLAMug4xuSvQ6YcznHEFBihRgmuhYw2XL/5X/VCzBi241mjwotPOA
VGFhIuVaU/Ut7oJRiPACRryxXsaZtxLGXJtzIkqGRvtiiW/+q2hNsAizwg7+5gdUZR4NxFrd+LQm
RJZRI9lA6gtaCVIagyVmV1z7wSRVLLGLnAR/IbVGVDfYAbJdX7ncG1tUkDtXVRhayDghaHPNyW2a
C1XaVjB4LkR5QLLP5J+yrb/T9oDERKR+n33mNPPS7aqhuWRjUIbRwSr24HPPI46Cj4Fcco1EcuyK
r/4bmhR3qJM8G0jm+Wbx0uPhboYBlf/b7Cgfwr+rcnN5yBhKiyAS8OENBBgWoTkugwcmQ/NXh+bE
o3H40UCB0uB8pnvF3GP8T2hqzrOwIYELxHM0Q5bIRuZUR4If/e2rkcKlaobdqSHIAdMThuccQbjE
UFZDLqCa4w4UIEo2xQ4YtaXnbwIRiSgECXMHQm7taS1NXlj6SKsbLMuJtNiMA6KsRKUM4G6oeOqe
wNyWhBF+Ju9O28LGKE/+odmsPOalMcAma2PAJQrYUQQ5Lyfvh6HC2C0/pRcHSe2UiLS417z06N+h
NOsrD0gSERFlI5y5VvJ8Q1cy0gyrA40NQIWabVaWktZPEghu4ayc5a1scVb8Lp/elUOPgDdNXPSJ
d5tLRmD5ShTIYc6wJk+/C5yv5ff1Gmb2bsxHwE0ysAblQ0INkA91zTKtkUj40Ore1bWo9w0+v9oz
U+I/7M0wSsM+DqEvQrfbF+imMf0dhrvBWNjmRDhxzuW5Q33Mk/TQ/lm56aV9cL3VmQDlMB8vlUVs
tX4BxJ4b6Wb/jDZjYDCxi6btfWKvMdeNZ4TCcp6N7kBKFbn76922GKZdXyKwcw2wBt8t3yd0pFUE
AwVIcFRouefvRw4dais7vfGKrsiyS/hxyDEnxeiB1VGG5MC+3Yx2QEjtjbR7qc6Vt5p2XNp8KAv4
d5dzsS1w1ThVIozMhgQO6uiwP6RtDng3MckcH/r4BTMhzPD+LG1rmsYmg4uP15THLc76uQq2yh+b
LsaubP0QZz0hbkKSPUaC0vBsWH9FF2BDaIApK9J53rjGVrcPGyV0KnOijHk6DjMF9KTGMGU0nPSm
sukOGeXeMnhsPmHh0lUT6OaTZfN//0Nwpo87NIyKjcBkpCOktu+MD8EJBfwTFdD48r+U0eF2AXPC
vCUeLRIzHu6AChtcfAjIjo4fLe4xI5oNJibiOUJdV3ka6doMqxsZx2uaMwbWc0C+qwGe6mjLX4k3
WCgkc4pdeqhclCLYirum8NiZzcXgz03OzjRV2lrVehDkneA+e4x2iTtaJeXvf3+ZN3n037P8tm5/
8KhSRqE61CDT25rdxaSxFWynX2HJNSozvRLn4UWQKnZ6H5MZnPydWEB9Se7ve1k5sm/t9mMvSAn7
bTqASrzzHQC9PDcmpujZa9LlRhD6ihe+c2A/6HSC3AbxCDrySYAwa73aAmr4Cyp/Tr9v6AbXfRu4
KMZGFB4llDMF4QtGW4a9joShAC9KL2n2ZaBItZFYV472yu3Vc2IWm9+p3rACQJUBosEM0BEUmN0W
izuHUeUjqWTlDwg908yOEXwzdqnbqKjLzzdS/qQ5JT0NxEB02titOnHLq0TPPbZsKJg2r6Ed91p0
8o1oYKhOBiOAZPfJk9CTwIoFCkOARNvI8YEQIqGAY99bgZ2dAbD4+xHccKiu6bP1/bjiCgNrG0NC
pW63nWzBTG35j3C42CJJH/X9p+a8fa4QXMrsK4Lzd9jxUw2sOxD0XxWBDADUfuo9gRiWsu8Q+PtC
XmVtj0s7k41th6vMI9HAqmOu9xjzF65WRlxzbXLn+K469OdYM9UdsHV6MjnGq0ATs/KppKxKnRth
dGCM4HoxAR2hTcTTr2n3WVWFQdshrHjuYbjvXgqqTSgalQF/cOi9CLBICgJSldndZe+hpYMFERuS
1o5gmUXAMph7A8xjzPrUZ9FNafDHQm/hSBq+rXRE3F/oe0bhT4p3Rm5Kp8qNdgirumtS90aEBBFG
qC+YYAZgD+fpnd5Q6nAoEdTtkKHXNsb5LxpvPnAENcwxFJ85/GbwjE35Mhjmmma5xdyA2gHSIsDC
MBB8Lr/iKtMFzsDhR2/GAyYQqGTaqSZczQCRGVhJPTptdHutum7Zl8tiMmgKRqyR+exzsmo3BsCV
RJBT782LJe9DU3QlM/cudmqysmzdDFE4SoocAxzN3DHftlS3Vrrtb9SkXy9iZu1HWqnUMn9hzhUc
Sbysd8PzzWYfoSvZ2Ouk+kz+7kSSHEtTX1G13xu8VunXtOfcVtU6cF9BGwwHdED59RXp1T8fylY/
wjQk6gndba/ZqXhoD9O7GgEZngqW/7YiaZZOx/UqZqIVE1dyTBXBKlAS9qfCzL6RlO/Z465/4r70
jXzfJsjY/U5TvCFq0LqLfnk8N9iJ3wUUP8SpFEWYnjrxCKNgisixwgBvpwVUnHZ8iDXywZPwS314
rgln0NoC7qWJBCuq5DrwoHrovHitfPtGWSIiweB81KsJqLzUZuJdbRUtCX05g1M/ANCTjDvdtRIn
cdBzBFQVtH9y4IeBTB155JzVPpDlFYA8QqR4EJjsBPFzLf3kqL+omaDiySteMpioYLN7Mp6i/XRq
U1Jx9pu42rp9o6qXRb+R2kBQ9EYt5FQqRatUCjADSEO6LbK4bUwwuQiOboeSzCNQ8lBAXW4kgNHV
F6SZM4rqVwxVhz242ke+NAivFyNen0AyYcRn2mAxkLqo4It7eAkBJF17F9u4f/5Fu0ctLGD5InpY
UbU3zJtr2jO91+l5JCQ5aPcvyddlawqBVRH5rvvzoX9Ozggnrd0MO1Uj8UlzCuaMr7rDSy/8egkz
KdSh+6is2V0UlnGWXnp0D0h7xUFzOR0tbn8ST+UaUsCyghExLFRMYE4bwtSI7F2feIcCoiGoC4R2
WufCWg2bPUTvsWms5G5cI3ZjfyjTwOQXcDj0/Fy9+z7gg/JCw6jAQ+OEzzKwHndiR/jzXfISWkG8
ge3crCnzGzx1RXQmXkUuzHI9A1EAaTnBRiA6hoRumj/ls7YXN+JRAQw3EBgyT2Ah298l3A29gnwD
5InO+p1EFGNdH69mTGPpZ3qGxgvfqfaxq28DjAt/F+8COp7yp8hU3OhP8hydY2ctjnSLo9Hghelq
SJcKKJafOcQjujaHpqygOGn+AGxtdOIogtmlCJ01MZpoWQ9rsgscHQB2qQUx/5w7q7bU0oKFUkfK
BbWNKAVGP+X1CfRtneYth0VUVhpa8V32qO94V8ScoS3rVBAwmuZ/MGGvac51GXITBaeAZr3TzoAQ
ZB1eyr2MTvoMqJ5w/6h+1LY55f/7oOE14dl1AyE8MsawRrj7lN71Jsuw/VE8ERFa3dUstD/ZxpPw
1O99qpgrnHbjIWs8ZLiOeBmKSOeNKGhVZhAkGIDrP/Lb8qwycqJd6egAuqxx9U1a0FOAs0WCC5X0
13caZf0F8CIXhCIxcw45ae7N6E0UHSHOv7qvGzIDAfZ/ac34h5uSGIDloIXq4+yQ7fXP0GY15KIt
HimyDXv+nV8ZsHfDv2ZB/X9pzh6OUFQXcRBAs7BCZHcKaMbQZLBc0j48tGSrr0a313Y541iOF1iH
INKAGvTuB/+UBEgjXVxUwpoGED4Fmm47dy2ZdKM38Gqf80HDRdYrajtin5gr1FhImWFaBZXPuReb
d9qpAdTj70y6bFNTgGDCOi/Q4g+ZNPdvmlSeYtGICljYis0d3kcze2tIjQx31RDn8lE/37O3mXu7
5AiYj6cz9xBuy1dgmTq/r2R5xVgJCkiBZoeKKZZQuWbhpC+NqqxTVB9vuNbRTzygicU/rUJUUwaG
S+8kHysGxrKNCCQRNcHuGW4n6jmvSbbGkIz6iCH00zHcjXbvYtgEFV6LnfwB8OM1UcRMpSuvYkZt
9m4AMOuDg0GttWFTb1B27Ahe7U0HtDOPsO5WznPBwIycoTJLEjBpKA263pwGB6rjs6qgkgCAgBYA
QBP5rgFTMTR3128n+gbHci3ju3SYQRbhKKg3eOrQLrNr9JVa9OtxQPDJjY/6/kH9FF20+215BMDQ
g9eYFG+Ki1b4eFnZ/U0WBUnIxjGPWb7e7SUPtLAue3DPERng3gwYLoX+AFsmcbR9sauf1E3lGe4a
EsgSGmBGeMZDSskNeZl14FXndQTh6ZjvBrCvLZ0LkvwtdxUkFZJyLQybmFTP3NbqUDL8dkFBsOKu
2utMn82ZjM1m+M85zJhMxbyggFexnLaxlI12Rq2npwILRTyXhdnYo4WOy021i47JM8VUsRWeu0Ed
sNlIwCMFD+xYeWaxx6EWqBmmzlP1UX/VdgwiuaH+nRERaAgkkcxpKwqE2+s2GslWaN/g9yvaMw6o
4vpSdRVoA0H8K3uqd+md5KEaTce2jZJOVKpI+cg/r5Bl/+zswIFNpKKmBIyHGOjsmWH4FUK/Jchy
ngrUG2GneZNnWNzfxrxgogDhvdW883KnKNVhFaUAZELJgTpTTaEwRKPWFyXL4tjdNjoUh+IRd7tB
WAqmbIL2qm6jPaxslPm61xtlVIEzLfAiYkJzE8MP21RIMbiQlvC0kKD7k3sIbe/Rp2ZiEtLn79SW
jj8CUD+pzcRI0o4NQJAq5FEum8wCoNcTwzvSDv223iSu8QiwL6u3WrTJSU59H5nlamSZvZTFflk7
AxsVjxavme+vxkURyVlbItALKHYW71Hdal9vAtQ5uiC7jcf/I+27duMGlmC/iABzeGXcHJSlF8KS
bOac+fW3RhfneHeW2LnHFwZswwLcnNTT011dZQrv8Zq5vLeHCM8SZHmxwKj+QpEbH3aRg+lTFBl6
ODNrOivggD+D06TYqDHwftk6f0WZdJN7k52sfUC3Wf7jFiRFsOMII9F0inQzsELXxvOSz/g0yaCX
dywi9BWM68SbTtWb7KqPqvmr/INEl1M4QLd76EtiFYZ+KoLUpKMEicGDhQI6wHRFNOXTJpclbO1u
Q5gCpjNCdjORoXUE5Ai/9leTnTvxs/76vyPwMPALyzrluubEmIOAWFaO2SE9ti7gh84pd8fWnNFW
QQ5V89nv68pUWC+yhQXHg1QEehht6wCxUAueZlzfiFB1hpYfBMRRAs9/SU6H5CYzn0WcETW9CHd0
NK4A7QcmAPIlF1sriVQ1LUKhtOT9tAkepkOEEI9bB+sM1jrWo+TWNULZ4a81OpjVCug1hRxfWuku
RNdDuQvdaI+3pht4s6d4NfN9vRDQwSKYg9H3hJIsGtGvx6dzszZAZZIcndmeDim6lb9rZ3L91/CD
c5nk++S/o6dTB5UCBgmxCGDPrs0FbZyKQ9qVUMtxBDR+4g0fPfMnxSeP913J4oi5zUsrwLcDOYjL
FaAQkbYH7eomh2QN9qgrrUA768gW5KS23DNYn4Z39DVY4hPE0val5ztJbSaf2Z+EuYcWVvXyI25w
VrU6Zp0KvzgGyD1GDg9Q2SpHxxMYNWTRqo7c0wg6kdZm3AgLe5fEFdDK5HWSoKYuWrTgVGkyw66G
attqyNBm9iGeEGOehENlx6/8GnIEpKkF/Yrocssrs9oysXasj6CivdAvciHusAKtK+wECMUBqSw6
w5/MggSUuiZIAx9V5vyFd8/BZ7N5YUwCufaoHXc5CT9UwBcHeJK0EopxsB/voPbjCQ8RWmrGk56Y
Ner1yEzmSIK+iq7/EL+qr7w5rMRDZxn2s+RldsbcCwsHAJEe0tSA2wMUTzcaZmreZGM2odz90Lw0
0COBcNSuOnEoBp/kQ8N8lC/cyVf2KCeNWzPXhwL2uJV+nhx+H22kwk5fS7RWCevYizfJSbFY+Flp
IeBCLQzCF6DBA+MGDWOdp7hXpA7IM5B/yWBuEcB3hUDL+RJsZM3c7hw40kYDrQgSPLoZb+I1In0n
W0FKdz1uJyf3IMnqPIq76jFH59f9PbHwcMY3/f06jToYZTZralbh69RzHTrCVgTkpbcgx164k5sf
fIe3/9w3uRQlXJkkPuJiG8pKoZbNAJPa41vkzGvw2X6IVnjcCRZp8ffNLDTlXeRKqPrfN80cLXUC
ldmom0qE6e6P9jS/9cdPhGEetFk2p8wbrYTFc7bwoMX0QqWMMHOhx++mqU4gmEM5wVgDO3wCRDwO
zfTP5FTOEX33r4MdPArI06yhJggZHkaC/qcDnDrwaJ9E2R+XGsrvtLfVDD8Ia7VDgt5JASABmZDz
g3PY9SKg44r7NpiCqx0j0zhwZuN1PYDGhfUeOhI4WnVz3AoOGIYPuj0U5qp9m7Ao/cvs+ea5tP19
6DAc1G16HWBvopKjC6QrF6mV652RxEEEyA2+N3lBGmm260/0T+Dx9bvzEnBxrsOdcgJMwOlW6uF/
z4LCODDuoIsl3aCIH6+NS0nM1ZkCnDt6oD6gqDl+jqqt1C6u/tyUTvd34m0yH9bQ/QuCb0ILgxL9
tTVNVfMwDnrUgmqcdo2gMzWzf38rPMKbon4XnqahBw2sStxutjbK97RidfEvRI6qBukZEjkCaUdT
I8j9mItBD7n1+i1DuiPEqyze+A8TmoMcxmjJ3FEbUQcaAKSDILQCRwsVOkZpEnRR7aNzwZKt/nGQ
QclrThBoe4m27VpyMySU8gcDdPcojJ6MteF1OfrcVBNqvg0AQPc/Z8kNXH4O3TCjFn6S15yRWflO
91RUUwIn2fsr5BbCrbSJHplAkIWw58ogFVoGw1SVRYzxR2D/BV8ces3O7UqDqfHFBytG6X0zhnhT
p1EQO/+dcZXy6/OQ+VKfwOJgtVC0NMGUsIndEzp1USgRvcS+b2/JqV/Zoy7XsBsGPatgr7XbnbSb
e8swE9Tc86Ns8b8KsL9CndE+YIlDpHWw1/7BtV99AHWg8rAu1Kb4+YBm34gu9pjqfgWbV1yqvmby
0KIGc9f/OmoEkwacFXEXeBbRFBxR3EHKNkFENVmCXb+idPLwiZOM5n08iEJ409MGPRunDmJzrFrk
rQchIoA4Sxp6ggz4LMpfCQa6VgetrbGJxQ/C3Bk5X+8x+vMjB1x5LmgTzBye8nmA8tj5f1cEgXVQ
qqJ1BWl//EalWGSdCxVx6GqrwfUF8qED6HlgFqXHYN9b0ouEs4ym3explTCb/W5faqh9IY+ELig0
YpGWnWvnGQzqyElFU1viHtRlYBXW14n1WrwV68Rl+a5lYwRFAho6tGLTgKZR8js5ajHPHPKh88qw
SKSQrWcH9aQV0zXdvBHI0C6sUds4TLVgVg0MrXLUTbDhzPCY2lFkqsd3eZvHjGN7C3KlzFGbCB0v
lSCgqIs3b22XQChAYUJL0fKDjJF1/7DclqcoW+r1qqlCDKBiB1vDpnM+x23ioS/gjWDHOXc8MrNB
N3cOZY7aoYLcgcOKDK1965zpl7btQeYE2JkMYo/gsfXq5zPzTN5UUimbVHIV2Sd9EArY1M/ZKrRJ
LWyywh0Ec6QMdAUtKDpHD/EV7+YeK3i68fjEtgyKY1L/ghgH5YEHdJI1Uw3bwpfxnfxy/b2IomPn
jkhfb4o1czlvXpOUPWqnKlHHJyVZTnnPAVg0IFQhPGgV+NuR8yL0mK2V7nUr9+7vo5uwhbJLbdl2
mIyMq2AXnGOuHpufD4rH/z/0HyyPjwTv6JKCQgO1f1JIHoWC0cPDbUSv+53twQoCNFsGgqPa6X9F
61/hptuiS+r+8G6Dk5/x/bVL7SEjl6RYjtGqQrgnVKLK6O/qz9oRABrKU/P5zOpLlxZ9DmoBggrK
KmwfaiX7GRjWPIIvJ9GZsWuco7CerOPDmw/VANJXox3E9T56/q2a0zsYEMzA9cJtBPZN4+mZmUsl
buAqVsT4IbVM8ERAFim0KCVXxEKR5HINGnI0ukarGXGpbCpntHIXA0qA1Y4HUc186niWg1o6vehu
QZ8YmAGQCKR2ViijBNRMfI1ydq+vyhOiQstRjyhS8IxoZXGMF5bIzy+ewBEPTYxshKXK6aG2jrdW
bjBGcxuRkXlESARgPSF8+0EKXthI9ExufE2F//saoYGJJ4anAdyhrvUdmD1nlD9C8zCYBRgftLXI
CLGXrSNAUOCT0J1Np2+hdZVV3YhVnDZiZveSVeIBZwkedvDD4IFXQzFDzoF5JyRs5wZai21mb9Zt
IYjMAaDXAGCKaBSjOY66PAqFpEATr7pvfukPQQbge4QMx/SluWje/iXNpvRRO8ETD6xa+RW5Rs9Y
hqVbDwqY0EYnm4rofF4vdSkGyEt2UWNlyM+75RGNva6y579bVKBK0CeJxj/c6VcWqc2liVNnNDks
/rz6QTE6nAxgQVvQsNWs6sNtUxhR+L0YHvWyy8pRBfFCCBV2Tz2HdufENpeCbPxx8rRvhmdcOJ9g
yxKA5UUmGzNK3XBz1qR8DbVG3HAYD8RVMhN7eUSLnbqf3xnGFpwinqqAD8MUyng0vGOM1KoMwHmM
x5Jx5J0ZdIFgLIQgz6/YjD0cXYY94tYpt3dlj7puEl/OZ0nMANkBMPose4RZ3EWPAtJTdmeYrSOd
ycVTmsUu+qM8MawTF3/POnXpjMFQqXMO651VkAfE4bN3eRTfdZt/LL5rK/zNMLhwiyMjCsYb8E0B
cECrMoicWM2cWEAZew/g97BRPcU5no6oB5QriJx5qblBK3CHVMQ/NDISGeIL29QBmetaE1sDtotz
b6IeYPnHxOudP51mskqiS6t6aYpaVYjci+kQlg2Y0/NdeGxX3J47s4q+S24OA4KwLI8MI1p+KSut
1ooAO1fEygwmmxa0Mqjlg+llXa/eQ7d4M/biU/gwbWMEM8lnMjE27y2P2c+M/v0AygvU2dyNBk8+
AJjY6awCm6R7I0Se+G+Ar8zaCV1A34FPFTagxHU1aAuF3ng0zBcQ9juMrUVGS+9lJJg1lBRAIoA0
27XHTeqomiO+BngFwQv8LjJq3SGE4w0Il4G8iuwOZIK8x1rrpZciaAT/GqYOUc5B/KoZYRjdL/Oa
x+XOAzZFOKxwgKPyH9QtyLT/NUgzsPRBE0PwHQY/gk1Tmb9zU8S6z8BRTjaPfAeYmxhzu+SCLy0S
P3IRVChjlXWKAIvxjre63/5TuuU+QLNzkFj1yltQFjU46pSmKvovlZbMphuugfrd5HbmGcBCYXAJ
WqshpbESX+WH+yP8ec7f7h50TIEPD7VSupSvoE7Yqhq2svGobrSt9Ao2CDSYn9CDiLnl3dJ6xVa2
UsTj/Iq3hXdWmXAxYsDWRXoD+VKgdKhrLjTGlO90DFz1kASw4u8QuOpDdOLs1EH36ZoF41y8wy8N
UovaxTp471EZIW2YSMsO5uu7aDaP06oA2fu/TO/F4KhwqKkQstY+bBUO7zsq+uISk0chGrSbr4Sv
iRR/Tv7pq3wInBYv9QR1af5/LwUCsIqoEIAriGgAa0id1NEPBWjgzIhOPd/L/sxuu/2cEZ9qDnDl
j8Gp9OQAYcX9sd925MGqopAlBfMnEBR02irXZl9IpBqI0QKUNk62H7wRG1oxcwiwoXOfR84bZ5ZF
+HELjCGGwaqCIhD4em8wX1KVjE2f4ymgida4rTbCA2dFjroGied87tb9JoOgwfgufLNEr5YOMVCk
ugFeTZ5HCYxEWRf+YqwLQn8ykQB8dGNozQWrFMdYbi1/JT8CkrQJZYRTHfMVTfYRdYwBhjbArwJA
Keab2mcy3lfRNAt4Rdsa6CvtY+NFmmOKklPufUeHWybEyMxweCGOAhIaGVHQ2CI3ST+6dHVsdT+F
WekR5H2pq71Jhu0/Nu5sTWtEbm4z2YxdtXDdQcEBrIUQBiWa75SfLGaBTwwOASnvNQ+Elwcdxbh5
c1Ne+TuUcm3e5rd44TEc5eJuRsQKPBlY5QA/orzGNKOqn7Ujyf/Mb8C5S58xMnmHaNO+quv2XD6o
gSn8ZsJmFgJHtDcBM6mJCulEoW53KPIO2lRqyCLujcMAVv3XZFWuon29SZ8Fq4Gq1zo4+Y7/2+hW
ySfTOd+AFnCULs1TnkNqwoY3iPneLQ7ovQE3Y/6JSxBAxmYVFqzAivj6620sQQ8EYR1e0IR9jAqs
pkGYx6yXGjyjOcTlIn5vEFxJB3FjuIjzCq+RcCnFwAlvtDVSMo2FxAzLgfwUXm8+AzAlAzBVHjlw
atLVntdbLsF/zqN7tbKQQ3Alr8engKto1QGSFYLMPfFyOGwOKhrKmgcXrLz/hz0HnD1wsoSODN9C
i3fL0+wP/Kg3VvBSf6mOgO6Ko+qh7PJbc/JVDB5uYTMx6JoX7uNro9SSR4oBSmxitP2a0CSomfOq
3kW4sRoXrLyHacU40Leu68oeTdbYlSIRCoS9l3KtQ249O3OmgATn7tVAwbDdC/vzfYu3R+raIOWk
p6yAXmkKg9qj9NqiZQLEx085WybkNni8tkMFNiM/t3E3wU68rgED3vXol3BBuvCEXeQU68lFtUp3
8p/Xnx+5rMziwivl2j7lsQI18OWGLOTg+MjKy4fWjd8zBx5rO0LOioQbGnYxv47Whz/jSTyKEE6L
Pn0sMSvnupAfu/4W6n4q+DyW/BbfErx0DjLL4OBGRxS000C6Gn82b+UL58WHx3A/WLHH4v5YCAiu
rVN3hqFMipKQlZg2quN7emoaQBoJ6KYkbfH6V/LOnfUVMzNFNhLlRtAuimAA734kJA3Km3HZOHFi
CzeifuR2C5qNY/0qHEonWxffFeJ6Vnn21lmDzRZxloB7CkVKOsybDLHilMwgweb4pkFHKXO2LYJq
2ZpBU0noJ3wXXAjPcKfmVJj1JmekQZcm+uILUEO8jn+MoZLGZMYXcCuAzCtnnzntJ7oavBSU68WX
/9Schtf6g9lIs3BvwC6K0hKQyUjCUg5b0eSuzjksMGqzH9BIg9bQB3Q2g/VjBf7VVZZYzJvxNg4h
k/3XJOUmpWCeh8THUHmrXwuroLPVU98CaS9Y3LsKyoF4Ix64E79i8vmS3UpvK1DZ4BdpSUWH7vUk
i0o5hVLrI/vgjTvxGTjC2AZ7zArXkYfkMogIHmtv2L78z14T4/1rlTrBs96PUxxwDbpS89Dst/Ef
9P+iWcQUvu8bWsgrkJn9a4k6rXmuNkkkY3wZYLmH9i1HDptzCjTdQSS29Zg8o8QP3ptPaiVr3S81
oYc9yMsdFDzPKuethyLA2n/k3V/NiqlksnAxXA2Q8guyOkZ9r8Gg9AWmgGw/85Y4mN1b8xTMTHG9
hZo3eA/x/EKfAsLIm4I+8IeoRFdYuCm127fGE98RPuz1owKUFWPllnamhh5JBKoEq0DXsqBrVhlz
FrRgHQwepMfeBqi83cVvUNt9kGWng3pg+wvUSqwQgmWX2jFRrkpJkMCu8JU44UtuR9BcFkHqrQHS
ZokH+QNJV94jbfL/MmKg2cEAQljpDOqNG6pip0+phjt2U+6E7wbSmHBB/DPgZcHvHbeff6VggJZY
XB9LQRpwjlhWdA+izkKjbPO4GniQXGMLHUc3tCrA6Q78CVJKX5VrrLsVU8J2oU6LbQT8HBq0oW8N
8tZrr8OlSi8PFTROu19651S9M27Amyl56SYCZTlqWSDAAbe29M6Y4SXXfmmXWlshr2NBrYndzeBp
R+4B19u+6Kx23zqt1b6zBEAX3vAYKOETAVQbuEwapy3VwqDxXdRaxtckm8Zr+Cg8ZPuESPSN1gC+
UA5lLH5b2LxmMsa6EAoTNn40Y4BTBt2o1BzzcdgMdQXTjQb2Hn7j54Cxzc50Ai/ZSn9M91JpZkfm
M2MpbgApGUDpSKujbYLyR1KRV4kyY4pbUHUij2z6j8H6PdwbbBEa4ktpX3thSqYChHjQjcCfMcIS
KBUk/A7KZ/K72E9HcKVPruwqp8TlP4L3kI2iWtxIf0d5s67TIBUdGSVpk0KWE6IS2iFfvT/7VrFl
r+WiT7owR70yhH5uUygSYlLRHSVAys2K9pBRsqQHojKt7dJ99g+U+0R/HllclMDR7ogsxfUhFesR
mGIxblHSB0U1hJFXijna43YQQEyKV7zy0UE/BATL5/HE2LtL8dClaeq1UY5GmkPUokVUonyJTl4g
C5UQ6fEjuvOMM6TevQAoMt/Jmc5w4QKH9yUSHkh+IYFAHRtBDAdxFGB62iBk8PeC24BoATfdCeV3
ZSOv0nPs3R/uD2CZ2siwic4pyNUCt0Fj8gxhTIQ+gs32iRSBC/Qsl4j8AohcIv50SAvJ6GQuqiAb
9YAf7EJz2EondpsHOZz3PoTaZ1UCCNaQ4kOUY2q9JNs0NDPVEltbh14NkJqrX9CrrUzuKX+W1iGL
eWzBY11NA7XqxVgnxlCQaXAhzAuig7dmtPpVbBsPwkPrhKaGlLN1f+5vcfM64IkAFwDtAKJ00Hlf
7/JILxNIaKXYapt8t8d925/iE4Q0nrDHQf1lgo3f7b45+xzjufcPtgWcMYgYgZheV6jraFBzXoyn
rLWqGlLuyQptBH8iCENmu3qVr3LdOomPOsm2ggVvNT3ct/5T8qcXm1RJfgI59NlSnjrTpiCYwhbv
q9wMLX6jblQcdXWCgC4hlE7Wyn5wD/Hm/QSVOPAQP0KA3E63ile5ObgWwSzOJAlaAOYCn/D3m2iX
XvJDXUtqg8LV8Y1zgo0E7tDinL6itQ58DfEr2Gudc8KbyqnaBjbg9uh4uz8tS7HJD98ikW9DIz19
GJO6zKXMgHYZOKDkjQRy5JCwrfXIs4Ap6CSZImK/+zaXMhpXNqlzN6V+X6s6bH4GoATeja/8aTrx
b5X9DhoUwCDhce1wI28x6ysmk+jC5XJlnDoBgyHFhpH3JKFB+lwKx5+sxOMg2DRAVkUwI3D46syM
0uLBI7yW/5ln6rQHYLHwywRmudUM7TTFLDZJgopv87WrnuQjlNJsda8hAy8yq82LDvfSNuXk2wkR
7yRhvqWj4M6opCPw/XxQgfhUbWHDn/ijYUmeDKaI5PURIq3mP9B1wO9cfgJ19vu8rQfVxyeIe0nA
Fmudh9kcXc76OXq5m72VnraRQBtxf68tzzvEqSB8qUKmm37xj708NUGPeQd9G7ZWA7/amf2bBG4U
DXmdchtDpAAvfxCK+ta/XTEQxkIJAqYJYvDa3wp5OsQRP/5kVwS7Wk1wfZ+Y9e1X/lKav1GBeJpM
EM1b6YvOrF0u3W/QBEPTAQSbDACUro2rfV0n1QzjEuEWMkyUbY/ZL+gFWMoZt3sNXqPeKt5rqHcT
0fQ1Y+qXLrhL89SWH6ooytSRjB0UJF/jW7KP0TVcWgFUEiBclPwiIvXZ8fu+2UWnqkEQgvCCEDAj
lZPQImkAgT8KITU41s89MpXaMQetaLlOVgNofiSUyJUEHg5d1GiqiR1whITPMpOk5NbRgNkATLJQ
TZBAoEnXcLumEIGsRClVhEd7c/nHEcJVBXacahsJIN7DW2B1n6BBuz/+n4vs+qK7tkt5V6GJEn1S
sbqa+aRv0t18apz52LtncEnh3zrIYnT4Zw0k+OaT4iDmeG08DlBHxamddhW/CBaQ9rgDi12Bczq8
Mkk3yBfc+0JqX+pFUXelRL7wGHrhE/j4INeng+8KX7AtAQkEF8JGN8UHiJmEIKbrWbfeTxWK/gKk
dBDoQ8iEkPRdnww5mbpyEAF81I5H9R3Ae6+2QbFh1kBDWe22VEyU2NeF9YUg1PwDHTneTWzOTeGf
WPDBhf0qo3D391uo/ZoGAUCRAr4F9Wek9QHh+P1hQJrA/4abhG9C9Is/VbMmxJvKmmMnKBZg3Vef
QLd7F2pfxamCT0BhOEMnkAhRdnX9WdvZp2JK3xMoUcpXnyOdQ6jDgw8FsJbhXXr4Qh+2W6xTa7AT
m9Vw/HNA7iySQW1kecbBSnh8lbiPHtDZ/AFysmTj21+5GXnisUAR83VAvXpy8eRlHaOFIOV6TqhN
moVNYfRkWXTvs8MeXIWPqCHPZyCn3md0lsZnpGy0nXb0DxpZJBYr863zBjJAAtEe6vUaUhvUFp0F
I+mqIQRVGLeT28mWpuQN/UDPMZd+CD4mPkV7SsssB9wmWGEWLzNCqUFcFxUmK0nHV6UK5GxZr3zJ
TASvh+QtSL1ES50BOIE3BfLnvsu6vShgk5ToeRRr4SqpEoTcTVwuEmSwIT0ool1nE7w04zZatEHY
M5DGxS+eWs4xq2ajKDGuVA22leiJfbkqy9/3B7KAj8JILqxQV17c6nXaDrASEWLVCX0IRfJQ+eOx
kXVL8Oseifnalok8ZK08oS+PBXq4TSVcfwCZhgsUjV8ixVxk2LVtMr2paOgZ5+iLk8oV31Vm3RaM
lVu64y7HS21SJRP6ofcx3jz02v4lGl/b6KVn5hVvU19kVER6ykD/IuqC1KiyMBOKLsE7qUu+Z17/
zsTJAWWzKTXBrpe/erwoow4YpU6KNrIIsHcG0vS8aqBHoIYxeO++S13YR+iOk9ucoUjK+Didysvl
mtpGgY8pH2aziraz7oEWzVBQu+ahgM0COy7vY6BV4RE0iE9S+1g02sYPyFTk+mSWOXpJuWIt5zkD
yrDofRC1/scMtZFHWRgAlYKZuH9ty2M3I3iWXT3VrQmtjLOlxY1z/+ywBkbt3KkV/CrsYZHPZqvV
oXOlT4JVtGPF2LMsQ9SeDUK1lIWGzKD2nCgHANrNMmbBuxbnD1UjPOsEkk2kdqysJWUkNEDJ+2DU
bpLXIT4EU2w3/q858hRUsBuVRSK9eBbRxaNDtgC8VjQpUVp2neoTnHykuHqle0MDlfn91AnuPyyU
jrIN2sDAa6xRC5W0kzgXCewozWTN8jqcBafjEue+lUVHdmGFWqVMl2stRh8HKNHLXd5MqRu03LvW
Ao8nit25CGJWfoplkbqFCskX+7HMATnofLfo3isFGHgeAU8XbMQ4Wd8f36LXuBgfFfWhZzpWuwrW
+mrNCc9xvVGG8DzXg11A5VXSI+++PdboqA2ZZ3MfRzXspc3oZpp0KtXGlPXUidr4MBZiyjhly7vx
v7uE9op6K6aaFmGX9AIQnONT3fyptO+Re7g/rOUb9+880sQlwFBGcZnDTmuIH00C0pQ6zrkt1MB3
YpahaWMcVScH+6rFlxkgFWL/h2tLFqkBa7Ti9QXVRPBVAhltzbmibpdAz3YpZAQ0Vj5jcRnRLIdz
B2QwOJquDRmimonGhGUMy31WuWNyFkrkbevX0F/dn9nFDXphiboBBk4z8nmEJUN8aXnMo5sji5DX
ZpfoJmgq/mW/kJ5SwnGCdk7Kq8jckLZRT9axgqVIsDMIG7azuFfTgVF5XlysC1OUa4nrpORLkAJY
wC486uLwHiuTlQ/qulYMxqgW75oLU5RPaWIuh1AYJlEOUMcxVDTNd5+yzlQjuy1DIkC6sEN5k1iG
vO5P81AOiqjZzvFSEcPSzrE3qvSphVxOe5p1S2nt+5uENZWUV0m0cOyKGlNZSbLZikZhpjWocKHX
MuQKy6Us4IjJKNF8TNqsyV+vN3+VFSWEOWFNicffKWpGvBgc9TFYt1n05ucZesmb7k8MvaTEQA+V
Dh2RuLHjyrchyvsqIxVzf/TEHv1Avfgemhym57S8HDq0bOVIIQnAVesyqLhC1VEKl1Pt1HDAXvUP
Mw7CQQV0gID5yhK1o7giVaQxr2GTR48zhLMduZjsuQSVtigzEvUL+BeZvzRGbau05wpgl9DhklVb
qd/yqiVHuyGzC+0Z9DQpCvwRK4pZSNhe26QWGe+0FhL3pEFM2OTRMWsxkaXdxo+JZKqdLRf7gF8l
sYPald/uJ30lDJuwfdAip1a3UcDKAyyd4IspoEs0HDdJoZTicxol+BiS5lsVE68cfUY1kHhTeish
BQQ+D2g0gqGFcn9CGRRSVMBMrHXeqObvgj6f7+/Wpavj0gTl9oxAQgIeeGFLjhuzkbcNLv+ZOwnJ
i8//+v8zRW1S1Wh1rRVwMOpGMMPs3HCVW2pbhcutpmDM3PIC/Z05ao+2TehnKQS+LTgiiwcHAQeE
psx4Di0bIRI9EF9GSwE1oGQ09KjhcOqSBt2ScWhlgb8tpZyxREt3rgqKoP+YocZSR2nhVzOpB+b7
sX5SueatyQ9F2roqBJdDkPsw7qfF8OnSInXaZknO+biFxS4frbBYGb8xOOkwleYm4qx5sro+d/9h
c6AjAwjM/9ucfe3FW8ShbUd6H/kAADf07HLa4KTtwRCeWolFhr94ri6MkZ9f5EPKNMgDJDbxKCol
Zxwi7EbOAv+/5ZduHwim0Duy8FIY56pGiuSlA4c96720PMcX30Cd7SCf09GoMWBVNQ3/Y5QfwgQX
siNzuMFKxx9qU5ePjfZ+f56ZdqkDX2paqA0N7NZzYkJJkO/PBSjkRLeEyheXZmapotAr2wIig/um
F4/LxYip45JnPRfnEyyXnZPy0ABQR69nvWiWl5boJiFwgi45iYkulpYbZr7gAlJSnHm7aaHmI7Xd
2/2BLIAFcRtBLuI/RqjAfjDqVjNGoAYE4wiZ4FZ8NQyv5naZfOgjSNu8GqLXtAe9+GpZtByLzuDC
NBXqc1Uicz3SPZYEuEan8OYcPXEhYGw1b6mQAuQ0heENluIZpA6AAwc8UruBSChlHvPBTCAS5dPU
71vD1CLXLwHIkCBM3K70wmFM71K2+cIifbv2upg2Uw6Lvea1oqMWpymZTb+H3l/YmhJeG01p8ikL
B764P8HwC3A7ad2lHxuSYKAer8Cswb/kUe1EPJAvQb9ijG5xh16YoQ7g2BrJoBaoPevcV9uZlbaD
Czd1v7I48G+D37vWHkF1x8eOGH4E1Wgqhca4HYmJm7ji4hOokzhKYZrGISl/V5nNh4qbyA+TPJ7q
jnF1LU+pAY1WGcTuNwmvuNYhoTaipldwu2Y8J/4+D9b353N5Ov9rgqalDrq8KroOJqocNXOttIf0
X3KDUDP5zyjoNvlM8CEXTEahoEOxTgo7mLYhk9FicddD4QAsMyBH12XqZPOBkEacDitpEr7j755Q
66taK53Yn/e5InmDes4hooO3RMG4EBedyoVp6j6EqGw2Rz1eQqnwUo6haaS9OUTduvPfpeGjqWbG
GVh0KRf2yLa5cNJVKCjx0JMJNWZPmkdPHHinLEQzM/pjUKkeqUtEqWDf3yqsYVInLxv7UeKJWdHg
Xjj/s0+r0GylyS2kD6HPnEEsGUmFxccp5FBAS4saE6rK1KJ2oZwZ7YyZjUToAovjszCX+0goPV0H
lEt4joRpNQb4DG0CwYMPTWXT4F7RkGvqDdSp1cG9PwWLpwUKCzzQB1DIoTuo5DGauljR0UJejV4q
dg9jyKqpEedx41z+awIMtdeL25d4488hTABfMigHvAfjxNNlVxr/xYtdGKKv+k7RMmMECNdXfSvy
oWLUhmaZzKs8ZOWdF/3YhSnqwhf1tIh4sox9u+rVsz68tgLrnl1+V18YofZKrrYzP7UYj5YFSJBK
5gDkUYJ2AL+14txpNUckGYWGVa5jGqaOf+6D1T8USE8yDw1APzBndLnLqx74p3o0J3UlVYdK+5er
4WK0lA/Q+yLRYw5Gc9HWONn0A09rekbssrhuP3KPSIoCJk8ZkfI0G3Wybnmir8YItAyT6miCZN0/
VYtb/sIM5VgqUZ30WIUZSEOYXflZF6DdIxQNsev7I8PY4uV9YYy6vCH2rhX1BGPVlJtTeijBADcF
v5piZrhLliHiTi+8tBoINZ6dMBTlp3jwwKpnaqj0RYxKKWuNyGVxYUYpcQEkMTYCj66fLMgeQ35y
s6p5vL9Gy2ZA2Ql6cBRIaUgr+JPDDF3RoLeUIFsgTSgNPI6i8E8b7q8VylHkSVkHqEuAArBVVoIR
Pk1V5MW5wcg8LN5koDb8z2AoV9FFWhp0ugEfi1TKHHqynztKtGrxQq8Ce2YlBFhzRzkIvfYHuStg
LigOoQgqvh6SuyxoC2tM1FlF/is01BFTlyHZa9eAfgCKN2e/olQH2SCfID9VZYPkSOncPd3fG8uP
YlxV6OqDICEoRa73oNxxYTsMPtg+WkeBKl7ntCEwTsWhLDZGa0N+ugOYIBhZYyYTd3NX/rX7Aze6
2Pt5MFdTn2DMs4BuZkAV/JEVgSyGlRcmqFty6rk2TQWYgKCxzWEUpbZS4WjF2ErGxJoA94W0esBS
sGKNjDoIWg4xp7THllE4bT2W3ctcp979VVvclRcjow6BokZdwzdYNKPY11kOdM2Tht1538hiqHph
hNr6oLPQuWnCOJDVN2Vu3cAL1qJkNlgwdYQM+mbmVvdNsqaOOgjpwGd5J8Jk7vtIqqcb6L583Dex
6NovRkVdWKrkowyrw+dWgPnm9T73C69T9xF0O/7FkASacVFSJHRXXh+sWA0HX5Y4kLxow0nI4sAS
czQ3jtCJ0OXX+7YWb2HwyPzHFrVUddWkrWpgP2TKFmmDUahtqbUltHWAT+e+qeVd8dcUtURNChhM
XsKUIHU7KZisWH4YMxAw8F3w2dfpGt3szlD6ImM6l7f8X7vUusl8Al3YBNMpwsd3IOhTg+dgHBgV
nkVPfDGRVIQh/R/Svmw3bp3p9okESJQoSrcaerDdHmM73jdC7CSaR2p++n/JON+2mtFpAtnIRS4a
8BLJYrFYrFoLHUiBvozOMrw2e6yMGFVrEHWku6qx/TDaXZ7MbWP8GtTyOSsnOHd9Z2s5BpWFfo8X
sr7a6/wfw5SVjspwBCevZUNv1SqGRVBpMy53vzrGq1z61JWJzOsuXvVPx/6/MYEB9HxMhaXkQWwB
y46e4+EIMk49BWdh584DlPPSp9n+ParfSqOV+I4NwgikJv9dO7TbngOPipmZcw7gmIN7M/nNAzvc
WaPqtAhI6lTZ59VT30+O3UOVBVfOqg92pIeiog5NhZ49jkZ9P+Wq7Mn7skmBTff8s4qWGbzPsMZt
8tz219R6aMvoKsleTPOftDEl22R7e4I3TIPQHNRnBa+ja1MFMV+ceU2mgjjR7Uu0r+scClHHsfgx
ofjKjiQeYdO4GDrYmIYMDq4a5wMc04CQuIHTRubSYZHP2zeu/6pNyZ13O/W8wlm+Y7VZlG5KEh5g
aKw+VsUxj0FZ9ZE1h7x/mLS9RnDW/my65zp7mIzAu7xRNxdxhS34BcOqSWsuZ7peHzITteiQ2cGj
fmftutBTu+E/TqngFyDypCVaC7gw/1XHt0bl1tCCppJBbZ62q0EJXoHbiZlVOlD6dD5S2v3UOiKJ
1i/bBl5yz9csUxO7KmJAxDVa2ODXFCR5lfus3l1en83TAdwF4KxWoelBBBu07J60SR7i7WMsT4qh
n8xcfTEb9ngZZjtaXuEINthGVdoFOnyMPrzidVDT/QRqWxqICENfbTwF8kqBE3WqZFdv2/4KV7A/
MimcdzNwG1SpNX19Fcy6g8ujFxRQIkzBEmv/4EX0USWgYqrRNtHxG8ZQb315/JvLufoMwS71YC70
oV18WdZdVUZ1zVEnl49o5FFmCdRmSLOCEowzt2k14PYFrYL8J4XhNAkud9WOD6+gazz8p2GJjOsp
T4NCX+6UYbMLo9gFlj25qiEJPTedCDSyTEgWo/3PEhbRMEYzYQOMtJ72Bv+F4qeqzL1Y9Wj73Khc
srs3T4IVmrBWdsfSlo1YK3X4hzTPZn9N7JchiFDme11Uu6ntJHtQBiisWMoDxSjLZXhF4oTQhlJO
WkOcprzNdZ+avi5LB236r68Ril06NIpQbEzQJoEnBWdCpmFO2m+XLWO7+maFIQQVAUcFVTFiUGqm
PtjxgKbBrOydMiegfsjG23pI7tSWfzT6gCJwY37mwXxUlietJr6LGy1ymyZL/DLTA7fo8doFle7c
SexAkRwZ2x7wX+MSm4MCMLbSqMaHJup8peAVI6uM27CGpNLlGZHhCAEGWF2SKmEwK+QUD3pQ+jXj
DgQhJDDbe4UtWVI8v4I+UTg4TKNE3RqGw8zn3pwdnntdC84LUK2ND6opVTHfjFrBAADOBzABgDPy
HC8c2BikBmwpS92MTU7Z3eR45B2jbyOI5IqDjSJkBe0ihaz1btOIV8DL76uoJoxtJSuXVrOJ1Xtl
HPaDrAVm02mvEISzMYtyioMdUzmCrK6Yd5UZeCk7lIaMc2bTZX82mWICLVx6z4fCksQeywGmUUSP
tPZjVFSoiJEMP+5lB9GmFa6ghFkLRtKrRbFA1Q9ozXBMrjp5mEg8mgxFmLk8jMARsNw5lfjGxst/
jHLOQtbstek2Ub0MplKwwP9R6BsNKAZD2w4qKjSkzuObKXFL0Dbr/M7O/CQFT6ouOYc2aIkMUJGi
n22ROAHbrrC5qqxP85QBsi2c9EQfp3vzG78l98EOhLffwZ6DEOMY/kaIcdl3bG3qFa54zpImLRLt
MyUyHy0QRqMyNrkn4XWneVPycBlrs1tyDSZ4bhB5pT3CsqWH03YgYR9CDgjshY55n1/l++ranh0I
9WbP9S70UugXByBWufwJW/th/QXkfD/gSVOPTQPmM4+7LrmeJuRIvlmNZ2o/LgNtPmOtkYSdB6LG
ggwhkEhyDZfcTZ2nq9eUonREPzTmrgaNSy1LXvyp0IpzcY0qbELL6kPSK5hh7pSnGUHnk5o4Y+gg
FR+9ts/B43W7dLTH3o/AD2VvrbrMmITNSeY0VnuwXEEtMdoF38z75JV7zI9BUTntQyzoQ+JZnuE2
R/pYe8o/aBk+7sEOCuuuXH7AIQ7GcPCpHvS3Zqc+KNexLGrfcu0MHZyg9oE6uiFS7mbmNKdJjmZA
Nt4G8ehO0mNry0ExqGwt/Q9Ug/LSuYU1Rd5m6oTDowgcOqGILd8H0k6EzcvHGkVY5wad0Og9Bgoa
XVWQrLPsBK1XI/qpd3jZz5Sdrfm1+jyr+8He0Un1Jda97BMxo7TGF1Y6C5RWzRnwMx01oDzcqygA
o1lZHUiiohQ7vYr6dm9UqVvhlqkkwxGVRn/zvLX+iOWUXZ3TBl46UR+Jj9DKh0EBkTOqFPNC9vC4
ecFcw4h3hDZX9DyFVeNK3lg7zm/m4cVUTLQ3f+fJs1oeaH2s58fLU7wVIqxRhbuCUo0oK1+6ZI1a
uUpndj1kvxUte+WT8vMyksxihaOn6dWyKCyMj033VHue+qc2+P2fIMRrQdJlXcFCDIaks0ti4gb6
vJuzwrsMI1sqka9xtuyIdsMyacZOwY0c4U5nHRty11N/0H4m2nWpeaqZHy/jSmZQDPTDaOw1NQJs
SL83eDfrtQdKXi9jbPvWf/2KGA1TK+FVXmGV4gE1q32NdIfy3bKG64aS98R64lZ8uIy47Su/EAUf
M9lpkxkBEJv6FKgItEEUIou0NjFQ3Ag+RlCg/1GRVHCLo4t3MYwuui3tAekR2yi7j8sj2Zw77VNN
CHVeVJw7FRVAQ7ZQaZDa9CbFmdRTkE0eUXSvNu9CvNb9Nzxh5vJwntJkabFP68fGuAvSXTrdJNZb
HjyMZiOJ4DaNbzU4wRUzNU5SdWFDmPoZ9ffHJuVOlEpq8ja90QpEcLVp2A948gZIMNQ+ur5dNbZx
/7buUOghMTvZYgnu1gyLhKQqoEpU+dsoWfHb+X0an3RyrbSSt6XNuSMLzxsDxcofqXnW8qnKAoRL
ELSn03ClgT2klvGTb4e9KxTBHAqDVArKKFFje4rumsN8wOvVMT9VoOlIHDzcQqPM04+Fq5zynZo7
kBn1iWT9NoSAEBiuvkGwkrYzFKNJsQX6jzsdcfcLavp+fv9GKEhtaq936Z5Bmn56hRy9q1/NFIx/
huQbNssP198gGBFyo2POQ8xDBz4rLx9c+jhe8z34BN/rj+hB99MK1Fe15l/ejdtB8WrsgkVlBZlM
XgMXlJmWAhnv8bo9kJ/BT3Cm4G1J3RGnfscr6R1IzXXm/wWL8PncLxa/ilMCw0hTOwY+fTrZOQLx
4GZAPXUC5MmxHrvr4JHcBrMTvl8e+OamXY1bONgTk1fUXKQTE9ClIUsDaRPF57JHIAnK50VoNTqW
ou0BNdw4mJr3JLimmZsmvTPXkhvy8rF/RJxfg/k8+lcwhPIArHjLJIa5m0Xsl46bjK1Fjqr/niMV
lysVeVtZyeymM1qhLnHwChUqhk3UT0Dtqp9KYHhZegigNzpZ30zkDWO+u7xim0RLqy3yGfev8MIq
t5VuyZ9Obu0yhtsx+47/0CfLbimHbuKb+t666qNyU+zbZyNxswflZtpf/gqJV/zkY1x9RAuaPHgs
2E2tYa8M2q40XEgx/c25tZpawSOVIL7uo8Vu6qZwArN2KeQ6UllIKFtAwedkTbGUKQBFTT645vPO
q6MPmvpTWjuJVIB8K2W5Xj7B01BlbHK2eFml587E0Mx8rzIv7juv416ExButdqx9QQuoxMfJlkxw
MaSrVWhDYJhtt0fCYcx+oZRasmCyqRTcCUrTS8jgAsMmzjB/H/JjPu8t1PpBgHI3m5JMjWS/i8Vo
dGrirl8WLrd8pfNjKD8V2ILJcSa9O9nXoyKxetkx/fn7yuwrCzYfN1i87IjybXIFidvqpr22/cyJ
T3yXOFx3H6fdc7bvrwaHQrb58rbbjIW/NsSnb1jho/sgwFsmRqykrR8yhlSgxL0s5venD6XEBnk/
iAdFYp6+U6huEIRWVvnSRUdmX7f1S5T5TJcMRQYkRDx0VOoyXziXqmlXR6BDukLrZjZ43V+V0YCQ
4d8hCV7E7Ic8GtEt7KrlB5rNEZlmeGstZR2822tjMbwQgpcYjWfn58CU6KqWmQvXEEpccytFMdLx
8upv764vBGEHT2pEZsuE9c1a4kxxjdOldANm3PSl4mQh9fjAJEfqZ/b/T3v4whR2tLU819ULe11c
1K8pYbjiZQV0Pu0sPzBeGThgw5xQcK2m01vcGTl6i9Fmb2ZMAcl4rOjvpJv5RzeioaoxrPFGHcbq
H6ONskd0VxogswL9kINKgPiQzxyVqxVayequtX6jrDB46SZ1eod2JeS26hHUrqmu2O7Uoh4hNcPw
ELYs2OUt1RG1VXZ6Yn3Yn9g0hUf0woEUs21PvI3pInZjjF5t6/FHb01QmUptepgZN35Fap1AeyPN
kRtSqJ/o45NasXyf1vRJHxX7YJQEfI5KfF/asSJZ0O1kBAzm/9mMSC8zBTNDaQBmF4QXCor9x9nJ
kw7H3Pca0ojKzVw+4+3M7mUE2ttnwReukGUvpkgjKCJbMpAzOFEUJ8hMN/274/sLRYiMFJYVoFjC
jqhBc0Y7N+h3UfDr8p7YnkId7G0q5BIWBp3zbRfWtpEWE0C65Cmc9+rwPNN9iqAP/Rl5vFP4e7NU
tP3NQbdCFWIGY1FybkagBvxHXL/EWgI6vGulP+rpU0plKZDN5VqhCa4lYzEF5zXQFOUt1j8MdFvN
zP+PEyl6l7FMwsAGSFI9BN0dsW9HtXS68mqKPI7MfFG6A95cKtkT+OZBoNsLpyHoQEAzdr6AVWRn
2dyCIos1wX4eRzePo9tuCG8bNv1gPP+bA24FJ6wcKBpZ0xFw2YTam1E7kxI7THeM9GaUzuhWJTva
j/8dmbBsZjPYlqJgZHZCjqaSOJF1qOw3BTG5xq7TCD3Bho+Nd3kht6IiJLAWAVTQRaufonCrGKEG
gaBSLJx305g7Dc92U5G6Q9mBF6jYR2FymHKORnP19TLs1jJaiyY3CgpB6iSWMBbQM4LUHeTjA44D
lj30NEnhlDkufPZJxSPpZbitLbGGE8KHIGJUUUfAperDkHGfW89JK3OTWwfuGkQwTdZY9lz2AAnL
X5CziFOvz0CxAHaF8poEpiQi0hZ/KJ61aPXB466pLcoCAlyczUM12uAbMdPIyYIfg+WgftnTA1AR
fetw5nGoi6Fp2J5aJ9De/2JCQa69oIMnQEyAZopRJVaJZnJGfsLPuvH82sou6JvzucIQFq3Oqd6k
C2dGGhG0yuyHEK10CaL2N9L9NGR0UpsmYoFeEjUNhokS13PHYulpGdIBO73QkcSJQDH0PtJScgfZ
ivqQmP4fiHiCpwPod5WFRrAu+UtU0F2BivO/WZkvCOGwNqtZKToF4+BV7EfITtVT65r9z8som/vX
VokGRTmQIorGZ+utHccJ1qbXXtrUJWYCE8BbLEikWZ9JTH3TEFZgghNGXmYmZQowu38KzHvNQhc8
fUfTqkfZMWr/omEPXthGlTkkQyCQc24IQVdULNAW4QBS7UPWOMlI/SKVbKDlm8Xdu0ZZdvfK74Im
lZaUYwOV9m2A0gST7VNyn2QSmC33voYRHo+7YZwnY2G3COfikLXGnvcos9StXZUSpwOHczHeqZqM
IW1rL61RhZ1rp0FoD92CSt7s7jdpr4j97bIByuZP9H5QeeFEA0TXjkif2XjnqSzyNhbgeNIeL2Nt
DmdprzWshb9AFU7mgmV52xvgkxhgCapmXQ0GfWvAq3sZZnNIeOr4dD/gORRgqrZMJq0DDMXVDYVc
9n1XGb/1sNyj+nZ/GWtj/4LHlCw2jlgQOtHn5tcksVGjpBj9a9bhjkBxaehv9VhGXress2DkZyjC
xi0mowQXAkfrS3Oo5tZpZEfEhnkDAPJnKgjDCRR2zocxmVM8pQEAaMq9HH2Ms2aAxvTb3ECXMVA+
Ip473Aokjzwb/ggct8RGYRgInVSRGMsOIlMPmxbtZQweXA2c0TQeWBU5SXHT3lRUVua0YRhneMv3
rHzFFKIsBPURKFHrd2AdSHh5yPLjzFPJuD7zsH+s12pgwhlYRKaZ8QhAGrovjCMlbmvuU+6n9gsb
dqQu0NtzGJM9nTun7SwEpLKK8I2tth6qSHeCII0OFcEXTNMpQzEVsQ5pcbhs+1uVVGcggofPl97i
eVm/VJn8YESZS2I78chvuI2EBEtQWxU5kTY8lQi/JJv8/wOOHl9QqhGK4vfzxUThxTwNpEN3AS7T
FO2WirXL4tfCeOJK6QTsCC0pB/KTl8e8uVFQsPk/VMG3KFVGBpX16KvpdlroFcRFoLpT631YOlWO
52QZp/72Qn4BCjaLDrsiV2YMs+En9LXYo1uPkmBqcypRcwViTBO6tn/UXk0GC6qwGmCuatzejnY0
emo9Qdxe06GmZqOjFbz7HZqh8DJGjdkE71cp40bYGqe2SNBTkGKaCIfOlzM320lJhxltBQi1g5Cg
dfE2Kn9cXr0tb70GEWxGyVAeNvfTUgkbumP6PSN7FYJdzB0aybmw1WCnraEEQ2lVkLYFGcZjjj7q
+8fqIaavUfU0tnsb/eFD5WfpKcredXU/d4chc1FAGscekRG5bfm89XcI9tPGlmpBDxE+D2whlf5S
qJOHnAOq6kfJ1thcQahqLFrQqJcVrzIpno1QVE8wYp2C6H03EcWtyt3lFdwqx0VVyheKEBJFdhVl
RgaUhOaexr1xerfUq169jup9QK97BikmchOnJ425Y/dG09/B/M5l5ZzLrIkOfv0VgrVOlaoObYd+
YT32GWoJh9Ltauq0EQOdMvKWrSS7sDm30PcF6wDUXtBec747TIsFmcKAN8925WWc4n2HkR+0pbLs
ob4Va0Brli5as4vKrQCVJXWUVhEmmEJIsvZHjzp4MXNTSEKnDh55oC4+QMu+S5zsd3OYdvFN8voL
2up35Db2tD0Os9cMqvfqQUbuuj0H/36YWBCNvE7djQM+rLae0iBy9PmY6pI7y5aDQC8oFJRVttzG
hHWd9WHKskJHb3jzUqvwEQnIMq7o7GtE1huyNc9rKMEXxROkLGcdw2m5r+LdIgVbwOW9IkMQXFBe
t9mQzkAooYnCtdpJZa9JmyfHehCCd0nGMY+NHhBxcgQhRmT4Q/4jUg8JRKeVq4DfaDI2py0rgD7B
p+izaSFrc74TIDefT4m2WIGxUy2/RrOBDOLzBVPc3QREBItAAUJisUEyMCLcHBJYAYRcr/iO723b
4x/x/nXyuh2UgL3ADUDB4eTMQW20LyuF33LZa3jBMpQyp9m0DDEG1agKP43ImBlX8Sw59zdxEOtD
9kGzdNj7+VRa5oBirhjDnMa72PSM5N0s7yh5umyFmwu2QhEctkqUYeFyhcMGK56pHMwQFeWydrqt
smuEZKCOYFAfohDNOx/LQLKO9SVyhraV3yrqvkGfpfUShC/d7Oi0vE7t+xz4hrVDo4gt22lb8ATS
MhbyeLhCgZn2HD6bzDDSygl1jItaz+CN7IFFr3T8IMU3pXai2UN1j4VNod8RGS/XxjZf0kcWqtqR
y9eosCM4w/0T6pyoBlWVn1ZVeyGnMoKsLYyFNB3KeLjr4sJ2Pr4u7Xk72SbybVVfOdpEdxDQebhs
KBtnKiFLRg+hAzKhtjAOddDMtOkh3EwjC3Sl/gzuisb63cU+h0h1bO0uw21Y/xmc4LrMCPQF8aIT
rQyg31Ksk66MaOVBTE/Hw2Woz6NJcCgQsERwaerQSkbq43z6IlC7N4GNQvzhqkQDxuCCsMWhkP3y
uqty3yfotCn9d9T7OfSxd8HyB3nB0PvIvfRGd1WHoeni8hdtzfXqg8SzVLEzY5gNfNDcoer718Qi
Dy47AstLH56qZvqLCzEmwEA5ANpLoQsmbM8+pOigK4CnLRLgUO01PIz6g3+PDnbqvA25UzInndzL
o/zUqPxz3r9gBd9Dmh7pSdC9uC+5D26LEES0e8grOcHRuI9v5oO9668zZ3Rs3/4HT5e588M+/uAH
UNvpTrjj77cgS2t3kxv4lz9sK4rFfDBQT+DqqkM3/NwgwjYGcXaADwuelV11E3rtB6gsLS+4CX0N
3EtLV5mbH/+CbekMlpzDBmGmaPPCCBxyCFnqvWO9Xh7YVjXrGYKw0Lo60L5mQBg/ek8/oJ3xtrxN
vvPn2A2eKHLATvhkfK8QTqIcwbuK/NT5/R8/QVj0vEppmIVQioZgqwOGrnftxvDK5/v89PFWneh+
eA1crLTiWQ71pmsZffVWtdLZFAgxpE3CEO88mALlcBrv8t+Wiz4U82AdP76XezR9BYWj/GM8WU/2
nj1Mzs/Lw9+6eJ7BL35vleQaG9QRGTGGT+/uLNfc9++aN6K0NnyA4GIFZWbdBVujjMhm45SH3Bd6
q1AVgtNI9HA2FKuqfE7BNR34vNpREiM7nrmj6eGRRm1PSniFkgo1cS0USf4TR/4oewjYPIN1ZuAd
jUB3Ag+x5wOfKlaZDEIw7tzicq23TqoaDpwy+nT2un4s7TuLOyFI2vPidrZuK9n9d+tAQUWtgfFT
Ha1swp5WRihbGR3wB3ptJV6YHAs7RD745fICy2CEPTyYaMrmKtY3QKPtXJc36Aj/UJroUWtluhJb
SqdEtwzLBEMOQxW+MKQIPNoaXWwJ/OVu60X74MHys+P4zfqm7fVDfz0+Kqfi9xP9iahjh6Nkx6ED
Pbr8Vbartj3m6lOEYTcJBxuEgtlNoQfs9bgD42qa7HK3RhulO6Kb0+n36m6+YsfL8711x1liHg2F
ZCAJQvLi3K7GCR1EmpFgElpIlrFxrxDbbSGoOow5+jri6Q4J1h/oX/UJl3HbbMVdSI0bsCvcxP94
ygATkl7XE7YVCdHp86sPHi8PbmvbmhBHBPOUqeIyJcZcE7XBsYFZJdE0jU5YlSzcjVqYQb0sD2v/
Mtry18TjeI0mhFxJWPOpHoGWte2xQKtty3V/sno3jcFJEb1dRtucOwwNVYEqGETE1ybOIOPVDWUL
lxOjhI3fjGomuUFtJfqhEQ3KWFRAfWZQz20jTMoJaqFV65bl5ECBypkhe2o3lp8G5XVfFFfBAIkK
Iz6wxnBm3rmlBr3bRncJpVeXh0u2HANqIEG9DxcEwkHh6CV9Hup917TgErH8amxdww6u8ynbj8F4
0DKyK4psx4YnrTTdXNX3WTcdQRTu1BZUAWhyA8k+N4IeZAeGpi74Jyl+pHjUol0FVtzsNMXWAFKH
DA+sTBKmbe4wsFcgPtapgRNE2GGpQSIlVPHlWv2dDTea7ZD2rYIUZnRPK2csrk1VKrC9+AvRFteY
y2yujkkzoI2qcmCGPHVivE4XuuKGg5/ryk4t70b7pGWZY3eoqNl1f5E+JGtwYdtFWUDGZAJ4NyjP
LU+uTOsb11o/QVvkGNSOMb1fNo7NqGCNKG69wqJ8bJfhQtXLQi4oKt5SJC5NwzND0xlqT4eGCeg9
dfBn8dbJ1D0kXIrs1zBdM/uX5GsWU7w0+cJ9CO8nWaiO+BoogXr2ePNZWUo9MvpzkPosuK+L76qS
g6zptc5+KdaTBH+jRIwwJPlMOHQDj7bCVqGp1tQR6TD/5FuDaMiIXnBLJ+RIoZTNdnaK+hjZG+7W
lWuNKYSlRqxp1Wj0rcuzp6jfWfHVpEDSRd9BN9IpQ4ln2nC1tsVwlcYDnYbXNWFLUaZGBVNRjpbz
zGkV+6luLGh7Qhc1/qevZA+ey3oJ63mGJmymJtAaM4yXkrsihNGccpCtB8wrzcd04E7KT4YuOZW3
EZHjhpDZUoUqjA+lWkaRcsSWLM6g5oWUnPGaoOW+y/WnofuN1kEQtcnqF7bcvY0rG67xqGtBmZ9g
N4mR9K1JURMEWUpObwmI1wkpHKPx1eFIMl+ZM9dQULf5g3YlJCCOtX64bLobh9rZFwhWFE2DroQ2
Zlpn5feCV9XRbkkjOUo2jWc1TGFyjXhQwnIp4Yr78BiGsWvSh8aMXbwk7VrjL4p6MSQ8+6HNGAeX
ITqDpGX5OGMp7Vj1GZldK37V4vhbW1q7KYHVapXEeJbv/8NcvxCpQLSHsE1L+m6pHkNtYUWyQ8BD
N5XqgWyvFep30N+Mq9GnT14dMYppWEOZoLBQwZXMqZT5H1WmlbbhVDB3XxCCWw+IXg1kqYNTk+KA
xCi4hndL2UEReiO42Yjy/bL5bVqGTaDwY4NmCq7z/NTUxxgFZIvSnFI4vaLveHDXxHsrc/Vi8i5D
bW+2FZZg6n1hQwRqABabS/V+aquTHZsP3Wzvqx6VmjpRnogRg08LGWVn5Nl0D4l03a9pdNVleXLX
Wnn+LPmmZXx/WM7qm4SdYffV0NsxvinIkxeogP6Tq9VtlqUfwfCS4wEwBRXzoAR7mibObIDaLQg/
iAk56svfsRHq2dbqMwR/W5a0S6ylZBUCb71NrzQIywXjC5Npp2/jUJTmQJmHWWJb0syLEu9UwIlD
11L3LEyPJfqupNXhW+EJBvQFJKy1Qfsx1jvMa299qFG3N6cWKdGAPYdRcdCzN9OGVCPYVPSp9XL+
ykl/31H7FZpTjlakt8mEFlNbRh6xublWHyUsdokH/FGN8FEqdQi7MRAncmufM/QdoFNlnCSLuumV
VnDCoiqK0ikNwWR3E3LfrTf2Xol6mr+xHKzmog0GCVAh8hxUyH+OCcr96sqFCtIOnOEORfFVqknO
kO3J+wISPFOZmEE/JdDOS4ufBp3vWfwAAlhaeN30oQeDxKNvG+oXmnCGNEPEY5SaYkPoOm6ujmrz
vaI1t7Yq8UrLH/rTAfwLJB4dZQ4KPpqjhDaK3ziy5pnq5W0OzuvXOvKYlV6DlO7yim015+NoRLxq
IfSA4JiwZGmAysXPQuQ5Hw8jhL40lDMU4GTOjPI2BVGkYlY7i/7sut+0+EXQPoubIMRdbc/scsnH
bNno+luEVZ0pqdMix3nDh6RwGtQPeEOtR54RR+nh8ri3lnQNJSxpRcvMSgxApUN4zHoNdG/dEaLu
IAiTkfdLRiV2tE5dNZIRrUUu1ZRTWSPjr5ODySTvW5sH2mpEYhsrrCYrWQCYQMn2XWy8KiUqvmnr
KyGov1riphoq2QZzv4gVTX3isxjvhobhxINMw25rd8KrQ6sPDBtIlQqJPUsdOqWmMGMeDm4GYUez
ZS636c3Qvsfa+DRAdlLieRYzFXcOiBVRWWEhk/aHsMqAKKWJFqlVfdKf7QYSArxMMoAWtVfrZPLC
UCbktb2uX5DkPFoJqgC9VYv8LrNq5obKbPlNPEALtaeyB65lwv4YnWbifYtho6riSZlrgxIzHRMK
bqhTHP60wflL1G6vQmMqSX8zmiAKhCQi6Y6l2ku833I6/gGOtK9pouh5ST6fj9PSEl0faoBXU7KL
E/qY9rMkwb85lSsIYeOTZEzUcoaD7cx0h7L+g5plXhnJuuW3UkHgE/0airDr9QKrlC2OPMlu9Oh5
iCIUBT9w4qX1lRmBVUH9rqAr7i9cjY6cPYEG23INOZ+/orZzm3McimaHu04e7Iqk2zPozClWJCkw
2vRqKyjBJDtqok3WAFRkmf6IGCKZBrw623eQ7L6/PKrNPY43GR3nPErUxRbNFLqxeHfFVCqZi2gV
PesFuA8QUzX5O7XCv5rDLzQhemnClBvZElgE2sm08ISZHO0odlJZmnPTjaxGJdg6JBFVlk0Y1RTm
+zECf0r121b51Ri99pDEvTyF26v1NSjB6suorEm2dGcpLRha7VPK3ttguOMys9+KKuzVoASrJ0Xc
pgQyNW4/xbZXh0GKx+j2oWXD95AMt900xG6I/pPrzEwM2cptgqO2A09ntrF0g55bf49SJFXLAU5B
5aBU3jh+KPxo57FT8qes+i1lit2c1S9AUfm+CnU03NUALLX9UP/oWs9OX3NV1qu4RUdt2yscYVvj
FbYOVA5SttbDFgj9+BB4HUpxHcOh+x/KafL43eznXvik3Jj+ZcvZ9JcrbGGf93afTKxcsKH4TrNk
x4h9zHXZobodHK5whAv5TCFIWXTASX8YvnlFfMPy6WPlT7visQa1KA67PchNJVHw1mvc2dQK97Vw
wGXOqhbYl9LPIk85BL5xGl6MX/m+OEwZ9KLc5jekuKjEqW3O66dSpoEy4D8KrdBsFpdBAGCLnGwN
DZm1N7FGNrxldf44UFcowuoppI11bbGcpNlTfkeh3JOjSHzmHnQLqrD0w2lf426GA8nuv122nM3d
scIWVrTIWR9XCrDD1rieMoCo9Q0IUPZNbB4uQ2360hWUsIqglAA/eQioQhn2CjhjyJRAPA0FC2aG
ikP6fBlOtnbL76t82FgFVZcVgNPst0p7KJe6aZkzk83e8vsKg2ZIGiFJitlrYhwND3l7CNmV9Rft
NShQw8OfqqOeC09e5zC81dvISlWcQsV1pnhN9RFJSdk2HinQaELxHoaCRvwTMOq2r3KLIKqj7atm
dVfDUDXeML/NCj+hEd3v5+p7oX1Li/Lp8jptBg4rYOHUi3mBv7kEDjESfHbtljMcSRs4A+qizARC
wyb9i9eK9VCFIyinVjyZ1hKqqGh8HQnbgZNxDPoHrV5qxVQJ391i139s768BigdQVKhR1C+xStKi
RaELf/QTGrEuT6IMQzh8CigZ2KAzBuEpVg03g8BRJ1WWMtq09tVABD81ZS01Og6QrqtAZqVSNyCW
PzMN4VcpC4a2CmxgkEvXNar4UOwq7N+a19pEJkxbnRzKeR+X90nwhhpvI/zW6khATq+EHrvkvoqO
XPaYv0U4cgYubOxhaMsiXlphjcxP6bVBTqH5SkGrMDoZHtTqG406Vi85bTZDI/BRawZRCSJLYcRz
XTFexgAtlPx1jNDdkMTeQIhfUcPh3IRIYuKqubK7bDvbg13hCoMdeWSN5hJ3zijxmWI805qhE1iT
P5Yv4OZwtemlgEhYab3QVJbhkoILfqfjmc7ACYTQJe1Ru3Aqi1tGP6An5cXsqmP7OvDC5hDI0iOb
trwas+B1lHAObVBTwwcQnyfWQ92ZDg3qncZeLs/u5jG0AhKczf+R9mXLcevItr+yY7+zD0mQIHjj
7BNxSRZrUKlKkyVZLwxZljnPM7/+Lqq7t6sgnsK1u/ul3bKVTCCRSOSwlqzLfdUEEBQYwXbEY5JJ
mTuDu1wWI9Dn46V7chNFjR4NhT6LGUzPKvvhKSCTJaG6r7St4J0i2rOPn58IC2INdf0SwiL1h1Ks
BmJ7/tZDOb+cgZt6V27doQb6sYh5ZDkQxES3jrlhCqBWzs3laQowKB+xfFP1lg/EpHjwMUkgrRlJ
LVLlGzUZ8f9XW02OVhoWWpqM+wQDcIn5OJL3Im23l5f9f1mKn1/E+cSiwrjkWGH6uytugT7Rd8cu
wbxfsNMBtW+QtYRaCW1Wpi8IppaavEHl8VMwF7jV4JDRM4almMqvlU/WDVWtYaBHOmqYwDFWheRb
SnTbpOOuYwMqdvJWD9Itke9JEuxM3Xso6beefc1q1ZZbFWYS7DoDhaReDdZNrrzXSbXy/dgqc0W2
uhq1jxkxpC9FxF2LYeGJIlxYqFIz1kcdiiTdTdds/eitRJuQJjv+MAp2a9nB/lwzzsFWXtGZ3vz2
LFVwcd7X3rCWi1ulOWp4U0gGyi4Pl81j+fD/FMh5Vr+SE6r1sI5C8wA/ZG5qWcGI5rC6LEZohbwT
zTAh23XzuUiPYO8oGcBsUsuX0fy1jWM7bVsHoNC9IqwWzFZ2Htvo4CfWAcqFMTbkdrkVLUx086ky
AuAi3NdeuPa0HYXF4/nSRt9ipLWGyO6y/ZA6VdtZKFsKFP+8wJCvzKOKaJeUDb7AJNGO1ChKIwAv
AZtTI7/lxvKVFqqOVzIn1UfbyG8qGZSLmT3VdzqQvpPgKI+/jqh4/h3cdaJizL8NSnxH0EyFi+RK
D/wRoNFqWXX08ii0gEg1upeVX9QdZNvI1ck6ggbOA/STGvuxThCOmYdE2/jlQyyCrJ4/+9P2og2W
6Rpe2DJPi9ZNNcqgIwZxPFqgRgB6Bx0UJkzDUE6gOqa3rzHXIrjJltRC+ymZWcSRvud7iSTVgEFp
UGsYDxSQsOno+sP75aX7HC7jBjmRwZ3LgZo++uY1PKgCm0kwG2H/lUgL7kSGY5l4w7w5aWB3yNGP
hzJ5vqzE/JH85pwqwdlci8yAKUkQYWRHyWgBJrWi/r6pfzmHfL5WXADTYz+U+ZjZQ3lNhu85BhrS
W0YEJY3lHUGTAbIsgAagnJR0pL0/JtiRVu2txnfjRrDly6v1twAeosILRzbKMQQU431VzXX1wLtX
O09gvZ+vGKwW6NoBkMaA7sX3bPkGaIXMebW8zgdgJdrd4XinwtO/06jNnnxdir+DLLF5mLwIZO51
EnuCV8Sioh/TT4pMMHXFrWQWab2ca1BU9QOMiW9T2aqN2EpFQKWLFq5DAMixkDIwuFhsMMp0rAGv
iQG6F9ZhuMcDoA+9vWzjn4MDLOeJEC68ooEhlc0sREvWLLyZ+vuke8SlY7VtLdi5RQs8EcW509z3
lGTSIIp5e4qxzaxN7cvKLNrGiYT5C07CZnTh0kLqIKHXntNwM4CFcDwoxZeabrToOe8FRbQl561g
ohj+GyfqE0JCM9QViPpMBFb5Q0aAWIKR7yr4HhRvmvESZtvLyi0u34k0XjkMHPYI/1HVGjdl8k0q
BEmbxcXDNN+MogoxfH4qJrHf+50Ec+ueGn9P5ENcILQ2vxracwSU9P7tsj6L5j3TNCPjBrg8/jGe
dfKYsslv7KjTQKSoWHURoV1bFDiIxHA3UWWkZtoXEJPoW83EJCCBUxBdqeri5pwow91GU0RVNs7K
VG5+AHLF1n/RfavWMfS3Sh51O7Pp4Wr6Tu4Np39mGAeM7GoPxNjLS7rQkoDTbGpsRgFFyMjPIZKS
TOieCzErkDjqbnDCF/oVI+4bz0r3MQgcV+aDVAiELqv+UybnQZjUaUFpYvAWESrtHtRf7+Y414lz
G1UjRUrk4fcHZF8VG2p+MUVw8ss28lMF7milodlLGoMIyg6SvvVZbAlxFBdvDZPhMqdkzgFzt0bH
wgnkMZCRljMozisyTjNuS/3rc9A6BubglgD/Red78twHynE74OKbJ/c6Cpc+xd194rEAMyCsVb8N
cZD/+sD6uUTOAKaS+JKfYqAq65+6YiebXy5b9dLKnWrEGcAUK0Xaqfj9Sr0puh89AY/7uO5SUYp3
6SpU8cyBLOCyfOqOHBUlwlQVHKA8OEofWLq66eQt62sEfpvLKi0Z3KkozuCkIAPhUwl3URCkcabY
IcFTyULnP5Myf8XJdSh1tPGjBlKAqJMqnY2yLAWW1u8IAbYKnUF80C9zLmRqVZM25qwKiF5ApaEB
HC0QDTovmgBG9f4thIvEKx/NOH4AISEmliYSOhQDqXGsgG784bI6i5IMjFthzkumwDs9V0ctkNWL
FBwfQ5t5MY/RsPHkVScirlpojEHoivh1BvoF8elHcv5kb4Z4DNUQeVm7MzS71I3HCJS0GpkqCxPu
Fhjb7DHFbLPnu7QWdX3P1sW/a05lc9bHxobkPUrptppNdqtXN5OpCF4bS8EEkB8YrkTkEg0e4MgP
piCDvcxtHT7u2zbrHK0GTm3UmuicyoFP2lRe7KisAsJb3woKQkvHC1cgDAagLxoc7vkmdobqGVOI
UMkAQQ7zAbldsL3Hmt94CBC8pOb5PGAg8NC4bSKZGkJORGTeSsV0md/lTgNULrN0Lxvloj4/BfHw
uOWY90FBIYjINQh/lcpr7rO06GU85sCCKTjRy7Z5Io67QpCKzMc0RxhNw8EC06iVRPKGDYhwEwNk
LmFmNya6Y4djW0yiR8JSTI2EC8ZHkHAB+Da3dSRTPGUIGZ53yDdp5l1RBMB2LPdBrDqa8r0BTM/l
tV3y+ug9wASQjOeczM+OGWY7aE02e329ryy5CXyQC4bZRi0BO9uhSlQ+/2cC+dPHaEyaCgLNJEdS
+IdPZSvKESQanaVrw9NlaUtnHROYYGIF7xrgZLiwA815ZU9aPFa1AXipjKJuIOIPX1xB4ICgJ81A
7MmfdWOSI5LO1qmog5PR1ajHVoWxfEDsN/eXtfmIknjXhRlglO4QpwNXkDNNGW+EJKkbBINbc9M8
q9cE6HfW8NwfYhsYYuob2/budKDWl+yaHseb8fgVvbcbc2MAAgRjvavL37O0uqefw4U+ZT/JU1Dg
c+ZNHLwcReHHyxIW4Cd0tJ/+1Jg7EGGeEhVsyo1NXP3gXQNy4qZxjI1xSHftV8npdsU1tcCUAy3T
fbZqRKHK0oV4Kp8z10atSzSUQb4GTM4k2bPw4OWSk6NUcVnTBeD2WVMGzheUo+f9PffaUYJWzrrH
RCWO6bOEGzAeM4cOQMqi3jpJ8YZvG9D4YaoMQ6ToCXHkvBW1ji76PgNN+UDNBTIfCi7nH5F4ylRq
NV5QUdzuPD3cppRZUdW6rQokhMS3uvEmCgBVGHy/rP6Sjz8VzIU4KMaXeM9B8OBnVhtuMkywNsP2
spClzTTgXBWK9C/KCtwSy4VZxZQilJaM9eQBvWTN6Dd9Eni4hc6C+c4H1AQydKCA5qE74rbXtBaI
OLbi31AQ0WKq3g7jZNMp9baLm02oj/e0+IqxXXvyM4yJKzs1CwQTK4u6mohK0S0LDC8+4SlJqiqh
+Rj4HU1iozs3yn0rrVagHry8pks3lvFTDp/3HDK5ZuiwgcVk0R0Jo1WpFC+TJzud6ltF+X0MRe16
S8EVwyGQNYyRoMGZ8+nalGJ+YgBKgRcSMKaQKd1UOZKD0eDdEJJfD30X2GouebaqqCKCpiVvj4b4
mRRjThzyFzToMOqoGgHDQPRvUX/Tpe9Tbw+1O/z6HOk8WkBAoWWgC5jwaVaMLUh+rMLxUPZU1Nso
+lqHb3HxtZXfRLAZC+U9yNKAdaOjORhPFM7JRn3Wjrj+saJIKbedO6Km1btKcFR0lykuU8GcpD6p
onzlYr7mVC7nXIcYTEwysNhsWXO/D/attKkrl73cSY+sWoX1qnoUeJnF3dOBbzHPe+K/nHujU4Jq
zDwpzxIM5up7TbaI8ipHXwIR6uLS8WMnkjh/luh9zsJZEt4/FojsCvm1j21NhDm+6GtO5XCHwR8M
MrBZTtagU1bZdFZiZTty2yD95pQ3pWfrD5cPvECzjyvk5Onm9dG/1jCcZ/ExMZs/5TGIptK7y3IW
pihhlUhFgM0HGHMqn82baiMHMvOAq3dNbWWjPLi5DaowdlRe/PvJjtblDcA8emv6elnw0lV0KpeL
apqZdD5nPayy/uZ3W0DI+aZ7WYQ6/w4+kDuVwZ24Tk5IHkuQ0bmJaqmP4BB3hi3b1o53nz8ovZPZ
BFB5uuO/JvYV5g/s30n3nH4Bd/aSyJCIlGB1J1W9iSfZBeCVTdHQMbGbrqy2AoVFi8pdvaNuNCMd
oLBxT9f5SnmTQFcN2lH/gLGKsXcUJ3HCNfJNrTWNlvbsr6cdhmffgkfmihJD/8vqzwE7IDYxqc+t
fhMaPp0COHF5rbv52ltvU5sqluEqh9KuAeq20px6T96VLWads3W0pl/ob7zRAUT19ydwyz9MHogn
dVybbbRD96tKt0wE2r14UMGjBLcua6Bh5JxdWmtKKeezlsX3tvphah3ocu5p9+Py1i761BMxnKeL
h7JATzfEoLm77r4BOsLLr3N1APu5MDxdlgVUUBPz20AF4qwonuJhCjzI8kE3kLSodFI02rw2vm7T
Hk0DtLeRqMC7Mn5vaOgYY3dt6rUzVdq1FDFXSm4GPxb4w8WYGZb090fN+3DiELU69bxOLnGpgNS5
BS+ClNrmuB1Btk2fp3LD5AMR5elm8/jkPwAFRdDLicXgm1flyhxzouLmTJl8G6f0Huf5NwI7jOj+
LYJTiwSxNIwlggI1I6sqsntlLceYqPG3o7QLMpE/WnQQJ+I4a61bs5GCGcGIIOPSd5jnTpAIBLna
b1jriRjOWntaKEPrYeForGz82s0j2UF2xJYGpxANMi6qhCQOvAwiTfMDz/PEMHzEoVFXwDCUGlCo
JbW0ZvU7BHFgOUBmHqBgmoq4mFs4mlVJg6gUtTflR0CcGpk4ormhZ0vAzU0jO6BAddlcXsUl8zOV
uZyDeTzlU5+kMQ20ZDo2q0iBwViRQ9JXAge55L1ORXC3sFQCXLcMoZYUImUaHJPIygDtRIovl1VZ
cimncri7ICyB1wWGOQRQaGJg9TGrV9OQWUG+akRMnSJRnM8v1VyJaw2iYjVzgApcVCrGeO2q2Sfh
22WtFiuyp2pxnrLKYgpEYDwfpE07Wo1qsetmq61MWz0WV6BHdBIrtpXVtN6xY3D3JbK/+I7ooTaf
Jd5JnX4D50HSqu1buZkts81Wabbqp9ztW9PSlSvJR0Pk98s6Lx23U3HcQSgBujHmDOKAtv4gzcg7
QA4FMkQvclWLpglgUOSFFBwCPkmi9OVEpBYxt1a6E9kX2jXzXyeRtSyu3okUzlOZZpikaot8UJiu
e9ZtJAkEud7VUKergt34Qszx+aXwabdO5HEviazEeIDXQStg/7EfBrIFz8SRb8kTmEj9zip8W3oc
HXmjHkq3cb1r//43tg9pL2NuKwLGEGexHQGreTBCXwlVixgwTaFmUxGd36LjOhHCmaQ/0kD6WFQv
Dx1ZfQqBU3xZjcU8HghuqIHp07l1jXMoUwx+ksGbX2TSscxvMh/t0+hTfQu171V3pEDHK659aR3L
D5cFL5r/iVzOu3iqMsXBfOLryQeVCAq4BiIi0ats0UpOpHC7JFVd2k1IyNpldtDyd23cq21qgQ/J
LzJAoyWrnL5c1mvxtJ1I5LZsyIvSzIrZLuqdGX0Nu2u//qqL7uoFKUANRV8CWl2BeM/XQTq5kKdG
hZTCk+zIIG7S51bMjp0SCp5CC0OuEHEiitsoPwbpkpHhKTQAPfxe6axpE15Pa+lau6kqK9369nhl
flUE1boFdzITrmDOD7X9GZvsPEotaqklfo+kJJCnGMpIYMie2sDSlJmRdwWG3su7tmCNZ+I4JRvS
J0YfQ1yh7lPpTok2inR3WYQiUomzRXS79ayc86yVftdj0qZy0u66TRwglSI3uFK6H43mVuxKZrdV
d6VnN3V4rH2nhWMLBKu79KSEvhgnQzkUw418almpZV2aehTOC8c/kCPope7zV82+C/fdvtkEd62b
giB7E+8zVGd2wZdaxKy1EFycfQB3TDIPZF56jA8YPNcb3CJwAvNrZx6KQFSpEOrKXbRVKYdJqEMU
8R0MzwFPyre074H7Hu/fIjd6yhUn3Po3oG7ft1b4UKxfRclRkbLc3chYjvZQEzvfpk6vOZpfW1W6
Cv0XEj1eNjKRJO5WTIx8bDIKXbXR7ryrMtmNyV093nuh6OKYTwR3/55uID/GiUYCokUVJFUqSO5f
mlgQUC9leRWwOWt4KugMsTunSq0VqqfNLAkgSNG9I6YZhsQtiTtlV+PgQDn0mNiTpgsuRG3hmAJD
HYcCSL4K2nm5omXg13WRoMoMxGniVPBvoOdG6SVqAIzbrxLmWVFs+ybdpMWV311LwRVQoUb9ipJD
rz/T/jbMQksdgVDtr2PPifJuhbp7L1/Fk9vnjjHh5UOsUdtGzLtqPSAXs2HVofkQdW27Hh474Lo0
zavazlU02wB7UBFfjdXRaGR3CFCHRusCmIRFHnDBclRgpytAtkMooPI3ChIyeS5NOuIAeEAf7DsA
3IhtE+U7XTThv7TCp6I4Z5v34HJN1FlUuAf1TR3YpI+sEJwAvkMLgWdfFIbpUapghlTFiNj5ReJP
PfAICYQlnWkBfNKVAfzaKM9Sv8/bQ1Q07uUTuHAzz4L+lsc5trYesxBvULyapEfZALKv+uDX1J3a
1WU5Ir04rwYuTVLUdNZLR78oQAGZ+pbrazIF68JgWyaEkFoQSBSM3QNiCc+WT+iTkhowD3Dcra0A
cNUvtuH0MoJaICuPobISsZAvrCK60xhD0UoHUid//aeZUU6mbwLUXvfssfgyehMyA26fCaxj4d4/
k8OZYqGQQKtlo7Uz8zjE14nyEIooAxYc5ZkIzgDJRMyQlFi3xtNslfQ2/Y3RA4IYEPBTyJyiWMyZ
gjoR6mcBFksL2qcmm5yuCO6ySBAzLOpxImW2j5P0UKcwiYYypMTwb6QBaYxovGpxM04kcB4/kgJT
LSZIKNP3olwR4EoqSJNePjcCITz5jqbnxMcBae0BjS+Nvu2ZBs8r6M4XrBXPSMXSsjO0HJrIrX4M
OtUBB4BzWY+letPprhP1fD+qCiPHqOi1QMGYrkO618fY7gEo2YzEKcJsP7eaZUGPx7hsYWYEhe7M
xhS9E3QAnezltdffN7GoTjBvERcVnH0UF7ZnXZQ1poTVTdsvLL8vx4PvXyX1FapSSrzq2tvLi7Do
Jn5azAed4olNRp7cZZE622TYr7sQ5EbhE2hFvVgw9CXaT+4Mt53J6sKcz3Ac3bRVeZVmD5c1EUng
ro289E02yJCAYRgvW6uNIrD7pbz/2dZwXoKGyQSuMqxVossPLIoii009s1pzvBk6aWXGzB3C3Grq
OxNjzpe1EwrnnEfgT4rOeg8HQn5IvQqdwHbZHtPpBsxsQ2TavXSVSapA6qIxIuuFqx81h09Vh7pi
1NekoLNTeCwvW4UaxrnR9DxgOPCV3sm/MVNHwNsJ4Hc0mKqf2BHZoNUF+Hs7TKB2P9IqfxiQC2uV
zJHRjClYUHXhoJ3K4ha0b5ialnHY2cq+xjSxb8X74tW49u6/qHfVWy6YnVpAGkCL14lqnGtmHuDl
lAziujf5ED4a9/FhfC9Nq7gyRpusHH37qN/6IhcnX1ZSn39+crwLQ03AjwKpeJ2u+h9daunX2jZI
rAAQKwJhS67kRMNPoJxKkcvZAFkodDpZVNoTWtqiO6atL+/c0v1zKmfe2BOdAj1K4iaCnJSYW5po
VwHg5fpRlCASieEccasEFUmbWYwu26zfRciuibL2S90cp1ahz07tRBeMkBpjOwuRNihGrKvn6CHb
K052lT9r9xG1QoEbXrzzTheP88OYpJK7eN6kOnv0X0H3+9I4tSWtQnRUNrolvRdX6kOHrvzb5PE/
2zbOP8NvJlVYQTIhbz17VEltlfKXyzKE6nEuuhtjRZJn26DXBN1NL4rVXIW7Gba5h0r587QbbmIH
rCzqmome2wKHonMOBbc2DYYSslEXL1NLOWooxFt0ZsdYfZXRVmAIYqSFdqq5Lw0UfBgoBAEqP9nu
jZjkKhoFzc5FiLf9MU12cQTuMEdNayeM7sfyOvM2bbsuR0cqD1EsOIkLGYb5AwC7iKkDFKb5vopp
AOhNkqHb2kQvedwlTlqAOxs9VqBc9sCYuh0DCk6UVSpCnFSMeTXP46Rz0dzJyZmPdisDc9ExvfIN
1CRTwORu4n4L7mzJPKb5viqfc7KujEdTtzrMz0j5isjvivJK8UbRLXmIb9Eeapm+vCLAx+yvWelt
pi62jeIBWRKQD6R55ZhooKyLzmqqF+Av2E1z9CdQZhQbogYoUG47rXZBwTLW+3qKUah5YZO0khoN
aAOuom6iaVWkW73c5VK2KvttJq29aEuzyWrS7cSAFL+uuvt4uPYIcPoyy498J82+++GVDwRLiqgi
zR1zukmiY6ZiDMgF+3tRbIbsGIFfcXTlBvFq9gjQO9nbRMaGmY95cQt4N1AaXCXjLeBrDCV2WLUx
ynvWuGlMrKLb63QX+bc030vdl8B4MlHwn/ZxdZWD9K6Mt0Z+l8brrH71+gfUTTLz3ug2ObWMcQ3O
6gznR+4Apha+1RoAKo795GIGZRUCkiR9luuvuREC5toDxcIqptcBKOyUL1l0L+WvZARhjgcsC1CQ
UR/LNaKmpu1qyTHDNzXXbc3/Ko8H0B9IRWi3KKSoXbRJmQvzs6P8i1dugG87NT+a0o7Mvewdkcbq
6i8s/tYDwQc4Wl05L8gVOK8zc7DjzvW1VS3XWwlDFQ1wD3X1mJDeknO2ZvEzuoXcNFwBP1d0338O
neaR1JnaRZNRFuLHfVPd9yo9aOdmHFvZGtvKbZx2FVrJvrYa2ZJvyDWgbFewsHvZx4CswBEuiKfI
RWmmqYBWF0zo5xdLmeh5W81tgtEeo7F2b8d2dqxky7Oe7ikIO7PdGwpHT/WqFCi+QKGJqsOJZO5g
0nykRoVL7aM9CINCu9KankBdmiJ0te+MlXFdrOr9uAm2hlM40Rq0tYDmcUQ3wYJ/OPsM7qILujpv
/B6fodpAGoNoz6FrOOPezZ+/APvdMh1jH1vP5vfLK/85CjpXn7vmQE4EWAgD9TIASQXpSwE0sKKw
WiLSb/5+zv+d6cfddHKcAjlJR/0qtdKDZpOrwI2hZ+l062blXdWb1hallBYKWee6cTdcGhDVbBjW
NH0EA9c2c0tQHK+Qf3Rem+tDstZtEeSASEsuak4IcHY++ncNc0f0tTcciLS5vGFLt+jJSpoyFyMH
Y4ERpWo+KtT/JuubSc62BbBf6/4VFSfHTIbXplctIw4Aa8wwXoORtD7sbud5zMufssCBd7rAn5C8
TTNRC3MuySMYvDVBEuNm28iJD57zLV4PznSHW81CmcWqXWZ1du+i29/Z6ZF1f/lDPhmxSdAdjmZc
gmkCNL9zh6eXgjGRVQ9h1Fi5KivtEs61Nq7V8e6yoE/7C0EYDEVrBQWkHQbgzt2UmUxJQUHYhMQb
4MppBpqhFVHdy0I+7zAnhTuTakemZKghBaCqwPaeEJ9ZeQSkX/TebomdgV8WxatU4AlFunEnNCv6
1PDLqMf8520TPRS624swLedfceYEOMW4A4mMpVTLLRSTIlneJnGZPqkSoRGAFsf82mij5IfURoMg
j7lkHRhdMjBuD7htxj/04ghtMt2U9CgHruUaQ2DqY19dqeRZsG0iOXPAffI4mjQVUMIjFtBEXOco
g0vX/k79CkhAf8/us7viSr+Ot7pdizohPz/L5nVVwZGGKo4+Q56cS/aNyezNMAa3xBanbmvI1lNl
dSuyxlzGap5XsgWqztfxp408EchtZOuXbVi1EEivm32IzPDatPVb46V3h3WwYwdhOuJTYoDTkHOs
kj5mvRFAYKm7g5PbnaUqoKu3NTcDqYbAr30u3J9L+0hunexkmyV5B7AkDM44ypGtu7c8sepxpdrz
+2xa02ONwCiwm1dY07gR3VuLBxFvAUC+onHy0xTYqOR5pk5pj8YqtLR2m37OYulUpOSiuRKwgGrz
aKjGFxFow4zCxLIi2Gp/gDrDpitpX+6Kb96NsaqQDjmkN77biDh2l40VjEgoXcyhHk//0LKp9SmD
XBSW3rRbNNa7npN8Ux8mW7fLY/tNYKvzsftkqyfy5p+fbKYuqUkTBHlvGyo6WRqQbVrEDteYT3R6
2Wrx+hOs7Of+g9l8TiRywazReglNJWjIXvzRKpGndoHE2VmRSx1ltOrj6BhraYsBkc2PwTZeip20
jwQT/nPY+klrYGUrAJzBSvM9gFVS1CwnszNK9pryg7Xvl5d1WckTAZwLQGdZDzBS+PJmoOjyzq1S
i+xIZndZi/bUtjDR74JSfoW5t1FDCjoAZRqK3H2w8YvIBviApVLPMqfy2Bf9NmbEUvrqnukdUn1S
KHpgfA7z5z05+VzOgXQxi0tZnW83uqUv/Sv4zqgb3Bebu8KqN+wtdafeiXZkN9gKdQZ7dO5/uQPm
/BNMLnAjkjZUiY4VS6dtKb9I7S0LbZM9ZZiwubw5i5uPBAtIJXGuP3ExR51ehlEN/zWh1pVNxWEY
5PVlEZ8TxLM2QI4AzBsGcXXGGfmQGXiezh4ZWN46xskP7cHVrwBDO35tLP9B3zWA0LdDt3IvC150
Wydyufda5FUxAX8HDDtUt1ox7VGlBtrnuAqCt8uSllfxp4ZcsAdKCX1qfEhi5lMYPmrh6vLvn08I
f0TR5YKWFzQPIGjl+k6MuggA6VXCJH19XSPp4d2Yw12frZUsOaSido8lbU6lcW4wpcUU1AmkjeZT
67t5I+p5EgngDIIaoT4oswDK7mcoiG5zebmWgscZOQvVHR2NOjych6KOQPvrqh6QLN9q3cmbdR26
mGYxffuyoMX4+0QS4w5qPmCs1oghKSRyZ2dBgIxzHF2n/ndQxbi+StBcmjRO1plPfZhhDi5rHuUO
0ww6yw9eUgss/nPHLo4aQE41sAujz/QTXgoYjErSZfie+IdiKabToKmotvL9AU1KSIg0suAlsHTE
TIYGIDBDmeig4cJJLSRA2yrr3va9Fnwf+4KkmK5Z5bXzsdD/9Tb8H/89v/mnrdf/89/481teoIzi
A+f7/I//cyzesz9ukte39/q/53/491/k/t76PT+8pp//0tm/wS//l3C84F/P/rDKmrAZb9v3arx7
r9uk+fj9+Mz5b/7//vCP94/f8jAW73/9+Za3WTP/Nj/Msz//9aPt97/+VOdhh/86/f3/+uGswF9/
fgG90Pv3P/5v9frtj1UaVq/Ne/3pn7+/1s1ff+r0HwBcQCCIGTmEaUAj+vOP/v3jJ8o/EOqDUJJh
xhx9awacU5YDSB3i6T9AIApwn3m6F/3/s3nXgFqYf6T+46M6ypBnQwsoA/nQvz/zbLd+7t4fQHm8
ycOsqf/68/zAzxl8QNTC+QO4BAC8QBQ4D6yomaZlokaqg2/p3Fgzs23oZaI49Twz+E8paFlF26pp
YJaHhxRhpA9JUbWqg5xlhbdpT3BztvkmaORwD6AIySq7uVe4Cchj0ke54PE4O/mfTvpDPJwN/gMA
SUww8SifyRSmuQdMcafHwD8m5+TcLhSMMZGqYIJb+/w++LeouY8SdzaOHncfkCQJgIkwaE5Smq6W
Tg89TYBQGOXISBp4cXQShtoaNfx6Yn3/2lbBNs4twdqMooz/wU+BVV0l6UkqQcMgQmOZZ0pugYFB
Qbxw7lP+qRy6OrGWuOx0MMGfG0usEjoxT9cdWQrC/Tgk2QsGRhJLCVNtL8dx+3ZZK67W8yEQ50XG
e3/GrwTuzblAswBue9sbxDGbDjGdjvqFFOmKb0+eiix2k0hoTqBxagA6RKU/+il9CeU8c4tMEY1w
cU+ef38L7vkZsgRRE6d8HY6GoQS+hv7vDrU8ajgjwE+9lDq+BxB/Mk2jnXvgmcE3bxlRADCCMQU/
6jGFJLel4H5bMGmszM+v4SIBltZyaGpAAsfTKHUmvX6VPV/eyXktBwKTXnAReAgBmRz07SYARzjF
Gy1uen+o5tNTm9uhjMFwVquC62pRH6zKDBOlI8fDXVeJMSptlqnYaZzUHZCkiD0YUbCJJ68QWLFI
FGdUmteAKSTSMHdkBIHtGwE4JtviuvHreHXZfhdXDve+NuNCmcBMPjdfIvuTVsMjOQVgbFe5IZdX
AIpiv2wKM8ktEDWA1ozOSzrre/I2jqOu0dAblzu6R+Rtlk4jAGCSdOsBXvg3RKEnBykNIHiYCt+5
FWCbvEwzCift0+YxjXxpM7FUffRrr/qlt+983ADYDovDzTR3sPC+pmnzqKxMuXDG3ijWQV51Fk0q
EenAbFbnNwO2Bvgn6sfVgLvhfO1Gag4yyZXCwe2tvNOaRCipUtOWaS2ve0B/fosAr725bBafDfBc
KDkX2s6o04bXFw71FPbIpBI57wj1G0tJTCow9s8mOG8Vgu35pYcO5/nnJ8aRl+Wg6RWtsWNegme+
We5KrfEEXQGfLwaTzNj6sD4T1wKfawMQYpJ6HYbgM0VSNqQujI2Me8QifYplVCRd0PewsG062sMA
bYC5ZwS3nEvSk8EISKW0zgTkLGDuTsgMecaAoVMzG3dlRNuV6fm/BsM5myTOMGBl54gNkEcq5ziM
PPCJmQatE5sEWABZle7AA9w4LAJt9mUTWVhQVCdMGCaD48XE9fm2BQEGTf2hg4Jy2x1zvWrv5Slk
Tg4WSFcL0HUocPILVy1uWWDXKYhbgM7Kd5LUICMd1DKsnBhQcxam/rMcl1ypl1bSE8PCKIoaWTSv
9NfC0OIUA8Vtc2tiTPU2NEvWCRzNvJTcuUTcO4dqQMpGTx7nOcMmi400aSpHT4jHrKFJlGylNE08
WkHml3d1NKaGNQ5UAUYLsIs1wXIsGBj8MoyZmnMgp3N+oUMBEPC0kA/EAM8lGTg+k75unKRWXtvI
DLZli9m6y3v+yS3QmbFcQf+8ji3/RCras16ZmqZuHVXJ/h9zX7ZcKa5t+0OXHfTNK83q3KfT2dQL
kU1ZAgECCZDQ15+Ba5+4Nl7XK7Ke7o6KeinH1pKQpqbmHE1dyLkC15HHVrbw7u+PR3r/sTEUADwh
sn+o3oMY8HZ79aNH4lC2U646RwBBAzHPfWyXyVGEo4eS6qD8/cLLujCL9KPMLWkEkV5/OkXQR7+k
lHJm3qhgwwIESmaY/ctL/lWIUl1jxsm1ZD62IkgjKxo+BY1DPw8Bv1RQfXesQihN4MGDh9O6zV8K
jK+GMl28lFbQjnlvcwpj6zrKYDGkn0oKNhtZpvjbxwv9LvpiPAjtuS9syDDY6paF1lxHokTEEDRJ
fkFXxNkl0KU8fjzKptaBwIRhINUY+/ADQZTffs56LsvKBArT6ll55ciEwYiW8SYfrcp1TosvRME0
zAZq7dHdMhD4pAOQd4Jk63jfWgxICT0R/9rE46X62LkVABoFcK3IxVN2W2EM3WZGi9XDQYbY2mn2
PL0zvKEXssd1v74JFwCDIf/BPxgC5fJ1i736rtVUWqQJjMwXVvU0o5B7vq4MI2XeD5O7hwBYfSMR
UnOXl9YhqJLEyi98g/XSfvcTPKga44GEsJ1sIgYZHObwcpY5gYxqAXOQMh/KDrxX7gZXUwOl1bah
6HKRWEdP2KPJvVRTW8QMRUPXCOfQ20F94Vo+uyyAxaxaZEhCtzbFxOVuxLoJJwtM9L7wextvhUXZ
MK7HZcYOHpeQXi6hh+aCAFAsvQM9u4/X5V0gxZdZkdx4l4IR5G/zD9HEYNxH69asneGux2qkIVvY
cYIX07OxYo09ai4pI28gmeuBgI41HJ3wmFjN3d+1xSYbwna8UXkZeV99cdvxEXxkK+8suC14Vub4
4RH0GzArlqsaQLKOHb3o9yyTXK6i5ARoE2IuwGDfr4QHTBRqLPHKxkId6O0epYkDLJ8IlzwQ3nTN
lHRvZe8M98ZHCmHVBlzBJep/frz87wMetmQCehFyJA+SFJuUZRk6NcUht/NORvXV8oxSq6/7tsDV
dsmf4cz8cGUG0GpBfddHsHs7v1b5HdqCzORBXYkHr62nwuu67hFSBcGhbKr42qDddoEJ9n6H49rw
UCVDyQP3h7fO/9XBd3xadkOMRa1irCJ1u/pEjJSHZukDuC51MQysIfHowTtvWm5HEJUuxN73lxfG
Re0fehJ4uIKb/fYHkD4M6pFVJrfFVAKXqMhVGXH5XYnGvTDU+1DqISMMQxefEiu8LaL1db/mY2bJ
NciDv9uurL50k/f94w3zfj4QnUR1B8cP3IF4WzaGjgkhJMYgyp7E4+AEfWFx6v1iQlyqK7zfmxgK
rwBobKLshizv7dKphQrt0HrJnUk0xxDUYSe1nAoxG3aaGa2WJC4+ntz7FVxvyNVrbb0r4mg7IubF
IRaz5GXs2AdPDNaNq+bgQsg7P8rLc8uHRcSWpa9sIiavb3DQLQbsQR2gDV+3bPcv5oL8GKqoKEm5
L/CHVzvfTHOldCWXvHGQu0AwNLyaavJnYrZrIIXrDoI3YshalIk254tNQO634N3lytXukfMhPLbw
4/zk+5TmaFt7F9buzPZz0PB0UGH019L45t2j2VS3VYDx2riyTl5tWUkq/KaL0lbrS9fjmQ0I7VzQ
1fGVVlDRJmLB9Q9VZ0hW5FY50rym9r62ybNt1/fYPZcUvM/sCryr8JJYI9V6N73d7Q6JRTgs8ZgP
YkjwZgJae6TDdPh4V5xZv/UsObAlAQkfdn5vR+HTjBKlFUx57ZO/27Lykex430eEpP2/GWg19MaT
EbFi/SGvtp81CeE5vQdLxmnoPg2qA3Me5a7r0kx/HpGwG9AWXO/xECXCzUhxO1dxaU+5nTj9vccD
r7Aiq3/Uvb4I+liX520St9a2/+9YmyTOABFI4gjP7qGPyPUs+kZkcPatdFZBNB8QdzmH0NhwQH+Y
EwGuUYQH+bgfugiJH3DmPMmi0muBtg74bOAiu2rrds4cz6nuhO4+K6vr/xbB7LrpwtolylvDWZR/
/G1eyi3baYDJhuPjrs4QW3SOJWhNZ4vPebCAaECpJ28mPY7fFvTCiiBpkyIqS6uGnZqxrl1ZlYcl
Arvg419xbiuui+lDohrVs2iT70wLHrSLK+ac+86wJy7y3N4Opz3KR8GFoc4c5DXPQ6YTr5F9yzhb
xp7D1lPN+dAM7KaD8hPo5wTuXcJtVQq7kSG8EKfOjoiWApQXViWfbd0w6BA4obINxw2UTY6VF04H
kRAfIg9T6dx4rL+k/XImfPhIVNDfQZKEft02fBgZ44NDw5QmnOcxlBmhJxH+GZ3uJdz7uLHwyV6S
gGQT7kc45iyz8hUUV3o7r1UznQZWC8CTK3FnSTP9i53qOyh4oPyKJxEMQN8e7rZ269Dlo87JouaU
LMO0M8TtdnNd88+wn7R+tFCZgMYEWogPlUiSn/GEJCj9eKu6Z849cjgUL3EToOy0pcQRwsPGIxAo
scPRKQRj3dFCTZ1kHsj519qH3arXxfPV4lI34yFYKWOtYUxrGR9F26m/b9wWaP9o8VMT83ZHFeQx
YDXK8wZGUXPaDehTGUgoX0gJz5yxtR8FfCEyKSd4mderKLzg/WIzbqkcpJYKdK/Q0gdYsTn3Xacu
ecmd24HY8TjSyWrjEW9iY6KIZdttizWioiwoFLPSQQdk9/GnODsKDvPq17qCwDf7XFlJbNy+g8mF
05eHRtb8BHQ6vbTv3j9WUC+AXweSQPTQoy2MawHFHiZV2OhOS8LfqhkkyO+GJoXLyjA52u2LigUK
u9CwaKH0hGhr387Sbo6JFz7bKmoPATKS3RIxch/4M5/TBVWOg3bsS0oUZ38q0jDkKKt4+vaJo6vA
1w3HuqPIYY5LX7XXDYFUKjFluVeNK9PJ6f0L78azGytC4xXKxRBFWZEJr6/3IXGDmSdc5+3Ivoop
hr22PcCtPDFt8S8++KuRNiFHosJZQ0AYHxzomLxb6uaGAud9oRJyfj7+ajcB+wsYkL2dzwTiV4lS
HFDHcUxSQSa7TavR4GS6SX2J5n12D8OXAaUPdIqT7amsWTkNkN3WOVPMgc693adC2pe8JM+NstZN
UetYy/Xb7HWINC6MQOrcV2oqnIVOKev1cuGiO7dwr0fZnEfm2HJwvB4bAe+4x4kHcz4C6P/F70t1
Cd95piy9SkgjfcWmg5bTtuuhHH+xazJCmHyZVE78eK5Tq5PqNJM2/qpE4py0F4tvurebJ5cF1nU5
TtWV3y5xeClCrDtik0MBkeNj/8eoLcLo6u2OmUFTSSxfqnxxnQaRXoOxZ9Ov2onEnobd8wyHtG6q
yKkapUlDXZHdAijonx8OFHBWkyYk2tDwefsj6qmktjZa5SIZ+kMwO2PKB9leuEU22LR/rn30tSAj
iZt/9YF4O0zU+zGPOJZcChJdmZawB4bc9RZ3rYxztwzHUyVJVNQL635a8dhmJciz31yU9H4sM0pC
F+7jc5vu9e/ZnFa/Z5HytVJAU8YmnQQWAP2MvuBu+G/O6orLA84WTyYoJb2dOvhUeHOE+MzO4o2p
Kv0FfGJGLgS59ZRsNxOgXmtNEq/NYMuMhEZtPAeKApyMnB1ydaZlfqrW3tODD1Zdl89J01/bi0Sl
yitrzv7FPkKfB4IaeOvidbg5xejZgl5CApVzmrSnYa5B6GWt+PTxbj3Th8BJAcwKuRT+5287Oe5A
2TTGKHoIb6E/IBZGII9uJuvzMifBlcMhK5vpepa3AOPRXwFLNIXqK8AxRzM61lflSkhx69JCY7dq
adtcWIVzNynWdEUURCiKe5tVGAAe12y2FYoZtndoib2kthqjexPH7SHkAU99v/0zJ4t/ztaaV/pA
S+C1sO0kEjJVLmsR0xbeVEVF5f1k8TqbwuC7M1pfPv4C5+4EeA4BBoYMCu2gTdBy+RRqe8FxQcPY
PUG/akztOpguXKZnRwF8FPZGiEvISd6emdlhQdRWWEdPhwUZu/bejLN4/Hgq544M2F5r7wztdijB
vB2k8pcGKTb6A03kyS/lmDi3sDKWpw6MhL9Ky0+KuvRkmtjKuTC9dZG2hxWWP6isrQ4uyOzejowG
3VxzYITy1XMVdUhBT0NvObRoIedO09Zu2dPHcz27oGjihShJAmm1BZEPHGrB+EU6VypJ8sBjfm7N
Vb37eJRzURUzApIOrm6rOuzbeVVUuLGC5U9elq1z60mdnNCKGY/2yPSFk3bu48XAPQHYihIRAKZv
h2qEH1qBwxZoA3qwjYOh/VMZjd1BC2IVLT77kViV+ta55SWO8rmlRMnVXsuiuDb9zQno7UiiQwqh
/dbT1ZeK917Wtp1/oZdzdhQ0kPHNHGBmt11N09RhNTceAp2kPG8T1Xqpcnnyb+I2DP/WDt6KOUw2
W7HHJdyFPd6lJtFOAX7gAvGGfsg/3hjn4iKalkgkgeDBom3WbCDYkcLXOg/8Ut1MVdnQQk0OKq92
IsJcLK2Vl3ajLmBczpWpgIyDPOF6/6L1v9klfQffXNtBbqkm31Zp0A3RfTku8gnBMTyUs56PEhDQ
veH1fKcS2t03Zvjr47mfzTkTpCioq6CSgwLL263qG0dyR+NUNKp0d42TzPs5tPsftSyr/WI6/7cN
qb7veCfITMMWsYJcxhjck6Y2F7Kec5vq9S/ZRLy6C8OeUYOEPuynK6ej7q5OoFr28YTPjLLaliNb
h+U3Hr6bUYJ+9EkVcKTXkB2h6UzAU4aOS+9c+LpnxkHOiuwZ9XxkBdvGb986bg/DCCcPqGyvNQRV
9wLdnQtrdmbroskLEusKb0NrbHMVdXY3iMCDPp4fQ5kZbszLr7Zl3V4An4MmIAFjzQXeYf/xGibY
E5sbAtsVKjSRiyHRz327Z2qXDh2hjZOrgboPE4voDkxzKH+4HZQfYLpzMrUeoI5Cl8ywvrcvzPpM
JAdMBlVHgNpXyNBm1oIKyighTp44k33f4iFURJ1YHiNlPX8807MjoSiGlBEdIGyYtzMFr8qQJjaA
BMl4uRr8aSgMG6xH2xsv3RlnNgyQMhC3Xpu5EA/ZDFWpulclRFjzBfCyVEew2XE5LfOPJ3TmZloN
7wCwWJ2LUf/ZTEgEpRDwGsnJEAHJlISSfiV1PPV52VmMoSo/0lvqBtLfkQ6WgxcuxnMp8pvx1631
qmIXMknDEay3vBSDeLbbabqbfXcsYKUM6QPe+t3em1Rb+FYkQRmItbNPytD/4lbWVVyOBa+gjEB8
In99vC5nVx9edSuucQ2Fm9+lutnUHEXanPJ2ALBuaWBsFLoXpv8PDObt0UHeDSQK3iFomeMp9Hb+
EG1ViSXJBCiGidQhWszwzXhu6jvmu7dAvK2JBdsHc4z+WKcH+plHPWe5dGgCFPBUdrfEQkMlG3kJ
VQ5hnDH4DBq7Re4QjbobPRmi8GKc/TCdBwJT9qFN6JgusY7DI/Hcut9VQkSQLCak6necDclfpe4r
aOKLkgfpaEEUmpVULwdjpgWP+lG65LqldAH0MMFdnKpusSr8ubWwfVsCUYWVIqC1VEIDQGJDs83P
HZdIYFykE6ZaxDIpHNVUJnU6v4mLZCnJ9RL05klxU6Oq1hmMr2OIjafx7EMpP1awnz4xtcCAsgLF
AhoVcEoq8f/CoQ8KZX/Uy2xQ9yHiM5Wtmw8J49+FgFH8oQu8qttJ6L7ClaevA9DAZ4BtUunKPt43
zsIoOjJ8ZaFQ5YX7WdXRHj5tSXOKxSSXAwPgcgDyEO2qK+nJhuTA7xCSzX4fPpYa9Jbc16OyUh4n
4MFyVMIhAiOh1f7kkUoHTyyW5sEN1CJQG9fGS/HusoYdhWbEkiItjHRawZj9q4tiA8hA3jzc8MHq
vwWB9EjqRuLUL4D9p8qpep41inqPHUoXkFArl8E6WTPypTSRkzn0fhk4aU2WZEnRBo+jLCBePV81
7kSitJql/CSDyh9zJ2YoV5MRDWU4eoWszmCnFV3XUA1K4EBvXA0eora/uqStYWQTMO+2AjG2ThOK
WH9E4af2sgg+vW4WatoM1wMoRe6uBay/zUt4Z18lXgl8HaONoXkyRdzOnHKOhsMc2/1050ad9aXs
5/mbWNgEtS+FrsFVPHXhzwU79sdKpb8TTtdfxa1p0X62If6Cl44d7thcq8+23yY8rX2hThGPwfAA
xsZZrV/5CIFz+IVq+NtBnezWHmViHVSVEP19imOo69WL65lUjeNs4d9NW+fNbHvPuoPGZmrZXr2f
LWE98wolF3CAwVfZqaHDjrW7ZvmEYNkkhelMC4eWrrFWeyRwClEQpH/VdR8fvapq/+ZSVPfK0XN9
V5LI/8qqoQZFH7gkN1WUUjsHURH6oTxugdRtIdE+QGddNvLYRosUaRMs1ddutgUDUkKV/F67xgKX
dkIHKDNJJX4HEeWwymi6rk/LqJ//Giuq+sMwxi0ropoEX6nVqHnvgI/uZmgjeXeM6iRAo1PTHQWe
xirGJjEypf6CQzl3bTsVPkt6u4hE1JDMtUxyx0hjxakFenJWwX+BpA0+WpNayeL8Fnjq3HaJN/8k
wraszFVBVYEtyvyvFdD8JIUUg1HYAnXFcg0MiihWX6v4mFhstPMqiZHQdRDs8zIpTXXv4iyTbCCA
pED0H1SDDI4ZnZU6ddMdE7/y/bTqOw/tKDH1qFmH7kjTRg8JZDNI3ciHyXLRQNa0mvx8sFnX5wrM
+/omdC0VZJURSZjGFhUTfv8MrdFBelTkeLp031xlyySd5haKNEsicDpdm8YtYN9zyQ5ChZNIB7d6
sblAUED3uxwB7Eq87kHrOHi0qBrc3dAYKOAtKlROaijEfPN2kpBCK4HBhULCikBOgdK3HpyAM7XX
oVjI2goLzamdZefUeTuoBJjfKZBRy1JLW6UjfwIm12nrwbaUCSFZZ3uV1TxxzeIQgh26dNFa+z/d
AJ5dDJRUPsuqu0XtK3kMEIo+B66wUE4bElmEVdic6qGB1aKjIO4fWUMmhsh9WqhT4z8nUjxFZQel
rLKBUt6FHPEdXywG1gOdJbAFUKAHgMZ7e9MRgBvnTid+DomnRyxXC3ATfAOYsJucz6uReicgNF+y
37iVGCwarSjjAOSmiY9g00/y6eWG/yOi7k31S3DJn8cPabornfdxFH//Pd786Ld/+f8hV3cli/2/
qboFwS35mpu7/vk/1Fwv/A+ME9bkFsYGq+wUvtE/1FzX/w/otyg8gbGKbuSLfst/qbme858QKTfE
EvBahuX1CuT8X2qu858EQQ18pZdm9uqG+QfU3E2qCpYJnrmofvkgQXjYSpuEOLYWjmc5UKoQO09j
jYolb079QNN66FMfDPWh+vxqYe7/ScM+YJH+M2KCRwVGBZwx3D7IWxpTYdD2ZlF85dkc6c2ljsb2
0b+OgSoXqllYQXRXXo7NqwR4aRyAarqSZKX4ReVdU3opDfurHjJ5hFg52qyty7N2ufCQeT9uvAJE
8egFmyQElXSTeFbTBKELcCThYezlrOR7Szi3nMRwACkCjxS67h/cJoBZ+4UKw/qZXmW8a/0SegdQ
GwAEHku6dUQZY4uTZXGRI/m8TPUsutSL+qKZ58/c81QeOeUlBOK7nYMhYRkH8A82Np7fm+9YzUHc
kglDyn75KbWeT1GNwEIn6362oycBn4hPsr3Y9zwzLPrCsLpFAQ7w1G09x9bzEPGqphk3pHaQv7k/
0QqVRanZUUFNy0tOvoqsX3+4adcWKx4UKAAA/v/uww7IdAe2kDpr0K7zsskZm69LE7d69/E4axVs
8x2xgfDgBwRidW3YHMeQNKHA7VZnJSypwfHdaZelUJ++UrjVPh5q8+rGlkFtBmhilBbRrgZd5e3V
EZIZLyfwrWAXOaJZdKtdHPg/LDf9d5AE4NsYDWS0KN4O0pum4Y6FVwIEknfVGJWZVHou/sVMgL0C
MxwlGvRd3g7S6rYW0+zVmaC8hHyS7lNt+h9ebV+CdJxbsxcRLBRL0czbVipIndQuzji2ARRzETvx
QgTfMbYuTGjzTn5ZNbD7cV0AjIFbYHOrR7wGGrxHA4e49HMUACLdXNQZPjsGTpGLiwl1ye2iWcqZ
ehAY6myWjshY6bn3TTnwwyz4o7HbnHQqYTkI03PuWQnytQQCvW432Z8At3PcTI8BPGDLhV+Y+5kl
XnEuPnCYqGG8A1EA9+gRSeI6MwHSKUJTaTUpuEUXdv9LreHtSQO1HSgNnOUYrcntNTTavTNKyANl
nlY/RRKBmoXMzk4aCA+stS7X5n8nEQ+/By2YS5SHeD27wyRPVWCz64EM1cGvdXAcfDiaR5P3PE4e
JCwbvNRBp7R/f7zF38d3AFPRNkem56HtsJVeCCPA/lDuwKosj43+HZW3TeY+LJcaG9t8ct15aIYF
zorIhkhmuAkKTmLmhGmPZcEcnqZ+Xt9prb6NQdOzsk7IGdmtBIYgXVyt4GGrxWFi7lSgNkL2i8V4
WNjNcCEovg/5yJvQoFgzIpBxtyG/hRCAvUwSlxtaZTHy+3udzD/YeJiC49gq69ANjpV9vOBntiEq
eCuXDEj+VdvmbUwJrbZDuHdYNvhRwVUMY4GqO8Gw+wK35MwxxJ2CaIJyOSySthFFV700QD2xjJkO
TqVjW6pdy+Py08fT2Q6DdjTuaIRI3JxAUm8TotqxXGdqsX96QFbvEuqVEI535YXJbG+v7Sjrr3iV
dhmGelnbUUyGD25OPciXN9yEV9ApHYoGLroXNsb2I23HW//7q/GonVRknjGrQNz4zpUZvjiXFu7s
EB7OHKyvY+Btt/uAg6EyJhgC6niruDkoAyn3L9Gatg0iFzNBpX8l3KzSnHgtvJ2JC1kTVnc2zl1A
1LX0rHCPqoD+Pkd0vrVtIX9IKe1dZQBdaPW9dBAcDZ9Qavh4n2zjzMvvQNcWKGdUu95NVzeL06EI
Dxc7SfdzF4g0Bs4spXZQjK49F3VySW3sZYe/DsT/DPnC6QIj+X31P1BeYHdQp/ejSe/9vi0f2lUY
sAy9JjXVXD+WMglAuixRgfDmHNQ6d6cZvWcO6WG/d2u64eBFD8AzD5/HobzQYjqzAdBZAlIU4XWF
jG32WGD8leGg8PNKJX9Zscd2HI960JVLfUnB6NJY6/l6tZ+HGMQDt0b0XYYKbgPe73BJVuedC1Na
9+y7FX81pU2+ZIctUEIGmbuCs9A16foTg8m6Cv27Jak+rfDjdOTTj0iA3Pvx9joThtAwX1+vyNWQ
u29GNhUbA8tD4SsIrQlF65BdAS9wKaa+P024veB/C4Il3oFQtNysI+5geySVi7SmpagDt+1hwbMv
DVAwDfpwJ2ryxBU5JGV3mie6bxJ6ITC9ewgidceZBrADpFj0BOJNJCRWKzQkFQXE0snvaPRvG695
tLldpVNL7xwxfrYhVCUriCCI8vjxIr/bRZuxNzt25HNiMzmLTMCPBIVFF40EHV/SoNri+aA99HaK
m0V2QLMdFJ7y2aCWIoqmQ2RVP0aUOdLQ7U9hSwo2L8ehmcB6BSMWVrYgc8lLalHvAtb6KwBbBOYJ
WKFg+8Bg0QCNIolPvdpvDXQ+oZNRWE796DVlUXKwZD5e3HPjrXEA1EUErncC4nFULszTaMRQoAQR
MvZad3mIPRVCbni+JAZydpEBAcHs0ERHB3oDp6HWjP4CwbdEDfNA++pEg/lBJtWp84cHp05u+lDA
G9tAeq8q3bRfYnB+xKUYvU3A1k+NdoCNfwMnCgzn27jEULaHEoUDiiHt/OkzmlWIUcaS0Z3FBl98
6dBN7B8b3+PDTjdzH/xp9oKHMLDHCBgo52BRN++hTmoLohXIPZlR11hlks4h/cMKyvrYXpnTq+Mx
mu3bcgavId/mahuYRd18D4IpI6DXxGPyKbT5t7G8BHl+Fwk3w7lvl1QxCjtOAohkbVVTinb3CUIs
jx/v1fUEvonzmzE2y6bjVcPFMWK9WYM0VAJKHFExA9e2xoQLCTPU2dZt8GY8qEODT4l4izoUEppN
4CkDK6ZNSy20EQY70xKg5jyYHEs8TyZcoOCGvoeVy9BiZQHFE/7I8fRENzScAni3QINrMSnIGEGY
xXHd38UQlaRfKYmD5raCxViElt1K2YGNYWAeXRPp2wayPyCc2dGVZ2zD/pJyKGkejj6/UxyPFjQ3
Sk7TBZZ2GF7G04GJQdzH0dKiPA2fnTvYBAr2tCIQHISNyVwrnXyK6jouZGRFT1BVbB+US1V8XblS
xYcFneXvTlJJvpdK8gdhcy8DVQ8KxaGZ9Rf01GakJCZe7nwQWY4aCIHCHtzyucLF+o00pL9xuRPd
1lHQQyx07A8+Y89oSxr/KJlOQCWbHWfJCDVkyDUPoR4ugN8tloaQcL+4eImC7We5w77soJmziIT9
aFgsdhVkd04daqOqmAObovgp6fzN7hN3TGXZXaP9Q2L0knojTvNYefcwG9s1aPhcqaAsT9CWmHcN
8yWeuSL8alvMiEOwOPa1jY7yQ6JbL19q8xgyPt4OEII8KujEujkT8U5OdFcOdVceHZlEGXTzAO5S
HR0PFi+5+imDZmkzyG2p3TyhVdp6VXQn5tG9H0vWT0UbtN5uwhcFQtoy0yMpO/cpGLVUKElVfZCj
H5S0xznuzJXDAHVhaHVg4dpi5NYEByQBo2UPqnT3ql1OkEEf4dE2pUNsD3sgraNvIW/ks7BHr1hm
ceNI4sIMyeTUXob7FloFKXbmilDSz3EIeyLoVqBVZNPOKuF4te+D5eTa6Eabxg9/9y2atlBmgrFe
bZocGMOwiEzUy8z1iXc7tC67dyLLfsD3Gu90VdnOTTKYn4FtTGrjo5G0Ig3W2e9CtBuRUXtJ9+zN
oFXYdXwPrgo0/qwxIzVtU8V9N+sGG/1OaX5GXhV+rxsPVmpS9UXZrT+wYv1x5iFsd3lknCwk1tHt
3efe80WQMUXhUMOqoic6nSLYYDbsqdakScOeH+PZAuBg8j+V9O9kkXGX2mSxvumA3y0c3xiByUmH
xftsPAGVEbP0p6hv5wx/ZB3QVlUnEHTt1DJlfNXjT4Oyn9y7KpELXiccuKSJ8qJDn3JXO/Md1Fvc
TIaLc4CBRATJpyt0GgvT2J8bb5ghHFPHBM31tew1z+kAbOVfnUTyIgNY7Ohy+OXZAjK2VdPfgN9p
Tkid2F2DE/Zb6ck2mRdS/1SKv4CcvEJhzoHy89iR5FukF4Du27tmNE9t8K0vV+CheuLYHt2DG1PN
gYWYul3XVNOBygS0bIt17FFZaJqktjO4j5P97Bu3yWHDmYc0yeOGfjeu+wM4EeSxji0gKSTtHJ9+
/Mzw1r+StWyeZOlXuQOlMFjloDFwGhHahrmi6YRm6GSF7i9ZWeGuGiB52BJEhYLoNrWZcyN6vyAN
ICVUge6ZBH9Hc3Ulm+DUUbIDYqMwo8QBYn5B41C3xdwEI4FfhYELncPbLB75FzI3UH8DrT91Fsi+
qVoUFdyg8ZIFy8Eoswe9/uDHsuhMcqStn/p28lcwwYmrfhH1ySBpupv9Lpvr6auOGFAnFYZDb99p
xt9TSyTHI+UA+EkBbcAi1NOhnw61p1O0YlMFsCUavTkugnTmXI2HuQ+9rwM6+HnXyW+IYwBGNfZ8
shdywmMXzp+2eQ5jGNRXaJf2TfRl7PV8C/wEmJtQwEgHw3S/W8UKfjq2UkgC3DsL++LkC9/c2MwL
h11Ve0A1QIMh2c1kkr9kPfyKSfBg7KY5xOiStulYthCJgT5dMVsQVSvCLn70CL60DHx6V0/G4mms
jNlNAiIEmo0G3xtaCylfXPseRJ0m8wEf+2lMVB7npfwNBA5ozmQOv9gdaQ7Gozd+V16P1PrSBf43
oBKzPgbkg8Txfeh1uoikdyAAJd0HbB4+DVbkpUmiEV47C46PZNAD9hOZEgf+ag4E4MSi/Yc2QR3S
0SUkMmgy+OkCD5bcNCVsnbmblTE8UYq2G5Q+lXjY7JOZwFUIx7s01vTst/1kg1pTLfRzN3bLvWcz
vbes1romYVOGeyPb6AqCaNTKl9jEWSVb/6aBlAqOHExJYm7lQpAMqhlQFKiBTwIoIjWO80tO+qs9
a5izo6HgF9Osyl9JtOgBKv622ZsguG+8tseLvWW5Yv1t5fFlj7Q2twAGxnshj9lyAi45bQTc7Vca
JIRes3mh2dRDOaiCaj3a1aIMUGWcYp6BX2R/BXyB+ye76YT/SRLP+1s4IOyGPUhqyGELSODceDa9
QYlkL0tZAAWWGZKWw20131YSlcM+CbO6ofzYNL6QmULdxU3rcPgkFjGdGioUjPQ8GJY4Kq6/xQS+
QScJwJaT+sFAUtrqOhVLouEqN+OIBuXgiqMIjjXxxJdEs+AEoS4vnezOHbK465rkSpPAZAMqFCk2
s11no7RZ2i2o5KAcG6aUmsP/cHdmy3UiaZx/lXkBKtiXW+As2mVZtmTfEF4hSZYEkvXp54e7oqck
15SiZq5mKjrqpsvmHA58mflfiznfHsNpbPmCqtMftn6ewJx6rpbgzW6IMA+2c5aPAUpi61tuOs23
od2mISFe8plJ9QWsW4Eiapc6uiVa3+XoNM6bX3e31Z4Tlg6ZuYhkyFbn1nCquo2tfEFDlUdyrhBh
SzteyrBV8Wpl5HstRnuzBJRtE4hQfjBk39ImNJXLmaQbhAQACTJeTK8XZ7sLkHD0eZTfllsXfu56
hRgj8qgkMnOPyjB7COcBuq7Bd0Mdc+fR9NA+Rc1CtJ7/PATKT53KCObYnpZrbRsXnureL6HVfhaB
p0+Vu3VH5RsWzZ7ePB/ok5hva79e74smwGZpRk9OqbsbFRh0CLZzgWbFq0+Bkqip6jW/s5a2FUnA
pDYcUgmsKau32G43dTSb+sPglbAd3YwhfUUhd6Nr+o5LUmqeybdig4JmlBlad2elGxRbtrd9ctf1
tlmGsDz7uXMuQoXKLBcVJPrU3us51NeZXMpv9erQ8ttEcwhktLzL3OwUTO0VMcPdA1mPIsVcTXZW
4cpzPRbFdRPOF7pA0A7UmB+2rf7Ul+MF+XV9cejkuzoLHxvVDHdRFjzVhiDrq3GOm6cQci6LB+EN
OGm4cqqf8427QsP2JE/oizyqXrfsdpBucHa36Y6Myfeh9DAWUGnHpMazFKvGrx8ca5pELHmX4pYt
sBFHlftQdjYKJd8wL9217a9Cuxieq3V5yCvrnZMtT8bqnOag0vm5opgxq/TBc5pW8Dfm/hc5b850
yHqHzgdpWuW9I1hsdHbRb+50L3Q7ZHHpGVkUy7Dpv85F0z1pCskeFBvfu25oKAMbNvU4bupqNaa6
T9tZPQgRTamt9cmROkjbVsmfG+kqY9Yvz0oR7BgHArC2q9yPNOviOzDtL8EoftT1tlwX9pKrQyS8
7LIPxhtR2vPJWvgSFOqYR2RGHx2HCIRejnU6Lwb9aFOVx+NcXeVe690hzLdPnifH2J3Yjg+ruM1N
81r39iHaaAWJgmF+321Fl5ZiWRAdqSAtW/HF74vEn1Twsw98wAKt8rt6DC99sRds+kcOp4kPl+2O
rXHSJfuBqnPa69lymvPURtPRD4vh7FthwzocUuFpoEqLZ8ZAaqhtfx+TtvDv1yWKJ2l3N0HlI21b
ZVfG3lLrUyQ5386qYuG2oX6nKwcDdpEsfXbyF3S4laV/IqIH8DXXvqM4YDFrejH1micBh5JvCB5R
THqznbhdMX8mdBAjkci/+vYyxWOW52ych4coaj833VocJrJa6uuup2KNGbLSWJgV8qIfrfGmU2yy
Cq2Xu6hv8jT01NJiRPCX2N/TgFIhzRweDrwwjrJiOijLp5MPtskVzNNg6akdWras+Wk7hXHRLyo6
TGWH7i8galkfSoepWkc9wFQnWvz2tQklrMuDJYavzQrhqTPxJFFDx+XMjmoVHUNcFpM6Vv3onu0g
lylEhpiIOFw+Nm4kY7c1bvNF/sRH1b8rfd1UR2eOqjshWCbPmjFaJGKc2YdaGhgm9eeuzVNenObL
huOqu+TUnOVX0548cL009rq1bOydpj5LsgIfomyXaHDEzDHhW+FUJSLTtTxHM9ZU8mE6jCtxxJqp
b3D6BbBh2RJpWlwln221Iuk/9KA3zhHGZbJSsZrEaC9OZV8qheP5Htd6kyVGgdP5PLl16MV9qY20
CHzrMFarsz6JnjSDJPdmPkBpREMMf5PHSodBLHUT1XGOqzp7sluyck6mizrvZCFy62NnDNSXzs+Q
/5WkWrA98rBOr8MUVId5WdcP4PvSOXVqjX7ktpx0OrmBup5Kp7gPCEh6H/n5+Gm0PYrY820tlmtV
TvMl/6VlfJ7zMK9PZdGHH4t6m1aSSqvF+SqEiu45drRMZVU6zh0bkmD+WIx2c8hyEdmEyRpr+HEy
8ia7K9Q0hHGulkBcl+Pg57ets5peynhSjKRaxSxJ+lq1hYV9bKZapd0ujKbz+C79j373rhUe1Qex
qjloxXDfvXOJBaSLntpmGscr4OiqSQzlRCcpvegk2I/p87IJnQLwNLGtvFweWLwzn6cxul1dPd/A
wX+ZrZJ6e0vjDOhIWbAM0nNiJpv8Nvd5/0EQEHut+rXiyGU1jMHRRZfbanf5ICbHQ4yqskcjei9E
fyn8loN4yVTZEuVnCSvJkYVPTcVtWyDocn+IvHvfl0cnuyT02L7maJ5fsppOuOA5xZony3znSY7F
S25Wy6HuHRIoCiSZXpKLmQObMVhpVtg9S/BopoNN3F62bmF3bAg0mUJna1Ju9G0lsitHeAdlrldO
/+QGn9ctSrbeEsfMWdvbXPRO9a7vkdGeSwpDSC3ZeO5udeG171TjYee954Lt82xb6jhP5WdZst3P
N4uj1s2WPfVhavgqcZerdRiztCg9ELqyR/5dul8BPIxknlZXxE3fXKtBXBedqW/oEzb8kMoo7pI/
6zG2MmqHjIV6GynM07Rs5o8B1gDntLdlAW3eYf9YcRbwJC/eCiE19Ve7BPMBK2L3cba7DyipHb+/
Dsa2YrVU/O1EZpSct6lJvrYdrSozaRvSOmvzIG3r1u/KvGGc+7+aE+bCOlamzO6E768xQtgi5cRe
xiObvcL4avtF7DeLjn29JSZDtqE/qWxUgj8+1pZ1mKfGZ7pXKhGTSMyZ3SF3KHAqK1ZQlBdetHXV
QfQ0jEGriYgBl4uuTxq/eLeatWMc3b4t9E3tGZcI7j9H27p8C/JKpq1tKBnnsxMWCQ8kh5ug8b80
khaAc9MCyvTg8c11KIXuj8aCk8/mncNfTkx2a1brcJvLLgPQcTIEPwWyYWSpDIOxC9xHvS5XcsyL
MA4a9WmR5gXptTNbOHdc5kOb88TfGivtZ924x/OGVGzPgftjcJ1THQxPuuMUdq5rXQRAVoWfBtCV
t1bTOMjGvfYgeU8e2ZPmDzpSR6/y3fxA8q53YVtAUNtsOnfhOpBGWhl5F8ZOV0/Lo+u3bgz01SXC
CjMiCoLhYOb6cfEb5X8dLTO7LiXK/3kTXuKwMif2Rs0iMvOBedcci6DJjIvRM26kHKxjW/SXczvd
Tj0K5ayJLkdDqdvRdA9Na+I9wrOB0UBvk8rTEbNCjsZrdsjWqA1PXgeOs+lU5waP1NZ4N6rrR+iG
SX2xsrmkcIyd9mXQ1DZ4gkRxB5iwGMTRVssdGaNMxVBsnMOC9ic9IVX5rsFa9T7K4IUSa9ioBzEr
46mVZXG9GIHZ3MnGXNnl6SXDTNL1dhb3NtkicZD143Y5eYN57SCxCg9Z1g4Nu4WCp6zKt1RObHCP
EvSipZ5NNo+FjOaLrfCLJ9Icy+Z6KOzWSEJZdfYh9205363ZlJenDU35emmp/JHt00oVOCpsHWMO
dX+acq3nwyA5H06GXaYjgOlF1Nj6W+b68+PAov+9QsNvnKbQqN9tVYBXxZgyK5VKEh5jD+6yj5oa
4eqGZKXIq1NEQtk3OdN+FFllfs62KdBJJnXr+HGF4OaCbDHrsOIB9MJjOQRL1xzBrlXtPSgdkNrM
pmmLWO/idlScRj9RNONy8jLcZVCcoEg9BaUyKStEMnYsso2/At5WGsZ42vwMVrtQCmDAa0Rxzx7K
/QAmfu8MW3OWteNcrebg3S01ByNrdIyUNXQmYVRX1WM58WSBS1jtkNTmFLqcz+rSO9iE/AX+ealM
7GwSube9dcaXmRCrxDDdrKrjaZm9SsZMgPX871gFHr9fwimfskDkWa/jprEsbntJYp8MJJcL4K+V
Ge5Hj9nyBuvzmnXaLwSpR40Xhb2ILl8RjPbS6cidoC9gFXQSlLZKaqt8koX/xKF1TiGjNDolt32D
yXhNzfy6rodmG5qavOjX6VAFouzcqFC7TXVdncw+l7f12qo3tDKvicT9KkS50lGGL5l/vWL2cm3Q
NVlxGwvXT5zGSvLa7o5bEB6b2p8u9GS+FQ75mhf+dcWduwzIekFz9IrF08W0Ou0Ml9jUd8Z6FVFx
7xdvpZy95pz2i0CMkiUD7464cP9R/yJhYGfZINzbpYLiAtiZU9chmpw4YE37948h3VURvCgxxzTa
vryQqmy3xi4NuQWGnBvZqWxkfyvHpnsQWfkGpf4334pMLEI8SXZFevlaFlcuBkmvNAUk7sTpkK0H
++yh7RPe3jf45d+0C9xAD14ZMzO3cE8af/m9zKBccyTmPH3P0V2THf3+Q1YfFItD04OXi2PoXfjW
W8/833xBhhxfEakTyvzXX5DQuzw3M85F1VA0aTF05hMmmDlpZNWmWVu+lSb/N+8YuksMB77HoQId
5stvWQDS9tXKYxLJHD/iZhIw5lqHf35E/v4iPgFsCBppkX2l3fJM9guz4BULLKAI3UkvdXBmvfGL
/c2tw9KK1AOtICF5rx0UIwzrMDvcuia8q6eHZv7uFg999fGfv8urpuE92hL2f5+COEIIg35Nrpp+
Vku1G77tCqqslB+p/f7C6odupyLDtrxH1HN0zKqNqzGLgz48y9K/toMxAXr6YDfcZmNw1yRqo/tg
fquz529vQoguFfo8QGr4arYUuh7IwKeAKmPpPasGyH5aVXNBuY6VOOiMzv98O15LmHaCmSgpbOlk
SeBBeDU9rTlwWlvxloRDeYryNanC8LbEZ+mM63le9XEt+q9aVs//fNnfVcO7XSaixdRkckec6l4+
t75NCE0WQVOptLzYxqTinP8zuxRnEd8t8Q8sNPHof+vjS5VE/3oGkZqJYHm3WjBtXpuaBTuPTgY9
Q0fVJ1atdNFF4g3+A1VTb7w4v/+aXMolSYqgNEqBX8/WpemkPe0oSQ0kjU/eROti9Rzx31gD97f8
r4IBegy4h+Tv7AsG+X+v5GAYQJngihnudCUlLGuqRwW3vR3mvkhXbe278zfe1t8UzgGbFqznu16I
OBCG0MtfMJx9pzcCdhUj4Qe4Wq2TLiy5H7+g6c0PgyU/De1wzuFUOpOzsgQxdPRDWcKj/vPD9Nu3
3/Pr0bkjvqdl6LcVbDKsYZW74sQTfFvnXTsT9pnVsdNzRKzwWL+xYv72zuzXI8NzryUhuul1AJsH
x2b2rQ1jcajuaSePuxSl4ZM+/fPX+m1jw2X2yb5r6ylsCl6NgsYHvPA5syRA8U2MxYQeiGx9UJ7x
yAZYJKE9pf93V7Rf/qRR41APBoGY+NX3vsLRgIXYdCBADH0sCc3556u91vYhXSSzj8USh1m4ry2v
niBkUp3OQ1Z/1Y6Xlp+RclSnivMx0Eybn+0tOubKOBbqz76gf2WufGxr/vfaL/miDvX/pQLUXZr5
v3dVvt/LSP/H+/H7l+av3koSkf5rrvT+2N1YVCMj0IZX30fVn+ZK5w+cOvyD/NIn72Ov4fnTXGnZ
fyA/ZTm12Hgwe/bYxT/Nlfyh3UGELMqk527XY/8bc+WrV4EVG0c1rc0UHfDQYM97+WCCcRRL0CMn
Ky3z0ZO5gxaiqi7bZtWp7WY+QpCpc994zaERX47VfTMMfIe3hymOR/R1Vx9KGddZq+lj27d0PI0S
SPnUrl72DAqkorQ0J9C0daird9FEa0pC21jwaKtSf6V6cz31snW8C7K9RHU2fJRXJzVqz/5InyF4
sO0Py/dJrOKS9hkk6U7p8lcQ0sixdBj1kh/VONrqNLBbusnJin8mVs01E4Pdnncjnc1BDQHle5fn
3IaEaGZvOBnBCL6YIWP61vBryxumZgAJHS4Sm2bPZxmRxChmSOxPnlH91MIcsk/BmDmyi0vBAXJI
Au62rSDJtqVHddKIQFxs/MRDdREuveE/F5FEK2TlUWZ2cb8UgG1kGttj9C1qDVCfdofm39miNb/O
4LKf2gJv/GkpVO89hKJ1blzSxvOP/F8LLvEljDbj2HfCWYAwraWPXWoY3tMlunw0wsouknmFtZJx
MTnqGBVu7w9gWlNgGnGOczI/1XRTPGBUzcJjaw5EdtiBOaRFMZrnjodqSINoyyD45sUTp3ExlHUS
bW3AVi2yj0d7cVRcNRDXqTm0/h1n8rk+ovdTgNi5UUQJrP3oQHXS+HEAwst0EHs2dQtkA4zu/E6J
UBePRVB/tfsZADOavXAmQ2DnaevN/6zI55CocnKD1GxvREgXeGOhkyIaafWiRywkjAL4DyqCPkik
TI7VIWhWtXzmUDt90oGGYx3B8sLUjDLZpODEKEVMgv0R5dkOYSUaS6yKa7E15pWpK/PoQ8J+EP3k
f8qKEFxq8rlv0HKtdmJj1B0yDKLD/LiPBujYhb/jgkz0/GpzV65dBOWPcZ7rH/UoN2DbqsCMWwxe
8WMw18lNc7NA+UXoTtoVvIvJ1ir7rFon7xKgfXCTDA3XiJ+kzneJfz1f9whA1nh1vULGFVobNiUi
E99NgpnZIRA48TxuhUeiJoKs7zjX+j71TaEum3rtPrjK7rrjtAX2XgmEqjQ263kOoHMpb69dL9IJ
pCOMMPKBguzuMsNrsSozP1Qyq93UHXPvISrV8L2OkObPOcEEsbnU/a0Ivfaja04+AipjmK+NvuRt
CqXsH1rPYn9fAXhdBqKDPJm0kkeaJ8jUoEkgOCE/z7lwvWzXUU0ICtVQTTXFFejAkoTBELRJtHE9
qDdndkhaoDAmrm0xgTQhLpboyaipi+uZfIW4cOjTOG6mh76CBbF/DHuh3pUyJ61aGP120y319Gnx
Bu9zS7LzkxNl9CEvdjnec44Q70uO7LdbbWx5uvZz9HPaiISOubuBc2nlFbEi4dx1z4SwkC8zV35w
S97L+riuCy+xPyHQdSt//SjHrfriTlEhgSm1lWE82slxeDREFiuY9D2QuL0mIcFA+qAM0Lm42qyS
9IplcDExc0KyUtMsAIkjayrsQ1Z60jxKINFWpPQryzCpMoQb7qEzbaF+sr2c30svD/ofwkHME8Pu
6JsIeZtOnLC1dep4Nd1cCsx+imeZ23bcg+0rsOOwN+PQHmovNgq3EcdtXYWF5snrvfEoG77qTd4r
z/tOjGHgXQ551w1gKWqm46zatmxZgaeXmSgpu48Uj6q55C7hwOG2qTkJvW7CzziNg/GRH1kQ8dSD
HSbSdwr/gIQnCGPeJ/Zhc0mAYnAO2rUZ9BGWmvtyNGakJl/90diKk48aMpDHTAlipmOarBtGkZ17
hgf8ts1DedP2m2jSoZ9hKex2soZz0diFWyXYIccCULdbG5u/2nG0fStdOAMeeVDf6KTqOrQK7obh
S5U6dgHYYbcmm+AokOs5M8iABiDAeule7kuUlQxIvKLg3JUjPkM6YSNmXNGVpQkHo8U236xDRDk2
caTD4D/mtYVlIHFEb5n7VG2Ck/J9GTTJSpL+9JgRTWd/6k1VL8SfYLtJLd312ZMl5uHn6nUZHA8R
l/FoTOYPtOHKvmjMHBQ4qIhFStZy9k5EbLisdV5hPjPtsp9AAcW1Ls36JwHd4UWpdafT3DDc5jCU
IbElZYsuKF5UNt7AW7hlWvTOAjoO4/jgi654UnmuLw2z0F/GWvs6NgLZfXVXHdVJWS98YRKnViiN
TZFzR5BOicYPaUAACO4huUN3Y35geCA0WO2pvWVioV7g4SXPZzWK4aIPrHI+sAjZXTxNXWbFbHWd
qwYqd09+wYMai6AJvnRLViLoJGeKd39xrO3oEST1bchY++PBHUdeb2j173BE/ePYmH6ZOCx0QM6V
DB7ypa3Gg7/aGp+qo/jwW1SZ33rHbbc4UlX+PuqF/XVBuMJWxJ/5ouOqFlMnnUF4ATEuYVMcVVUU
ewcqAaJxjersnTeH4UfE8lpzWKtqCFzRTAFe3WDtT0vrIE3th64uCKDJ5+FQNcP0aXYCRlZbrjBO
1eBaDLquq7NEW0XwwaiR4B2jevBRgxgSHjYS2kFa2AZVdWSXX35yVsRhiRPl9veF15qwI1StX5D2
2hPdJk2EFTonEx1WZRzLNIpK2ueUwPh+dNsyuHUXpKQkS28t8T/EFruIqhw5xYxgoRG5trAShAhl
ydgL9iAMZJphmkgo/6aeeqph2JgB6NgG44stzuazXzP2a/cESPoX5eQaT3J2GmKpttUW6daTQR37
i2t1B3ep2+6MeK2NYjuSTHQfKhlttLQLFTuVv6wp/SndeqJ9htAyUG6yd9Yt6FN3GGR1McBiuYc9
PWQ8rZs3bgmlnuIY1FSTXApTdGdcAMaUTnYWmbHIRuy/5KExKWYfTpKa+Oy64T9G2aMptIkz+B8n
8Y2CJ3Xygsw75yQ9DMmwLeXTPFM7kETI/yiyqa3h+6gR4B4Xa5uaeJnJRktIh9ItiuzFvUdQHL6b
psU4W5tpkdG7eMyPvFtNepUN75YcouYzIqf5xtU+s7us5HbLo7l8xndPSJK7TPOCCqkyLkM8pHfm
4qMzhCkSP5Telvt58zg+LkoaT3xzP4jDMp8eDcNE9DOsgUcw1lDksLNr6H4h2LxhiYqcH8AcirfT
zSyY4AUZGfV/dX63NKXxOSzD/tuKnhJ+tx0j0o+aPn9e2C3cZ9lc3MzgAU/8WuOFmjykJ0HYWWOM
D0P9bMS2lSmuDfux7zYasVzaibEHVKgVTu0QbKesG0YvhYKMlmRqw/LTPFa6BgysrYX8NcwUvP8G
fUF51rZmjPCWft22a7w6NQ0dvK+II85PyIeyJmGLn/OEyqV6CtmqIM2UjJgYvwpA0L7VZ4IJgzdJ
EO3FoddeygyBwjTacaCc3Isdr/NkLNrFv57HfKNqlbIg8tzdCXhji+zhGLVC3otwMH56dm5cbmTp
sUhiLSevV5X3Q1ViOdA6vJiC2hu4+dK1kqJArMqjYAzDRRcFBFD1We6EeCA230xI/ypuPamjH02d
O59rZs0E+4xqDYmfy1Dw2IJLhNqr2xwjWXfWBWc2eV0uy770hBrar26BVuNIbJQNYy/gS+ipMcWh
NKy6S/mj7EI7YgG7Q1j7/YMlKipZRJY30WHWCMJAmUclkogNnT4hdBrvm86oxYGdDM+giNr+biAZ
bkCgIZxjuTWMpqDxmjvC2qLnWunJTTaxQSvka9NdtHou3WOZD0g7utoyfjRBlqPuFvlYX5cZOY/p
wPU2hHNVSRHl6Bf+ezp2neYQsk1c4qKstzuMinWBHkawydv6Lienr5wG71ogR2uSrOzCi7kvu/sK
WT8MgJPrLB6kL/1EwtmSJLN50XeLdsXnmpfgw+J0kYo53CAzU8GKRkAZWf2VTqvlE3F43G5Um87X
EJZ3i/fcySHl/TY/N0XEvlXZaMiYAO6H3raQB2QGUWzkQqJhlW3L55GlKL9K1+RD0IoePVitzAw+
sQofqw4yLaX1MDi5w+RRl7zNBo+FMie2INbYdYhStt4/B17Tw6qVURMllTI59+jO2K5z9sj1IcKt
Vh8MxmpD/N2AEBjRh3O2DQdAtaYoXcQ7Ga+w4IzBh3bu/CHpln1MCUTHCHVdw8wvGfbc3yhaaTtl
MY7qA30uxvNYh+s7QsOr6sAbJacDmScIdyhiD5BzQPZzzPLXcj0SrlZh5KkdYtfQoGWaw5XdnlBf
siIugbUESc7WJYw3c8LmHRjF8jxwFPmTFfxXoNL/n4ldPAv/BC7dtv38Zf0rrvTrD/wZ2mX9YRGP
A+C+13MA3vwXVyKzizAbG9LBpnJ4713+L64U8IegaUyYAZgJKAr+0J+4khf8QUQ5rKgJILQ3Yof/
57gSqVYmKQ64QW2TChMbY/tLXCnziZOedbulNvKZb4ii1T3NAgHSZlste4iERnaJlewNZImP/xe4
fr+sT6wWYRWgnzDIr/t6NgcVp82oTd3KaD4oSLcTZajDGzzHLzfn/2IF/nOZiFvFXh54Fb/4y28X
NQha0G1g+c/q8ckaXOO9x2C6a0U1Vsxmz3509EyAGKou3CIFYvf3ld4F0BO1JSg2cX+LU410yEmd
wY9IRJ3bdsA9YOffzF93yId8pGcdMSWGJNEjlKgbAfTemLV1I1a6wukK69vtUA+tuRyDeSoeZd+t
JZFoulCJZU9WnrTUYm0oa0fOj0FUof2e8JFkt0s5jN9NMitFSv4izcieaK0vZbGVj9FYoLFsB87H
V/PQzO9JWZ66Q1cI86MGY9Iou8A64sBvyU6klgzBBwhZPV1mcyAxNZfEIO4yIGR+tRnV9+2Kiv+0
hbIIzhvh4z4HJmld9kMg3aRblwFTyATqlrBU5Rdrp5DDYt3ukVjlxXAoEeFX9BDr3CXvsFJeHWWk
sZPh4t43UrCTJD2xvQJS61j5dcGdEtiAyhRvhFjSv7x/9//5if+aDLc/tq9+ePLECLTj+TZ3EPPl
Dz+Za+tYwnCIeWidA01UFkJD4gs7tyEq0xTBG0/aL8XDqwvyAhEkZu+PGwrYlxcscIjKQGLErzZy
4tOmbKvgmgKnqUC+rso7bIJ2d9CbazxEkzY44k9SFCc9ZrgyR8fFydUJTt4pJ5SSaNmx+OpseVBC
mAFCnaG/rJ+SOk5xNLq1OvZGCBJgqsl+QI7KAhUVeRA3chicmP6d/iJH204QA0ttnhg0tDjxUBld
dMxKVVxUAQbPOAy2pYqdqFOsy1ZrfBymgcOHBT5EoWSn+0s2NmWTeAGhvXFb5eIzm4zyLS3J3/xU
kQVKjteKOkTz1zv8F5kHUaXErHqBlQICbYeicvOTqBaDhM9anwGZ3yrbtl96i38NhYgcf2glsH4k
GK+GAijF6FUmEE2eOcHXujU4OXtOmxiRmm9JhvWbuMpLeQhpS3psXYfgqKmq2aaJSH3MHbDHQHr9
h83r2fVnlk+gFFTZXBFWXHXPTrYFRRLVrXmcQ/4U8pnmjYfb/n16EnGO/MbiSBSgKttR+7/csrwJ
QjKYMycFFMJEN+SDuOI8A+Y4LoQuxYNes/uKw49/8IS5oTfdtiY8cMjmPa3dgXK2plhqiOeMbpSk
2zTZFm075i7C5gJXUcMJYIg9NY1Xfu6GnLBAGdDPO719VxM8XMQAtiPoR2lU/huM8Utt0f7zwMSj
WEHLZDuB+bpchF7lxnJ7srMUX/1GZ2ZzkN7YnFEFmm/cyFf8234tmj6RjUDAEWVEttzLGyn5GOBo
m8FxCCQ5LSSaQIyqpKZBhw8db6axzN+9wlGfSVAWV/CUMwdQp5HWGwviS37n1yeBP9qTGYigIDzg
1fygfRW9pGPkh6DjtJ0PgAPo8PaZGZLEijtTJGiA34p3/7UAvhxbxE+grvKpZaTV0n0lfsDTKrs6
0MXBndYeP16NJ+dYaiSmTmYQB2GWIIOpV4dh0gYEZScAXZw2tfTc6wqASCRINYg+LsnQ3kN1K4J0
+6idAvb7uXfn6KYEILRMd8e+GpldI8AiYWOwdztrLZ38aaKMtsSvaZcIvQFpSQmSNVcbreluDDE1
HquBVeuybx3x5BWMIbDhrdzAnVbfTO1A4DHJI07T0CiO+xGfbdNeuIaRkb67BaZ4V66jOFt15i6H
eZeAUkQAnFuXZX1XK097CRN1Ow0ReRRsqyNglULhD3rjsf5tzEED7mlo/MD0HaGLevmoaTz4WdQX
1QG8MPohdFeeOX2Lq6XkxGhK963wu7+/Hg2lITtEiLtXTPbCsmDbfo1qe1D5EREPJyi/Q88+eRqr
71pR8/3Pa+5vL+7eR2IhsiS7IUDF9Gquroud+yR8VwcHsIjXtbBO61CsV1jI5sd/vtQraRuvy34t
39m1K8SjokV4eTdrC+ORZB9ysOaFHA8iCE6jW+7E0TjqJxo46V8WhrdcEySg3qMjhl8iP55ACQG0
8PONT/PbPObTWEyPXccT0Xf/22/rZ8qmfPnAu2rpiyqy11u8USLuvUleq9xok7aUG6DfSD6+1w8f
ULOFGK99kTqrlV+3vehOTUZ6+Buf7KUw5D/3iWwkPhtNvEy6VwoKw/KyGbGaPOCAz+RpkK31LrQI
sYjFqjEIZHJVuKGxKOMI6USG3cOq6s+bAYKI1Sza/ASgDWez7WEQw6A6iXsTLjPkXNxigKbxttJX
1RoY/emfP/rfPE38vOg+yC919vPTy184W7oN/7WIUmms/ln9T87ObDduXAnDTySAWinddqsX27ET
J87EyY2QzdpXan/68ylXaXWjGznJDDAYA6ZIicVi1b/QfnpgD4uPQqvLfz4GdIFdN1gohIst0sXV
WE6rwA3T5/RxJ1WfNdEUR/zI8+9U8PQn12rDb5EzO3dV3s37Xhnuj+X2/k8uXn/e1HI/5CPidZFD
rnbPLKkiho4TLPLbVrwfhVW+dE6eHGxHoeQxh+4c3YKfLL/zJPovgRebFJYX+BL79nSNE+AnqYZK
mp/FUWUfWpULKPnCormAokn+uTDz9n0YZFnnZ7YG/E9VdY0VHG8NMko+opZPu8Dxw64uTX/Ipno/
dQanVIUox2eK2zMXh0okn3uAyNX++geygl/9WTH0ezi1cYByELldZUFl3E5LxIGw2SKghu5smYMe
h2kwINHgJFCBmgoSMOeLhe91GwflBsBNDxuWp/mpLJS19lLQB9tUHlIrNx5PLou3WlySM8ITv9QU
SPGdLq5VhVPcVL2ElkFj9H5omkmDWRAM74dgiKmr8zV+sK2C2hMef9rD0Lm0uurZTOk/JG5ibKJB
ixN0GzyFH1GvYF72NYxVG6IwWiF6pA1bWDPVEyyZGN55WjS/tVFHvKHSTAw3Wogl+RbdXr3fCU/R
zMKdquhwvWigy3cwhF8cEVXRliN9aW5ghhE9xrPDJSG2k/QpcLLhpVOt8ROOX/aG9UAkNjV5fEcq
YsCJ6qrcxIIKodN5oyoNkncW2u77CenPTwHc69+FyYM92mHEvaaXtBo2MLAEZy/kIWdTNWZBvKEy
9cFK2+DrnMj+IyILkbMF+N0fFcr/5QbYQv41rjTnF2JZ6rduF4HY0VxVciPnLvseqQzixKRwKqAb
b+J3FTQ5utgUfCdURbXE1OiJU/EK49T66NBtumXJuUT31YuGvACUluiBzvEaIxOG+HNTLdFo0gr1
GOPzsrW1woEDqoo7GlLG/xGuOF3Jkj0D8Aqx6/TLaqs+KeLF5KwPEPRthsnyqdy2+2jyjP3cWD1p
/ASsnCuo+mm3sttHOiT569vvQuzAsm6Rdl0iB1nN6UOQzViJ5jRwTAbd2mdV3myaoocbBY4C6R3v
1zjF0Udd2bCvVBTdWIOzdJnyw3LQLlhPDwb7anMh3pN7qeEGfjPQF0l0F2g5aM+frV0eLD2c7kxY
iDciNDvjwpsG6Am7lr/8xype2o2meUQNqK6h1/Zo9PQSUBE8gQhnvTnjysTVqnM3zoC3x1FPEBXA
ftFqXvokz2n7jIFEdqkQ2kPqJlGGNCIpmp877mjtxBxbL1qEdqdPz0j8KNOM3kihQTA7QiIkqM2o
SyQbM0KLetvkmJFusERxjixujGiHDagDdnZIF5xatbatc1dZoFYEunV2PtfAVIx0tjd1pKsXVFXo
rBXZ6L7HJl0t+jXW7zZt8+c2a2iZIOIo0BhJ4L5il5MB22rK4Dkr+yo6SG2ef9lEzwyF0SF9sjot
+tFl5gQlOh0jE8pxQiaNd8uIzk+QGJBcQVQ86oPgXHPjtO7oXiJh61szOhIbkEmzd9+jI/mtkbam
bUysm78FaGVgQoIIDkUbOEI/BJb0IKWmxv04TcWIVI5CMmnTOlX3cQZqC4kbzbiPJURCOpRgHL5V
jlXqXFEr+g6d6cSPchwAfjhJatJ4r2L7fam6GvklIebGD0dDxxQxKzqKZVM3yg2EM6TN6tYB01v3
gaVBqDezd8A1IdFhKaq9gt6JftWYi6ZbdKidp3QqsAUCEjdwoSnb36If0cLpnLE6NoGw3/TUpSuB
6W3+YYpa53PVgaBvrK7+pJCr+G/yTOjDqBkM4TaJ0mIkYA+WuxkQ3sABqNLCL5NuwIBMemS0t8pu
NRxfKHVRrozLBksZ8E37uNUde9uCKFMAFgr3BaM+dAPmpNIeLbsD9aTPZF1+TO8O4ARiFfeOMwlx
TMo8eZ9KevMbKyroaLklHjZ2utQqw2EIu+/XI8h53ITghbUBAuhkpuY6a3ZjKlu6V0gfKbZox8no
4A5VTk92ZFHa8lDmuD7e+e7VjUWfG5w/oHu4RacRK49KK1ZazoGcVyi26Ob8wea4fVY68PTrQ51P
DUwhSQnlGTI5yoKrofoMOYw4JTwhafZf7Gbpk7u0l8Kmxx5ypIZwfbzzqdFeoPwIbYJ+Aon+6Xh6
D2++tHHzKhcxGjdvivsiDDMyHVpo14c6r5n8aWWQMxq0LRARXwVBIw7R5kbjxG+DJmAbZp79WIyu
djckk76TcWt9nvF7Sw8FhJkHslr1PKQdQjfXn+PCCYBCIIuLqDZ+Fe7qEDRLCz3dpEdPyRgn76ga
fZjhw2u47QAs7PEea7vC3OX1RP/534cGp7AA08H+8ginq+02mZ6byAj50ZTm90PudHtF7e9urPvi
fgasd4wAP924D124yblwPh2sFqhant2HtEYNdjlmfFKjYQ6HiB4CBx++jZh+1TaHgVc1Dqyhztvq
XhvfOPsufNB8z8yVB+Ah/pyMf1UcjdLRQeuh3BTCCPwZN+3ARbHtgIUm+B52laq+Xl9j7h+s4iqt
ojMFCYq710JWWX3T6LTncTrXgV+GThrv9WYW38O0gzLeNXMzHXtvGl3fsbOwQJ/IDfQ9uCPbee4b
MwJ7Y5UU7tKplICXuvL7zJVLQX0Wmrd3xRLACy3mDEynmS54NoAg3YbhjIpE0CQ/iq7nntBQIn3M
TI4pH3hr+BqT7Ze7wQpRpwDfKJt96dXOq5DGPG4Md3G9GMCLmcQWD8gNWfqI0kCZfim9duh8IqBn
IpvRot81VGD+FrorKh6SiswOvi9lVg+hjnuQr1O4UR19/ntnSMRx0rAi38z5QJ0OsKb8WagpSHZ9
bAzfhsJx6Z8hk7NFBMBumVDEeefBn/8uZT8qgHCdnvsaim+oQZgdxxsgoxQxwspVJbaC7vB5jqb6
fbFwSHkCN0jAP8xgU0LN0F4yL6WtDMI1qbd53WJ/g0Kj9p0TBPhMBcYRW4VxBpSK4hPMa3ghjkYT
I2p/QxC1PzamnryRyMbIuNWIIH2KE9EmPl3q6s2dYsQRaF53k5+V5vDJaeNU241jNeG3pnTM1XMc
2scNDP3I3CRVHmvbRKFm8a4ahHjOA6/qfC3o1HGgRkipglIh18EGW7sDzGz124v1Gjo14jNfClom
lC+Bv7XAfgf3Pqjh0mygaAA06+cAhC4Qqqr+Mmb18JPIsyjApJnqwLSP1Z1ZkbNwsQIfgnKaWTYb
YyytX0Sdjm/JKsbhIMoyz97jJN8jPlahDOIHbcVvyWOUlN7R/5n1O/zqlINiDOjbPb5BM6KUHp6O
O0SmqbbSfnTtbQmBaNzYYd1/G/IsLw5Kosu4icZOvoKVAbaSxZrHmU8KXm84WRFk0oGlPPdmM49H
Z9DGH3HYBKPvavr4U0Sj/TP02E2bytK8N5IzW967KaJEh9jtZIzvrLDr+5gyD5h4tE7fzHkeFYWI
PHlnG0bUA2JeMn1skNCALmZr+tobanyoEGOJH6PYNIDUR1bypXUL66eO+qqHdIVGJIodIN3Ep7Lp
jkZc25Dp3MmaQb8A5d6YFUjfHRBObVfbzWT6VtCAxO3VAKaYdmeJxpmjazZCjgim+00W9bbvpUXx
wpNAJjXiCAE9XZtH804XrRU/AIhSxh5BvvDfLxxYN8ArwzOCijmm06cxf8LZOMtczfHjpqA8UreL
BERFnzXcmGJK7lRYRoe0VLeO20tR0AQbQE2VOp61ZlqFmbRHd1pKU2RQdOsiaW9kb8HCaEEBIvhQ
0zFwxmeR93gHWyWF+uuB+EJq4WH7h9UDJU4yjFVtTLYCbR+Vsqdju7hH5El/DIMZrz/v32STl6sc
lzoJjWZJYmgGLif+X2dMW7UqlKPlAlyMlotHX9SILA3hL82em4Nd2ea+x7j0xmF+Pj+yUH0xEeMC
jw/aan5lrUpLdAsWyA3mO46GidLBWD7PYA9vLOX5Ec5Q1IJw93NBb6zbdhMSSqLuKVgZsygfUycc
fQOmOeOZ6XuZs6Ik3k73qpLsxml6YZLQL13LsZEaR4ZpVQZO4iZEXUmwtM6gP4lScR+ILPCvLOiN
m7lunZ3bsJOohCwUE4jS6zaAXfSh6KzW87U2C/uv1RQLv+tbiLUe4gu/ZZNY8SEG9TlvG+7JPmlF
MOx4biBT7lwBGwPH1KMHGlmWukujorlx77iwGNQ8IdvRQEWVYU0wlkDDenS7AyQkk+HR0NP5iFNo
61tefau/dp6k6rAyDdhTsFM5TlafNGpCbdLPVuDLJkZQBAdePy07YKf1oD0VQG93/AAc4PUtex4z
GJVSsoGqBnmDs/qkJ9PJ5kmzPN+k3wU3yDWoZ6OajJQX2N9xG2Lxdke7F3aBYbTiWTbgRm9865cW
mesPPSa+Biipy8//2sw0CwCLVgLR1qTO3wqKKV/FNIF7yGkUPl+f74VVphGOojxa+qAI1q0C3JFN
CylpFy/oqVZ7INA1UsQE62SvW2PGrCPxn90G9Y2k+MK4lJeJVWhqEjvcZSf8NccqtK16nAzXb0Bq
71pHJG8lVx9UVlDg3dTh0B5iuAT/ftnjHBLcYZf2OECz1T12dALNqemfcmhCeznIic+WXKsod7h7
to/X1/ZCzGKGFNtIWbFHsFeDoYeuqYqNsksorO/cQrhgTyzp7vpwyn5NU2vdoR0m4SRhyxrvrg9+
4SOSHvtUEJpZ5HVTXKZ9pAPAiLDMdMNPRa86JP8G8ahl+P1eH+rCu+SazjlnQfU0iZSn7zJ13RT8
E2gdHfqZ/s60Km0XZC73yJxCcrHLRSp3VqKCf94nBtODhUM9l0bB2hOmtovMtU3atLoy5ZsUdflF
uG5yhxuzfbw+xfPAfDrUaormULfJYNAzjUPu9luslRdFMsBXN7bF8ntOL24GTSW8WQAUuESh1WFD
mbIzRDKlu6SIUPZyXfW+oOP1TitmwG2AzPbX57Wy/VkSB/QbAPcJlAYwDVgjRsDJJonRpBnyMHUP
kCXJ4TxAX0kgCMrZqp6CuEFDE4rPuHfhCT+nVA2/0FxrDgGNn3Bja7qW7AtqRhGAsaSwIaQFpV9N
WXJn6wHt2+tPbJx/bcAtOB+5yqMBQfXr9GvjypNw2deiXdQ32AGXTZh9joYqat/X1NlozgYdnAdA
7l67G8gs3zqJUKOvNXmRbHr0AdNDCEHxVQDgQd+rBPW7NepSfmuyin6HmargU5+b0TdhqPp5BCuE
xHBa5MMekFD/OZ9dS/p5biFqalh2biyahRNcE6OlkHB9rud7mBIRYE/ekZB8EsvP/wqSugSWrJwo
hkFioAVr5O7T6Kbfg8AyXq6PdCHzAMjDoUNPkAMeH9zToZJukrnU0nBnUjDeDznyaanZux9aNzGf
qGXPH0pRDx87rkxPVgmMBbXMADWsqJq2MtVRQk2A+yPqLWnmXH+2Cy8c6jbqFKSYQATXkiszqrle
Fce8cB1KUoP85N6r5nLT9Mn8Xm/JPFEKjG58Zn9Ah6udaHn6ApHwSP8AQ54uiBv3U4Keqebr/YQq
tpelxmMssrlGrXIYsT4odDjjppXqaH2mkyFf7DBUvwzR1d5j0CtYrY03UEIJpsFCjjiv5aurI2V9
yDsn9A7X1+g8beFyRehYipgCwIqxelqph2FXUuNQkuqG1U7o7mLGkKHe2iOafI9udL/Ri85E1bbw
kifuht7v649wIUTyCNQVwWLzz58v7K+PlSPeTV09BLM5R/m+KbT+t22685fro1wIkJLEExDicp9E
Au10ojXuCFY7BxEKhXNWY16ga7s5nWJfSnhKJA7c9q+PeL41FogbTjSU0sDmiLUMSz5VRlk3CGmK
bkJKFtJp9mLPsn4EIY3PKWKlHyLQQQd7qhpI0E6KW1uI9CrkDdl8QtcWRWIstw6xTh/r+rOdvXaD
zboYHQuamWhVrXYtDEzR4xJi79wZwoffkfu/zsXUhDuhzFo/lGMNL4REI3xDO2uAYpw74FeuP8TZ
/uQhgAobLq49yB2sU8gpbLU8L3t3V47FAAwun++AUwPWaXHFyPspvQ+TPtldH9S8MHWTc4CdiUyE
Szf19ENojXDQMCAOdp2yFHU0a1EmJ2/FHNAw+7TceYWTmPsQ0+mPRoqxBmhL9dOJ8uHHoIKKapvp
1m/TOKPKDHjQw8DDdSl4oeQZfIf/WqGVUM8Oct5tNrzJAYg88T7DZSVMgv556K3mmSQW8iA1SXTO
oZBAjXKI0QcXFh+Ur9Ecf9hOUoqdakP9Q9aLTG5ngbb8XW8lEvXmcLI3eurYxdbkOaMPZMq9fZ/J
wHRu5C8X3pGHiy0NZ2qhpKTra42l9XVlNlhPSJiqxZQ371vHDPeWJR64v0V7btTerQ/jLCKQyFB7
1k3+ReLDWX7+V0SAmWRPdVmpHQKh6lhSNUZKc5TgSq5/C+dtlSVjQg6OuyJ/OcNOB+oGp6oqfWZ2
rqk/dhyqCMra4cFKGmjiboH+N14oRy9qIBTY3bilrqf/d/0hLq0wCTD1fXYAQXA1WSBiZo1UTbNr
UOyg4BNPO+LBAMtambvUseojkGKcZK6PenbFYOdhjLpwgwn99A9OZ66DEwK0OardWCjzrpgho+RC
i++cKMh2iEqXhwnTyqZQ4oZm1Pl0F1wZgA26kOgOrI/HSENQu0t1tQP+7X016CZt026qkXLy4Lr5
gcLRutET7Zasyln8Z8LLB0VA5g+KM6cTbuYkl7g8AMXWm/QJOph36E3Ea/s21x+GPOl+XF/gc7Tk
MiD5B8vrUP9ZoyUaS0P/e47VLvZSMflNAt05yFGIWEAT7psMYWE4SZNLmMxmjeCDbKenGndtMlGj
Ed2NF35Oy1meB6oghU1kAmG8ni5AqckIEm6odii5lEXsNwj648hW513om4mGwVY0NyBoWlgksCGj
ZMFjFzn2RWVeB4i2Uxl6QICqz+7d2jTTHRwVhTI8p4NDSu0g2kTk1KtDkw10sw3kB37P2IHhQzzO
yfuBTPEb5utoNge6gWaskyGi0IRUc/0anXpjk5axNb9T3Zx81TqQGJshln3vuwHwwNQYJokEtuCh
si523kddFrzw2ZivJgIWEH+HOvpPaBjMQBJHQJ32gF7aULtFfadKIIaHKqyjVxgX9tOMydTk67Sv
jt4szBSILnjNHZQMbHXtOivHX0FDjXA3AOU9GPQmCnwIZp2uX5LWXvyCdkl8kFlc69siHqLyGMTm
VN+RHYd7FOrH/M7kevC5GHTq/5CAZvMIqwBwUG+2tXFI+04eaegKFwRJPr1NXtNA9q5j4HPXP8Il
1zzJRXnnDlcAAji1QTA7p+8cLQLNGOKq3DXa1B8BLcmtsJL5aFOtv3GuUhs4H4wKH4V6rp80xP7Y
y/0VtWtEqxPEbPJdyp2xfe0RTfiauQW08V4tWDlt0OQPrqgB3KAxHr+SHZnGJxyismlPaiR+JrYa
e/COGT6fiOA3b7rRBprvCm2eHrAnaD+nFFQlooRgE+8zTYzGu6EocsDkTVKVsIBk/+K1Tan7jTM5
FkpJ6Jps9DYtPiWZMCG61iCU8NngWur3IPI+e0iJL4Q7a3I/NBWQ991oOyaMUAA/jV8LE5pOJ2Hv
9J2qum0vIGAhwRhlCjXGDACUNXS2/c5uoqY+cuH1YIqn9a8sLuYRNH6XwtQG7visT5OQvpcZYbgd
Wgv4oe112qeSSCB2EoI/9nReCLqv9lR9L+s5R4Qko7yES4I+ot9u5+W3VGtBmXWtU8IjQlHD2dqD
I49eicPkPh3pRBNzbExHQIH3SCdXkbVt6LcOPoIZluM7OffCfdDlHG7zXEuKw+jYHOPcwU4N4o/+
K5ZRnb9aOAFh2dYKysKUk8Wd0zsdoJ7RTqoNUEXAMKkWab9IZypjB+U+fOyz1v0ytFSq+J16bD1Z
Fm93a4HC6TaaZU/B8xTWlQ5CKUUIBIxD+xX8vdXTwzHj38pIa/fTmAYtWstToiDpigFKbdY1Ftwq
+mD2fWUOAWxgdJXDfRMpZJO7sB2yFz5tlS5mdMNzFko926FRAPCqTbyZJuFYWXuVxGjkT7rSBozH
wvS/EREE6wBUAWc6R3MmXw5NYW3JAZHYEYGFxq6RUp3D8dChbu7ZWjJvJjGhVamCvIcJX00BqSN/
7AMSmRMallU6w63T0S3y89hq3ug5Ju4eGiZKemVm299jzAFHKt86Lc4A98inMJDzR1UL8Yr2j67Q
pg0TqMuGF7/aWpmEvj0q9ZLqI+QiPe14KPzISmJGKif0g7JFUh6BoY3XBTCZS9WHv0LZJx6tKuBX
mxIqlbexHL0tn1WYNdmz2TmzsbGTHix126Smn2TD9NrFnf1yPexciAQLwQV6C7AYcmzjNOyYdcNJ
YKhuR4URMwYcQO6moPjlQrh7poZwC2N0IZdZSnlLk5BWD4ft6XChXRdTFpndrgiMNNzQ5eAuN2p1
Sv0h7XaAatBwgsF/V4BYe399qusIS1MJICT5tcEVmlvFKsIWQyKHMA0HevrV4PjpYFHCMjPQW40q
6R1eH+0PwPPvgL4MR0dDsrjcXPhYTqc6QVHKkXvvEe5uLaikY1B4KHijviX3M20upDcDDHm2XZdP
PwYw/goJ/cRCZ6hukUEYakESTXexC/apKNRTKYd2OuQT8M390EX9rzmKu2+dkNyGWmR6OG0R0Zmf
NR2J5o3dhNzWHKwI2/sEdMEjEw8xOkGr80YFfP0FLfOkqggMhSIlpcbVKy2iEpEAu0NPJRgrjJeH
e25tFd4fmbzPLPCm19f1wlt0yb0Zi1EXRunpsupx1QPVzgBMR5336rYSdkg9DV9No58f/n2oRYSa
ZteSFK7TQgUgIyJ2L17oOb51uZ4/tMIujiiTlb+uD7VOtVlE9h5TorBDfX2d8XUqmkenY6iq68aH
1g5dFJLm6D7J4mEPEN54h3yrdWN+F94c9Ub6M6wk/fM1uc2cjUYG5R+apFM8Lxp+6HJ42PIM2p3W
trH/73P8e7jVhqCQb6IED1N8zqkxHFs3FEj5YL2K+hlKHWBPDAtIp1WJG/nOpU+G24vgdgqpHk2B
008mHl3odJ0FAwMls69gcPXXWoQ12k35/OH6HNfxjfeISgDXU4LbwphczRFRFQjFI1kNlDlqAnEt
9mNnvs1WFO/zUSNBT2X+Rk/9lsnxhQ+IgRExpwjPTfxPD+CvjM5OsoBmDKYxaSvRqQMS+9KH5ltJ
8ehpbC3nDrG04sa6Xvh+QNizL5ZOKjFuNdnBrRC4kozZBw0lqAJ/ocfcq6gxKMNqqEC4cn99eS+8
Sc+EAwSPQJC1uquLkapbBBGR4/IHWPRfddEq7H0S70dhmfmNLs2lBaVlurzNPyr+q7CmZZoONNwV
vixbgWtt2+Az9yzbQs67uaX6YDR4TA5Vf4s4cGmO9qJU7FDwAx+7rPpfbxJ7rGkwO/ycmyDozF2L
YPMLNLIGUyAvb25c8S8ORi+c+/0yV2e1NRpptGkMmhKf0MD9gl0kiGa4dqCk3Hi6kWpc2hvc6ZHa
J6BCJFt9LimA6nacbB2tzaCBbtjq/UNPd+9YAUYwNgrLJFSzSFN2wZB1T9e/nHUpcdmY0oB4hZrn
Ih+/PNxfq0psnZO6sQzftiutv5twVTki8JOhNzOFGYwd0u6POUW5F4BC3Vuhyn8t4yxPQIGBtgsF
JIpZ1ukT2Can5KBq03fg76KMhg/ieLDIN7GUbsQdEoflLmom1HWmUDU3spFL04eHQppHYXBZg9PB
TWPsxtIZTN8OooK8WyLDuUkCo/6UYqC3tVBneOhLhcUPpI2do1nZ3fX1v/ShoQBuACTi+sxhevoA
qUsNQYNb6DcxJo2926JhVnnWETM9+/8IElwrJZzORb5/nSEgMZ5E0mOhkekP/Sxyu0MOSvMOX9Z+
e31Wy7KtcjzauMCjuLyzruuU0ggLPcxlgp1sgJPJFoaf/rsY0tLZkN0OD72G8dA/D0m+zv6xOWCA
HKxx3fguVYFdNWAEwTR86FCg2yHbknsb/u/4vQrM5J+P7T/ULYnKDjOl9HH65rwwbRyUL2a8iI3k
ta6Nhypb9EKolNkILICare1pvBF9z0pyS72fNA9uCTsFyfrVbhkNkSUYZU7QMEJR+mM/Uvqz7OA7
jTb7UxZMaD+GqgK9jJPmsc1BKqWj2x+m3hO/rr/k808XOyLSBuR4uCVBTz9dgN6ZMneAZeujVGi+
CDlGPwpRW48VQMcv14c636ZkgTRZliMVUZZ1+mCYXOeTJpl9imrRbsR1ZRd5hdhVubJfPMoBOzHE
DT2KRh6hUgW768Off85LErqgWQB4WMSq05lCiiuctM1mjlfa7tsabwIUs+CpkZwZTf2u773mxos+
P2ZpiHKWk9shlU+KdjqkmyBG1xtLjQ9lyGOfOc3O7DRvF2dy/qFjXntIDfl8fZrnBxFjomBOk4SL
C4Xt0zE1M9LHDhC536g4/pzlxgeFu+FHIiEKh4uJO9024S8idTf27qUvieC3cGyo2COVfjpwmGdp
gWaQ8LNGHw8tggAPdKzmfdqm4Y2D/Yz9+6dhtkjmL6Vt8urVtlVtR3HXHmffpCpbANhIBJrFbu67
TVA+8fEMm8yp8Uo1hvGO1vL0MSbvemnyIbwHmZg+GrUMj9cX/tLLRuKBKjs9GjKA1aam2pqUFjVf
P54FjVxkW6NuCywjXFStsVOZDLu4Kzw7vkVBvfTGSaXEAl1Cg2AREvv79EcdLkyTcZh9VVXDO7z7
jP/SniqDq8z81zQ2Yl/i+r7XU+sWKfLSliJ8gc5aZOKR8TkdGXU+oQc1Fo5ourRPo8JOKEBd8IuL
5Ox9E4XBjQhy6RNjE7OnFrAW3M/T8XJpyEHGGEvKMO/248iRR+rX0SWmAnr9bS5v6/TwA73ospq0
y4lXa/ukMjeRbzemEZ2SsX2OvQCn4aIdPl8f5cKro16z3Klg9ZAPr/ZMLeJ0clUy+RHiwQvFwpR3
NVAk/DvTat8PMRBZFbcUZB1paDfSpgsf7NJ2XJhM3AK4cJyu5oAvaa8kbilzOFNPLeoar+zBeOqg
XD5Uswu9C7Prf4/CpBOc7Vw/wMWuDXdssOZ2HBcTXpYKvSvLiu5jI7b3orc/o+lsHK4v8Bn2gUgB
JozKw6IAh3DIKlKYuZooodYTdW7U1SxVpLtYH6f9PMAWqsyu/KZb1MsmLS92o6jDGgln4RxiI0hf
4q6KoOpTctt6NZeiG4924WteDKUW5AE1DuCrp+tPKifnErUmdJel8SH1tPlO9tBBsUMofoSwHHaw
oMS7FBOb14pb48+EfprYgIYr98YABHSW4fSuJRYdBWDmG1/HWU96WTnKXkt05es8b35rUzVLsx99
qGeq9s1qwNk9Rq74qxKmJvdSixs4SiIMfw55WCNjFxbinQI+Im49yoU4ww6kf7RcHRfpwNOVymH6
jVGJqoHdq0ghIZ+G+w4L6we8wfMZLlRh3i/a7EenmIZDXnrFz26aqnhXWjpdPfxjHp1stA6xrPJ3
aTP0X9Iu1ewbn/aF/IYoSCKlL45HpOenTxn3tUyKSYwIa5VjdTBnOCnGVOYPnJXeN4gG2IKioIae
e1VMqCuh0/Xf9U/qwo42iSWUuuGK0GdbPQEWOUibVTR5w9iusH6kh35f91H/2YG9Umz7tlX4p8vZ
vZHnXHg/VIMZ0iYyQ49fnQMJzcS+6uAcVVpXoU/XyDr9jSA5FrmFYRXVMS5lbtz982TRzaSzDSD6
D3zgdLltAJJ4cwzCR/i4qb6F2hQdE5Gp+oBRKD5toULZ5j4JzemfK4tUEwnbVE4IYmy304HTFFy5
aRdUhpq0QilW4Qu6wT8ENBdtQpyukG29BRq9tBtRXUTLEoQ7tz6xOuTTJMMlOUx13yoxuV6kG9N3
6FlUD14//TAbGr6J6D7QounRD8F4YchF9+n6gp/HK8oTkooRHFC4oO4qXllmMg8RlVoo27PxhWIR
nKPOLrVnVcz9jTW+MF8PVBhpLBvegLmy2vKgdd0e8brWn41BlQ9okDmFb2aR/Gp1jWoeMQqZ3L1n
NdMfq3E0aVSgNOsBqWy0NK9P/DwXABEjQc8B2V24UKtnwaV19gLldL5MCCsbBRroMOfmfGP3nu+i
02GWn/9VxWmHCrqka6JExwZHJ8VzuwdVQYypRyAwXtJb++vzujQgG5bKkbEUyNaKFm3idPaITrwv
nKw8uqUu77R88nx6Acg862F3vD7epXWEO7m8TgoKwFJPJ+gWvY7Wi+p9s2/Cx3JWxYthj7eO/PMw
TKkC/Rx4SFCm6eydjmKUiTcUeUej1YYP4qZJ6my8MBg/0KlqPiBBHXxA+Mh8LKsw951eWDeq5Be2
CWOT3ZCggj5YlzgpbUQWIJPej3JVYMKrEGBvlXqc5qneXV/QZcedJqlUvQCrIjpKJkE193SqIcxK
Y7ay3g9q6m4bfB21L0luyPtQR8hro+YmIZ00gt/cDAB1Xh/8T4fobPQFucmmWGDXq9FrzdTM0GiZ
aBwrmKvKCx7koNKHQrQODti4tmhANw39NQKosA2sqvsPWfOfedSaLwpnA2QfonFb6r18R4+o/Xj9
+S59BwvAHvoIt2+Eak4Xp4xGKzO6HPUnpM2paEvL+ag5EDWnxURkAylJAmDssSPJE1N8aolHN5LP
S987eYDDqYgGMY9y+gQBhNig8XiCwQ47uYmCXI4bxBJvVH8vbWML9TCEI5feyJptlUJR6Q1Ycz4y
iP3nGnEXYzflqT4dEFdZOs62c3d9aS9OjMIZQkTgBJ21NV8SKwsV4YKNzMH8BfgL3nUOl5Tro1za
SDa9UH4HCrDUlk+Xr+q1ArYe8RCzBrEDiyt9VE2FX5fgQf59KJourJ1hsoLrqxBKLkTbSMIn793k
UA6D5zuRiHZB6FU3cqVLs0K9iRoJpSgYp6uPoiv1MotNRHYXwu+26Lp2Z0RgDd0IdZjrs7r0YUji
OoKiXGaZ3WoB27ZxK3xJ/CkezQdjod4HaQhWFzBcjIPMcKNZfmlqnJFAveDhwMhZfv7XAUZjo6g6
ze38AMrtNiih2DRjHfp60wf761O7EPlQrkP9kQxh6WKtgjz6APABMqf3W+kWd1Ywe9uwQMs344Zw
NEKPSwJkxx3l6uDGpr5wo0QvnZCHevBSf3JWaVAEkz+jDdT5CDCpzyg2S+S5zURu9NjV7WNdefrX
MapwIsbLap620UA5lVuohcdVZkLh4Wvuvi1NR/MYVvlNsvqFt0CvlG3JIYgY9boVU04uzkxePviW
HTsHjNu/giecj3Po3AiwF6LAyUCr163QZsOlqMRAHdzA6M9BGbm+2drqRrXv/FbDFRSTZ9IGSUlm
DUzuRFsPyOj1MKdncfD6vuHmC2sCZCtEBVGIJ62J7BuDXjrdYD8t+vvcp3TYj6cfs0FbALJJ3ftd
4kTldsay4zkx55pC41AYP1BOxFjdFS3oJW6aA1hZ03ouzKr6WNVT26BKWyE2F+hB+JBw7TywY8Yv
1zfBpYVB2nPpuhFRkBs6fcS0AnpvVVHvJ7rmvGR2W+zMuNN2YepRWklG6Y8cjDei8qVBscJ26apS
vwHLeTqo6JAST/7H2Xktt61ka/iJUIUcbgGCoqhgOcjpBmV728ipERtPfz5obkyQRZbPzM3UaGY3
AXSvXuEPTgQels18yJL6e9EabthDobyPWtSA4yi5dROsMXGTaeh0VVdGK9MD+hGna0ZZt3R9jj9Q
4sXVN7sev+aiQcCi6atHsIjRfao5CF+jtP+QR/nv62/5wrRmZbMz12RMwr+2WjSNCwJQs9f7dYSF
uis7UT+n0ok9X+KGiZUi3lSIk077Ge+16SAK4EJo8uOcxRC9313/NRdi+lqDMa8Buk7Rs/nmKTaJ
8VhofPMSP0pC7Pw8xfqP3hHyaM9td3d9uUtxFl0EZLPWDA8I1Ombpz0ZZUo7j7tlsfo/beKpGF4h
nByCc57nIE3m9CGuBrDMVuPduE4uPapL34eRNgMjspTTtRdDzeoRrb2d1uLy5iXojfhotw++54ky
FO30/vqzrs+y3WUuI1xm6FwtsBJO18vLJtG8gfVITeewKKflgMZhvUftbbhRI1x6raCgaftqsD6Q
IThdKqsWxKMwndilDrjosHOtjPvLNP3aQPGPQqX/rXeaqgQdNJsv1x/zwgFmTA1blqmUgarHZgfp
elznZczaQ6XY+0HpvTEsGzk9ufy3bWBWWX+c7faWF/iFMwx4h6EnwWPtIGy+ZgKenaMNf6WOEdk/
gM2ewNEr9BDSSJk/zA4U5bsR85yPMhEgTckxb1UsF946aBCawHAPmMZtN5Q9YV+3KFG3U9w+33uy
+Og0cLynRR/2auM1925tYoTE5X3jFF3YWeAimFjQ5iVneWt2/J0YpQ5Myr7od0qWut+Fqph3hdTB
xiI4eONS1i8+JJILqzgnlNO3v/+1VqUuSJmoeb+bZsf6KaBUHplM6XdiLMb7pR8S9CtxnXC0tPo8
9IVt75Cqsn4sqonjWe5GMKIdVUz34zwbuyp+U46Vq0p7lxnd17YxkjuvrWx0bJcUX5R8Gb+XKCRM
vM9lOg6QEQLCBPpWNKVWEyYbQTSZZvvrm/jiU4K0XZt/SIBvcZmum0y11039TgBR/oROP6Sz0paB
YIuhkJhLBfXJeXmi59reKH4uhCXQS5Q+hCYEJ7YbWa9SnAqdDua1HrnfiJwfsRmJO8CvoBNwhHu9
/qQXsiw6YNpb28QF0bhJ4tGodBPyyH5ndw1VNJymAWOAav55fZlLWxQAEc8FKWkVijmNSE6LIWOV
IISitgN+XFVeIm5kNZ08NnBib+QQl2IBkNr1FntTp1///tce7UGVW8W4UNkppnwVrimq9ws6zmow
TJ3xNNGPkv5Ia8EIJNV1OCGoeONyecN+b6I9kAeIImARYBZupy8K9t3jiNEwiqVWO2NlaEQ6anpN
Fz3aSwXeRcSG+KwjNVg+OYnUw6boR7yC9F77lTcy/62l5fTr+ke4EJrJcRkHkbiDddwGqKTziraA
5IgHmTM9llnJW+jRzSqxuA5T0emJ741GdONrXFgVXtiKXvLIrZhHnX6NRM+9yM6VdjfC1f/i4fuC
ATIaIx9VhJ4lLp6N95AnQ/3vD8vcGMjqyrbmzt1ct8IVI7jVhGUzV8W0rfOGxxxL8ynw1LhE9SMH
qsFNdeP4XnpaMDdMkeija1xJp09rqKmGN+GC7nZleV+sVse01TSjbJcbIm72al8Ne3uO5xvLntHx
V3Ua4iDqBMxaUSBdz/lfe16toPu5ugIqP+dsPRlaV6F2hqzXT0kP/QMSYxDACmMoDgO+gjZMCyYK
u2jKWh2ke7IcieuZg1u2gQKZ4XSI0OX9aJv+Uivx7+v78EIweKsd1+E3n2abCWlWjh6FNzVU7pWu
jphVeal8sQ3hLaVvRwMSiP++IGGcMSOFNaF1kxyAYGtoqhfNTnUasP6k0cUDahbpsexFfAuDemEH
cLhW3RW2AFt+swOG2e3chOt+F2HN/KUT9mvdLOUTmvfxDhXPZo/Z9a0M4MKl4awsFBrDlLFs+NOv
LxlUmnmD06bEIR5wYtFhkuKp+JmkkP6+tGjQ311/pRdiLExIVILWQmFtBZyuWMaqufQ9ivF2kiDh
ExTZ0h8Sd2aIm6ceamOLpiRPTmxOqJguralkfiV0/cf1X3FhJzkIW8Lxt5mJ8s5Pf0XK9CEqBX6K
WgnAWDoC8/XYIY4l+nxLdP/SO3YYqFOsv6V4m03kFTQEOM7tLsnE+CHWCvmaqxiFsrR7Vy1NcqOT
d2EfrS5jJJJEbFhY+umzOSatDjAoVISF1r63Gzxk/VnNcFNy7T571zYRGR6esLfINxcyAvR+AYwA
3nDPFWiNQsssvWM0loK+CRM71XeaS3H8z1/OhS9DVxQVTKyJNuE5Vb3UQf2z2xX5gIOJMOUx63AB
Sbz8X6W0CI1MvhgikFOta27SgaXGTRMRY3RbK6vFzwcjJpTSYvcDb+A3nCJnD8MhDv/5+Ty49gZf
buUhbwHbAKbVWnfrHha0WF5GqczHqIxwyNG17Ebsv7AxPWgs5Fb/u9o3r9LNc1GbbUMKN/TJn6ks
RahlqvoIBcj5UNW6+Hr90S6tx7SB8m7NIuicn27MoaiEGDQerZ1Npw+5WKHa8o69B1Iq/eOMwe+t
+HZOCGP4APnMWttliFltIdA4ieEKK6FJ63rRKP7kyEnuJ/rgJTTyUauzXdupxquWOkt+j+UyZgWx
xNs2HlUSTbPFa9ZHYNfSfwoLcd27WLWy3y4WB3JfNmpFPoC1bPl+4TxOvjUb0UvcVfF/Sd+g+J4p
Xg1+c3G/FNjJ4f0cVXp85xYMAm+kjWdnnpPADQ6SCJw53edNVKV0mwcrFTwmuJf3GVfUbjbgjxeN
uRwya/zFe3i9/jXPl0TEh7YEZx0ZTvCOp18zWUBA5lVt7dqsc8cHQEmUb2bhIi1Hj0Ase+zGDeM4
AOW5lRmeRRqmp8xeKF25QRikbaJ3l6m4eqO6ueuyWtBXFO68SyM2wL+exXUdAin1AIP2M6m3zo1g
xuNUtDOTaZLYMM8imJTCeJSzW/68/jrPDgdrOQgjsVfJ/5FGOn2dmHNUztAo1i4zoujONRrnqxDG
Cz4GUViXA9fgP6+3ZppggKkXz3WpdKcUCrLp1o6GUqkMfmtH3h9cG8Z6XxZs4Y8ehnK3RBbOyuMV
g8tof9W3ANi3LSSa0ka6oupYVI3hqaNLvVuarNwJkQ47CVwnsPCxe6fHhnu4/rjrljgpq1gZJsrK
R2PDmdtMrjZAvXZpZu+6pFVexxig2iGrkPHV4yYW++uLvaVq29X4lsjjklqxPzdpVacPhdoUHrQT
Tysav+sT87EtQDH6ZB3Ze9WF5OhHeqxTnreYdFGfZ8o7BBncD6mZlX/0Fr9L3C1laWD/ZKJsC6Zo
SO7zTJD2eoPrPamQ2Bs/wkTmOGSrn4beq8AlnQhlBV9VEmTt+H7Zd7vO5bfrj3feeWbgoSLiSdUP
lJv20eleNROLhM1ba4Y4VR+hCuhodM9Q8PmZIhP+hKeYFVLaNQ+DJfB0c6QlMl+ZUwfafm045Y2v
e95dWn+RSxOLbhal6naornZmImhP1jsPdNsU8lFzTCeMeEFIQwNpuZpNUpNUHcgEfxRt8duk3lmC
Pq6zNFgyFQ9sYbeJ8NESwpvSxkes3mF5Yqp75L8l/qxdlmF2rq4GaoYtv9Hvthq/12clDxH39j5J
XP8QMMzNhHpJs/v7dJk8ZI9SC6sjO8mbG3Xq+Y52cNohWqBcQdtw6xgqixbGFd4eO9h/diBrvTiI
EuNA9LtvTbrOYxMMJMY5lEKM8s84q62AFxJXKEjorhi+JaNpQ+CyEWVCty/xVYrBG8Hp4g5jykWN
sKYKhr65XITuxuWKgt3pyEOG3PBgZAuB/WmN2Ww5VmKntK6K/ftihYgpDodK4rWeOHV6A/C1veUo
wxi3eSthYcV2bzviUu9nFd2DMlyqKkGoMVmCVdf+ULU6zhmwCb4WTN9uPP72fbMotQIqquDp1n74
5nyBD4qasQXjrLhwjPSauUYOtWHvmrP+OWmnW4CQCw/JeitT11u7wJ5+ep6hQM9DFSODUlXxctfY
tHJSWw6hkXX9PTM1G3HK8pZ3xNk3Xp/SIoFYZRiZX23N5aB6CtXoIcgqvdI7IR2g6Y80CZNY2U5K
jr1LlR8B+6JIqBpjX7y6TlK1B3xLbJzizelWG/7SW1+pa8Rkk8tC3bz1Ti2B6dqpCB3FSz63wMB8
D/eqXZ92Syjq+ZYKxPYA8/yrBOJaxVCCIi94+tYBYIEMcMwh1OktfGhbBP3JK7xHHCPSuxsR+8IX
poJBRpAjhcPwNrtIm8SB38pRQn7NOKCqX9w3/G93ETJU4WiVfVi0qbLv+0xDTzcugDRqGAB11hSg
qJYbfl3Zct/a+mT4xJ1mZ0tR7lW9t9wb9d0ZwpLXsiK8masBDWE7bquEt8J2gBCZdF3xGR/Y+B0e
s/KT2aSL4ytTPH1rsUAPE8WwPnqIeB/yIepvvbB1lb9v8PVX8J64vpn+rDT204+DBb1nV0464qxR
5Pmd2dtx+amMDVWGBR5F3a7NZfsx0brB3o1ppqmh1uTl62As2pcY2ZfV5LtsnicMx35lTaoelwxs
kt9qBXDceqrHL8xQo49mpC2frn/rC58aXAJKVlyFa0NvU9XVaZxWdrf0Ye3NzsOAE1PYj+n4oDZV
E2Z40h2XJS9vZMrbjJzXtXJsbfJJcjswX6evS4mx93F7xJgdl5wORpH4DI7RuCkZuZ6JzWchBpOx
ro6YXAubzYEyRwY0YrUmqQdD7rPZrb7Rf46f3W4y8YlypDiUlLT7IqGypdAr00ewDtX/4x3TgaQD
QcyEYrwe7b+apl6JRJvlNkPYekjzm5OqPYglETtoO9lj1S3/aSjPBNe/63l4YroDUmel5YCJ3TY/
KXc8Ly5YM62y4r4YEvkzxW7b5eqvkrBIIuPG1XchQNN/J+xSPNMpO6MJZgzhhlJdkKmZ0wKEt2zN
uyRZ6hVIhaiilrg4tiy5jsVM3Vspio5moj23KKV+V/JB+339+S8EBjqwK69unc+wwzffPh9kGbVy
nEI3TpIfMiZEGFNfHpTJhTrfYXNfVer4lOXqag5N6pWie/7t+o946/6fbkB+BJxJsgFgB7TMN1/e
G0UnFWsKB83otLBZMKgL9LLyHqRn51OwCIUf4nZdqyD9JsT7FkB46YN+Mt87saVL8vR4jHxVCPEt
AhlRhJnWKPNuRnfvm1QiCgN7zMV9ng7FdADKn+ZotSV6d3/9Sc4a/xYxdkXnohW76p9sn2RESC+N
x3aC54qgVwLs+VC6iEujD2Tw7qQ2E2IB6uaoboa1kmoG3jvkmz5+n2h1qmnhN31a3ztdUx7TRG1C
dTSaw/VfuX7TzeuGVrcqaK9hhVr19HU3/Vz0STnMoYX2FBLFBSbvVY01C7ZPH3C6m1/GalDvS/x7
Qn3MxI1zfnH5t/4GfApi6iaWovOYzViaSPL3sZ/9MTPE7EtncKLH0qkVN+gE0ux4NBXW5FfmDC8b
+6RIuSWitK6zfQ3gqEA3kS4YsJVPX8NiuQVilTgzcAs17hPEhix5TLVh0N7hpoSNZkxr6CUyFawt
lCRRni19Gmsyl9I7elVf5Qc7MRgDg4obpJ+b7riEhbYgC9PKdk79UUOVzfeUyhMB2CxVvzcia8J+
BNmoFt/yVPlRGRmSrHCwyUjnymQEiBo5wqzapGAaXuau6RdjwleA/ajRKrGShxhFCcvPU4EPbwYT
66AvThftq0m6feB4cXYviipDXDRRI6rdPFm649jb3Q+3n5vPIhrND0AC8vx1isz8vqWub31bkha7
emE2d5KO2KMz2pUX0OJUv1/feefZ2dpigtxFc4TOzzZjGmWPAuNoctBtmT5WJtJjRd2xyfW62l9f
6mzmy1EkEwbPt5pScKmst+tf18nkLZ46UkaFsEZbk4pKQ0oNmawmHvwoM3URJqjzlc+aErcIyCGd
wbCkmRfnl9aJVr2vbHDqn9iKSO5e/2kXLh00r5n6rqU+fbDNL8NeZ2i7Tu/DYUmVb1YSVTtc9dqf
09h9QVBp2V1f7lw1nxyV407HnZHUins+fRNjG6lDX60aibGBp7aP/y8bNppUJwOgMxbDHipZbRyj
vm9KxK9aKXZjWRfafp66sQw9JvJjUI4jTk71ZGOt3iyG+ERA7caXMZqjlxHHMvPGzz7fK6vIGXcl
2Gn0YrdaR46XTjZ+w1A43Qi946wfxv0gpumh6ZLI/vfFWIqgRGWKJPiW5tVxt8RSX+pQ01rn6C1S
hK5T1g8xstA3lrpw5a6SX1y6EKyQrdxiij1B5YaT6BLWVjI+LprWfFFoEezNAjk3v2fZA3iXeY9+
Q4xjc5q8MmV0b+zB84SW6TTyCKtkPJXStrftRJ6Osru3hBbZ9S9MEJxPs1crui+SxgkV3KVGzMus
2rlx97wd8ZOoyzAWIAZNZvAYlCObuz6pDW2M2ozib8YZ9TjEqvosuiXPn6xyVpt9Iromu0uQE/yW
JaPxrRqr7JOl5dhMqsXk/kagPHlpclK5vZUjbM4dj5+Qnw1NO/uFSLvBHx0psVuLCOQK9uQYa7dd
HPl9LvsG5E5pRcFQm7irMd22fplK736thYyHXYNzzHJMS3X+IOZUnQPXHhr8Jfhlv23ROSPSd+MA
xQdZ7Py+65zk9cZRPUvF18poJf0xR/VAz62f7a+gJWhQYPDqmuGYULSK2KPLlqqN0B66LEmj0Chl
dWB+J7gizOaYpYOaPNBIb75e/yFn24OvxAcCscjw0QEYcPo7cBBKTD1Ol3CVtcx9/O6ae9HD+Q/z
adAcv5+UeO+Oiq3eOB1rTbPdHnTFVhoyb+IM5iwrK6JyN9Vw1qekOs4RKMIAiaMKU7rByl+bxM7i
AFcnbcIibZY3nvss6LxBBajywGzQBdwq7uQxtupJ3lF4FgUXrmvNmOpm2n5x0Vi4/oovPCkNMM46
hwE895aQh68yxh6MI8PYRUHTTwRa7n5szxPaSZP9KGnAhdJbJ2VJFN9dX/vNTG7zmhnQQ6bQ16oW
3uXp901TlYIubrTQoie2al9PNeKyIJIe60ir3N2M/HkFdDKyDkU6lkpgThXio0ADs+TARWMhhFqq
6nw/RqgDmSp8tx28Lz0LYWJFo2+Lwvyo8PPdnUyWrN/pThbtS0er1V1Pa1vSdJz0Jlj6unm36NL6
nlYJRvO51sZ/mmjMvaDlveBfIMru1iG78JFNE5cEpnu8fxqQpw9vTRpd0MjSQkiXU3NUFU37bzac
RDwPCdqSvlfWdbyPLHRbxspb9Kce4/cVqeTMDVBk6dwBCzfj1RJ1Oczkp1EgKsY7/xqiOXqgDd6Y
VzTft1NWjN6rSBqr2C18udQ3UozHw7Rz3fkJcVF7Ypw6AO1w9SW6JXB4njyxNpBzCMjkT4CCNrkx
cNKKKN3roTZVyhJImbqv49jLP4M2EBfzFA1X10R8FosL55lmbtcE1mjn30xcPAPsqtMbp+X81uQX
AYFYYaAERhgJpx8NUaoa6Bg71kAM+0NdjfJ+4abQd06VeQcKx/rYkzHslqrJ33uQlndLR5Z345uc
EYJW0jtkLcjBa5ORVvrpz9By4fIypBrCiOuUY6OqfRpACRyBM2lG9Ktx4qgITAurORrqVn5IeqDZ
vjo0Xe0rUdK/ENI6xzdavM8DAarHvPETz7JLQAAu6D7DgBTrnAnT6oOdumXtmCE4CPO5xlIy4Nhq
H4Z2qV6Loil+Xo8lF9ZbyepkNGRpJJib04SBPIqt02iEbmtGVRCbXfSQKUr+zYnHRPpORXfrxiOe
h05YnjSs1u8AG2YbOqfaSpN4zs0Q5EMUwMlHZkctcyF8Q2I2mGUSMe0sWvYunnzLv7aMCJh8FSgD
a31vb+cIbT40lptaZtgMWP2C3o9+dNTQBZlFoY7BnOqLcWPznwcsEFXrDA4V3hUuuv79r6xgXLzJ
MNvYCmdEm4+08oZqV6NC9yDs1Mz3//w9aXEiEwNYZoWUb79nrSMsP5cs5g70pbta8ceiiJ9kWv6H
oUFzA2Sx3T4rz2btv3EJApjHueD02TwnnrUBEN4+swzlgzdp0RFHQ9nttCmyjglM0Fu7Z5vbvK3o
QDSl5OaK3w5aqzomelqqEhKy7UeQ9f0+7dv6vTpmKrbqeh107nDL8uh/DJa/r9x1WaT8NAYzLrnF
lnY66lXkzFnshm06689ksV6zL+Z2/qoNmLj4jdcb/5lqpGQBovY0ZwBGaUcPGfPe76LIW80cNfUF
QQ4gNKPdIQ4z9HV+X+lZ8r7j/0AZXxlWE0hUFz+0iVF9tNG3Z2yt5sN/UzdU0z6qGeH6QL+7H32q
Dl/KuZ/jlbloOz6xc4iDWOnUAh53iqFhTRfyeXHr9vdSFk7lx0Pi7Cc8EtRjl83DUa9aR6Wvlibf
kxRBfMS/m1H6alc7TeDJiR495F1SB7eLM99FH3HE0AAECv+5G3/EGNKJVfAdstWabfCPQgjiN7tk
iIJyIbkOUpSZ9rLGNDVIzL7+nScC14WMKIqyWSTnLMyTjAcXQolMePGd8uKhigGVVzrZo7TGeAkm
RKvvAV92VZjlplcGtmJkvygQtNxfEemRP3u2eI3I+uowavUG5ylLaoOPPDt9u2kw8idFTbEmxLc6
gTRcADKHsFJKyweRE+u+7JRueV6iOFuCQW9HqgTTgK0Y06p8FPztfYRkDubI+qjEwQwkhWyvTFtJ
gdUa75dp6O39WDfjb7tzScbmzOy+1uiJ/+7R6cswQZ9c/FiYqn/VS2Q1fWOS7QOuwFGxw2thcn07
05I/FBUaEgSzDf8d6WVPYokWuWAhShMAdEvNPAQZQvhfnEHVYnAaanaIdGeqAqnhwuKTZTQ4IAmV
+p6oIjHiQOa0CrjlZ+kzn02OTEZig9UYGfolGkbWZymAlvjDyGwGr+q5KlBf8JgtZvrQx/fGAJXO
n7xV8tWrxtkJGquU/y1qBKh4wo8d8ECZFk8D2O1Pgz0sf7Iosv5zMTmA/OCatNwwhJ93RMYxeaSL
m3/PrJyTq5UT/I+B4hh9yrKxf8HNS9VQ6qgLtLWX/eTF4ZttKSlx+Xp4PGvxMq+na/ompAiCESWB
04CF+jIE4Mkr95jNzxg9SLsDkJCMVCsp1HyPLnREEk/t2/xRwZYnXEWy/DW2Y+wgTzCVL2mbQgSW
Te0emma1Vkpcd7F9OVb/LPvFj0UsjP4+xRT1/nYIbeVdmRpR0+wZAGpB3eIxlWJp9APqzpcxMb+i
Fql+uv6C3nTMTgMdYXxFUYDuom+xhRnUrkJsaQTwenswoQbVUX2YcxCYYZN1FOki0ewq0Cn1ytBU
qhEfFaWc5a7Se5QlIE+3wk9ip/iEV0KFJNfU29E7ux3tO1g+hEeXyS5+Nk7hvqZ4XKHrMWttQ51h
M0F0oZ69pDic9U+G9CD1TXMNxQJi0fJhQGAgfacnhsSh0nRwO0pSLCJLYH44XUX559Q149/xEFtf
LKwlUuxkvVkec0COPxbGUYi1xD0degdGWeurY8L8xgXD8QxRs/9ZLmOs7Gks0OhXM63/hJGZWdxV
vOIPdrH2KwBclN09gl/OFy77aTxaGHRMwcD49dswjXTQnGxKnzwTVx6OY1n9EUmi0kiG+d3Q7F0V
dduqpm+IU+VdifGFgr/JktDFcwpwu0WLOUXAKR6/Nqi5TbvEyAdxrwl7SPBzK4yAVqdXvPaLqPO7
CRMURIy0qLxVw59fsDZjPAjDNO1QWNiKQ1rSlNXEpHadFKr7RSsZZXWMxK1ezwOhYm6BPpf4xxyJ
65XXsM5K1/EyUIPTY2l2WmfolZvuVaNu7tyOyYIrFSTTFnX+dn2Hryf8dINDxKaDu4ojUSNtEwgR
x3kRoxixz1uhMLAxrfFRaez2htTH+Wtc1QJ1cgbQbuvhPX0il2HRYhd9vDdAMWihEufROxAPTgtE
COzMKNv0ndDsWxCSCwkZEvrUECC+sKvblp0ozClgU9NkDwOqCtV40Q6lHIxnGjHdsx4l1q2I+iZN
sXmfgAcRAgaazRxyq5DrGK2sYtOIsGfSne7nsMz9N7pvjQi9VMm8hxXYdyiNSo19Ubv1V0jg2Jqr
mjC0oG+jqPjsdDaGPCXDm2d0SfX+YNVe2wZjBCVkp8ed0gRdr2mvSLPqfdAxT/yVArhAsayZse2Q
QBBcnJ8wnvejVKHhJavceFA4GqMfw999R3sYhqoX6Ua1d6WlPgI9G13mUoXZ+wpeo8quVctqT+6/
ZH5ZRmONBw8OLFy/qmYHRlYYr4OiUzEnRT98sXM5R37dKo6yY5bYMDBUUWxjDBgj6FLMsdkGSA00
HwdLLsPdnPbessc2XvMCTTbaz6Z2ROLPhU6WlEk0B3ym1mm3U81WmyiAKodUIC7jB5HjxeLnXWJX
flPr1TNSTzC8VcIIqLaqXLKQ0cck77gwvf+Ex2TEXxBbxfsv9vJfCO1VT0Xjqbfkoc6McbmZEJRg
3u+iakQuvsn7ndaaI00d8/1iJLoVEDGyT6iOK0EZW2MTFlahB2KIiKhJrd13y6AE3pBHUwDq28po
ME3qwgtM+99VZUi8sZvpq8WFf1/2qfxoRKbz4LlC0opSa3DbcnF9D5ZfUMWIogjbnJ/BGiJNWYoI
t8l6uFFFvSFCTjc1tyAzBQCUjLyoE09PrygXw+1HL9sbmZ4kuzzWDSoM1ez8aFWodMa5dfylHIsD
8dLQfW22rdcaC6fqTk/s2Qha+C3f+6Lom8fREHr5PK9XAqgt0nwqsrG2nvA0zkXAxiPXMaScdcS6
S6x/+V4j6bQaVfU7b4z7J6R65bRzGyOTQTk7bsy5VpzfvSiUl9IT9n+GXTb1jUzpPJDAYzXJkZji
MFvZ9pBmbImdypT53prr6iiXOfezmA5yhX7nHX29W2S/87C88mbBjqAIhsnftq03ToUYx6bN93qZ
JNpTSTrcPXlFsdxdD//bapydS1ikRc1idICszZe1tHhaKvbgfsw07ylzUA0oVNG9k0KXu39eiuk0
aHkwLrRrt/IuWDPRnrPmYt9hQnRnLRGObZ3tvtCHUW5ooJy1hHksJCbWRs7KJAf/erphAU5jquym
KfybBKnBarCTY8z033uexpm5i01MpbDAoCdwswHcr1ukjRJkqiXxF17s7ABkti2eo8xdMPK1euPF
y4uBKDwAhduxU0Ry7PtWuDuBs8+9aY/Wn1H3BnRdtFVPkj7O8Lm1zNWYuVyY7EgG0n2gWp14lXVn
2JiU0vh8RJ0vdW5kD+d7FY8K+20oC1qTAeDpw7dKjV9U05d7BdIH4pkT2hAfI0dRkLUWVOCKO07W
jY/7VvGfhogVLAJTcKV6MInbtHVSqGRqN03VPlNykOldb+l3XdZZDzAT1CPW3tahTOvKr2N7+G0q
sYTy7qYigERgHbxCK3zLyesnUS364NN9pdjzygJnL00dKl/vjH9VvaabaCCVhvcDdBjm15udnxhm
ai+jW+z5ds7d1BumTxa6a1qLkbAjMBVykv5GID0/bQiRrIx4UiH+va1gosbF2waS336CUIieUm5Z
r5VTgAhrGIVdP27bviLsxZVLQeIKaZMlNx/ExPPWwjui3i9L44VklKFXF3tM5y2yrdJ7RsBfBlgJ
qjcSyrNnZA7Mk6k0wDRyq63AlbSJWs08tXsh3Vf6CxldfTM393I02g/XH/Fso7MU0150FIBHEGg3
p1xxZ2xOZ63ZLwm0dhSTzTuaSeVPZv90Z5z4lvPUWd8eWBdymsyZEFFlpLnt1ZqEZBdXsmbfyxps
Z4T+P1BkDG2brp3uSkvDEDCB2bXvuTCOjByrfZkq7o3odulnIESJ+8JqZEYBvwEdlcXYDE6ZiH2S
pcqvDFJaAObCDqWFQSk9ssl8MOtMMXDAdQt/UIFDSRcewL++fSZ9q14kNHiSny08TDLsURdrQYGk
0OTTAMUaErTu3mtFPKn8CgXU3/UVz7Y025miwEOLhBuRzX0a2LQRV8cIycZ9lNfLAY1ExHW6Nrsr
YwQzLK+cd9VQLZA1+uIGY/Z8U+ONwiAVqA89ANDHpysjqGWKpelhjNhDruHwqg/H2qK4JgHKbpHX
zmql1YgFd3HODhuOtu7pYpxZReJ/jQRoZxg/gBdoh67DbaM1dezccBS+n7H2vvFuLz4hQE44OwBs
yPROFxWjwYjcLPq9SwNnp+q4ybeNpx+KJu9v3E+XluJ28piVrBoW23ltlS8k88jx7g01sf1hGH/o
6TB+MTsnfrm+Yc4DBB1qB80E9ExJ3rZKDdgoFiXC8CSRieIc5YQgfjaoP5MscXtQejQ+rq93vkHB
Jq2XIBHXwCpqE5CsYVacXvZAG5Sp+OVEOXI1S+Tavmsx+vX1uTTETjBP3inScj9eX/z8YVcXBbxZ
SHqI+dtWVZJ1Xg/ikBRVK9y7hGP/2ajn8qgQKV6wd/h/LMepR9HLW4FfW+wLhZCYR60s9ku3mE/m
0kl/bpldWbGTf5vGVoTXH+/8VNAO4DMCgntLWTdT/jWjG5PG5vE6eDb2YM9HtRqiXTsMja91mvJQ
zcYtKNX6wU6yGtx1KHxW8AhAAHObSpVkHzOwQ+7NQdr7uJxLX04Kps+ibQK6cRZ1HCPSDsOoR3j0
/0r1Bt/mohuIWPcqi2iZm0PZONJzG7MrQAfp+TulQfg1YoPtPIYoN6L5pdeLVBlFHqILlLDr3/8a
y8XC0Sf6dsV+mrXxscqpv6KitJ/KpHR/YhI4AaScvBvn5Ww0vz4gW/ZNCZB5+Ba5BQjHWZTFKvZ2
PNXv46yyZwSqmYIAhtLvrcWYd/2URAwwzLl4Sots8JvSs366OuIai5upP65vsvMDDJbtTVuHHQ2E
bhPngXOhCTexqb1SrV+gjCm7waAk0ExcFkq3S0KnM5SdV4tbKmPnQXFtIsDuhbPAFvc22zuB3evK
voMyA+3wM/YWU2Dp9XCfpkibXX/IM9j+ailHfEJjg9t03Ven39rqNZISDXWCrHe8gzVI55nZ0fJi
pp1yKEbLQImqHtz9lBmQRKwImlOuFZ+LSr0FXzmLWfwS9gAiAzTYkdTY3OhOrqEwaY0OaHGwOLU+
f2LKnb6XXewyTTGtG9f42ef1ILCtvrpAUMgXt7iLIquMKTbseQ8hoP0AQuNRouz9NUet59Ay03wx
60H8HHAsOVx/5efPCb6YFsoq58yU1tocZF72YGbZou7bobaAv1EImano3zl5/COv9Fso2UvLQZ1n
rkOBw3He3EOpdCVq4o2277sGH2Ncs+8iUTKWmhjyjJDIf11/vPOMlG6mzrsFhb9K5G275CluWNJW
Fm2v0oB5Mb0p+z/OzqtHbqML07+IAHO4JdndM6PRKMuybgjL+sQcipn89fuUdoFVs4kmxjBsXRh2
NYvFUye84d0Q2+mlTsiH/aUYhR95NnVylpfflqScg04146MmzQ33AnQ0EDSiGKA7CpBtuI5hx2MO
iW8QQhFF9QX/4N5+UZsMZ9GFnPnkTVYyhVRcveljVu+eu7xemmcGgT15cmGsX3WHj/4kIkNbfUWo
kxVEUyoAXC8QbnyUj+w+qHQ9KQPCEkzfKoaq5c9D1lYHWf7tWaVBLJlMbCqVxlbGpJj5TVY3aeca
fPkCaslxvixAvN7lih09GEqRnTD6EWFhz0eoEPn9/3nrYZGA6Ac5NuMAsClb3mEPYmDQFibA+WTo
QVy79lPWjEdCZtsbR66CnD6JikQh3bysOVYwTEvUNag0ff03c9Lv1WwXL33qKW9pNjOsTdrsIIm4
uXD+76LUxnCh4Ilt5Ywm14SCMJprEJPHC+YQoHLryBXhbMb6Z61N0lPRwIAMAIWln+oerPLqLdWL
WdVoQuOUchAYdjeB5InMmzsXFanrUGzOdp5YXqqCk6iIsw7SmkHCfmHWgPnZA17pxkUAYjm6eLeJ
DfvAlA7hcLJVatmtFqBVRm1dRf0aKOms+pFRehdFctQrs45/ZijpnbIGa6puVOcLTN+KAaCIHwud
+tKm0/wC5EucvQjksOlU5YOG+mJQlX3xbY6r2Y8LNzl6c/IC3BxK0HJ84YRlaXC1wVpndYdEUQde
rzV759k2GIbHZe8UQavEkEzs1oF/UXiqr3TJdG7N3A4tQB4nR8+Uz4AnSWj67KjReENHkPsoMYUg
6Ag7BMDr96cpNU2jWJcwwX76rhfdOAAGGL2v01q7TzUKoWrYAYuPw0QZaCWaqd4qPsIww+NM35OR
CoV67a+qor5Tiir/2tip8Z7WYDr6lQXc43w/Um/TDPl7+bSp8iifyd3lzfFHmicl9aselUlgdGn3
fmIE/IQfURUOtn2UvN5cCr/XgpHl4owJGWFrwzkVNllaATQkKdf+s6441WdFAXwVF+PwQyDz5QPN
yjje+B0titOd18FuDnKd7U0ofwOFpoQpyRRjS5yx447A1ZuYNRjrT0VLGfihVSCCFuzv31aVH5la
3+RWLCizKlpf8g6CE3C9wS2VM5RnYqexDoz3uyUJFNoKD8w985SLguIawQ3nkU9Ov5QAbv18nhfh
N0Z0JAu88+wYAsCcp8pGL2abBYxeWfI1izUoGbzwxP0axplZPalqt4RKuxoHJcRvktnmE5W6vKQC
GlwIaJjXz67orh2xHqIZWSQe9QlM9YtVzx3zfoigg+92ESjDQulI8IcKefIgBrr+z2BBI/RNa8qN
U47RphaQdy8/xkzBmQFRk3H2HWNVLjPhRrkMrdl+R2fP/BAXc8mhiZv+0bJ7azoIzXvbB26Qw0sj
k9i8SaLiBXukop4XkBWV4neTnb8srtP5Exh4VDcj85UjcnlyqDDR3JEXPgOM690TQxPZq4oFuXDy
fwZvUs+lxlyzEKIM9RIfxrUQ6+Mrw4H0M3WAAIF2pe9jbYKqWGNwYYpZhfFgum/GtYQB6Obxg1fr
zUEAv7np5FKyKYzjIwOZrU6GiNdpjRSXpfROedbR87ukFeqg3HZ2mHm1fZKecgd7ehPufi/KYjTS
kNbbKqBHbkpRn3tVCJBF/MNoGpXkVq2e3Xg8Mrq6SZpYCjlWiTaFAMxrvH59bcbxn9W2xgHYrr9l
pqsEdgoo7ujm3l0HyL9UH6UVufUGb+ax00d+flhG0fpEM4S+i8fGhvmaRp+NKK+CCtrJd3ssx3eJ
toBcw1Y0qOzSGE5R71j/9gJDphy1qdfGWh0hPHhg9BARgqE1vdkBXUx6VOc13UPD+0TRN5+gukhV
LFTQx7rSDujnOy8XIDFyTeB7mStueT3jwE6nNUAivEqdM0gscGgeCPZ49Y5e7k0s4NE4tL8fj090
G9XzNEMjWuU7iYYeMDq+cX4XJ03Q111xaRZNOdjKvUejPpfiH1DZAbdfb6UeqXmBmhz3MmPJT0mZ
FNBVGvFmcNyjxu9NJsijIc3AM4GxZwa8KcFdBvQIbq51CA1pSUNkW8tTFs3GDz4W47lL5uZFH/JR
OQvFyk7ocx8ZA2wLHe4mrknQTgjLkIxuscR1r0ZOVJUohjhifguuQ3lXtaV4yJtoelmXOX2aVCVH
QJju2/l++LtN3+TapMCyDcXntBWPppatcUiAszplfV2fbHPIxgt8Db2FImpED0Kl9nqiE8FgF3F3
1blEJmpoDyvwW/NXjvXoGUMPJ3sr1sL8IhZas5hXKcn3GNmiPkih3BzcSjth9OoXb15XXFZK3FLb
Y+LidZ8cexkf4ZZlsF5NAIPl6n4aTVLz+/u0tyiDJj40SgYOpfw8/sgabSebM2rhOhy9KP21tG2U
I/OL3g4+Ku/A8wznGMTCwYVxQ0+RB4NjyViZoApNZhNPUHOgFaigspUIzUv+Tr0iMgK166PsjVXV
OR8jOtMQHZFjfiySLv/eYfWQniC5z/P7CV/7Mch7MWUBIljgzF3IYZ/u78ve0WU/SHVkNXUjxVkX
Gai2hPxmnErnbLr1fML8TzxqjL9/jQPQeFWY5dltiubgjcgdv0q12BuAEWQKiBxycRvXb0TLUtUs
FnSHY8foc+AxqMzwIqyvLp3wd4smXtkY5V0QBuAvkw7JO26T1oqVXCgBDB12udDDzjUzzBTrKFiL
QT2Vc/KzVg1s6ImhB6dg50GZaKDyQxtC6oxsIiEaO2lm0YwNy9izA83sy8cBYddQV/AiiDVzPrhf
d65X9P+YZmqAVMjkN9f45JgiqqOYjSXh08+Da1XJI3orh9op8g1t3iCCESRfcnoKsHSzUIM8TIQh
D2LOhkS6rktmX8Yh6p6ntpvQrZmVi1CaPIgSBqr+VA39W3tGdpyWU4nINmhaf9L07MP9E73zpQOI
kCUif3CkN+85W7y4hxRbhybg/5dB7/NAARr7ULVR9xGcr/HcZvWX+2vubTnZAAwuOWbhurs+y9Oa
F3qlplQJmM+ERVzYbx0lEQf9tJuDBIibShShAhlQqICvV8kaU5tKc4IuHWfZi6aFGF8pmYQk66N2
5Di6sxiVEHKr4CF5xb+rxD8CZprRFlSY7PBaqzQAFp6FfVRDRZ0H9WkAnhTe38K99YhA0HE0CF10
1a4fzmn0Drlzxw1qlekUCZ53YS5qv1XdCleLdDpEPN6cXoBVkpnHAQaLD97pesGVAYWjzzoL6gp0
HgV/038BmszxqbMUJYXw1NZJaK1NR1c/Rh4sgYWhBxo8A+9EP5r+EvLBxklJcwkBJpadrXRIqrNT
5smvGUinF+gTptbCKBwIRWmTP09p2oyXusavUWpxN0cqGzdnn2eiEEIUBMy1Zm6nA0aMMG/VlG7g
WvgRBjqQfeR6YBqecD3WL1qlpWfDOtTWu8n1WJbkhw4FIycC5CbCoZxvu8oAhkNbjA4E5Gwnl7zH
+Yw8evIOCr6bb00uhqSelE0EL7wNb+WijiZqv25glqOVPLiZMyVBV83xkQv33kLIgdBglH73BO7r
A9IoFO9CKb1grMC5mr09faxrq/z6+nPPJAdlQhlH2cbrVSa7NnDPXgAS607/UZtcDuRQYHqGoNpj
L9C+ur/ezruCLAnDj+4xsWpbL7fJMMI+K+F0VTn9xqHq6uc+GW3Nr/W6/XF/sZ3zSPxg736fSUwY
Ng8HAyjNci5ZHKO7t5qx/FoNhDTRJR0evaoonwuO7EF6uRNI0BYnkiBtR2NzO3VYEEijuLG8oHZH
CHOzsIFDzlwCupH+WEf8hu4/421DnnkniAX4tow7JCv0+iFnK2/WmqZvgBtECikGEeyIzCIQQ0mC
l9fqKS6U5NS3DATm1hEwc1fvYk/t+IAUYnlw++8+Psmc/DkE7i0KBgGjqB70JJKwjeFSjijlTrKx
WybON3L59ODpb/JHHl7mcDR+KD5oNF0/vKMOolgToqhSIU79RJ7tvOTeND5nyGn8WM1VfRCd4T6i
EDsYB2vvnS4IliYWaTLd2crImwim9COmFkEWKVpgpU3xLFJYeFXZdp+GMps+Tuk0HxG6f4/grtIe
HhnGKCcMEDWT9s2h7pgglKgzRUGFP8byBkmafPgb6hAWaUOtzF0dwJ3FtAZ1teIDfhf9GEyj1v+r
rJ1IAVoozgypEIrmxXUQ3gr0OXI/RpE+tUFK9VNd0oTxtu/1cS+CxlO8MmRv4fiJaE70H2upJp+z
sa9orwMhGQNztL30m4kq0KmxaxtsxRB51ZtcmdvCz1aIheded7v0A6Jn40OVqvXkt11ZfrEjS9Cp
NNyoOGAR734TpNhSxY+agtvo+lgsapR2dTajWtUuNpoZqDX+snElfRJAecNOX8vv6Nug6TVg/aWt
WednmJ58KhRGM34RL43z+s8CzAB8bdILyo4brM/gLtnQzXqQRtXw1yomW16J2fgmqwsryOcmjg96
OzddCbpb/w/ETCoKs/l6C0TViHryMj3o584MhtXG6CgS2mUpgVr6o9LTZc4aAUeTJKSlv5fCq70f
mnZiASUHWTDZOTLoW0HwvJcY/BjF8ZJdeWiMeGHJrlA9bHeM4WUoF2g195e8vV6AxuMoxGfHdBJo
xPVT4yHUMlxujKDO6vV5MgUeIElXwBkdjjq/t08HMJ5WM4tQSd6a6SX6QGXDoLPIJuoqtVrOzpD9
yNwsPWEk8VoBLAIq9HtinUm0IUfdhHlbmVQj5e8A2CjqCvOYXBq3qL8uGg3v12+izE3/LzgWi47r
TcRSuo3rxtaDLscHxJ/rdPgxDJXtnBlTQWK8v9rtQaVIRNiEASDXBRPtzWrOklJXJAZJY04Hvc6K
H/bgjZmfZ5p6WdPE60IcQOEIa3lT/9CLSTm6tG5TLclPRF+VAQLebtv6yWvx9I3NCbhv06pv1mI1
PnFohoMH3Tsw6LYyOacNgB+I/Pd/lDQT5hFxU0A6yuYaXSp7iQycp+AvV3SdvqweQff+zt6O0jgz
UlABY0ugJaARrldUW4FeVlrCHmo8tz5rsz6c+qFzn6ykA6pDO1EJCuzjA1GO4q+IQQdlRxX9HRdC
f3//t+x9mPiSIJLCrI5ybnN8u6UfBQZERtDbiXtu6zJ5SHtbvWA9qh7s885SWMrIhgAkUDZ8U8rN
i2EoDpSUIMq04p2ZuZ+oxKPnLp4/33+mW6NgCK1EdJo6iC0woN3EWM/UszHLWjNw5rb6SKut+RyR
/zRkBEuKfBFQ6PeAE8zllIu4m/05bZ3BjztoS35id0rkJ041nOJB1LZv2XD7Ak3A0n/998wdiEiJ
xLvrDBevjwHWY2pXjKDZGawKw8+AKJzRnignlCP0OjzYFHm3Xucn8rhRLoDHwCz4pgFioYnSd4MR
lGrJcfDrRhtWP3W1Nfno5osJZyKLW8T9PWYAaPhM/ytdBpKryX8XqOZUHzmM3Y7RJe8YwzmiNH/y
nq6fn/lVq+IJoQYwwYoTAgrGzyHWyzO+Y8q/PdzLDoJFaaJh1VOSaDCpz8vadwcbI6+ezb4A6Cd0
k64DedjKtiTVKjUoYzWoJ9xy/Jky8hF5ogzXI09JE9KOEb/uySwPJnh7p1RmQqD2AIhCXd2c0hRl
TyVySjWIqmJ6Us0+e1NkavvF6uPliS5o+wFYbh0kYiUFLJRY/z6qav1QzOl4qdqu+ATSp/4+1Wrx
ZNVY89w/LzuxF118TiftDsrCLYDRNRFALetcDexmbU8GMuRokLR2cqDvuncIgJbTgwVm4kgSwvUh
WDCaEUvcqEEjdBsVvwmkRNvD6vDjuRHw5835c0Plpkt9CfUdrgfZGQnY+CA13bkEGEhB8JJapLIf
fP0zJtscHSdtVZKxMvms56n4y9TT9CtiDfabGbyqf397904d9w3CT1w70krkej0N9RyvcQfqE8jS
7yrXiU/DVJRPOh5/j73Rgttizvl4f9HdIweDjY8OrCbKQfJX/XnV8TQNtrLYV3Dl/SPnYE/4+i2f
gWJXl8pdixSpgij6ZdtL+61kLmAC6vcAK1Cfqy9mPNuL38dqCUoA77iprIfX9/sM7nsAJgzHJUZB
Hss/fmG9Mm7i7tCCXFHj87A03nsYcmjuITAhPjjm2h6c870XL71jJUZAyq5uSpI094Ypr0oNl7E6
zgNHLOkH7KVzA8lKG+dcfRzRoLn/Hva+LRCIkipiU3f8Ht798ZBK56iNKRYtUBdz/aT0yVfDzKe/
7y+yc92SAv//RTbhJa8St5mZewVLC4UqhNC2oqWHW3uJMmY//5dtlB7SNDzkWHfz/URry61fjVqA
8qxRnigCh+nE+V/QJBSM17rkSHdf/v5t3JbSYg7sAbhaWzKRspqaUjX4znSpXj42w5I/zXlnnQfR
aI9GU/2k5dE8VeC7H16/sfA1oC/R4AATITf+j7fn9dmaOx1CLSCCIYBiKY5oaTu+QKDrDg7K7jPy
HXAtkZhCD7leKgMkodhE/qDz4rn9Wyu1aHqes1p7ZrBcGehgISN1jo1RMQNdm+Po9RkK+QLsBSBm
wLy3XcisTospcSlWddSucIdD/6VV1+q9QNbhdH9Xb4eiyD/DSFHha1tcBluFuoZZWZ2IUg9W257n
N/aYTfM7FNumOEAFhk3G/xYwc6XmrfI2n020z9uuoojFt1sB4W8oPyJz0fqL0yfD10RtzSO9xb1Q
gSAwE1vm6VTum1ABiCmdYpQ3Mc6CTtZoKV4ha9I9p27xE7rbepAg7F0RktqFvIgq86PNJ9UPQE6s
mRYWotfwHEvj61gxuY+Gori4k3BCKOD9wdneK03oETL24EVQZ3qbZ6wcKzVGjdBUre1Q/eXmc/Jk
tp6YTwBTG3CfGcrpy7himzaklWI8TV0+Vb6SAFP0qZST+j+cCwpRQJZU9FS/W/YXwAOt5vSpQaLM
tXJRY0vrz8CbRf4NQLPjnVvhdMWpb4x1uiRxCgGOrD5je8bC/JZppT5Sm4OP9tUZjx9g71p8dHh3
Arp0af7tz2IA3NnsWq8rJdVyp9LGE7hFpJF+Lgp3Od//RGRg2UQ8+slIjKJqgKGjvjkQjFWHMRot
nZ61rT/O9Wp9LYfhg5oJ5fLalQisnAA5/ccCansLe17Utn2MtxbgiPKSxi4SRDTK/8nEWH26v9Tt
KWcpZlK8Rrni9i5MADAYndHZQelw4bupop45TFgxKNAPFkWbzrO1zAc7ubsoyEA55wNAt1VREKvp
QJIc7IBrqaeBYdOIpwfgnj0UrJ/T0pwfPaEeyZLexg8SF/oYIMm4JQlx19G8wJ7G0IVj05OGf8od
jBjUrFoXlMbKi1NXR9iundwaIiqTfgkQ1ORk53pBNHGmIae/E7TLsn5JyoYhO2Cv4hN84+4Egjh6
q6Hsd8pa3Xgbzc7yuauXo+vyhrsisYP0w6Ulj2wCbuucBAfGCS06mwyr0ZwcBR+phxNn84goAcxu
4Wt6bzzFgzN/7+tEf1esUjPIiuAR+Xpmi19qbbvfrSpr+rdWOYm/UE5AUDOx5qX2u1GZfwrhCu/s
Fab7lJpWazxBMVG+3D+ocrOuvz4eg44p2wlo9mYSrSWL2Rso+gSOJib1Ypda6vqKqdf05JMBgyH8
aufzQAjLT/lgpDj00qMwD1L420hDu4DZI60NhJERbbl+pa1ud/iywhHUsxbipJWlHzrkPg7yjttI
I+thOO0SPEd7YrPKaiN2oKyuGajzpNUfxdgUSmjOxvyjWSmjDy6d3dXoglF1SVUYa3NMm1gMeWx7
ZuBNIm+fmBxN2dtVR4ctcOwOPcL7L3JvOZpQiB0g1yrlrK63EKUxSerCOWTtU/e77WbVaYiS9Fut
H3pI7LwtlLthd7hQtYmjm5ZXj5OcNLRwKKLb5F8NgbCv+EYe5Ak7YUXKg5N0czCYs2/CCuBjF1Ql
i6xqoxi4L9T5maZeAsFnblf7sURN4vv9LdyLLFdrysT1zxxYBwjijpWDIwccKlANyQlxovncQ7b/
SGcz/rQumpsFOHvMl2xO1DdjN09/3f8VOy/y6kdszo0Vtas5LnyRC6KUp9wUqV+OTYtsX3wkxb63
FIL3zE+BM1CZbpYCO9iV9BTdAP5Kq6M8s0ZPyioIUMq8HvUG5P9sE2nAPwO/I+ORNeJmcxuGho1X
NOAmlLEwLk1SGO9Nq1uNi6eVIg+9VEdB1u7zdXrQ7QlCLbDaqHz1yIbOnAYMmboYPIW5OVZqFJuY
/jqc3byzf0L0LP+haJ9HPzP06agi3jvDfCCU32B26YtsFhsZ21dQKVisQHhwXI3qRZvIepNc7QLd
XYYDvuze+8Rhj7UoS7mWNltsxmmajVrmAE1xFC1E1cCdfC1V0wgI4Fj/c/+g/m5ibd+ow5SRBhf1
KuiR688FsTTA+QOfKOU6/zSnaegD0acDGK2i0D+la7qYPvEKqx3YNNVlbA1aLxUAzKIfkw9KNL3a
TF6C4ThlGl1/VEdU+Ub++IJXVNjiBJ1fSDzm8KWM2zFoGKZDy7a0y/3H34uCyBGx1ZxmvIE3eauL
OH9a0AMN0mxqv2d01Z8aFNSSg7guN3GzybT95XiVKhJc7WaTI2fBt7ICGZNYVqn7xeqoP1H0Rcyy
VwzDb5VS/Z6V4kjUZOdrBYAHbIESTfbUNteJWRtLSRrgBlNjuhWiEYk4J+SV5hk3vDX2l8XGRUZX
m/hz385YIhdT72gHF/ZekkW48GDswcWWROzr1ynWuR6Q3fKCJsocxLlHRVvD1gE27DfDqnxMlLJM
g9l2YpzRQabEyNxb6xRaaZ9+Vqd1/d9SFPXfYGzZwMHWmjQwB8eJ/dwBvBW4agfBzFmy5lERyQRs
xWgyXN5bIJ6v/zSxHLelBI+0wtxORZQ0NbpRSOWf2fBCxv94PRTq+tPOhHbQfL6NAniHsBKQDUac
5FPXm9ZNxlyPUZ+ETAb6ZzyMpxDp1oKrJKkODudtgGMp6dIMWd6BoLg5nFrv5M0StyAHx0FccluK
NbtGdcmXtvgAUuMIBHP7zdFFlck23VJgoVsAjkJNhT9SpgSVh1pjXHRoew/ZEcjpdgOl16Y0sKVM
RG5B/oo/gohY06roekgiCqqutIpzbnxaVC9G03uvPhYsRRcAHr4sobYANW8eXWzQZgajNYiWthkG
QCxSocQ16vP9eLX7VHIhtg+sxhaeH42GcBZvgeYU2dG5KGsRIJannvQGabP7S90eCxTtfte9sJ6Y
g2xCYzZAq8ySXAl0vUBRL/Os5ZQq0QJiyXlXquav+8vdyGJTdqoAhUkW6a9DLdqECRUhVdTLgPmt
OeHEZ6yCUnIf4ceKhwAClWi8q70cCybQfyGvtd7g972l/u0iBI27iWMsve91rSUgP2XD9DKp3qRf
0EHDDcdfa4HlzMFPljnydVhnCkDhxWBezgq3DfqIRHJgIKIEc1Tbn+x2nj/ldTr7YsCQkJ82hrHn
1A92ZjzpiLG+jVMEk+//htsQLykCaBBxf1HGbhFlyWJNJt0lVE8nG2PKWiLUE6Gfsxbfd4hM+qND
2D0h85s9Fx1kqvvL74xtWN/lSjNRYKJm2QQPJ/GqCRgoIv25KyFgsHOCDFn8n7qhYPmAZnTnl3FW
/50sWvsxMdf0TFt3/ImnQAvK3RguFpq057oYx+iUeRjp3f+Btzcvvw+wDQpy1I03k8zfLblMdRRm
eJ57MvMopy7QEsyBkuGC2MQSal3ZHiwqU7TtuQAYYgKhpEYFpnIde4q0azELR6KdKsv6K2rqmvup
HUO9cfpwUe31cUjTJciUMTkA3O/FB6ldgboigypS1uuVBWRg8JoFcrGahrJBpjuhV0buk2FVR82T
naXkYJpEFd0tefqul1ISPa0Wk52F5Eyu5kw5UK25nuZwqtvy6JztfGosRoYGCxNPG29zznBoTvmb
SyPWncX9O23qPmRMOYTqsKjZqdCL+BeqOV50nky0qWCEW56fzNWRZNPeU0shQtgMPD3R/vqpPW3N
cTaDZ4oNXRoHnjZruEEmkfOmc63ycv/w7i3G4WWUhIgNVfpmsbpztGgYyjj0isHByk/FJ8cf8VcF
jYew9RHqYW85Gcr4liU+dTtSGWtdFXULW0N4E1AYpai/lSqQXEQq+r9e/2TEDJJ72m7kOJsihxbu
EHsAXwLFpGYtTKd8yLoUC44Z1ff/sBTjP0pkOhAMSK7fWNRNDQpXRhTEc+ZhNbEacdBlY/k/JbOP
7sy9HWT+glc9Qkdsovz3fyQdkNr7ElPYKDDNeBzCCkJ5e0FWGVvE0i371xdKdGpBMiPQBgiNc3K9
XG4IXtikRIGOcdrbxJ7yoC7wPCAzNuKDbdy7n3WAqBKvR4sK1tD1YqmOKM/QpVGQmXQy3nAf9l8j
y1Y+GY1W/VqjXHQo9gjzhVLVoVOOxiwGbprboGizzv8O6KVHRMB4xsCBZAKTGNvI3w0YX/y8/8J3
f6nkJrsIbRH1zc1ng53akqBAIj+bskHHoHDhYitR058y4ZgfyeAGzY/XpHnXCDVZwgUVxpMyaKOf
Rt3wYqUoW6aYPhOhsS084f24Pji0MY4ABTt3N581fwGbQ/ZnS1iKO1TOqsUimYsd5dR5ufMM/8FD
LGMyTrQ/zRAtQfydxdhZftFBGrm/UTsZHvxbvDT54NmpLQ0gTsvJMzMAfVVXDud2UEaQ71yL0Ty/
QBt5rR4XCR5oVK4luH5wC7d1Rmst9G09QicWxU86WlEBpuCkSF0xXbT59aIgcjm5EL4ArLu9hMtV
1btJxXkw6/v03NI/O8F5SB69GcMUYeRNhfWKNXxex6L5K3a86jHpRvuxHVfnoD6Qn+EmHQBUiSgw
7XEQfze4arQDBvSnlcAY9fVJ+t2iUGt2D/ff5s5posgnbpM686FuNQrIfRQvjvQkHLBNfMjXJH6v
ZJOHFGXZBCVAwXPPj/aXHsWwVBuUg0R0J9FChpOMR95VjMg34aEylME1FkA3RqNr5xLxfyylNRTl
2sQMLWGpvovkyEFasBNv4W4x7/4NU+Oxr2NSr81S1YfSVWiRcwIdmof40zmnaDqOfzsZCGIEdD7B
KPK1bFtFLUHc40tMQm1t1zQA+2F/NcU0P7Wmmpx0L5+fzTldfWSKaQtMObSGPk6P9B52npiK36Z0
dkksaYFeP3HaeQLFPjsO03XSLn1NQknjpPgxkKgdRXyZpm7OrSlVNYCwMOtXt2rWKRZQDhP9BE5c
UT82zJE/t7bSX6o0Lx7GshPfirz35MVaYU0OgffRbBuYIoUV/TMIKNFzD93k4JztBC24LBLnIH8S
zbTrDWgBOZhGBoBC8dJfRge6xIgT92SXY3apvW4+iJF7+019Q2VKSxZWyCahXoUJArLRMYCYK0a/
E1ZIxGcBCSZhNPofno2WJ8gr+r4MZzaL0VPtEI8fWKzuVCrX2Xv2isx9rCv4tUFr9OvBgnvlG90R
EOYWMy5i0+Y4AatRSgtFj3AyEu0y9oZzcWC1hpEVXTA5eQcG1pamQsVjTALiNxh9vuvaUQs7ZNme
MgOtyjFuEO+bzL/vh7O9jaeOgbTETJOUdHOJZxiXLm5upGGt1u45W+2/WjTZwm6I4oNXLJ9xe8zR
KyZbw+kKALv8DP5I2ugqqqtjEUToSb+zk7780WOsS0Oh7p+9SrM/WA5sf89RivevfkQGGHTAoPnw
1rffcqTYZhRFVRwqFbJ487yi1N+lsO6N8T9kiqDoAakwnJXk6M1uAjvyhr4RcViP1XqxMGd/YycQ
l/KuOhIP2Lnt6E8ZfJq/x37b7v0SocZfyqdyYy16aySx8bau1+T1pRF63VIykfYLwNjNA8EOSgph
LXFYpWOM+U07eOKUTdjPd6l6NCXYiTl8lrx+dpApwTb1NcYelE5K5kLn2nr2ypEbbanm1E+FN7Zh
pJj9wenfW5GcQRrESub8ljKcV3OpVwZhfhF1dHGaVYTQGX8lthG/ATd0RPvYW46iD1UN6TSjbqvr
NlbXUThWHHZCKGEvNPNEHOr9ZE3cL3nnpv/h7ckqgkEPdChID9ef3IqYT9TVZhzaE1luHtGBsRcc
67EW+g9FLShMTE9VEkFK9s1BqQQehqMpbYFEs4ZpVLeBU6bWh4jL6fXZCGfkt5UtIQtK7/VTOWsP
5aoyCuSL9dWPo0F5UGP8HxKse17f56G9xGLSRQasxWYpkaaeU61mES6T6N4Zemk/Yfg+PWerMh3c
ETuBmLEANoCSDsDdtLkiSuGWYOvTPNSTBt2AvEeCyRRtJfx8HOeDLZS/exOLJeNC2uPCP7hBWhrj
4K4Og7Ewt1TxFVSLeNPFh/om8h69WQX9KrraCKvc8PAANTGQSts87CB4XpbMxS5DIGc1rS6GfLDK
fafVUGLN5/JT0jqvNUijEIL8Jyls8uxrW182wetsvGzKw8VOpguo1Q9DlJafEQDtH+s5iw7Oyu/M
dPO4TDZpE7McBd8WAD0ziygMTWRhXrYkF3YfmfSG7WgK58gr3/b0Ex+UvnJOg5mKd2AIq08dALzn
uDLNNKhLYfxjWlP67/3bb+dV083D1wmgBA297e2nVbrXGmWdhWs6qmASFeglSX5EZdm53DlGTLeB
0SMysR3ZRQtJ1IBlCa96AR4KdB/bPZ2iBH2LNbcv8+TYb+yJjMadHXHUCN75duijEQwojegGb1ML
GCELEIm8CItiyf5XOUr8HE/Cfkrd6qChtvecjMxBXdFIQJJkE+b0wRkrXjQIjKq1n6hL8kdyAfVE
z944Tej1P0dWn11IAsyH++9x5+7g/mVuo9FuAYAm9+CP9GnoErWxMp6ROWb6q7es7jQtxojHsCW6
h6GcjhBge49Kx5n2jiRpce1dL9gnqw3vCIRzPqjjmbnv6HdZCj0uKXBUzIT7IRrXxtfRuv7wHx4V
jppGVgqcaYt5p9hJUeJhk01EInxkrKcvnbt8X9R5vriVd+QptXd6aBswBUZ4UHIJNg+6APkxsxl5
gNGqvs2tFQe0m7HGSnr91+ufjKEbs0vKWyjwm/ukqZALrFa1CPWpsuGYVdo/VV+U70eNCaphF94B
Suv246fLRnsGYhUNfS6w60dL27XtxlzBejVd8wBnnfqlG9cjdc/bDbxeZZNm4GSXV3WBGkGrF9qX
sarorWlV/36eGBm8dgMJMaDcuFF4UZTL1w+kKe3SJcUqYaOJ8wml1u/KWtsPHqj1N0U1HuF1b28w
Oa1n8EL1Bkh42zo0J0sTuRpXoSuNMmqK1M7PIam9qPPaovyCb7FvTbJ2m7Gj5TrL0/YgL7j97vkJ
Hr0B5vgAK3/j8P747psIyx8VQaAQhJvbhXplNp+tuRueIsNTLgUKNa8WaMQiR4pmyNkLlI9tljpW
JnMWlxVVpmmnvEm1y+omHgMo80gKYe/ksBjmrAy+gWDIh//j4TqzaenviCpEfKZnzsy84i3Mu3bw
i8jyDrAeex8DageymEFom8LpejGQYL0bexOCiCaEV+ZBlY/tc3qUBsgr4DoNkE8k8ziiF2O7zdeQ
I6WIdg9qX6noTHpT9ugX9mgznl71MDNm77wsenFq9H65uEnEtD/So//d/0xuYze3AHM8AAw0Km90
l1QnT9za1ctwrEfPNyYqqQooyCOm9FkQmfPyyKFfQnUpx4Mm7N5xlYrYJFcUHUB4rjcZ3/jViRpi
QZ+7y4uVLb8KSx9LH5lRO8D4ZDrdf9LbfiiIOixF6EJz+QOuu14vK8Aoxyrrqc76c9JWc/Draqqe
56R3AoSYG39I+uSAKrq3vRKD8tvsDtryZtEacRJR9GkVeiZToS4inUISAcGV0srfDoOWX/4PZ+ex
IzeSreEnIkBvtmS6Miq5lt0Qo1Y3vQ/ap79f1N0omUQS1WMwAwityAiGOeY3WeIlXzWlj95e/3UQ
DZA6w6hCyXLs9XzLpBa0iBCGVeo+Dgyl7F7mGG8ggVLUIS+tKrDtdN5Jkzc4QTzGdNrphrClqIde
j6qUbm0PHiKZFGdRTCo9JTeDJLeNn1wRkThGAEjKBwXlUOG3ToiVEI68LXjkQYqtdqO+B26S22h1
yICDYJQmGcoA/tbLQBDYpypafovVan6TOcsjsvpoV+ki3HmzNyfvmfT+EGqAebOGcFt11FkmviaH
PLPHQ50WWe3HCBfUPpEsD6qVDM/VGC/fQJwThZEwDh9nK+rPjZl6wf3tvgG7hjlCL4m5033Ac/T6
S8yZKCijoWVdODECimIpfgzyV0xamFxcDO2Jut3iwUKB5FB5enZqbXOPVbJxkcoMB3gyRS4ZN13/
Bk2ESJYr/AbQAiOGCANuzF11eftM8U9ioFcPV6TrrkfhtiyUMCPNjwj+1HdNbI3vTHf20C1oM9aZ
ODmufItAtH1W7CT+GuZpOyK9YpJn3v8tG2EArWbp58HCw4VYLfqUKjNG0VF2WLSufuxH3b1kWjE+
lhUQMcUIjcdKDHmA0kP/ZYKrvHPd3G52kIk0hGmIEAJQzrleiTkxtaYekLNa5gIsNJaAwWQosT/0
Snu4P9Pb6/SVVELnBYcolOfkn//5IOd9PSU43AYg+TyYvFr9daiz+RA2U/Gg4NryzZxsNX/7rqae
gwIGRGhSdv7v9bCiarUJ0wYPvxShXzq4PYcMQvo7yFvjAW9VrrbF1j/Dr7jMo1s9aVNX7PyGm2/M
wtqyrcbLCRjkVdzrj5kredflwtDGYNYSYGVZAigUPYAqhy81KI6vuYv1Ka7mRFCob6fySPk1f3jj
6vMbaFPTuiQNIaFdfehRAV6hg+1BgsCKHrNZVGfHbNJjnCrOx7HPPd+bd81Ub17s10HpyyJ+IGUG
V+lPp3UiGuoaIUOlqtE6iftLWJv9sZuLb0oUDuf7c7wtk8jxpNIOtEJQFesQHob2YCDtPCKsWXhf
q9yuH1sv7h7rZZkPBmpQF+HZ4yMBg/Oh7dPwIz6o1qUXXv9cTarxs4nEbO18/JsHXdYTAdbRopdx
yxoUyXWSobbYStNyxT2VVa37cVSKwGzzybe8bAwyB1EyfcCG9f5y3JxtOTLyD6/1GYL11c63cP30
ehACgci96Ni0TXuAPp8Gs9PuYRg3JykLtNKTR455fcgKOsQm5npD4Nit8oL8oupD5tUubZHWp9Hz
lFOrN62v0u3diYk3R2ZImc8T5a+FZzx7KRWvZpKuNUDba6dGe1eCGvs160t1rjS3/YiJZRvis64a
O1H/1gLLbwtGgX4ub8n1rPWuFq1dMTbxy9AGVWIYf/dzSve6Mr1sr9N3c3+SlPJAEJJC2kHLZHWC
kVaYym6CSeEWdXFehhggZoKx7udx7MZzZRTNR2fuMcm8v4s2hyU2IfOgTX8jp4mGvOG1UzZAoS2W
c2iM9kUvJ8xc0yU5eq9GLUXS7mzdja+KsCM6wKARgGGtb0zw1ySSNiKGXdam2C23/QEXecNvoGXB
KhjC34YzRg9iSYfT/elufFNoJOjZviq1wAu//qa0yLUBBgE6tqVaPsD4z967xpj/o9WavrN1N25H
arm8h7BXZIdodWiyuTEE0e4QEAKiTTNgu4TNRt09571hviurqP1yf25bnxK5XAq/xLcS2Ho9N12P
0MPpmgE3zNg8RumcP+SGh56GWrbHpA1RDJyS8q1ML7btK9qBEhg3xPpO5j52NWD8A0iseDqFyMw9
jnUXPcH4jv/Dt6MTC0sHjVmaN6sKjspy2hzEIWiRQT0naau+c8e2CBK3D3/cX8rXtbrKEuS0oJPZ
VGppla6r0qKzMHdwoiFQUq1/3ytZCmqWN8UKILV6sY+wYtKeZlPrbb9RvPCHFw3Zp9z0wtFPo7SH
gdZk0FBCQ58PiGzmHwxFV6ygHNXYeRR553gHJQ/N7x4h+bu0zKOfDZr/OAAKugz+TBn4zWAy6rEE
oZw4+J48VKvrTMu6Wo0Hj6u0T83n3hDdufOG7NhpXvcELHyva/9qUbFaQympLDeFPOlrrKWtzdFi
NIScLWgKF2sQvOP/oWiWW36ah2P0uIgx++GwkstlKIui+Jg2cz4eKJ4iqtk7YfLBHcLC8y29RNqD
EqyYv035NKFjYSFl7C/9MnzOB23ciZo3Ti44Esmh5PxyE69WijZsbsehMgUkbHDOcaKLfre91eBM
mXhx5KPlkTg7icJNZsTXYV9ToydXJGaXv+mPIFLDb6wdOw3LtHquP0ae90volb6zrbcGwcqVirxU
EKDWcj1I0S2JJjqdkCHOez8uTRsyTJkd7x+ejXuIqif4NpAMgJrWQLOlrt1EFQqxqDYsFz7p8GAu
QqoHRPNlKdAwz2LP23lSNi52gwYO5UDp1ks6cD211JyFVyzEYVnblv8O8xIvp1BxDPoNKMDtBH1b
MwREh7YN+4Tod1XFUYelM9KIiL+uE2zTitmsPwqE5761SD+ie5G2J7eN7I/313Xj1aSeDKadhjKK
oWu0V9qN2lhBJwmmShUiiEo7+ZjOyD8OmPMicZZb2bNqZsm7XIzKzjfdWl5QfMAXIfRS4VttT9B6
iVZ6XB6yK3js21mNzvQ8ukUSApVx51HZ2qdsUMmyB8d/Q88oVW8CsxRPgVOW9g++ua77amrvVRy3
JiWdZ2HGAO+FnX29ZxbPa1qLfnyAG96M2XLdPQ1TbTwitoGk4/2PtzWWlH136PFS21w36SdeZ3Xu
gTn31LgOVjwR7nSa2j6nWdv9h7Mg1eV5uIh1nLV0R4lkJLhGDAhaDfXwkO0RzHR6H2dVS3dOwsaX
Ih3j0qZ7K7GXq2PXj8uIDiknwVARIO9qM3zKyrbe2Q8bFzIFRBxB4NNJ2J38FX9cjoZZCqOYR3Zf
E9PJGGvNoXtoicK3hrhqHufctneC/9vaHU594IGJUFEwpBa+egQonTQ8Se6AzlqdKEdOt/oPlCnz
HTpO8794+YGv0NKuBmXhTYV6yJKoOKuN0umw4SrEpt68f2T2C9FE3qwEltdLEBcRQKsy5eqmjOKn
0+yADeir84geys7UN7YqyC1ePpIuCuNrUnI6TnpKnWPA0reyz1Yn7C99kxpQ5bJ8Z6iNK82iSmfS
2eSwA7m4npVN2a1veyyJgPCbJ68vfgvNGl8UR5/eW0umXtwG3wI0do0Pb15OOtRSMARLQSnncT1w
IljG0GCOljXHL1FeG4QTyVjnvloY847IxtaCks9IRXkeDZQJrwfrHWjJ/YzUQul02ZcshfysKob1
DEw3fbg/r42TInXtCFopy4BPWw1lNpZdqxgSwNFUxpe50/TTK3q0Y4cfjHbcw6VtvISM58iGFcKw
oEGvp5Z5eufVmoXGbdkPp4gKma8MzRdbi42Lk3vTQ6nu+m7Jk7eKK7nW+HaES/jPrYGntqIiYJoM
fTBbZlb4ET3Czjdnz36J0PSo/coYim85/6ztR3VT/aW7WbXn27jxSam2AR3hpEDqdOTG/uNG6r1Q
g7rHOkdWVvwdm0r2aVa9+Z3timQvcN9aY4pe9DjprSL/tFpju7XcJDJj8joMzB96Y7KOUKSGdymu
3AcpNgegO9/TC99a5D8HXW0koaXaEtkkQLVd4hi2OPNDvkSwjOPMwbU8TZ4Uu/xdkPxKtbf/8ILR
CKXfSucaYZqbVDZTrS6WoyPuYx6qUatP0O0VnGLL7nT/xGx9SVgfdCXImnlaVl+yNaOIWhKrO8XD
fNFK8q4cFspBpLa2M9QrgWa9c6WaFj1rOAI3AQeeP2UrUB8MnMHujktbp0+LoqdPrRZnPysH7QLf
S5vmU9PrgZX2l74u7MYvzDaBw5BbZxm8E0Ev9m+cEJaUnLu3/hf3aKreXxP5cde/EyqeZBxJPqe9
evvcadFtYNxo382l8tuZ4kn3cQVuPnU19G+0R7TP9wfc+AiwJbiy+BAszTqMADNeiizlOMFMw6rS
zbt3BTXlk9NGy7f/MBTcJglNoiWzNjAwRup97aD2KFa3yiejzMBBZXPBvdUMxk4iufG88biA3GcV
CZDWKTftgqYorbkPGhf9acWg4dhxzv/qy1RBEbOsLzVgSr+dMOi7P8uNuIyRicqkCg/1y1Vcps8d
BW9r6oPcsJUL9qd24EEg2Nkntz1FQBHUFCTcw5OsX3l1/XENNjWZxmKyoZVCLx7tNvvgOM14HN1I
OZqREn4aBy/1JxW+U1SbSD065Z530+bWkR5VUl1TVlCvf4I3G2bHQvAaqJxaM3LNg+KS4oIbnA/3
F3VzKFnjR1IDAvfaCquLVGhSqcsu9Wb3gptAhoZnpp24Vd4MTpALS5seFpEU0F4jaVw1yuOFpmDg
1U54TAbKRSLWo3MUiz4Q5M9Ii1d7VJpbXubrqACjETeUDpOrXbPEtlrEpdEHA1rqp6VwsiOyg8uL
ixrdheaxM5/qymxOmZsa2CtWeQUYNxyeQzUfT4aejudBGVHmc6I+PubgOA4l6II9YdmN91AG5rLj
xP9wsK6/eNO6URrlGqeqi4b3fTKnPBOV9wgvMP2MEKN3sOk0Xu5/+433kC4fCRURHOdpjRYx0UkA
SsU2a/tpeIBv0v7I0mV+py5Leh76IrN8PezD57RFRkCJe33PR3xr1pwyiVo3qHOu36kpFZR1YqIe
Q5ncc96501MbkeNFZtIfGgWvjUVX8h1MztY1IvcBSgXUpNiL10udCL3TK8rzwWBV7rsIvxK/j8Y9
t5Ctc0XPnWqRvEmoT16PMpl6jXA4l5XZNN1Rq8vy76bo/gnTRuwkkrdiWhLFRbZBx0MqtKwBCH3I
noGY1wd1F7o+4pLK+7oU321blC+6EpX0Lk39oEbKjNZrCWZfrTpc4RvzucyK+Mf9PbU5b4kRlIUy
+i+r0KMaxnjIdPk8WKE4GUL5hers8BcNkGqnF7GxeXiCLJQ2qLQCQl4dmbLLdGLzUASZV6mR35W9
8lDqaWf6aJgv75O2Mj5icrEHJtuYoETRUwPE4wYxnNUEl9Trh2pp+mCiPPdTCxvXnyxhv5+KaZf9
vjVFNOVBrFJvRrRgFbPEyPqH3MNkPr1qnuo6nr4gZkJhQh/tXpJcnYPTlF3oj6ITGF+hfHjKEqd5
AH9enj2zmiffLdPUPA5m7z14CR2oQ6RUynG0muk/bHngddDmJLaezF3O5o+Hs861tk5GDzPkmCJs
7sXJIU/D9Nke2j1u1NZHMLkvqHK9Nunln/8x1KTMVa80NQvTQJpLpjr8Ffd18mQ7lbOzzTauC5nj
yoiATX0jv9UmiVJEDEfXhBXzOrs4aqHQ/7p/bDaiU6AOUmEYMDvwPfnnf0yomUecMXuMpIWqz4j9
joX3nAOb/1FPwn1Jlaz99/6AWytI8iUZZgRNMIuvBzRnqx3nyuD0oAt3MU3xl6YoeN0k3Z4U2+bU
qBDC58HemSLLaqQ4r5tmZCT01QgOIa8FSRSiV5Sr00OflvHOq7ZV5ZLRoYyDqRjg7HA94Bybke40
rCUdlhDAoxp/m1CwfDTMAeeGFmjNEWcH9bvaW8Zz1ofKi8LrexmyplffXuEi9idYlfQi0rHVZ+2a
sR3wdETbcGyb93lYGIcGJ/vYt/t0z89464u6YLOJzeFkIMh/PW1A8wYpLetcF1FcBGgPWI9dhXCi
byjZ9On+9tm6magRULMHtALefVXkmpQ2VxaaV0GFENSPJOuz7w2glI8VnC1xGO1lLn2dLtzO67J1
GD0NBXhZNoCBufq0ptPxN1umCIopxEdWZOFJ6Sv1dH9yG3GRNGUD+sL06A6szoaR9I6dtIySemI8
hGOq+tD5ICLPhRVAMM2eQ5Enz2OFO3VoDXt1mO3haUyQvdNmXEf/SjQpIdJe3AUFzOhysmpIb7Nx
NBYhHhZHLI/CMsTZmzyFPq0Z7pyf208LqJNTQ6AOyO5GyKQdpyYVJnCCTFuWH9OQu8cQtb70UE0e
leEidEbFHypH3bkCb/cv2Q7/oRxMVAae93r/lq5dVWUcjwEmO5Ro5kL90Nnt+9biqN7/vq8R0XUt
gIYhp5IECyQhlb7roWYln4y0oz6CZW1rHUdULD5oCXarfjy32Q+1tfVzqDvKz2lJy/e0MfVHL0nj
J1kD/15rg/KM9K37uVTDPam9rcWn9YD8KOmYrI9d/zIwJKWROWFPqSSE7dOpGC612D1XOFB1MQaR
ruUn3bKH+LrdchxmSqsSascNsjagFZhbOyaeX4HnZUXjV4s7A1Lv7O4HmEPNDpBZSM/GUA8/4wWt
zFNmLJhR3f8qt+8EvwG5KQpk3JY3DbKl6GoHNtwQxNXQnDs1H16SSNRfdRrXf9GnebOMhyxy8s9B
zwN3BwX/eqkXJ650N6HMOxaUnTA4yg5xi7MZyBZ750htbG1mBL4D1Be7bY3Q6VFLdtqcvzvnOQ6a
eIjAs7g2Uk3lHkFmcyjE0eDdk9tRob+elZKK0m5MSkGqF79UrnRUKjytfLL1fteOcHMsrinwQOgR
E7pcj6UPTh6VNak1lRKtfZqssfYuVYapveqV89c3bw+YuZJRCgiafu3qZMSxl6iDx2B1gwdCGJsv
qbGEySEeneKgzWO2R0G+fWtQ06OcRZCJTyePwfXseAUSAzNiCpsAOF5gOYLwrrkJ7k9r48DLDS/1
BOhqAs64HsVsM8USE+nEjCjwdIhddC/8Om6yyzw53l+J3erHtA6rvXb/5uxsMA3EJ8TsN8X+SLdn
jKy5aELFHQMvqZIzGA51D2a5tUe4YinZcamBd5S/44/AVu2h41A5psBjtKBoO0C8BbIfQULp7XB/
KTeHkn8bmp4y/lsNldV5mI50pQKjVqOAKEl7LIbhb7Mv3Z0a6EaNEK06uiQk3Jw0AvbrWSnoQ8gi
IpeF2zVBa3bV76pc3EPemNlDtSj2synMT9Ewar/SJFm+4Yy0R8bb+oAEKZwJVC+4n1ezRRXbEh5K
fUEMiyqI7GU5odSd7qzpxsNAi48OgoP2Go2p1RHHEa2o2rwAwTnHC8/AGD4M1lwcjcrt34nG6zDr
E9RhUe0+N4a35zC09UlBjtIaBoNOeXsV7xl1a8TWQLOmX5L0NClZc0AXgNaqPYnj23cPwE1A8zL2
4Am6/qRdPCluUVaYUJepFXTNnB4GC7u/yWzeTCnkbyf6oA8EDZ37bPXpIkHnuVEB/aG63v1Sh67+
4sVp8RADDdvZqRsLyO6A9GZi6wJdaXW9FLMwS2Wp6bORhRzMIm6OyuSMfjF23tvfb1TWbIJz1Ee5
01ZbZVTDAXkUqonqwguQ6GJAX1vq37rU26KgzjCRuf/JNipfkvaDWgmCawAb13iGtrDyQZXvapli
a+YX+VJZH3plHLVj1U3N37YwEwF4vC8taH+p87EpHA16ZRc676cM25BjZJda/7+dn7VxNAGrwsDz
JC+eZsX1VkonK1Jsl9shL6fmpIx21px6MeLKxqVR/2NbwEkCCIix/rWLR/tdhiVTH6R5XL6YKQ4H
z5MVOzQH80L9LIwpq3fCkY1DLesmiMLT4yAeWZ0qhHImS01SqieAoQ82BaIAXXjz6DXZ+6TBZZFn
SrsMc9NTADfMnQbL1pbUdRPLJiq/BhDb69WpHIuM3GbCdYz3LDh05SmJtF9qb2s7ld6tkQyJdAFu
BaXAW52z1MsjpSFJY+9hF19VlD1B3cSBtUzjzj258YzLZJFlldxdABHXkzKItmKEnggm42Z+qtto
JoxtXaAXiRGdG33Gebuhin5/p8m/dZXH4L5j8rjy4JEzrGIih6JqB8FtQI0sGYNRn/IftlWVO4CW
je3CKI7EBHIxQtC4nhv2RFo6mABaNAxyD8Ui9Ke4y4z/eWnqnBRhxidEq+xD4kW6X6md+en+JF8x
gOtZah43C2gMWYdbbZhk8MwcUv0QiAEH7IseQsgJjDkMZ4h2WhwGYQMx5uj0tWIew7gSk4/rRPdP
CrMXvm2v/mzKuDlXeBCdhjCMH0aUX790SpbYxygbze5kjLGu+Eked9SHRq7RY1J1dn2aqYbBI7Ty
MX90LKU85kbkVTvzu81GCSEkxl2WGyinrMsNGW5fwiYywsbM+5rUw9kLbdnAlemop3h0pgpMouYZ
OlIBEkuTVx16+d+LxP5YCvTvLPHx/pLf7Ga5o1BVe+X5E0ytXo3UGrKEliGlpGi2ngRqUJmvNq76
FFF3OjnChUpNwLensSE/5NWHfh2WFhjRDMX1tTRo7eBDlvNwBNHseeTmXncyO4CuSzg7AEKzbuf9
uLkfXg8OYBLGAiaxPrQFZasaLXMK1o3jnetmGC952BeBcPVpJ8zfGgq6mhQQcYm51+APktsUYDrN
CmndfBCW2ZJM9DPe09oe6lre3utVBApAX48EUIJAr49rX+pWlxQDdC23DSuoWsL8X5Fp4TdImd0B
r0xUFdN0eunnxdyJNjaHRv1UQlyAIqxb54Y1VqlqjnzAxY7RvdVN363T4exOY/Q8Senqomlzv5vq
N/sR8Skh2PNfqr7Me3VHZUqHyUkHgjiFOOeLXF/QBrfHY5i3e9LOW7tUBxkKPxMFIbjn1+ubGa2V
Wt4scL3scp9C4nyYPCQ4C8vKD8tg6zv9vc3xKOnajEYQvu6oUYnkI9MGCFRVUY9FCra9MU2McFys
Nmny7dH5N8cjI2Qt4YhwH13Pj4grncYlkRbv2fhJ9I13gBVZPbR2BMCknfecQG479Hw7wwGVAzKH
fGa9oLpSNZTDCyIggbrGSVUwpTnFCpymwOgd632R2oV7MDyn593xlOh9pZpi/KDG/cL6p/E4+mVn
lK7vZr2LBUIJVZM/1D/Dv7fenJHIH4vY/aupL/nwanXIPScNnQr6Jjz3R29y05cwIWsmsc2/37+F
b7NMxgI4RIKOujeJ5uokR2NSFkut0DlRVOU7Z7b+npmLeXH6Wfsl2hIGrFa0dL24BD6Zirv8o6lt
7+7Ea1v7gaSa3UD5BdGcVa4bzvAQUmTTAzUPl0MWJ/M7U+j2NzVMku+1q+Zf7097azz8WUAnSw8h
VLSu9x/SjTlktpbyd2/076cwE2jdL0OH602YZgeR1HswhJswinXmwoIsaFBxpdR5PWITZbXmtA03
Zlcpf0GD1D7GcbgTRW1NC2VTMJ58Udm0vh4Ev5ZlGZ1aBKM3249dU3xOOyBoVqaQAEyDfrm/ilsP
zp/DyZ/zR91F08CTqm4lApT7i0Oc6F4QI+t66LrUPt4fanNmFDwkWsmge7mKFty+GJyCBnSguO38
TE1S/VgRjn+viecqX5m5gv23j0g1QCpQcCECl7menBp6dkgeLwLXbcaL54rOp0Zh+2Vk2UcdWOHO
EbilzrFDEFck8gMzQoa7miJ8NsuaDN7UeJiM+GiJzvioU9OxT3S528/KWIsU67RmSo6YMs/JkQgn
cnyrLcUXTOtmx0d3QsuDmAa89cD1AWO+1PUh9qu8tg0/UXPtQxp3AKGsXM8eUrzeTH8wivT3aOIh
7A9IV+o7321ri1An4w5Dz1+KsV+vYseHsSuLVfScBdtoyrknYWTq2aPdvJOobG0RaraUclRUFqlG
XA/luGXtlBYtrXLK5mM7FNYvCmRZMNqWggqwvpfhbk1NEnvobHOPkAFejxeri5Fo4cJ4OsXNUumN
QCATcjbNcG8vbg2F8ArgORTw4DivhtKi3KToSIvXycMEfeaxeU7nGSJMVyY7+exGeEVRgVwSUjOg
0nUnfbAUezDnuA96DM7/CVGzr/zanIfAVpXmEexlcRxrtTqMVt9EO0duY5rk7ADiDbolnL3VHdl2
bpZUdUnNQC9q324sccmASfqONman+6d7cyiJEgQXTjNq7fHiaHNrNCXBRpJE/w6iMk563Q+0o8Z0
ZyT5bVahMixmXGvofCGLuS4v1lkMHVvlgY1KpTqmkvlvWvWeKcDWfCzuDcqovGY3aQb3rwczm/kI
C+1SP27a8Xsj9HEg16zzX29fPJ4x+ragzgBHrb7T7HWqhWVcH6BxlwRKP3aPOf4IL4h7a1/uDyX/
qpvVk+xE7hD4CGua9IRlop3mlFc0D5tIXa+8s7EM/SnLRitAf1qjND2+ucoopYkpMRKPUJEglbo+
2Uj4tkvdMyjYlvC55xlA+HbUT3MIz3QAeLaTuG1NkpSNXIa9L/Oa6/H0GJKLg8xU0NuiOY5mP37C
Ddy8sJ2cEh5VWz0k6O/uJFIb96VU5+ZO4YGTzcnrUZfJ7CwKcbw3Tesc83J0HzyEZ7B4RlEPIOpw
vP8pt7YonROaUDzflAVXuyZLk6hCVroLqn4pj5nTq5dKGf8GyL3XUNhYTxjbNFxxMaIGuCa8yy6D
6Byl450D1RyHtf4tM3PE3ytVhSrgqK2C5afQzZ/3Z7hxd0rtW8kfYnRabdcrymUaNq2M8abWmA5u
qli+NuXVu6owF2keYPhpZcU0cIpmJ3+7lXhB7ZS0VD5DlHhuHA1azHG8tsfg1G5F9SmDAt1QcRjG
92KgAo0LihE4qVqc0l5UB31pxcfOGxG7Rz/673pW22OkpNV/qLVwJfGz0ASQz8lqPWpjMnqrImEG
/jIeFavRHyLDCP3SE/ODHVnq+f7636Ky5Cp4/JsgCpLCOko0Wjem5kxtQFMo0wedUhEgZXqRuBdl
6JdP2lx25qlPveiR+mylHUYlG9LArOf238EdiB3u/6CNLc/v4VSjXitDBPnnfwbITeJGusrviaee
8LEuLZxf9R+UKv5DfCw1A2iRS3NZMAfXIxmguam1pBQMEK2Iz0tDdunPjiGAdFpF/JJ6Rr4He9+4
QOhKUjSAGE98vG5eO1ph1ZDkugCibHMaeryHZqm9XPBQfVpyhNHur+bmeLyhshHDs70mPSK8aUez
q3eBM1X2TyGmOhBKrtPwiOgpTMWblfjZTVLkkHI04iA3KFxXxE2fC6tD4sUMfXPs1MCg1nPWhfJf
huIy9/BhkcyF9TOnLE4eW43WwUwyaIGmTfJumr3fpjdGn96+iITHCMbzyFHnlov8x5bUwyUfW+zR
ERmw44vVIdyIG/V3xe5wlRLkAveH2zoBXISSkw4wExzH9XAJuo1zR14RTJHV+7BrvMCsEuHb4255
biPQ4lNJhAMBkFSovB6qbz0LPnNMQdk1O+yeE+2Cunu7c9NubUIJtgTRBXqKF+Z6lHpJ8MTT6Pjp
pW68bxTsS3QAZb5TV6pPV7fcicc37zTiR7DgYPwlN/V6QC+xujR3OWWQWUruEIqCSSW8o9JqyWHJ
xv40C1c5QHkrpcaK7fd60Z2j1jF3fsnWzCUlC8k2msrg9q5/iHBb2BI677fmllnQLHiT67XT+hNd
qUPToI59f+tsfU/sLzh6LDSuZ6vvmdDoFUnC92zySDtlkWMFrefZH+6PsrVBJRwNU0A0KQj6rmeV
kFtorshE0OJ/fqQc9rt2o+ZTDcpjZ/22ogPZDMVKVFoernGllBXb0TCIt2z0p4MEc/sf4dhWz5Q7
CopPyfLkZYjJEDtEn+/PcXMlOfRcnRK1te7F2lOGuLCgThMPhfatrJIaLAc8mPujyO+xCtVJhSXF
h/wDqY1VPCkGUE52TYkGNoFyofef/EiMskYecpyOxtihCIDg00UtBjXQpj7ZCb42P6TE2v3/8Gud
+LYeE7vwmGRh1Dad78n6gHhDG0BzSy73Z7r5JW1aLYTqCFW9Cvj8cYdqeqzomsLObMkdDpUWqWf2
KFqVbkpwEy5GQLetPQl32ePhbJ5B5kgcLe2E12mrkib9wvzxBleiFIDarB7MWLWCmAgvmBto+P9h
pnI08ITy/l5lJqnVSF4W41VFnL94cRGe50FSP90in7Jj2JnKp3TpxadFc6udp+MVwrDeUARyADYp
2AODkl/8j2W2hQC04EaUF2m1zA9jYwwaenVL9hXkg6o/kIE6CK7pSvxhTPvY5p3Os2M+xCFSEngC
2YFIG9WD6AAY0g8zr6v8aZrU0e8aR1eOs9mp39x0GFt82QfD3Fm7rQ1pU4OUuEVExNckHmXWjS7F
YDRAvb8/EpFrsT+pC8JmNbr4b2arEKz8OdrqtpyrVCtTXe5J5LdOU56ptJmTInlMFsfcq0dtbUPS
f5QnsFjEWmr1CI7g3rrRo9qgi2YJyMKKi4o+auDmc3XyujreuaS3rha+KMwYHncew9VOiJYiLWaF
pi0AaeXJQCNS9U17nlXYnPNQBw0qeOOh1/r4a5pb7t/TbMJpvX8Uti5RKHay+gxkHpb99W7MkjhW
7KylMJbH6tNSt9Zn2y72+Ku3QAS+I2mcBPBCxoLzfj2MztdLw86F9FDFS3ZO8D/9HbUjKvgKOx/Z
Xzv8qyjxSUJ7OS8OiZbH/zih2yQ0izC6pEIY0UYZp6l4p5RGKA7o5w6zPyrG0vtuWyw/674WReAa
Re34aaeEqIrZ1hT7uqIV9UvS6RpM8rwp88PoiubNyBz2Bj1Uah2UjtBJXwWETlNnbSGZkVNf2O8H
N6yh6qrZSQh1573dOH8865InRtMWypP8oH9cH83S4LdTU1XJGsv0EbSwLoRYoa+noKLv741bgQKJ
9MT9k29GTeyGTI2aKIGMS+bvhWlaBk5dw95dkEf5maS68pHmaur4UYr86gN8od76LOrKZg9b0Vj4
iWVjarDMqfbOpQjW+qla98lz27Xjx25mKU91hCP0Tm66USSREQEgZ9l2g6dwvTwLqOC5Syn0mmAG
Tsls1UdX0cvAXvTu91zFdeLXRWVbO7fiVjyLMgLVPNnDl/CP63FrJ7ebJCbVbo3cfFG60TrQ34gL
v6IsAk0YUWiY/eOQBW4GJX6YFc+3W7c6csT3zEE2tgjJpE6phsKbtIe+/i3g28XiLF4TIAth/Eri
QT9qjQvetRvmbO8t3Vhw2OEA9ni7IS6uIUauQslBcwfe0rApn91MGMHQDdGJlA+Zy1wvfuJl3u98
5Y0ZMig1bu4TIsB1YxWLJ7Rd2gUI7dggT973+oPZqyr23uI/tHqkgzKVAJ5rivfy0fjzvKHupndu
2wWdORRHt6aFOuSTfkQbda+usrWU8lQDSQaAcgNuXVx3soqcLG/QEYQA95IHHaSls10DEa7RGnxy
zHgv9tpaSrmEZAvkz1Aar+e3jK4d6ZiSoQPZaIGZpuJkCgcsQNKJnQBzcygCPP7Fa3DDB81HNbGG
pOyCuNDjc+SVxll49Xgo+3IP3rcFAKCrCj8FOgxEhDXMPEnUis4/pYcy4aRl0IQD+j/xcdJnTGxy
dCWtvsJgOqmng+fRIVfHrNtJHV4lLVehHlUP4HevYmXgRa/X1nRqtR4QYQ2k3npzqvisf1GoiL4s
be0g8J+53JN1puTRxe0GuI2TWte1XwiRu9xYTvTkaBO9Pkp99sNYtoTlLVpfX+5f8xthD47kBKKv
vXyqrNe/coibClkQvQ1clJTp58TL0eiNL12r5Y+hZ0U7BfqNXQBLDkMTKnvEBGtoaaXOgFZs6k+g
c3IcvcMKlmUYPdf1ou49YHKBVx9A0uIQApE0cCzlr6dGsDeExkSVoW6m0D4as9MfaHIbCH0NTXmZ
SuzYfS0MMbQ2ZuX8f5xdSZOcOLf9RYoAxCC2JDnV6BpcZfdG4RExagAkoV//TvaqbVe44nvRW3eR
gCTuPfcMHfKQxyonGTn8z48YsrlLjQDVA0I3flsICvhN0XrAK5HdEEiMhPtaJO22z8rVXMtJNy9/
v96bzxh8uYsEJ8JY4rdDS0VoEHxAU07LNQelDBGAgDmWKwtI4H+uR9DLlBTnFhwbcH78VjRLv8XJ
klOEGDVDeUKoCHK+YhEdRr28F3D8511dLoWLXPwFgdX8tlBnhMMjujk3uzWa/CGDOriKLF8PA39X
C/bnngDUDhIIpo74koKq9uvC2XTRp1w2FzwxwMk8teKMIbjYhzzRFcYC+vz3F/YvFPrrSsUDvJiI
omi6DHku9/6fzwzMVwuJCRnuDWA+3U2WZfJgCVrxymKP3HdTCvo14m17FDDZkl7LPi2RHZCyZobF
vEPrQB0SNCpeTGO/h1MUvepGbr93bEwOnLdLXxvv4xs8OyQZKvgxf2jg4CH2f7+RNw5eoJT4eIFX
jdE++utfb4RLsuVRT8yuT1P3AwD+eJbwuTtPIzRnVUGWZd97Uh41YnzPJePRK+B207yz8996f5dU
kYvWGUvld/V4C0+nXosehwzJkz1pCnKI5jU7Wp4kyLN/N3DhjfoPNhPA9UBqhOAHRdevt10aQSm5
nGrIEc9uJ++AJtClIyc1IKxy6A4iT91Nj5NvtzS+qBes2zh71/7ozxICPwPGewno5rj33/UT6Yb0
1HXBJ5Y2qUO4TLEe/SAszKpnVO5AHk992r0H87/xsFFtgooNABBzk99tYRQaIz/MmdmVhkH1U8jt
htN2vnNl36+Qflu4C/99lf0JVcGsEfxKSGixZf4oWlwRTZJfktP0QMAF0NG2G1wCW3ONuVdLSIac
OhfVhU3089+vfKmdf9unF28ahJpgdhKjLPz1PQMO9MopAHCb8OlOTbK7ZeF9I4Y3LwNNFf5DWwFT
mF8vo9e5D9yXZhelGrYSPN/kmc3bVi086edqgTGa2BNYG+6bDbBr15Lu2Y1tXEdlLx4WZgd5MFyI
QxCUvXNWvfW6oce9wOUgnWK88+tvIzN8KpMWeyt0MnmmKeQvxhX9oWjAcqljDoyv/vtDf2tVXxye
IA6B4xKyFX+9ouZ5BJQMVyTRMu1HkaY7sbDifil7+M8RfL4zoGPvXPSt2/zvRX9r6TMtw5hHAuP2
tc8xnOh0XRJUDmnOk3vL/f/sDocneinDMOq8hI/+3thHketc0yNZIt/K7Qxymak0N2SPkKJQrYV3
e4CW6RHRz+8lgP9xp5hDQH4DFAhYKGrz3+5UtcWWY8APLQxpi/mUpqaBCcYlAgPmfkPUH6fgm/fi
Wy4r+JeNhL4UBRGaOKgkQf/6DVfnQXTDhunZboW6ejwmK51vMsPj6ymP+XuucH9sp8vFIIG5uHsA
e/23UP/P13Wb+0UlUqIDbkJyP64+OZR6Kp7/vkz/OJVwFYjhYeBzQdD/HO1EUDChoAPBxlnx0CoM
CEC1VECwi1ChjoBAEghmPcvtPUnyn0QJXBrnIBA8tKgZzOh+3SEXI0kpCSCyzbD4y5pI8QNVbb7B
CBXUAJRi9BI4TdvviO4OL/A8asqq8aq8453Jtr0aEJYJKjg3j39/JH/s3MvvwhcB4CJoS3j2v/6u
go2xJws8rUy3lHSnFY8PhbNt3VjUbGZWGaCQGCkJf7/sG+8b3siYZUJDgDbw92qquDCfywvVPB95
/zpNTMTACtN36c9v3B5wj8vQGcgpSGqXnfWfdYXqUxssBlzHR91xSAXrq5j5lu6c3thH4MZo6ghZ
7de/398bK+0yEU6gv0GeGSSFv163h+EgZCq4bmgwpJ1msxxYK9NKijjsyxCXyLpiaQVM8j2K+Z9P
Fqa9aNuAUlwq8N8HxdqDAoVvD5xuu2K9jTnZnnS7zO/gO3+eSCgeUemDX4OC4o9qeBXdhhtH9z53
TbnrZpuekI73JYTFnoQHzvv3x/nnawRbDIsFJC74XIOt/+vjREJoudIU4/wWOuZhh2Cd+dAnS3Pq
aMYfeeaSK0M69b82wheOGtCQf6MAsU5/+46OyqIzzcDnCvBjOzRy9LUcabtre6/e2Q9/Hra4FE6k
C2cJffDv1MYltVnXMvBoVth8fxXS8+++G+L7DvDv6//jWV7UF/9CkKiVfn2WJBYOjxoDywwm2sXH
MWkasc+bFs3KFPWuAPFvaI/I45neizR88yZRgF5mKXCf/32qtxGqDeBfbMZI86PK0/6ajWNxpABn
31kwf+4/NIbg+2HPg2GIgv/Xm4RrWkZIAmAHqn52VClEf8fSBHukVLMfRRNJVm1bVtymk8jfmQj/
2WFh3UCkdlmoEUYAv5OiUIkg455gzzXGJH01smjpMTdaNRz+GxVe2zR346EJ1jxnbAo/S5BVYCA8
rD5++vu7fuMwACh6gQ1RO1yO2l8fA+Gid55jjtqP84hYHAhLd/EwMfrO437rOvATgfzv0mX8Ecve
xGCSgpeNNZWO5rpJiD5sSfue9fNbh85/r3L5Ff85zIHgd1bBNwdErLWHYhcJt2zmoIPLRS0HeHzb
H39/fH+K8C/MdzAX/gWWMdWhv15RAgAkE0w1dxhBJ8/IwExFzYekuJswZP9scQZfAbCJYZnLHD3D
dmS5GUraPo58Gq8KQSGi+/svevMRwO0AyQ1obXAi/vaDYOTQ9hcyh+yH+SUncrja+iL+rNlY1AyR
0e9B3m/tWdRAF6gK/CY4j/x6wWxdRrMEAGO8J+3JYZpdc7X1+4ut0jtty5uXuoCOIKngdPpjMrQU
weUMFDENXdghFNNwBtFgqbvYZae/P8a3jgcMOyE7BC4GDPq3fZGPZO2Whs0AqoqhqDPWrT8WwdcF
rtLpxS4WacmRaaMDxBbd8e/XfuM2/1Vy4oxAkwbO7q9PNFwUFBM8PnYWbpW366ajh8YVUI5COHP4
+6XgrfvGzgRuhVIAxSfas9+BzXRGJoY24MwXiGwy18T3DEHJGjNbJMFQ+WgEwW02uUjC0cTr+gwJ
vAeKzQxZqlQUfXuIQaV9In1Ovmyb50/ScJ5X8CYY43qLuHb1zHRcVkjT3LbjFmeNrduhaKOjWjP1
XRuaqoMx6/ItnybvKxNMLqrZtvPDFkGctmtzlX5n2vff48V38oQsoHSo9Kz8B8TKrLICknYp0js6
fENNH79MzJgcMwLFPrm5sPNxC7L7dMnRlWAbp3MO5SrvH9uUom41CXKpEDM/i66CXDi6nTtbqhMg
V4iqUHKChdFFwXy31uTD3ZADiAKbFN05qlYke5UIuea1H1qTH5HLCfcUiqTagygDa0+85CV6ezYV
toa35SR2m9zmYY85yhRqIuPWH2AQMpxKNTjAaoowWo3jppsHYxv5CXTZ5stkpvUTsjgzCbLGqGbI
PuG+V6c2ZLeIokV8JtS+9g7YUExqwtfV70iZ+Piad6NKKxwS3bcpWwS5ZYWIH8En0wjfagv+FBuF
QnOFxRIcKcUA8vkcTUX3aBEC0+2ZBZ2vGrJpe4UMQLRVkizrhn+iu5fgg6XoiODMmsF3BEiZFfPt
FAjSPUI84TetWcz9RV3V/iinokF0GrT7zS71vZ/v1QI5IBzA4KB1aGCcBayRtMkdQfZLewWHt+mu
LQqOOxVlf9VkZMwOI8Py3+EDlX6SthNfHISwn0BALJFiDmf/CPOAbjuO+KDSfRtnmA0MvoOLHE8b
dMHD1GFOMCGO8DaN0s3tG1lomEO2sZ+qRhhkrIJUu43HRVGkdU0Nf7VjiDNQDWCOUxsXd+mhWGU5
QJgzqf4WtgQxSA+jFVc6jkBcw13Eh2bJRHpFUg+IGwShtK9mOgpVMQsbllNmi4jUyzonyFUFFnRF
BGc/YJGElCslgBbhgS6lO0NW0iEUp4mKL6krdXbIOeQ/1YDUJFYlMayxH1c/9duxLQfPztOWxV0N
t0qZHSnn+GOE+O3KpW1GYBjRyQeWaHmPTGS1VENk5puOC/roXBvBX30d3T95jlH/LnFgAh+RxjX0
IOQteXYVM84pqEloMRFNDxr/IcwsxAjpyWaw2FqG2xwK64dzlMNO9Rq19kSrAgkijxlpCPwio2aR
h2EzGmYnq+bf1rzY+lOq+fJN8mR69RmiGsB2dymAMeQNy8PWbPFP0eXdzRb5FkdRLrStUl8Y6OmL
Ji2qSZvyaW4IlqvcNLA0POP+5LEWIbjM1+GBNwqW1h4twZWHY3BxRGIwOslJJtPPucN8A3Rwu8B/
AIGzfUVWPZ+LYqBZZVB4T4cBcBTwGjGM68kNBa9L0PPTfS8YT87gJsj+sinsN8DEdK0c8LrHEtEa
rLZmdOcmY+6jsQSs2y3t+efcY6nUE5Jczdk2XvxAu719zlKd69qO1OFLuWUelv5401GtWEnG3cDW
8nHJrZv2SSP65kxEcB6WmAQ+RsmkdLOnzEVxTbM1ChX4GGl06imG3PvF9FxXUkIWvXMbrLf3Jp4I
kjhDFJAezFXD6jmSU1SZSXRgx0dy7e6EWOH1PrfrZuutn0Z7annn+XU5SWeu2ghq/0oUyEXcNYu3
9iwZGZAOtcxA9DYPx4oT2bzSVSEi4v8RbeOHZ3S46feYOYGQESWMvAWDIQGU3gdpwsOMn+P2jG4A
xOA778ebWNPCH5Fi3rBrPHwY1OcbmOdkV+qhW+435ml7zQOxfK9hFCe/59Tm46dGDBPOxG3TpEEO
ds7g+XDMM1MWX/O2mdnXJt6WpAXsas0GN0/Y4xavSZ/BWrNyWVjJk06zrvyxoVxUNeu3yZBjJLiP
SZVtHAPQysfJDJUVUaxXG3S2xm3RTkZ93h9hoT+LL7BIjoZqoYGF7yS2VmcINsmVPvEmg0/3NWcl
zqxd3JZL9Lz4NfYvoCVyWIfFMnZ38E1sl+/9mojklaTdPFwTfFXoDl6MDf9pKBLl14NiFwbPEf3R
1j2AOZu4W+/Flmr0BSWI1tU8xkR2tQHiKH+0ZUimCX7oi1yf4HTeyuveO11gtMcC8rvNuDSf4NqW
RQrLJ1qbu85plSLcr/HypgFiD4LNOmYzfWYJ/G4BxKerBYnUUdU9kiGf+2Yvk552+F7phTMFXwbQ
T5/w3CJag46UzPcM88uGVGGGuyXsakLapNsO7WUm7etAIXzad9HENrXzAKR9W20Nc/y05P0i7pax
tOrH2IaLS6SjWPp3qXZbdoixN0DEieB/C8ebCIhN9wMjk7kxtaWI5D4LdNBNnfB8vLOJX5aTQbye
xKg+teqaSTjMNlU5wq+H7nKtJL+HFaCCxWBchC1l1aRcCSufTqQr5nSpHJbbNGyqvBVDUTTVNq4z
B/GHbjCMqpBWWubP49zipYCbRlzfV4svV3X0fdn5Uz+uaXKSLJvTcy99BoV4JMvuoHLQ46p0uBSz
ktBh2oVxXaMGQQNlI76zItjmToHjmFQhG+FA12i7pVW0rnCNmonAfDGh23Y/X2w46sAHFKZqoBLh
UIlTSLGAQ+14WL2k6U47OF5phJgubVkjTnDEfLxv4wgK6wn5HhOSnS5fycBFjegxmMln8TrcgwEO
k+awxt2LWMD83km7ZORIwWi8L6e8oVUiSbnW1ibLaxTixVYDtIDI6ogad8aMDnbSkyk8ZlYtkmfq
ts/p/Tb4+ROm+S7s1pTEpkIvxP3VpMp8qyFpWcHzaHXS7uF5AWujvFgG8M94gn8fuaH5OmawWNmp
0jbTacvCcIOo0bGrqVfyeiFxJG45NADbPlgu7i3OPTw4UGo/ZhdqnahC0ucMHyzM/3bLpAdMIwr8
v7uxW1EcFF0BlpkVwFR3nYEhHwyAEENRTdE8R/+ofh4xjltKoyqUikxXJS8UPSBJz5ZHBgOMrHLz
pFhdLBIns1EaPtQ6XmcED0TrtjyrcXH62LZjcF9ROiZphQnf0P0QxHVgjCAqwR35DDmYv2ucoP0h
NMEFUrlycvoTm4YlKg4B8dkJvN54ZvZ6zt2w13FTkq+xNdFnZaDfT2B6r7dz5IxjVQ7+NfZV27XF
PkJSPak2yHlGzH1YslxPc9adIp6105VFbhurYrijrQ9x5KII9Xe2qbqJ+BT2OTo6c70tfvNH73Wy
oLAt1hFLvVvSGjl5CNCNxxLgbD76ABFNbB3MkjMWzsh3EqEu5ZTFe9sa1GUVumnT3OEwjvu7xOWi
f2iXKZ7uNwl/oH1HpZHQTzH/BMM+PpzA1CvOrR6E2ineqnBMW4BsNyXe4zEdQoa1kaLq3cNM1PcP
Mt8o3Qul2dXckfCjUKA5en2pS6ehne76bDSvA6K55qrQEUoU7TFwAFHXjXnFaAsyahHo8BW7Zvma
QYMRVYkOKr9RYVHrXkZj/jNnazPvae70eEV7Wfy0Np1F3eDwvJEGFm91k/egbY8ocMddnMmhrb0u
xyeHY+IxnfUCgSOog/hOj+3E75BXQE01rz2cXuABnIga7ibJo1dtJyuUx/JDGPF1O88iwZdWTV3g
V/gOGzgZiglV7GKai/tYseFHsExof1siYOy2VxcTKWOI7SscqVruBNETwi/acf6HqbF/wFnOAobc
0/ji+x6gHnaCeOIqwx9dc0gydx6MXlRmlmxm77oWFmG2QczgPl82XH6GY/IJkgNXVBgtQ2vX9+U0
1WYmaMfgzVbuZp0NkEJ7Hj2Itss6lFUxMusWNsvrxttofAU8N3/hXEuwDm2szBX2ZHEkK6hHn3Mx
NALz7rHrKmSH8BdrO6srkOzCXJfNYKIKBV77z5Lr5UB0OakqsWC8P4ecjeFmThVpd0CBl+Vq8Kv6
amkZ8IMhGgTplQrmTkuKU2DsZLkedGHscJW3RTj3Bm/rUXImbmKLk3G/mSTEV9iafDoD7ZBjlWpk
ity4Nej5yFKMEA69nhD1QMo21ygcFkv3S4Gk+09z4vrpU+yifKpgxTZ1L24kebkjQaZd1XeThkXJ
REsOipNevjRkAL8DnU/XprvRrarY+RL1HfDrBAUuzCSScLDd4NiVMLTvd6MSkfkEU82NVU3R8k8J
zlZ4bgyN/Zh2i/gc9cG9spDqF70V0902qvAF461uODMcHb5qLVZynYyZHY9ciuljIRYOCLTFw5vg
97N8IWtBXUUNKN4u1+xFi7y0p2aZy6+ML2E+Zg236WNpujTb6y1Jv3ES+7wuuyljZxzjOFKzFpWq
Cf0Q32SFlDciR1FV4UPBwHLVKnq0Ixr2E+xvYnonnFnmk0P8OQ6ZgsvpdpjD2p9cqrr44xhWZT70
MerdG2Vbf+xG3ykQBiy5wpv039KgrTqmRLrpw4jClN6ka7r+FKBmmtoMkARXKbt4kfVMznK3yg4Z
eEsG4sutaAeIzmPYJcb3PGGkh8Ncxr5HkS+fB+TKLWeAGW1SuW6YotsVwVFn1/aM1xlJmT3amXKU
Yks2HEc6uebUyqj9QOzo/HU+JYs7zSzmBwFIZrmZXJedcxvLbNe4JETXI54O4sYvbnuwvo+nM4av
eXduJkqfaaMHFBd06cGoN4y+xlFAoNoiAdxWZAGSeFH9DMAIZpr0uDqIqBVU2WgqJAJNP62O6w7B
NFijnYp4stdJrB7BG6XTDt9Mcq2NNl3tCorQhFTjwhXsPMyPZCQcVRtf2hR86KFdUdou6efM+348
J0bBq4jnhl5B4tEVO4vel37w88oOJikYP2ZhTIbKmNAte4uQRVfZEYupxgmKww31n/8Wp6Kdaqkt
iSrWsPaH7MzW7Nc891etg4+br4a4ocCOEdnqbwbJpanSdQFURNs2wwdFdpM8RBsoFUc0eQucJxkJ
wskqnpA4hPgdJu+SjPT+hNwUIGkR7N5xmECWZS7ZysN1ErrseuvGIqoiYNXxQydnHQ4AvZLsYDFa
f6W+TLad7mDbeYiAFDRXSTctoQb3FkYkPGm7HxOHJX4Fw0ASH7Gtk/hoUaOMJ5/CCfacNmFrr7vN
XxJroMdKq2GBWTJ6QCLYjuEd6ZOmojiuG4WAEqdODGkFnJOyQ8NXoXdg8cfhFuaadtlPpUzWl4Wg
TtwH/Jw9albo1xtwKOTOKtoL4G9odLBHyyaDmVkE7GTGpXXVkqJ4amI+FVUrmlFUjVyBtDDRaMiN
+omTXQIb/PuWIMO+6iHXNvep2IpTHw2dqYFbxR9wiA+fQHIQaZX4dPoqSDpesTUBCZeMbdSflUOd
CLPGzOV114f0sYNm6h/82kuaRI98+mMHjOIzLEDo84jdZ49DovWwhy9O9jqVW6srSp25XVJ8nH66
JUo/wuA6nvdg4nd3a2NZQEeSA/sBhLb9A6FPisRQ6xOxc10StTfE4GFVwkp3VpLOEtaYSfywdn1E
TsIggu0mwzRgreHwnF9PUJ/0tZzaUh3AZ6OPbCSmBO846UyV54QbNH3/vtvgSvIdKJ1ST4HFar4v
UiRb7vWaNm6fpjMb6tXE81OGQ+JHsKhUdzAVG7MzHWb7MTJwOd8rMN/LPcPnJsbpz+yNhzYRKx/7
5Nj7ciAf5dSvX0NSOFkvg6D6EKduuMi10nC/aDUPZwul41Lh+0lfxjgLTc3GVfAT3VL+EBLpsZ0i
ghrZkUjX0gqYKMElFCodMQuoCujiG1+tYdEUr7XBa1t5KO7BaAZ2iOWzJNWgQWSpN9ArT87CrKZK
FOjyez9FkanTHqIVVGPrBPeGXm5fLAi3atfxwfVVW8gWsOG4iEcY0/MeJlwooE9wIAaO02dz/7Ao
iNoOQGvNs8l6UMtARlzMDjomzDdbYdh39Db+XBD0jxWwBHUc2wTYQ7kMcv26lImeD3KOqLqessaQ
LwGZgT9L0y58Nw8iveFmUN8ZgOF+320u/biuvD2HhDfDHiVD1laZE8iZZYAQf9Ie4NlerAbm10bP
Du4UE8c0vsLb79dHIxMfDgsETLYOOCnOKYrpYQ9lYfpccukxsBNkfinp5B99jk/PsAEn2unGxM9y
Eza9Gr0aHvzmePSYoyhYDyRyGG5u0AqYIyae8/0AdcJQ4Wid7klA87hPtZnODEPAZOcDasjbzI/h
6GACiD4hxMO4T0S3vCbgPs9n2LMOd2qY+VQVTbbYY0zm4cS8TNqr8UIgQZOTjRJg1yBROuEbAWU0
d+P3DWD6BsjZjMnOLhTlvOMOcqsxDwuvt4T5V4aw1qHqWUE/kLwV6Ac9i241YiiXfZGU/gtq06Hb
RQtat7pAjT/sYGnkP6mSZx/gbNiNx6Yv0o+GpQDrbJ53AdkPWwkYWLLuy2rby6tOQrbPiZ8+X8Ye
YqfC1KVQC67hYUpHtHDwsID1boi4sNUcGv0BEleklo6uWLER1FgcmEu5u7O5LhtQKcKyD92az3cr
I6iYGqb7W5Q1W1vPbZvY2he5i6sS0PmzbBBm9tLrfsRjQizS/BShAfsM41cWdooifflObe16k8IQ
JsNugLi8w5GnUlr1yMv4OUiM2Y7bZtQdFGN5wDQAsRr3tM2x4AA2q6pLuksx3Tgtj800z3uUcqDb
JXRE8G0C5+6nBYyy6TprWn6a8UV5kmFKbmRyiS9L2CrBEB5LHh5IKRJIchDrVHngmTAeiohKbpuV
ZF8BDmbqjD4+uw1a5s3JBQ2ZJdRf9B/Q5PuvHCcWUGxo3G62eGhlhYJrfhloOxDMcIi7zZ0k2PoI
5oDT8KZTuktH1s41403UQVkxYn9iq5ZuXxDcC4BXX9xsrCnSfQyzcZCbkZt8H2cZ8ImtXAcNnsLM
ogqIU0qqRLDwrEyGykJvG3gEnFDMY2biOMzt0xDvmlippgLqgc2DTgsYKGpOmP4WFHEsKB8wyDhn
3aYiYKgh6U4Aqe0TvtEkrvsNdNV9LoJtb/J4xnfHo27Td0Aot+7GyhLtD3yHE3Ue40bQOuuS7Z53
Yfyn0wWkMjZDjCpliEK8S+cOjw3edC3Z9WoZwq0f6fhqM1RgL8OYL18G22bZ40DpjFDBJVvjG4ZE
2KvNp63dOyTFYEdx2qbAUqf8+9CXTVxhaCbFrVCRu13mGXOU2ZTrp6Rpiw4IJMz0kAIfispAYHKt
csC19TgKfyd5Z9cnY5eW7WEgYaYqpY3C5AZxNFeN78XwsdzKZL281hx+/c7Jz7TQozhbdMJkT+Hg
/6y9t1ixiPcpv1IDMA75SlHz4tzAXiFGxY9uR/gGVvAU9LxepV9lnXvK1UmPvvDXA+unhw0LdLui
SvGPDDl36fMkx0LvBEbQ/nOuOnMF10EQYEJER7IbTeKBz1lTIlsSZ/6Cegm3ghNlgBU/lCOkPHHA
xOQ0zYSS26EFB+H2AiV+yTuae1hE5ChLrJqTUG9TZFztbGa3PSEd/Yeuy0yqmJTTXHFvdXvQDtO0
OqTUvADSKclp6TfzNZ4wzrhTdDTf8yXq7pfBUij3QG1NdkuyQdjZx96pXdGW+gGDeCi1ikaU5w3O
Yclzn7UYJsUUllo17C2K8tVjitafgCh7e8PafH4aRkzNvs7punY7FS8SB30+bvWALmBD/4cGvLLB
59l1UmI/nRqLyO+bNqhMAXaEsPC8waF7eJ6FMG2FIkYLDHgC4NQZDV6564WlLZ5isQHMzvs7l7l0
eijdIn8iPTxFKhYIXjhNx4aY04I5oTohrRQ3hO/+jEcDGll2Av2k2HbSZO1pIzyVdQl3q8sIifNr
jHwy9APtVN7CQidvwTcrO1ghlFr/pCk6jppOM1Jf87Dm4aJCkQ8Q4vh73Q3G7xQMDzm+oAqpFzlG
VEC/caiudcNkcrowv+D/r4q1/YCRK/zKMDTn3yJ07DDpGAuC6e6Sm7BjeWzuWkR1mkrEbfiC8S9G
hAgOzXgFN1JUKuCToma9GFBey9xKeppV373mrMTJMXah+TaPko979Nz4xw7EXhjhQpsXKrUCPT90
I+PfQz6aH2mrUWy7Pm5Rp0/ZQwq3R32nYZqyHmZFyR7lJBEH3eppecisU6cY9V0A+jhkshICHdMB
2HumjriXIgH0NW5P1IIp/ajRf+uj9Y68lMOywWzI6jI+wstbq3MPj/i56iPhPzBMXbr9kgQJpnXL
NwevkoCWBWjSEiHgLMY5GOY53j7RzWsME8vJozllA8QAHtHifhcKHz2uwhdfVi3ibhf+XR8TRCBD
7UGsxgw8uLiHP3lSfopMEDEmGfPwbYo57KAlkZB2ijHKj5bNXVvjT3ZPjSY6fionBI1ULpmH+VAa
TWeYCRUbEJ6VYozQI4ctP2BclnaA+SMIIxxoWqHKJFfTFcZPcEVElpg3B6baNKr7RjbbLYft5n2g
G6g4OJyin9NcDDcDyN7rcYg6pMf1uc/3HY6UCxQ56gGcFWxzUUJstVPGJR28ySggLLUu7KbPmCJn
qmLZ7REJNKlbtJ7NWqHfRyNPx7yvMc3z6qrsGcbPCVpTzKpZYuXe4iMAALkhAObgK/fFUNpj6sum
Re3FlGh0Kmuixmqyyn+G68KM756nwxG0zybgeB3T9lS2TTdfpZhv4jnElwU7KN/UeYPS65yBfdvu
aOGAj82Sw7EIOApcCOApNqXwVktyCU8MUfqql6JEnho+UGCS0IBNTyYof/aDXtWd7lvMI8EtEaxC
Y6I+o37utgqN+vB/HJ3HdpxIFIafiHPIYQt0ltTKwRuOZdkFRS6gCE8/X892gq1uQdW9f/RjK2Ak
Sxv0qM9NQdftRc4BW5AxePQ5EMHt7DHh1CrdmmCWd57Xd/UuElkIgOIt4hJFRrneGZRA3rXDjCNK
jTYUnrvkOPgH0U/tkWvKfGvt2vzr2SsVFflNoQqS09Y0gVdWyfNmZEuZ/J+vtRuEM+wzXTbN19JU
DPG69MyHYRQ1+velwW7r2soCXzXWQcUhvu01DqiTOZEUArPgzl7lxmg285eycCtrP04ZXBbjzXSB
yp7zw2C50HabJfivxYAO57Qg4jUQ17tjF28kQCsYzlU/C8ioIalqMfEPMg0X72xEIa51IIs9M/NM
Nq5J113MnjWforX0ggSarexvmR3bsy4R9acCR1B4rHIcGKeCTKj3Hn7yPG/j2iYtXL1gZJrmar92
jWHEFcvErdTC6t5qcJX3Zls3ItTmm0RBh341plkxEEGEi1z2ZwOC+qVnbHLf2AaH7tF1lj74C+6e
IxMICsibGkBoSas5t8B40CIy9Yq5/S4nNXT4bAc8a/hZslNWS5LjhrV0i5NjLcOaouPkrIY1z9Z/
vrHxH2qWoBeUGhXzujNsToz4x2Q16qNoX4S5F3Ce1qt9rKqufJGiL36JCR6ZrJZWIFiwIr3h7Gzk
XzgNC4Jhg4srOM6XcNivWzfaKVgBQgjmcWSLcFU+uZ7RGF2aVVGMF1ACgkKq9tAU6bbrvtkUGAW2
MKj+tPBmOl4KUKidVVt6u6xl6exW+t01Rhe7Tz1E792JXWMadpXAWZDSReifbfemPtA5Z3mC/GLl
hvPyBaa88xozqVp3U9d2JRwCbIyeubjtONr6Cs3BUU8t53Wo/OYRNU/vPpk2v6dffrdV23HiLA/j
wdS5/yLDzg5wmkko7IW0lvwB3oOzDmYZEM4eXDvC6kvQWiyAuXhb/aoBZqmtGeStct5hjrj661EK
9e7PHPsflVtUrKC3O5/73VmTKRqHV6T+Wbm7RWLlKV9z99HPUzDdF41pyxMoC6x//f9H2cywcvkF
M+s8icJBbLB0m/xYuzXv47Je8NxFnZBk7haFdDBhb91pWRh5blLrMkzsPiPaZSB45dMFyuDJQhxS
Jwu1H83eql2uqoB/+bufPW8GVQ/NV79dih9zzaWIEZ2Y3+0Q+PklUz09c5B3/ri31q57ndVa/w27
Sm07Up3kfNdN9RTRaxb25IQ6ObG820Qy8NmyBvGvNoYwT8iOJsgRM6P5zA6E/nwE7xZ89yxZ2g5R
YknPGrm/B470pKHoZN4RCSf+TEijXkeU9DMfQFp+Gro9MKRyXcNOVdSI+VcXDO0LVfURIqVtENWe
fmobXUFe+GndEk9PikjfE0pkWgr9wNZHI+V57pYXd0MV2EssS7K2UkcMgPc90OTdhhAAZdG6eP/6
QBPzS/R6/0aPmyKcRIXrS+13lhVz9zgw1yVxindbx5GYBtvoU1IKPJzd92oA4h/6xQh2HYmW869J
N6abaKkm8x763ep3bkN02842suoaDo29gFRV3GLZMG36yZ8N30+VWuf+LBeDkUGVyr33M2dad0Rd
jXm6LTIydxxvnRnnoUcXTQ9ds2vDTm3pmCNxu+Gz610TDpa/16u2XKxQfbfuGkP6PjzfWr0bGnkg
EMHEd17OKACfsiKIOLCnzr9kzAkvmeMi+HIiZKsanAbDSdb78z6KVHBlDGm/ILwc9RAOpTyOpr3M
x7bnjyYcoyofLLfVZJj1XXc1mjL4528VUwKEa9js4eHdq2L0/YIsaL0YfwwCG4LACQrtuyUIYy9H
AHHKXBAmQxBp/bd08m2NJeoQ2NG5W8qUKRPpy7BBgXT14Ba7vm+0SWIsaV6eKWQI4WGyMsXobphB
zQ7p946iW+5rmnRGJtEKsmbXeLVAAQad/9xjNvKScXaGn2zlGLvIEXlGmlmVpdPutkmyysqJwToT
xXUallq9FiV6vzuDBr7Xm6h0i0N33Y4+qPLwxTo7fEPV1s7DWGVLnaKaybydweR6t7XwqIk1G9td
MSyLG6OHiLw4B9+f7giGUi+559ElxpPMEbSOHscflbzdQ7v5VJWiv1irWM9r/cuvJ688c59533M2
FQ8rATqv0dD7pI2vHmp35BLlG/n+OktcE8QVJZMZPoLxu+N97nPxxJ3KI7L6Jl//bIULJE9Cj9iO
lZ2X96spC1RScPkAG2pADhH2VXhmSHfyNLdgQNLVF/XrrCnE3qOIVuZV5pqTh11S/TTrIq+1ygwe
yYbTPhmzqtxbI40sEIggsR9rU49DrA26nNHDZ+tDO2+z+uO123KdbEeHB4b7zNqN2agjNIxG9Gvr
So+FkLx/UCVURdafwEEruCu10x5uXRn402onZ/SboyhPOIrm4SIdsYywB8TcJdovnGtneNNvrt15
pTPGaZedPVrth5Bbif5oIN/z2ETmIs5dOQ0wnn0dPVjd5LvJmoVQywSBVfZRRGPzxu5dQ0kvhbhy
CPRBmqPx/e7WQH45WgDG38CxD7fu81eZtU6QCDAjPjPZPTyMZRnus5CeiV2wmeKtMvOWtMgRyRHq
oSoTiORaDlSxDP0z1EcUZzPFwShJBwfwaUDVyvgQ5p/VVFTDrgyj7jUrMg4FFAPeI+JYhFwWn++p
HrzI46gQso4n1bvD/VQb4guAldJdsyhagkWjjmPWF+VwdtxtWZOlLUh1JDBv+Quqh3GTyP6tSiYJ
wb0jEo3wWKv3I3XbRQLzuZyq1kautlg5welG/bBFpfM54a+wzzq05jNLm82dxq2iD7a7OdtTCfj1
W4brYiTdFLBVsGYKf19MOnjfSIyWD0ux2YINtmq+vNUIpt3i85VwxhYbW0kxtOYuWIMR4Cev5HSU
U9RioRWOOIFFy2bfWL68+A7KYzjxiiu1WldQ/m2r7N/G4kbGQVSV4ONEvX0vAZkNntJZdemWhw5/
z2rbn+vgVP4BXf98tFkCbuu+6h/D2bDz3eB5PJkhIqwvUuKARWfhNEjHq/y5UIEQST9N3p/aD1Ac
1VTzvVl1Y70UpaENVHI+4T5zRLVs0geMHnujHr2vQI/Vn6Kw9DsZGbjP/ZavlznN2ECwZKTjyQu2
fxqpyXSw/d5ga2sm565CM/hZoOLr9zM0ToC640Y7Q8pNeBnpzu4QeDO1FY3brQniLMFY3HTVZcyC
uUnUYMs3N3OsNZlJkzEOW32j/On+0U812ii4kyyo3lHwuC1qBIsvyi58D8qYPeKx8EZBlWsRzb+1
KTltSHAK7zITheV+XudwjsFqxVdWTiYqWsOzSJtyqnqNDQnzzvBIrFQnik7uwEjrzxohI9Ks0aro
G3JbEmeGW67OEYB04JS3BhvUUIqnjMcacXlhAFQMqgmRtLh+Q8b15NjHfLLM5thb3nL1oTRkMiL2
CWKyUxYZEzSj1C1OJNCx8FZIF9MFeH0Mysx4Ri6FKEMMo3zTGo6uiTVb65mkhLJBXzUXiJ4xdLMy
MSpCHBmdeyDK2l3TUQVRzx8okNOhf2i3uEVEPMa5yro94L+CMIzW3GWX0EL/isig+iPdLPiLHii4
OMoDSLZm5np0OoUfpWE05eNOOIttHwK+g9cgKmx3hwhuOk2k5YwPNG2Vf+beyM0HxBiePg/tUk3X
3OrCJ/jOtkk6rexHOZNBdtatVf9qEH0juXJNuuNqY54eKDD057icnOIOkcnYUwBfG+8whDm6Y4Tq
id353BT2XFdPbWcE3zPJudEfxIbOuJeozl34zFneI5gHfOwmN/ppdQis5KAs2ykspVR/2GVbJKEe
XeNYrlpu6FfXrTl7Y7Ysh3qw6jpVqAvdO8iQ7HEK4f/3i2o6YHhHZOZ+GSTkvtH3JbUFTgEcxNb6
YqJ/rfYsFv5erbm57G9dJDhEti7UKNYmiMUS0q3ZLSFSkGfdT8uXGFp9nfxQdPspm3oIAl/1GU5C
Eza99FwXJEAbjiJA0PYuYkb6F5tD1BL2X3H6vM+NW6pvYt2559a6l0a6IWsr751wbfpnry7mJTY7
hgWE+7q04qlcptTvWXJvBTiFFfsjjDbp3+gu9thrA5iYzqseRHhr90QUZ+5pS7HxQUzjehGN5qgn
EQJpmGpr8VNgjPYZuoFnLjwXzq6ZG85CCNjORnfcc4UT/l6tpG57/fdsh3iOsnZWbuJjWAf0CfWU
c2v0Zf9mjTawDosq7OJ88xogJe/H+kBlXVseMxqvnwXdu+WdcoupYaaW8wWNS/e+EqJ+WSvhWABW
Bcea2WOJhJJa58VKXWcOrZ3RRYF7H06z2RxGa5qbY9cW5po2I5MwSBNAcGzRisSFjXvu2HvIuDEY
OyXCrNYqv1mKXMxFypqHnVWgfUGKn9OzitIyv3iVASeUB7nkSQid5b5uyHHbIURrdmbhty3rbtjx
o1SL+nKHFb1Pp+v2FNkdrDJPBHz4zG9jeBo6gRBTVW53H3XcFrEw1tyPEY6q7Bpqq0AwlK1u9JhH
1NzsyolegvtAswsllHdEzmmsRN0wbviVTvPFZxstES/dQTe37YENdnryJhd9mnAxXMdWFtrqxLE1
jKxqbfs3DAC2EN2PIwf5FoVN4qFmyvYehUboTiqztU4T6AStDyEniaYJ7FUVVfkTBPBkO8rSeHmD
fpg+DWB2h9OQhS9GhSnWfYvUjEa6TpJlVVq6erOLfM73demYFjmLXK47I+88iOlez9w0jaAd3pdd
+L6hnGAgj/wc9EMuSPtndAPsEy3C3AJ5LpBZNsH/56FZpqvOai+ZvVVfSXnolh3u9EIl2zatEAR6
bKr7BvKoi4vIlm1abtTCxhvf+8J7Xa5LCvmKFmM0fOOgOdX0fqAoJ9/nm3vTGCxz9uAuugOdNro8
i3tz1h9EXKunuVUjayNFp0XSIb33oCwxysReXRZL4pRTvZ1mnmbA3HrNPj3+ykfHCcaXeqAratfw
RcAYBhqhsaoC1Z0dkJJ7kKyJTFH3lrBgc3Vc1byVch/mXUCM/1osWHBQP6pELKYp05uPH9qUU/M7
wDTg7PxunEuCnG3JOj4t9OWELaWzceG2iGcjl0MBkWGfsWJrRFE9GpyJuJlavhi6CNRpyjzzrrGn
EGjNwsk4oHsEO/Bax7+YASYsvA2zfKazfYBhC5rhspQ64KUGpfouM7P19wDQ/Lus5FJNACfGl5G5
I4udMSquAApeuCsWzymvgddNL3PjmMuHdHJhn0aqJ6PvRvvLqRocZUDWZ7n5s8KUqYdGEYmVon53
iby3ymo8ZPZSHmzE+vKvRT+V/8/szKWNEQYQkCrtwaIxPOzNRyoRAOq6bfBeNuXU9bvPmqyAYwt1
e9S32yPTrTXQu6HCAz+lsx5xQkznyqmFf/SdykZkG2z1zgIRW3a4dOsK7ol8xpPA5rTweRRsewZo
9ylEw9lioKz/1wjX/CFzEPER+bz+NcPDBNS+ChyMEqgpOkwzsHYykUEzQtNWEzJyU7ofoGeW2nXE
qS/QsNr7icYOOwmySdTTFoLor7HrzF+ZUpF/ryq9TR8zF90n18gWpa5PbF2CmkN0kDq1/40zBphW
zZ4qHjQbq9hJq6/WhMpvI+TXUs5Ht4MuQhGVl37a9D24RzN05ovK4TgP/DAoIVlYuo8KSfCQguba
w86mjUnuWASqvwN2RfnP8LPmp2xQcBzkEDhj2lIY/OwVsG1Sbez/DrCJN0I15+u7yWNNYXBBhXMS
Rdt2lch81zNvd9+9F0uAiCuedat/AZP048GFIF9YUN2RKkKMPeNbNQlbPo+dR6b+5Plo690tqn9n
tWvdOWoGIioDBte0DkmGz8QMmmytprVekCBWWyK3anoegwajB3fnfG5c3RDOb9RIJGEMeVdV5HIi
O1PF2aOm0X/M/WpBym6I8H5w2jG8PTAjTI/pb7JMhKOi/LOWq5AxIyRtDLA3FvlCBb8NsqDEpUBS
qE6jDnq07IPPQpCFDXMoZVmKMbmr1zk1XBwqcThZamVicZgt+CHsxwV2aTzowlxeebmUPko5SvMg
uPiOMGUIqcZ+tO+JObXWbw19kO34khGKuqRTo3Wapu4uKgk2Sa2Afei0YDV0UfxQaxsv7WKjFpPW
tv0eXUoIrzYVV9lBw9K5d91Sh/tKatva20Sl/sy41e+BmhBjLyBAO0/emB6+XhPSOJj/P4qlzsGa
2+nfaIbbW6mQssaWmooXl7yrOTWrQV2N1V3bQ+NXwH+NMdek8XoCjM7ZeNFp8UYvkNJF3y5Jable
890EQw8GafXZP0CWEnOJ3ety3w84RpKy4CFjwinFZ16ZkGjMrHOU1M0G3iIDcOdEtAhWzvMKTjTV
AyjtYkkTmqEDl2cvlHV1lHBZzqMy5u2KyQJ32Tz666ViR+dKNsecW3sw8zHecFkzrbk1ZsoCNNF/
WDQmD9x2HAhhb5vPCCOWKrW4nYN73ammP600WGItc3kkd+xXy5WZVJaxLMCNWaxxI4L9knOMhity
phT9remmJLcFdlqOQr+GkpH5bJU5i5IzG9ml4748mY4/fXRDBifn0DqCj1/WCNDGkJNinxm2+TEr
RrS4lv304uHKe8QJD37S6Kz6MkadvZpAyOBw61i2Sd8r8QO2xzZVjsSQvJnMBH9MB3QV6I5JHsq1
Wh/7bdU89CXmmENoNqafltxNT8AuHvD2hH33EIaZ97Y6sjHeIulkjMN1EH60bbd9tsyNqCy2gqlL
ewuhHWZDwLKhTaSFyqqHh4oHtdoFAgske9nsF3dCDCucET8ToASFpWdQEs/cu1NoTm+VVwfiZFaj
uP1+6hzLSL44DLBMdpAinkOJcx8UL4CRWXEkVSL/wh5jLuBwjYI/9LAs7Tkjmuba1Kb3QHdOgX6U
qMLXumyMT341zZogk6vf2hunm7SOCP5qapL/tcpkvJ+czvHScQtV9TM1o/RuJ6g9t5DGnfmmbEr4
zmibt+YF/t0TnDxjCHYjiaf6UbyZMHWZ3zP+ytxiUCtNOyGOTCPIWg0a43VYlpcs0M7yjPTWOU+K
tEaC41AWHJumM/qjPQDEM72Gk7sHRShQjM8ohqBSZQQjrdzv0XQq7hnSsoh0y+fxkQAkXJ4SW/rr
UJjmH2cQ63kQVgmoWcGdIxHclkesv90TcjXRAmuQL/Pk5m7/VrS28T7VlXKSibnjag2mkR27wTDu
0Xhm45vd4LtLCSrVR3rvAbGNWstnpkSn59cntB1j8DYvYd8GyHIjnqDYBn0iMsBbzGNQT0F7cAqx
9gd37fWyE3JCHhp2oycfI3pKiy+njVR0BRhY9L1SDJdpt/iHyCDNY5zsX+4m7RdoHXNg5h5W75Bn
pl0cB4wN7Y3ssv9RqpGBoXZyfAIeK/MjosbiWq6bzh8BH8I8LjZ//ku+P8dTjlt9MWJi+opp7xZW
0ILTNcWWDFnADd00uMOSzi3c4LAuAE1Hr/aCbletjnuoR8rS97mgT+PLJjoyJyRLKjhniXYMfAso
IJ3WEJc3CgdWxHSd27w8Vd3U/+XoFq+bMxp6Z1USqqpzBnwyknbmfwZT+AXZ/Dpf2oCtN3GLmZC3
ydqc3Wx3Xpn2dSjD/UYEJG6KBcS+KvleaUzhBva8tdbQvLWF0dXKLOeEU734QEMSlpgsQ7hCBqCs
fzVWo/nGswH90wGMEgywTp2DUUTh8yzatr1UordIaRopNDzMA17td9K65xEqDAwb7r4tfIZ4z2VQ
rlbkQbVLewqCu/GPAD1fWNmbEn05pmXgcdtAnIjHAElub9n8KGoJiz3FBJ2H8lpHAqzMxKfFODp9
QixWvxwuAYsHjIUaEbIUe68nFvemEAheoSHyhwVTTh43Ve+2h9DrEN9qf3OgvsPOvbOYzP/ZTbBa
+y2EX4h7gmL+DKz3+QlyrvxrFx6qRKG1/uYQ6RY09oyhe2xy7e/CKoIQnwuHTozHzVbxumGITSv2
Qpw8XpNBLLtR8AubbE0uSFGHFkxS3X4HAZ5pBd4aJJKB75KJMaQSTbnqD6MAGrJ2dr2IlIumbU4O
SonnhpJ6XspqWTxwyrL9pycz/HInLA8EI0Hq2mLhvY8Ml5uxG4YuPKjVRNIq/Gb5htaW/RHxnP+A
/7xYr9uI9OTIMg/BSOj8NuGiHM0ffGeAY/gUxLk28ZIghLSqKllyZ7F2GFgxZQajH14s0LdqX20R
VkMSCND4uVZo/+02K/iYVDc9wNMCkTdho99G3uOat9yvL5hhELs1Ey4pWTtwFuZaFtd5cFxzvw7C
5SgRCqV9jrj7bHjcOCltYepKQnj3HRaW+2/t+vKyrfgBoMvcFkYP0+M/it2cV4e9FLaU2iNjXwQj
5VulBmW0nWarUz2R/41eUSC+4Qdkt0UysT3yVqs/KB6J/x8amKhjaXX+kQGAIIWmNXAjGUODDpG0
SJnmvWN7XxFr1JRK4TV24jZRvh6dcbP1aa7K5tx4ZpEnwmgC9wj33daJIGqQ+IjW3IZPjzYM64Sc
HN6ddIMa8RKCuQEpCA9+PAfNcseWV0RnixVpuNdIkJ/axa19kgjqgvs8ZLbdhSaRfLGUer135hsE
Y8k5CtJ5cF3+ECNoyl/Fho/lADDOYx6WlqGeySRy28TNZHTJDeMGuGW+vHr0Kf41EZGY/O9FcDHz
UPxiE4i2OJizyj8R1dZUl64CzX62it4oTs2mii3NUPQjcG0aC4gIm0sgZVc+qnKWVgxM0/6qowja
yW0aWMTZooFwNwpL52mJ2/wBEyh2RdZKF7O2Py93eCzh3gMGDzvu7HpCkjoFBFMOZe0uqW0tpcel
SVlp0g2TvrOzofixw9Ftv4J8sX4v8EKNTM26z5od3qP8IQTeqg5zu0ao+ihAiJKRg/qKGMOx//A+
1dmlzlv7gXMy53BuvXm8azkQMDRWfD7rrgJac84lQVTy5MEJXud81L8D1Eg/Jrvk80i2ortbNjl8
hkMh9C53x2Z+bhB8pzm2W1z7Pa2LTTgF0ZmyTHE023qG9RQq3xU2WcFpgKJa7J3MDesTmGvT07od
cfry86uFcWsu36ZoMMdrVRbyEvDsrPBWPVhDpqm9OEyAwARGVWWVWCjq8eQRCP9uzTfhI0r06K0J
8fHG/hz0v4TO3RsHLSkda31q8JIIFrmIXa8Uv9sGSgb1BNgnfRrQFSmXyvLSSp/3q5DYMWODc02d
MpnpT4959VFYVcv04Nrzj2ep+XWRlG8wZE7OPsKi9UuqYqhTxGPG0WyG8neoRhby0mnGGDbLJkMd
6bKT5pDYep+5Rd6mlDebnyie2t+GJ4cLT0TPjZjL4LnuCjO72BQfXIg1WZyTCEnj3qOcxRJJTND0
TBpyt6UY9zCkdOSJZBe2JyQ3QQ3hH68QD0OsbH9y2INa7wtSLsqPFo89V2AZ1O/ASIO+E8jzqr1P
0agm7tFs/jG4ew5FBZFtckvZpM7jdgjdo2IDwkY39C2WEHsRdiLlTa3WFtKq70if0/O+jEYHBrep
2qcaFhJoyJIhsv4l87b7RjJCM89MvnNqejtqmVrsMtuvHkDFbg4se09mV8heDAeBOC6r+6TE7ktr
ZzmuuDxX2zjNMwPKbh6hp2ITfARFAYUVBE3ouWXbIilJXUZ9E4TbNrcNSdJDgJwqwwaGPlNeKZWF
y3LkooiimTVNaTUNnXtyuTfu2orcl5jIOfVrnofqNRuatT5Xa7NehzKbHpiDISsd116RTQ5uf5eh
G8VibWQDQ7hjTFcbp7+Nr8rTl6Fpo+0d9//2EJhjl7P62yinGWYVgNsWYiTnlXheAoKQ9oa/kQXM
txIGRLxwCp1lyG1/8Ma6mvcGVCOXLUI6uSPHoL7S+ctLy9XnPrMru80x60g1IYOrbz5VlQWXzeK4
jxls6/fekfW9Jna5TUWVjXu2sBAjGyDPiUEXBVPZtiTp014W7j3GcJ8Ft/WhrYOg33661kU10W1e
n45Flj0QaDKKO6BCL5eJqs2Ij9Xrd6MU3rnD5M23CoV2WKrV1bsBEeEUt8ClAPNFYNc/9kzBwGWS
GN50bBTu0n5URKz8qXsH9ZgxWouNp53I+1m73hI3rdMGe0Y6hh9JiEAZk03YQ5eVK7pECHpL7Gqd
mZfW8m9WIYx+EkG94SBDuKkek3JBdo4HznZBaUeSBmPVLauXBjcYBmDGzfDP4VPf4h4l0vhgrGhF
rl0Z+N/d2Dlo9BkQ1G5zl8j84IbrwvNC8d4Gdc7hG+dLq7CHLb6BHsKT29kv4WOa2Jj1aOy7nokw
Hc2eE7xB05mYePtFEiFfxD7M3ZgsRagfwMsjXqyeuW6vSnyqtwTzxbkgp6JcHHCgR3JYSPWT+dMo
3lCO5sPe4znKkrHtSRcKYbcw95eTwnmLgTB/nDK7e0ZGpPHDsguGCVkd0R93nsLyFLS5/qmXNb+f
Qu0T6tPV3tVwPM/+XZKDhDo6R6kSd7AbU3ob2lkK8hLjodKrP5MYMN9cZKvwn3yTKgAudaMDCLWn
YXiqS9zz/GUNtrHQX4phFxa9+5zdrLBM3KZb79hhXdzJA9IMHEx5az4hrkAap03RPtx8R6elRuoB
tFKDcNQqx97UR0U/sHo3QXFgbMLX4Pjri9+Rj/prFTjAtI7C+nFt3bw55Vmumr+zAeofY6GA3G/h
qYcj+tzgHj37CDPW23gbImA1YKAs4s2vkQ4+wf4z2Ch7IvfHJ5DnQwW4R2Jn9dZXsHD3SU1q+S5g
Qb/8bOucB6eUG2E2bMCAM11TMwUE1T9LiPWvCYeTxeM2DS8lP9ANFYH9TcscdyK7WGF+Dm2Q2U5M
RUvIqyn5tBrKrKsjiNKx9RDtMydB3xJ3nEgiM2AkQDJ2lqA8KEe0O+5xDplnsflW0R44M1R+5ii5
NcIhYvZ3NjpCbk3T2b7RFOktpYA5DM9lCQSZuK5aLn3N/bUr7VL0hFPZrfPiV32uzmGTTb9bmA+8
UASqvN8crQVRCsXywInIvBUUXM57ldfAzmpgWydtA53FDrVVXv/KjY4zdzKlik5ymK2nfCV28Wjx
3ohYrKV+MKZonZKI6AWWDG9g8h96NemEvR7rKJzAjHXTInwYrX/b/LVyIgfjOiq9cec0dFUR5S3w
hfFJMuAv2xd3I6KvrwBCA1KgyEked8cgj1JBVkqRyFIujy2NAR9GvW7D6+jwhPCU8sajCu3q6Y0F
Xk4fgY80HQvsNr4ZxPR8APXcvPt93j5mouTTQJNOdyRz9JToUFXWxVEzei/kEpJBMBdy41ZguUcP
ifEgTCJphtfIGhUG8AW1r4Y3KNrhzg2cEKWGJcZHJwt8tbfIqPigjNL/zdfteEc320wW9gHf6t5U
5eIfkdjKs0X7aJs4g2cBmgEOEAw1ovZNNmrmIcBZe8P7qFpYh3Ub8seuvr+Gl75d57tWiH44z0UW
wKCFxMQkgEgh0AjIAxZY/gkQERx9u8cHgEtI0z1VJFhAJlxcpbnNKRMs0R35avO2rVpkbloOOQLd
SQkkAECpjKwdscloBchLs3YLfqADaove3xlY+RgKQPnMFIOlXcdb42Imd1rbfOqHDCc2R2S7w/ua
G8k0oVFIimHbbHxEoVTHefY5X2TVCvmnZrcaydyhcjbW69x95esWtUe0fa4fm2MvXgtfizeNCR7u
0otGbyeKRv0GquL7CvNy+Boq04QdwlQSxPiI1B20PKzAqFaCuGxnycMD3sL+TzkRU02YR7hm8VQ0
+D4ynKLrfmr1/LTRMZvFZoNil8yTunwhVWazDsSzY0jLfH4N5yrT9lxxrpm3eGPS5yp0SYZ3DnEH
d+eiCoggaJjmhwNb+3+cnUeT5DiTpv/KZ3Nu2oIECZJjs3sIHalLZKkLrVRSa81fPw9rLxXMsAjL
butbtyUCBOBwuL8i+jDWhPe1D4at4Q9QSt7aUPn7XZIhurJyQsTgNjJwvQ9tKiL9Uc9TdQQN0IZr
dHb8HQrMcXIYs6AJbwHdcaHVIFnFjYuobb6ic9bAz3DRDwSUpPZ0I6vqTkdgTV87VZd/rHvT/ahD
ojZ3FQdnJr3n2r4twtLfsz3nKN9qFVG6LeIdXd0W9NBg2J9rlQIzrAcNAFNncibd1jD3fdmC10hC
I3X2XV63atNDKd3N7Vp4LtBP5wqlSSkUgqModkPTO++1Kgf0EZpZk2xcsPpfR5S77E0CVvg9SHS6
TR6MY6DoWDdWq7YwrBRBlAAM81BVcHo0OiUuIFNoWaRfIQ+1wQJBCL1oQJdtBhMGpV5GqwY5tl8d
d+rzkE9oDQBAMsrHnrEe9An+xBbxDM1n3KQ+jFCmtFtKtFKtB1joPdDc2Dp6EFTbTZIFFEyJHL27
gr32JwaXTviURgaFz5Lu1Eqn1+jd9mObiV2bGGgioI8jzd+1bToPTtlUPe141HPAzEV1oa9gL9ti
HXpu+47F6xKaGVn+w8UH+EsBoMe+saUXiYPuitElbTaM7E4O7aQ4bZbxDXqX/YkbPta3LYhPXruh
7v7QK03/gDgAr98676lzpCB7K4iLv9yynox1ipxMezN5vu7vKWK7vwtVFMFRl8JH+JwivLbuZVtM
2xIDouEO0QkZbkioyIPTvKs+T5VnBqtKc3IIzFqgA2BxLHL2GAxGd9RV2nB83CQddjKHRLApfKr7
W2Wh6oHeHsa7dP89zf6AUgPkC+WDvt1NlBYp6lmDedQpARc0YkyE1yy0FG9aHL+tNXpj6BwMQz1g
6idMhxACYPFdVA6RST+6pc4dABO+lQ7EdvRgOaKbiI4Rwn2GNnxHYcV7lkrLwgNsMuMHzSKEOUnP
emQ4W8PYjtTe9LVy6jqnz2VBHo67GL25AJ4Md7noMJyyulmDGuAwCZ8N3jtbIQGcvZjQu/Ib2yI3
W0cpV/8Wty97VvEL4Glyrlwe/eiPtM8kW6xSjmHjtDFHW4++ilLVA6C1AkEUP5jSJ+liCbkfyILZ
4dQF0vdodObUKieTWkJMWPiiJWDOD8Bja/QkU5uCIu4jGTjszFAeXGNbsOi9zqd+TCpaE0cSE5zT
eU0N8Q2gHTE7Rncx0qNWEjjweh2EEyBl0/6b0pKbnGAxTbd20mZwRdIpcR6gzjbZAwVo9dUuacl9
1FCBcbYjdTsG1IB1IWwxFVCjZBJNewVDlVpZG/rlDxfY400KeWu8A+Ympr3s4Q3vO6equkf6qd5j
m6v4h8iaOnwPCBzcIntwpEQJ05hXRCmxMRFtZ9nfJCX/6AbGXBht6tQno4hZwByCpwEUrKzzRrsJ
DE98ikfsOw9xO0QfRd4gcdDleQ+NIPbhCTlOmNzyYbont87zcMv1k6c/opqcZ1tr4VTuWysc78GT
Iz0+6pX6EsTACwfON8fWr+oACKztD4/ZjK6kAuW8F8hTQfc1ZLQrqfb3tFxoILzPfAX4Ah5B3N7F
rhzsndDSbD8JXkBwdEWJJAWrcavrRVeu0UNz1baLzM7ZdWipgte3UOuHdhG12bGXTvUV9c+CFoWk
f3XIBpQht33Nw+YQIQqxHSO3yR9dq8m+WOEUf3aQDOQNpHvjx3GKovzOGIDTbUlrHGPrG+CXN/4w
+d6mcUZQmAGCTJwNH6wWlWWdThEPQfr7g2MAI0wxqw6QD5puBwSE2n3u+rG55vvFHdxef2Cz5lX2
PtGiXnsGXoz7rhvh1XZn44npbUEfBy49M8EjSe/7LDnwhour+1or6ycxyKLbdk3fhaAUosDa6shf
folBZoU7u3abdk9zJcDc1uXBNRQGKA+aJCkX4aRF3bZ1y+JOyrww0ZGxp2Rfe4PBKbZA8fLu0NL2
e+MOoK8KCw1AKOius5+AMwYr3hMG78lJTyXij3GTfx64k4B76FqTriAIZXTPqMkPsKzMKEX2wm6L
FZBWOTyRDxrFGk1ICrlOnFs3RgTA+9hVeR8eC9aCMgHQ1+IOJGjfbydQTPex0/nWY9/EbnzfD+FA
Mzquhz3w0fBXr2m2wLQrYtF0YzKOVM8QezJUNh/wWrNesqArhwd6v3a1q5O0dm8GDSYgzYMeEjit
tcbf6sh9IoRVm+KTllstlZBJNVz/9kixB92cCNqoCh3YClY6c9Q0rImcJhPoBU50I6m8Gb7+WBeu
36NTpmxrW6DzTUhoyLp2ekHNCMUihPkmqfW/QGtYL3Fewb920gjasczz8R7eW/CLLKRIZ9p7s3H7
AfzfHMs3PH0GurLB4L/Pq4j6LuANKoKiEjKiyZZVv9ErC3/wyKKB5JHv7W1qAMEdbLEa823QZy2u
HE3Sfgj7nHddE0jvXVzq+a++gX+MkgPEwm2s11i/BulEUUN3dDThbaqdLloOBjJbDkGDiwh6w6cg
LXPnxvPz9tOUTdMHRDTQXyAb/w1ZKif42PgbI8JQuwdZg95CrGcaP4q4tGYwwwgiULG73tUyiA5Y
avlPPJtoQKkG4vxNYtW8k2bVsXyNPBgyCmala9HKaTrdPhZNXP1qyx6KpFFBq0ePtoS75FB9GA8C
NkLxqUgQod3NBmHfrXho2puMs7uHrew1t0OTxS9UFGsBuAzfMwuYRoP8KByUF7eDLUUlD6Qv59cn
8e6cVJZbROlyd1VJL927ketjE5VSCLkZoijRafpNBnVbC6YCqJkifkCrzE8eEKkhFOddTJarJCXf
TZnwZJwfsZ134wgai1thTHa+FZWLZq2VwaNbmcjJgs+E3d485Jy0b2blNr9KO/fuEP4RoJr7BjxI
XZT6rCPPy4bcXsXTdnIC/R060ECfKjcp3oGOoMVds8yHGikwGvi8Eb8J8O/xBhgvws4oxyK/PnmF
Hm+1WKoXFqvS1xka3MHRDAeDak2BDOLas5LYuuWqa/09ekRmsIdFyRLwf3YHJ8oSbiZL2vWdByS6
pi0/emzBOnM+B+Qo1cEXyFjrWab9toQXT4cpa0NjN0TtlM9smvQdiFdqsWavNd8FCkESmEYzvaQp
Mnv3yLdUchd0ovmJkH3wm/fM8BACbXxn9jm0vyzRi0+xo8tngp77ELZp88WFJ9lufc11oMinJmyt
3vjsk0h+sqap71c+OggNz7Qpwt0cHexjDKoJRFwoTK5zMTb1JuadAavdcUD9N0WLLLNnetZjAsxe
I4RG7U/ey3Qvkz7Uv4dgNL91rbS/iqLDL0KPEDvise1bHxKjBRiV4+HLNRWr/hZ9LCXXCYWJXHyl
JZZ6xzz3nX6bUvYy1xHk5WpHlUv7MHnh9M0QVVVtMKi2vlImZ5tjSsRLCeHZ6mlExwAJAwRbaH0D
R3o0fQrhK5IYg1Qp08MHrQSPuXIbP++3rqYSKmf0gjZ1FTotDXU6EMBVjf63OUbJE+a+HihnrjCU
qjyzBjjn4bi8tux+iO7Q4hTPTUdeoHWJh5FsN1C6FA59tt6yM23tudJVD87k6qhu1pb4quA5vAO9
EwTrGDgqBqQZLvJoYXntgY4INP6s1JzPOKna+kYjB9xRzESLqE06xEYweRqCXcaNB24ALN4adlQV
beGEUce0UqTY3gO3F3DlUBOBfVa0dK6HuRWR0eSFapHAL+onQ2/2AbCCWRGgTnhzhfSAV7VFbxDl
MMBjN8gXGnuJgWv5WNsRgg/AczRjn+gD/koeBUgJOrxQ6adWIZ0Fppmx31WqnqVzU37RWFbNLz9E
QIfGXa8XN+RS+V3UNzoCG0Nf/B6VJu4MajSU8mmQ38vYKNqdM7ogq2MOrLyjTDhFG0sWLlFXcmM/
6COQie2Uhlq6K5LW+czbAFs2USG3uKKxxF0ajhMSfmVUNYjFkAH2u9SZSLs96eTV3Fv2w43Vw2jY
mJExt3k1y3se1Zi8NBlZ+oulk+/tUCLV29u0ROBmhcgfGvldSRdxZUZTrrYZtpE9PQZKJ6sgNK3n
Pihy+g2OQW0/KkMo5PSDil+jmtIBdca47jchZNduhRpZaeFDb6jfKRi/22qsxcsMLPJXesebgOhD
9WHVoi44c46A7CMJO7of9NTv4qdec9rgNqwLBZEPEj/HsYL0WuZ5BC2q8pt9iu0rgqKmm/D+1Kbp
R0hJB/G7vNJ3ua8ak5KOY4IPbBBSvvdKdHRWuLfXyaG3LSpa8NFEtfIazfoQIhf8q1FoIiPh4vaP
sVt5/tqSNRHWCzm/OysAqrBLKmu0VqMs8gfUdunfa+izoB87iM+qlvWPBhlyEDUGaejeUZ34HeFm
lDxw2+YPkJmw7q49obdbrfIEQOkEgiIT8CPqn6h03zh9E31E/oR+FJJ51XNhlhh0QgfqfqLQVear
DoPG35WZC2+D7ASNDBTPnKcmUQHZAdEWLbvSjF5cjiDqv0YX0XUye3XXkwDDUQpa+2eKhG2H3hTa
OauEp6C9QoWJIJAlou9h3Ffw6VzarjdTSbrB02sgM0CbR/1SNRDvOqoqb20kHrdHLiv7HvQ5BBeQ
SO5nMOXBwahC1HiqtIeKHFkIcm9ZDyAhCJY3AHYGx57bbAFoC12WcfYo0sL4mYMJKI4ugpEpGuW1
+IWzhybXo59JKKOZaqK9AK3+YDpD2uxdw5u6dVLR29yOOOmIPai78UE5QwttZfD1YZPGVvE98f3w
qweQ8dlU7oDQ21BxmH7hZijSPdpPbb1SqfAFYJu2fRfiF+EdoiqOwyNYB3JqQHbN0TFzHREp4OOf
hyx0PjtI65O/dN0A7CXtUJnWp+57mEqy9ampQe8lJk9OAJHWx8kxbYqZyHJBQ7SwWqEH08TBo6bp
1rPmJnCBtdhMZjdPatwtCgYKrERaKfDElJzmNAB/5/yD1UwExaKAaUe3s+7qneoy62vrFwp6uTHJ
j2oCUIhjgi+2EX1qkBpoaxj0nk1ep5yhwEJvFKLFBjiyDemygB+4EjREw60+2pSZzA7J25WfElo3
ATWwbY8+U0u0oVO/7mxA3w/gQBr0ymgCoWwtIEEY4Zqx3HIr2j5OPvoojXjIXA80H8FOut0WvV14
B56KB9pxnjOmBy7k0N9QDjGTg5Sg6baF0ckfaP9W4aEQAWDswG7kHWr2XbxpQfAT3U38INhsmvyi
V7766PG2dbYy1acEiBL0to20wXJsQO2QpsJgzO8G7FI+peAhfrR5pWW0/hzzOa3HDpUMuNeUJ/xC
/4L2fPLe6aqR6YPyuneRoqjwUb6Nk/GmFGo20aEI/5IRW0cQb3ngIKbYFdTckcDGV8N2hue0a4cv
5QTYXXOiGAhyPXW3VThQY5amCNHCBd/9nIDDM24HPAjghZFjzbIC0Kz2eDJVT3pnsEF6IHUfx0Lm
2BXmfCUwQ9CXEWnswVOhLQ4FQ4Hk1HYAjNCVajBB/ID8nG98s1RNzbzH+ushIIr/NHXfGHcqQpz6
XoNdQq14dJ2I8IrCO8XAVDpPZhJAP2ghcJTbyQigVUbBKMeNDwTzyI3SJgiS5iCna8203rep1XKT
JVxOBRzSdhUapRaTT6rqRnWh626iLLBJUlCIkVt7aLpvkz3KT3owZsampiuLR1dXOmxrH0O7DV96
pHqcQaqRwI7S29ESUlBkcb3ma9BD374jXxlv4C8bza6S1PR9QgIUe9r36IFD582fwH7yRKV1Gzx3
eIWC+G59GW1oBzkU5j1qHhueVPEXDb2Pco1k5WjvCnq8X7KgVgPiM9pw80/Jw4TXEF0mO7G4ZUSO
UEdXlYiY/1MGbt+XWYITjSNTcVfhI/JD6kFEFTgV9E46D24C0tyl/Ok3kE6hoQFfQ6eg998XFh0d
XF0iyn1ZikYDZRjRAHRp0QX8Rmm8dZ7KKsjae1rZBjl8XvneR70dxLQxwsk8wjUKU5g2ZZCt/nF7
KceM3G4Dtia6pa/gohvOVo93/+gFFYuCAuEmsD31i15d85zJKJwTKGBYAmby53+mCTKj6CTsX1Ub
HmmtAKyogW6lFlKkavcP5MnGFbaXbHNlBHItuDxvRIwJzyECwzxesYU642dkzL5q/BVbIFQxew79
5YylCx9xF1k0azBJI0pTFiCX3dA3gzwMrZ/cTWDsvo1ePB4dCgeb//rP//l///Nz+G//d/70/y1B
/5O16VMeUvn6v/91zmLIpPdNMm+awtUXXoc9OY1NrOPpA7sD6BKStJTz3NvLo5yzTUIqzwTUCMLE
dRYWgH40VlgG8XrSDJqrqDC+aG1TPfDOGG4ujzR7aJ0YnxInQJ2bQvL2sfigpx+zjwI/R1MLS9lK
C2/7qTX2XKb92tTwhbBS+b1SPQLnGGzc1lb78/Lg8zQWg89rqNsmVq+KrvTp4GXQ+TE8fLwjsio6
FiLErxKpjl3tNzAEzS5AgydOtpcHffVt6frR+WM4AaDOcBcrOI1F3wQWqLepbotPQiKMnRWl9ogc
fvhWT0Um5lqmdCT6PviXLZaRZtnQ4G8Awawo6l1mu9kGqmqzGTxcld46K1OnpqJbtokyoRILky/T
M7oCDXzEJm31oXKj5H6Q5YuZdunD2wfiLWniQq/zGcXClC3RlQWwCbUAdHLr1UBF4NEgqu7ogcPO
vDzWKwM4JmM6mEC6+Ow5UHVP9wcMWwxXUtdc26iNoiU9GqtY5jQsQAmvMMTo3nq45/HcebmIKwZc
udPxoqLxETpjvAo0/h7NR21rtlP67s2zwtfTcGlSCEob5mKp0tKfuM0dEk7syNZeHrk7CKMo4zYC
8RPZqyu+iK83PNLaNtxe17DpCC2PuK7Bg00FGLxEtPXasBTN3BJ5IrN3pk9vnhrsSsNiv9t8Q3Ox
YN1cGkhD7CamLFHPUdHScLAL86VBoHAPXjV4a5y0TZzPwfJRHuCAGfPU/7oKNPwAuCBB0WmI8R4m
PycjB0K15va+5sd45iuyLbCwQ6LJhB2zWDU0DpqZuIDgDDqgBwxdOAFUZ9Zw19orBpPnh0KJdv7X
ZeefzsrwYKbAIZrPslmuNCMURw8AYaVF5pUAdeaASWIGsRCoLdF/sV6FAchwCJhKBY4Bhi4P7N4f
on1g9SiuTWX09ijFeK4wlbJcPuUi9uL10Sedy1bMcEHeD730NyaeYfumjl4u78Sz39BwJVIjjrC5
sE+/ISR/vHNsiOFxRVt+an1vW+UY1EeDX/2bSUnolIJPqCy5GMonpTf1cCBK9QY6eSgFHC0P2gXC
D/YV18jXtzX+zsh60lcDoIin7emsgJIDuvGQFEYLJwPM3KOas/PJx2nIYxf60lcVcL3G0OiCTOCS
b0ZX8uD9F5/WEY5r6o4jnaVBe87jPasGdB4MTyvxQIJtTrGyOginj64E5D9/6zRDgL8sMLFQgu6v
oS/SE+GnTU5DTK6zKQu+aBUdnFUzYG1UgDJ7FEESP4VVZd7SHKvvMMMTj1y505ZWu3MEimP/HuOi
+w0sO3N434PNorsfH6JQp7irQX+5cmHNJ/PSz12sj6YBU42VI9cx/Qo/C+jAegPWBxhdbJFrF+t0
bEK0hhEKubwmf/LOSyMbpzsDZRQoLj0j14g3AnhAWS51HhWFs3Wpq+7WnSEBFAlevEpWdyJMg0PZ
eld+xblDR/BnvdQcuJz5v/8VjiEPmZEE3QPTD21JL0RjvAbuf0QkvLwy1HyoXs0XAQVOODBgpRaH
jpJL1ELdM9de880Co7mnKZPR1kVHtkBE6PLXPTeYnI1FQXpAfzAWOY9bxI0569/Sdsx8fZ3rZnGn
2VG1t/ohoRZvwjq7Mj/93Ld0qBSQkRjKNpZuxi4ca7IIPDgRcKnR9sWLAAS2Vxxt0vXjiNsXYBRD
7ZAL7J8Kbgo6XHgCbCmNRM+a4arbEdR3uYE/I3YlxfL95W8yXw2LBYBUrCOf4lDr4wo5Xets/vw5
Elqg4iBWOiV4e5PW2/byKGe+AteSS0LLBWUIsdjW3jTQfUX2YF2PAkldE4EU2zJWcO/H3eWRzoRW
wrfOxW7wxaVa7N2klx1oO3I/ukPVcQoy71jQ3VlTRplbECrbd7UeoAXpanc4h1RvD6ok1MQ6Rc2b
qLrYYukA8zPsA2vtarn2rlECboUYi/wOynXy5fJUz2xnC4tjk5cCG0tfPqBBSMIBLhkLoPDsAiDx
qaVOB5p6KiGWYX125dueWUXFzcgSYtBt0c073SuY6CDmaVHSB7RW35R9jPZf0Th3leG4V4aa/9Ri
WzKUqxukNbyclxbOuPTUGAN5XMaJTQsoqcMWidIwQAQcU7VtbwrjHmcs7UqEODtDx3CUBebGsvT5
tPwV+QBxVhHqTCiiQbrYUecERVKgiQ6rIz+8efXoTKBHzhl2bORGT4dSGlry0EtJcidPfDDLIqJv
AO74AKsydsHhdaVxJRidnZ2reFVy5+u2s5idJRudGMiGEb7flFsNUbF7lE2saBNCLX/7c4WvyBIq
RxmSDPh0fg0PJ9Tg+JQoqyiQRuQ5Nn7d26oA3nn5U56bF5HLcQ0TO1hbLuYVI6Odgz+21hDOLAyG
UB/WEjxqW8CHVzbIuQt6PgE8HijpwPVcTAuuvlBty7QwebL9deHknQVMwM4PCOtraBgHSA4nvZv1
vNPG/ndVld0RL5/qZmp1kvO3z1xxl9E8J6ha1iLc1AmuUHaPTiamu/ahhQG1G9z6ue0hxf6LkVwX
PSzwPdwWczD662TwesOglF9AtmhgKAA9DKkjA9wrjnhXvvG5s2/P7zNc1ej7OovLoh4qIFo1cIoC
uO8RPUa6bLhXbSp6ODcIR2tHqInOvziOvC/g3xK5qVHI0/n5NjqPI8LZIIoTH6YtMIw0UPrX0UwP
xeR6V168Z+dI+8g2SbHQs1wsXA7HwTFGdJu8MG/f2aEZrfHgmQ4oasR3sASxnECr8O3PRGK3nKFV
OmmdWsxxQoIOfB3S7QlYVX07k0bBCTa28eAy9g8rDMKvl3fNuWk6tsPeZIcqot3pV0UJzfQGdDzW
arTq52FCaLzKgbNGOJJ+6gMnuWt7bfx1edBz4YC6MoqiLs8501qEA1Fldmn2KCVAhRk2+aiNa5Vo
EAToFu/fPBR1T2oyVAXnItDii+KyPTPN6B1A/9U3AdXKO8rK8S4pve7KjXhmVpTJoTkJmzcjOc7p
p2yhL0HKqlGKdYXYxSAr6YUkCvlr5+XypOa/tLh7ofmxKcmfqMaIxaINwvPquNDrtQRW8lBhWj3A
9czw6Lw8zrzHX40jeQRDlRNMaRFKHbvM4ghpW/AulXvgrOR7NdQK33GJ4NSk7GfZgVkouA4xQbDj
H5eHnyPWcnhbKIAlNMoURaHTD+pUWWv5tuTEC6v/YHtieg+qG8lSp8t25ZhpVyquZ86CjdcpFXJq
XNJZRtAWbKIdxLQUncmHeZTm9u9c1P46pL2PgMlsTwkE8v2bJ0nMRv5FSikED4nTSSJ9jGg/WO11
5yJOl6MS8ajoTu/Qg0TThBfllTX989UWX5VLkf3pSIszaC+Ct5v0I23SGmG1No5/WEFq/5xD/A9h
Q+mEO1Whz64HQwCFaYL0AZrL/5hSgVSbyxN//bUtW7lkFJIsC2fxxXGBzIF8U0ihVCjNeIdpYvJC
SwIHVAgIt0glWPZqhGBjri4P+3pTWTbHlPlDC0G0YT7Ff12TCn3h0MFUCf9CHMfibJYywWbyCJ/l
N5swvDLLs8PpztxjcnWXS/N0OCQLdahLgJxmDcCP4HjMY5XAix+0AVJ2kCMz9+b5zV8Uny9I8Dpz
PB3QUbMqcd7X0H802pKRTJsPU2uqY2R5PQaaeXNlhmfWEUM3xrS5R0hbFxelLLswxWUJ6qeb1odQ
FqjXY+2w0TwvPgSB5h0nTTMeL89yjjynm5iaPvGcJw6vOJ5Xp7OkQJvTRuKo4ukBuqkaMBmMyXhs
vSh+qaAsf0VNjX8AJKMr5+d1lJ9HVmQGvMcV8KvTkU2UhcaqtLgw0S/d0nq2j5V0jDt0fvIrLcMz
e4cKri6pylHKJQieDqV5RlQEpgnEoUCzsRrGaQu3GrDzVHzIPZy8L3/TszNjBakrga4zrcWtEqd2
oE0h0BMoztkuJ4ME5u9pO6Rzkisf8dzy6RR4XOXSdhL2YpNGxgDHI531YyYIgF2l+VsT3R0UvuUn
Gr/GHkGj2SZh0K5kdXNQOd035FcM6bikkXzRxWaN+xFnorRqoIBQX9JwKdqFFD6uHInXC8f7g/Ix
+5JQ8+oMdjqaJBC/m3VdR0jqQArYIEJT7FDqRHEIZ5grn1Ofd8JyWvb8OKPzZJAdL45DJQpEkhvZ
0HQqzYco4QUZRBmmZqYsQ1xbvGovihqygBLpoSxTpEpDt9k2nS+R9ejLe4Go2vPl7fR6jRX6fQal
PDrP3CCL7QTy2oeCxxrXaYI6REeQ/eLHzbBHJ0h9bhqYmIdogF24AccNyPLy6GeWwOWdSdbHP/A2
FmHetdUAL7eksV9P33zkj2m8YDI9QmkiBO4uD/Y6TyIK6bRpOTeWNJbt59kUF0FE3CkE0O4DhlyI
7NhTf/BSLHMprNnH3E8Rk2ybJtpaQBHeXg+2OUSMz69QCLIvzlNCiVQg8NSunTj6xYOovseh3UNI
NjbfXZ7q6wPESCRkUEi5u5nvaUxqS6z5Ygu8jTFkMI7LoNmHtDuvbOgzo5CB8cCcUwN6EovVKzUX
GW3h8UEnF9ov5j83moFU6uW5vA549lyCnGcDvYXtcjqXHM1alKQH5FlnOa8xkN1R6dEX2U/T/l+M
pMjwJC87qmaLTLZDtAz2So+xK2Bk/Ex9+yZFfBi9D5kcLw91Zi9SO+cRoqNSTWd9uUCBgy2NmrVj
8H2sYUm01s4cjP5eN6jXr1JZxx/TEd5ebXfl57pXb68koz4HZMgAoKDodC7OPQK91HdSYFSYF2Z3
tMOnbd6jSxmLwdxenuu5BfwDWnD/LN+yIYgGTNfardEjx1NCk4ohk8F9j55QO7zWmZg/22mExR2X
Gc1AFoGg9GJHOh4mVfoI27KUk/yA3l3xudCU8dnQwPeuusZxN2me5W++rhgV5BoPSp3a2XIxkesZ
hsQ3u/UAlPIWY6Vio/eu9S/OAQZ31AFnPAGN3NNz0I8YQwsTiXYYh+iCThKtVjlVa7z83l6kYiq8
J4kfNFapCJ4OpRswlgFZA3uysSyxEWnd4oRnrXyJHMvbN8dcS5lBBHTArcWZM6oaU6BOduvSq8f9
5KKMHdAo3iXd8OPySOeiFY04rpkZXkVz+nRSqpGpOyW4bZRV0R6bihdy5oD0vzzKuc3OhSotuLWo
YlqLaFVIj9JfBPeydLANQZUfKejKKg9Tk3dXLs9XQzEJsmpewph8gTBZZEkTOku1avF2FVZn77FH
GQ9l31JjgIW0vTyrV+dqHoovpyiSkumai5tLw8gbXhFyR3GW+gfgzz4SRE3whCdb/dXtTCipEY4d
+ZUZnhlWkeViL0QXgWtmGSVpZbMPCrwwuQLIqpsv2Cbq+ySNjd9Irjo5IlBW+dZzxoPh70EXm99C
Cif1g2FCyy6HnGZgsIMqR7Mbw747XP6sZ1aQTp7LDCUQGvEKihTyBDLQTFgXCG/egFhGmdPGzw0A
uHnlnL3K8+ZZAZ2kXcu3BDBxuvs9wCWhHOLZmDMZsGZD2tWUCPAAX9D2RWeob+Rh8YfBrq8cu1c3
3WLgxdZB0wVYvRlM66bR+x3vQNSLQguqpj5FxQ1q68EGJS8Y+JgP39FYTq8cyLN7iMuAg08Hhcr0
6cQR2ZuaysXqRASYUK1Cgazlxg+S7M5DIiCColGiDDIicXHlij8/sLTQnaKLRsZ5OnBl60iw4rRF
ly/uPqH6UX43sCHaQ4WxN6Wwp32MCeTbD+rcI6cayPUHEGzxtftCc/XMy+fZAuJfU7Kq07u2ybL+
59Rl2lMX1JFGBTevfl7eyq+iK7AiXsFUbymgSOB1p7NV+WSWIwo4a+QXtAk2SQsqHsdi++PbxyHp
lKSbLmDSZe+N68IonQr+tKIMNTvqjJV3GwTwVq4s37kJEVqpXHDkMGBcTChsJttMvFjMmsiYt+b4
L0x1d60/eyYC2H+PsjiWQYxGO8IfYo0cSLO3lYeKe+DOKkT2m0sirBDJOj0SyJk0aBbXBTpSZdoF
BqAblRtfA23U3xmtTbcLPNHm8iKd2fo2SS2u9WruPS9xdBjlOG6WeGKN4htqe2hWogrej8eqE87B
x1l31SHOfmXBzkQ48hWlaB/oiG+qRSYh7MDWMNnSkZhLq59UXr6jiDg99MSEWyj42caaZm8510ZU
/vJ0zy2imitcVBOo9y+3CmZ3fpPG7JI2VeMeWjpGjBEsPwOtnSuX07ldSdYO7I3KiHoFlnXp9VS+
hUQIBfB8n4u83NgUFa7EzDlKnKTRbBWKhUD4bNiLzrJzaJtIfpYTLm7Aq0fUI+3yOPvd7srZ7rIv
R+NKQ+3cB5wrIjO40+Z1vIjR7oBlHDZfxrqysnSbB+24w/lr3MNrvFYHPTuUTQARpOsWz8nTOCVK
mFA0m4x1CSlxS7REmBCDMnQn7WsQ2bNfkduPuiKlQVoVp0PFIWj91E6MdY0n5hESg3kscE+5GWAu
PvaW9PeXt+G5U8eSERkNMjXaW6fj4ZwQNY1ialJWv2PoioewgTUX45C7aTCMwLx6yq+MeW6OPHn+
lM2pqSwhAwWAdz8bCPuj24j1pJdxtBnLPs3g0OPDiAh1dnd5lq87I2xOl6sN9AzBBb7s6TStXGEI
MLoE5shtw1US/pG8Hlx9FyOfjHAdqmHEOWcXBhZqdPAN9Z2XC2hml3/IuXjDvHnCA/uiSbOIp7Gt
4xMVhODfIsd40jBkEWA0VL+nnNb/zPLGgrqELH1XV/IaHO712Jx/AixGfpTzqSWdfoNC89XQjR52
XXlUblrTHGJ08laGu4ObVG9KM+i3TVpr28tTfh19GNbS2cvmjMlaPnQh7FPXmi92vNXNrT1G3n2M
9t3h8iivj+g8AGhvXtLcFGI5udiZRozkBrC0nkXg8THTQu5lNxTl5zePZJtEgflNTY62TCbwRadI
N9gG7ERpbN14Cva945Z7ferVlUm9Ppw00mfgrqMAY7wCmfkqtLSsDoHmu8iqyyxHPVxoyFJljrcD
EKshNVBfAyq9Pp30nQGF8t7lMUob5HSbtDZk7tYCxAd3MzyYJd62FTZzh6GBeVuH4Ijf+j3nchLP
ed6J9JqW3zPr4rjGfwqZrGBq4foOFZEh5+Fxl4KvubIZX5+B08HmbfRXi7BovaDvZwSRXTUIUTs1
WhF+KzdisnqseuHt2zkhPsXV+0q950wIMoB9IaYA9nxOdBaRNhdWY/n0Pum4R/Y9NobdWgvML5lm
4VZUIHuKMCn2sQMSpmWF47GVGt2VMPh6aRUXJoSqmV1CAJj321+zz0PXCRqhj5ux0twbrR/9/ZjY
3iFOywmFofFaSvf6UDIefWhoLAxIBeZ0vAQJRySA3BEnHcO9p+I8YIYWyI1vtteKDa8X1hYEGUM3
FM9iiBinQ6EmM0xoZfQbq6g6VA27unkOXTTb9baJWyjDg/UN45Xq1seN/cqmev1ZGZtFBdlsUllZ
UqySUUdPdcj7jYNV+H0Pg+aQUZBF98qo94HQ2yuZ8uvPOueNNIJJfxwwjPJ0rjjmDJoK7R5DxJLg
7UbDCjkNjE5F9eXy2fzT8jxN6uwZ4MrVSWtt7nmdDpUElUvF3h83WMci09in4IlWlYlVKlA/2X7q
0Mx6UijtPILKHdH6j2iOrGaBaDwKMNhd9UmqrvROX18otkEAFiTN81W2RAEiHtUKYMSoqHgC00Hk
fIK17LPx5fLc/5e9M1muG8m27K+kxRwq9I3Zy2dWuC37XqQ0gbFFDzh6h399LTAiX+pSSrFiVoOa
hYK8xAXgcLifs/dey6v4w6nj43KWhQolgJ/mQXziULcMm3SFuCNBCKu7vkL006Q7A+4o2jQLgQNO
KX9NXGdvheVMbt7vv8IvbjRFl+XoFOsIg1gG/Q/Pqx1EZMfmPoPa0fNTlgj9Xm8d/RjBvPXJRuiX
h6KfhgWHOR/l7+GhusxiFdIZ09pUWg8LrUoMe5V0HYnPnjUNn2x+fjEZUixmw2WhhFv2ex/OLBm5
EzqRJSQhTVq1GkwDvzSZOscWltXV2Bv41q053eES9s871caXsTI+83v+6g5jY6VD5CPjxhH08ZzJ
EDSNWsIXMozT2bTgxKRU7qpSkVcIDZakS1NbFwX+flYxw+3v7+4vD89zxeThMJ4/bnjtoouSnIlj
bRi5QwalQUM5H7FF+5kjyUtEH4/IeiDlQYCJ1by/rbf2uQc0lhdT0LI7/HAPehdpxyBbuY7HUjwJ
iIU7KxqccBqa4ZNH9hczJC8exjKeUKoiH00tsTH4vakmSUxKTpQGBOX9JBF5E3WTknpj9rvfX9pf
jWaER3Ru6WQaLJ4O72wGFDO3PYZXMwby1uUAaxyO/Ukm0s+UHL+ajZbiyLJcQuv1cST3gw44MkXr
mFvCrI+SyiduCRAa4IHfn9My1X6Yj6hR8N7G84rD9qPl1SvmUcQ1b7i6sfwT4KjOJqqJIaqHXt30
DqHXxG0Fm/eD/q8Dr3737t1/rsXcpvTLP/zzvy/Ea3XTt6+v/dmj+K/lo//zq4cf/O+z9Lmtu/qt
//hbBx/i7/91/PVj/3jwj03Vp/18Nby28/Urht3+X6kCy2/+3/7wH6/vf4W0jtd//vFcg/Na/lqc
1tUff/3o6OWffyy6ov8JLVj+/F8/O38s+djqUbz+4+tr+/L68TOvj13/zz800/xCJ9TDO7UIGBdp
zR//mF7//JHzxXLZUWPoMZlUdA5UgRlN/vmH4X1BF7PsRNk+kKmx+OY77s/yI/sLjjWkwRh1TApu
LLv/de6Xf46CP2/Lf0hYWAb4vweLw+d5uHlvYXtCB8d+5fABiEvXnJyFjSp1zTkCg8d/RqTZfwMo
YR8ToGp9F/NMHAqEMHMjEtQUKfsZa1vFfvlYG9kxtEgXm4JWg1jICnYZZaEXF67o7UeiScyTwSc7
iKjnyc9D0CYsIM1q9h8iooMusiGfiIya6/I+iKbhlFiwtawL2NqjaVj71gi0+4H4wnqVUbBJBtt5
Qg2oPdrlbNHnNaYNAAJF+oaywoIwsiMKlNN6iby5++Gm/nXdfkyieJ/iD67T4uFhpcLzhKaHltHh
daqJXSMGyXqjIG/eWXqVr7qikdPOGchZgrNBS78iuHkPSwi1TeIOz87MTp14TI9gcy2O5Y0GUkTH
WG+OX3U3JxqwBclBZys5qwvknxsYciPoWlylEYvRYYHK2uqThf0vz4O5B0GSvpTEPupbrbGLPeoG
b41Ikusyil4TCy5AQUxeWLgapqG4hhq4+Gur2NrBmnGvA7AKhFx2GiBokeEBjI2niBzwY5p0dhiQ
uMLizjyCN9qe5NVoX1pVkh3FRp3+rZcDY5V3EBEFS3mGSBDnY+O4tfTC6gKCfsqoPK1QRp/6WGRI
TR7NU4OsgvXv7/mHtcdyPLo67Ea4p9xVKi6H95xEn3RmHfRKJt0Dgpe7pFDGxiENcg94ujiJpkkP
B6JNVpOoGfvys+bSu/D+cNCxKXJ5HS6LD5te+eEXKDNcFr2sX1NVgFnWMqecwqHLmpc6qsw3VeBD
Jb0RxQrOC1Adoz4/lbaZiJVKnflxMsj82JRt6Z8SKnXhVJ6uhYMqmu9jRAq3ymcvWdt6L0wCkMkj
QXPnVpva8LSv5FluoGjkzja2eiCZcWtdq0DThj2kwPgeQ3l8rUVkVhML54tPNsDmsp44OO2lpMDO
bGkKB6xYP5w2SMw6punybI0LqrY23fl41rzpoZUN0eJKT+st2379LdGlSZBXJAlCFUYEbNIv3JvE
TdgZy6HjkuVTPZ/ToMqAVM5iuCffrz9PXFuprXT8K5Kwna8ykdM5/wtKXtLY4DuH+qgSSXtmOHV6
K33/yqOW9Mkq+nCdw9CiccEIpv1DzxBp/cdpF0dQPLbOEzAVmz1ZoTYF4eChERtVKDLCwH4/lN9L
doeXFCPtsum1Fh8i5sfDkdRkFHStuXkaCAl+cKLY2UBry9cVCszsaADj9GjlgbeH4HOS9EQzrvKo
uzbHSrShiVOTxnE8ntai1co1wSruvjOqHAGhbWv0y3Hea7oPD4ayRg+EPQ/SlZrN7iqFWnWLWtHU
MLDE060hxbr33P7EiHQIZcR/k4la9VTmNYvMESdojwMrHd54+o0Lxx2pZ2UALT65GD8PL5oPNuI1
FzuIy27p8FogvSTSv1TPUxCN6zwGGwrg3gsloIYTEVK64u3yySF5x38Y0RzSxYPCFIa5/qMDJUkJ
PnOEfNaLFsYfkalQl7147eRR8Nmk9dML/b1qvexTSD3h4flwdryqSw3dy/McjA9uWwPhFX1XfKNv
C3YtqPOVGxOmnbObnMLU94rvmCnzs9l2WXT/ftC9lzMOB937gEPuwEoewe2Hr5IHhJQlZvBU21L/
Bo4Tm8gQ2O2lmbVQIuQoqGwlcvbusmjCpK/ZsfaQVN30YGbL5mrJ+ZTWUC/J9INilMrq1YFFS6Cy
k8LL8EbiScdGtF3okZl0YkYIz8OCnOI0NKOIQMq59D7z8r0LoQ5PCpEDTy1bYDqQjN3D0aMTH9oU
mvtY5CYxf8gd3Be9a9UKQlZwMc49e2JQiaxyCtQ1G2Lz4ldJWXQpiNr+mnTmDImQgXdUpPl0rmrZ
bwwsXf7aqYzqcYKU+ja7ELzADijJSkKZN3ZXdOc5iIgHJa3xa1NHJtmEw2iGmbEHUplewUqpqfHO
/kiCX71kyOkQdMFCgaraA4uYvxVCM+2N0LSbIlfe8WIRPrFFPZwahVfCnBgzYi0CB04cfC07u6Iq
SLZuUI5O9cmz8K6J+HgF0SSSS+KjK2JsHF5Ba+y7qYvNR+IldaiXLeGIRmJPXaiTZk1lqCJWdW2g
kjxxIS8fgQXUiHjIgIdBLiV81Tf1hnJRtCrK4t4z6YQ0adtdd3nPhkqAVe1DGbvDSSBjdCiEAtZX
7wP7b+11/uMO5mDX89sd0f+Dex1WOP95q/O/K3aNjz9uc/j1P3c5pv0FwTm9SKoU9FRQT/xrk2MY
XxCA02lZ0lr4ncVD+dcmR7O/oLzCVB3wPLFfNRyepb92OZrhf6GniV92SctZfmT9nW3OuwDp32OO
/BSLwyxNLZfWLA2SD1NRneg9wjNv62Vmr+9awovLIiyJDx+KnW8V+uUSRAitJgX4nEkAKhL5MRHe
TTC/xJrrDasqYb/TzNTrWYLl8qFVyXQxO6P2vU9tkvjNKZnuW3Q4xCf02XRu927C7pskOUpEARle
cF0IfRxtLSFvUMsI5B3KqmI20DwQKm02F2JV5ENwQ1GHnEFKMgvW2q5nIk79wLF20eTHwb2eQiQl
TnGwb2sn19utjeT1Lc5Jb+FlxlIdvPAALl3vivQrprWm3kCt5wgeEvtbz6kmj9gDBzhXXRTkacgI
ZtB6bHWZraWT+/aKTiyQD18QcrJKK6P/ChUolsdiQp636TowWWEDgB07iienKT7T8rbYwf6Asr2e
Zl8owByamaU0R4CGv/0w5H6xEVsmh4Mbifp2KXLSGyX9h+7S4eQxCaHM2XWPUtKIL3Ldm+6jSAbi
kxLK4fuav0770ScPgY0eUksMBIdHCYqqZ3qljz6y1V1rNeKWfVsPXbIfY5Wml78/J5Yeh2dF1BVj
c9nSI70NMMR+WJ5RR8wjhANPFECBqjVAjx6qwCsfU7wT9R6OQ50cB3VFCKjXuRCrTDcJGvBbirT4
RKbipIZOQYW7T6ZvWevbCXzQKW2616IffKN+gN0WVDsBMOhS5uRdkXba+/rO7+fIP7FmA12s23Vk
eQNXYezFMgC2YDUWcZIpEN9jq5WVEUYlNGRSMmMyWIlT6y+JKqjvfXsmPpXEXAvEsO3BWlGxbawK
rZHBelATRKOY6HX/NposQYxxizJwozxltVvdF+0aggphzFL0rdhTZCBO1EvdEXCpKC1jS8bt8KKj
9HqgawtR1Wl9IhiqmbxCosl1dz8oVvb7hgaov3OcwnmFvuwcT46YkjWZ2rmCnqSl8Hc3DZ0fOa/N
RkhBjFhtzlm1AtPuXLTerGGRUaZELE9+2xNhBQoTYtPTnejgII5r2xLS2wU0+i8xPYClSN0UA6yF
xwfsOVmRT308xtXWHRfyhDK9XF+j3YuAp9l12YQQ68xHI4lJexzY+0Ph0dqUzF+8ceW2mPPKvFaK
at5CVfFYHPFqPu+ssnOIkC1HDJLjFB0Thh4HYPJYYZ+0ZuGbKxXYw31iBWUe8tYU1ar2+Z7HtsCA
QphN1pyqKSnKo4zU8NuWdRMvxDiwza0qcutejWbng9ceMF+b+BL7TUIicL2iDJQsZ+WDAZVdM/XH
veZzKWiCyBsRRyQKJ7GwWGUMgIiQN1a+3EnDTqkJj1lEt8NHpcHQmTE5WFXundZkoldYry2pHSV9
niXrWIlU7DJ4EOTtVIkO0G4C1LoZjEzPgCynxtc8HpvXCZP/a2L7gwpHcjkTnkblNscibsuj1tQG
Z5X7nXBJxJVq3+uOd+oH6TiFqtWJvlfOuZmZVXUsWObCe7Ey6ECNtHUybpRzb/lK3hFhLkBkT/1G
yH56pWM/3KdcRXPt2W0mqC7ZKZTRiTR40E7lUK4EXvNuU5hjewljffZXU6HISKa1lC19RNwX6x5d
3kVvKPvZ5RrfF5oWA2YQUK9WJss/n7jwedR2CoawFjrN0JOLkcbcjcJkVb5mj0srqTWr6WbW4WJv
BXS9JLTzOR1WaYzejJbWBH7Jn9N820+kAfeES78VTDAYPusKo3vTO+2d8jVw35VltrdGkstXZ6DZ
GE6W2x050tDiHdWPlpY678NX7mLuraM5Zi0WsB0VG38ea3vdALS/qunHZvtMiTGh5qM0LIJzIRVM
8rRv10s08pNvEoagzbM0TgYl/DfgPe7FBEPyNVHsHTdaYznVWm/pk/BstZihCuLHEVtaVn5HT789
I+lavrEdhawjtTJ6EOUIxoThwfo4NgTTlDIm8yawO3E9i5lf4yFapClDkNKsToV3Eeu5uYDOphaZ
f+9pFfn9In6uYlvcWwnQpLAnAByEhGYWwVr5Fi4VB1APW1a/TPeYHkZy6fU6uI7gTZUhdE6dCzbK
ga8723qzriK9uYt4PebAq+zo1VWOm4XEq5huCOcCkhO6cv+0R+HtD88VWfs40JomK8OI4crvwJj3
TxPTra90HNCs8RvZtHtoYvpghXGsgNtbdUVg+AnqZkImwHPVxOrpjjYeNwNlCdi8BDuvsak4Zsj0
AMLCZhe+BGIrbelziiuT5NUKrZbKxrVfmemFouwnMKxq8ZmkWehtBEFQ3/NYL/29NhfVa+rGlrN1
42S+axstckPD1+CiIwlM933V4Ry03Dyr1gALTb/dAZ4U5wHxRt7a7aqUmOV2nlHPE9kNNrKpXXGc
WKwF1vSuIGRPIDLicIDO/HXqeuO1JR78xSkdrmo/x8mF5ZjaAwR1k0EeaekbiAFLwfuBmXc85SV+
F69rAA03fgcTyfQHZ1iVaPneQEeDsYi1dKi3Pti+NrRnCfaoiEzZbIB5dJCFUhCY4agi1YWThKYW
GgX1NoKhwfyEcKiY/YE0VLdArLXnNgvsb4BJ+gvlJt593bb6cxVFpKoFSSdY9VjKn3lOMY+vCzqh
KENafXRgwOnNQoKeMJZ7bZTdZ56mkR4YxIDE7RGU88rSM2gEZl06zYb9oPWU4EU3Q8ecJ5Zws9mE
DRWqi4jpt1rFRc8ay04yoAxOWTtfY71Pb3rGe7uKZie/anMAcASe69GF7PH0r4N+UFAZU6kRc5EX
0zfYT06xGjQFlHueItTwdilK4ll4ukI/SOx4zUsQikPWDbx0MAFBgmAzeQnWlPUknTMgxtZSBTJY
Jr0141A95NSDXvx86e9Dz/Ef/HHg5huVBmM5icq4p1hUuy/4T4nz9qWY7RCsa2VS4ZLurWoL97Fn
Y/YNfbyehhUyxjjU867pt0RxA4U0yQBDA6ZplARS+inJekRK9VBWkftAA0c52yChVqWxw84bWZzk
00Q0Y5imMcUNZ9Trt5KsfDSsdmeeS56y77XwrGfYKL0KFy865G2X8E3gtJAN1mVBdvapoBLS8k6f
kvay84PsYWQTQCkuzbM9tqu5IMC1GZojb0wo/ctmLLqtFw3kJQNfJ5e/i3Kv2iSRnwPUdBqi102x
sOcdSypvR5qp1p8EqhPifo5J0F5JLdXGa5lUgEdjyCk3jkZyyPmkdbLZt5rqGZEwaWXLbqNWkS1X
o2P3xrgSbusYT1XUxGMW6mY8O9WKcqrOwgyEdOUMu7zJIHmHAw18W/A19Fjd5ylLyuMGKDLYT9lR
uCXtPJ6caTtUI9sFqHGtSp9wTiT2fo4LS67qOoqc00JgBIDoWUJqiVk1one81FwQpZBMWEagBi0c
h4iBoshzCAQlq1aAEC6QTO0Sm7XKT/0h0IB0SJ3A0xeT+G5tCz8n8y5zQpjcF3pynI8fVWlqk3/P
zHik+6MeQD3HuYqpVE1VYOLO9Ot0KyITq3DdSM7CSf2ZrQyeh9nbdd7QpHddoBISiLLGz2BdzY2q
79IhKeGBdLke3Q4k7VvUhC2VuluWIia8o4BqOriRsvXNqzRZBFmh4Tmte50qNh/EflB8IAkLIRZv
UTgIvOqwueQJgLSIRIe7ue0hs606oFHMj7GmIG3qsd2daUmdVKcgosbprPMaj7KQ0PyclLJEsvE9
iuy20S+GxnbyVYl3eboSYozMG7MTvntGoQNl72zN49dAU8xpRr6gYJeC1qnvT6gOYL/b1v1E+eyt
M9oO4Ezejj6bPCDQe1o300NnIGLbODIYTxp3Tv0Q2PvE8sRqeRtWwNZuNdbW0MgzHdZmGpWZwQKv
N+PTzPXITZjYXuirOsinXUldGdq3P5kP1KNEs267wTb2TQKAZOPXygEK4iTEBhkTTr5Vk6TADDwq
uQnjC64EJUivY9MKTWyBLUIdu2h6CnUbLDJjviFLQch1Wmq2OCarIk43WSDitxo/iBkmPthtGEld
e607Zar2c4fgbWOD1lPhbBT9pUQrOJn1STaWsc2r24s4EW1M2SZMNsvgJkpKi7KRXVxPBrHqZhZY
L4p9b/yggSd8KEQbX8V1FeVhDN4KfoPVtXKlRjm9mPpoZpdRbTNhO2biNSFDfMAKl9TDpnQN3t4V
Q/sVW5egfK/JdO+3SiHSgH/NZkKfC3bevtPKozHxhjvM+P1Xh7cgemnVgJ4sxtT1wjrtpiu/roGH
2pKGECAkC3q9xm43DSe9ci6MzMv9tR7E8a3euuU3pJetCy8qIFdAZoKI8wZYC49QEqsn5WU+dV+Z
FE1YI35i9tBlah+ZoIefm8iLr8BF0WrNYHHAQWgRksOKs3ReSlnpQR2A3PWXP/7/F83+WGoQ/7lq
tntty8dqPiib8YE/62aGQ5WLZhDOOZ+6xruj6k9xgPOFeENEkZg9sXzQOOAzf9XNHD4EXBVPCN1o
ejqL1+avspntfUFd6CEwoTayKJWcv1M1W4pi/661EJm1dB5xu9AFJfeJ6NfDKojyIio4vSKSY45i
j8qsW028BHj0yCK0pdOeUfaTz4asuqMfLtEvqjyHLZr3I3NVKPMsTUCMKB+K7N5EJBIW4ZTwjLKM
woVo9tS4feRtYkvMA7RFF+YPWqH8lc1R+Zkz9EPndzk+i3WkqASdU7qkYnh45j37C/aUkELoAADq
oviMmtl3F1NMJ4O7nnnn1Saw1AQMpIxV2guj3hE2Y+9+fx0O24Tv34NiEdgNiqfoDj42GwQrGzUC
r1rlZWSPt3400yfIIyiUvUVZfz3WjvykGHVY+no/JIkICEIWKe4Sjnp46qyfiqaZtYzsAOWcwA9K
HmxrmI6xO7Em+f3p/TzAUDcvPhn8qQZexg8DrJMTxEc9y1e9gs4XCuDW+VHRj0EZAjiQu1amujj3
VKc//f7AvzpJzFzcZ3rMRG8tP/9BL9lVLngDaIorrYpa99yVWZQdU5soWsojXf73T5PnmOcHkT6H
+xihJhB9+nNulSsWwM4JnZZ8E4+GvlDAX0o0Lkf5cql/f4bLpTt8dulOvfeWfa4r0sHDM5RKH9zC
Ig1OsDh8coyam5cxX3xymJ8fVJzFS9wJfU1yin4aLXNaDpL6L6G9hXPSld0LGKh+2BIlHFqjkW81
apRQ7qeq+mSK+PkW2jrRkxR0sAM4Pyn3KqszfVPIYmEaJmRP5kkXRtWgXsguR4zz+6v5Qd68PBXc
OA6DAJO5F8Pm4eX0NCOvGhPIKeji7Ks3lm7Msk0fdjDrFli7IK9tjWSdxLRssLQZml3Pzn32ALc3
deXo5FRWANd+/7V+vgYICJglUeGyZmSfe/itgAPFdR/N9WpIGmsGIVTOq6pnxXaWpknwyVz0q4Mt
uaJMDBjbCG8+PJiadRukLY7LQEzOSd/o6c6JLaQWnT2Jb78/sZ9H7/Jye8+HZvpjpX14LJfZLmMg
1aspHYKdhXY8pVsj4s/q/D8PX1TrFmE5BKUYvG0+nFMfGRL9Tgy7FtbQWTZrxQ7qqLMuFHzfpdwZ
P+uaLG/LSBs/k2n+PLcTOsMh0aUz0WKbPzxHSipxL2FhrhJ6pE/NkGIfNbEmxCuXkmV+NqAS/cxL
+ovriiSeuBvmI1SHP8lADD92WZCXq8RU8lJTRfGVmddf//7u/TSto8/AEsRbi7kBj8Xy8x9m18HL
VKY447CCBXzp2xi5qPbYx3k6RCtp++LG4OH9JLnsQ/4VjygTEDkpZHDwoHLU5Xr/cFRMSCMqEkn+
UREkwUlkxf6e1E/QsF2iqHEVChfLmPvFtKnqgQE1F278klZlte/0UQVHaGRya58PGbH2v78g78/G
wWzMjSbnkAYpnpOf1zPwv4Kecu+8YqtU72hgZ+Muc52YLYO57NoqLzvpCYm6pH4SrGbQ0EddNsY8
xip/Tb2gGVf4Umjl+RjkPnuuf3oIFmEdohSTUN2AZc+HCzdKJA1su8hQMDL/vu3H8rvCTuJuIJCm
VyqjsnOWFhoDk3Uiy0BDtdLczPQ4qAsI657KCiKDwRs9gHGjeex5KOM2djugcOkKIutA/on3yCMT
nlubAXJBBzKRoc9tdMHPiyp/qVsG02o081FtZ+n303ai6CBWAvIRjFNqvegDYqmfTa70X8fSqOS+
i1zg07JuimkrTJ/fI8Y/8DamTrGDjteQbuPl2Wp1ANGhSJbcpWDoryUE60t9sRybJdWuUAcs8OwZ
BbkG01QWFK3KJF5BV+AvUqaRl3WOvJ6NO3JqM7aXUqIYWX31qvTzb5mbgTnWLYQcvx81H+8Lszrr
eBqR5K+QYu1/eOdI6mVJOVII1M6LkaIJtZaNva7dzzwWy9uCZ+OH8Umlkb+PEAt9MvYrNP6Hz05G
w5koRbiJpp26yaNmagE1BzmTWWnq6Ujxue1IOAJUvFE65KZ11luXEXhX+lo4qMKub61TV8bOOcwG
UcG+CJJL1altAdfckui/sNRTB5gmcCq806JrlYMxX1s8eAlNJ7Ug3spiZ04lAeRRpNrt1KfflTlq
GrzzSKy6KXU3tZiKTSqF/jh1876WTfagtyi4Qj/KpxsMIVUcstTy4XT6OsnCqG/CbiYKZO02zdUy
JaZb1DP2Poo8cdko0x9PU0p8lDZqt91lvQ7Hkv4hc388RNYx8wEgPgIGZBh5Hp2KAs2OvqER711N
onXO8iJZAdjV3e2QaHq7jgKtETstF+4uSWa58BNaEM2Doe6tOD0SS1/ukZturOwOs8W6SWTR7TSy
YWkF8uZpt1pRjrfkQELIVNiGwMdSAexnBDmjsJbeRaXo8Deu5u4DejvHeqnqdeYU3VUEweC6sb38
xjST8tXuhg4XaNJQeDFgRRirWGRyR9XjYghEYyGC8Gkx6V0XvLXCaGGhQlR5iMYKtW9tKAoIRLp4
q97qLICOnhwu9TRqrgxnLI5ICUkpbkXOsdZbW7cN/G1rSeuEi6+f05xtV8LWsh2Aqg4Nn+H07Sau
GhtXkuG8JtH8XQNjyVYSoQJCCj27TjRnMSgMTU4thGpuMRnWt15vjP0EJTck7uErygXzstWNjkK+
+WJkcbXJUophoa8IuaAbNc5buueBHsaojs7m0s1OwH861yIwJgg9Q+zC8s2sPORg7Ru6s9pf1RqL
4t3oD0Z+XkTi2UvcmzSjDTe05gRPC52gFdqqgGFK+M3XRQMR76LYNLciE/oVBOE4zHSHWCT6oSFs
6ed2GlmPOVm86pYSlMit4dorRE/5O2h2Ea0zgKmJrHc2zu6Vy0Ds18xa2D3zgSuYaZq76TStPyYc
vC83VKWiiBD31rs14uw2MZFfH7NpKY7yVreSdVml3c4MhJNtVD8X9x1EHq4k8XzMGHHMawSG60oW
9XBJ007fFXLS14Nhq7N4cOUx22yXhzv9NlpUceusvYGW14d9QbbzAMxdV1/bzPmasUsNuapOCKb1
aAb3CtzBF+HExAWveBIE7LwHatOd2qgxcF4osqmGDg0OOAxalbwQdTdGIXV3EilzK13FzqQ2aSGb
kICzdjPasX010pG8MNuECkJPHd0kmXJ0krsKBsSRF8Q3oumbq2Fu0pdkdEsY3cUpEa+3kMLjNY0U
hqnzKKR6zL22yBCS5eN3Vjsvgc3LTWrjUysb+yGblcd4tu0jqQjgH8fyWgbxhTbX1QlJddp9FqkL
R3oTWe/pN0O9tFV6h/LmJZkMqoI+YmQ9PmOSikMP/LDXd7uGaAKaJU21kZ39LY4p6heOeWFo8IHQ
fW6zSt1ZXi9XpS7xlcqzKobLbrj1XawZ1s6Z87dhpoHkm98CRzzpSXoXOJMTugjgVuUA9rmL5SNh
jMQs5GJ+Zn13LS116+u5vtU66h+moeWhIxYBQIXaICNCSzDGCtLwxta4bqJ4aSOOzWldWmFLJxVZ
r3RXbZ3BEXaNi8KeuUOUPMkMpQBsgmklxpIyj3DNNSJq7bzs7QnFEpRbJPrwATvdOcY3r69Nf8LT
CDo8TGDLN7FVn1cGJVuviaawXyQfU2/ttSrXQnCnt/Hk7ljqKBYI1FQlzwnh7HpYiPjGtHiG/Kq+
yMFhktVWshJOX7FJ2Ues3hx/3Tam3SF6dF5yFh4izEpNvvSF0z84vVEdRzxnp3atxMqu8i21Wb46
Oq69JsaLvDO01aiZ8sbWiH41yupOn8cThXJ00wbLJgOy8xKdivRCAaPxz1Q35mHQUK5ThlgDi6C4
apYno9E9VDlajLaIdilaEHSrw6a3KRZR6gtWjiPxLdPc3ojRR5LuFXceliNEYAayRcqrt2hLtHXV
DXdZb2w1J74qWH+FVCkkwtbpKqdGG7sziZR2Gp9qjYMuQUueOxNK/Eh23r6qvDn02rhcVVrnrAMz
j88yIZ7NpD1uktw/DnqL/nlRvfka7VWOnb6xPUxoS0c6Lf06eekjVZ0gBym3pFYXN7bTF3cqargp
ZhKwuiFjSReVYII2ElRl+Vbl+o5V805MJohl13w1ibtj1LHzhw+ZnqVl5R+1Yr5ODHtvTONNWYnT
fhDXVSezB4gGV2kMRUUDAA5913825iImiqWwjtTYmhSX5mzjplTgjabdRMCQw6RPzxWz83XbjFT+
acIEk9y5Lt31Wp5ZTZMw3u07GA1nkR8A3G7iyyxPjhvNOVVyvDITaLHDMJ6bdn6ee+IWGDkrTvTg
+3wa32oi80KMbqdJbDBvVNXpaC6Wxhjhi63pb24XkGIAusA6SclTYKk6neR1R/eehi1g9emUmLpd
Q95jyCrDgxkor6yK0b81uJDA2rnhZf8N2Xy39qS905hwwAtWSX6ux2hjLJ00tqCq7oK+fGZnQ9u7
7SYtRFU8rEkyAlLsKHsIQV6cN9183JNKtbGG4BsTOMyNVH2PxjTtcAzwErfcjHWKFp8aqamf2bKg
7wfMqvbVcDWVDEpKF6SQIQ8gHS1CoIwBBLkTrYOknqNVFWXbMcBAoue7xMcjbc/8Tp9e52bAm9yZ
8DOL8nHSAvptqnpBgtiHVAOCrT/ASrerJCxtVI3daF1UrKNX0xTdulVz6hYZRRlasGEZiMd4Mk7G
OJAXeZQPeye2jXVmdQ3UAu1+FG56VuCMXg0iOq/rMqKPli5ZfEd6cUvHYh9NCDzguNuNcZLqyZmX
ZBuduKJdVJF5O0XwUJu8qcmisTZj0bykY/LseulRvFzbxFW3DsgJmi5YOSZS+EgkbvlESa0KJZWx
pn/jLziDnUjSnTYV2dZpzUvfYJTpN41jg2xpup1raV8jdm1TNqwweFyy0tjqAe0eOxew1u2F6nzc
pfWJ0rUdinCa8Wi1ws7RtrT3t6PnX1JVvtPL6CWr7C1BDxsqRxskcBsiLG7Qyl2ozinokeXfvFah
BJzuah+11cAbtquNjT3a9rY323xr+cUl9dNiK4ex3piltcSSFi41sHSxjy0iU8dY11XWnWfZxILd
7cKKxnpi4akNJKMgrSzYk6Cv0MrcNE23aTVNbH3qaaEzLgserf6q976LzFM/LTT92oy9c7wRZG6R
yW3U5BgXet4fu7NVMKT+D3Xn0Ry5maXrvzK7u7lQwJstXHpm0rO4QZBlYD94/+vvg5Kmr0od0z3a
zURXVLVUIpOJBM53znteQ4B2RSiLRDTcrjJWLlAvlQKJv/OegvYEZES321Fg+LOz3GCmnla7POdY
zdyNZfXVWuDbWlOWnSsMjD266VdbNDfLnsrrABFjb6gpTw1CHkusMKOwHCGhTXpOmUqeYtv5NAfc
o1LrMMrNg21KT0YkeX0HQDib+o/UskfGUDiSkGXeZYfM79SsIapajeIO2npJ7Y1WySFAiz1+Aev+
GHrbghtn1YFZ2k/mpLCLVNQQ5de6g0iYHW2hPeWx/QinwALWaO7Z39xb8VzdYatBtEK1vuuTdGwR
WHkIAhO/0KyHuRjpG7ooCqBR3qQ8haQWzQXYrHWgSdstmdGFztwaLD3YZQOaX9NotLyuMpuQdct9
1WSfeTuY7iIlV2SD9Fskvs+u3ZFArBT3ooOQuFlcuLJZv3SyKrxmqb9VbJiV2sEkyl60Z8LXhatO
kM4KQnS8Qenm4zit194yel9S4zE08MCA58vC2bWT5iMTw1kt6su2HzyS5BT52sb34LxKkSxSOC7c
d+tpTscvP5OkiOmhztGOrJTQs+WkVeQLxSz3UVJ9lXqStTH/7j2MTNgER1e8a47TOAxY92bOrq6g
+aFOkwJJn3JPaesJMhKGYRXSd0gPaxtkmsn6ss0V18nES7N2e8ueKWdUFldurGARUnkuDKii4B7+
OpTPlZC+r0Zj3+S4Sy6y3SzHymrUUEC3c/H9lIKC8O2LNjahnEeHZCKbW9akL2PJC5NMs3OExRNk
T9GuLKRbZkMs65aXeOxfKoeIoGmJD5bV7qhmvtw7KbxRDdpjd18NagENozlraxQ4xtJ7OTwNDi+a
nFwkD4NjPVUZiktjbW+NbLwtpXN1Bm0/CFk5IB2BPWbbsw9NI8ji7llfpWclbeRTY1f3UMIfGqV6
EMOSuvmafpHHZqeVPHeroZ/HooLI0RHnYzjHdZ1JDqwvs9wyljDBcFSHSQ9VSqqsEB3GbprnABzj
UEBq5WDpyjvbqFSoqna5nKFujEgMnUMqontFL2NvtOYcxCQ6OLUINTG9iEJA0yuUYFYYaufcZlJW
fvT1vD27teImGMIFRMXVzuZAaEHei1SZmbUaNZsZVc0rv8mmyQylqW0HLzcm55mBsX/EBjwpvEaW
cuFLc51QVbIsqgsXI7v1DtLvkj+YacsxvcCD6vZGPiaXppPy+zmumh+Yy1L8pBbGmtvgF3SnFm0F
mpX2unTEu5RGEz67+g0kx3gh5HjeS3Iy3fWaGfc7ZbbmlzrK6mud2rinykoqFWFqDOotqqWIw1qB
RnaotKIIekNlSc8jZTe+3E1DUA/KE862g3IejN56QhSd3FRQZX+Il+uqRk+OvdwrIPyf8zxDtLQ/
qHe1ly2fWrteJwsWNoSO7GjGC3QrJcmyIkQz0X+ZuUDcYZ3mOhG+rrGejPeGCk/UAs+CRPQhZ8kl
kuKnWVfcteTnxkT6IWJ4LtbhpsbOPUBw6S3tBI3OMa5QBYA+liq7qLOU4xEbdRG5MFl+TbI6qCAf
oMBGbLripbo0+mfT2lYg1Gg6FCyJqe3VpPNFK6l1EvcuNG1OmXaKj6uWxUFpztW1KtvTOIxwkaBt
do0MH9lSv5R2/WJZUEHlogQKrxPrM5sNiZkDFgcLsvVESAGdvpW8JrmBmm3j2u0FtcQtEG8Wi108
ijp+UwUPLPdGZSD6HDxdqjTfKnrNpetDjIUOqrcBDhQGz7jBWSgZ28kXcbm30M9KWvOQDtq1X6sU
w3w1OrFe/6zyrNrF6TI/JrUkxvMwD+UHc1n82ZStfSvqvAnn1C4eYrIrkdxCWlt6JNTtND0AUPpL
bB+TyVxv89hVntTGy64aELZh38EklSXZWS5j45EH/AO+yS2lm7+WzpagbKPTC7Jylp4ZhEFcIxY7
j0vfrugsWxKlOFifapT652Jds5tlDXDmV+d1lUvpiA/QLdayV53P4VTpZRUklrO+SKbgRqBp65Bw
2PJzUTHRD0meBFPSi2dnBUAwCXF5VOKYt2AqyYqFr32YiWhHF2ISe7o6yVcbFdBXYzTGlwGfDLfo
9ZdGke1TkorimsVk/NrGnF0KOxppJdiiu2mG5r2ZCWhZ1JPdQryfa4P8v6kL5ERhid/NXzOru/Cx
sEGb2g/WzKTIGfU9JNLpg5gp+FlOHIoZnpWa68mJ9UgZQBkSB7Sjw8GuCrFPx6jeY+Y/PmuQwzIP
1eibqvRq0NBEw8ZclVB3hAKVQB0ChIl5gC4pSIGGXJxl1T2mNrY3zijvvIEdu7ysj+aYJogENAjj
cjeGPICYbRsO7EHCX9zW7t6wkfuBHU642FoUFPSKXjGoagCPTPOLaumyHfGQZvUYt7KQfKGa7aXH
BgjVgDbKzzqyX1eFJli7sZN9ASRZAFRMyDqQAZSTms7yjpA/8DNpGbykH26LRiddGGZxGPMI10VD
dgq3aWeCNUj22C+1YfmzmJSW8l5Ih2oxs7tWQMRNY12a3CpZEE6bWuwt6OYfLeTdF5Jlz5JQhY/x
afGl6NPkS9khQHKVblpYuVnyh5rkbYhgRvuOQ4zCkkCbR3eI0/bDcbJEP2ddpEONi4rEzdpO+Vpv
SDPzUpP5Fdoi0+XZiWE8qknGDbkYju0u9IK0i/NSY+1Sr8MIgGRDkSsoabpk3VdyWpaOO+jckPul
bUEqJFBrnu8J2m/cZ87HKo+LyXCyJg4dtx3X0VHZaGeHMeoT/CFlsN2j0iup/r0ndIGnt8epwTXF
WrbvGd9zetOclrNAyXst/nTUMp3P8orD5WESQxcHmJ8WL53of24lMPgIEJSXkgv3uZY9Dgl2kQtd
f0+vLSu7pok048BZYVaMQGacPspCNz9jEZu3hoE/3ls/1wltg4fdgfZ00Wkoym4/yGlt38MCw08B
mZhFknPf5dO+6kX/WpkFNxVRKfyLeZy1rHeXGX4BQIgl4byhzguq9WXQtMTr1Fmfj1O7FOJOa/T5
VixD1obaIGv7ZBxNx2uNJGK+AncEz27FIn+KRmDYK2S7+t6rUqdfF3RqIsBnQDdYlRly7DfxJM1h
C2Wv2QPLC2II4DpKActLQf6pLUsgPWPt5BgyRb0dkLHJjyepPuM2TofS/YL41+VA/BSWtdPUaedM
9cNMKu1blQE/O8pXacoACrtrm9fh2HYmuHBNuXGUBnVvZNyvwK2+3SXKiU/7S0JXm4zDd7uX1yC3
pvULQjeyqEEjl86uaILA7pi4wBuCZWLy6efJ3FjO8MAZ4pNQhw7MqPneJlMbb8FjrI3iTgmZ4iPh
jtqae3H7DQc81PDTuxL35l1lYsyRO3OIxKe58iX6I5B5/qQ5g/EiK3W2H4z50+51ju5ktfYN3XbA
CJVgqtGo1rHiZ0WGZNl8xMCUQddqJXhdPjpOscOBoTLvp6JA9pE5WNLFc4vRb6ePNiTdepl5RMxG
aOcBjd1nrE9x4+VZOurHppugMLvFtm4N0UVk0z7rUgZ6SKWt7ZdJz1yAyJ7xhLlxGEB3CmdXVfai
n9MmW6qgqfEQ8pK2TstAmxrTOpWphPE1UrNShNwwdhcS1TzLJwu/T+MaDaNl7lXsIawAIaPD8L0a
+UUZY9k8TbWsVQc+Xkiayqiqq088PD+3ZTXQxmCrsIWFzRFPYdX0an5PxzzHT32xFNo5n3G6RTwl
8Tup7WyiZCQYva/VnRzTwETnFpOzPpxLp0vCxNAJxqswoLDdqs0rHCDhaGuPuTa1ysnpja7Yy2mx
TntbGHnduL+XiRFesHgfTbNJb3qnZeKSN6x1fHkaujpztTpGiOaYQpYujlmr6Z7vHAFgtElxUnrb
AM1sm2ust0xYCLyWo1EJjkQ9767cw2sftqPWS4EGUWF6GZzSCbR203c4UtLthcQYSCZaHd1yuW73
8Mimbefz0vSdgggLGzm/ndhexvSdd2tcpgd2cT8ca33lSGXIogE/Na22XDfTk1OqmydSsoq9SBxz
B11hY35MYDma0e+EWq1BAunf66SWkO3GoTcq9emQdJhMtNvyHfvIkpHDHLRvA26EmAMm0RuuIp2y
wWrJm+jSZAq7CeYOU37bZnsgaHrLse2Xc9mSEljiLGjujU5rToWlAQQlhencIUCd90iYOoYuJzMY
Q8oI+6l8yXzuZTp30ZXd07ZWCQeHQ3omN5LbXLPLr42UL8HQGucYo+3PmaiVe4lElPuxS6d0h31Q
68H6jw+rLD8Oagnnx5DTEHqGCZBTWIj+MUrzlsbpQike1GNKiWiOMwPZDmHS9yKWMj93ouZRbdGM
eAByOu9kwYZwrtp3GMfTY8L65D1Py8mXC6fz+1IvvcIyCsWVK3RnAQojulmUFOgYZH2/dlp6LJVo
vllMqjeL+85zVO1VL1ckcmxq1c8CFIHFmdWrPhuO5Tln0fqCMXt1nysWMUMAO5Mi7EDMY3QfRUM9
B7m93EQbyVSGqvAstawvdttagPW9fc2dYYqA8vic4BbnbCe7fDy0To+O2cydzwmvLBIXpuqsoEO5
05CJuRYIJdM3WiET+YOrNsmLIkfayaqHTzQkRQCt8GCl0Xxe5sb0OTH6O6e3tCP0opoNU1t/IPpN
I19ptlThttww0kwbq5BtohYUBuZsPkmE+ucgJfGAMqBslKDL4fl7+WQuH42FOMDNIkll7M/Sm8Pi
7i3Rl/5tKmyOCU2+l/hOF01ZzeugsRmiwSjXI/4ukuMvrMzuJlqRsJPK8RtU7O5+s/S+Se1wzKDr
S6xSJmsPoABqZbQaQJGSGTpJ8kRpfkma1UZjZDeBVi3lXafH8r614AG4NkzH1VOGLN+JTC4CE6IO
WhR5Td6TyLRDOPxyRF4aKY1DX9fUVXuAyFXP4MQ4xcE5U0+4vps7vLxUYBJBCtFUGzLo/hQrPCq2
7as4ET/iF8U4AHtzx0LSYamXRFC8C6KFib8pZBQg5RquaMsusTS2n1gfa3fYvn4f5BKZb9esB2aa
2LOqqE99TUjyoRTVfIDW37pG7hgnJQXLilCI7fRmSiW3RzJyP6sWCqCuVh0/Gpvlgh+U8YDqg86j
xW5qXUv7DgDHdvMq2o8GscbRmoadPMDXl+cHOCHS02KW/X3LVoz2Fdsd7n/oEY6chU2Raq+dQhqx
S8yYdohRgXTuPFfWQ5TCALCrrDg47ejssZaK9gRUgNCljp+RDnHkkT3kZbJ+gU0Hqh2DPcqZ2d5L
WMP7CW0/E22X5Y+DNilvk6HGdwY6D85mNQHHMdWrOjsvOTx5+DNCZLsBUztfruAWQMdL8Ft2BLNd
p+5zZBw7BGjDba0xMPdEEXH/J853bYq6byIvvxcZGeBtMwwfaM+suwap9xaYBQPV6gZeh50ey25S
cFiJe8gMEhobrCgW/NztQhldltuh3kj7OSrHg2GSTGvNxlFVp8bTUNx7TrV86dQsQ4Q/PguRfzV6
aCYV8itlqbH+KeUzUvpGp12ALxipEj1Rg84OYpDoQ0ls/Y0kFX65lLUHrjKfc6bxzl3n5AEovDwR
3PyASaY7ol40/apjnJAG1pEatNtjNcvcrMbCyBwLaUlOXdukoTOO8QmeR88HQU10JocDWIBhFeP6
uMpT5ecU0WDkJvaKqYNKJTtBPOhPlpx9CvhioWErsc9CMKD3Up57Jd8DtWdH4Szvdad0+CUXynep
4jxCJJ2igdMWlKj1pLh1OkEZFN26oA+e7eQorcJ5JSRPAFhaS8pXKBm1chRd5tsRg8EwcZK5jYHR
ciExVlfjJD3NCPGO6jAtp5jj2W2TId87oGmA8HN37RobQAlFl8eaODkhuym9BKLmnY2eKdCBnRd8
GndgigwhjF1ENWkw/5yRpIxG1E+pLJHQRlENykIYYcUpGOqrmgWLJCy/Bnu5xOii0JoIIMGUEGal
s5xTX7acgkZsPMiRtZzXZWiejYghVoBUvkmmdFgW6Vgtg6z6Y1ZVZ1BsT+7b93QwxI2QNudkZiI9
YsCPuKaVuufI1pVT28j2uYrJMwU8lk+p1MQnRSlHN0JhA185k68wvKQooJ6xdWBNxtInLj2jz0hF
XyAROvbWM1ZoSeZZQ29TlE6oqpKBujA3+ttgEqOMRrI6xQz+T7VU27cIxmlQKGBh6PGIKxoJDH6Q
1frD1rry3BUch2GHOnhv1RXqIZ105H5e+k+nZ8tfQKp2Ge4oz0I9mTOj12UB5n6Ip4TN8EpUm+KN
QL1HaQRq3FpGNkDVGESNkqNstlCTj51ytCaUwknEOyhbCFjZBLIZ5kXXHc0Z04dNcWofq7xPtyV3
9b5QaeY9T7Xz2FZ5EXtZjbNnYuFswCZTqvDMVqgBKb7OC3S1vbCWHrN0sk0Z7Nv2NWppMcE+bAdB
szzmnQtyJ5/mVtKPMZgKarehsZ71WMV7zF6cfd/Sk41LosvPtWF295OuS89lOqiXtrTa49qvr4jR
xGVmxLrXMqM9ClRjD5JY0HLXsdAOptUMLTC6iqRrYjnma+XIZC/PywVovwgMBkPZHYHxq0NhllR5
c4wV8Ou4HXVf6pGCmmaPTK4y6vIrQvxkCBx1jZ4xasx/aPhLsVOROAtsm01D3+PS4ZKIhqq9TCsZ
EyLSkZ7UejF0F1acavtp1Rj0wEp36rsu31HQ6NkKY4UDxtyI3yG2QmFHfA14wgqR0wRhzpehukkJ
08KTmKh+5gIzzoskzb5iM4jkTV+VVnnR4VTQPGVmfLRL7KiYyE1tj8R9ceVapLj2JBUrD30eUTgn
Y02qkqIP8Xe5z9BTIUDE3CfJj6pWKp9aNzXH3lmpD0gs2WJo67l22AHGxVheqkmKXtV1/Uzm0mYj
z+47N6hjU5qeiRSY77RZzkOrlqaa1eA2JevVN92eDr1cR27jZJfKGr6k3OSgiTOZF2mVjBCTDDvA
OyBnsKlrITxYV+XVgDEVB5DQqHp023slkho3VVOQpUHLGi9Wo2qnxAJXSHMRZCcppmRBQbJ1dzSt
r8B4adg25a4zDLw8hrK7FNnYEjNDOBCTAXAh8XYuIRHc/63hhMmC8YHK0OBps/3VwVDKnyBT7kSj
9K+ZpMQHp4rizi96NOXAUQ0PEEQIhl38G5s5vnG94RHBxzvleBbCPZ2qMVwR4oR5gjpeWvmQpKSv
fSLgUunk4L78NFbMnr4pJiytSqm8rLqy3mwH2RnLJVSPR+oqO1qL7TEdFKAX+1GdZZAruPnsYE77
7NDFSOm3v5ODjiLNAllgX1gMUFQYSOL9aGpa6xvyNAYxxJIQ+A9PYyR8DxNrxhCdAfshS4eEhUP7
qBmGxOG/3X04Ju+ZsPq3tUynvUL4NI2DjcNY2Un1mzbgCsJ9rltvrSHBFbTaRVz6yMhOkzzzc9D0
Rey8mJfjQR59aezuEw1IsyvIGXCHsloPKQDsv6Huq7/6tDFckJaExSuWSBpmM3DAf6VcVri96iNh
wL/T6Ve7XWZvEubmJECRA4yhRaBmbVNnb0WHZbL7D5b1FovgvmsRyDhMwfspwonTbeYSgivVcL45
bCTpxjJcB9y11wbVr4s+kb6LfmE5g/eLmH7nD/8tYd9TJfj1VzPfX6yw/nuGWbvv1ear2/31W/0P
9MoyZPVPfN5/Mga+q/4D3d//6f6j+Ci//Vn99/Prfpf/acZvKJDwGcL1Bx0HkTP/aZul6b9h3rfZ
nCoqFGCkgP+Q/2nKbxt7n8lX0fDUg7j7D/kff2VD30W1RbYJBpq69bfkf+pfaMEq1vn8TNigmvgI
ylCBfr1Hi3EaJNXIZ4/AtUOWnoEf7uK6+qxqFSm9WoRllN5SzXweIvtIMWALMVxAUgo9P/EcwiyU
5S8WpcGTWMAl2vw9Zu5fRHzeWMDm6lfEkygpRsrquxRR7zFaoXzoOn6/Y/8xUnkbGd1yCSOi687w
ADOgRAtmFGl3+k5V99mjk105p5CFTxjR1GFkB2blVUenRqS8M+wjG99rD/PTsi5qjMXnmYXnsKPh
FsRexwEHvqq4E30UGYyZ63bsjuE1lAe8Uuc6kHW/Hnio7tOBo/Ehyk5pDYXYI1g5z10aS7fZqfld
64Ss1ovH4jHzM7+4RvGPBpfgh+ayKX9ij9+13GD3di7CIjRe2Z8j0Rfv9rKrH6GlsGp/khTmAvhz
Xpd+T5SHkjAV96kp7irpRUWUbECDjWMP/x6t8vA+UOtLk+3k1t4hce4Qy0VxCi+IgFOx+odiPhPI
sDeH+0rCNzlsButE901iktexYFJ2nb/5bs6JN7wtX6V36X35Kv/8U/755/Z78tH/+P335EP92v9Q
v/7n/8Yf2YexY9j8Ov7Qvxo7k/gGCZsAc7kbuzBaQmfX5GdObFd3clcFeNAG/KQ4JcR7cZd1oTyB
HVdfGpxnLV+MrvpWfKCwHIfCzZ8mP3mY5UOOG5G6c4l4OSSE3gviFRhc3Sm65sjfjRB/p7Fwwdvb
xpvXq6l5mnrP97KUHb+T3SSqq93uLbhwKGtMF2a56ZZGmEjBPPlf8FYbsV1jh8zu7oh56fZn/jh7
cM8GrBDfR0+/um3Af2d/VDqNi2u970S7z2Da2Vejhke8BJq8A/CwLCgxoVb4y433mUReU3p57+PQ
Nrn603JLPiM5dLqbSE9WeZzVfclM5dd7DK09uxtxkXzAdyTursI8q4diCOMdX14lL/MMz/PdKI83
Uw4ziZUWq15C2XSLNJreV0mTljN+QhY7s7QFT1quwP5/GA957kPUSfVTa7SuNt+SYa+NxLh6oMyN
FJS84coILbgblxnJPtYELlmEOyO6aNGlPhejC3sd4Pps379DTHAdxQdQca5tf0ySIK54vr1Ffeqk
W8dKD2oxxtV+Jt9o1aYfyVN6d/FD3y6O9o+wmf1Kups+LhgdAYYCpHsAQ1jwpsl93fkjhnl3cpB0
frcGTKLt6BZP0nXEHaD1wZuMOOiWgPWR20fHQmVS/RGlr9BBsEMAhD6TI9yzNIzoKuDcydpOhUqu
07mxD/drCFwNDs1tih3XKu2d5FT0Gav/z9ge/Lk7thmxoGeOfpjaZ3ARPHpIGltDZr/6Jn/EsOCx
F3qBz9E8iOYH/nguhBlRzIGlutXDavYsrQdigdzapsBcVf0INXZffmOaUqFcev1Iqy25Ve942Hfw
z/a3a4hfuF/ziWbufFDgBbnsYRTrPY8W1GDfnUl67bOwMPZFfVi0k3BgTWChHj8lyitu8rzTXSmH
eflSyi/gVvV4Wu7sDyz33A4VpIVv4XqcipOm5q5sB4NJKxQOxU1enphhdLYs8Xm4WK8T9VBxq3tx
D2meXzi10EHzf2BcXbrLz3/Nv/v9bzafLx2ipLtuBQ3Z2u+/DDQK36sLy+9uOlAY19P6ukBhiGmc
EU4zr9u9Dzvp1uh3RuQpyye3vZZC4/jsCtyVujtjKbiTXiU5iHU/HXimGtPtsZSRNFwJ5E+lXLH3
ebBaidX9Ia7RkvBTWJtCqofjBr0Y/gas7AhGS31ojWcB7SRA1AaDyM3WIaVYm28djl9gVWb9wFUt
Fa+EGdsQ/RVzbT6B33llH9BnxWvEHghTblmUQJYYXKQfTv1WwEoBhCF2w6rdzQHrwzxnnwOcu7zz
9OaSVHdm/FJxPEILd8q9nfmYMq1JuN5BIxUbuYcN6FvZ6ptqyItHyYtg2yCQgBPOQaKCLefqrbds
/jlzpeYDXXBQHg0e2rR/1Yl+qnUnYLURqtYaZFUUFlP9I8bdp84osbpAd1rhB4H7vfocKTmSX/ML
snXHnQkl0eEQpkbutwNOl4gxsOz3ZNyU1vVehihhx7jQOHCvB1ImdeWAPjqQivpUmLJvsA7XAKBE
1QbT9GOKIb6+5tIEFVdhIS4nYebcJG0QAXwi3D1iCsWS3qdGyVaYmAnUZaweHQn/y2484ZErZjgG
LJhZqeZY0splQ9NvlVCkYvh4yL+kfDdI87uhjHd5ppxno7haxQy7yPymlvo51q9JiU0plgx/q4f9
3+bVuoli/2vbCW+p26H7pe/kv/+j7dR/2/zVSZVQ//CJ+Efbqf6GCFCFsaEYuA6YW2/5h+sEvaqJ
6aaBFJoAXlpSOtI/XCdoVg1AUGYZxSKlFG/Ov9N2/nUyouvkdSnUYFuEYjhb9sUvQk5HH5UOuzBP
jCtsl8KZ4GjiElANHguv4REi2niP6ahydmo9+pyQe0M91ZX2c87MCBtkFlx7S+j1c6bM4LB4FzI6
GWb91kWWGBC2KBZukFlfs1CC5FGGpZqveviny40AZcER5s+JEX9R7/Eu0LE5WNjS4UN4MLVf30Vb
W1MltzR1hrIIzh8QMYwcCHUjytivLA41kXlxNnz5+y+LY8hP2xDsQf6q8HUg15Ra4RCZGSNC1yOf
t+aqMrzieT3W43iZWlrxf/2af1GG/3yrf35N5qI/f2DzPEla3W+vKXOcRbWBiT7Z102jvv/rF1K3
7/QnneLPV+JqYixlAzETQ/rrK8ltaqVSzSGWYicxwhpQxeinY56grChH6alfHP0kSBlbEJM1GV29
DKy0Dgt9XBqbJ1JKjL29YQzuCG6A5QTemZWLyjw/KFAdP7AYonNAWwPWEBVOdcNOGvpmrYx58W9U
0vju//O7UQA1cBNg9DMMlSfqz9dNGXD4KqtsxWpDXgv6CMVxYLLLnESaosyBzk4F19VysOg2hNZy
apK/9+astcU+dDKK0zqNyiViCT+FrTLMoAJxM+KWufDE6EVjP9olyneXSKgICQvUjwGeJbCXq/x8
n+r2lvVczQ99XsMIXyF1pTjYVTB8ou1SYfxrnhwM4zkyuJJ6uSHOxc/r222XOt0uepMv8aZ42D6L
SZqaQJftSPFRWsSMPYyFNOqJ0L8vWcUouVI/Ks41uxq9ah7mxue8lXwFeuoPfWYJC0M9JfUvmXTW
gGBQ2o8cRoHkToIdPGtwnDTdUY30xqu1MZohpyElPncJPrUe3lJl74munaFON5m5uIaudRBK4lVV
AkvREz7cReuZ3lTkdI9ohI8NYEmQKaU6Hqcyo0Ux19kIShlqlgtBZn4tDatKgZm2hYwTDw9JJWjq
ydb+gqGaLJ8TxWq6mxw7eG72USEeRNEzs8zjAo167ab1m7EKsQYTvou2S3zWPN/NJCnGroGvQRPY
Y7c8kHGz0o6ZCw0I0b5RvDNxaGVk1NkdEHGib0Ts3qC3GwYYpxzZXXFgbVDqtGMpUHUOLzrs0nlR
w47RLjASE2A17UYgR3aQ2IxNkjE9qdHSHtH0CrHjq7hN8LYm3QdR/TqijjC6R9OUYro5RI4/EqyV
J5d6rH0H/EROgLUchJM+H4cPnQCBF2xv4H0OKR90ETcCjzFYomwZABag8INc+vM4Nu1J8KnNniZE
sQRRUsOhzvGP8Ay7NRuvGqrmrduK9JjihOmZW+k2tyI+/azn5VbaYTFT5e2t4Edb6e+2QwAlbf/4
f8ViNDlo5+aGKxEaFtdmMMdyyntz8MRydXmWbOQTMkQDLCydJ0jsuPv+69Kk/FMRxI8JVAbcxdSJ
fNX+YnqAHBJyEWjs5v17LTXxzc4Wtu5271CK0jMKa04mVf2BKRsyYbz119Y860breFE8PiwrnmJF
+W8U5Bs+80u55GfCHYSTFDsEDtW/lMv/f2HSzuIdqz/fvJ1Hm6hluybGz+tT9BJjQLNdtmW7gD8v
zN9qrf572N//tgYM46I/3SP/DAB+CBwTaUR/TxnbosR+fsUfjvkGnZaCuZeCS4aDnpv75XfnLxzz
Lcy9VNopA/Mt7E/+0YNJign2p9NS8JmaOm5C9EZ/NGEg1PwdPvrgfpyO3IR/y/vr19uZs3XrDPF/
wngA43zcPH49m2oaM2VRexIuWK3db7QYlv1VYOa2+m8aJZylfrlNt3PcIsyMZhQbFA538y/uA13T
Kksbpw0ccDAvaZiacCK/AtsgMaPhKaNth80i2mv0wbyTxwJtpTlPj5aIyo+618q7SoZh1uD1eNgI
X/sRFTxMTWJcyG387kimvq/r+TWtHO2ILF66saIDnqETvuVFpH/RoGo/UoHvEkVyiIM2nID68n1p
2XpNmCl+TSVF8ewoJrVsRVls1hoXRhc4l/ZpBJKnY49tetFojlcoo7eR/cz3SKNQcdBa/4+981iO
Xdm267+oDwW86VahLL3ZdB0EuTcJD2QCSACZX69R1FPE0wupob46t3PuOSSrgMxl5hzzKw6K8VAC
LeY4tsaNj3eIrDJvm/USr7iJWhokNfg7bvrun47bEAKh7VH+DsJLtS7lE3pPBFQCME+xUywBQK+2
U/5t8tqsqbfm5b5wR9b2nIcgE8sWEuUwPbVWYtVce22OyOQpKUKvcOIjdtA+C1P2IlQIZzuxXJRr
89rraDlHa2wtbxp/BJzKpcpndrMcsncDWSj3c+2ov82aR5RVihSdbWN33ifAUkqV3FY+4E6/YuTR
Txqb5DhZ70mmwwfTZv0/Ffblo6N0QnpxhnYxpcSfp2216OBjMjJMTswGA8Zuhctn7ix9kp+Dwove
cGUnTGKniuupY2FzVtYQ5ntnCLOjAT3xZ+wX+lCq2jI8+2ZERO5Iu9JwcweDJDSZ4maj8RK+utAV
p7M1Yi6+bAl53LixIjQSgjwLGI0JA92hYQu/y9uaThb9ntWnHS5lbrzWC/q9kHlxjhTu2K1FOvmC
1nToXoKw19Oev2F6rmwsK8w8NfjM0lbhT7zGvU5NgyFxk08L5Q+aA0xomd8u+DlMFMI2sUcXRK62
YY70dYSqpppR7iVOyfyUiAjre84uC5+hbNx/sagtc0iiMXmdvIhKCIsmxn2vKhLszUlssaYkivds
FkLUmQX6mdp4c8mUpoH2A0eTbIe/Ves0d76dSSZ2Y7zKfbREmMaHpccK682T/GdqDABY5fB1IO2O
EIUtdcOi2h18idp8SPSUP4zTojkXOJS0GL9RnILqtadiefcby+1gw1iERrjEzey837iCeLxEFxRW
40iWiKrDqxvoAQXBNLWfIWCGNz0UxB80v/RJ7cx8OO0vlTKuxzy5QD7sS2TwhVw5XCCW3gVnyTMB
2VL8Ui6dZq45RX7pl0Gz6q/hl4mJ2JRdReV3Q7mrVcxpwuPTvteYNJ/cX64mt7d/B34fQVb5S970
CQHBAPZL5ESnujBYLuF0lmWITmVqIMowDQPlCUFV/Rm7zo1OE0IE6rUhhvs5RpZmgroE5bELF7zL
CHHG7+6XF6rLUu2Qt0MRndo5xBT8SxcFheJW9/YFOhr98keLXxYpIGhc0YVlWfe5A6zU/uWWeheE
6eoAMwWA2jwOv4RTSjFWAdEv+VT8UlDrXyKqDLzCYtEZkV/nttUOnPuId2kx4WYUqpA7mgEku73K
h0e2TnjRaUQ4RuoLhBVs3YXH+stmNb+cVvXLbB2mC7/V/mW5MklCWkJM4BTBiLnwXmNK+GI//HJg
kUIxYC4wMbrn5JcVKz2Hh2IuSs85MtHqZepUlftGlBxuh8VN5kO++rjjLNldXiQmD/m1lpqCLkoW
He7wM03rxri2tJ7dC852+iXbUgChGw4vwNu6hC696y8Y3PiXiOv80nHX2GT1FjYxY92lbeHyj3VA
d85AIrwOVM85UPDL4g21m/ml+4Xw5rajp5smCdr8o4dwM33Hg9O1P3ImXfuLKKaK3BVXSpYcjQNo
5JGUbT9+GPvAwg3lBl2jcV3PsUfkWiPs5Smxlry81ciG8KMvUQYWvWuRiLHiyYpuFnAmvagON3Ls
Le+gBl0td3zOjnVqceRe9HbhDFTB47+fHYvSqtUVzHafP2n1ycDEs+rmmfdTQaFpj2iJQyyR4zRb
aON7rCsR6mvPWggJ0F1XblvEYoB48snKOJFsOpk/S2IThMMyBDT8S4RRd+Rwziv5KKS/MCzUSLuP
nQ56/5CNXtTsFk/OHCVT5nL4SZRk57x0BNrgxvWje2siOhPFpNtzh3LRqreWJIL+YHeujzgP9SVo
mqwEB6UlUFAQ9ZUCjNuCy/Mf65G349hheCVjjqQ5lNetxgX6D2WgTF71GE72rhsSvDSp6AdZ/TXz
5E7PQoXzhQETre1NEAj0cGvr4/rgneyj4lqMfKEHPEpt9oe8ADOnwA3n4uBWQd/y2xPotasR390t
C6abXRGTogsDy12W78nYLXk54NGDh6W2PfaJnK9Xi5HLnI51gd001uHaPdZg5S/Lkiz8KxyfZHSr
Tyq1K8emixgCj4W6V9pzGdQuufoZNJjiTzqLVt34qpH5dY+p3z3Vdoc2dYNWZyq2qKekHW10p2V4
4FFZq3knBn/QwRaUu/HPttH/1qBFzLOyn0Jm296GlkW5QJXSuumgBfIryA3BUTWiUNuqHRuQUrqs
8D6j+8/WioojC/Jj4K8sC8LufaklnWrWBmJHDGW5y7Fi3lIzrD9Bz+7hEr7JFgPUyd7vbMObDBu/
JS4GO0db7F0lLxCvOeDMtQQqx3mRJ8iczWG1Pb2BYx6k0aTFaZ5789IRDIJshpU4WwMJWgk4/EYH
U9mx9gqsm85Z48PgwpZESgruPg5uaXowSUTRkUHDcu1gW9rPY/RP6Ho+FtMUsme++GzzjLWtkvm+
mtZ/RlnTIXQbd6Oyumg2S69eJYqJ+2Stly1WQ+c4hH711i1F9k6nPoBW6e0iTGdY1HzJDViES5Qt
l5yrKTItVLSAGiIM2lVw9JscPHUUTjodW+XyQOOLsDcD/KE0g7axt1lE/U2y8IvHZLzHoGltvQmy
dDX46maAtcqmwHIR08bNsCs8Ze51j9Kbk0+cZSiDA5ZYtoWo1+Nindjm4YpFT2/dZSEbJyFlfa4i
PTzNocLlWkaKjVZuD9UBD80PM6fLeCnpuSfBsKc58JzbCYkbS/XmpQZqAvjbijfLuNiPAuwhy0aQ
CXLIL4EwXfskMrRpmRPLG6Tcw6mDvrI3LV7wSuc2wKBk4TilfJr6TJw1+lB2pD4+1rCxy2sceU/r
lOQ7py9E6uUFqSeW6HYSXSoLoy5/4+Ud0ihX07uNxH8LBda9wQ0vfjrELw+ZhmYlPKIbiG26L5Lu
jyswAhSVZR2bKfvxddBCjEJ4RGWc8l8uYYMN2OoJ8dAvWFyN3BeJ/xFQ4m5mAEinrkN+TA3WsDmJ
DS91yrg4/FRJFt0DLovgDo3BTcjFeRDO8hKtQ/uu54D7o1YstNeo5qiS/T+ZuPPWG6f+7EJVPHVF
85RIFA3Fwi/OWAgeg2nxUuACg6IxlhjytgD5/iSlRL7oi6L/dvourHYeQugfd3TLU++7jG9V0CdM
exb48kSiXw55tmeJsCaVwhGsa167avo2LetMcomgjZLhyRXivFU1dkA/bAIYxXVwCkj+rHCwwC9z
J61+KsJh8//JOfz/vf5/c2nP/+/Llhv92bWfw//W6vMv/Afj23b+u4OAhxlbyO6Evdv/6vQT978z
AWDb4lzafNYtNNn/sW2hmUe9wxbEcfgfvkiGAP/R6Ccogy75zXHwH9qg8P9l23L56f95RhTbxKg5
EYsdEN/kj/3XGVERqI43vA+PXUyaVXqhWUOhKVKXNu8/fSb/h42IC+jyv/wwfgjCvDggEZAtD7Ii
/vl/YnQyvODoIY7msOZGztejaxhaWi4wRSh/Qwv2gMk3q2oi3s5O7Ez5juCkdUjjwixXi1va6Iby
bJlY9wj3URfR8OrbstPbivi+v/biD28r22dgRrGmoKIwoLorOgE8EqZOYu/JuiQLQAofz6CZlaak
9OHyowEamXljoxi6g9JontDriIKBZ1jkb0UfSX4k7mmELOvcI/JufVQmKNH31KU+fWMw5YIovdrt
jk3eGgxJXZ+QjCNKAEE1Q4Zruo/ks2W2DbxgECjN+0Vb3/zGC0fv0sinZuqW75LY9HATVyI+6YIT
7cBPZQXaeOGArsbPPx08fSQa1WG7X6dg8g4o6QuVsreuiBGgFFnBqxU2ngZyPXHg+sr/S2RTgtYm
UJgY/cUlNcr2KP6Vm9PZr8J3DyYKWKQT8qEGgv9E/l7kzJmQeFk+goF8uCgLqtJBliW7+VXAARy2
nVuEz4NdYBZuYp+2qMzy4Q9K5fHF1bX8AW04XELVvAgrRLMCZ+jZrlRpgXb0kXYgvGiQxYxhAscE
sUK2WL8sFelx03qZ52x6QLZNukB3vwMJOJBcEWFm3rAc5D4mb926xOA59VVYi9ph5FyDVy2E3f6T
no+GB2KecZA/jOItrJ3umTZDedwxcKIAWlTVjQl1md/N0QBUTeFNIiYot4N/dKTZsNFVpL64lOy3
wBYSWo2pF0ZBRCqQ+z5KtbdgZv5EbKFQ5MAGMyQB6fLUDP64nGOVhcFJZ55F3pZ06M87E7s/pBs5
p6YMe3EcXadhshVEnOIDSK1vs2gkNzP8Qzwh0xpmZ6Y/ISqh2QBmDKvO2eH8NS1oC4veM44pHTfl
vOJ6hU3RZ3CdQht7wTT+xX9RoYsiYpmbKQOFu5+KcZy2vY/sG7uAQHsAyTnmjmxr707SVjJasmz1
GMaqImKnctvzgK/3NVwZ9+3gTPlkM9MtudtIgKBgadayJ2HrwM91nbBBvwF3heo59+3wvg4vyvlg
EVWzxciuxA0TrrUH+GTP+475QbgpMVMyPSFk7VGPUvRotqJabHmouweXUTYvW9JEf6MK8vUumj1e
XGVbMX9lYxuGPf0c489Yh8pG/cAgdDOMBi0ZufYJN+zarmU6AST58uZGv8uVQcSG5VHRbls9xLzy
rr0oln7QgjboMm3gOC5AqRhsBu5pOBxh05foFaxIzCltcRjsGnzVIAxsh5kSx8Bk3aJoVLfkQxWg
S2ObvMIx68EvLaHPsSEcQAGoorrswNRTv+cD4zW8wFE2gKawR9ZlRBhs+rDtPzImWKd+9FEpM6ci
FtuI+BW+XQlUKRrjidlW4Fznlu+fheVNz0nrT0gykF6aLVswDDxWF1h/mC4t4E1YZhG2g2OESmEy
860dg/agSnfHfzhOBXoijjc8xrVt3rBZAsiJaEW7NGGJ+0c24ZodkqIQWJ1DFi7bAXiX2XNyrtNx
4Ilc07Bs5ld+LJ+pVRn8gZYdFwfFl6n3oZ3gMuhd5VopZM7hAbeya/1hnKXGTS9zNnHCGUkRjZcm
ukugBJKb3EujGGe2MZs/IpUeAthBEpUSCeIIOh1Ck9usvCj6CkU0SdQFnLcYmgjZwr16ce9iNEnS
pA6gNPYwh+E9C3wohQ0W0RYWgmrILwjmfCXAcKxjIG6KIhJftl/zXE8hDkQItD3YslZiftvoJUE0
rwgpJve+Eg600wIAOcjsOfi45HQ6O3TV1Q29Je+gTfbboVqEb+8lKZPNyRWhmLdsisxfFnv9fUcT
KnZWgYaGM5mBT4qqtjX7GH1svi8BoYb7apihhLV5X4yn2jQq2oR50lwoKS5ERG8qzUMVkpV3xGG4
vvrGH2inGF+/RwT7uWlVeQz4BsYhmJizlYN7jMH/wHm0HYQ2M0/GhmlS36V8pi1wLIApKXb8FaIV
CzvW27lTgaNbg+KjXpPxDZrf2m2nIgSH6LEMvst1BRSGECX305Q55pUmDqbwQPwMqIeqKpCBBhGE
4IXh2rynNm1PBFo0HuQJGBtXiK1UkvbY19odc7n8euo90oYSNyeSKxQJ7cI6NLDU4O+z0Mz7vNkR
yclxhdEAzmCsYh/GmhkJrsxMKJBbWuyrGaDTOKWjZXyCAau2eaKdA1EcEt4NgkZAITsvJuE3N8q1
H3urnnjS+pxLjtCe+noVnJzoe1dkp5KMkwrmc6TApExd+OD1MCG2sO3b9zxCYdjD/5+vMHaO6rgI
iXALDhDuQLFCy+pwkkxoQDlzyUPqqxdbZzaK547aZOOsYW7d+V5BtGlfhh365SZDJOrlmfWVs7Am
LXLJ2vjitRMa2hgNy46rYdjpwY2/UFTJemdAB94FVEb2yYuI20MAjKRkB84k5JMZq+wnJJDURRCH
693Hu8b31yj5FHYGcRdm5hkttZVQ8IxxGUznZYE4fzD9Mo+UfTk9SmSWCano6CqIcKtmWMymKQb0
AEnjSk5O/MUQy+ZeThpQyYgtz1nnR+fGq8srDe0XFy70NiiA0uhvkgM1bEaOY7sXX+HkXxUW9JPR
DTS2F2kPW93Hwzv8cOt9nJxlF0Uto5HhXDAZ34qgKk51A3pDlcO+0x5a1B7zyNKtB8xZyTEW8G9j
fzqrsJRMxJThn04EMnwHocu04nLaFlQiLmGCeR/hcGVfhhc3r38gsJstAxaZEn9Wo5RsrLTpsqDe
KXKb6Aq5mnmNSGq8doQJmmOBl8wn6s62rS2OrmjLYR/+8XR0bFVyX88r9VTmRDt1UdJ5sr2zsCpf
5Ln7Jg+9+9YORovfkBIIM4nSxF3GRb4Xg0c6XjGBt44m9NMhpupTW6zZBsUG55zs3PAR31T9IiAN
bChW2G9jc4b9OIDvoHdAXkirB0F14RmOW0FGWul8kUCHxohtl7czCBePKPdzsCdR+B63HYe6tcta
n4uCvllu+l7vebjkJgilw8cDkpBUqohhXXRxkK7kqeeJ+8rwN0ZUUBPvWho7e4M0Ue7WKDqpjHn1
scWMBpc2sP3vxKztrfTz8uhYM9S6aPj9arlv03Zds5toqQdMdAXkg9LHPYtHTN3ABIZIlqxj8xnC
zv2Y9HSWxMhtqpkLdcjKW5mxFIqLJLsNTAyCq50gQ/bRNqtsP4JkC04SB4J1qIt+wM4Kg0mUk9lH
o+geTD1Zx54N2Tg091ZrPpKpkk9S5fWVmr2Mh78Z4SvLRwAOHtJvfNfvo47QSvZRtR+GRkKV6+RR
RoKfJQLTv/Z4QQlIRcbFgBr+59i6L0wM0dPDkJ1uVFxaN3Yt62fPeNdSKHwOMmrPSln0AnbW7xwl
X7IF/cZctg+Gbi/ZD13Yn7RdWQdBksia5SZFFjOk3oRwYg5YzY/mdkKAA8aZ2mSdOXg9AgWPQ4lb
zrTBT6VsZKtq0o/L6HxQwCNcxjamj/Qm82Ekr26/5B0ffafaKcXRZ6eU2+rParfNg0h6qrtaJHtM
a9lxsjgEcBGLH0ZN+sYf3Byza8bsa0GscbQh83Nis1sKZQy7uUf1P8G62XmAqaA6lfU2I7QVSxIc
NRaOclfF7ddAhtslIy/a5MJDih7Aph0oRu2Ryr0y5XSQHccDI0DMAQEDpcLcxQoPdVFH/hXb8scy
GR4YMBK9Qpr7BmKSc4unzjrMmXPg4H71EnAMwFvGEns7wbMEtnaMLZ0QdNBc7X2tcG4X+rnmtWLk
NV7hEebdDDVmkOo9kS4YN/OJMvJLO2OICbHGjo2ojadEQlXScVgweoEMXcjgx1sWAl7WeN21gR63
E0/gjYZdtYv9Zdm7RIs+NvrSfESg2zLhrAa0vCG+MFpWSGRFBA1kIR2OVOPumurOPYlQd/ul6UFq
L/V+9ls0r2I5zeHFgqkYY0rj6d0wTDcsTz0CHA3T8Mn36AS83D+Uc7gCizJfvl5eS4+JE0fHcMeR
9FFE83OoHAjUeVGNY6rLzkPgRpz0TdKxlXTHQJ1bylFmmcTQQ0k1WztanmVXPykR3U+l89ANK58V
bcq4U7LNbssItFFMnOPECqRnlMrnbXvut2GpF+yIF08OUdJ9jO14Fdkjn3XN65WU9qtH0Dh6/sxs
IzYWV8Dbpw8GIf/KKBkOCmIZUrjO/qR0uObdYR4Z5O8xAz6w2vd9GK+wAVDs0/NhmYSX389kYQcd
zpDm0ozN+WvkK/PkR/lbktd0T6CZjjFwnH3Jdv9TeTVcfLusFEkDMyz7hkT7S3/g8jfUYcTf1U2v
7Zhc27AHMS3Fe3+uvw2XSQGvchjTsLdOSvjn2bhym7TxPQVfnmL43Q4CjWoUMdBrnejAmzmmg+eT
klZPGzYcrFF664zClkgPXFIgNfxTAL1kN1RxvxtU/0YqAvUqnwCLzjnInHfXKaI/iHnPculPqwc/
sUEbTe1AnQSPmJQ+0wS4hr2s2aF1vARLQaxh6bQdowzQ9sBXjsrnsBThWzmi5YrkVSfCqz5p3xGg
z9c5PLfJss7SXv5hO9NXUkx3SJnmbjMtSYJi0gEVaKobqediG6p1T7+wH/z46AC/YZdGuHfb6fIW
WPthkIkHRLfNMeTH8R31NlvHiNK2mvCudPxR4cJMOy4Nhly4BTrKfa6i2n/zKM4o9ppjpu3nOCJ2
RPfnYSClpe2liwZ/kD4kyzl13OonN8t17eBWcW3Sj7jKRJEGi6Ydz9djqWHXN+VAsxf6K3bQVqUj
aUJb0qKW69VrvLQzzqueVLGjXnOoX61sEKwvAUe2PKdB3TvkXyfJ8uFGEJ3GUNnpmtPvBD3GGlKw
oczMQ87Kk2lSnMK5T+5atBDXbbG0b5XI84+8mDXEjLF+52lSb2qMWPOu5X3ceVssvi2dRZvcmlJv
Z18gmB9z5A2GEditrvSbVdktwLmprx5qepeCg0faD00x/3OYT7c4cgH8e9NuyCjyiawFE5zfet70
JUyoDotj3Yhuwh1k5f2bKIIHRXT5Cw/wdRP31nPShcDhQ6IdyPY0b2XfmG/XeDwSI1YapgkPPpHk
CfpOlrkRlg4SbjUq/9Wzv2sV+qflQvh0pzv8xykB6ti1lBO/G7uOjgjcMAZWycj5L3H2mektWRsW
7h742nOfiPeAoLx4IpoB6id80ummNvnTVGEbMln7AQ5n2cB1O4x5+5UN3f06m+uqVhB1nP7e98fg
LVyRGSi7fXUa+ezZK9sSSa5xSw8il7C8CQomZRlmNMWGZ9OWirwJG90H8xbHcrcZS5TF8d9qVkCz
C+YsYA2FQgWBhMPiPhoBd+vRFbuqXuu7RcUWbMTi1mrbMI0ZMeHlGIK9XNxLHsoU623c9t5j5zm0
xmuO2M+12vMMOQ3fNn1G4bKcgbn9Ts1db6aifACzhV9DFa+2oxrKWjuG51jfSBwsQ6yOlgPWlE5V
bGecJFNRTbeZWj5aaX0zpQVuO6IjjFHEE0NeXATBs+YDi0tuuRk6WCFZQqn6Bo1uivqno3cWTBvY
9047vymG5zFe4HtM4QLbn06KCOz4pyaZ2iTdmG2EVRbnIIJKixoIDTXTGUZ4TrLXRIZc04d+cm1G
GzVaH9x3ICZGfjR/je9e2/xsNDMi2vWOfTf5CIlBorSY+iHFbIxgqBNnyS1AG30IFDahpHXo0vHc
8Mofk66HJlS4l+NgyIurhVRIsnfGXYDqmQLruY5K4tqXPAJdAmvLPBJSDAaxKJBZEP6+hQLwHYVy
2Vsxf1oMiSobkBVP/nRyg/XZydhOXwavUUqAybZu+2Nr+NRI+WWOTPT3Ye4Ck0YDTX9ZyPvFVZ61
QegCWyQC7xJZfrTrqibbcjB4dVqhmt5HPQ2TmOAJAXIHuNV7QJ3di7YpC56F4YBai4mol6QEwSdG
k8YIZZPtqE1/YwvstMH8VOslndf1gPQm7b1Qfyc0KdtxYnzBQpDxW86oG1rfal/+KH79gPnyZmWt
QNQrrbZHjsaxX5h0YYD1LuPATjP+Yp1afWj4MJAyW8N1tfKcVcsgj5YCsJe5eJh8d1SptIPmotWx
z4AhzwK6wyYpzI/d6ZPjMjRU/gEN1evImO4mqHPrj1mguy3Dy+zPf3u734HMwEpF28ippFvGeq6D
dj7mO9mZMXsegviR7UZc7zNHrgz2ZoQKfrIA+BfqY441UzWrZgaxFj6j9zy5ipeEVmnymX9k+CS2
sASyA1Mjf29b2Xb0ChT/bviZIOa46rvlpwcb2PVxc8kF0CdFUHTaNNN354hxC2fwOekbclz6V/Cl
X+vsmM0yiSMie/OpXcop2Czc2079oPCNEFcozDm2oz+trE5Dpc810PDNIjp3C5AEFRTDSqvAlBzn
ZfcMr/3CB7scmz6T+fqNw4F5Xe688U3qnRs5dy0XcKNpNFcvJ2BFoP9j0uUzAqgO7jRerYrBgawq
MbKbYz6VX7gPaMFnGrPOXCVu4Z1r1VIAdMMPumGI3a6NXTb/PfTyebhGTccwVJcfdGn2btZkHpVa
XyMweyNEWqfJXGQNQsj4oa3FcoPh4GFYFozLDGYSVBwb/np8ajMLDHcJ7wxjg6d+0FcqiJzbMYuL
tGocdZeJ9smTGW+xBFpQIg/LFXd5l+hHmzO1kOE9Y8K7cizoEsnFgF3qBC9ZZP+oqjuCFN1qbd9h
GvCQmYsX2buXuC/WC4FSrx66BFrN9hVMe3RCdok23kZUrtz+AFS02i0J6jBcbOgtsSUuRbmb8+mU
h3wd7LKXPyAoGVWxfiNNJkQtkIBD5X4IJTHaWEWJ9SQg5TGR2fhMIyFh0Rnn6OR63A/Se5CzH1/F
6E7vIuGcMY40f9oAJAicRgA/aKYk6Px6XyaypzesA0ak4SfXc5d2VUwtY/e63YOVRKE6Vne+WiZE
NrYHoZVTsAVnTkA64nEUPm0g74hDD83erZN/MTIjulTrGKxxfrvYA25J5Lg7JC5k5zRltU8c0x8I
63N2Ek4Z/XLuwHvvp3NUrfLAcPIFaCVuRyNNmgQJm+F4+af7NSGNi9UxI8282K7N9NEKKZYtmUJg
HSc1H+oxmw+MCcRm1BmRbc23FzYvoO2OSYKRqmbOLcNxfJGLDfv5klwOjEa4M+7LMQao3AGF2pE6
WW8sqo5sywNZt4R21PqVFmLG09zyiV1E5VeBtV4Uk5EVt1uoU4LU2o5ejyv9S9s22QFVr5/WfjHb
RUn9tKjJQGULApw8KmE0lzSie/NDeu5M2PKvCZf8T+Xa1IaMzu2d9ij/FlqrTWLMchpodnmKLigA
C3QJlX7N2m4iku6R+09txTLUh9Jp0ft2ybbqik+sHDpPgQ5N+NX9FaRMwqqo3MLZ2GHC6G7WXrJ4
l4KbeSiSJjV2jtGx7sy1z62ZatSZW2zWzY9r4rfKwRndZxDNDWGk0wyPy11xlxdjvcUt3D67M01g
a4/lsagiZ5ebcTqTpZGnMziif62pgsNQMOaLomACLW2m1HTdcgsYFwfuGqsdUM0am3uWA+jMu9eO
LmTE0Jzk8ZAO9njIHYekNM0Kd7XC26AagEkpHtrZyrqT08YIT2NDi6Y7Z2TCGhbBfg777EnUo//u
DM13sZSfussfaoUHdSoHGFdjfhwIRyPztBRXPjOyqzUqf0yLmERky98w679sl+fVzuMnz6CbFSiv
nnNcJB+ZUzyzHrwjUeChqZrwTw0YK0UWOu2CSr6wJOSLtAxpTt7dvAJpy2cZi63K3Ne+814ZvOEM
r7K/hhg4vmJCOGDwNHDR40+yirDzhYwwGSSyOCMQbjOvkMXWoLoM1kLQpAtbP2DWTHGk+gi7FQyg
4361aJm/bSECuVWYgk7d4nzG5M/w8uL1CUrN/30ReFw7WqekuM5jONA49srXPmB9V1WPA1vAdCg6
lz7ctQ6GqoHy10dr5F2iZcIMIv92Cq3bbib7C3zOlc78PX7BfQ0Na2ptkPs1CrDJuydbjWEiUY/7
aAW6GKpmt9rL2ZLM70Y+oxOF32kewzuJFGk7DdYkN7Iv15dlUuUmiJbk0CXEBLWSgNouxtTTaz/c
1oNAdsSVvg+y4UqiBEQn7P2sVfFoOS7LAOnvq5JUGp6cRzp5oNwzBZs3At9ZeU6I+LAOa+KdgCFd
yTrvs62V+eKcjOVQbZWYnxX5dxt7ImSlUFAD28awsF/9hxLoWlQYUAmVPMblZVVjvPW8Lq23Y6+D
8VfVzLkydnmJtLxHucYOyRzLoj/IixS3PjAom4UW9myII95af7WU1GwXlpeafcre7kvv34KHDK91
NE68aSI+o130TmPS3RfBfAoT+MhV2Ltva+NUadaBL6rtGBIksW1Vh72bgQLKi2FfR2Hx7uWiuGGM
uDx2YqD7y6jRGOa6bnDoeL0f+V3Vv5Bt5rkYZLD3iGwttyDAsY4TVA1rjuC7ldUC1Mpd7pas2GOS
CGhTwCX6MlrYDWATwGDVmAz+grGHb5tE4YU+8tLDl9ZFwV9D4G9ETOPducOBN3Q9a5RfiO3YVnMb
M5YbfZ+iyB+3UQmG6QJF8X8Iksgxm0+fLr1bWhKqe2uQTeYpUvHoeZICkkmUETNWI91/WEeIX5ss
HP0vDIWk10U6av8mRCQcWbMxwbm4Ujs/HPH3YzaTcR4RIuNfC5/MF4R4fydUrcvozdtS9UDewoCa
My5b+QQf7zUJIOEXTVTs3CQ4sgjk9vRyCla7bZ9Um9SUr6iQGmibsFQ68Sdntv9ujVb7Nvjru0HB
zCyrReSaKDc4d62hiCt8tNgk92kkBAjsihuE/b2g7kJ2sPFjM7GZaqzZ3rtNlL336zi/jNqqT2uW
DG8Y+OaJt0WUrF2sXLLy8P1Hq3cZ0rgspsksLea5YKVTxR+IuVoWuY0wz3wqHDcrEOytLgbKWuLE
DCmDM5JIKVG40zlVIX1qobeh3w9/o8vho8x6KCukwKPNf86GMlMb9oVukfdHs+ZMHn2en5ReA0e9
3SQE2SFfjznWwggR7HobjMoiRgKlbOuN4uzWmf/KzqnkBNav3TDi481z7o8Rff9f43nXc5X/D/bO
ZDlyJMuy/9J7hAAKKIatGWwmjfO4gThJJ+Z5xtfXgWdJtdPIIiW2LS3i4hmRme4gzADVp+/dey4A
UThRfEtz3IEgDu1RZrDdV1pdM3EZptvCH4J1aaml2wSSyTf0suTJwf535UWtf9ma1T0eUpaSiiEw
CjIzDs+JUUNZK+JektkYtBt04DyYJZkRpsBzmnmODzZnrAcM2lgXdiqLPpV8TjaO2XsHfVSoYPCN
uoJz2HnZEwVaxRxsCA3eGTZPX6SF9DLGOD5TED/SgI29W2QkxnUQw93aRWZZnmuIU/ZmzPSnNhwY
/9RRLNbhdrZr+wuCu+7gYmjM34n6kuxuq9xUXqIW+Wavvkc+4Ry64l8FnVrR0BtIcFUDYoAIGiqe
Kwx50NTNuTeRWpw1k9a/sWveICoUKLJSqDex5mDyUCCCPcVKjpkoqw9FOIqj4A39DZbNf6TWt4ms
F1nNJxCkG7wcylmddUjYe5tqFGV9rW48PAB3JpMIF+x3sBMZJMikV1wf087Camz8PyJlBj+N/pGo
AvjNDMxkk56h3U1XaILtfmW3U/5bB2O4ZITebcsSIoiW0J3US9keOJ53Sy0hDyDzmHWbTbCuRQxu
WEtoKLKwkk06JHMSb4hVWBjBhW3Z/WskGGPJgMkQ6MP5wA4e1VeK9oWszjmsUe8f7MjU35WyHoCT
5sGj3yXDA1356K0VqmzPotKalnWgDbeoY+Q+imtkGu0UBfcEVw7bwYJOUeaDvWl5QO7sEIuCK6ta
WaLfibl3Ry2X/ADlbHwOsapjUggv25gkQUIamExHs669UhSXsfwzB+RqZIkb1WtcRzG6hPA9iw2+
r4zgTrSV3rTQ9Upbwvej1R2ST9MqevKeFRp81zEJtjG13sKCjXCMeliQ3oh6yWhulbSxzi0wS6uO
boQLy5Sawp70wkOuNIwM1EcAOfhySdnEdeEs+F05tqgTbnEkJHeEXjFwVcYBLbQkQBV3Amy6C89o
jlicA2AvlDP3gPgiJFhCrfFiEnV8oWghiWcc5doDxc2kUtqR37AMJ5I8AG5kuKj7QOn3qtHLJ5Mo
JQYRVaJzdoCDOEDrXYYBy8cSZDt6ri7osEqZ48R8EMNLcCBCoLip6pwjlz04JvwoNbIMJscEv5kE
ybq4xYmH0YaQ9qiYsgCua7w2TaXco00IVfSsJOYIs35JiqG/CHJtuBs9Xoms8Z0zOFREhkTopmK9
J9Ev6rqDw/h5gKaVMGLt02EBZhCwtqARDREpFMJ/UHvcFMCtbY6P9iUaCqdlDU9zjqHKiJFrNsVz
PxPAWXUozuKaAnwWYzB6iPJyGZmCEOx+6Hci9+udSOtHjmwVamPM4qNBIB7o0X3RGowP6UXuo2q8
IBTqOgrjci/oDCEZMzOadsYFIiJ3JD2YthQGQTdGy4Mg3YJyqtK9wyvrcZA1B8TvgOv7rVLmpOKZ
NWRZen/6wus4Tmn0cpdV1jorKRvD1elxkHGYPNcFShMHceOy4sh2zwii3njqZL8TVQh1wsgR5y1s
JVNznvDY/xVw8qGJYifGWW0Ht5HRgKpymKgsYw8Zw9zvkUSMeHS7x9FhPtIV8sCYNYXwaBQRug5r
cMOgVdfUntSAyEwIY5tCGJXkHT8MzkB91cN+5biMAu1WIa4QNiuoJbREvGAlUG5U28GmGtv0V+nk
4QOUfOVBQyEBvdeZnCfmvdERp1w4rxWqc08Pl+OQqLpj0PgaPYvE4ySsNQaJFQ4kbuSAPW5LO9Ee
SNQJrmVGQqhiqLCBNPqHb7Q4q4OvxeZFMjhvmVrfhSHiBy3QfscZaqMeFZyLySZZNCrsjEir7y0I
7EDbhWuiKivWGhMtZB96/NIzxiwZNtHz1a85jx6aNjobEX3c1znR6kTP1BxUzXR0pV2/+YZzU9A2
30EepgALg2Nv0Uqy/LdK97rntq3fdK1xLkOSq9ARdh14J7R7DMmyVUfqoOFF46bNGryJiXU9daXy
7ARay8aXul2VbVMb+K+STerajrxbws0hIgjP32Y1Hmyp1/aqaLuIBa3mIdVbB5V4/MewKkl289Rk
33fK05Tq7ykbF+RvtVggrppLvtuRxImLglyiQ9HLPdY9zsSWtutrwn1CQRzwTDT2WnkMsYg8EKl3
UHRqwnbY5x02VZQUAGRJ+oV3YBve0pwKZskVw0jOgaIQZxxG8aVW8UjHhFYyjYDB6PayJwXUYdna
Ai/v1g6kLCiuaHaG9JocgRtI3oPb5M4GFb0ll37NfBWLY9hjcXX87NcAyeEynvHLanzBnp69xbXm
PbGwoJ+p1SG6BmPh7SK/KK7gqvETC/KdcvrtVbZ0bCIxhKY3NJLIDbYuUXRE6YaeujhUccK2Q19N
6ad9nEHKTRPeCmxMMrtvpQ6Nu0qU4I5qIdl7eUUSmAzWpgdBfWGqiY4fUgpavKUlxovQyms3p3/1
iGgnuzAHeEYLta8qCFq0P0GBhgLcqKdw6OUlV+U50UjVSlDpHQETx7elCGvKI1Oy/gKOQCZcDvqw
QnXZ0FFQykMI4yxEn6rkj3qBHauUhbICUevGBWeIaCouCT45ZoG/Is9hiTcPSWChY7co1FTufeLA
inPEzQMxaY5W4R8Y8oBGRB/q9dq35/0sULyxoQEQhSE95ASOMosq4ys/8bpXvBQcuIhL0sOXgv78
xO7RFazwxFsDVSuUJEx3IacLznTdpHaXMrAwY8SeXtyVTjlc4QfS5LNepPmN04fNXUO4Re36XQDU
MY0F30M3kma/srWuKld9nmRXdWe0wD0KQjrfSDoNQORVsRkewk41wp2IQ7XbhTE6iLXaEJy6y8DV
qyug6ZwqOIN1ICEjsNJnU5V32qKKBstZjUXREFiEthNOamgKHZya4+TnWQ0owsUyZIodwd2k/AZT
l2XnOr4Sopm6hp7lUGmBfY8wzHyj16+w1ZdGzldSVuMtkkFGGkEzmenSCeK6+Z2yM7FfKozdaIep
cWCtLTLEaHKaIl2bYw41tgo7aR9k2kewczvb6p7JvVez8yJOkptG2O1NiKsG92rFNstew5DfNTh1
awczwZW1Qt4u9FvoJXLEEKPYcMKgWTg45ZgYbTs/0pwrWhQNZwq69Pi2gwbpnJ37vBYKmnHpClsD
5UdiSxFuQ9uPxVuoKxJkXQJYTkCP4QED550vLQ99p0tYe6ouNCKYRoZ6BqcW3VeFXA5+6zyRrRWG
57HPkYaf2Ejx2QXluVVrgYrYVTH6desTK3toMZO/JwSLKqgq7PgS6odT8ppOukm8bgNtzyeQZUII
S2LA3qkIEKFjEKOkGIsRxxDfOYfNUSITW48hGqVtqBZ+szAR/alkmlTWuLZpJlUw72O1vBjKVHuQ
ahYyJR4iuybFJkVggJSFZEYjKWDI8RBhbmOlqO1NojaptaR+Q1Sq40VU3bQfRU0wQzgzaJw2bVEk
hSaWLHywTfheVBUtIqvRkW2lQd2bt1EelbRJNT08S4pWmAvJYyB2dV5AZWHSRGxIr49E38bxlLaH
cDKIgC04uZkXGQME5SIJp7HeOiKZCtAvoiGVHQ26vSl7oOtbBK8kNC+Joqujba8LGwIdY0iaixlw
ERLTcDc2emeVRx8/aH4IS79kZ0Z9aKzyDG/AAeFoTzgEthLKbgrex5FZNx06EjFQBzLXEnQEktjY
6KTHNzsnNqW/MawMWe0kO0V7c1Jp2Ri+0yoyzqO68qsHnbS88akp1I6Az6byz7zYH8Id8sZpuKEA
yKnGI89uU7cJu5TKjRRePGRGaspNjdJtWCvsmWLT8ZFFR1OPWh5eRWtMYrnMpjjLrdF+KfpW09YN
YifD7cNKKdw4RxL3gOQ19c/NnBEP2ytCtCXVKRaQgrguQuRHz38KMJ4LBJBMxe94zHoSU5Iicbui
iKelCND1EnYbGeOZyQG1ZzmN/WcaJxl0R0I6c3x2ufXe2dpgPMyRKgVFVpnkV5h+4wyrZaXOPW0k
mRcBNgxOb6Yq9XM0s6j5GAv6ugZQiDZ7siNrojRukCg2ykbWFuzQrCxqZJu5OmZLLCKEBHeYfvwV
87w0uEgC1gaaxLlsH4ok02uXZosY9lViJuM1ICOF/r1g+khxOKDepbXDGOJxJAfcuyuQvhHtNHR1
cm5kBmoVOQ4yXLeoMCXfAfrXzZCagjCk0ndsGAN+/SZNpxvcWi2ZkCt90MXLhFQe0NBVYfQu7er+
CnH0QJRqEDpHEtpqsOhB3c5oPuGgzctQWv3uevJsD5oS1bdIuRme8VlSwCiqiUs68EPPuQLZNyQb
C3QQgFVJKbKEqVYFG9pJADobNWgJ5dFLjlJI8CF1tjZHBGnOIlRCQTskP+in7H3le4jKnLKR9wVF
kr8dVKUxaZTjCQYOWlnGqsOx0W1lUbCNmbXGJi3Q8PdLkupbHhC2XHMZNdX4FKBxLZdToMb4Di1Q
whvEyEO7lnkVwOccKt9YkxMHb6dWJMxNgeeAFgfD4t+cT1FBZe3QFMvGKbQU+6I/vYKvQPsVFwND
aKMZ7DtAOe05+CyklElSauVxbG1d7HiO43Dd1LkJICnVk5UWJXVDrUdWCEkopv7KxzSUzEdj+yUf
9fDVgBOHXBhgKRYr1eBd5lrTBZGy9QawO0FiMLnC5CJM6nSc8fMt4ROdnxD15w2cQVBLCv2aipxV
9f/8ayji/6PkHmB9/7ubb/Ebw8MHLx//9/8mJ/6D804z5hk/UGygEBjc/kPtUf8BuW2aDih3Pmrg
V87/RSdq4h+aQfwJchOYaCK2/R8zn/mPwCKE580wIQVaLLj/xsyna6fUQWd247JbYw+EH6Q7Jygd
jFdeZ2MD6NH9DOGmk1A5MtrTKAHWiP/NNW0wkIiUbHT54KwYlGud1+e/e/AgGtGp9fBqpBraj6BH
BUv+GmL0pcTZBtQCFzyDPiXK0BpkpROgR8RVtiLmCDFelmoEMIvM1m6bQZrHQK+UYBX3PmS7IrFL
qvWhMrEIMCnIzmM6vbSye4amRAjzV26nwANYLHHCRQsSt/r8wHbJUme0ld/urDoUwWWE1xlmXxNB
gO5MPCzQLgJmRbWlBg80WWOqZic17X3d9wPhFlUNE5U1FbuuUnQMNQo2kkHjh8fpboyHwa8ZeOTC
jOZU1jB8L+n8XLeRBDLBX0GfHfs6U1RfY2iyxldW3jK1JHikNCrvzgvmsB3a9A70rEQyhRd1Vd/Q
4SwUyrdmTBZGge6WQDUyYMKywsNWelqlM91Rswyh3IQYLTRq7V0XRtWuOpsQLJS58BI2AceMHHG3
wkbCKz/YF2lGWhJzUY/SuCe+oF3XhVW+OCRjDIssrsW44OCG6Yr+XXHflHqabwbyS+iUGyzvqznD
4whxMLKZtMsAW7DBrkP2lI24wUpGalFR1bXYCOyF4VpXDM0iidyznqOy7Un+Fu3vDmhDcpBVVDYX
YZlHKCwEzBy+BpmMO6fsrGbbUhg0a33qUe5wJMOthsCZoiNqabC4Gssk7AIscu+ktw84QflEIQ55
jbwKuyB9zqXsQ2ZSXYQhlXmvNdz1Q00rsI4sPdw0ool8wnatJl6TJIxnAzILE8qGxKBLObDXo8Mh
TpWHHbC2FQPKwjnU9dRsdaM/52Nh/YqE1CQZ7np5aWhap9I0NxEjRw5iNk7PM4e2tOMcVz2S2jO7
k5QYao3ggNZZnGD9t42ZiF3GSNAZtCQ+p3hL97BnyOa1rv3kRvU99SbjA0Kd3nTBnYz69ga5eY6S
yo59nJopoo5FMgz2G61G4yHq5/m3qKy5C8vs9gV1mHIsUXOqVKv+gB+16waxdDote+wmoT/GZcRZ
n8QfWz2n6NK3ZJ16771P38/oEv8tK0dx3Uhb/GqQuWOaI3LlheBg/T1MiupJtF25Z5Bn3HkeIw1V
R+q11SPCZXhtAn9c55Lg6RU+koGJJAptIPamhBIEjAUicNNZjP4MXkj0d34ePlm5OSqongcIHWEl
mPLjpkQWnNM+wSnWM/tZEB+F6dPDngjJj5MOPhOzbOlbc0gYF8SuFBvLT+gH61InC1NqySWh3jpU
SV0n2qnQzOAlp4P/qNucPnE1+Tf4isLULYMKy5Znj+1v88933WhlffSJhL7k66WFVBM0nAZF9VJF
tNUZjBvVixIRXbKsQhrBPBv6DINn+uEs7dqSv5lLNZmL9YM3HDecA1+xC7XnRs+bA146KFNBbMCU
Dmzfs/iBfctZxxopZUt6Ue1tyPmD9opS695ZNiCGnV0xnQMdA3c/zQNMeQtDaRrCHJtBxw02sC4k
q1YDoEWwOork8BKjm75RYGZe1KoJdhMZ+QgYjVLoRTVsC6qnLGoygPKIfF6mQum50yqGeUZOI6I1
oyD4sTcp4q5D+nnaWo5ax0A7D5R2p5cTy2OaF5q+isaSqF4cMRyMVgajC6ZEEr9HBdcjXnnkXN2l
GtUzP1akmeWdPREaS/vYDnZKSPv5vKw7BMaEo2MDTKFLag+FIrTxFdaXeNLLSi1WImF52zoIGC+d
vECqHdtpjf4U6My0hMDRXgSFSchXXHcI7r1eAdyZKaKkAnfIgfA5nxLpK8uZnNWDtyFzKwvghSPH
uqPtpT77XuTdi8T0LnnUeVk8oaXvvTUGR/ZcLInT0FnamQg6efz/NVIzzqxCkAXfFUnnv5K3sPtd
/10n/fkj/ymULP0fk2LGwuWP6Irl9H+gB5aAI+0QfCM0xxJwEWD8/jf0wPpHdXSd6goQ4EmdpFBf
qaqEBo1vkD8Ims/5N5XSSZ1kWBZCM92kSnLoSJG/8hFEQKj7GJp1o7phd+2Y13lMXpralAkjtUTH
tlSFB805++sD+oJ/cAI/wJKlIS3hFABScb7BExqn5xC5ynukugxDoNQlTrscM9Gsvr+K9eVlDCkp
J02hmRrkiL8ZC/CXU7zPARNRG0+npa90b4vxZsC2ARUvfMrjhzjZFqQuJPtyWjF5w2Kjxvh4F6O/
K+9AVivW3kyOheLisWyaJRFt/GIYwbydWoHxcwkgtnWRDac5uml+rVJUyWfaEVW5la/67sCC3lW4
0BdEU/vpMvoVv+m/nHwDB58RMwF49bSGnMUy8QqGH/hK5K8NxLymQJd8sBwiGW4m+HZDvzLoq5DX
3m3n4K3/EEtIHvJ/5198J5+eA74T4NwAvizTMuQpgpkapVS1juegFOz9KliyoHf8A3r061iiRZIT
LNxxMq++/5K++o4MS8PhzMVNQ5+hHH9xMBJGpWPuc1k1yIe1OjHIINi4+M/i9L/enH7Cf/3zxCG5
58YQ9/Do8ar9fZmOmnAokdmQgbeD0FXCg8k2QX3ew7zOu1fDJCgemmX1K83u6+SoyYs0T5lIrW0e
f+JQouXATrLTbnEB2MNl5TwQuL3MyBsUe806hNUFCIJFT9926J9G/c6kPrC6J7+Fb/zSZT+8P1/e
jq3OfF1LE/Nb9PF2KngfQwoUwPXpcZgX+Vx4JtE68M96zFE5/Z044qhvEppL62PIQXn2lxERCUSi
eOo2ZwhdXCC8CkgsxuYVvivBrisNlz75koYStoiEFDccV0xsYGow73IM4uXIgKsGpL9XZosEFDFN
u/v+aZjRwH9hev98TSQ5qayFPISfECykTnsIlYlDSjrkuGzO6xBbmRvbQNRJ3OZtwfzy/SW1GaJ/
ek1oL3SrWKRhrp58ljpIarRrSN59Q5w74a8kjL1jII2zXha4wEoknfRot5h9cawUdORsknq+/xnm
h/zkR5gRtgxE6EVx3ycLFdnahYXtcXDpUJMHI87AHpKDnL0yIlY3//5atqXqvOnz6+6c3K6hWK1K
UvIswfdGFymIalvW2vbygO8bLsX3V5v/ttM7g5prslFpQtXU+fX/6/UeCz2fBI0lVzT6GX3kiuxE
0jZSIUskYNV9TGAQSomVzejo+yt/sbCwf1qGw17MJitP9rVhYHhAC41bBNa16I0m2oyclH/YY764
yh98D++hphI4drKTGS31mME9uox+scxmJTlahj7+8HxoH7nAhBihEFctNANSBVGk/tnp/voY41BH
ANoClXM6XJUjLQjSAlc6qlRWGVjwSXSBnkYuGaFwwKcb/P1n+cXeIAFuMFC22axZbz5+i5PTJ3SB
u4nG/MRXpf4qQWiBm+iGlV2P496XWFOs6oerfrEYgIgSLAO0h1UcSB+v6iSwKvB44BkmmBTpN7HD
tROt1PCX6XUabghkad/f55dXnHHSqhDgwtV5qfj7Y8YB7vdDMbnATBHUaUwVrMCzINyl2rKYOy5T
hDz5+4t+8fJLHb+i1GcOFM7CjxctvBRCMFpdN9UuZIWR1TdHhHFO/j7a+g+P65fXMua0RcJEkCjM
//tfN+gZiGjimGshfFv3Y6isEF3OWkJE7qOi/fAKfnU1rkQXkBqX1ebk4ySiO/ETHhDCFu9wY5AA
NiEpFmPnIwoyfvgYv3oT+Qyp9Ex+sZB+vDV60wMSLo2VJuzngTDHcZkEP8HtP98SFp0ZZsR6reqk
mny8SovhEuMSV/HijkZS8tx18QvU/aUh0Ml//2B8WjvplEpA1uRYGSZ91JMHg8MqBEQaeq6DzmLR
R0hv2pb5LazN+7F2FmqlTbs6JibPDPbfX1qb66EP6zbXpqurCnq588J98u4F41i0ei/mAiN8he18
VwMVWSJfYLqQ91hWSxSLYtXi8yRDq0ZuP9V3JSraH77VT28kP4ejSovkUsemMj35Vr3BN7O6r1SX
2eSb4O1YFSo+LC/exAL3YKhM7Q+f+pe3TjlKIQBDHm/FyVcclTbZGR1SAT1uPcYTntuXzpVZNj2N
GSNYWKEgAzHHQSxLm4A84z3rMAeUY/zTTzJf6eRLwO0NE54fRTMN52RzURUbAIbFBBk5ILjUtMEs
K5S9Sq/pvrTlxegP2JlslI+OmtzO4TOrTrX3uJyPdDSDH4rOT5sAB04OiXTUwVSyHp9sApDE23DS
osnFAYkaCyIGq/EShYhb9siSRhHs0yJ4//5BnMcIJ5+BpRoOYyeLwwGn3ZMHUfi4dxjXja5KO61N
3zsOCL7/mBe/eWdgsiNa9da0Oumw1+bame5T82jER7V+hlvctjuhPAfOMSwJwisWV3gv9km/9XvH
TeOlhc2OPGX5G6ciaRuGvbMA5wTuqK0KAAj+PRPgLnhPbfC250N98f2taX/Wv4/fL5XuXPjN8nlo
gCdP2qSYWgR5h+2m2hrqXuH0aYFdQwzY42ipn0oAOZ154Y23eXIgzrMdb+340BfM5TnCyGPV32uk
tvnlldGStNw8MrprrEe72GYca/MNOuXRWZflRgJMRtxEAO5SSdnIlj7S5ku/XzENz+u17NdetEv0
M57srL1S/DeRnHfioBewfs5ROoB+3WJysky3Na90zR0CV38cnhKxbpuHLrhJEoTAWzSwyA5Muchf
ZPA4hHRnafy9+8HNZOx0oBMhDdxFClPFW43XI6zjCVXRNiNOZ5SXTXXAr6eVd7mzlaR/4il8RYyZ
hteZtwqJgUyAnLjiDrxNpl4G05FynPiDkkEOYYmFS9uRY7bUD4V/ZctlTZZV5jPXubO8GzREtnVm
dRvKF8XezaUoQL7SOthAUdUtmJNyNZiwHomNc/3c7V61MyL6zPZCFeh5dqOxIMopVfaRc4zGV1O7
REm5Dpvd1L2keCmzFZSdrDhXp61RQVZE4NBHCw2Yja3/Us3zEkTPQtgcxlbecCibrSYB4O6GEI/K
Dzv85wWTZ8rinae1pKoceT9uULSanTSzKJrw4OLG0CJC2/1o5SvpQxfNFkDW9R+qpq9eUZP6lw66
rRu2dnKiQFGTA+KZa3z+gSFEZyzsRE1/Wg3/dIVOXxcqs5kBys6kqSdLQRkOshwVJid9d4HkW7UR
4F8hBIaTNb3WsCLV56K6HdvrwXjTjd/1bIGqtzZ8CTxkCM4QfiJSwekN5Lplcl9sm3AlHTABGwui
hQbPAtNaK9YZA6juMbhCKeldKweMj2Sh56vgikOLASqZMvDQnPl765wkVaBl6IvPG3C5Ma7WBWIN
ZyPPq2N5A5imgvyHIiJ04TXmV7QUcmdZahv/2CUgPbapvsb2vUOLyBQsee2aWzu8yRyMoe/T2ofn
XYK9pbHt8tLTeYYLTjAgXVxVPhTTawNK0DvUcjmnII3HsN7Bnnb8x6o6FsEWYKCjkzp0Q0fAthYQ
MZoB7TnQtXN0hRNErwxl49pgRlg/4e1orrzpIcfvaTBq5C3rtOdZ89Wk/R5B2qKbY9uVX+AujOJi
9uc2ZuZW5WWX7vOWbNmreHz7foH8VGtxZlTZamhRGub8nx8fZbydiYXBhO/bjEhGDLtX+Wd+iR1y
glHm/vuraRp7jE3IC2eOk6cLwLfB+Kkf3QyxZmTQxetLsAlWjfQ8I8Ty+6t9PtHR8v2TKiNUizfW
OamNK3xJuu6PRGLYUHzGtMtcX7cwYU3xuQGZZQEtB7xpCT+o1m6cypA/bD/zp3fyNlEmU8tK8iUN
809b5K+jQGQVedDG3O8wMdGIsdi6mQBX8f19fnUVpv30lymWKZlPb1OtJzu2yb2Vuf0WkpKxSJ3u
p0P4Fw8Kf7kuTNSs8zd3so+KxOl0wCGcoCy5TqbKWrYdg+1Ggxth2ZP44bv7XAjN16JZZBDeRWPj
pCyLSpAxzAxHuFhmuY2UPc6NQ8JpZ9FAb/UyyTZuB8UPC/vpTdoIJuiY0/an66/xTx/fBrvwplIO
XQfvsn9ijF4tVWJ2p5eyDpUfbvD04MGluIyg7tYpu3Xn5FWIOmSi+HRoa2tIe9hei9hGPlQ6d3pA
I93bM2d2GUGP6+8fltO9a54K2NwaswGd+vJPZf7XI6kpky6GwqvdyGOlLVNs3imy+Jl02S+tnmhh
xfrhkp/eQxorBNpITjuU2Rz9Tx5QPWC8jNN+FiwW5hypc652oWv143JsFWCDGfPOSIhN25a7QYUJ
/f0tf/5WCRDlwvR1qG456H38VsMEMo0SO7nrQFezIvw1bU7ZVKE7WDSTc/391U6fXG521uvozPKZ
9pinxQHtJdNDtVKg4r+oe4iPKpIYXLIBShIrWLe2/dxk799f89OXiqyHF8XS+T4FY6uTOyzMrpko
ZKGT2vABmbDyTnoS4bZCjENVtO8QSMIfHuA/raG/FzfiUSh9aDpwCLBoAJ68LOCmFC1vvdTN7csp
XDuxs1K9M7u6s0r9ooUboxZUjD10pmxtO+MSGqyanvEvnXI59c+w5EnIDgDVq89BdxdpxVrJ1yFY
L1mctfk5v49YfnqHIy/Sigo/HSqI4rLV7vg7rJlzvZYKm329TuL5jwLNQWd8NuV333+4nx4f7tPC
PUfhRWeOUeDHx8fuCMxBRpG5Y1HdeD3ZBQC9cfYP5DZLs9B/eFo/LQz0cHhy5jGKw4zamb/rv15Q
gADYBIMUprDGMbCFbhWUzkJJCxAsSfI+6aQ11Wp42WXG5fc3+uWVNS5PcYvm4TRTcNJCU2vyMnTB
r/4OEC6trF7KZdkFysZRqaJqUP+4NCfnhwt//oS5ZRqCdMwpDgxxsj60AnOojimIKaW6GVWfrIHQ
4rCFqXlZwPn7/jY/DSNsPts5q9aYey/0XE/eFuIzkkI2mEjypGZQBTWtMk1gXMNO9uZ4zOthTfBG
dmRQ5gNnJunM9n/qufxpjX98e+g4Mw+l28zPwjDm49esF5bENDAMrq75+Eh2Jb5pv7vTEEQIoSxa
I1yp/V2KHda/hVpYJ0xYw50R1JsMiBzvTt6uPTU+NApR3r/S/ExxQFIToaYg6eAFyW4CJlN2s4aR
7ZQ7DvacQ9N43WresiADicR3r/zF8EWAoSJZBHzsfPUcp+SqK/zdlNz3SEudjpo4WejwLdQzj786
aKhF//V8iK9Ezt8+6whDSmYJHz8NtB62n3oS/nV2DLUBl5xMm0PCQWTRYLntSd0gt1O6lS+v8qZG
+y+D4IcF7dPCPQ/LkRHQSNWp1eYw6r9fPNWTYVNOHAW0Dr/1FOKPtJVF0d1bA1ygsBpXk6+sv38W
Pz/57MQkFOAT+DOaPXnZExv9YVOBdgD16rYt+sEpCv2lb9AWMdTF9xdjiMEtfHjoIOayPcwSCS7L
LvXxFvusrSYycxtXvdJf82vWFvVe6pyeVrF/BSoAUR7/qrxmKeyWhazAkZ91NH1Ih4FdGy9wkqp3
08Hf4SLSEKx5F6V84/d2eGidiwSuZrmxNSIWGhZsqEo6+uujxSNE6ICkxborgHDOqWWrTFzn49Ng
bOMAXZZDi5wHjzB69OgLfi9IUzWXpJVFqP4BjqTgOXE10ZCh+7CSKAgJ8s1cq90SSVM7RBFulXBT
08oI1omyJbUGqZ4+syawNJLHs8gu9YvpsumZMi+SW+tBawhrhri5HJWtlm2NaOMYGwMdm70eig29
5+nocKTrlsw/aGqJG9N3Sa2okDc6x0Kuq2qNxwQgV6SSBrdutE2mbsfpCO23mcVlWPU3/JfGuHay
DdluY7OLs7WEL9Wvo2ewPeCvtKcC81iwDM7EcXjs39OD+Sw2yln2u6TPgqWewATfxvZ+Bnh60Xbr
WL/zxteqvCvi1zC9SpUlbQDtsvBXvka0oquEromA7y04n35YoT9tDfODIxhPOaSMM9U4WaEJ0RuN
1AMOowIkWtROYS91i6bOnOKkDXqwn7DCEf4jINswzd398OB++dwy3eDhnbvlp01amLODLQCKunhy
Vjn435FmZT92GzLObb4tySynizE7e8BO+y5Nf9gyPr2m3L6JFICej4U4/1PRzA2jpPN51JR6nwZB
46IkvElAmiymbPjhYp/WIepyGj2SvUmdl6OTNcEO8cGhEGzcyKj8LUaUczr0a3xMqFvG5Jff8DAg
o+t+WB3EfII7WRy4LmIhm32RcJaTxSGNZ81wbzZuGkkQaJ2Y9RsC4EwSGRtW7fQQSn3WQGgz6Gy4
aBKSCoj/w/9OqJubUqatcvSgE6JBN2vFbwIJMFq0EK2WWICCNewS+oshAI3Gy/p/u3rrlBA8nHOF
b6iIrD4ubRPTxk5x+tLtsD5WssV7PyzDnpqxrRHREsT20Ec/HO8/ld3zNYWkWz9Pwxz7ZNcCbG/X
Tt2UlGnltJnksDHNdt8hPmeQo7Cspj/JrT4/iGgo6GU7QrOwWhknd4mLxKGFgiSKxkezT5SXBAWj
3SPe7cfy9vu37vNzOM+C/kzFQc046slzGOZwlq2wyl2FvWhTqnTjrIHJiKOsIov4J99x9pTF2fr7
y37+UHn2VI0dWGA1Yy738Yt0wsYxSbHKKIM6DGdavUJuo24ST4yrRFMf4wgp8/eX/FwR6jwwc8+T
UTijR/ukuZHJWpOYsnJXGzodyDFdxr6jp2lOLSZRocxopaSHzkcwRNOKcp3ZfbDstPhfL7MOWzO1
P2dVx0C6//HesSySGI6U3iUlkEANyC6pk0zI6NKlV/ZA9HiEB5xBg5yuvv8IPj9YH6988qlH/dRC
Bpmv/F/sndlu3cq1rl8lyD0X2DfA3hvYk7PVVGtLsq0bQrbsYlfsiv3Tn49azok1tSLFuTvAAYLA
jmOXSFYzaox/fL+3xpY32vRBgpeccryNSN953a8Pk5djnSybivyzx3Ym6aHSHiaf+37cWcggEba3
l3N7TtMANFeHMuDbz7i8vZcbHOOyrbIVkCWjM+bl25VJ4QQ4kJIEFAbEr0nhSKgVP13J/qUM7q/e
JGE9VwwOClSRJ0tUzE4qtBjglSMNKBT00E4WAHocp0Mfj+F3Dou/mLo4ei/KS26pSOJPj6Z0Uk4w
0/u8Tsf8W+JmP0pNhRMN7hcDJ0cZ1ZuSmBpIkneg8iioirx3OpuvT+flR3DYAK3F2Ms92ShEQ7GS
wxFTpf6hwoSCthyQTOgZi/MIogM19D45ltoAW8E2Hu1J01YRhYA8hradtcZw3pDYCBmi2XSd09F3
Tczpx3gMxFqRrhQAgbcnwuudjR8YOhoTjasXr+3lROhw8gW5UKO4T7Wrqq+xT7Crrdtk69ydwG1B
jnYS6Ihvj/pqYtjUl0kJIcYl5Y4728tRfS2SqFDSbN26SQ+/MX3QBpqDbe+TJTP/PxkM224HLI7F
teZkJylpGml7FWfrIGkEpze0xCEzvgCy2Cnqtr/7ZOgjaUTl8sYEfCU1RrekDw2kapDE9DzUqthX
fkCjpbcujNp95+O9fo3L8iUGJWvqg4E4ebJIdXGr5XBCyV/ufdfdOZHd44xpw+FL3B9vP9mrw8hm
MKoIxGOct/bp6pq0EVGbQWmppniw9ZZmzTrwHwt4tob0ero88FV6e0jjvTFPDiM6sWyvT8iG+BHa
h97NdmUFzjgrOh20N3ZA80gZuzboAIHAb8TNXsRmcJYRuodF/mmeuZy5o2YfvQgz8sLy3tGtvFo9
vBPEAuRpKBi5+qlQbZy6iP3PBv5Z+dq6y638ymy/An6h3aObsEaKr/18qA5vv5bls77YvBH32Ete
nmGXO+xpdDq6jSXA2JJt1KID9uJfjeDd/P9zGfWfo/hkgyzXQ6lPvnqZyKdqKjriZmGaUbIGNVht
9aRE2BuTntblcKP4n74WrXsTZMLYT3iyr6GpPKmsgxU7H+MYsxU616sDneGPbLzVYdBHiDuG9RGy
a/rOMnh5iP75k/qsa5qjdaT1p7tJV9rNEGkxYJfKvbACednWEUQaJdJDxR03sL7EiThP3Ml+5/Mb
L78EI5uk0MmoUwOywHadptPjQtgd5SDWRNLSJu4CVhinfVPn+XYq6cbXUUUrB0VxZODlDbFlk0xH
WR4Kp2kexDDfvz0xTqoLzz+PG5A/WY51tJPOyYE7ptrg6U0GeMbGxsOqLUQma014zSbAAGoQZbmb
2+AzyhuALRn55bfHf7lcfw5P0simu4Mo+VRBmUQYofQpw/cKVcM0jbe4n9NMoF/XCtgLPUbjOyO+
XID/GJFbmkPR1np1UavGzp0oKrAUihSFmjN714kVzqUv1048WXv6Ig9W5Dl/zrj/b7f6d87IX775
+rF9/Nv3ok3a6fJRfv/vv3987J6Sv/1v8/g1efy1Aen5r/3ZgOQ4f6Asd5cjyaR7ltPwH53alv0H
QRGpONJt7Fze8ic/G5AsDFkdwjZu20xdx1rq0z9dVw33Dz4sNKAAIdhyq/2d7iNXN19unuRN2M5s
KtE+KVaKGCehh8D5IleGrdHAuVBWI9r3vidg0f110XjO2egYyRrh36wDrTSJfgyrne7neZLGoU8B
w+KxLPMfjTSmj1gmIagwkXrvO9+EKh7PCiqzHkerxBsoBieBqOn3EWmoyFKUKzNtxJNTiPrgK+0O
a0onbHz4tIZEdx9iJdJ8SsD6ETQm2hNhi/7BqwpjOzgjBmmm8cUaSOXNElpyADMbg6wansWhAqX2
iGrN/TKJDDZE4uUffBgNtDC0WXbIhD0h4IBLLTEjW1HrtRfuuun8IE4FW5g3/bCugb9dOxH8HUtT
dlhF1nBDtTbFLaQTXhJaUYmTkd0j5qHnEEWkakFCYoKdDWujnSU7bS1n+xgpgGln2K5igenHTfox
4UDud9YwTlzUVZS1F3FGe3xpKfMi1YCHrJLCcz7rLVYwd6bTNcVhjtL86EFh+B6Rt9/ZWE8Snvrx
CPDSrPO7MYYVhWguiK2PMhW1QNNV1FH2LavLzOtXEpxsLu8LVU94htO2KF1Ssf5sR7c97rTCWQOy
oAi5semQrfsfQzyShVpUO37F3SR0ZBcZ2ncjKLXu2qwdjGICPpgwg03BFlc22lrCpqr0i1GC7ZPo
ykhUXyYanZw4p5uehisAhEncIDJw80YRGBep76MQmPuO1my9A6QVYsrSPQ2DNvEDM4Mu8tRRzWGo
u8ANeyct/XN/BiS58ty+jzYaVnafIscX2grjh7qHZEsLPXhJH1+dzpkNEDdZcPSa3mnPK6JQeLtj
UzQURqhS6Nt+7KBz5bVJY31nIbeD8m/3H1xbglezJdrcLw4bJq3qEbbqZdf0wacA+5FbFCHlpVul
cbfVYYzfeO7o9x8MLovOYYiqRt0PuHbfR3OQQlQtLPsKe5HqYZyyApM7jw2/GJFlh/WIrUs4ltK5
9nFVBQ9ZaRT23Fpm8Z0acFrb9Z3fSrp4C6jWDY4HqH41cNCg3vxvqqYzeuVVZhsfI3OEBwtRgI62
1tFUgMQSO5WWC+9FHRtKHGcTWNdKCxZ3A29MzGTTFCh3sesUw5UfG/24B1wzrWaYE8HWwrL9psIw
/s5xJvwzo6SevhRAjSZwsf5SYgSavO1ppN44md8aZwaQc4xlIYKH1Gms2zqZIhUCtwnucM6idxtg
YXxoymlAR6xVIgodMdQjNRNorI869pwoIbH+S1f05QsI/mlWq70CvjtiHWjRt1+ItrryMZKtkcto
2XxbxFVsrkoyBRidGrVh0y+G49lKnyzvqRmL3A21vAdHbA5NddvlKYz+yk9cSvudjBemtpfIjcQh
Fi8mkjirSAaB3LRNiS3Z0t79WGXS3pfGEF95ntHbW0mDx5cIT7IJxndgc5MeDJOPEhmDOorKZvmn
XmJ/nyn7XlfmaJ4FzmCJVSnq9Ifnj3q3GGqRsWkDcyJVChMmWceQzsqzCRzEehLABdej8iQ2dl1F
uFCK4t7XJvPzPLuAANrZLz8R5jhfRqNr9VXQuIlAVDcNNepI7j5MFQ8ce5VAB13xtwUdKiOMPeRv
dradarsTx2wBidKiXV/NnRt80thYYTgErKEtoCEJYLsKEmRPBplY2Ue0oUq8l9JVndYzNhgw+Aq5
rWWboENJCrBRoBOEtYV5UK7Bi88iOaJNE97BpNUbfJuW2HkLmsD0ixYTHzwcyp3VDXT6rxNNOtG2
7ZuY2DiSOkB/BEpGY0BpcGegcpquAz2oSjdFoICbiW/IVSbUYkFDVSihKdtNwg4YoAZKV6bcmk0H
29lJi6prbzCtjLtfDSigx0N7qHmnikUyzLZ7Gdl6XmBIqhc6s6NugN+CMLM13IYyXq6/SbBV9eR6
9GyVh4UtxnFVW07dZIfU0ehRNzkWjXNQ3iOMuASIVDVsYtHrQ7md6FxH6+t0UO8d6U3UlDIhx51v
57OMSHhwRepJM4mx69Dve9ZwlE6MjTW46cwds2vNniPfWVV2sLjVKUP7RmoIwlUDAKk+t1M+qFYU
xgMew1P2cfI0wP+O300BvQJN8ZG2Ba8MXQic+H/AM3JDPZJtc4Oxl+jOIwvKDx4YAH6xelDqR+4U
iqg0aEe8ZD0Cdt6I/B7DxxP4pNCYHBpzXk9haY3mQ5XH8XyrDQNmI8L1MqzBNBOev1R25F2ZQBGr
I118oOHTUY98lkW8eKYmEQ4MmKKRUg59TZlYLqB+4c2wBpW7VhKwxecesp2GwVTjzu1VSx8q5kNS
6At4FwORrWfkkkh2wIrEwgyX7RinZGhe1jy58jzWO3GYEjaS80F2OsRpk39z3oFpy+1LCM6jeQ0K
T1o4UDSLG8RYuO5NOgrDol+lNx+Esjz4SZgqB6HV+Km6HPBK2/vD5OMgZDbBvfC7Er4tp4RzmQMx
tM9yveeEyppM48qP5kcvrtrMAFjjD7pzpRce1hlzB/oW0jsXzW+QJgXdqwDfvgDLEEh1u1FcOr02
fXSqKNp6sc222UxJTHqTRKek1dkwO/PBSBqwmGw6dvkAAT/5nBstlWB4nuC5pnSc3YMEKJ7cBKTY
PsIkNp17XME9hKdan+XmGTtHYG/y2h3aHIRM0PywSx7qnmtBQX01lX28xt+5diKot6Cnj1i22/ou
rYYce2CVYRjRRoriGWU8WyX4yNR2bZ0JW0+/VXnvVhu/FzN+W8zFCUXqGIuHrp3zh9QdKRrPqcsP
ijXf8k1z9HmbkpA3OUxWr5xbUYCPkOjS4WFsiQ3xcpSgirdVGyPZ6YLInT9gEyGM22SKdbDH6P+Q
xwZBbT7g/N6pawm97xpEKnyY3NaRkqvMtHYdJlFYExpm1Wycwa56KHmyzXht88Dd2zJgqjx0KTky
dgeVO/BQgq5HdaShbO8zT6tXGDdOS3OflX+OmNv6hYxl4+ysAMDsofVJVK98FyMd8KVeKrHV7lse
0apxNlo5Kmj6DaZIqLsSbbK3xF0xHPHB/FRAnr8yDU3e+qU/TSH2ehY+hfUAvE25PVF4a3AE6+Wi
o48nnX/fx+YNtI9tUVDKguaTHrRVhXk6ugCQXo6nbSBnutlV5lQtZFPYPOiksyLY4+xGXRJSL/Vv
cxyT7Zjr3VmkdP8RP66iDzW6aB5qCOVgCJk07kcg4zJb65G3uFtnU7clnM1/wMwT+6jTQM+kna1+
lCD27qquN3aAYbx4n5uy+oDz8UCSdFJM0cRj63R5hIMwaZrso0S/iZq5u2o0Qz15cTKAftSTzgyX
2DHUuBVDkCPRg9VTAUsfUkvMrPcFjbT0PCVBQG150M2NC9AWbk0/Y14DmTFAjQwZW5dcp634SWYS
WwQnzzAfBC7ucNJKLBQPdW+5n5H6pccSCo1agcXBCyHjZtwvDV3jo9PUtBlYXg3ItCVeJIuncji6
kxE13rkPruRCM5Da4/3XUG5VjtQ5GrD5viZKDx6lzEogli1TorWiRNGPA34otFJsXNZEuf1tPANk
2c9tPF27dNFYnPh2ujeZdEz+OHKDjdc249dMTwP8d3uHrU9pmlVvYaZ4ZModDE/PWjhKJC4qLwba
OrKxv5M/OK0ZoDpC3vXcLkxzuw6N4GUmGstvgvSBLhVnxPFg7dWKXDvexsG5SZ0UNz4N60EaMkc2
f2IMpjtpXGvGMN21byl7xNXvad6efyDQSPSCkRnnQnxyPy0b4o66qIpwHHPGzGZHfEyLqMBaK85X
sXQLJ+yJna+tBD3+TKgxvPNOXia1FiEWIr+ALjx4a/Q2nurgOb7rOUvYuiupR5eKJOwWVw71Tjr5
9SikFLmA+467ICCeKym/aPvaVCuj3IYcAK3UhijNJbqIJnHzS3bi+s905d9gjV6XSdGq//77X41i
oZTwIT1ARjwdJTPisvdiYngKPhjdWLh44ChSHN8ehRTJrwlZ3tiCRkGqSBaShlr9ZBI5o8/lLfUB
mQAestlGTfC0SMKnu3QSoty9PdrrZ1pyXTRyoU+k2n7aGGf53NNxVYJ6X9CHRy+TPaI2reDmvz3O
SXWBp/KpDNqLWphUMGXhl0ujr/SOQ4eZiEUFHr6l5hA1ghmihd+qik1mtUl0eHvIl+m8ZeqBCnCX
xuQAm0FunS+HDCghcsBJGfq0Yf5oEly8Ebf1R1CW7q0+D/Ibm/4Y6hrr8Z119zJ3ydDLXkuimw4F
HyzaKRgks42RlPgsIYIHnJoQztofozPwgkkPsHu1lLOgejbt3L/zPV/NHl5y8FzoJpnP5Wr5Dr+s
hNLVq4DcNHmEDB96HOAdDD1MJRdbEJGa7xSoTnLEzw8KPdXme9rBs2r55XBmlVQyMRZHsB4PUa5n
IwdDmk/TndPLRXA3Ot5NBKbu3q/9qNg5oNEukypLPr/9rV9NL+QibHKGgYKDspJ/8q0njFpMaMkQ
alrS61DSZq4QRkMsFep1tjBg88Vf6u1B/+Iru+yqFlUsVK/Y9758+CQC+ZX5A9t96zj3OJkbwgiT
NKACnxd6L3Y4MmGhAXckEPKd9vRX3xnRve4vtWHWEwt3qR3/8p2NtFnuwLEEiO1FR3LVccml0Fd0
LNpcYd5+0JO3ayHEoSwICMOE8sErPplUk3I7fVwcAXLup8eu6z3cQHz3S65Izzc+mcF3BjzZlZYB
OSoWUZoR8ISnA1ZB2sbmYuFVth750BQBa/7+fv7qsWjr95byPulgNLKvdlo/ofIUaHHYZrKCkZca
6xlsOkSzwUz3rj6+d0ydTBjy1Ay4DMdk9XxIvi8/misFHutRheeUsMwHKN7ZJzD6GzImzroT5IHi
nj7ld2bpyUxhUMQ+3DgMm358CjonHw+lSTOkE13PljY8RaRgwqDsnnKTGufbs+QvBnIo6pLlslFp
WKdgrBgAeGU2YB0nlgU4XTFhjY7iJ8XB5veHojIHGAV1L2L+09aBQUe6lHAJWI0IIdbPD5UTnq6D
5fHefqrnUvQ/S5esbk4rJGgLX4cj5VWpOo9cB0CzG4cVLW8kQQBakvAc2v4irYF8nkWzJ26sUkWX
gDbYAw1nbmFsjXKOdr0NGPqiMsZ82Lz9Y71+2QBNACswbRFwuO7J+i/ant5QlZAinrnWRdTpVtLv
0k2w/Or3h0K4vTRNECS8etnJnGNuEMNuMOr+zuuGO8igdzq//v1hCBU5u4CrG/7pE6VJaldFTMq8
NVKHq2eeb+wUVFnQglT8/aEQwy3KeGYqk+jlOkw6HWvJjNZFMNcYnSVzdEk5Flnj8qu3h3q95G2X
XklEHGgqDGbTy6FIsORZYxrok9so3ZNtZn0DaJhpGWCPob4hLhyt6L+9PepSmn05Zwm2ORxcn8IU
D3Oy0fRFpkUp9O2QHS4oQ5275uXgdN1VoFrmaRwPn+ak6Q5Yr01h69fynUj5L2YnOi3T5wqEbpRY
+eVTc1kefBwBl/O/r8xrT8/NhzJfYgPpSn6gt5/29Wg86iL80a0FmnR6x5ASTH3g1doK+4c7TWok
vt327t/YC14PtDSdgkFEHcAp6Jx8TCMdfNHHE4nOeXxeCRTO/qOVAEwO4esSjtNJc/r22qpEcON0
1Dlcur0TvtF9PXY9ZSt+9buvDmA1TTuU7DjZX4UwQ4tvkGVUvDqVni1rW+rJ2X+ytpkIS1uOwR1w
0f28nA85BrqqramT+nZcYtE7PUnLLvA+aJ/efp5XgYPrEW8TBjLnCI9OkVZOrGFq2ZLuSG0j3dvO
0K/ff5q/GGQBurhIZgBrvxqk9eSUlCkGablVFB9tJ1Y/WFH29rcfxV/uzO6ifeDaebKG5VDWVIKw
2sh6S9xwvhTAF7r37rSvpzSyboOeVSIgNopTlQXxbZJgSxKtzBIl5Nrm2fpdZ0N5RnCkiODffqi/
HA4wTcAtPaBIv/z5L2FrNKkiws9oGW6Y7vJhnA/1RGIgd7335P5/NZRLdyzhFim7V4sV/t5kUBrQ
cF3Hwm6NsKY86hkXdzrxQAq8/VyvpgTpB3g2oORpMnh918xkGkwkvTVsNXR7C3ObW3TM5PvNURYN
PmIINgbmA/jel29Pm7OmtxkGEwummyLjuq4m/7df3CJBMp+ZqhzHnFkvR+mqtNfQbGIhyKUdbJOO
ERC3dOl9IJa063fSHa+CcEZDxLEgEpZ5cRo1jh1GL66oI+oZWXJvWSXaBd2qQazQLo43p7j4/XcY
PLecclIQ150cTXqa4nw+WAEgF1LKmmv26zHw0/1vj8JzAe5nNtD1dhqgRlxtAAaW0SrO8XI66kCZ
xM6PRljVvzvzni0CkPQjabEXAd/LrzW1c1Ph0cWKkthDU1wzYaKlvgyadwZ67o95EVQsQiwiM5S2
qGv475cjKTEMhRazdvNl7+6DbLxIoggTZtQI5xWMbFwBhqq8qgKKnZptW/kaa3Z6XKYGcy1sKLMU
zokiVkU8qWtHfZLdOfoGRS67lcnG8Kbusmt758EpXUtbiNLq0jPkfI9fDLkD0ozTnWu3ZXWso45C
lEePX0bh1k5uKGmTWW0FnCKaz9xaHOh8DSIkW86nGge79IwuSPFFOS0equZyy7obhybCprNT1ori
TdmH9ECpO3SGeLgruN/2ijKgdV0L05/XCkHDeUDrLs5bNpjqjY2JJXll3wy+zz2WcSv28sFci8Yd
97OYSv+yTZTxkHoa4Y7vdSR9fneGAdBanCjI3S15mJN5rGDTjWnnBatOEMOqTCsoPL07j1+vTrgG
nKVUF0loQzR8+c0jXgcieY4H2y9JJ1n5GF0WQUcMOWjRpTFV8ztJu9ONlIYwLlqIqpZOqcA8zZyV
zZCTInI0ZCOZ+jEG0t7lRS/e0Vr+xShspORXyZCRmz5N1Ke+lswOco9VM1qE4glh1kzP+8e3P9Hp
CcSzLG195B7ZCOg9OdmuozwxO4UbGbX7rjymqhK4oeURNwDpvnvR+ItH4obGAiXdTyB8Gi5kadXR
WdTR4TzgMF9KjgVB4fLPTeC3tIq3peQ//7X8nW8Y0Deortr/+a8Xv/v3/GZ238tFCKhO/6kX/7L6
n+c/hgO96Adf/GbzrCW86b4304fvqsv//Cl+/j//3T/8qUi8nSoUid/KrsBZ6MN3kZTFr5JEgAzL
QgBnyOlr0Gew9MH9a++Z//06fU/e/ft/ShwhoP80nzG9PxZIiof4nlQDZyIT5qek0dD/4MsSCxKh
oTl8JsL+lDQGf1jkXz2+/DLV6KU0f0fT+Lyif93lqVpQe1gSVChFaJI42VdG4QDur9qHqRgrF1Vb
7tZNiJJNt2aalVlP2J66RQWTCpPhxpqaM1xp7DwJyaE1/geVObgUrqwG77DmoVRlwyE44J3nramL
64iKap0M5bfnt/tb0/Kq+l58bJvv39uLx+r/gSm1CFb/9Qxa0W0/PBaPv06i5W/8Y84gYyXpvuyQ
+nMe4x9zyAj+wNZouc7xKRbeLaf0zzmkGR7uRqhUF5YR1yO+7//VxWqm+wediDr4T4o0TDHU3s9r
mtX0szLGQvyXvVoGlztOhn/OI7iPUDZAQSycKMAtlENenhyD36LJaqHJgYUd+3VjNSr7qsUZqWM7
NwYa0l30SGv2esu/0ia9JKwNHOV313i4J8naqfG8XJeGSHPgUvTeXyRS6zI6zwcRbXuLvplNLM28
OxedyIIzveVIxCC5V+2dNwKRRd3SiE/oi0a1d+epjS4CbFUe9QHni5BGExrxJW5uj5iSSMRzQXcd
jb796KER2lAAzz7jJOps3QGzoxqj5i+otyAkOZH8ivgwwYsi8dc+4PJLTQTJ5wjrj5VnwIJ38sBC
GwZeNVFYk9l1l183eVKEHEXtxtZHyRvACo81ktLRgTNcEk580gQbc02jtuhm8OE8sgwdRiC35ljV
V41E5LXO61LcIHvxjzJInN3szuOlVxC5qDltc6QFytsYcW9dGkOr+hBylfuk1+pLYFKX8HREZFBW
jGsCOUriaIrLbWnP4P+iFN9mKIwjev5M9iEdD7S9O4RiqwoRwpXCzuarUegGLrX5rUOW7lDEo7gN
BA70QMZ9sbfcwd9MU+LfYQnK32ukSjeOH/1AnvBFLpbxUzdjtVil3ZminSuEptVjKhA4B0CS+U6K
KrtzrWGrDSX0P3uJNVCtUCfMtXVMmXpbRl19bKtE7vhg2nq2FN6BbW3gC21cYAd5l1hI1drJb4K1
OSbifp6a6CgFAqRVGfXyqenjZK01+bw3MFhMVrhtxxfuoEERN90GW83UozzHzyZD9trqSql+PENR
mK3GfMblqqyC+NBFDWV829Q+Bm6PQzLi7zVuL9mmKtxyF6Dw2tZxV9MEqTtnERbdhOI9qo4MyAzG
loynLl0x4kJrIZUYs3QnML4+KAuTLr+3LopmxtQ7C6bzoHYvHSTZlCujfkVJTQvxjDF3bW6KiwhN
6m2RevIyKtv0abZnGpnou5SHHEfH3WhNCSjvuL53i1z/MGNqGNJeFX9TStZYNljpriigfrSFnl7W
rsEE1DD24rXR8OCrg5KmR4/gXJ8Vi4dUI+U51rKQOYUBRJA0s74SWJMtmX2SVJlZ8RGkhx2e6apV
6kzdBoN3FN1BrG5tjrMP+AuZuxR59c5MpjsTKfuKnIcLu7lET5r7xRnugcZx1jAcKkzjYbDs9NBK
S3yIUpzZV8LOnZBurWwNYma88guaX6ylMU7XegdyhL5DYy+vWs2BglSn1gWa6+BKiWK+LLSaNKTl
qCPkEYQplQzsp1LYVog2aDioekyONWiAreGpzwgoxaasAV5O3lRcpBhGhvQd3nMHcMcjEn3ExwPF
KWAWfPozoWsWYqp6qg7oUW4LhIhsULiebiPMnj63M2cfGqKNnGo+OV7H+YOPth4WKH+tRVHN3BmR
7MyCtYVDKvYGDpLiUa6SLB7oITCRyIpC+SutadJD1Lj12o1E/mlwO+usHgz7mI0apmcqs85KI9ro
XvNkAnWmEuNd11MXb6XmJKFCbCUwni3V/SjTedp5ca1HWwFsG7gDn3av4b+M8W+baUP3VRlZ3O+o
v6CZhAwzHr1h8bAXQXEZdEPXoBN1jD3Y7/IxsycRohAHDJna7kXU9/B00ly3Yh63Nj54KkAaWPEO
m2yT9bj3IEFh9zEtZVOdlnzImxGrI2ifzwZcg7FIYfOtVXYXYx/vValXe7OpDnmeXaG6zrGH6hD+
iMnYGdJaZ8l0X4n+rDbM0GWMcx1YQhB5X227OkvteFt59jZt6eCDxbjX8/hSmFg69SWmvlY7Uj+a
wxJ6mV7nK/50pwx9KwfYYnW5pz638r3pm5181CP2Od/5UtNTPQp9azT9ruzNC99stkUKvSnHYFIm
+AP4R8oyiPDzYy+tYzSWu1LyQ8/Nbo7rw4Q3VqyKSx8POQ/OSQV8WSIBLqL5arKmTTF0uK7HbB+9
GWo2+qBW0ek2IlfTlTrTHNByhgXdhPz+Bysd2RzMfcZB1BXROQppzOCm61YDy9Dq9i0bHJ52mtET
gbnQxNPBpGDkFdnohB69TjcYzFiLU5q1MWV8U+Mttun94qq2YMyK9GMG1qjJm12jpSB7pW7u0VXZ
CDid+Ekz7Xk+S7LBuDEaDlvQ7MAp/Mi9q03RBBu8w++ohaJtww0VcbcFwHR2pzbs2Uy3zZDILQas
2qbNqoxyKE1VThv8MIta7noJIQb/3HO0w98qly3FxVVt1ceRHfbYwR8QGXyNxrS9iGLkfWPXWFh9
xBFe39ANas9qwsIqz0Y/KMIxbruNSXZwG6T2GdsiDFXQmKukUiD5mmptlPFeVMFV6TVT2LWkPTPN
B/BmCYSWkYf/tb+s5LZ/iubywkjGg+dn3de5sCAoBlfSms19NAQNi6n86OjRR66RKiR4eWzJXa1k
A2sB7UEWErsvIfI2znH/SrVLAyDfBd3jsH3y4abnXAycAoltwWaSj+JT2vdijd/VGf30ZyJSN7qw
zuvBZJPs873fwY71G11+GhYCHVHEsG9rHBlBWnuPA51TZ3lQF7sI6Sl0twDtolXnHS6KnfEltlMO
djZxZSWi23io9+lzqfwfigIunT1gXpw6yT6T/9C+DN58wUmSJ6vOL4JVxJ3ye8KP5Ba6eWhp9dmw
B+Im44DbQsb2EPWmvxF6Z2wWvcuw6ry82A2x/wX6FB4PAI2HHKJWmrL7Id5ZdJJ9X63LRonVYJfy
2qXwv9LxHqSXPAmTav4UBXIIgya/ypDJVr2jPbSzYg+0YJA01nk/UIXNURP3g/bFSFDg6zCTY19t
47HOQ4q3N9ikmJcytc7RwdgYeBgalmwzO4Wp/VDVYF+Axv8w69mHDpIBUYrB/K2Obe5uta6kUzXI
fqSoYBahpUu5maK2SOZdis/BPut7bx0TpuJ1OLkEdW1APkmf7hTOiqssJxCrJg1vJMP6ggj/hxOl
Jk0Aqb/HAP3o0jIQDrL+5KYJBpU9oqgmpe0I/F+zdcFWJOve1mueKW6qiyoa87M5H421Nw+3pkkI
5Ur7MfKR4ye1mg9Zr49rj8Z7rTc+YJ97laZIiOuoNqbzJvbUtfIWTCvi4A0Rcb6uI83dZZgkPglz
Bvdr6PF0Z+gt3TVuE4lHR+Hy1vs5d79ESDJlhQY0aRzbm5I3tgoSu0YmPer3OAbCtfJpVUpncz5M
Ws/vu6GGRGhkAQaCmrCzfaQcbd129ElsEr4p/tZ1P+lnXDGnsJYypuM1rkmrpUVp3RTKyh9sTTCg
OftXEf54gIphRtUDSSjhjmCnqny29rKoaeGpcre4UJNZP+gj4tcVMe8h8/SO02jsDzUmwqhKIwdC
guafa5rnrBpzZm57WmbtpF/VWwJv72z00s+Ix/tkhWWHsVO9bRwVGIPPuPYR8OS5C6vcqbcj6ntY
Csn1HIOAc8bx6zh0xj5Lx7G4Fm2rV/SMNn5/bwA7S3dVixNHpmnucDY3jRp3ep+Wl83UTUcaIDTH
hfY0IRkKVVl4apeO5Ww8QSNRey1Y3PmM1kDJK0v/QwS0ZNjjCj/Jtd2NzV3s6ywYpy2Mxz6o4/vc
imaUyfnonKN0pYd3ZfftsJOeEM2TpWUuTT+ZxsefDDPON8VEV8SZ3mGjflGCtCiO7NWNtmMbh82q
JUXWrpqk5H4xgT7Ag69vdWixOlWbdte4dqpvTU/VgNMTIKufirH21Yc8hocW0mQ3ah9GlTbVHsmj
nYE7K8ykY7G7LkpzoXAom7ukMj9nY2XY+8r1Ey1sHHps1/BE1MM4QgJaeVLCbM36VMQHj2PHvO5t
NBYrOVNOgmM2cT/DhtVNu81M/rpiwYpYD6PMcb7aNHDc1qbW9AcXF+7+Y93LyLzkoskx7dVuNpwX
UIbEKvCmrO45Zpv+kXQdmW5ORjLLsQxkdWbFCBYPc2P5zb5PsNidpz4Zz7I+q7rjEBFuWw3AzgYO
42puFtI1FvRiTacYFxlacL5PJDEPVmtkX/O4CNZ0dvU3kdY6B38q3OtY+jhfddA++T5amHrKD6Pe
jbHcLIPg/7B3HstxZFl4fhftcyK9WWiTrnyh4Apmk0GCRHrv8+n1FXtiml0iAI12ilBER2+6yUp3
7z3n/M41JyE6TTDBH+LQJOcKixxV2pgaaeNptOh2IrSiC+n+sciEGyUffBkLg02gtMa6Tkn/Tdry
hmODXO6CbhYD/uckMytP72tcTHK+ntTqfaOV6rs+hgjMhMc6pigWnssSpnvbmmsCdM7FpNROLhiN
26uldJKDOroPRP0+y7lOhC+PcO5KLw9ghgf11spDy0n68dTF5MNXleQrmbCT0ibgcpWHVpYwqka6
AFH8POokuszxhGWtVUuOWKq3c6m8NLm1pUsInItdBdG/5UpOu59dqXtTOZ/H0cKcKXkK+hkibk3U
N/OD5Myrfunq6BSV5PoIQv0tY8DRpRut6N4SsVzn+rxfllxbD0n7oie8gMlyclwCVYhfgz6S0FDV
m6Su2IYi4Yyy8q5uCRsbpJveQl/V5cWWUPqfolWRuxZa5VEW2nv0SXigi/kpVMe7dKkPUi0TrjcI
DTl7w2EK2l1gyKduIguvFLt3i5B0rU63IJPzXlFQcZUDxXw5ebGAZWRYD7eYzzwTvvlKdz6ulTTY
6DUSB0OnQ2IZwvNcXQ7BIl7n9XsS5LZObCZ8jkOoKF7WIZir2QZGUX/NOkwU+gwV1kXBurTgk0Gy
Wmg3CLj53s08D23eoL9+mdHVF8MYv8xROznBiMpkCV5AFd7UspB3iHRemX9s5qZGRZRjaDaHiyeX
+XkKkXL1KsixaHwTgihzhUUkvlSPR38QR9WelXLdcApWYXc0KnWYnEFevnUqn2NcJFw3dH9cFNVN
P8msZVGHNr8obtlyyTJ/k9wWL0y9S3umcbVNM/vRxIJfdpGIFkUwHSS3O8QZe5OMuKRCfyuA4xQ4
MA+IspS70Ugei1S7bZNhhQa3uUW2RMdv8pRNfWNY8YaR7NpcevLLiJ+rVGNldtk96hRs9nHQJ2wD
8uy9SOkuIjtK0uk81WPwmPW5R5o2rmHLUbHSR0UEke3MbTSIm7ISVvHSrI0Fe0NcHNym7e3JyMg7
bYuVKI+7oQvWTTBvzb6jt08fM1lErELYvBpuCqu4l5EQM7LJthJCX2SU8R5/ry2+nSsxJpQC1XfA
PNth8P9zUlvVS+tFWYlqtw3mwkNhfKdAIFhHMwucc74mDkr1ainVbBa+k83NyVwE82bQ6xvmKBtG
Ns8wyn4EFIYLR7RrdmTJxYra78VxkGxO8ZcGG4SdVcnFGqspt4nYMZKhkDCRnIl+bATrBEZY2YQ+
h3YltrpHH3WeJgnrCNT9SBSn1FWCLr/NolBmXFARPsjx23TZbKdidpPl4r1OnoWZgKTr7QH124OW
av4yWtYd8UHMLQRUmnMlOpNUM+ewVvlwcbjq1O1SqaQZorgeUk9NO2HNgAd300z2ZFW7R4dDEkbl
cLYxgsbKbqlN1U9n5kmMPW4DBV0PDnz2xIRyvaBpnQLBi5NhrRV5gUmb4csjCsSu1L4vavTcCtbW
SCuPeRMLJb5MxdPiqCSK04joZUK2qxQhKTq/rZERO5bDSGFonpiWF5rZGsmNcBCaY1PW+3wkC4g4
Kyyb8NPEIt5NLQvdZPCjIEBbrExbqSaTagLjwmAezk1Y4dgZPrWlwhfbrlqO7JKeEcv3E/u1XdSN
O2qJa3TU8bmhCAdZS++CwPKzQvfm7i6rjE1Tm4+iTJ7Ckt+Rg+ypVrPpZbo1BCGCREkqp75u9LDz
F5FZYQlePgSaSm++kLeCmo8aov5mRosXzuFDM9KKx1mi+1Io9LYmpIS5i/V6KOWfRS6sF2l5N5vY
QR8T20mjZ6xpMkh0o+ztbhoeYmM4hBKX3tZU0Jl+FwE72WZiei3u6b4gdpgWG/WPoS625EW/pkl0
yEb0r9KEj/Dy1FTZC1ZMaMEqihWs0EOxKJ1eGE+wm7xC63ZzUR9Gag4DvVBVqudpCXD+keKnJE9v
Bqlx1L7dFbV6jBPBOGhA2rYWMMRoUr3A8jv0iDV7mRsVjVhzLGZ5srGhR7MmItBtOmlDIXGuStMX
S0rxvnxhnrYBFV4B9mW4Z4bKJgjGvWiRNV3rjHplgZZwQiUeBqXb5SiUTf4achOmQ7L0hm0W8b0p
5i8mAgI3nkS/HdvZlmKSSVJF2+LVL/mSHCqrpM6/ZRKGs9rQ2j2yWHMjRQmjVUl9USEdOHUVjn6m
MuIuYlrBeaiabZWrPJaoiBzGe997XoEbW6OxGvV2TT34Qr6DeDFA8vSsDtCPFZUztNZtnmSPRdBb
47NFG0UpG6uztXT+kmVjVvO3xiXSZFTYNS9zbeahkIn3eRvlBMsKZoXBkeBgfIglXT9EBVbLZi5X
rlylzeKP6MPu2sicFT82yQDdqcmSRrgTJurjkgOM8T5wF/Kgv0gPOVpaJAdqRnBSHGjG+yIRFeoR
IN/jeM+X8aM0ghFf17TT3tH6GHflMox3tWimKVNJYWKdUz0ZdmtW7BFhpvZMOCthaT09bKoXpOcS
WsdmFko6KdTXbp6P6THWK7AFa5AfqZwt3Bhis4WAO0fz82RUM41jGAgZETp9RFcfsU9wjWb8KE+B
jrlr0CoV+rbR0KFFFkuwTuua12hNScEXUamI6FZFtBjtBhEbkbu8dmXygMF7BvqFKaymucxf5UTt
bkezWW6kKYWUW0jUvM5/D6f9n0G4/6+Bbhdn5k9At77pix//AG4vf+AvzE0R/4XIhX8uKBk8/gui
Nf5su//5P2TrXyJsQ9gE2iWZAN7m35ib/C+wKf6EKMmEpaAy4L/9G7gVcLAhWkQiQB0OtypCnv9v
MDeovVeQGyAwHGNot/wb47hfBlO/keuSpo8FUanOiLjEW1oyL7couVIhFrcTNXw0Z+o2QhuH6QMC
yPFFMVd52TmKPBGFlXq6dj8o92AHYBaY6c2ZxRdOfDAOBiPjSFO465b7aibouMGqPIeNGOzRM/a2
jhT8Cd9lRb6ThG9Zp69hjNAQYXmLVkQ4l9KPapBcytBaXheG4mjtd6Fudv1CPFXRqJlrSE3tlInY
+Q2GehE4mWEmTqAHrqKbP4OG8CNpJM6uBWY2lRKDsCChUaRcrcObJFMsT21hMzPXsnKNcM3jZDZ3
2nIXKzFO43p4HzHcDodxWw/CVjWxVhAsCgUGgVKKLhNjUkxrGG+IEkBPQwEUgaIETb0Wun7VyLmL
HncVaeKuxpMnGF4Hgxxm6jjMF6wLPhX+gHBBXZ4cmCWVF7+4Bqcojo9QlO3sghosFBjtwPW3vZdE
pB4VoRuNFMTJBWkR/PEyxEX0K+LGOnbvQhm5Zv7e42tJ7uSqbB5N7KdBTBb9Ui0s1h0d4LGTaoZ4
fcfcmq4rSftDqumPy4TrPgrtxJ5EM/Rpiuj78PdWY1vpo59RS5alxDBBGxs7NZJzMtZ+TZVbFMna
nM3KhtaD85Bs1Acxjis7TsKtkO9l9RuD42ddp41nbvay5N8TglQ5LsmhZvaWElFedVgCS/L3oF+K
FbY9/Q5xSnvsCQZVCu3cQyRkF2cWykvWwBEQbEWhJj7Uo+4aYXCWCjhjsSZ7kfakM2Er2/GY9yTf
2qrRbmdtOVndEq1ic1eUDAcFa5OFAohrqO0mdZKIRcuUg0K4JfNQXx1JxoOIGS31rpR6Wpb+Zx1g
pr6UzXbSC08sq43CR1pHzbuUgNyY+QrjCIdD25fq8rInUxkIDHfscOnJ6jMPepZQgWBEjhOIEaRq
5qTMSogldnLVSBxLxBNymB1hJgigMNdGL5JEPmKHWnlSNroMRGCVCe5IJtOS3vYWDiyQ2+wJqaBp
ziuhMqlW45vASDzsSPx8kG5xDHRE8x6OH/YSo+wwXXcFSmNV2YjoNhtTAw6pqe6FbTyoTqK4mRD7
RfvWlg8AwpF4DujPZXXazEHmlWpgnSSrLTYIvaglFmeehV1lSnafUHX2rxPogl7c9trFbw8Di0L0
YLaSmpU3BH1F83oSx7t+0lbSUt6oZAho8PkUNW5sobhETop3OEIHsbCVQC6STKOvHjDLzFtfnI54
8vN/UCGylNpkIgfjXVieYvFZpu/OqqC+HZHPE+6EGU0/+jKe7dOm0+7SlpMuz1X09P2tlFCWirkv
d9tJHe/7Otks7W3J4o+HBgdx7FGTKV/HGOBfjDVIbIqZIfRgacA3WJyn3zsDYuaoY0JPIoIco/0C
74JrulGqxq5S4VSmL3okvwd4y2b4SfTDwxSA8WusBnMp+Kq+FySoGyOfiFK6DUDSPH3vKngFQerl
ESuN4Cqnjmjf5MccAKRmmVeAfHONb9HyMxDei7S0B1DNSrsbdGDd5DZJAraI46DF1m5RpGctzvi0
C2eQwu/SnPZ21j6W+iV9xhA9aux9rnXEGmxhQThTHeV2M0dbUx1PDR4iAZ9L3o0MXqPCoPNL1oOq
+tkMJ9lUxMmPAjZAfGL7CdD8Uiamt93yhAWnRQE/jjzhqPBLSfT47uhZRPpm6KxcvCqpjlBj/m/k
w7vRLPhjCPtluhejTdStsKMyb1Wlemg7DHrC5uXSSkehsE4lUOwyL/QNinT2eLDUZW9KjepiNHBs
iIg4dtpSk8kSZ99bLToJskblbdUn4InXgVVLHXeLyA0zY118aTlrGoCsV5Ck5KJdlvYhSdz1RXSp
lKGNvoIMrTK6yXPtVibhs9A0debG4l2TpMcGY6pXKxEdkcY3yNvDuOiEKDW6X4GfH8sSwwuJGMRt
Kvd+vXTiulal3kM3ntpL2N7VeSQ5cwMO0IkGGSMjyhSAhkHbK1U0PelN3K4Ai5tHpcDFnempcxFz
/xxGS36SxDZdNxOw1qDjjqaVcvrcFMDlKnNGiMOTGxaB26Fn94a2DVYtpiz4l0i+Wg5rtTbf8koK
d0LbhBu0HZWTjFbMTK3vt0hB+0d8vTqX8jCGqcpOVMZoJ+MOBmc0mE+RUly44wbJEPGZlsLRJA5/
y8CfLbNYkdGhnqTHQAg8YpGBNDAjImNJOlszz65R79pYJ8yyWU54n42bjHQyYJGnAo5jYTPwqvyp
AyWv3mG5mHSNYvFdqitjG0L6xcpG7yWnDSzwUj6sxU5LEUIkDlpYtQWMUvvdrEbryVqeuqZhUDW9
xR3+vdyB6sv4psw4LIMmb6TOjN224AXTzbl1EXuoKFJH0YQOlVUW+2HUu4wAn8RifC41+amSKw8z
O+DZYthEeX2CqUawUfvUGOMqaprI1eWpcS+sPz8s6nUZ3kwddBvO/tZYLseLXYkLH5VWj5GjCsI6
p6uLElyr4ljo1gvel8PS77pJNwlctZpdVuErJJZdca4CwfTnGQFCrbWKJ/UCXlNWZtEtxF2sdCtV
b7vbTlAqN2eGcwMiGCx+GkdML8Uu6B8KlXB7FU+4V12tI41dtmnI847UucS9jVlOSdVQ0Qpi9jOz
aVe4BeJJNxskgFbyqQhUCqI4aQ/FmBqrRp3VW7NJY9rgKerPQaWr0Ubv1AqVtlLOQIIJh/88KPEa
+Qej3LFYMc/EClDOQiNjCzVxjsC6LikYKpVMQSALYkbUj7j/9W2ab9OadcSQWTB2rOr2JkUL8oI5
NaEhbd7t1VyaerawVnstxKg0YH8sMZQqE7wL75fnko/BG3oQFDeChxT6vVUNIoQi1diaQ5ft1V5F
oZuk3YY9UYOhGM4ED+LyZHewVkwT87ccl7Ndp4ThrTxycGAIUxyEbmHEor411kNqjDuN8uLcF+m8
QcvJ8DkFviwjXdkrUzDeC200vahc/VGPOJDGJFBcK7EMEuNb/bZcZvNgtVN5y6UEmziZ7gxMjS75
DuxSSXNO8ROkiYOPhv0fPAcuYHnrQd9XmWRsqkDLXCs3gxOHMZ19pBAaNykB9aC4SytFOPZSWXwv
YrE4R0ZZ7rWx01l6Ca40s8nvFQs0yrKteixS4MGoCaZ3Rjzu46peWbihQUDzUiHLQVANwVY0s96K
BXCroKWPYdY8zZIQrCwcYFiSQugkjddqifRqVEu5DbNfBnfa/IDapPyWy5Z2jtU2wO08HdetSKWc
SeRQMHUPfHk29UejsKILbUteW3ogOXU9Cimvi9pqNoWI+LLwFmW1hj9eHxzUpu53pTIkdyhj35gX
bJuiexqHmK7/doGrFoUPdbmMeFAM6SGN8PpNYtJLafDXgTZugjCIbrrAYsQ3Mjcy8cWs6fovpLto
r07qg9BdsmjE+iAEIw1QYMYOfj5MteP4Jy7/An5uMzPj1NjL9XTfEI9DaMev2nBtpDzcSmrafRxS
sGfxWxiDmZBQ8iz1xjkZRBw2p84fEu1EGD0Q+KDuk/Q94126cxbDVWq7k5hwEgdJTL5oTAZfEi5P
moBtkTZR2iZhsuui2gllILRwsO4yRKhsgzvmKOAHynira+ITXnCnDn7btmt7ugOoKaFUyCurbh/n
QX0pL32LTJMSGulWki/mZ5DDdH1MDwOGii6jYxomSyUDKzIu6TrW1mwNCC94Ffgqueuw6vBlxCeK
uB1BPofx1BzyWAXO7yIrORlWW7kL3+3PRItqV4mCYNOAmHojk3agjLkAptLKesMhq2ErARris+jb
Q5r1/TGN42SFew/+9DkWmqyM/DLBwhQ+bIy+xYHx4vVUh4ys9GgY4KUNkocnHry3iHnQfl66UuaZ
tM2PYZyE0cmqUiQcMx7dEYPB721X87RJxgFVb9t9N8BMWGCK9MQWN+tKaILer1JRi3d6SxbsstaU
ankWxCX1agFW0yz9TMBOmh5r1DQqO7uS9Bea4gtkMH0LywzQBEbn5v9PVLp584PhxyXO7uORysO3
GBrz7yzmX3/gr5EKUwomJzDdsUlBvCBd/HP/Gqmg2PuXJV805wr/PzQQfuTfNGaYytjtWujsUJ4g
w7y4KPx7oiKL/7owlxEtmpcoTtRk/81AReLXf6MwC4xSiJJTKaL+SV0emF4KIj4t+2ov3Ux7Is3X
8ongEH3XPX4VVPZPmvR/fuM6zUINGxGoIZT2+m1/jM42U+6X357zvznZv7sVXXmz/P1X83x+11jC
6YsFAfLsXtkbd8F+eCr3pS9+D9/VL7TtAGx/fkLG5a5+mzSNmKZ1i9yKkEqG9NQZc+AZIedI0jeN
1xlaV7oI0Ca8VIX1LLftpp/jYD22NB6Z3GM+mtTqCgc/A6OyRCLAtyIyVWsNCCkpjsmtYnJAgtHO
daM7bEIS5Ngq8zucb71RlVsXY9TK60fa85AyfmUhtnRhHxmeXgUmrKC2hkAQRSu4aeaTKWFQJ6N0
foPaUr6PVqo7RqWp66KmgBTiKXQGMc9da2ZMOycFRA8T9cJKN/IDU3JG4eFdR/gCoX0VOW546iZZ
H60LwoER5wpshPDxvXDKs5OYiW840JQK4HGf3Msxfmpmb5n3YaOomNKqAB712P0Qy771mG3nqxxa
rMNcr3yuE1PZtU1TrWQqx4s9bHoMWvjPpZGXK2z5mL+M2Ntdyt+ha6XDADH6YW5m1RPCeNxlVlPt
04G5hQDg4IRza/ET9KYAQeabkcJk0tRMxJqUJnSMBDRyIsAmvOl6J0f0dnIA1dZS8BPGCVmyS6Wp
vAx7vU2i1C+5FON4IQumV0h5vfriW2UK+qelZlypBBKhH4JmqqU9zFBBPcTGrllwoq5tBpaMlna6
fgsKbVqb8EtflMsy+Fug8PfyuHzTv327FhnHEbRyuGAKk5kwYrTZzWniNH3FkSTXMqDNNHgC5r/e
53f50S9eiehgS4CkzSxIbnCtu/iAKyvZTb+KIfzl+fOnO7oSVRu4kNfzZcE3Pd4rtn6ACDPR5IS2
AKtwcJO7qNiBvtqXLm2w8b29GHtvC8IYh7vPb/Eq7Ozvp3p5wb8/VXykNUu49PR17Flh+zAaubeQ
IBjVyUEldLPIrSO0LtEWSWpBR/SCmjXx4AmV22ZRMSJfxZrBZPoJ40pqOljFAobhi1G+IEfasaPY
n18p2pk/vv7Lpv/bhRodiVNq0S77rG7dfLgdKWFU18ghIrQ77Ucvrz//HfmDU+RaSKUDPTJDCpc9
nIOmeRhGGxKxzBzx2SC2SPcVlRbY9MpoZ2zHzIH4JDOVfzSEU9evm/y+Sk+fX8kHn59+eRK/3XEL
hVhYiNXYq6uSITO8cmWvV98tqfSs8a8650Phz+XE/tNjvVZUShJyfylLIbPYnZvubgZf2AOCudqR
qnSj+a0dO/kG6pdDbe8xz7VFf3KOtWutrNvav2e2uJm9+8Yxj9vMo9PZfXXSSv+UY/7n07yOUaK8
L/qk5dIkcyWKHmRXST/kECdGqtF3OCWL7hTjFq9hO5bs+vvnT/2jKkK/WvWAdYDlWrLsGSKCOtet
3U74xeZ4kbXH8rGw52Wnm19F513ZFf19l1ebQNsLOe1CxQJchWu8euzJhnTMPoPVrP/Vs/xoq7n2
1BtCLYtMi1/RV8GqPxebZt86mDuug3vrsVgPW9OvnMCLDrjMb5K/YMkPP64rbeLf93a9ZWsK9pZ6
t+xFE26K9i1ObhLFa0xMwf0uOo5jAvvhIcJ9mDF0L6Zuj7fsgCHqF1+39dEndLW76QZy0WAolz0B
XE7XZ2ecb44KVpMm4IopJjD2NoO1a8rXNrTcko6tSJm2asaqjnTdTcLMi3kvNLCEuHzLoBHaHWB2
nu7S4sVSGpccb+bjy76aXxdaVkpfF36BHzWDrwydV7cbs98Iyb4t78ziQYYhXGc76D4OtqZCdW7F
uz5hCSm3sfaUzPSzy3lkLi+atzJXiBO7l5K7G8jhnTTfKCPNDlqaOX4z5oyR3CZYnntzlaVwvKDL
JWW4nbtkFwmBPxqdp9Qr/NOZG+PUHMFw6zYT7HmiFnwp3oTtoSv09aQN9gTErvnjBNOCGO9A3Ghl
zIvCYkjT7/VJeuos8IWBk7wdF0/ptKMyRm+R1B/qanE/X3YfbbvXGWQWpm5dv7Dtmqt4R9CfeMh2
8HJ3fewUJ1Qr3vLNfBP306P+1B3Ge3nffrHhf7TPaFcrMEa0gT0+vxwKJ5k0gdEuAAKaDaiLfi6B
H9rQW/Lt5UnNQGvK6yTffn7T2gdbvHZVRklGZxF30Cz7KesPC7PoRVQ9C2Km3UfjChryaYHpaAEH
qPA4q9G1hAW4S0ZtuFL7h7Ctn1vrbpl2RdO+RuBbSbx4k/GgaSW4UOCLUu0nsJMWkQlhDx3Ky+jf
q4YPcgjcCeJfVZPC0Ih2Nw6eGUY+w/MDe+42Aa5shMqRshhE67iEeynYhk1jB+lLM+1F/SbovUq5
j0ixy8v1rNYe9uv7XqZglcFivjIz+2g7Vq72kLgOmDbUgrRHEtM9TPfGengSfsIrkQ6pwKnz+Zv4
aKtSrnYKZDDFWC38THguv6Ep2Izv095Y6/fiW/kgrFqfqeN99vPzX/slpv1D5adcFTNRH0P+qPg1
4o15eYeltbW3jEl0RD7EupcSZzwJx2EzAQEvbsMQbj3cDWR0kJ9oy2cY8tkLABZ7gXgKgJL9ooDE
cjTHE3EQzEY+v8xfCWZ/usyrhpoIFIRyaiDtx+1csx3JfgveEobPY+8pQHKl8tYPp1grNqW+y3qT
vIBTv4EcPOZ++YXfzFXM1n8OkYvs/vcySBrLqY1lnhVYH5nO6nQLjVG71xicMwgjayTeT/UOaO3i
epR+VQV8dHJcvSHRFIg46Ti6+rZ0agltpoRahJEyyettfpDylw40iMPK0rdmU9mGNrJdozbL958/
/I8u4OrZByPc+TbjaAEscPLJLcY9jNkv3qx8KWb+8GavM8KgmVtVa9XyPm5q8XWC9LRuyjj0OuIq
YPqRcm/AG7wAiZheJuR6GJEibTM0Idwt4rNUXfCsydgrTWyifSnQjXUbYOVCgkPjQF3rgdox1G6H
Er6YpfeQI6T2TlbMiZ1ryLq3dBhJHfn8WX10N5ft9bdKeckFHdk6z4o6eR5gsGEms6DbmN4+//s/
2h20q7nJZGZEIzXs0/N2PFo+TtKe4EBk4ViSvHfhR+xH2+Krqumy+f/p3VzteHOMpGJss3kfhate
Cl5xRPHE/JaWP2g4ne4KS7OHzh0sW212ZXLTKP+Xj1H+52MEYJSqDPf7PQI02MAZiHIp3DTkBnz+
GH9tpn+6s6tFZY3oN8PCnPe5h9zHM1/e2s3obuBPnv18a+wSHzDMnjxzXdgnsCNHdt8kp1sZbv89
/U6x+OPzC/m1d/zpQq4Wlz5UnYXZ/7xPpYM6vs2lL5VrcMn4NT+3t6Aa+srYqbJkm3azErYoM+KH
5CCI4HCrXHSJj5He85chXLeyHW37L7Y6+YM3/7+lWYdNKAxqMu8RMNtW8pqa5y7xc8yml/c0bRzC
UByrflOO9bjSKiQ4bhytZDDewGJ2tGknV2u3S+TNxiEmKln7It77o8nktX8ZtGgl6RPe20IEpCN8
6/3By135SadZ+OKNfHTrVysMixTEHQMaj2jfet1+vGsP9Yp6F7NBt1gjwH+uT5jDe/jy2/IqP2uu
Yoe+9EWrDXPvj2tOvWr6mFuLRTazg8zZkxWtOojCJdippjrxxHBptRQCpRCYim4bphtVb9k6Cc4L
aZiZrW6wFGzrWzV+gWnoAqK2383a4V76L0rUj+qFa7c/TV+iHObrvA+CC4XkQFiMRjT0vGuInBoe
ASxLWFwNoNPgd8M2XBEdrGFLXKE4OCrIiiPfTP2pOBcluMqW/BmhUGzMrjfZcGi1LewdJ+5OyCSi
RrXV8itf6I9W/LXFZwHIKOBVj4rRn1zTSxy2LlezydS2F5c9zEUk7BB/7HY21uebzNY3urtKN/h0
ONWWltTunOyLoeWHL/lqYx2kVpszqaDajqNdo08rw3zJl41g3MbiesbapFdg9lt2MSZelWvE8uzr
FuJ7BxcwgkcAhhgmr0vP6TJTghRwCQLkQDqNLD5Uyu0oGA6JTl8ZuF0F4P6n8lGv9uNUMEpjbC7L
jtrDodOUmM6E7vK9PsKkRGyLjh7y/VE0HuF81JYrTV/4bX244q926k4IslHuKbqUm+CxcvtvBLy+
lDI/9lVuq/JBgaNe7cEEjIyylfITMzjpEQtBv76r3HZbrOZ15TabxYchf5J2ut2dhYN+Kld4vznD
2drCiTlS6rmjHx7o1DflvfnF2XvBwv509ipXxWakpIUw6VxUOa0JDCzqbRk4kuUDVVQohOyS7sqb
hXf5JPpaCsncJY6st01tpUpec0gG3xreRfk0pq6uIpa9NZFv5VtkcvAcSoki3e4Qrne2mdvLy+d7
58VW6I8XfVX+KDmjcdTV0r53ND+7qVekRXqp1z+G3hOn6GpaqT7eB9t291UD89E86dfz+63iMhqB
aOuBn0w2uB1M+3KXrSZ/2Chue0CpzXgHfqQDg2gznyQvm5z8++c3+9G9Xm3Ug4B0uLj8sL7V9gzi
3MlL1qiBv6i6P/rwf32tv92YjP+jWF7azZZaHqW7Y91VZyV3JS85xO7n9/BRS/Nrm//tR7rCgjeQ
8SPWPSkP2Gr0R91h6tfY+rPolpvwlN58dXb8GqD8oda5Nq+vsjgykyaUUbEc8WHq4WebLnFuYEaT
ACOIre6AaBLlocxHe2M1B6E8jbpdU1ac5fGe2DlwByO0i3Nf+fLtBINutis0ORgiCILbpj6mEGry
gmweYyiCCxXttDDIs9Y4OE2jjTYIXZWY/OwD2TH4Lsezprh5j9wa7OwmvCsRjiHAWr4oM3/d2Z/u
+KqWwNFR0POJxzu4sDq3li975SrzK79wzdXi6i7k3TsIRDvVrfdI+A7wH3faaV69Zl71+Pk7/jWf
+NNFXH2o+oDKP8p57FrtVkhMnmcBqZ4/r/p3+SJn85i7eRPZffeEMVkv3xitmDfNI0fNJbTKHs6J
vRyxaRJpp1C17SFPIS4O04fPr++jqZd82ZZ/+wZjAHkjVnhIjLmhdZNNPzbn1hYO07pHHLoxDLfb
0RXqqv1VYv2HL+ZS/P32mzlCY1y6+c2pX0Ww62Bfw5X0E8PVLsV/pTq1YOv3i/mYrvhdbXpiHF45
48+wd+T1uClx0oAxrN8IvaMfi6/GxB9VKb/Asd+u6wIZGqnIdeFfvyntaHWWfMYwHhpWh/BbBzse
b7F/SkAerUvum12taq9zHyevWkGN3ET2/edv5aJW+dNWLl8d+QikarG/jKHK3O0x0KE6WrboGEqI
QSgLNiW4r205wbl9So/qOlnRBcIyzVlfN6GnzOt88ZNnaRd23nQ/e/p9fpu/B0ddOFXJk9JK3lcn
5UezoV9z3N+eWZhNYmpdNsoo+F6Z/gJRkcRjp/1fnJ3HbuRMFqWfiAC92dKTyfSplNkQkqpEMui9
efo51MxCxRaTgx9o9KLQrUiGuRFx49zv6Gyj4YjJhXriNtQVpWDYDiI13FOTpfzHAPq9Lf1oHMUy
fgeHHHST2hvpIXZzzRHOBqsnxlVyHo/Fd5//soK/t9sfjUwwAIAhEBoBJMbuPBhXWpNdGLFF4yXM
15V9dYhO/EulJfvQEi1Zi8zHLa+tze8+/9FyynWM7MtoWbY4fdIDWzKhgdQ4F/PhGOuZGxrCRleu
PQB/Hz5/tMVD5ECy+aQXHRqHdwU9uRWe7KZIb1BaeoNU1uJVbOSn2AlusKzbKbq00fbKXv6dbfnR
NNvTLZRC82eeGf0G0dcRjOLtGTofJH8bv0WEA85I7CrUJ3qcGdu08VeyAI6xKGer69bO58u6rZ6l
W7iIo4HGBEMNO0ttibp8izRwAHVGC3HNocw/ofF4Vqzl7JjF9QUsIUDyeDSHmi5LdG+XScvwWnjh
8V+TzpjHWBOPcDBRWT3Va+Me6CAwbDS+ci7+fr38MVQEZO5JqdA2GIhGquFMbmyl3r8Rwb+N0/Ku
McI1TZzHCVVkeOiw4L6JxA+tlkbloBL6kui1Fpgo8dQEmzMZFXIl7OQnUa3eWT03fYQ+YQ+klol6
n1ynNybn95H/t5+1uJ/wXDQ15P+eImgjMwevvXdq5wIh4hUO6A0qYNIWwGaxUd8ZFbv5V+75x9ZM
vcFoLBv5F4fVJYs1R0zq3g6dwNwKTWvBdwkPL8qI5OO8eTPHyesN0YJb+7HUGB0FQ06tA3bnSOfy
VOzJBoV9LQP6P5hiaqBSf26xCCZQLo+Ecif1xPnAokGOpAf1O4PjZap1WmzIPBRLG8Ow+qmLw5zU
BUnEDDIAdJ/Uy3TDwxau49UfnBbewYjgj0UKKIs6Oty1d/iP8vnxYlttdnF8AyC6aKr5eys9vYxf
k14g9IfzrINUWm+xwggyUSDFbHXwHJV+mW70IloBy4HUC9iw3oRXp78+h/qoM/A4mGBnodVx7EDe
F+xBlGXpym3jI9fa5P89jwFMU6MIE307npUjzqko9gr/dI02qC2LbIfKvVU46sfSZRT3UbSRTVxr
dBHGeoqr/KEWoKoa3hjhrgCWkJBx4+y/9lxILw5QDUViqZp5hbArRZEeuw8uhRnv+Sv9glJV5v64
51aOafQiZA0DJM1iIuL8MSYSnqSgnAep6qVowLVT5MDKCx9XpIFsNLcW+ulFLAJXCUc8gvbKu9Sq
0aE9+PdyT44x9h29vVV27QHq50BR/lXbrF24rIm3A715CnGzefzJKxEAlOB/JwsXkWmiWkyW/kvQ
UREAEO4LOaGcZLIGVN99cW5xqQ7hWbz8xwYXaQ1lAH8vUtBgcFA+Ff/W9ioaEuESCKjAX/aZvQJJ
FRJN/BP4AAK+Pm525UAEnva/34myu2SC0QjjHbtrfmnmPq6fkmOvp870pbjBNbM6TKxdbsSTKiJd
VR6Lp9x+3PrviwOS6H8bb3yGb1FBBl0lHWp9dwEKtq2FjcWxkrURvmUyP3bxslfKZgCiACog1m2c
yMg1qJvmOwayr+H7+zttT8ZkzNtVsRG/v9N5/xvXZmn3P3c+sEuCsUP1oYe+9ELiQdkf+mqKhF+w
Y0/pW8mrOFlq/ZF+9p8lt5G1rLhHjnDpe7vLVChuJrwqorZVi/bDF3dPgPVx5Y9C0PtnwHPZXXhO
N6b4WucvIlNOpmAYJfxUCFCM+BZt7CW/H3PB1P63B6gWDqptjT8rCi9+YSbS29Bcglfa12UgYEfr
8cxZedMSlEVMQsVfSvXfke8zurAHxuFMVlCJQ6AfNbIbx6riTdjLR14NnkQdPstzPjM8lHMeotnn
JsqhXbKVP54Xy2+jvghYE9wZ+bLGTBsNSGcxv0KN1hJTsHxV1P9yWn0EAcQsN1bNinhImCH/PxML
1BjV8lCgOUmNjAjXs8kMTfDyTFE/FSqczQ0IKXTRBUfLyPbBxtxeeZb5HxeuZKx5Shoxsq07Z9BY
laXtCKiDQ9ip0Q61/rvWYnbsK3uj9tGJ0vlz9VnvwrfijLMh7sSiKQgm/dK46b46Doa/Q5Xs49mw
0v/y/O8/Vjpfd2KTRQ22weYlkXFch+yHhdyO0Kid7cKNVsS1ZhbhCmA1ISA0w3iJCIlcGHcaqor3
NRUZsfQJD3tVIvKeHhwUYGoNVRoESmYZFOYJSKru2rCUwUJiCW6rGLc2HWGyQkDcxB8S+PNhl0DO
j0r25hA1ekOeYFKpgtxypiBm4mJZm0JQAs1UCFD+DrrDkKE8cRRMRuhtIpsK/wqgFPgrjk+z7wle
w5IORQA2Ce4AAIkQ8UJ6OIxvFblVjOuL9D3rGQseNOrUzsQ91kXps0WS57g8xrCj5WhcNUQU4/GA
NKLWW3s8UN+3t19WijwHox8jVYghzbR9jaP8J3B4RaFTH6AKVdfGZVsr/aR9DVV1+fNGa2sDtojG
aZvAl5KacKylPlA6m1CDAb2BOuLRKqkNIDBhg1PvAcuk8OBTOi2VqEhMJnjwBv308W+Y58ZvH7yI
snRTSULu4ye0FerfY+wJJnxy7KbMNhpYeQ8R5EXAhWV7msCrfE7cdPpoxDbBCbCxuw/K4J1PcpkT
donF7qgb9CuPP2olZQM2+r/DyKd9WGVBi1OtNRr1YdgxO3INXJgZu6LZWLO76i6zHje2Gu4W0RUe
8PD3kVB90bPjTRh9hwuG2wgKZT8KqHedM+vgw4e8BajmbK1ugIIA/vSfETanXMPZBXDVEcRjTfXG
QxwaiXhDQ/nKxq9b2UaXJVJpxpd8O3LIFeBwsedeJZu7dkeC3K7OpW9i7klI+mp+6OWQ1gtGe4Uk
lwHwXJuefMjNIakCAmFjws/z+pfJJi3OkCXQLnHrY1jk8b2Sb62ytW5XNvVlJRVYVzmBiS1O5KMG
14UKGWkmu3eCUytPAipf08p43J3zL/3tCxYhFuyuGJwKfEENjXQIbmLPUQaRduD8WDBCqIevx+2s
BSJpEYimhhKJn2NS4VHqmL+Xbv8UnCUjeZdfpnv3Fm+MyEpaFc5z/64UKLDrMhXQc7xVHyovcWBP
rcv6pCnYpkUIAnClAB9ZpXfFU2JD4fi8tV+vLVJpEXo6PO2mTIimqxMHJjlExkjsBG/SJbMHl/3k
3mVYbfDb+ve1sVsEIqaKBiLMn9pr1BFXRGPSBzs0E6RpRrOwIv1V0gINALSNA8lae4sgBLrbCKYt
2gPw2VHUG/gl3la10srLKDx4/x03XqZaIaHxxxukpMdDgLILGOGi5GMrqy/9PtOX9S5h3jEo5cIE
TJI3rv8jnEunB0yg28g7rEXNZalLxOdNH8whujNBmberY+qWLtGJCaXtrts1Rq73R9lGcZPLQ8K6
I+XG5sDNXfTLGv4+Pv3Y44Wu7hvCISJiVF4SkFVVCNxhMw2kJyPYU2FT8J/HM4lNUaqARE9i1IUa
vAa9Csz7uOMMlEWWDXQRY6LTkibp0ZE7bSz7le14We4i9UDm+j16HV4jjClqOC/9AYOEuqDsa6ec
Wb3bd1YKVs7GHF3JmgviIs6UFeymSobGhfA+efEbp6OkHvC9/WT5V7x3Ag2Fy96hsaLXdOtAsNb/
i5Az4qAewzwL32j459ieRzvCawoKHv5jUBMXkQVeKkPss2ghcZCx68+Nk7rcM55S9dhDZa1d2KNe
aYD7v2e4XNOWdNvMBa993CLISOCG9OV8nhI4Q8lvuRVEoOaoxW4AYmgXbtzo5q76bQovQgsdjz6l
lMiKxAOrjQWnJb39eAauZQjE+cN+rA4yUWxDItyi8kQnr8GkxReO0aqjz72mIwr+VZLrbWfA8UNo
kAG9BvxFYc444ktPHWj6tr/LkkN7RHliy2nkzDTWxBvBV/0XvkEK0SPfxBuyS5DrsIUB7+nXx797
LSAuNdSwkwzGcY62pYEUkRpYxGQdKBYt+fIfW5jj/I+egfFBUZQKHDUk+hM+UuAzqaDOqlmud6OK
qjFobO7bNb0r8Xcpck7KPonhFolxQAGo0b2AweXGl8bJzNiZzuHdvzYHyOGK93xjXa5sV8uSnxHE
31GkyZwkKF34jMBLBFqiv5sJxHlu/jJnl4U9PNVNzIhdBbX6mFLPIZ6Kij2tI6ipfzZGaK3PFpGF
+BGf8RQiOziJBZY6MeouVRPRynDhLJBiUzz2Kpe4e7vYnU3+VI0xhDN2tbEs19pfxB26i+EywQR4
ExTU/iu5djCv0rqtN4mVvUFYhBYmoMewKCnam47D0X/vnD7XkpP41F8Ct+9VxgKEDMWvAEOJH487
dOVYLSzCjA/rIsBe0WIH2hJSKjgKurnTRFp+2lJZr1xPhGW4AVUgpAp0Ge67H8kO/jqPf/pKZy3F
2/IoVKlf4e/CfBVoNmDCqEMIeFKsP/77awn4pQq7ALleAVEa8AYYkR6ym3wOkPbwlDN4eB7jUlZm
pEfq5m+VRK2EfH6ecz+iT90GwIjGCu0lYNfVw7nkSr0XjUY8wI2I9fUJAi8GxZKH/BYKt6w9P/7O
lSm9lGIz7NRFwtyPeLZ/woLZl5sX55XXIWGpo4YVFJsOProwOIx3csrvHN71QOef3uPj1v137YCz
1DwnlcIQiIOhjHHAbX+SdtLL4MQuW6iwAYNcHKaFu/KI/VMGfqzYmH0rsZRfBAJQPKaWptFrDTyV
1PyJsRK7/YCH138bFPbfuTD6HQE/EucbSUFuCkAlVBzwH6208efXLp/f5ek/5xrV1YMI/BZeIkeQ
SFutAw0KQIydok7TxTfLxGwZvW02Mv0rCkxwdf/9nhzIwjIGwgQ+1nvmQ9j3qFwnauCEZzgy1CbS
hx4kmButrUScpah4bDKpo2vsQ/P1D7WEGwenlYXyrSH70WcyPdQViGCIziJQZeOdKogq3AVgWpUN
Nex3PeIvO+hS5punXaX0sYTtxS2ggRNQpRO5zS07STuojF3hnOkwXIQeBGZnGg29vmgCHwmRCDS5
d3lXG60qOVsalJVXUDiI/DtoeJ6RYeI3p9uhBclM2mUt8MQc/1bsWg9vGdpohGbjhgfR7u3WpnSc
/3Qewizh9fEqWAnxS3EwkOVyw/S4QVbjSUS5QIQnutGgsCYe//2VRbzUBRc9fBxKKkcKRuU86gCA
ikqd/MvjP75CGhCWlbRt3jXYQPDXJ1icemGzG3xLeuvKu8/qYK4m0HW0obr1HrWWbFlW1I6USFUz
st2DqzwNKwVwUmGSxThTCHaqHuF4CUgkjSoQLbmDj7jxkXO8+23GLg4QVCPScT0/N5b9xztXmT1r
dqIJYxgA60EWsNvq2X/D9f5xcyv1AsL3jf/HGhTZRgAzEs0R2ZkUR2C/2AwsQRhZGLkAQ5wJRTY4
mYFsGpeAuPAuO9l07MCDE8nPKnEpqJhSPa68COJvIeaQd3dzwCq5CSw6SYtZeF60altiZlMeCoxI
88pz7ylSzKjHLYuXx5+xUngmLGtsG9i7cbmEsSLeBBkWPMDyi2QCQ6RXu94c1OKGR1Ek6MTT8BW8
Du/RsQZ4516fHre/lrFfatSHAPZdAbBQHiDl9/beHgKXO+CpUheM3CMuEsefIrS22YXWk/94uGUX
xxuxVuDFPKeDZq2vsMtdyYzPMDbBE2WjUa/0DnhPyzcef+GaquA7pv2YKIByK3LRYQ9gzHtn4kqy
b26lRS7RXvgYPN/JvdDOHejo8fZjge14+P+Q6s6b2i9rYin1Vuqem3iYX+GSItsMwO+tM2UOXHOn
XAtHGFnqTDn+twvJ9wz78Z2Mn7EKA2NXL4QnYmR0Vz95HZQ7+/y4H1f2vO/u/fHni7L1pbrGRPF7
Hc9kowKqxwXFT+PWw+naJvO/CuwAhLRKwEDpcLBw2CcY0MEP5MQ9z4dsJMKgIB2h7oT4GuvChRGw
Rqy3DDegdiOorJy7l8pqmMqVHWlyHuR20qlsFuzzutvY0deSLUvldOoLBE71+Dw5hy1e4WQ3mjVx
tYMvkaI3itnJT355Est7n+kTJMCFUV7kUcvK57y8yxNYJemLTJxBclu/xNMkyKmdmk1uh7QNLoWC
1wkqTI4Gq1dU4KNZvCFK6Q7c3hAK9rLbmGUrG+V3HPkxDWBkH+Eah+PidGyCJ665wIanhlUm+Chk
YxTW7gpLEbZYUD2MLCPGo+/hjbMb5PIG3O7VZI/jjfZ4Oq/dFb7//eeH1GIrwQgAd4VWOrcc/8mE
Tyye6wU7VbRh/OLhjhP3oYF3mdc6SuFzCfgUdapZ1JcK+bFQtk4H31meX4LE963zxy9pMxlORXMG
k453wojSNtrs8lvZXsrxKPoseOSDJj3zRxZ4h4gAQmZVI4ikB7GwOAgYQmCwJjjJJjOopsHKRP0E
bZNjyv8tSGIC1UfA+wb7FChBRTbSHF4NEK1Rz62iEt6KGEgdG/gjaWKiBbwhsn9pFDUwEYHr/B7O
mgZczYCrd7NoX5WD3gY6aB0Gi6oHufFo/u3xeKykH77PMj86IaknRSgKvBzTWnUV3b+dm7mdRazH
f31lYS/14iM/ArblV4jDwifdvPrBxqJeOZZ+X6p+/GqQBIMyDTB0U3rEewKccRUQoYNNRNXK/rEU
f8OgEUx34Ha9njiCr6dPncu5jIGLB3wOt44AKwe372X44yPaIYGDEzzJ8DoD+IQaqwCG26lDTN9E
0lE5JRtLbuUy9p3N/dGOmPMt6PUxOouDXj55lapQ7Vrn8QivPW4uhdlKHtQ0ZhEmEG6xRwbUSFDq
cIxK7cqBKmmHVwADM76yszt0y25zr6z4tqm6WgmLS5E2Cy+qENhxZHDVJNVwiuPv2U72IhRUz+8r
ihZZkxEakBUrr9LGnWgtLUUvzlE5TL0QOzCrE6czgb23Oo/col1qwPvMkk0wUeTP0ZP+4zyhF5fA
caSRHMqwRHsXhvJuvIekiD9RF3hua/Szchovj4dyZbEu9dhhlXcklTHpeWDkOUimiHB7/JfXgj49
N/ljCg5N3XBygKDPtHB+4WokhEPoX/yjxIEmJgwGDEC13H8aaNGAPapKg2IuUCiZhEO1mDdeARcw
vvva+DUrC4+e//3Hr/HBXBUmgmtho/dGfWn36f5vg85kddnu9uHGcXttarL/thKHMOasWQxbxcDs
ne00YNiNrpx2KawFKz51snrYWIRrF92lOrvnaXZWGczlUzBO0mIXuh/Vo6wc1SLCRiPfh+df9kt6
DpY/uo3NWUaRZoVd5rBGbc2NBEa8Z195HYpDC2Ww1Q5VlFZwTSzyJJ0oJ1TUEVeK/4eoXqfr/R6W
+aUgGwog6DXmz4T0BCUypRZBN4HiYW0rJiv4lP/9RHho/fuJowx0esUgSRZXcL7G1m3XsV6bDCog
G7cNN3bFlVwcfLr+baaaQMyVBvQkZcN35XvIUEfiorIGEIhRj49buqm171mEjomaQNhnEZyb2oD8
pECBbeREp+q8pTaaf/FvHTbvOT/mhOD7aRBLaEB0axWn4/Ow3xKGr/3pRcxoOngmEJhLe5z0xPH3
zje5GDiGYxFupN1/X6C8sggDJSe1EjWggZGx2osPuIWCLAWMhmUNLjwbsWZtBBZRYJgyQuF+hc5P
DYD12vw9TDQZqV4XBifxeGBwwajBfQlU+H4h+H2xig4acqSAz2M+/g0ruQ5+qZNmkRibeniEezEe
lHmtSY9S4kH2KIF3B4su+g7rEnifgVtPBqttXuTRFkF4SPey2UE1gLtPsac8UID+PP5BK+GKVxaR
ZPRh0V70+EHTtdOpHYyJjehsMZYAq/PDVvXgSoqFX0qkq1CEn1yPK1MzPsMSuxp3dA7ENHiCk/hW
yqPKt7BeynG/0wmeYUPWzWUbFlPScKPfs16N4i2t5EoZAi8v4gqVSVLAKsgRCD17aoPKjF6jbNRg
0Wd3ghlx/Z5w+4g7j0QVcaggd2DWUsahG1wl9ikNtMDOhwfm4+5fWVhLpXQL0yrFL/FjqDHT2gbl
Tiww5xIKqoHiDDe0R3OE+SUwyIvIg9tq2kkhQlwBk9oJr3bCpQyR69nYjH4/0/JLDXE7xcB9F/iG
rEU1ElOqFOi4obD1EDiHgN9+/SL2ZDDfa5R5o0ENplV4k9rtuAMs183BgFoH6Y/HI7ESHORFBKIU
ZFNTGc10ZvsOsrQ6lyfQ3ta73MrZnF/KgpFPhffefLljQUY6BddRS46xCwO7l/S9e2ZfJBAYwNkJ
9owGC0UwL2ajbXXzjWttDiwy0xFTJFnbzZ8HdUs8OMCyK2GqF2TjlWklgC/dDxLCUX0YzZ+H4uDy
gOOAJuMFfWOZrBxa+aWqt54CSmwoHPNlWLGyan/PTPkKKLoh92qrT26jSbcRKUzhnNiP58NKDSa/
FO+2Uzjl+XxfZntdRmCwGRumjzB+ZWGRiKcm1q6ILgZImMYnag6W40bLK1JBlF3+u5GzWUNHOYuW
h0/U2yUVzA3heqKxRmDB6smkNHIHNwRfquzjG7yR8Z/O2DqmrFTy8NIiWihRoIwxKsvx6ha85RjN
yeQ1HwHyGti+Pr7G1rhv99DI6ijeyS7UeapUULD3ZCeaud1qEC6GfzfGYJ6dv6z9pSo4gF9uyHKI
XL2W6ZnZ7aZzbXJaYdXuFtJndZwX8aVi+FgOBUgQ04PyknXoTa3zsBTvvg6/813p+Sb8okwfskmI
uDaWy0rMXGqB2WyqaTJMnCdH7BfVQHsoj0ANF9nn455bWe7S4qgzIuMf5iI6TjmGKMasvS3F5toB
RloEkrgHkJPwuLBlHvuOJDhWxnPzyZnIlxVedyr30ROmqBFZ+Sn32MpOYIboCq+w6NnourUTy1IK
LJWgBH/rmivAe95BC4ZtBaoPakqFq4w2/JXVMNhKyK/kF+C8++9aHOsJPp8CXk46aIFV0mkFigf+
0CepVmFiiDzXJ0jZ9XPv9q64mZedp94v036pFR4kivbHeUo2L+m9RBkHjqOfos7pvtMYcPsyN8tq
V25xS21wV3DMVMKI12svFHgNqmQN2FmzfYkwt3H3XvuYRTxp5bFjpqjBk7KctrbM9pNWx2W1sW2v
6CD5paBXLkUgRBjMx+AdBDDK6DRgjQLtidkSn6yFY3ERIOD2MoZtW9KedA0ueEUmt/4LXvDnEjYF
Ecxj51pC5jS62b7Xk0Qd9Wy/6Zkzr9ffZsLiVBLz5P/JuiZcAtzKnKRjaikwp8/V2ITda6WXG8tq
JWLMbtQ/b481M5Bk4lvorZAMn+haHcWD3DJwDtwCOq+csMRF5JCIVAUjOysAfBPQ7orSxxCgUTgO
hxQcacEJIufH0W91UiwvNTATmhoJ4U/qr0Ok+9V7K/GaBAB+G7xSL9TwEm1BJlcOPv+jw/UVIeED
6HCzSOdQaVo4TfqnVcxBMoc60R9/0MrgfBPcf1zt+ZSRBdovOc9nQuZdJPCMTQYCLEnVh61apEqn
Pm5oLd4tZbhdyPoBU7STF8IiFLLiGP649Uviw5NbU+BuCQg1B7JTXsIW0+EnveteM1hhQhu88QPW
+nMRLiRZrhOJdJPX+W6f71r47mVAXsF3GYWCoK/6FUokrdKNBif1nfETYb8N/qaJV6T0xvT51n39
suqW0l2/gXssuPzghlY31AmqTEH0fnql4YvMwSXYmHwA8+Tp0BaHuHkbSx+HBl5j8pc0Mv0y17qk
fOqHTONpVG6WmQZfzQtJbA6IXGUIDLjIGSlXaqlvI9MBimaCK5kFN1GVSXdsURgpee/xEpWxQDbS
BhvBkfnP2JobPbw2mRbxLKK5qBxi9DC18132K7tBXeFK2mgmh8pmzvkNdrVX8rTR2sqqFxYRLFL6
jMk6eH+0WmDTIDj1Bt59zWDm+AA2GL4j1wvWMvDC6sZiWQGq8UvhcM74MgMDKvBqUf3N3uoamaQs
O7IBAE/JUy2i1CQ48QIYP9MtI4IViqhOz2IjiTJPlKZjWd6AJYFRAZYAyLCiaAQc1AqhmpJBA/+t
HfWChw8zk8ERYYBNssG3h7ERN5bAd+j4bfotAqUsxc0kcT08gPwGuAk8p0y8OQl2TCRkIm4yKnjq
GusSKZqWHS02/BNThyKv/oDSrAbJ5xS/tzljjcFfOXnOGCS0nJ6n1Iq3G/JMkWMLTDPgvcrVj60Y
Wf0IJAuB9LsUq1wEZLmGAMxP9JJ5FvGQQwvZkc+toqBUij5z4V9QTuAkC9RaSKlp9jJUyb6jrEQx
ahhljPhzIOIoXLaXFFmTKkNECW+fbzyRrkg1MUj/blNUJJVxI4BKSyMXwOjUhbEzHQnbe+mE0N1R
G4+aK1FoKacm4ii2pcCPngxBPQ8isBrABiPIUZo93pTu9fHiWBFw8UtRdYQJlfQCAMWd3sN71FTM
+KuyoEGFO7uFvbdW8T44wRS8tYgnvcDzEo5WgqTC6rIvVNaLkbw0L9RsfVTbXai1NZKZ4Gh0hwbE
EHljQq5tCkstdsswPCD9WFAIyHH2ASb2jj9OBj2jiOIXSWsaFMKjVkZjiL510VgpW+OXSmzBFxs6
GAiNlHABvX995ic8LqBkUTxGz4WsB8VxYm598dnWJn0ufW2U1UF+4ZlBrZv8mUWJJSrYPlt/0jm8
WtGR2fX7cdTCRE+R9BP2JBQ3buxrV5KlspuwqIemOBwRmdotg8lUCPoEoDRgFhijDl4VVO1D8F29
0uVWSmRthi6i+FQ0xRDTaBJosEtiwtbbrk9b19O1W95S0E3GrI6zuUyhQ4GFhds3exAK9LDTffA3
pMlBIwdTcTfuhJtyzr66S5Vo04kBA9rKd1uvXGtZ4yWCehQ5JU/qebGfRZe8wmvIInvGYfTY7XbJ
Md0j80EBi5n+4fFTHq9Jgf2eYb/E3/+Rg8s8ZB0NCxp8Sm48rZzp8aWg4o+sa885JzYSVCEhozIx
VEUTGAVM+8Ixl0gIXDi461Wd7fMy0FlEwew8+ic5MvPq3OVXIsAqMIu1Es8OsE5UObg+BcNw8oEe
jdLxT+i3bhOM8LVPbTnH6zwp4P5DYD3CwnAmrnEAqnDZVHwtLWFDGVW7yW+QhemNIAmMHszLBMbO
Pkp96eZCMcqoVooI/EhuKiyjlwOvA+SuyqyTpV7SlvteuZYo9uRoB5o2o8nkEKV7R8Y3mkHWKPYd
Wx4c5XuzlfP3NnJoodMYfK4gvxLCQ5ID+D+t+u1HmsOOI0leR6XQMukrqBVbHmotnthSx3YTN2Yx
PNOpSTXIqedyRbQkABYh7iKVHU8hn6QqxxSHIA3B9Rt76JwimGtPTWw07eDisCRXDuyyXF4Q3/wg
2cG387kjcMOOsychHKyC519DJdGGOv0Ih/7YDKHDKFZbgATaZLTdNIqKgge2Jl4RVQAp8ViFI0sy
EJT4KGvVOhcQuDjRyCaA9YG4Yl/j2EpZlwR/cvhE8yAA0TIP83Z4c8PbXupQqst3qEhpC7o5l734
VsvcQakUYsGuWEwNKRXJZ5ey5UeblymwLCVQ/ZkyoAdB04KpEzXA2hgGkg4Fj3mMZy2p6MVR7SoJ
/8uOFY2R71SBQ/BCob+RKfC3oaqXUKyCFyHPnkn61iRN5wmxYDGDoOddLNsJP74x9ZjYOSfUL2EI
RrjCZ19TXlpTXwOcbJDmCivsvn2qxGMY1hoFTwP4mINEUXY2oO440UtZeAorLfYVgwusmNGI745Z
ClZ/CotFWWnxQuNUIQxbz3E5otTsj8+rbHTiUE4c7kjgpMRuCneojjWOwmHsa1xb6D5wT4MKZl7Y
q3Sjg9aKqRsiDot6SlkDIO9NBJN2jx61lj/DWifhbVxEAYCTqUs3eGENSYtoCZWGBDYc1WWG0/z4
Tk97mB2kPVSSFa1XDNzlx10CI28f0JAU7yhAoZ3kKbwoMGwcUZCSF4c+vhaYt9LLSMNirIS/5VWQ
Wy+v/qbl3wFrjq/g7sC+FwMmCddd6ia05Jh/xnMdKsQkXEmoQY/42fuZDsGvbjXc0rUQa5wpbhl/
mvxb3rO5I2X0EbCRY1Ix+4qtjBIuX87YBM8tI5uBiHzidImZQ4rCtqF/g2/6Dp8x9nibpADuqe9+
OWmd0uxGOoD+WnF7zlecJmOv3Mhf4GnL3WS/r+0UVrhUqFPckOwEgqQEFm+RZnDOyQCywtTg8YBV
gfVEVHhia3zyzJWhPozkBvp2P2LMQ1jTlpKZl4dumkpNlmhH4oy0S40hhuNFZabD9NyVKFCH1Vun
UDiLqkNwaF+TUUSnpseuh4cuBZ5U2CFVHkFeDo8OKsBDVmNQmCpCEpm4nqFoFI4m/W1giFlJk54L
nJZLNQaJLh2m1DPWoOdaL1Bfci+jsgBg7j0l6R2yKjSg2gbse/T57/BwhRy8TAAkmlUsEgmKWdJ1
bnMhFO2KWLyWBX8q2NH30uDa98e2/NuQSoXzcDNacXmTMepihGwRbOknFasjFXNNammt5nYiZUdy
5utZe5jAJpej0qPCxEmR7A/oONWqSLn5s8N5h92Qo8Qr29RAaFMwVSdqb5XJHpknJTDaRq08CZHt
SCN1LZ26BnhnVC6FyZnuVCp5gzJfVq6wvqC7D1HxBZWCXOMtUSx6tGEBgWpjImpNojEf+H+Wk0Ma
rYAzhKwyvcZAyogHAU7t4EklRoceRjK5R09qkF5y5hSBeZUZDS4wQWnKzK7xz9T0FaYo0cs+mRT4
Dpg3SKCwx23w1FWhTZHEEcPkqSElSOtxzlp16oZ46Cjr1JK7UDI5VOEJChyAB9GqsV+1HAvzgVir
22rQYmBogeUUsKUJiIIzynEXcDdE8miEr80IZNGbgKeEQNgpuF/xWQ8EhVRogmCH9NRoWV6ghaBp
9mUmRR/MtYrMQTD8BLV+osbOz7PQW6YWJ0kWisEAuB0kjREjFZPHCGpeo3IoUCLUIQWnXmD1SWpU
SoaVorSv4RQjBwiik5N+JRPYLij7uBTwbosB93YaMf4/JJ3XcuPIEkS/CBEwDfdKOHpSovwLghpJ
8N7j6+/h3qeNmB0jguiuqsysTKevyKhLy+lTdMNl7nFLx5Ac6GPxyvxIlFymYldGkt3oDcq+1jwp
9hoNzhhXm55/17KdeEp6Vix4avckO3c4dWeMRRM7mKdy3WkZs6T41WScBoS7VOdUfi1WaVOBBPR7
0/CUDoqlfcU6KtC7YyTcKGYvsBme9Opcj16HZZcACCAYtSCfqL+tTyMCn7R/ZhWzDFuS80oPl27L
9IaEtAfxuizcR+XsG6yed+rg9MtMYLU7yF9W+mOSZNczxvjJ72BxSbBJW3FPIXhBNItBvLKrbM1R
VV9RPLt9aaNXvdprj6tiY4ynqjzARkXF2Vi8Ft9fEGqxqUynrrnnPqX5VqwvFUOLGNwx3KnstA1B
2W9tkj/B+D7W6AD/KDgca3wnBsm3VPtoG82JLo/c3gkk31R6b2gK7qF0ea4XfRfxjdaRfBFMoXmd
9MeU3JmybaGjoOcc0ayevc77FPMRL5I7SsySXchn35RK7KWGcbe+4tZLypWXNnU0Q91GXX7Aimo/
Ph4+iK41Zf5AQmiz4vRe+SMXfc13AXLTz/Me3w5HaQa3XM45LP3YmNe2d+x+n8e9q85NsAxj6TRt
c9TBAQyStIXWXJr+qEq3UMsPnXonWrlcQrbz+/GqJdKVlROnwSAUl8mXwQRTkvaGRPxpg8XkPCkb
MTuplZ6mudG4nkqDjM6qPQyqWTn2utBZKVs1+hhMIKNBmDRVckezR1MWq6a/FHPxvY4U/NTU3LTw
ES/jE29XgYgMfxEDLkydO6zaZgD9B7SUT2bN+c12FAFTsERerXuxWL5aMlaqRhA302WePuCLN43o
HBnvwLaYXJUMxqUSTqwf7VxHl10uB3ttiCfGUoTClhi3eup8FivJjyRNFizAlgrik+X4owzNQArv
MpABaNtmtfe2+UTKaWBHKsGnj5eZRaCwFBvrqW0DvQj3tW39LVqkuWMqXYtyF9byXUkJEkr4qvWx
CdR64omBzL/20E5rYN0Qkuu6tbHNA4Lvhi5kbb+WZQ7sFpun8a2wv1T5rV/fxEJb59X500ocgNL7
C0EqWE2HuxjPSloBRzXS50nVfkf2uxyZKEB83wZUacWlSepTNdrqRiulnVHzxkrt1hx9tQrkIv0n
zMaL7R4L3QetWK2ExxPO2paGN+VGumF7fibwJzo0ZTEdJ6Mj1a3s4128zPuRZJUNy7zPY6WcjH6J
t5o8flbU8C27l3ZQtXdlTb0ytX/nmYzVKnVG4y01aN+R7IOzJ1ei3QnlVIrvLGUwGQvS2yYcX8bG
7XLkW8uwp5vdNaF0KJV0G9dhQMzoG/Z9ByGkYJloccYy+dNsomciwtJ0Qu1N60teTJo0XjuDfHJu
S1QSVXmmOB801MVde1zTr8T+lHWuirOZ2fEm48CXI6GemPZnXg3I1OmdJzVcJeOMzQ5096FbZ+Kd
WcXaJPYQH+fe2rahdqnN9qhDukV1cVhnmxU2hoE29PModSul5PHV8lb0FUT5uhznqPCTNXH05V0W
xlc9M6Yp5aFQOFAgrqn+m3afMR1SX9QkxrMJ4DW67q1Dd1GT3pE1P1a/O7heSytvkvJcY57STq9k
oh4LkV/nPmLTwOJvIhj0PPAvqN1CjEm+0LRp711bfS6ava267K2MpzcVfGZWr81wnMv4l2QQwhuJ
7iLkaVxC6iL8TSGxTLcJ65eIaEeFN/DWEzDEWci8rD5zw1aVp3aHDBJa8Rc7KPKbzThAr/E4u6Le
97a6VUrCt6j+zcRbQoL4izk0uybh2m10d5FQhir3SX4xFndI2RwSyq+aDx/69MNL6DKPcX84YVF4
bZy6YTa7YfPPMIkb136r0VvN5rjQyHVTclQ0eSP1v4YlbRRSqctXzXoqErcwceEG6q6woZjBUrXy
U9PTqx0qRHpI2W5hnaQxFu44KNSpclXjY43z/WJVr02CeqArtqrsFDKG1izR5Lpr2nuTPlH7l0Yu
d2uffQmTh+QkrGGkPLlhWyeeSF5CtmvLj1hzLQw8ZOloydviG4Kx1Z2I2NLyc9I+dGtHl7DOQdaB
ZCj7ZCLbo4v3pu3rDZWaMeWgz8N1naxThGEG+0ZyV7oSdG/f09JimDoazoibVZ/hmUpP1P/MKxmw
xF1oH+ESpPjGt6yLJ0XkqelZNHeD9SVrTEn2Y7Qbfdk4ZSC3mGASmNVnfmPujerM7dlSYcb0qLGr
KT+pGEvOnJ+6dy2ZIBLC9oTl2tZXhKVOSzK2utPhIMP78hojTGge/sOF6pvr28xKX5c7PaATKQDK
ruZANedQ8/XwZNkERjlMOjUdXy+5g3nutYK76JD3uN2u9tmiCxZZ4yn4QQEID23mKtlAkhRXNl12
V0S7iIlLszMvYlpQM461DKf2vJSAvr1bL9EJo7ug65ko5n4v9bFvK3hmJg8gISEmtfGi/jckFjPJ
F78ZK+64apO0wRgFrZ7jBPnaCjx2gkLxzDzkQ7SHNI/cKtXojRPXkOfLVJk7PYJvF9qPHGFGVbRb
SvtVmoQv5X6Iw+L8EbK/0Zb5bpE9zdhXxZ/J1TOXjB2eAlwapjsVZeXGYm0bJmc3NF+m2I2I66vl
3tVXwdZHuYFf6on/4gbIN3Tf2ejly6b8JcJo01TGW9Ht1PjcSx+kewfSREiFhUkAZnI8fat3CSK1
7JOS0xmFB5tSO1YsqaV1BU5W6cnPwxqSadk0h6e4mqZPvZHnTxE2HVClNYi9JFW+Ns1BWvYe+ETj
xHHmG6RDhz2Tr8rKd1r9WZy1qGwxZJ/EPm/n/RQlgWqTiWSs11VR2ZjK/H4Zd6XS/qyGkZxogV9s
OSq3SE0cHJteeq1+borpL4oY3AR2CmEYm0Efl8+1xf5UaNnP8mIbm9mImV6WkBhW6alSF6cjjprP
5crL8G3lYxxEofInWYpXDeHPMj1nzXntnPpLa/7BEQ6sfjDzDK6WO/k/A4OxdGy9ZXg0cGZ/qN4l
lZwK3OiwqLOCB9liMZGJU52w4OeZEullrjJtltJTZr+v7lXCT78RyovoNnntxOKxnrDjxIrKS/K9
pfh6Fzlh65MpBMSwFB/4U9IIlkh+3V4+KCB2dUMY/I7MY9u+FhXr0n/Gt3IRb9qntPiEeyuBMriK
4dadnye3IT0NeufAHOvXnmKtRy5gBZus+GLHcZBV55Zfzfl4M2jbpstPQ7orsd4cnTINGhwv7YuW
Bgbh2YiKS9NriBliCo72Eo1O9WpgKhU+j43qDcVmzP4lhh+iOld24qShRKxW3Ba/zTTb5CGU51vD
1lq3TbVDUdS71AgIgWfVdeq/48FVk12Y/krxPVxfov7fmK27WvFb3Khql9GvBCaMWkyCN0Sqdo1n
15fKXLlOkbNFYGDZnkZurSs/te72mJ5zHU9hg9/G8dAJOqgJfBWlM6e8Gtkuu2l1xAT63KQetWRJ
XbXEAiuNT6iJg6aLj8I6Ghe9PrJFbmGkg2ymdu1/0tgwZXuR+VaATJSXbtwpK4nwGVQ9tmGNwRx+
aNM9bYLE2r5MzgFLlfZrYe9q/SNWWEDMp2dD/DMx6E0BmAipn7jMyg/REk4oGZ5ojkXpxvJPp2L3
W37b6OeKv3q86rD/GrvllYfRp6IDcJzU4hOcqY8vYb1r9FuZnVr9WLE9jwS8YHsecZMseRS9pd0p
6o6GYK1+ytDLyS3PC9cEtOs97FA3KlhVOvePNUQc4ePRcOM/SlJIRtwsXstOcM36gwTQQojucKId
qdky+0eP5zb1VsGS7b2oNtY3RaV7q371xo+al9zYCXbyybkn4aNnswNL416zx0tYVE9EcG60modJ
UL38bIcBCYyx9cpnMaun8ibit2i+4DUsra+tRmcTJ06alOe6Z45nqDbiAinTEBgyH249he+ltLIy
TXiLvhN4xWU1yM0ht/PALFNOPBaBtqvEV2kv8JAucQ4/Fk31ZlAlc5owNWaYzd/06hotm6p4Cnte
+ZPBOFMKvgEkgbLA/pngyMWJrOuS3ex1pe07wayP7QW52sY0j0t1LbXXJjzrNLQVLFjua6E7qtsi
PyTsWQ8a4GHmg1ul5a57rrgHMWfuVF5Z5ppbXfqm8TWs+0IC4w2ary7bTiz+mneN7DeZosna4PzF
5zLjYJKJOVP+lWILuLnJq72e+JiwEINum/7wyymTbK8XWxjQiQ5kvSbma13+DvndaLon8HZUCFp3
rHtHZHx3H/ysZfo5a+2maaEMzWfEojZfX2fL2xgsoq6e5uJzSc4rDiHRR1dGm0J7SsOgZB6PNqb9
KmYX2M0+py04mBZo5Q51lmNyU40MYoBAORns5rvSHAxkR1l8GGlluUcMp+14348pdX8wGOcV7pRV
coGGaCnackcHxLCccB5J1eNdCGc2qjc4s4N62Syy2X5IrYvuovo35R9d6wh2ijChsS9lVTpY9Bpg
Jcqhq8BRjAsihrEkrS8w0yuzU6lSNo18Y2pvFm1F6FSrI6OI7Z4avCQLisdfpl+16lrkjhEFkfaj
27mrGy9Z5OTpLm6DQWwhOSjDo+lMxDnUr/gGpzm2ZdJpKW8dYdD1eUivcfeulwC4h06avJGdgTT/
mu2dJv/R0TVS5Bh0KSp9THzIVlbYMlea0eA4TUMqxqbknad7kelHNnFr7aZQ3Poqgj/h82HUQr6Z
vul+pmrLSaljN20DK922Lc3LS0cwXBf9hsbBCPcrItjYNfNg/GlSWjUcnFjT1734bSZIdnbV7sLe
ML1gx4Cnvtgg7keNHF+LEQVwSeYsJ5TAwAAlkdJdE+Vu3r5lBnHeBYTHIR1oGs2d1N1Xy3SMZF/g
d0gMvGxuSyTOJG2olNPAPGezJ9S39VdL3lUywSWG3/eQNXnuZaN05IJvn2BENypdkxurOCElkfSf
Drj1ZREW2PamwDS+5R7NSXbtfYmFSeI6YQTmn1l4/QE38kVBAgS8+EIFMkMc7NStavzL5o/2WlFY
4m2CbwttWvhr5O8TSmCgrJyrVjhaH7podEaD9hzYEfxjM3W7BbWkbn5G2qkTOOZk/hTzkOZXdTrw
JuQNGKGjsY7XuHZ3lnuknYC9rireE8AH8zrOLu5PGnOk8ibBdwuQZKkx3HEGEkOMYW7M5rcKzxO2
0vZOfBrgOTFt83axLhWBkcPGsPAdeJukykX3uFmXnwce+Ins15SP8vw0Iyli9K+rYOm8OvXlyakk
N+y8rt9hWy0nX9a4y9LSnSeYMHl40sZws5pWEEX4zHdP5cwJY/zUSTZApXdJ6+do9Np620z79rUh
lBWH+T9mzxAppHiPUCtaXngbEJR/mn9D5saKU8k41G9Ve8OWjzVtx30PfzB4KjX6V0v3ym8hcO7H
TDAKhTdEX1b/MStP4kXDhkAdn7oPbQkqfiLNW5cVqPK5jJQtPQhRnA5TfJh8rZrsaEi2ME/QS3NH
SQaXYVrgOQTZA7Lj6r1E+l1JuCm9vjgA1tvqbxy5efed5AFIKxHP1vyqSIeudbN5G8oBA5/xJzLT
aT9T8VMPd0BeMo836ZdKS33LSouXrH5oGrQqKEDe83M4N7vWOMFjbwicF1RdaQCF9WsNfHC+6dp9
wAHAepL/quqZUSI3tiKqNs180CvK9MzcujOzf43yo+nPD/wfIyhuNrW4/gcsPV45sUmPSbzFOsZ2
9GoLP4CKSwYYitdvI93JRBrKrzlf+cQfXlmQzm7gzRu4VjO8yTd4k46QQ2MOmvlVz28p71RcYyaO
Ve30LHZ9fa61wFzccPZBSxCEEQaACXeBupFZhtOFv1HQyrtG8XnfzPlroCxEx173zNAZoiCsS5eI
3mq6rTGWBwe7uQEVT/+GqHGqDyFufO1y5+Y4lRvB2PpA1RMrD9+rcUhDYg0MsITBaWhqpIZvbXnT
oWeSt076XQmw58UxF3iPwyOIQDx0bI4dFY5We7ZSuUPxg9uDGXnpdW3fNQG+olAJsd7/wCtOyrZ0
0fXijeilJMo/8fNIAAjqa7+JE7b1Q64HabbNFcemdyUix8JdrA8sizvazxl9uYXI/ZaKbTYEHE2j
8EG4JVIMgZNyX7bf4vvSM6kXcFOqM8Zb3TwryPzUU99sbfXfxC+uu9Hc1dmmlN7D+rW+l2q4D9NX
mJPH0GMPiPRbbL66j+4kgPTbWXO0/Kk1DspIMVdYW361w/c5RhRSOXwJ9GoKjfaquymUGDdxR+ds
wJCPG3l8GCAlblah7ea/9kpHVb+IuTjMBkOb8CferYw11I30YrDsUPwKTfmsFHZvc7C8GSKD7apW
1agch6V0e6M+mf8v7yQ2VCRALdPkxKQ0VdVdkH/A5orxZDbqhwQAsZH04cFhV4XTtbD2lCEL5Fkv
MlAi0mqi7qXVmn23xDu1rBxjqLdtHf7Jaf1lj9a3pCZBA7W8yYzEEd3WyDK/mIRnWp5qjBSWTRn5
gmn2ipAJAenGUtwq/lHjbxU1gnoIrYARnBTdVtsp9eEBw8WubPxB2Rc/xKhvEw3TbXb2qktzG5rI
G5a/YdRcFCgdhQvMeSv4m2XNU1ZtCOa+iR3s2/xR91rFXy2/hGrRh+RvNvYq1MlsDZ+l8BjGm84R
1nTKGjyY+/Gw9BziAkxMZb0GkFpNztWz3X1GuuynE7ZuTeZHZvYEBOBnwyO+S30ex8dgD1A7k2hc
t48+WcbenxI0t7MXNVyv9XoCUwvX8VOxbomWPlXhLuV367r0LKQb3qJtRpnA6P4axyfq5rT4q02P
ddT/oul3QmkdgQBsaPCxoDBdRRwmpIsablkRjloOV+2j6YUZ7h/owwLw3V+naFuO+wUkFrIKKkGL
nuwS/gKeZ6crh9UAcle9OuMWXPfVAky0W1fYuBNVOBkcy/DFfCvx2243oeFVLGiGpJgEo9ztquVc
/ZhorjJzvAIug1KM41Ua9tLz2h+Js2CHcjQ/dSvi6bq5GhTm1q4jtA2/BlYp1UW9zdquyPDu2xFy
t8nI5+bWGwefgVu0L8J+Ru2CnTRyAkm9qbz69Ml8R5Nw5+iQ0mXINAj4tVhYqUEYRRhJlZtp5DcC
Xnffufk5TFtT3S04FRHXNf+MaAILCLzLyF0uBrq1wsugicMZv3Et3nbjpUjfbOO0TOcMlhWgV9+L
Hr0d4G7jtrDOjZ8PCWj/B9Y4sCc3mjxaFAV/xtdxuTTKrf+zf/LE2AyJZ4T/6hkAK0luszF8KlSG
hT88xO9Vfc9RgtnTYfwv93dKfEhRrXcl1rv60bGOzajQSnxmdI+0kbkPfqfNG3trk1QVXvIsyMub
PR7b0ZPyiwy3PGQHgostzXpfPhpQz1+ZWRvcM6h/qvBXt5zMZuhHq5zJDs9d1s/r7Oo879nBOddw
FkHj6pRvyURaklJ4cfJZNyf52+L3DJk3Fz9h9Tbg6CqyKyMgJCTskRCntUrdXlA/2RjslH1UdQfR
wgHiSATFWMi7dWSSADkG6vM5yz2908nI37IVOh05y4A4IO98wePN37G+mcVyaOjjVMO1++OqXPLG
mSdMnwOMNnxxCM1HdrfwluZzluH5HaH9Lg85BYoa22P60JCtNDQbj/kmU2ksUJHkTgXiR8uA0sdm
0Tf97F4URpPa6bXtvHras30d27fmPbUd3gdAUMAKJYLckv7y8gtXsrrw7c+SRlP5aIFZonQrl7a7
lJsIhWzhauamjmVXvSYldLj76N0+l8UPwy2bQLL13RAkfgE9Z8UapuhiUw4qhYc+BaLf1wMTjU32
h3pohm9Wco8mnt9i9SVozPU7HFFLlC/Tp/RwgumPEiqNtiZQs/cTLg15NzMqVStGf6dIQxX7qDOw
CmrthcNpjc7Z8tkkH1Hs2fKXDEWXiHcjswP9OMvebMA9HnIQeBv6h+AOOTFebUX+HgrpEDVUmhCj
xzcLbF+qP4yUa9aNh7uCCfp4xzI/zlxmjRKVoXVcdCyuDL4chPridw73RSoFMvx1HO7kiQeU3oax
8e0iCxoTDgfibr3UaOkiCFCE2OOxDrknItfgaNfVvzQ+JyDTUeS0iEiidmu1hbOQzsbAELffuvSi
FRPioAlNPuuenJDIpHlH+ljGfrqW9BDg2gZVqjE8M5u8RUePk0cAD1p26fNpUyvmaYDRx99ZcjT1
aYhuREzCdUc2AqkN/fZotoz32XNc4wgw5nqLBgrERK23mUG4jcUUXuR+zKwI8wxi0r9b9d1SAt5L
hnEgRWk6tdU9t3knEgAXulMrrs6KpTql9SR17uNRj0+ivxT8g1F+528zU2SM1lMufsIat+z3VEae
rzCAqy8S+fGx7s9rj80Rwy59cogqnKui2Cp/KqC9HfsgI82yIocMVeGWxrtE3rp9qLkK13tlf3dR
9PgjB97/FFWMETEmnIRJ3504qnie5hjlV/FJybYU4ETT2IxItAsz++oMINR8xtPmHRyENR0EZBAD
H3J3LOO/Dh5+Ydod/1bRuf8JVS6rfh6g1iNmtIY7Ubasj4qWKGk/xjzbaxaarDjdq/zgkWUeiMU8
FLNyG/AkmPaleAmzq0DLGIVvcjd17morl6EfQ69VH91m9RnnaVAcpPnTVsCvEbo5Ax9leEvsZ1Ud
/Tnfdys8VfhURiBK2lMf7SsV5vBZkba65a126Brjb1t5MeyKYe5E4dDt6uUukV4TdaTT/mdU3wKI
Kel3uoBu2aQtiZMlyHuGI2zx3E/9OS3U51yAVRNfFhd7HRvF4p9okUv0iwzrTJx9ud6njkIa2zds
rDlzc/ttzMmrZMO116vul8oI/4TyUWurXTNwwvtB514z/w09SAkVWJkkaztk1j2Mlz05fS/RsJ/V
VxNZccUKQdK861L01AFqtwwYiSmNpwR2HzjNkp0ygdjNaFp8XZNjv1b1Z9OIkpsmEAg1ET19uVY7
YUe3yiS8RyAcrf6pUeapuraTGtSMxfq+yg8IiCsnkkldV895DJOLEEqED2Ugc6Ow2/fCJkpPssa9
mEZ2AfBV24hS3Q52HDpNambOIDdjEPfiO2rNyIcJRbWwxCcrREAitJHsUIXuvryEkt/nW6HY7Le5
7B1M2vQmUd9D/bqML4yfbXqwLXYnmsQtUSSV37ohXJMghHWjt4xTGWb6FpswThv9JdKzRkgRQyir
MrY2PRHRBAmnIGzIFHbM5l4jJrCpnnNLOjSKNDmWpHk6vhwqB9V2rf426ImrlNtFu+sW/Jca5D1v
g3pvZ0b8AjVFXcKVwFlaD4IOF+JKc0yMjNa6Obdx/W4Yyi2ibka96iFmF/tU0S8jxpvABAtdrAWE
RaY7bfA2MeAKtE8R41EZx+Ou7YrjOA0CViuE7cJgOLaCppH5MlmYc0yrCJ1Q6sSmbYTixRHP27Sh
SQY1XVwInlNXttdCtR2LW0Sa67PWfdkpIecYjTTjUJHgpLuzjQ5V1+ofXTqaVbFLooHduCEB3y8C
Obzoo5+SgmKzlqURSb1IF83C0BangPKcajTODl2kqWwJodCoFnN0Yk8poetcitfF2Eutr9r7Sg+i
+TZaB0GaKesBnLa+7p94rSO/J7ADOkusYPWpBB6poQFTkGYpXjpr4P6K+cqqOmW+xKQpWb+6ud2D
rzCNVr1TtC81qRkR080FelsyDyJ+NnSvw2qic+0EnAmiN6GyDEwW+bplArBZkGKl1bK8gY0GzUP+
4FcY2A6L6WoRH7feRY21G5bYH1AgDCqDZfMWT14zDNsm13aN6AXcGy1TiuYQ0TP371vzXAGnDtY/
k3ub5rcf73lvY1ijfdbtD8BZ2JbnPkrOSrXN1em42r/CAuwumFBadb/onb8YPIda2lnxtyYIbZFc
1s9wi9rnSlc7dinfZTsg8tFta+Qvdhve27IhQCcNEZGgxpsV4UqVcU9MZaXzIRiwG957Rd6qaXxb
wswJG4u0O+HoYYISopLQ4Y7dEnStid3nXA32z9jWsjfIi+VKSpR4ih7+KhV6VA61NnQEStY9suFU
Jm+h0LWK/wF9ENdU8rWQkXR2JIKZkX1Agq25MICcjm4o/CxNt0NjH+J5hskj/AYV0wQhX80R2Fit
z07cVT5QW1UJJGcj8I01lukhnRtwqfjasNTWAI8MWXmSIOO0UdmuKBHnofqcFNtPrOyCPPecJelT
+FhQ1MCdBtr7lb2VAtWNYRiyJw/l4Bv1QyF2nvWDLFLreUXaWU2G7ZcP0S46d2eKsckP450xblar
2NpI/XUaKsF0krKbVKFS0G49R76BXgqLlpatlz1jvI/rl2i2KnOnhpysRWkT056woye5kfHcqefZ
tOl1apdk61DVN2rPj/jX1Vj/hcYxQ4HQ0iiXJl26cc+khglGMty5eC/r7FWxFuOyQHODJeSM5g/1
tpJpbj5ezPpqxG9SC0q9l8vqceDKBN/JwviuDV407QNNiz9krKPJKIhjrfmrkfJnzmh9JFEUaAlk
RQMKl8nCdpbe2hEbRPLSX4cnTDfT49g3JBzteBnLnyz8jkfgTo6wtfwiMpjosIuUffwelGKRFa81
/HXwO7Yj5OsoAjN8CpWzFvbxNWNzU0OFeNPn9Sepx2mfdm9WHvS58asXCTErY6AjFyPLz0cpX2kX
YyI3YMwhVty+drL+JTFUx8Af1pycHDVupvXb/qG8w+8abchso/m1vKTPgRiuVXNaYgRPqFcttYDl
L1wjbrdGjBLbw97OXEhy4O3aTJhLPZraEn5ChtmTtnYusTz5QfFFdoKEq0UFIjN1118Jzn6FwvUq
vLaczuu0S8KDal06PXUirphsfBvbZ0gnqOWpgEj17RLkDdGpzVquIym6P8qUNRiaeMy+Rim+ZHTj
oj3M0tcw2T6X9lMiGl+aXoUmsF6d2E3Q3DKT9CedXq/IkTOMHTdt/hQZlr7t2xUPENp/rwoHeFPl
ib9/VGMHERMNMoe2yvpjwiRWFOspUnDqBqfQAIH6MYVWXS5WbjxUTEpQyNu8uq8Ljh+zcNpVdRTl
sw+rvT3nfA62YLO7aaKd4g92DzgQHlL5KwYEsGq3McHke3Y1Ki1PXMDwdTFYOQXpyNe9TX61urpF
HUOQYORdWNGEroCxN5V+C8tAQYq6EaF9kgZx5Nf4w1QA2FmyHevFYr7bNdZ4neWF7ZaxS2pMVSG0
yxziWvSMnw2GKEa3gDlo/jj+xY1pPaMMaDZjXA7XIQbR59qf4bWiWFlcWWbPwwaoSo/ykDbOWIs3
ExkKCx6VoV/rUgsS9lz2LVvJLK5I5dYqiHOUaLyHxeLArogoZzWM3Yej00dd4/u7rO/ZOkqIN7ZK
L5cUQNCRNukDNTrNJDnVprA2jZpeSsnLEYgMFQZzmsa4aEowC7LF1mPebtVRQtI6gwHSiD0NUnSL
xtxdZs069vNynyVwQ02XW9dSUQ9Xpv3cKESn2fMziGvWvrePSblTo7/KxmU+Ua4ajaiop8ypbPOq
drDK+UUNX1Cp516WfjUEjszvQ0vRrJvb/zg7s93GsWRdPxGxOXNxY6MvJGq2ZMljOm8IW5nJeZ75
9OdjNnDgUlsW0EAD1ZXIEqe1YkXEP4QrThoG1vAJG5lJAuKlj84uxVdZvPrdm0Jw88VTbb72Bl1d
5VmmaRhOjKDXUAcs1riOw7I52B3aAdcvijtrAGRyjVhZW4GvvruoVROAU28Ek8tc17FJruR2qU3F
XQNw7o6FTSfV2nRlpL/XY7Ho1AJBs/vUB+1acy0niXrlSRa/3EaacywYRRC8QJFiLoMJIaPUcgtG
cCd9lLKHAiV8r6rktzf6dMle87HaFKH7ItFekJunoKcl65sQbiojjta+1atsH1i9mewkLL8ZcUgY
loIQwLvTzXUsnwefIYNCg1esnZNA7GleNKOQgZPJTZDlQH0jjhsZAdNapekfLTUBGGssiXql2cm9
r2AWfM66V7NBJ0RPXtdtzrtoVQ3J2qSL5zXvGS7pjf+EEgu6OyzEltdNeOiemw5qqC6nVCuhY9BR
UUfQIUsP1jVpNB10elPd9DRhuUyLE7BsTCVvi7fKkh+81P6Z5AkJNP1Lc0gkuAWTuQOkx1WSlC+1
SXpHwy002z2GxKG0hDfu1f3KQhAFg1kHEBFOWVLtlOFEU2dExsyXgDcAtBMN1othQv/OQ8P9QeOX
AFb8NtX8o+XLwuNQfKijmO1FR4yMaZNID1JzEIylmVfUF85QvOLrCJtF8+ZJR5cTt+QGWZfSECcp
5pLMOCX8U4nGRd3Wm0aGBDKKHVNOZ8iKewVSSynmcR2sAndgjjHtGel18PhihbLPrTtakPuypfEt
zKPiZWvo04nXlT965simTYZ+CLYaDs9Wzf9PQT8olodxhT3TpirZWAbWhvmfzqWRl/X2jyYqgZ59
qm4JhXNi6vRl9HyJOKHH4/QArb3YVLEt1qNd0H719bs0pNtHLiQ7XmYXe62BaSaUErKxvHVVkuGw
csLQoKrzWIWV3JKXokSpDLjpvg1aqLsnszNpIFnGQbLEoxUVc8U9ZEN5Z5LRa8JfVoJmsZgTxnaR
Tb4CAOZVr0UEOaXr15mu3TMUEOjuGRxyQGOx6rrfamHtktBe6IIvDP7F9Z7o7pZJt/baYhNwW0oF
h799zpRuaYQ/CfzrIUt2gW2t3WpFcew3e+PZhbOT58z2hrVSZcrcpbc7Wu0cGvbWd9/ckujIQoFc
4wfjXe4Zyxp0W+97WrHiOcciLuuYSmMeTajeyK2BnuV5Mf7WYWrVbrMp0p82s5iwf5gypw5uXPrL
bl4l/bGxfsED84N3TwZIgcfWOIH03uHTrZs2j0pHo2R0RDQ4Xd4iIgthj4O50eKP9KMWvrndkfQ0
q+lh5exiSBeStZRr6VHNyrXta8sS+/j5MGExWu9tqNJXmoABP2TrVnrtimhl4mRrBzu1f8kRI6kt
c910eS6CaoI5TCUu53Er0YycNn1HYA8xbGnOttH5a111N5Fh/fSZb9sW8aq3dMaKI3hLEd4kEPLU
yIRlBjHBVHYBeZCOeNOtvH3VPnZdsMoHpH9mvtWQECAKXGCoOOngG503JbWAndCuLH1Gjdwin8/o
llEmeUa/jWB7GHTpEv+xND+k4FE2HfRF0NfeBvVDzc8WuLxS4OravGXpiAY07M5Dn6Gtz9M3JQuP
eYCJbaXVR6W3nv1Rxr8gGee5PeykeJfbWMxVTLcTG4WuWEhVOb0Hz+c2LSSIJd8JQYvs+b8gJXEe
7+gds7eInpkVrbwM+nkElLlv8qPvPlLM+Bmg8C7xJtnksmjCRW2EZ4PGafc4SM/k+0HhHlsD6KrH
AED2OsjWbk29QUue+n9bR/DAja47yVBSR5i29tCua4oTIYJ4por0oBaDMxrJdvAN9YF5WXBitRrN
ZFD3C9HAwFUUj9gdK6vcGM6qsD5S9d2Kj6No5nEpQXBRKyhZie0dhNG/w2DPInvRupDI3V6mq5xN
2VHmJs9KSTefEtjxwrphXaQTEj65O5DZ9PlArYvthpYCZQ3UxLlnrWWxVEqGLAawS9MD83KWtVrO
LXYz3vi60HZRArhcC3fbR9qjHvrLyNAcz+4RYqzycKVIMEuhtje6o5arNDxIwn1ADFEH566zTt7w
w/B+IfUFyqcKNQ3JUf0HxTiFknas6LOXVn6Qenlu6mKZmbL5YPURTCjf0pYUcRg4Jd0SKeLPoEN1
1eHQlohQf7fcCLfZtmAYaNz9O12XYkilSkR5IgoJ4KxACtw0fCejX44+nCMEk336KsQ7zL9RO+eA
BRqUh9bpJXIYAkr+IszxiZppY3LqpArYiO3JhxYRlFR/9GN0sOLdUIB0eJkTpDHSCgvS0LCO+mHl
C+8gwTUo+nBvhPlW9Qw0Mr2xbHJVddD/LGKjoOskbwuXrkGQ+y9lJC/w7+UVoDsJYAxn1bJOuoNX
uXMPeCUbB3j5Y+hownLirINDVxXKez7apk9rBYtX6bWyynljE1HXTHCgcb1RIbd1TAMwUas5sUeT
9l7r3gi8jfIqho3u8tHmyCxJ9h9GH/sWWOsPJNi598j60O0TfG5RbWxKZlc85akJGvM4mss+u6vJ
JJSCpoFerzrhPrK/Uhk7Pel3Bkle66N5qTfskjiHmGjnUKXCXHIUTdTzwKt4wUqabOOqw4uOJm8Y
OiWVuxc4BXhN0XVbKzcfGL6VO5WRnarqcfBXmubogbbL6RAr2nNdZKTQHoXAIotdbVYUSNKypQzq
qol+Hk/uS1QrWnof9g3C8VckbRtbTleeEqmrURnPvfnQkZvl49GWfiX9K3A4JfqkCGUoDsa8hhjn
bhYugWvjwYC3KbYFzAdRrWVf+WirHJJxsu1pxKjpVrS/PG2Efh6cLTWmFy5x9tn4gr3UWbDvMQFn
IJ348EeKNVcbdzoI/kgu0fT36F3oogyLgYN8uJfY2K1sIEVQZkHT/0AyVNu/Au2PYq7Hqjomxj1I
JjDxgN5YKg5+mToaivzQKPfxeCz1eMXM10UJdqQlpzJ9s8KXoeQcRGsudnEHl72ELq4dSrypolLQ
pJzwimVmIZ0KnHhiIYLPGiStsNCq0dqX0h8Ny9wY3bBZIoOZSEpNkKPNFwsURD6+dFW9Zs7QPAn8
BRDvwMREFcXtEvKzaoq517ZONh50M+Uvg8i5ACIBZ6tU0FqEiIokMY3XQ36XqHcq+Y28qsctnrE0
9mcjPkhWj6B1fJmAL2+R5RsUugFdSWNDw0jXV3V7XzTzhDaX96h7iyIlyYadrf8uptlYNEZE9CzB
7oAnAVPJv4NMPou0D0H9DJoAv0pqAV5LFLrSofGhojD+NoKMZ1OUqxrfCHQguAfRlAyOV5gVhZvM
gypddkN3l1eAG/ug2VXD26A7oWnM1WhXh6eq35sQRtXgPpcllqYfveWJvrGE4O2d7fxYSunWtEB5
SxtWJtJI6YO0Y0NZTrsPoTZ9pEUV+85Yi21m24wFRLhFiZvV4Nq98SLrf4wkhddlbgNvfA6Ld1tp
EnQrSB2KTnFQpzqDWkN/iFZSCEFW7LzpiZoPynS+PHwputNI/xrdXaR1/iy3zV0AHNNYGEeXO6n1
kIlJC7/0nrxwWhXBybCDbcGbVl1lCeoy18pmU2t7IQ8GjqiksKFXMe0vWst1dUBsTHL3JLzsB0IN
CAAAAkvGsC1CdeNGGCW3BqSSYUydof0wDI12UUN7wMtX+GLRTy2p/LsGp3JrrtrDRpGHwSk6HUvO
9C4LY5xZfLKwtK3prpit1y9dUTNrraDsLfpmNTIhTItK1J10npq+eg7KjN1eeTIT7gw8VvRaVY+e
pJjPk2+f7JjU947XGs3GVmgceDa9BN2Gtyl6aKJIoJCkSMNrMd5D7YyUH1GZzccKpwL48AXY85vF
0d57jwUgkIFwwi6Xbli+6/WxNBFLDOjBuj75nVaInYfKJUdtYPYrxYvFyOEyaUi/uvrsa+pdWShb
MXlB5Mkxx7vIzESwztpTSeMYTG1UoplHE0wAHFsKxyKSmd4wloX5i+FG+ByF/cbtfntIlG2fAs53
T3ZLmpSKIb9PS0hq6OtbKk/mzxpo+zrl3p2qxxwoRJPfYsX4gfWRlDWbJA7fNA89bpoMDxazBB7p
mq5JPWudnld77GKITwqqhkXFXiubB4FdD7T9wD8P9UYNpIWsLoTVbEBXVjlGT3mcPPr4ZZE3jVDV
8BYkRWcyA+y+Qf/pRfdJ4njQs2GFBgPshuEY4Go+I8/GPwDqry9Zx2Qc51rnzsNq4VfVWa3zFXvJ
aSt/11A5aZE0N0AfrRjounBXKp0hv3/UBxIz81HQdXUqdxjnVhKTYuOOJSXtn2RacMGSsWUrzbyD
sFO4j53OUEZRrPIpvaDrVuQ/kfw23VIEqNmYT2XSI+dZkR4U6hISkchAqfEzyqx7GQ5fSH2hRJg5
m+iP3bLvSSWQvKFf9IPYGdOUc3ysDlYnTZrIE92dLHwqiiXCW7T4xwAwdKB6e4Yvin+AzFP3nopu
jCbD0kueRLNwhwcFTxZpw7ZE0prby1L62dUQa8JlY8z78ie8b4/5vvJD5W797mlQNq27jjzJ6YOj
G97FcE9tp1cf42I5dL/SZGGn7wGovPkzMACnXmpQ1ODNJ1Z0L3K8sBhC1e1VGpxSij1NSj07VtT3
ybFP6JgLZSJ5BneeRWJzHxE07PZkGk7aH9T2JdUfRWveS57xM+fsjMWBHNiR2wPQZCU3z4W/bexX
jWQ5pw8et262qGzTvRdNN1crPlqAxqNREYFRrDDyT+8a694uMDusYNlnsaXvtElUWxQCy09g8XmJ
x3miVGSi1cE2oPaMISFqTOgxJtp9XcLG0rJh3UgCJCqrtq6VERaaQV21ELDmBbIrJXkt5HMcDqsC
LcmQM6W3HEcMcNqAv2TsBs3dKGG5KfNiHUuopWJppSACEDjCJHf+NA+mX/jjL1/MhRvey1lt02I2
t7kiU3kosKfpam5sQP+Ktl7evfkRg+xTlQTGBNtQVpptPbYZWTx04F1pkBANyPGK5Ce+c3e+TBGd
oQkO/VNrpYTfYSXwyOmTVW3ea+q9qm0ELSEQSNm6iynVq2EvDGVmFEW51S3fdULf+AE2geEIMHfp
YyEFsOjzxVtFP3uqWIdovKIRRDuCgQ/K4bcaW1ybmSqaLAyy5PAjEbBefaCZQdVXtG9znaRWjNtS
i/aJVj0GOpRfKX6WvGDnws0wJO9gVIE2EzkitDpc28JfqyOCCBzW+mxwsNpoAQDTE94/M618yUP0
DN0ik+7cBsvoITHm+SQ/ikCJTw1LtSW4apNS2YwIdEVhwu42NY3nrB/obgPNZzOXatFXe8QCQZXM
mkL+IRXumxQCC4NMmSZuB77xy+SwLuOFAjHfrjZ9sDQD0hV/+OOF4S61YbAjVCCDMjKadMPE7ExX
jd0sLGhsvpIuXPPke8G+hptjyHQppvw8RoGbmvZWKTF1elItbOQsuEARjV2QtbpwQjTxzDA3UBdW
0ounlo4NMlDHPoSNk8cdQesOjcIZR7DddPhV2NBAJCAZTF/aAUGUSO4suoYlBNMmgFIEK3CmgQcm
cbqo9OLBzdJ7M/aPjH/e9Ik45s0+7DBVaprfEGlCaS2key8yHCw3fiiuv3MTU55HPuIEsnxgSHtG
D2sfuXCcwh5C8fd2VMrkk/iVGdWF4V3kpWNi2R1ym5k8/xhfETzPJsvEUzdDM3jDMvGKHfXljOA8
CltDVg0YfPrSl57y+qF2X248wORa+MUDXA4KLnRfHmJNVXay3OUTQVQt94Pqh1ARDdAhZciLtybq
kMYapUFG74O5/m48Aaykjz7sgxv3ccX2UrtwVY9qNS1bG3bO2B8m+9wYPTsQ4HJ04HehU1IXRTxn
XjqYpyvtQ/oN8o1LW9dewXRLn+xby1ozR9PiZOh1jHXx7jI9V0aQ1y/o5cGWfowYzwl2g7w2aeJd
q206ZWM2732N0UHFApOKVW2jVUQNEtQ/ilhdhJL9i1Os8tfsXxpzKW/TnBX0HvTqpBrDXB3I1Gwe
qnjwh9eUMFy9a4WyDuB/yDYi89Az3/3umTMU8ROSzLlAYebmPaMnmnVoSNtYr6DX4/w+NmS0COdZ
2Bpa/GRmek9MJLFKHM4Kdva73CKrTNdFU66VqN6mvgQXSWdIK1nhr5j6QC22Kn/WxyjvNFDc7z/p
30/31dKalvOn99rmUZwlqTwyiNG/u3eSrXvMVsHsw3mp1lE9k1dQS+TZqzRHWgdXdrbtZo+NI2Y0
p+fe6o83P6NB2stwoRff35Hy9Zem/fjPO0rNzjUaXUn2w4l4jITQ/J3kS5XoNMGFc1o6ZMTfX+vr
PYsh6T8vZbl+3qQSl8pCX9mItETqiTtGP7XIv7/C19atmnkRemqpTD0rCHhDf/SFdDBhQud7WJc3
rLsnp8L//HqaMV3209fToZd4Cn2h/QA9JB4/4upWyPk6ZmqXdsmuXWVmXGXx3lBn2YGTnQQLqW/D
eflneNI50Q3HffVujFe58pqMi8AiZdh3BQPPEZE7vJRP0gMt2MmYMLtxAdW8FrumV/jpVflCUivJ
8rQ7T23XOJ/JMIek4geDC36UljrLbY2mt7egITxBq3Cl4SIHYYfuTaPawxQUTCyuyfm3DSBoS0Gz
Lhij8BFWrwEVX4JPrnEs/KOtxGsL/UDj4eU/gF122OLKhnqAPH3sznL+HBu7/o8xTBewsIEb10n6
EGovEt6b+QKOlHcv+3ihTaSTg9oJZHOvLazP1NyiotabBSTaE3PMF9YjWMfoPw/GUsZ0JcKEdi+R
JjeORWEBr4FAtfXeagWdASQzJK+LUUfJv0w7gJQVtpcPk0iX7v+fzoJBhaB1zrwgea+dMTbMj13z
rnHakxERcpJoFwMjjvk9SH6f4x4hbaH5lqKfdVjjtTMXh7GUrhq9yu7FeoUUYGh3GskRVUjTrgHE
kFFW3cbEjaqJDpP3W6I99Vg0Q05Uf1U5oZXOigtJhWl2Iyyc7sPQYbn7zTJIxgPCV/IW31dnsmwS
Pr1jXHoozfSXWNWPQbj3MphW9n0CqRWbi5DGY7Woh02l6rCDH4V6aNzfjEiq+3utLxZG8TGmO4Rq
8B9eSpR9JuNicsI+9lxorRT6o+pjRKBWisdSDxr83MWjmrfHskk/1MhybCpphUQySekc4H6I48iw
iwx7Tn0alIse/wlaGNQFMxF+qG6KrUe+9EHumaCee+vEfa/kQ0p5RjMo1wWOyBiqqXjkQJZbRzFn
mXYgMxrBfDQI3Sl3FXUrOMuQPccQd5yc0kNj9J72OiAxQQcYVs/lsG3SnQpvpYRBDzOzCDETCEJO
ZaP5I7ACdGVEtHo3Z9C5OdJjYvwiyhirPzb6PklOeAsp3sY2MV4KFhQgnbUrKtSNEXpL761Sgx/C
91+idJ3Kczt/jupTnqqO0noPEtVE0rYI6Rkwl4q536BXqjR/1WfRDEp9DrG2SbLH7+Pq3/El/xn5
EAn9czuzRFphDzlEYTx+ED/hByq170FF9QQHtoUebYIj+5QBY6ycJP0+UfASwI8UdkXnlzOoU72G
njWikxa7+66w/kg6rPmkniQ+7zmNU5lmBdVhi4m/f4LOju3Gzocmj2InaqDFmuUcdnBhkSOzPaKN
UlWAgPtO2tbxXhLbNtnapgJp5ykGx42hXMXVKR/WQ1gdW9qMsQ0AlDf1KgYOmBm+fzIC+5y5xjwT
vyp350IikxGNJPUjSMMir/tT1Hcfmtuu9X6Ya7gy9DEm1Kp30MeffbrR6r01jv/dyWVcJFy9KLtU
xwpkDylqhEJ4MN/UJ6j647txw7r5Sl6uGRe5R1RIitBCLuG99+f0HP3R/1Qn6YFCq1ZW4lzvlVtX
mnKH/1wtmnER/Pn2lqpBgN93fxgaR/QH4YRW/aDqOJbPy63/u7nhY3ztRJ7O00/HTCjJpixcOdpL
KcHaWtiadOODKNd+enq4Tz/td646xNYY7X0JKl7mYRlXGQ06wirGFbGSAZEDTDLSZDQWHU18R6ot
Jj2aVXOoq0xfZXGdbZV0dG9kal9nT7p28agNvroxM7nUOzditwQSpyiBG25Whl3j99tcfP3M+l9/
+k/PnMo2/P1Y6u8A6tCLYcVYYtEHORnDYMMLZ6LS0YnHS/hG+xQWTR7dScHZxZ9eckcIfb2TtIcR
rrj0OypAIoJo41XAf6W0FOnWjwizCvhAjgqhou+btI6R2I4GfTqY9B5FunIBganEcVqMKvHgx2dF
efTD1qFzOudQLZV9hWGcVtEuj4K3Jj1kkPhxVLFjzgzlZ8mk1KZf2tJL7p+VSD6VI+BvmDitD0tT
wY/bDgFtpIZphi+FfmqZuV4nByg3fc4ojP5nHmBez1SMBgBtsLeSDduLmueuS8/9+KyWAHd+cih7
ZEz0AsDKQ2DLIM6t+fef4Eo+rmsXKaxc05IxzAqQqV75EhaHqLJ/SLr3rHtImbZuguMwdgjtjYrk
61RQV6c///zF07QbINfIu9rLzUerjKp7kEoEJUmW2fjwpykmMrHlQL+LMNATlnG88aBXMkR1sgn/
dGVZGmVixKDtpKoE5R3ddBkN5qPUkLeksAZTq/eQUt4bck2P9HdSyItWquD7drRVGrrgGc1VWw7E
jcWvXruhi6y485Oq9fxC2/ldJaHSjWtXY9pAKr0FmYzbVwAq/KtTYfLrrQUEaKoyPBiDYKDXMeYv
lt6fyyieiFVxvjFx5Mc/Na3SXd0hmSwitTz1FpmLmrnVU2ebIezoToFfMW06bCICyJrxiPdPIyr3
RhT7u2z+MxTrfx/201tuFDUMZZxp92Zj4tZo0ZHLlhmmm8jo5o1rAc8C4sn5TwnusyEyShs8noZ7
TwsmtA5WTxX8TpvkMY+HlQ5hPYEa6TOLVDBR0oN1XJbNuisB89Apd2UOdIO1pxUsEs/cfr9SxLT0
v3qGi4Or121XViM7wxqsA8SEcTWX3913/MhDQCJMcoSGNlSsDY22ogNpNofJ/9t4zE9B+949S9QQ
oL0f3YFthZ3TatxJkNl4fJQHPBBDabBR+jBLTFnWVvhONxv7YXVmv9Z/ovgO+QHr8HecHUzablRJ
ryVDXigvz+ScEnycgZIZwplULaJthcUE2nemFa7QGNQpFnqz4ieS91KeJUdcTIW+iKoTNjaj78Eg
3QG2pDcmTfyd8PXVe5qi+qdvrQ5KkY3Yft1h57/U1tEWAOsOzu3MZ864NHsSDInT5+aWabtzf2lD
l51JTKnLlyYDu0y6DJHjzshI13Rgp//KSebIYx2MdOY6Pbx3bYH8cRXP0aHeI3g5xCuS5Dt8saFR
r4CNN/GqWTc7fyGWiO7+2xV8ce6ZwnNLM+OpmLc9x5xhpa7kE6JlnMGZC985GGwtzA2vedbPdAdX
2/nvt2fPiZbUtjv8AIobqYYyxYGvXu9FQhCMTdQT9VVG+4FPO+iM5tMrMmc0SuZYQMyCpf/8/ZJX
pt/86loX+XZJeIii6VruXnpMNwywOA5nrNjn6eK/7KCqFweNXUMZKtXBunNt5ARFdBAqvM20j9Qb
X+5KPP07I+HTcqzlthB91Fl3ijSJZBtmIhVhhpO+tLTj4uZwoCvR4e+UxE+XSTW7xJh/pKUGLp53
jaMPz9QHEFSsZWcy36LaCVo19q0k6cqJ+Xd5fLpek3Vt4cbII9qGYQN4mErFNqFFj/0gNjudk6vM
pklvLIQrSd/f+SafLqaBwetxDLbKwbEa5XcNRwDz1qu7ku0pF3HV0818iHSNsUqedWoLxJvYaH6/
gK81Ov9m1Z9u3LISkZl+Q++6zPC2ikq4F5Fvm/UcpQ2G6L1J2ixbCKtzeFj3Sg8nIDCwI2PMg79I
DJ+ck8m/2KFruEs0RU3HI7O9WT/KDUxyFfuYAdosU40w0ZelYGdWqryJhS/vGrxFnL5G6NSi+ceW
LBVvuoqbJzOZXeiIwWhbdyJRcIJ1XczSYtn+1WBHPI/zHpFHrGc4XGBa+P2buLYLLsIXOHk5wkRl
IkiFWRIu7MSQOX4TM9W4EfevFHb63yDy6V0HpWEiweISvhYFqxIuJb7tvrFoLaiJhmLJi663qr3a
5u594JfNNk7QIGLBGyJ+y0cnJLDdOKuvrdeLuOUPCcQEy+z5bgWVd7AVUN6GoLiRHV97mRcxSzI1
M5R7b7iTij3zLtR+KWy8fW4NUvk66MoXuXDVunrWa4xuCOISTAG33mrfqvLiv1oI8mW+WwdJXMBa
vjMFHj+6bP+sMLBVq+4jbsMbi+3aGEH5IodFDOyP6ihzkYFWRhPC6U+ydhsmOhmdvxP2eD9qgzXD
k95RdehC3z/blUgiT9/r0wos8P4pClft0SY+N8lbFt7oI0/v5otjUL6IUMICGy8LftdTtlE6mRzC
mVfQwPoLc7yR91+79+nPP927GdRNkWbTvUswB8QyiNIbB+C1X77Y+iVOIVaZ8MuTi10dPXbyjVlf
V7aBfJGJNEx3TVxJ4YdjBwPoQXHgfeNp+P3HvLKH5Ys9XFad50kqv25Y/oxhJK6Kbf/q+9++9kEv
NjCUqd4Lpzu3UeDK6Lgmz4D0QehzKK3fX+Lrl6PZF7vYT1xvbGOIRrqKDF8D1DcxwjjTO/z+978+
/zX7Yh8HaTd6GBJnexPivieP7kyxLHWjt5gdMqlQsFCJvXYM1yFTcWX9/qpfJ5/wQ/65Sv0YGtyo
p9m+CZqPLNIMOuJasopizC6yqEGBgsPx95e6EkQ0+2I3m02ToYMawz2qqOggP48JQvG5dOqftdkt
KO3aV7rY2XkQiJyZsOG+1jKS9LQIcPQtxEdowczN8TK4NQ/56xWn2RfbO+4DW9HcClNcJAaonuLg
xep30oBEsPrR+vmNPsrXe12zL/Z6kUixrsO+3beyCJ4LPvzOtTN3/f0n+XpLavbFhve90LO9vAz3
urdsg6ewvZfzGzvy2k9f7HZw/Vpy9TjcSzimJlaPe/GiKG+cqNf2ysV27ywyOqXlrSQveNan6Nvw
nVMweJyP2ObeirNXriIudryhhS1k2endA2+1q/IX2EfI7Ax31mN58vv7T3BtV4iLfT8IpW6HmKuE
OI6VTtgyoAIvixm6xEbaugg5ihsR7NrzXOz1KKgjhkRzJWjW6BRoWKJlFtUCB/6SgRk3HujKhxcX
u9xmBrAbZbhsDvZrG7/FcYUZyfn7l3Xtt6c//3Sm1olhu32QJBhJHFu0x7iU+3Vw4/Vc2dF/m9ef
fhw5XKWpkPz3+h7L/Aa5H53mo1ws9OxGBLyymcXFZtbrpm3blCs09QuucKglb9z6tfdysR+GNBe5
30kISMYen+NzhX62vhGBrqwa62IXpFLZhbCPon2oOviByDh0YK03yTacAr/BW+OOr7wb62Ib6HE+
pGKCRTL86yT1Xos336+ZKyeCdbHqodnppRk0EZrLhOVCq87S6b5DpjVS9eX7a1wplTTrYtFrCj0P
EQbRvvNCbNXNtB3uFSlt4EETjhSfft7oTZbWdhYuYCV2C3tMtTUZy0dUC2mteG13IzZee5EXe8Q2
XL9JzTzeV/29pN8x7+nGIrsCIWjWdMVPG6Tyh1gUcRLvcyw1bKBQVBIYCcyas/ujQk/MkLZb9KFr
D3GxU/JRaXyRFPE+hIBfWC91dSOCXFsN6j+foQE4G33TjvZilFY6djklbf+AgQfWrTN1Wlf/WVto
f6lvn95SE+ullKdcoZGYnlDjQ3N0pT91ifOsFjrfr7drT3G5372ADr8BHylEit7oj5ELVQCWQzbe
GlF/5QP87QV/eorIzAZT6X0QcDV5iasaNrX09v3NX3lB5sVO90NNsssxivfjuX1SPvI/7g+kwd//
9rXbvtjstVa3MXr3eF8PpoEfnvpa6tKNHsS1+77Y4zV2Of8mgTWQwBiP+WIu/dP3t33tpy/2bC9D
ySxCj53FeA/wQcifqo5rzxiajL/DCdqN7f/yDU1v7tOHtfLEbLyaN4QSieFlDeYZ3z/DlePTvNiy
acFcOhwBWTE1RJpdupSPdrrL32+dQ9d+/2Ln2k1lpMJjzTPfVHkC958Gjpeor2cwOL5/hGvYvHmR
tLZ5FvjyxPNrjFlyqN7zo/TAgaH91Obem1jP3QV06e+vdeVxjItL6WaV1VquRPuCObLQo354z8bE
XZqhM/j+CtcyS+MiSlRyh3KdYYb79IzWG7JbLGbxq3q2Tu4P8uTvr3Jlx13OB7eLzJIZqRDvLZ/e
I83QrCxvPMC1n74MFLncwXnn/mV6tYnFSNPQvXHXVxIm/SJOyIk2lOh/WEwj7I5UQtmvtXmPU2RX
ON+/mGuXuAgXmWxhDzG20b7FzQudPJYeJo3hW8XJtZ+/CBlJkw7M0+UwThJQlt0QrDr/RifiSjTS
L0JEIms1IyX56e6EZTcDdUqnf08ev38t17IIXftnAOqLwJBEB9GDmY39U3uEcTFNg76vf1b37c/q
48ZlpkX+xTGsq/+8TFwE2F9EPATz3ZgdM0yzI2bYmCmrAEyFoc3ajVV6ZSPrFxu5D1zbDaBN7uEW
4MFl1JgNrjp3FpzzW6fatZ2sX+zkaXi1jtsdR6bPeFsGrqD4If4trHIJpI/Hv7iFQl3Zc5f6h6JJ
KsYu89qKGocpad0QCb//IlcW7KX6IZSVfnQLuuCthJUbY5WltwyjrO9//NptX+xnrZOa0UYBfVfj
/CZzLLjKw99f/p9z/7/e7+z47yVT/ev/+Pdzhq1a4Pn1xb/+6ylL+N//Tf/N//87//wv/rUP/h91
Z7IcOY6m21cpyz3zguC8qI2Pctc8REihDU0RIXEmOIIAn76PZ1dZdfW1Nru9vJs2q1YqQiF3J4Af
33fOr0GN6mv67//Vv30Tf/A//uLdx/Txb/+D9mwx2cf5c7BPn+NcT3/9BfyIl//y//WLf/v86095
sd3n3//4peaWetrTZ1ao9o9/fOn0++9/yMsa/X/+65//jy/efTR83/tH87P4+L++4fNjnP7+h+f9
GUFJDWI/TgBKSY9XYvm8fEXKP4UQnuD/L4DRBJe7xVYNU/73P5z4T8nhyuPr/AfcEF3y6KOa//qa
G/8polC6Qkg3iWRIVPGfP9q/vTr/erX+Rj7kQRXtNP79DzdI/v2TD1uJKKIfeGEkfVfA2vtvH5qp
s85MGBRGcZVOAOwbVNDnRF4a+nIkbc+xLA5WKCBDmH2Ng2te+ylteDQsBZVeWFNLtPw2XmmnYxm3
WX9OGiHgs026iD+DdvYBycKjb3IApE0ltk4YKQXyNY3HGpZwYk5rCSPlXSamqqniO9NwcEvXuXBY
rHhc0wpeekI3ktR1uubtbVY45Ez8vlrnfTMvb37XtqDXHQBfB3JqDSU2EF6N3Q6ydAe9aSeyr7us
S8RwLWuQP7vOhe5Kij2zTv+YNmMLULVwHNDTgr4yEw2l5vAqyqMWRMxKn9clrf2uVgnnRIbJbTHp
/GVltHadB2J8NgMEBpTvBpB33Z1t0sb8YOP8PIxrdyhS9cPvGpIuc/ubeB8NNesu1wu/XFDq/rQj
Otx/RIJfcRSI9ZQmKB+LfoH5bhjQCjHfO4Xf8mrMFlpHQxA7yQm75MaHFb/Qkh+rdsfo+4edCk26
T8TXLY+nB9kI4O+++NmGMONS0c9XrYmCPSisV6zK+toLQn3O4VJ95SaYzmmPmaIaANt2yQLhdKR8
pXz6f0DZpregibG5TISqSpUuPW4kf+o8fCCLgoYMCbCCxFlOXT81qJRLr/pmwk5bQOgjL9Rm6AS+
c2dc1+THksfA45Nq5FuIaJWShY1iemKYQSfN4NNNn7y2nKnCZ/qe6SISkDK79kUol6uh4rx7F1zM
T71IMxKfc0fXPgSrqNVcQYlNAsYubuLDV+G4IMNvsgO6PJrppQpDgJclOm0RD0DIHN/mbI5RpjWU
SlPUPW2iuesuM5/v8FtfOyCIiF4/FYWsw0PoJPPtWILnMalcHrkQaCNImnHvPef5AG50Dmb9Qw9p
7F95HT7D81rmXglQuVfFmRe8Io1RRz9zkQv/5HjpXJ2DThB8X7zhfax5y4CUCaJDZs2SHesspsOa
Nmt3VcftIyLTnjZpN32uwRQAHwr975W/jhQZrfvQUvbfzLaFYxaS30yYn103sUOVSgzRuKNaSecZ
los9zBlYaggtph1/jfHFMu1VOd2r2qRHd4kY3To6WmGp1Ba1ozVVmJzi1HbyAZNJPG0Kl5sdPgfr
DZbeJ092d/281ke/nD69saO9KSiRSNV7rw5/nHob47VX191YlRErmqgIttm0/Zn1Jcn0ub6g5yLr
IxY1VRv01xCsRxrglxwskPhgKX/Bnq6glWGidJSCJTMsOqB7Os94tvxW09QPA//dlkEOvtBGvwol
TxUskRseUC4ezXXkNc2Z6SbbLsP6fXIDEbz6pqGtuyI+WAi4/9S29aApQkEuQAFa7AM8CzrgMSul
d4DCA3mFsvYxLGQNs9VNpuXSoJzz9HgukgKzk0lHqoFLC+ucyyh4tSmK336vdcpIMHFWGBKhT4l9
x4qRJldOr3OYIoPTQzGZLwzzMLiZWtellhCZfWC544rCaD52GWzFNqtXYBgDG9gpBLsbadqGwst+
+2WdEKWb5+3Y++KUOzPaUL2s3yy4QEcNgGg8gBqywppn5/qz7WhusLI7B5lC3Y3Lybuemtw/+33h
/Iop/vLgzBgusg/vxcmlut0fBneFzxj1Y3CIkvmzgp6D87Ow7/3Uvo6ORnvXRPZcE/049CP6ZASz
cBUV/+7qAqTwgt+LcYpbPXG2Wpe23/PW8F8XMaD5tcV6DglG7JdG0/vQYIlaiIS6uglDPEJBOo9X
dSs+k0LlTzxv05skXlHqpMZVSNfDZjvEIjhGYROegkZRbsR7915OGWRrEcF2xbxZ78qUbn5ZY/v0
g7B6jFETnkvT3Lt0Q0zf0P6L4jQ+h3GqbpoJdu9i5ulAP0E+0dSe3/pQLUeetPGpqHQGm6ZLv3kG
rVvAY7AHeu0vJxoyy33BEjPsu8W13raVwUelg+SHZ9tkn8hiedB9WT5avz/6cXpBTfQIDeqivapE
79x0DsmpLm+TjbeE/BIBHYz8JFF4Y/R0zYk7Am0wvrRp4wQQahLyjv4afMW5eQqC1j+VneACpkxv
cqt3cwolfVLqSnXyo3PnrRuOD04zh5uA9bLpW/EsB8rVbfnYmP46w8kRRSMwp8Qu17Lw1kPZdWqb
g2oth7k/BBZOcltjrREFhAlJHGDmZaNFaJ+k5RlvK+gNPtyYXMBmd1eEzSLyvyf+wh+1wIG1i0/s
sYiolEHpgruBl0DniCpD00zbzHeyn747z+d1XeUxsBXgAx0p7KhAKBX99CZZcDqB8Mp0tjzGy3oa
ivxluBhSW2bhAU0j26nlZS4glLKih4TDsxxLjDd/Ka0eK3a9KVgE2kbvpJ6BeOXnUXUko2ZDBzsm
HJS/Zv2y07O4Lwb3HEmkdxPwGq8ostuy9sg5DuVTjuE4KZdzHuPTFkMGQHNW3+USXOUY8oLR8WGa
9yUomuq67OGsmApI1Qa+jT1KBVem6FwUCha/USQewiXm30JqXnliF9iQlXcYfoSE7PmZEEMGk4Wa
t9ogh8+dVzyXfPGUV2nyghw72MJ0t2+102ff47699Op9aAYHt8sQgrW6hO3fmWjwDklXIApfC+0w
SqlzBKsDgoAP6SF1gN2yD3NcEV444EbWKP2meeVj2JZD/ksuWX3qJ1cJSioV2al+BrpFMwiLaQ69
7MAdL07TtBLX+Zo2r/ES211yuZqHVAkYYu2jpgiPfII68BsN+AQLh9sp8QaM6ww6TPndfJY4MX4M
rQSTPliMf0MxRgcf6NOj0/J02YzusnIVN5VNeIxFbD60tTHzgkU6bCTX0mXGW9oW6c5aFR5qDamj
V52FfbLn6rCEv6TH7EHIabpfRxlegfT27uchIMTcZ9alKGUBLsLE1uVpSQCxbfw6UqcRbfZDUlr/
rst7vB+VV+1XA8IRlM+Mf5kXXTZQ77MW1PKY1njwlkLcd3CBgHpQDOTOctgtvp4xDrX142Krx6GT
zn1FeGFrPd67K7v9o5advQ40xCkb0KlDktAHMW8MtuBgBKt7toDmxoc3VeMPgipg6qk91F3znI0l
b+jJ7bZxOXwXKDR3pDJupFhpo/l5s6cNI3btEmX37FrExgNDtzD0wtdmYTUr7PCFx28/XT+z0Pmo
Izc/55HO9nlUXFlAKGNYLkD0y34XjGDxFsE1vlFweVLJwgl/Z0FAYxv9o8nnkTBj8sv4a3/QfVdd
qTF47WgY3HEEoqQ+06N3wvYZHzRLmI1svq+6ceDqkKfr1ummC3vSLxpEgWt+EwesJ1sddOVVbbQH
gLRen5dgxUSRAy6zMr6tXRscyd9lJ+2xlgSFtS+NydtXWpHpcQmjZkubooN8USQHkMkkQzQDgSCZ
fi+z91go0701oqoh14h35jnxNlwENtLU6fZuY7JfSSmTGxWv4i3IaYRkKJVM2Ku3Yl0FTuUsBkTe
Pouibd6mYv4NaY8UZJkDeS/tDzEC4ddLcVVnjU9sZEQa6nTz0zS7w74d0uxnN0XRT0XD/X7Iff9b
Ug1jvHEvJOAuS/HLMgDaZqGanmex1pgzDPYWXyfzV2CRDwdgdo6VSw+C8hNrGp3fIwiR6N3KYkbE
s6C7CQWSLQV3cO/59YsN+LHjWplnoRfCGDNp7s53f9WCPoIEmPzDr02LB5UUqOLOfV+ZubzXnUCw
Iv3mvo6t+FE0aMRFCDQE+OKr9ox7JLen2farIygeOoNFZvdlHQ6n2U/mbQe9bVukK6pPGnvnWkTq
uI4u+jFdUHkVs0ScUIPFvzapq4/ET5rHZMZqPsBnlPXQDIhHxfpwuW2h8DhTjSic6tta5UR+sjA4
8kF9yrtqPFtBl9126WNuhQdKfHJ3YOIUoPCcGjIb+Z3S614XTn8SqFnKuezeikG4j9OgXjzR9NfG
u8z70RJVISRZBulIKCYg9crx4CwPndk6XpZ8BCNSvxgjWeyb/IFeenjNZZx8dumA3vgsHVuSvVwE
F9kA3dt+S1VyrpZ6uSpV7j2VbJEOmQOnsnRNvQtb2CemHtocwOfFPNOm9gVUd05ZYXZHYH+t9Q+u
z4HPstD8LluMw5cq/INq+vyJYzqnyxSFxF1Y9b/KyuBMKb0OPUScZ9e9cpKbNnXEuehHRFN/ufdW
nzOHddDudT6mWm01pYyluJnd/kl7Qm6nBUtdnAWMAZwmuKv6OruNS/BfGYcs1kcXTLmP3cx6RXLV
WzQH8YJPuZAUYsuqC57ay/6nWAxuAdn9ElHKJ7SHoFaBW+thsnublI/naVlYU2WHHMMbxu9oA6hz
5Bnn0GnpOHt3yAXhxbMQFRcfowFAl7Vvpcjlt5UoLcElKGCVa7kfDufg7Ex/HZQLbLlwhng7n1KF
Jidaob4QwgyPjtbcOydr2Jz8rqz3DYMCwiSJzQzHwZTS6kCnCSMGF7VBbsBzp8Y7+1UJHs+DlinC
8ibTcXxMg/TWlwJvDXWYkgQ0mLv4myr0zhUoQrokvvWsJubbk+JaKBPgJE8ek5TKtDujxFn74oM5
CZYqiorHkCA4AsL8am4pg5f9ehJZ/a4bf7nISUYmvsgPnbqQ29XNI2DAbU2+KQUo6a5xvdS/ctlm
V3kwzbfxGIVXkmHBexqtFPtqzKWmWY+OxSk0D92zE5bFT31ZnSfP7Genq55HIr11GHXwPR1ceTDl
XvqoemFwNH4f52Shrg2k0WLv+8354CPunDvltr/aMW8/FjMON7UlyrLxykVcKYpsW1cA+3Wcatx5
co0BTwISDBPnNRdEGaNYhh+lGwZvZvHF0ZH9DV54BNci8UFsrpCk+9SjWzIhi+AQ/u4pF1i0P72F
vvnNWyTlY+Gp+26UztGkxDqLFgWX7wEy9GBLBlPtf/mpv7yAGQLhT3cahCfuA2WzYbPO9PuzAgXp
5Hi/NKFgTLsNoGTZk9nA69N8M7qaeG7nw0M5dhPqNRXuWHixeswlXeqO2rwPj+pcM0XZO4lFihzU
Ewr5wN0KBX6dYmLAOkY9q0vc/luvGY04BhxBTXrxUfp+fe4qyQlYfK0mogvkiuyguIei6Fc6I6DQ
9XeZQpaKbexvxlYMt63TsFbGfYPuQ7b7AQEkBmVvPCrRg5S32lzLNRHHrF/v3DC+oVb4yvaITbnf
jHed6prTVA8gisFKoRip7bKJpjR6bwsOwEmXfxnLWl7HUb8bddjeTCV4higlqq/4x21jtJ4iD77X
Of0zIvX5prtQvRNaHiy6lyQkpUG8Ka65G3tVXwUKaQNJ+Ld57VcQVHN0U6wlSA0l/U8ng1YpGsd/
pG1g+PTg7HazCTBJDjrS4/h7Zm4rnwukDgd6BRMjhcu5zlsv3UPSL7u+c4ZjXwCgSRye8RHnDDjY
0WPfwV9Sg5DwIFCAWKD0p54K4cmdEmwzhfxiAsXtXlA+Ywm7YDIDHyKmhB+BROJRV8PFn5F+SV0m
1632wqtGRtOVdMuLSwKHZZMMD3ALCHNYKolLWASsgWNz5gYuvUviCXCLHUtALiHjjtPCoHHnM9Hc
imUigaDRo42mnR+dsFLYQOAjUMalndbAw6xNzO4oXZBcXTLisPeM3sIj/8YCrbaOgy+yTblt8NNu
3CYhSIIhd95Z8Zy97BZxHUeZOmVy8ZAjBPe2bZBMohXFigfLT+XAEFIglB7PB872U1zurL+0sDzB
IJaGyZIv8KB5PbbuSnbufkr7kSLI+E1l5rvNmCwyXpTvWT38rFV4L5t02NG9Xr5PUzJe3lvjSbrF
fGQIfm/WQeyq0P8UrLJbWJLVfhnC6tA5EVqe2hInCRcIP+lU3KTeRWDQltFDVZP5gd5/HDOznNaM
1r+esCxUfv5hdJpihPLbCWmHzcF46H7M1bEKm0rfyCk0z33ewmus5mpeH9KMSTx2k5RudqRlhlVd
utQqR2/F7usJfrNhSrtnW5X9iKWax0P+vY9gWFdpSi/PJmXZvpmxCjlBC4PJsQub+I2eOXXnjiHu
a+1COig07zeI351jTrNM+ewMWafmTZkYzoRx7gozQoUYEU+ntZNxrowXqw9R0/HIG0XNKWWx5XMn
xsz9dCbGdY9RuIBUKAclHRY9z6NMwl8/ycdJCw7cZe/NK5D9dO5uvWWQEq1Mn3BsTCY3v+5s4Ol9
4A6V2vHQdCG+lqHUuyVD5nD2Fz5LG2I9Df2QUMweuI1U3k9lZL90GJKjWLToMVWPE9PPgtHyA5P/
5CoCGXkF0v6lWefyoG3INq25TefoW+2m6xaeag/KsB6e2iw4Y7T6mUpEylXtTnvdVCOe2+i3ntwV
ai/4KOa35TEUxsKV47bp1R1tvUGQrbeNk5jDaFYwBbJq8FW3MfSgchTkVVWxtpdtedxfnJu6RJ3e
D9OjHC8AEDsYVKUNg2Sq6Lp9KhgglftMt4Ax22HprgUDoW01MrYch6x5rWYkJptmAdi2dCvXErkL
So9m/JiDlqzl6uxZOtV3o/UrvKiXpo8wNsWV/zQXTvDUuRaTQ25vzEU2AOG0/TH5JXuLKXg2Wcex
gIckwnciQcd+7tqHZsq7U4VsnHEnI/Pv65hGJ6+LoYuWqPXkCgkPymJ/jGQBTNHr8CAHKn2ry8nu
s4n0mKczFxV6HsD5SsuvZJgdoII8MQCVBmp0bxHUdeMmMIv728hQ8ghZu8B+NPgi5FVTaABgbMX7
4Mqb/Tw78qZPyu8w+8BQF5My4wlduguAMOv6wbs2sgyKfRi4aGj8oh84QEgufjgih4ohbutLftyN
TkBhFzwQ6D5o0O6VisAfq5l7tpfKDwbDTK0qWFXBMFfNbOxuwnO49ldU+NuRbVEWLctN3C8fXAWl
zUby2hymFWNZsUJyXWfYdbl6YDR9zqywMFfBkUQWtr+7MqltRBmfWq6UOLIDFlwXK87cURREdAtY
Jn7QLsewDYODlzHGDnjabeQCDwNS3G2iRXnHfQdq7Dz6kQ3DfR2hoOfatTnKhZR3VY/hlVDGuR+C
We06hpLU2WLBPULJkwTUNoqFtOtiYGtjI69hinXva5NHb5lOo5ve9XFwrd7ynvdxfjaMSLGQ50xl
A+4lAH3TAs9mLBNxb7LznHvNfFi6aeh4fQpQ9LNkte/yDNByzVtmWw0+6tsoF7LcylbAmkyrpyhO
3tcsdZ+5GLhpXPe0WAhfh8Dky9c6DOboDmzLMX6BeCMCvNcSADcZNViUTQFlkfWzw2jHRxfkCbC1
jknVIdKTxzzet5AkJSOf13VMAmy7DmNcw/b2R9iPnyinUTsPU3jTeR3s5pGNM7sUSLqdVLcTusuf
gLnvp4UDVzkX04EdenKiOmbOcZF39SZr5CPMp7swGZzjMAHY1MVdX40IqsPk2g3TGQq1KBGvxjq7
pWpYb5cxWbZDlQzups469E96vCCWgdw6LNEvTpTecdvBoshh+rGPLhUyhoBPBAJuw75A/BOcC67z
BtfjPe/m7Y/eUT3D5+gj6JhT+9RxN3lSZk8u7qkrpgD5Y43WdZ9oXx7Di2BG5vzQCQB0K5PqZ7eW
pzHRH20HldImTCi90Fs2TAPSKXtsOmF+8bxtXvUQEWpd+/QQCnvvOyNq1GiKm63DhACeUcUUyRPu
cjV3Q/DshYnvbkTalCcy1h4CRLPs7FrJF6ayn0uYfWsCwfUXn7uboLHmKsqWdWdjAo1Jk9yFaZQ9
ZB2vITRv9gp1MA8nnTcx2HzumoaRRbvup3WT6oYI0uRB53aDYee6Hc5yp1/2uc/zmQ907DzXseqf
ta6eioZNbKp8fYi524TIWbk7p5MrGmiyWG7UKEws0WtbYhDBQEcXf1ma28aRHALT4QixasQeOXFm
nbO76PJLHVzAJhzgyt0lYoT1Yzh2jfM2hNK70unM9q1U3/MKcHYVuyWn5OVjKXHjxdBOuZLKUQuE
PEKuW69tbrOpC7FrhL/aKOCSJvLESxuzFniVvg2DnLOW26wnL0sP/AMZR4eAwBmV3bWiYnbc2n1o
Fuc98i/kAh5aZ6ODZufOa9Pu+irPX7TPKnZdLVoPd3ZkmwR5ZEzD64Zpf/o+DDoN9lNtzHxNMfki
1XZ91l1vxAKwZOboGO8akCVHj6Rjt9v7CwiAtJHFNy4+6IBWCQfhq8ouatpxIsz7n2kkwushDVP4
jLMcu/8MZv6vIhr/Y/7i3zIb991ni0H383O6/ej+P0hqXEJS/3NQ4+mzm3/Wxa+/qa+/Tfnn3zjm
ZOq/5jYu3/6fsQ1CFqHvhYQshOD/eoH8Z2zDdf90/ShyEy/2JD0w/1+xjb+iHqFIYu6WXSm9S1zy
n6mN4E/hi0tgI/Y43iagC/8XoY3or0zGv9JaTLdFEgmOMJI/EgOi999SbdIJ3bAcIEeElpl9xsH2
NpHW825Mz4XmjR4c6LvxOlaAIJI1N5hnzfCWMzobt6HH3ew2AdAMLYybBcT16YyXKlsDnDOtZhQL
7dyinYP50TzDBQ4upNoSR3U12uK7rOclASPQGLtXEmzLjuvj9KsNKjHQhZz9F6xVxHPnPJov9bKU
vrXwVu9qjpPAO0a+ovzlmymSmzJa2RSbhBNGX0RJc5r16NpXeqe9PbsWnuROOyrjRqRwfU5hirqd
Dgy8QY7JANtZ+NJ3fyrWbrfkeJm4CW8Ypa2U3hGPFBcTmAkawGIcDYpb9BG04EPJgxZWkV0d3PVO
9bOJJHbrkKYx9NHAdht8VMl3MHLFWw/+zh4yk0x3Vdx26SZOavdLTVPqbmw0MLJOmFyfmIBzM6YK
VT/kyo3V3mMZREnAFQxYOd9R7OIWdxKbQhWwg4I15ujAmQtnnFsgOAi9HhyiP1VMt4sCSHDbBulh
XQKlODfxj+H5XDvhHsHbHDOvnQckdx5BQPZ1+NHDNnrgWcEDbQ4ltg887kwJ5iHpELVzt72FL0Nv
twjr8mNIhuFJoRJGQ1FMXFYN9aLtLloj76b19Dofxaoz9GVwNiHd5fFstl7LonsYRNSzOeov7GLk
t2X5ZAY9IRRpegbchRZ6PFmiLN1pRMx30QzLKt9n+BNYn9raFZezcwrKpaPasx2JAwzbkDEGsQ0t
OaIGYeHbfZBNFA6coBDTTVUzBL4pwtJpDjnJDbpx4SC4i5dEGc6ERxzAtpFT/oxtiR4v5+eAY+kk
XbmRbti7+x5SfH6VlR6X843xM+pcvbeqPXRol/6r54n5xpZ5IjEFcZmK4aC23b5nEYDF3izqshsq
q4tkRBcoAdapz5wXBdg7OGQuKNmttQ6b06HCWFY0kM0P3G0yUBjCMituio6w1VMx43L9FtSYXHeG
+MzyoylKMjx5rafipXbypbyt2nQ8myXSuLmKSeq7zNQM3QZkq8upZ8AGhn5tOWvoufLSt4nth//F
z+1g3LRF7O5G3kABGB10CLsILHf3GCy6bbcZ2kWoKL3FDGjsgr6UPeVUAFdHc7BhKMBrwxHhkqcZ
mii+r1s47HxYjOPhpUJ3tnPSQLjHPLHBVxS0E9OMil0UhM9G1FtRlaO3H4jAcuuvw5zbgmBp8ivj
TaI8Jl6dqy16WTPcZqnGfldzam3u4I7y5Eozd5K/Vdmajp18Ok+gRIsASr4x2OCRIJcZIwiLzbwX
tULVPNZiOilnCtkYt5evSk9hmfR8v29uZb2M5RVxglHdSTox0RXZgDo/jeNSE56ZWih7kvdReh5y
reMjWqzFRXaADXQbcRmT7qrCRVETeJwF4Q745BBqVRc+QibUtZuu8FFzj8bG3/2k4sfh1eeb2miM
z6lpdb/LY1X+qGQ0fPU2Db5sZbh1akerXsVy+dsb7hG7nZNrhB5GpMLjI0bUCYYyF1U838Tlkirk
4Mx7aKp4JXzuLfs0ruuD75jpXgaTqxlcd9Fdrlfxu/MD1V9x+YotYUkvSRq1RMUnl6DIdC2/10te
TL1yHz18TWIV6dVIQfbLGif44gRDwqDq8ZBvWneEm93ktXqN3RHNPcdJ9TtlxsjrFXR8SNv2MsWY
GVTBEFyDgoP5an/gQGphFAGqY0ojjfG5q4aQtyuCtbMwu+c4PslZgFqo4aMXpyGOkTKubWq+L8LP
+xu3KSq44cyGgHihfUQ8Uxi1ZcFwup2X+t4bIZ3Kw3ciVcDBbyhcPGgNyr+b2VZM+KbWzCu3e7zZ
CBw0+lsDX/GzWHyY+mEy2ycdjT0JV4NRDI/XLF7yPAhOIQZfRE/KIYLju2MKYsL3fg8zU/SNdcML
Usud4N1PacmJNfXJAiI3q6cbiWC0JXtnm/aQj7G6m5dZchILrPeiOAXTdfXkxJ07811JLqnhUNal
6NcpittH0mEXrQ7SxmQTASLlWYQaFF+i8byWjeNFKlIbIV96/nrI+Q0IEXS8Vl6nmdHLBtT9eMHs
VtyQCqdZXzq3GB/j2oSvpVOg2oPDE52ztLhcBXk6f6ta1+NhNpjsXfIs5/U2Q81AeoHEQi2tp1Ue
elP9soqBoI3o4/LAiWT4MXlxdrski9sevDqt7nrbt68d2qzXtnbkmyMQj29SXzYPM0fBbBuqBOGT
6YGZYUzLdL+XxYAobepLGiHEBVhj4oYEWpXi5BjKUvU0yqwjHH+LsImpk4x6eP66A0C+71aG6IwO
S0mfTXrRb1iyShzMEuqLjGF8QVPJYZ8NEJFN4mglGQniBvdsAqbhSoy5ltzK9ixvXcz94KYWbiq2
riQ7Nhvl44Y0xfA0yVT9ZArktbs8NDELs+f11ZbsH5zerlFpyfsqMmYzuYX7yph0+FWjulJICvwC
z2HoILqb1Ah6VRXmKfIIWcrMFt9qkmDo7ePiAks2mJL3ID+kh3DCVXcKR+btMvY5iQwGXCOF+2B4
R3yS/FznoH6RmQqu3dx43xU4xWrnm1r9DiJinJumLnKkduBRehZQU/SHMKkBsdZD4OPSYIq5I3p7
eZFD171iAE66ceY6uNnJy8KxLV09/ipI9+RbaRQoXdF2iUFAHof+FQJJTFlT6NdqE4nJPDsAFTk+
EVzQO8cv9UMvte/veT9ln0EwZwS9rM5/tCjAyXpGAugjRtSKjSCJjIK8Ski0dRZx/mvEMk5pZ3D8
h2kx3Hcyo24xmDh9VR1IIMao+TTBQfjU9VjuTbWu8FdZjM6qcxiAGuZz8eVGjbNj36U+YOWkfMDc
IZdD3fOR5RqB5RSPUsDN7Bq2y48iqMPruZScxYfEKRg1r7aMj8PS+xxMI1WaQ0XOLN14adZHZE1q
We28gCKok3GvyjWrWp78pI1qplZV+tCg/B1RuKyZT2QnHBHHsFMBvOsW2ZvjZN7XIHJD4VeQJuON
WfLjmMxpvrHxW+5btgVMHavJ3mKfoD5OspDwoCQaiJ0H2mHD0GlFdYfAL4Wq3NjscgpdMMZwN8Il
5ezRtNH1GKMtT+LovUuN/71U5ezsRA5NlqzqRRhvELQhJmpVvQMQWi3Yw8Yk5lFm7CemwuWuKeeZ
6U9Y2CcV1OMvDyLXhAnT6LdIjSwf5NEbubVJQTaUTTP7VJTdOMShX0MDjsaweRhGaKOx3wQ/3Ji5
xGZkz+DvKh6w7LMxGnV7g4gSBHTR+/Jasdd8zLhgBUzYXEQvs3fRg9VeHz5mI2M3abVm0yXC/Lf4
D/bOZElyI0nTr9LSd1AAAwwGHObiDncPjy3XyIUXSCYziX3fce8nmxebD0FOdToCHS6s24hMlZAl
QrJoDlvU1FT/JbSU61VxPz8Zelg8zU0wWJ7/DM7RwwYEtu7X5Y8kUl16IIniEnKxmUzpmgeATeOp
A4mMl/z0e5yplBKFk1sFd1tk+weAcdn7AO8/wIK63tNPU3ryOAKTpbfKczskXwtTJLgBXA57Pwis
P8pRUsUPZNF/aasGXO0EhuSPoa39Gv3vBFHlGvjbYs6kDwZV9G5odw0uuyiKj2VGU6eeiGiO1LXP
gKN9POTBC3yv3az/fZqH4C1iIsn8DpnRDHT6PAygjvyCFe10FxynJdv83YTjQuEBDKTURdfU1fdS
t/z7Gu4ChbnO1m8b6WA/7COVrTG1c41PgRTBO1T5JZTOoEjjvTGAno3KUf8ZigmBAdcdseNKaa3c
t+BEcVJJhpHG0GQODy22TSjLmkmDk/AU/RHlBo8SvKaHT3ZZd59HI66+i36koxpzO38quhrAld4h
rINwPn0AN+eq2JlVn3yO55wHkRazdUAihO47K3cFKq+m8zVLbOQhkNgwJJ56Tv9VmVMy0NQEYODN
lHdAw1YkLlUFyArHUjP87ha8GXZa1EnohZMrMZaXVvuNnm30XQNe/b1p3PZLkNR4+KSILGN6rGR8
b9SL0Q1/OX+fOUn5O88bJGJyZ+jeyNpqvtDiSQXAKJej8aUDsgKymaaJs/NlVtc7jarPUzK69pOe
F9p33e1NykZNJL/MwsGjKQ0E234agQDSMQ+79+jAgE7MSXcepiHL/qRZOX4e+2D+rjCQ9w+86Juf
XSgrzHgL1LJVno/trqKZgSxl7NeAPxoL4A/YrP4LjmvF71BApKIF2FICi4ywg95gIDq+qyWadNxk
XLc4COX2UyvMenh0Y4UScFziXnzbZW3UeBPmEn8O2hgG2IJpxo8I75QU9bPAit+FMxrGe1GgD0EA
y/pjmM/kgwD1+Av54AQ8PUVqPAKmmjIShrb4bMmObL00fBd7Y7DHfzRJb9Qni7bJG5Jigeh86zPH
eC3rOGolbTF/sBAnpfIVtHilpHZLn9EUUyM8Oh0clDoCP42XZklPviwUTttcqvbBr2aHDlRXqNKj
5R0lhwzdVB8WYg7NtEpay3lvLOkq/9AY6l9H3BnJpbSmg5OxD9o0nfdD7RT+wcRXSnyOJNZcQelM
AuFRmbTZX0JQ/7+i9p+gJsiaXWpaJuGKpumi7vI/l9j+939hpPXjP3DI5n+aX2trm/+iv4ptgpKa
QXPZIcK4QO8XMt1fHCnD/c00oEG5wha6Y6Ef/y+OlK3/JsE/Stu1LcMwzEW/+O9im3R/c5QwDIhV
MFgsuE3/pNi28E//u9QGKVc6hrWMT3RSriFWpTarTioj6qPZE9iH71pIBzcNXmNVDLPIt+zx+Mt8
/U3Q+pWQtTUcDxtmWjk2bC0Kj7/yzlu7sui5hqgCugYv3cIBZ9umSK3qGY5usVBXmIDM7YvPc1zb
NaXDbMk1/zNpsFmpKPzRruRPA2WqBzml3Vs95fUzNQ0FJr/Ad9AN0+CIe6Nx8/r3XjIR/5peV0o+
l1+g1FrOi74gpZUSc3WSeftcAYLf57FMT6+PckmmfB5F6BRlgfrrls12vpzVhLa8IXqDRSyH3KNa
VBwX8Y99pkfT4fWhNiZUsGfYMpId46zVkGjDxo4JgMdLLKe9aeF9HDJJccmZgMUYUWjspevSMBi0
mWfuUFz50mdZ19V+pSps6mx71+aILBP+i3CB5RRzXkmaQlSC5x738dR4b/OTME3vOGy7kNvtRGGT
l45elUhDWWC2lzXu6IZpVfhhtAez2yeJBcJyKGhQBH2PuFnWacFbevPTj4jW/x96mUXX9qKxtUwC
dKGQy+zZayZ+TKm6y2qdzZ+V7gJIxy+wa4ODGzva22zU8YzRtQc/R8MqDIFi2X0sse9w85um0NI3
nJvoRjhdStnK186vr+uyRdbzyjNNGba+pFBrb6MxcloqwP4MhYkUd6hUeQq6BmiSDwi1UTU1HOV7
i1riFR2NjYhAo0HCQyEQukTjywUtQD9SBzNnzy9Vd1To0J2rfphQ+oai1DcfXv/MF0vAt6GSR1+B
TrRlmys2aEMO7GrJaGHPO8hjLmr3beajEOeK/poP1YujvwxlgfOTkFCFvT6Uhs9jymhmyyvK4pT7
zvym66tr/PlLcj4nn0GoE0j+V9E7FSva+eyXlo1nOz6VVO15tLUVlMj6h0tNiuyyRpNuxh389Tl8
sWLLmCiIWgQCXdH3vVwxzeiauK+xjOphSr4d8rR66CEUeqC7A97pRvPx9fFWGgF/f6QkvLkwggVv
9ssBs6QbrcpmwChL8F4pczhyGcbfhsVznLfG1wYr3zvqNe0HuiE1FkzUbTWZJ1eC+fYPYfMok692
WNrLHyLtgZ40WAJPztp808VN9RCkyjwMKXS4jCbzLVxjnFYbSg2zHKsztfP80PVcqq9PyctlNyzb
5up2BNRqzuzlD7HLErZGBk2ixFoZp2vdP/ESOzhWau3cSIfy04rgWuh9ESJsBoWSvfC8hXLW6lZ2
bmKnp1zLE1qH0LLjY9UOYl3PxbSn+RIezMHCKx2pwp1Lfq1nI0FZorJlhjN9OT/Ob/qh0r1QmY8m
ZqJ3ro0/m3Jle2XDbMwO/Uvb4XyzTI5ahZSusnJbs2CFdF363rbT+V1g+tn7tLS/Fm2E4ARGsuGV
MV/cizZtUbKp58kRYq0ZYwGFh/Nl6F6RVNUd7EVtR5SFsElU/UgF5Y9CY6O4DkCJwCqy/ev74VmG
/CJ8L8MvkYY9ARBjLc9mCxCQIAaYXL1RTLNTPcmsxGEwsyyvSU1st3g7HqghuPBaisxrY6s4TTiy
4GJqyYMcG3GkfQHDbeAiT4qyO9iuAHZRDpn3+o/dnCpl84KB3U9zd1m+X67waSrKKKXI78UmJb1s
0OrHuWgX46m+9JIiOle0srIm/UmqmFyRQ9vYwy6lHnrfUkiH2Hw5tqKACTmeZWpbnHQSnqXwgqf6
tmyw5QqMAHg4F+HHUZbmla9+efOwQr+MvIqaTTl1oq0wvumGOjk4JulZB3/toOUT6gv/epNs5Nhb
259LzuY+IO3kYXP5jVUhAbTMne6NWAdTIi9JJ0blHALDCE9SiOjWF7N1ZQduLeqvg64+zx1st80V
g0YOcGnDKtVN7ud/zLr1FpoxtcUEb/kx6NXdHP6N+ACrsa3y8PJC4jqnusbzyqFgvNZe6TrVxInP
eS9KeFNoRdf3UtfzcwLD/ZjD5ryyibaWUloEQ7IWBl4bNYKLsdNKKN2zMgjyKvGpUyX2d0XKeuX5
snHj8GnL63ARxOB4r95LGlTLoub6xwgqa2GXBL2XL/04gDoZ3dG520M7xF7I6QG2alAoY7dDyQgC
yZU0bUF3XCaIRBipeKrqjkJy2FktsLTAqOchFaXaaWoQmyUOypGiz5ODwlAFeDit63HwyDAvmXPd
37l0VvbR1IRvzIQehyXa8RbQrn4lcX3Wn1+HPlytWXc6WTTHVylQOCHBEbum4YH1Q2Q0FDTj8P6b
ZrGrffq90ZQN51AAZVfS9/dTXdUHtyYE0kEaDv/86Nn0wEkOSKadtVY+2BHaxHNvYLVnAIQ2bFo+
dgkCfdLUuzBzgzc+2hVXNsnW0SMW25ajIz0grWXlfomndof7lOoNTJViNNAqq3du7GxCgM2F5KOn
0SGXNP86QLV0GdrkWlqwdfoAnVmWqUgIXX01/04EfRxihe5RqbfPgtfhvaFrGMoPDu0TPw0PMu1H
KpO80YDE1ret6Y+P/GPzHooAjhZmWR77MrXPdkMPI+fVdiU2bZ1XJQ1+nETCn196OUHUZGtqhJ3h
xTnYjE7F0RGeLWBs2bpXpOS3JsNRQKSWwYgRq9grFJ7gaWJyXo1E/uzdVN8Dp2/pghTDcaod+8qG
e3mfCeICiRmYLXR01sLQA9EfWrqCBxiG9D9aHURsnY9nv86KnaiMB+AzgGKN4NPrG/1lNGDcJTNg
Rl3ebcvv+mXPWb6wK0qWBsBjEb0PXB0iKz2aK3vr5c5mFBdVbRPrMBLBVcwRlVZKy6dj2hH33zql
rfauiZVHiDjL2cfPa1cVYXZTSv+HA1j8Sph/uZbL6OT6JHbkVOu17PoYkIzO3LpaiHCQksILEyd4
SnOSA+Q9rnkBvry3xSJQRHmEQo7Nny7ndDBSCVOJ4nGGgzE+1bRE5ZyXZNlZDPAgoxreRNbNP19I
Ko/LY4KCHDSIy0FNaFhZvAyq59bwEJC1ecDqun98AgkNhs6jkbPBrWlejkJrI3CavEMvgyfCwZCF
OkzV1J3j1LlmtPDysC9DAR7kD0Lw+saEpBf5ouKD6J5PnpGV/QlXF2SIin9ezORipgQlDZODLoRa
FvSXQ9AEePRY6SQ86Ib4E6bJ95CehRfZLQWwqQ/+nUlE402nTEu9eW22Ntv+3PaoFdNIRM6mqXiC
ChDde5Hwp9d3xUbeIXTUWlxl89AzzfVeFHOVgDTvhQedKzkOftFji6ORUhoOHOUBKYXZceE05UWJ
qzqdIsx+YNWGmn5NGfPqT1mHVA3gftaCYW8GvYNiVDr7gOv7CDBmAjGNK2QbBJgIUwz44pAoeGUG
0Maoa3llUrbOpzIoIgJ+JRitY23PVYblDeBwBYHkxont3SjezCH4Cmn0WJoF+bVjsxWBuNgNmz8k
4X316RogsrKlaOYBh9IPSWyLQ2NCbdPL8IOfYOr7+qpvfaC7oHcRdHNB+q72s7OguiKfoN5NUXSG
RuYfMkBte5S93slkkYXSo/BK8rJ1gZFDUwxF30q+KP9FtoGhhW8tFwn4GA101K0QYX8qTKt+R3MC
UJgR6ieb9vOVkTcn11bL7aKTqq2VCKsQrhDaC8KD1eHu6fdOhwxYEBbO+L+wmNfO1FZgcp2lBmBY
FnnaKtIO7Rhbg8bsLn4RBygxqApJwIAGkEbv9YU0N1aSBwMZgcW0Cur0l5EJN2HUWvKIM9No40PZ
VucWDvfOrCPXg1NP+9eAGz/lGJsa7sNU6u49CK4nHeozWZEOm7tBtcUGpQAGTldwImwNf+TyaM4j
QERMlk/AFm2vN6MnVMrMG12GxpPQ5vAuKtsEjnIgdrnuDCe/iAM8bV16BQ3FIrSxhnMUh+pMy7O+
k4ODSAh8kV1gGteMxzYmHGy7sHmsIEEo1s80NPbhwI5srXDIEs8uRfOOKkcBkjaYr5yclWvfUqJE
xOS/x1pfo0mER1sQCh4hjandZ+7UQWVPZiqWdnUeAUN77ty0x9LUrCNUT3lErCU9xnGSnqki4vMK
8fGUtiVw4boHMDeF+JABOj2+vjE29jw/E5CUyaQgvrMkXL/cWH4qakSCeCsN7NNbJ50/1kmdfGpp
nhHfZxAG/8Z4js6lz9PMstYmfUoFWkKTnhQKUYB3GTThG6h58lh3mXm0qiG5sg6bS05lUlL24Cv1
5e//8n1AnBy3tTUgw7WBoNGUgomiqHzoG4gEr3/ac/C9fHfSh7Klu5REeX6tbahBjmG1sJRZsjpr
P82hD/wwnE3t/Sj7IdgXSRi9TUal3rqt/n5IRtyIkwXR62vuY5RW5ZcSUaGwEj/jDoZjPeLTussa
y7b2UMgytkmLS8FtWSIMoflFSGWsbA8uLARPA7E/7HlijogPZfBZ975fDnI/2n4PcFTL53xfVaX6
BNpN4Asf+vLW16pR7Q0tc5ANnJvh7ehG9a2bYjBNn8nsPlSKagmic2hwgbQzrWOOqsSbNBWwJgCD
2N9kao7gwqRpwLiVRVqdDDAe8hgq0QVgbwwsGCEoLUK+Kmm/uhDz/jTQLKQ30QXlqbIi9zN4Fgf9
pHZ4L2PRPSpEhb5kYgF9EMbqYwkZUXCnt+JzxqsnPbpgZzsCZtkgtqHF7e9DXFUfsC00jgOoPaBn
RopyUa7Kr0DFDZRnyPV2A67Y1INm/ZADEMv3rW224z4LwuZHIJF7RvoPa769ZVkc04bHBxp0YByv
7P2tGMzbSOctCCvmZWuGHEKBjqfUSEfmBhwLcP4uOpgdMiGODeq6pzt9Zcyt/W9Rm+c9yAXOAJf7
PyBIOZDadVQG5uGcs3N3JoYNh2ZEq+L1/b85lEmlwyYXJa1apfQSRzZH9C1Ft45Qkpeo9ISgl7/M
M4vz+lCLVuyq9gReiphlUHTjTbZ2BRGhniPJ1ete4yYK+adW3ulZKG7KwL1vCtW9aVF13aMMWh2R
OjEOtQm9x6LwdzuRIO6Ri8d1CN/t84C05MkXnXt6/RdurbUkKV9QBlRB3OUDfok7s9OMQp9G3fOD
rPCmpEZSgsfWHi5NDZ4sGe77+KqH9/IeXAWgBTaiE8jJK2jJXA46dJYY0Uk0vNxMaHfPxJ5Dak21
F+Z9+UeWxnaxK804eZJOALsCm4vgCZIvcgdT5n8YqlQCCUu64q0xtkZ+JVkWy/qvf51BqZDMjtyK
zvLlr8tE21ZgqRBKmKMu2Df9CO67MGoE6ENzdO66wTC+JLzmrX0mIHigIJLGjyFIZZRWHBF9ycOy
/lPaeXYfRHb5DB/TH+exhhcF0vdraEn3XTmH8Fp9EpXvldaopxEmw48OVfdruvYbO1DQf9QByFCK
MBed418XWDqEoDwbqbFpSh0V0pBN2eF84ujR0W2k+Of7SQhaSUDpBe8ouaqpMc+GP2UzS9vo1iFV
Y7VXgQ4a3Q/tt0mCxIXIOdavb+KNE031lIauIGZxpS1//5dNXM9OX+Wq5bWBajr12qIBcuy657az
qitDbRRteURR5gANRQpOo+5yLKUqlKoiPhBITOoFU1AefIerQw2tsTM1GP7AdgEVDjMvzcy5G+Fj
wG+d4t9VA1f99Q/fKDM9v+h41KGiYq6zlLgZoG7JlEQxd9GHodyz67Nwvi0jhB5iCC53PfJwezsc
Iq+UwLlfH/4lLsRmb+mwXnlpL2AhcTkZaNJK0YYUcM3aVj8yo4s+zOhe3jX+kJzcTJrvcAeitI2W
05PjJN2Hci5pWbWoLJqhPSBbjDujjNB/LRp9uhJ8t3Y+x/cZbgOcYb0V59FN/big9qVllXEqdVzi
4N4LDd5/GiDncGUulp29Chsg4gyOGk8yw10HNfSR0RSfqKmMjV969MsEbhhzdYr0hS0dWqwAdaSd
ggKuUQrJkSLwqEZes63eiK0AdRbAGPUW4A6rJRGyzAKLFoIXLCc8GrAPiIZeXCm+bWw8k1cDt5pU
SgGDuVx4W6W90aSD8AD1G++KSUxeGUzdDvLceJSOyL1E7+tzbkXBuauG9MoVvjW8QcPAJRWBbLtu
GtMpgqY3NaY391Tl/HmcPSSJFFqyWXK0+hQXSNWrfZxWH8tQaW+vLPVGvFkqSzzNTLp3QMouvz5M
E6VHHZU6tPOwOa8WYoPeu9D9DYQyeme6WboClCNH5wATKEVNNE7x3eNpGQ/w5IoSsXEzku+dciiv
TM3Ghc4TQnCtUt0mkVoF4MjtZ6sITOFNquw9XG+NtzXpydlsaCslZgo0GujtlUCwNShdFACQbH9K
wKugOHYCKJQdsummQ1fXyaPZ5fMxUiYKi92s7qb2WlNv+TeuTxtpLjGP95lBmftyCWLLDfuxZEQU
0dGfc/P4KPSx8Iasru5DFZpLexFDFzPMTvOk9TuEo0Z0WetvEFWGnSah572+KzbCjSlR8AK+AXKD
qtflL0qz3O6KqhQebOD6g6bsDlG78qkpa/skMmQvXh9uaw/S2OS6411MyXhVlElQGfTNNDe9yJDZ
IS4BpBsduSQMO+fK6q5sO55rBCZ4XcoyLnBb8FqXnyY5b2ngpqZH+xi1Y3Q5UAduQcTDPfBgHM1w
HBu5j2uNanWGCmkZ2vmVaL61xcjIwG0ywUAvVnd8FMgGJRN+wwyfgXO/EMln9ZTrbg2bJtZgnhff
X5/izSFBKi24FA7Uuu4VG6iQjtZIkJvD9jE3YDXZPmKmbuAUHqAWNOrbwb32PNm6VEnFn4GiBsz7
NQiogMpWJ4bPRoJUfK7SpFzEPm24iNN8cmDc75K+cA6sGCYqfhs7xxkg3S5o89qzFzlrPbbsw2Aq
vGkVC/T6pGxtc257Ah83PyB063IvtOnsWE0Wmp41GaBB3DS7UXCfsH3q5cGKR/faSV/+heuTDmgN
0Ryx4L3X+CS2QmOhs/K8Cs7ZSKgL2LGRHH2nKBGQLn9GNjbtSZAFb8qkaM5+RkAoeyd/yEcJpQ1q
O9nhcH59GraOHy0GZdBnA36+TjllOXQ5j2LgmIAWZ4S1TmDnEFJSUBdfH2lrF5LfATJV4GLAg19O
eAC9dNEXBx6CbTZqimlCjXdWp9aC3Fa1Ur8LzOga5mdrUJA89GoWbJa1vt9jIMr4D7UWNMN8OExj
cJrbOkEP0RDAKIqPQJQ+vv6ZWxMK7k0RypHVsNZFqdHo0zivYzxAAtTwIAXS727QjE6a6KoB5Ebp
ntuRbh5qITxT1q/yyAwDadRYaSCNYf5uB310I3UXcmLQ7d2FGzVkbnQIeXKeapWK/Ujx+B4vE/3o
yK69Q9l/BqOtleeSxPaQz0YK6Jfa9FRcM47fSnRIKEHgu4veyTrRiYMmSJKmRfpbmxRt8eBb3hn1
bVjX1d7vk+S2k3O/Mwoo/oDjxJXAvzlPvBotRfS31LoOnRdW3gVFYJFLoo6XtsTcDhLU+7Fr0ICl
nPCgZ/FH2xmnf+N0ubyt2II0VmgaXu75EEWESCLZ7QWhpCiiO8GdGvEg5eHQ/jtDORZXm4mlj7M2
BbUKc1GFY6c3fl7vHb3P0GAX0wF6U3t4fYs/9x7XoYxyIjuPStBCXFl9lpPCdhipKxZm3DwaZdcB
Tm/mA36J32FGVg8jQle31Vj9QUcNHTAbywc5u+MpnQW4wu6gF5p+cvGVQWzMhENA3DXSWt8tXGnw
QelwB8cU/LsNhbAIfZS7tcq68hVbocEFoAeVh6CEotzlRyA4C08x7q2l746wRo0gmokowm2lqhoe
fNOTFqAF9vrUbaUggFQXkBQVwgUxdzmqqU3IPTRwT4uqi+6QsDR3mQ9mZFRF5NU0VD0ztT51mR2c
iqJN7/qiMK6cho0IRXCSikuZH6CsVWsqpNvlJ4qdUmpDAyApK9+UjvoajVn0F23tf4QFbn+tdAmE
NMKWNt/l11LZdUd0Zi3UV3uwty1N+lKOfybQ/44olLYn1Y0dFOuJl7etYZjjuuLKudgqdPC0p5hC
h8gi9KzWWVqgv1FtRAUHrZUzQBxcKPzCgeM5DDfsPmcfKvTbbCvR7ouW8n0WSRe0n+vfZlFgXkn/
tn/OsuccTLEWRN/llBTZFGpRwps5LIZyb7YKdocB034QLerA5AE72fco2pKxHQZqrufUNOt9icvX
HkVY/coKbWRBYAx0LmTuEH7P6tdExuxrra5Dso6d7m42CFDzVGgPUuvrQ1wYV8BZW1sPEMrSioIa
AIFh9fFhKmWAVD0cFyV3jtCSM+xdnpTUAK5M9OZQtNmWbpvgkK++rAnUlA+itrwaMZRdIUNCr+yR
Qa+0a1tsI7N7pgj+36GWSf6lbIeG/kR/iAMVF26404WjH0QDq/5K6Fg26irqWs8VmWfQC8Jhl8Pg
HoMazECqNuVT+82mELQH8ZPsGiCB56aHk68ZRo6wt5mfHHMaUUGg1Iw+UH1o2jQ8OV0SXwtnG8Wi
pXYC641uNx50q8MVjnVTjcsFZ9MtAvgLcjA0UctrRF0dhZ3Vf0T+hCjBnM8PAzScc1g34QmvFnF4
fXa2NjL1fMgYhBmO1+qH4Goi0ctajlVcIpKYVfEDL+oUFT9QImjAyGvp/BKoX6wGz3ZJQm+QWa4G
LE3pywrJba/U31pmiuFkPv4eaIM8dchB0HfI5nRXycQ5REFcPQx16B4jBH8/hfUQXjlWmx8PMwfA
yHM7YhXRywjFhRlRIY9uaLR3fXs+NWlVeVWjiqMM0TS4su4bdydtIBofC4FgeUlfbsUybtEjryoe
sXWIpBsy1bumnJM99llfqQ7GXhv21ZUxtw70MwDboCLIdlodaG3qi7IpetODGB7cZiidexBL672K
qmu39PO9tF5caE5EaE4rpdDVWMpCNg5vTECGVIEPOqwjWsLNeCB+4R+VB41nF9So3QQ/w2IiX027
DLknFGiOKONVHgVt9KMSQ91i3lSe87zK7h0LAqRDe+iYVLmGppJMd0h/5jdDKNGeDQZzjwxpcaoQ
lNvno+kcQ3z7MNmoOySbcgFWRV0rsm0kxhbtDdjXS5f0xZtsthxc8KzZBPCYIVBPqdkTYYiTDgUm
r0xbysxJOJ3rbm6vRLOtLUsuDhXVoQlBfL7cQdCWXKe2QgtgqWpOXVk0bzGHwXNNxD6vE13/N44I
VoJKN2kR0gxejZf0eHQJqyI+NGrai2i0cZALwHeWSO0VEULsr8ejrZn9dbzVkTRLfZYhcGroR1g/
tX2NjpkW3gPGac+NNSSPXW2GdOOm+opZ8MZLi8KlofOHgoa0fvGGMqZNpgPAAB+c/Ong1X0bT2S0
DlKMT7Rrk4eM3bSPKhUchxgJl9e/e6tTDAGasr10F0z0Gpes1bWGCSeAkzlGiUr3i+irTxp+W6QY
cYaoY+zbRrQ3yOX5x8FqxU0Fm+JbhFUIghX1vdshbB4NSAgPQ50+9lGSX1mZzV+4sGx5K1H0Z5ou
t15sxOz5qRKUPEAR2n3+w8QV5EAK0aBbDQC+VIjh+FOcgUkbxdFp6T1ArtbvG2GjzzKp+GHAyvJR
D+zm0JNof7gyh1u3KgqgTB8XDDDA1d1iNFplKEaluaJhTTLOmD4VmfiBmMV0HOpy9gB/OJ/TILGP
pkYZ2FZ2+kb3sbh7/ZdsbSYIny6df51guI6DKFkYLc6dqBcbPNtboIKIqCfW2Zn94NbubPvU9dbX
mQzyGE0j3cPXh98K+b8Ov0qsshCjrsAFRDeOjfXkU6WA2EIRc0du+fT6UM9gw3XIhx/0HBsWV9x1
vwGlMFeirukNSSC8QUzZoRt0CNfo4J072CvvA/Su7gVCieQ58XQK9Dw8LyJgexSZ5XteMz8yEX9w
eU7egtWUnjRG9YW8ELhurslHWkDTNy21gczH6GRnltns0Atv7xFJNL7qKFgejByjsbhQJBMyKU6j
24PaEUF+79MdPSKW4ByrPDPvJa3oW9mJ6tghwndAjHLYvz4dz+219XQgA0vNmLOKcsLqBmQurNzo
wEpyWXXvwhCyL8Q9BQQ48PeIApj3eEqqW5FN1QOqSuXRCcvhbkbycx+Z1vymUHF/oL1UINijlNeV
3fypGmzxJujK/IQ0Us4xj6efcwKkVvbqWmNla+tAAjGWnIibfA0HpBY1GCJDurL1+elTFtYn8NbJ
iZZHfeVqWeLFi6midwwpG5gjJOnLeCKtqHe6ni4apsCLvBd+p1rcZY8llfydGrvcm+DrPry+QJvf
R4QwFo1godbEDKQKMsPCJM+TKu2OJorSn4ZBfTOAi115Im6NBOxiWVNr4w1vZIoHlMZIdT3gVWNb
t77bi7eJMq/lBJsj0eemEwrYDODW5URCdkEuayQwD21ankWWFweYXP5BKPxI//n0LWbtiM9QqSW2
XQ41V5TrANKxZhaWU7ZdpUfVkAJFoVNdeSlsbA84OvRYYUNADbNX102Gq0Jd+7RB6iZoz21gBidp
FDVekxPc64SGKv7Y11pdG1Mp6S1R5uHwQ9tZTaVrNQF6wi4GYUjkH8oAfXtLx9HHQmzuylRuVQNp
7tDBA7OCUo6zipzIl2Epg+ez17t1fppsQJUR2BHsfHT7QYvM+jDCBz9qWj38Hod5hXjaolXghIkH
VQVruRS5aCSfgDMiFeJxa8vjjGDxPR6B+vtCxAJotFn8LEVLdSL18xN9o+AUNeXvr2+KrcwAPAyt
OdqflvuiNmOUIvoLaQHrqLjBV7vf4S0Y3NdpHdz2fkl23CF8qpo0PlbJNCHbryf3VortkI9SpKcP
cevV2WA+NH1u44RmF59e/4nLvlzFGps6Fm9cQF28PJcL+5dSA5UsYyHaAiufgFBbaqxv41D3//mR
/2WUFwcRrwSMtgpOR1eE2m0YovRmoS9wk4QIP7/+QRsZBvuGhvOiZMGOXaU66UC1reU9D+QBk+5A
JbjzVF0JBki5uJEK/x35bPzezc3yDB43u3I4N84J1RT6zoAfFpzBau/q3cS+nhBBQCw74nOj+Ha2
2j+0oW5Or3/o5kik5WhG0W9DU+py5YzWBEOyoHjCIig+FKYaTnUXUjg3EZJ8HuofqYX9P6esz3z8
i2LvfWu//cdPLLja6fFb9vN//ec+/PbjV7GvZfb+1vYyf3P5D11tVOKpqy8Air+1vczf6PcIoHTw
tRZxpn9Jewn+DruN/xtFjIVxJ/4l7aV+AyPPIvHXQCQAdLL/ibQX/9fL80o5iq4j9EWA9/yXZ/bl
qhf4yFiVYd+iXkqfbecYPlRoHoJuieM5Uk1OIjJtsUVrs+Sj6RbhO6A4WJQ6bhgiiYxmbIhmqfvR
NQJp3UBtLW2csFE0vJu7fNTvijyu3gtML4e9HcSue4ytSvq7dJ418k49yaLy2NSo7DyFRudigaxF
dG7wFo9ptQZlsFRE29SeEgREuqi4k3E9NM1ZDome7WNEHzXcSPX+hr1L1NmnSONlu9JChxA96vwt
2M/6xHOzK3ajpZ9QOTfD06CJnHqGae86K588LCPxQ8kKPXhESTLXH4FiGT7iqTjx3iMTknwBBOFm
NwnmbvYXJ0/Db0HLEwdRajhd+EUJDNEsFFKn2i3qx1LJ2atT/6kDf1k6dE9U3eAFCOhZ+2zyr/AS
pU3m+wEAR43lS1Zg+1EjX4+2oxu8RxSwcWpyVLNE/jFvuyq9B3GVSRy0gsx8k9ehE77XadMgeRz7
Rl7+GCMZ/6wqTY/lHkVMC49ecvzgQxACg34vNUzDvuK+gZr7NIPXKc1x+AEK3EBRKamL72GF/VWb
TlaFHVyHktChBlT1xppSHSpGGePwhDZKdGwaiblihkjiG9KJESPNRog3VRP52s1sh1roxQGel08O
Pn4/UdhOynepb4egcYN2QFxCBEH5sYpoW9T0WD18UjAYsvroHQKgyc0wGf1O4nY2YjBEJQuKZmh+
gEfY6OVOKaDJxwjfbERj0xLBK2uPeHjmPrhwYFFWzWkkN/puzEWDPR++UFmLx05I//uuMN2hw+2s
Jrrh4CaqCWMy06lR1ERM3A1H1KTNlvqRyv2S+Q0y6l6dxFH1MFqFcO7aYEASnVSN7mvAQ7Q54LBt
a3ddZGcp9ou28xYfNxvT7jHGTtv2y8rH4LPteq8Ju7YGQEGB80ZBVcvPTTHIT/ZQBZAVAK4WOE+d
+pYGyC6DjtEfMOoq76csCx+1LGuOLUIC1JzcOnvszGDiqe3P6H9ReKuPfWpOH6Z6ijFYlVO9CL73
74KwnN7ECBB4IkHq/NHhsno3FLmh9jCb8mQRxw0+GUgL34iwkMwVFmvhoZkyNKn7Dj0Yy6/TD6Jw
O45QG1bnshLWu1Go8huEN/srhnIWxRqlzRBM06GECAa1Ve7TPNDw6E4L7kGJKQ25U8R1vAPPmgcY
fyd0r1CSbz/bKOR+HKfKenQSZrruReU37XkSYZNVT203xNH4IxS05eYE1I0Vqv/D3nns1o20afhe
Zs8GcwAGsyBPVLKybG0IyWoxh2IVWSSvfp5jT7DV/bfh7WA2DTRkmzo8ZFV9b6TiWmBZyRed8F4S
J/yVVcF1xm26CBFQzVE6uSOzk6tz5PmMtVlFtb3nsDefCv1MoeZgm1s6W59tC+LDPs+la6q7iJAq
K1GcOGmc6DOjtNdtOg9r19BVhhe5e+/RLkxlHxtVGuQ0PJHVpy/MuS17oor7Lpxoj29x2pD2PNcI
mZvzNMS8QZypL2aKYzW6eXc3tIOJwGIm/GjXR7qFT6LzsqMgU1HAk2YmvyZddhK+77FJ85DaWDdE
S2gD/uW1SdWFNOyGZjI3Q2I8EZ1Mgi86CIoJkQr0cWv7On9xo0y2j5Ei1u8LeExX3YeUAsy70Rq7
4RIkuBgu/VSuBQ6hfLBqpGRjO14POQ3eNH6U3RCriiSfdrB0EJM87L+MQL0Zi7QIDug0CG93EFbS
l90853y5sRfN0ILc/U3u1f0Z6bLGXbi0BDnkdVOQ4F5WO39mXSB1tEWTzz90uXpiOAsrP7zloJ2h
aVt9+hOcgSBjyoSNfTSa7SGYtfzCsQMufrCRnRnOiq1X182uGCcQQVO2FC43Uf2YL17wKVMwaTG9
o9EWRTrOFpUFMU1k7rFVtfFp9HusUINdHVLa0PZLn4VHs9dFFlML4T1PVHNS9tvkBPwRGkjeUXOg
I6G7iFjODei4dbmvBqpwkwg7xJZqSWdDeRSEim3P9t5uib6LXRqxdq4zlHuS6K0Hr2pucZQj18ua
8awfzXffNaz7oAcPJa6dFPZ2GBwiJfv2sV5KvzknfNBDZBW8KqsSw3OesRKfjeU0ibe0dmR3CYcy
Uy9RkqMCmhbIx9meTt1JHZstfdR+CD3fthT+5LHXuOklWfduRl60LF+IWKIpxKf/ikmhrdpwl5al
kW54QdC+aR6ZWGY2PG+UFTqk7062N3Ow9HuKoalz6ka/pVd5xbtCFy3lJwh9aGko3LRAEWNSJlcX
q2w3VsVaKppF7YmXXBIxoNOfswjFIO7s5Vp5KNZRMBDxjHK7KqMjQ23t0yW/hM7OAODHcpp7yUoI
/b52+vDZG0mAEhoQNDZ5O28aKYKLtKz8WzWsAUWiVZSRM0Mt/GttOJpay6p/0bNBwfdIhcQuNTRt
JivxF3ewFaaPMDhXLxN94EV2aGnVk3G5FtX6VeZenl+lVaaD3dIoQblxUSznTu3bNBgwx5Ixjq15
CYz8fVndbNnLtR146XM1js317x+O/2+WU31Tr//rM/T9S7u+tMXLj+fob3/l+0HaNTn6EqUEgOOD
KMHr/fdB2iYk9xRyB1NjcVpGgvE/J2nD/AMZKwgD3BHhqpx/T3Gk/xWTC9v8B/A6ph3YAPub9vS3
DtM/HaVDCzrDtxFQojtiUuMA//NRGibAzpSBxXPMaM7YIpE3D3QLI+n7YbK4/j5M/xiQ+/OgdroO
Sz+YCVwqsRycRX++zsI8KJp0JBG77MsqLh09fnWpDXgiWkZv/vlaP4/z36+FRpZ5kPAgdGkfpt/K
Zg0UHR3c5pzXSI7HcLOmY/2Lcf5nru37VQK8FEg8vW/ZFT9/IkysUcOIxCdaDPvGkyC6xG0W+acq
JAosDqX5q4C5v9xDNK4MPOHpYcGx8lHlVHFeD4k94+65Mlc0tBTzhiB1t+CmZvMvCJ1fXezDTRQm
kfeLI6sYUG9BY2Z3zkOVOUTK0n0pdr/5jUX2yReGSYgeNlJkPwAwOVRHO3pTRYmqMG7KPmg3GRbZ
X1zlbz4S5iywSVT4JzXf6ec/wDxWs/jKzkcq1vqlPK8KR+2HKqAKl8ya5Pc/ECYQclroUkDI8fFS
BdGEy6wpOUWUeKSsk+7xyNO/eKn+8qBz21wLQgGbKivMR5V/TdZCvSxLFQ+9a+1pRqk5a3rlL9Cc
b6KL/4XHeNK5jIcV3Meyx/z+UWZqGwFotUltQ5XlYQ/iOvt1yE3sc7VvvGlUcUCCi7zsJ0+8ZINR
LhfViINpP4s+L+NmbYbh3p5525NWRhSXp/OYhlQVt/Xl0lohG7JKRwq7ujDLEjUr39v7yLaR24pu
EDHFipxpBm1l7xxaaR1X1IHViYdp48WvA8EJvnWKNWm9Rt5GpSnEsShWGkg4DVMTi0hr/C187fsd
4UGlGvAk/8fq9/OTRJINVRiGWxEGVxHggU7GjKOgq286+jJv/Smg40WN1k7OpjfGnlH8Ko/rb755
yEP09Sfm/fSA/fwLKDkR1aY9Oj9M6h5sPTAQOr+J53/7mJiTETHwcqKz/aa6++GFycA7JmQqVTyK
EXp/sr1zR5nTxqRM4+s/vzB/WU1Z0gArTxG0J5DI/bDclL6nCs/L69il+eEtmKdKxa3nrJwbB6e4
o1nP9n7B6f/NPURrw+4MA2NhWfhwDw0Keboi5JIW6C+oyjwxrIfLL7aJj1dByIsiAw91iNWQxK0P
VymclknBSk/vKN2Hm9Er5BwPgZ7CzT/fwb9eiFw+doXThgRg535YcobKl+DK1NiUlp+fWSA3ceDK
+e73r/L9wIAzm0fv9D3+8Eh0cyvy3AB7CiNicFFSlhsHZPs3l0/83+j5SGNA+4ao9yNnRV6Nq1qb
mqJFM2Z0NB/GK4Pa90PrvxTSnm79j+vaKdrktN0g9QfptD5qn8oIFV9WBG0cybW/oUmu2RijvbxZ
zZs9SnCZ/Fd6OiClj9fkzHbKysGywRVR1v18/1qaXDxNgjblOoPhJ9Js24H+oNYYtyHdYO0xHCP/
yZ2mNN3YqaDbh5VGYdzybLFfG8zZTC+EVxxytq9xO5mWDLGTZiH9LoMYm23hOjrcSjiTKSGOZHmV
EaMxwBOBaAxeQ/W+4rh0aa1Tg70JO3cod76zlggbHSXxCJltVkO1uzl9bn1JhxmQW8hQVNrGJ7s+
Bbe1a+CqZGHWvWOadp8zyRe0G5fcFkRqENEXU9OjD4Pd+g5txVA3SWtQwrOtNS3Ui9Xrla5hm0Iz
qnaZ4Jc+cOoksiYA0JlNk0bP1BL4f0mm+lyHwl+3FvWQ0CWh6GnXEdYwbmkRaea4zC3SdxZbM0FG
A71lZ+uYnXpOW/ax53q2/CrpyNYyd5RHeQARa57vxiIdzMtwdYNXt18M8RCZ6KXiUlEh7pCp3wYd
7WdWW7pYuPHtrWdmtNAnJ0gQCp5OUq6c33BmzQ3WtugJA7W8npQIoekqqmd9v7IRNYnb+LoA+qDO
pY6lbkMJ0RWGBonwg1luumiag0MmnbzFVtI6Xx0eAjLww8l/hZLJ9aPRNelLgKFcEX7Cqx2jKFhu
o9o33mZUcHM8No24n8bSNV5731zv0VPaBUogETaHzrf0XRZ6U3bsS82c6pZ5Q/eREQnjQYS4n+IQ
2Pqz8mX+bBCV1CUwm/0XAVqZEkCiAsCpEvYby6xd9XmCh14CKtmNpnGdVnm05mVe51STiVE4Z9W0
TOXOHY3pWbWT2T8HVaPcrXGKUN+VNaPBflx7lDaGXwMlCDk5xg4aEFS7kWtKhFKpS3tPxyBi8cg0
gmejs+RIg16Jh4WcS57zqHKc29rMC5+2CV+oN7cw7OVcNqljHENPMNpTO5kpwnFMVaMIrFZy3Kmi
fkLjbZlfAbhr9bAMnZQHEC8IOLs3WmuzkNT/OUNw4m+yqS/vGoMe9WO70L/6CvAlpmOzpBVdiQ3c
6c4zdYWBdKkasGxZ9ME7hoqm4p7RWv5VBjUI5tSZJY6conOKszASqrwQIxqsxM39qX+VhmyIj2pR
AFIxQQXnekCenvZvwsSbH3NcHPzNMmJcpi3PKvqbJdI5Tua2IexK+yBT6OxzekErqybkvx1dLBW5
GF25EQt4pGVnrsB8TanVeTRPYRr30RpkW88pXNrFpowzcOf2RXOJ1s2Wl3lRVE27RRihM3cvnUb7
1GYy0BpzQj+uyTMeTeRJb5HEuu2GO423KHKpYNpkjHqS7p61eyYZ0D42JdqMa5acXO7sabDyJSbw
wlOINOEihy8ycEal/hyKkUHGim2vPIUmzj6uyeqQD22xVo9lWFlZMuu5+DTh++piqy/JCzZj/IpZ
Fm3XtRJax5M95JY6X/0mm0Ey1/ol5baGcdAP47ztexuCJ2OnibNinAMUZko8EigMqEnOXwaQST9k
u+s0ZvVYUzdwSt93jSFxGROi2DUcq41db+CkGuVDsJLJY5gabolx4UAILf3rI1DQ+KbXYakTZxKj
PFfVqdSx5ZRq7hdapNJLFzao3PZVsXhJjxKj2RToqKkZQxrlHmbfMIstfRDllTF3bNmeoz29LVXm
9cciBDFNREfRSmJjZL4GHKMzWShoK3Z5izWb2pLmDjFZqG9NP2OMEV0q5r3vpYLyT9tVrNN9RX+5
3/fmDV0xa3rWtzrteVH67JqakeYTEzlhMt6UFnf8G/4c63GmzKMawL/PuzpkbbYW2VGj7KB7SHQZ
5tZxlSDKOws4+Y47BdDrGLr5TKN1kCZW59d/ImQmzgOzAGks9ZpSXsii0xZnThemr0YYLLTaMklQ
Nkn/Ff7cyehfDQofy1iVOaydRf/dbi4mYR6VZYmOfi9jujR02tp7JQuiGassTE8vC5DqLmBVeVSB
MvuNWQ72PXW0zJC9NeX0bomMUUI2sMfAdqv/0rN1nupr7YIKUsPunptOWTQbOJY4RqLoAAtPRHkc
oCAxNoFlrY+ko5jOjjSLXFOwp/Q5Lwc8REkh4yWdk0URD6M5mtvVTrE65yDn6OP70EHGNtAhGzvK
yx4oVvColG019jzc6G7+Z9Hxjjzwa6KGG5opqHmAjJKusnzx+3PVmMF4XkhF8XBjBaLGPT9S8Dq2
dk6BNn9t3FjAi/3RkhAFyTCEK/Jtf3TJsIYGwXMtTDu7o2aCBG2nQbySBIOtuwT3XGVeysqg4LOY
cNolXWhMkge0sjvy09ouSMxejNW2I6x2hJWIiLomlCZdjwuE6HTRVrjUzkMWHjqKbXcpt11K3fCz
ZxcVkVPV5FX62NAl6OxoLaV/fDRdkW4FVFa61aLx0iuYD0XlhVPBNFxEMhAze3hLbfKNl4l+eE3z
zh/edUnL8J4oIK85UNgm5rhjYS4Oq7SWMNZVb9uxwdpiHSJotYehylLBt+rrJVllmFIbXZSGG3tp
ZNRJQdsnS6rOFxWviyLfS7jwYbTUDZ48K+nPRIei7Egn+Qg3i/vAb9lQOTs595SjjQ49nISQUxfH
7H9oUXYVbM3T6pD1g3LwiMAj5O4SDjdtRK71Puwc1tBCMA1uW79iD2NI7k4NgbScn3lRx3JfkP3z
jn/JWxOCWrQXC/C/qwGLY7mdOLYMSFXZt/Zj1ZVFUuJpe19YZsMkLPLsIbBQAJ2qbNr0HBnm4O94
97GkGGZPETQ7XXSZTb6dJQKgSCTaamhVsRa/fMhNC5Pr6khPwlZDam/J8j/d31oYjw1GfUCsurbY
5LzaWHfsDeuQ1IXh7d1BiQsnM9KG8soFD1qnZ8qHJs9ZHkc5GZ+kEKG/gQXx30O+NJJEBSTbVvl+
alI3a6cF3UWABvM7GaHel9Qw/el+zufZ2Jsp58/EgFBaiB71hmGrOfo9OVXqfaVpum8vKjy41Hqb
bciy5kBwnjma7BS6e+l37XxNsEPjQT8ltPPQKujVuaeTsZfRQznUOQ3L9A0ZsZwL83M5BkaUBGyl
nD/nwW52RjsGIA5p59y5TeMMx4xkC6iGAcXeph5ond4FDY2wsZxWz4uVRKsdd8bIm+51uXdf+wQN
uEGqy73ICLbdD6yoJql5q6IswDP8YGtHhDrfBC24zg53sQyuvLZkD7Squd46IwRk0ta2OFspyRvj
jnLDex/GLCOFr2pfJhW03B9Fn+9pI6YxtrLFYPN5XMC6gXgNXJ8yhHIGjXHe8CkFRFYWtdvGVt5Y
sHBj138eCO5DoVevUF40g0dLUoSwLLHlUxXNhIGxNmb8r8jcD0J5Mzo85Bt7GhczCduc2ACytyM6
H3kmIfx86T7CF2VRwmkNdyWzTbjzZE9LsHKnmemlK5abfx5Ev9Xx/DS9MRjaDsMhIc+InMIPyLXp
cTi1VoQThuLQc+bycuSJqdJ0ueiyIUXRkSsjgjkjMW8TFFpQbluty/WK+JqzPCKCarfQy7kQj1Sv
3j6kUySLXZ9y6+sa+W57607y5GNkYlt3dEeW9hGFh/1FdUY7bdeZ1fCGUTujh3tpCxU7ne9/oWYg
D+6tNXCO9IH6wSYc++wRNmh+LFcnjT4tdWGZ+5JOIX9/6ruKYoAkv4qbAcL/yz/fo4+gyqmRC78N
SZBE4YCufABVKEnt06z12pj2IuvB8Nf0kEalDQnalOYDppnx/p8v+BFh/XZBLNmnaFKf+JsP6MC0
lJS0Lj6Mf23WX1djaDYMHZyTu1X9nuEWrMOGAAH/Qmp6Km74GLNT+Q4Ne25BF8BAlpgQMIQIdLLj
Sgbh9p8/1l+HdrKDQy5Iki9w60fDeUSJtIRUJpEt7D9HRbVcUpg8/OLe/fUiyKMw7XByOLE+H63m
JXyj8EmtgQQey/emtPProel/lUzxd1c5KZtPxVrAhh/xmyYcGG0YcmIMohPFdlWRWGbb7P/5hn1I
KTl9Oad/H0gFNaWNKuzDg4B0too8OfQUaigWfiqHzZkjouV3iS8Hz0jC0ZTiOsUqa1PXahjTXcko
t24Z2RUJ/8vi2hfsTMI/LiMuiWNOh02QpEGDmeqff9e/uyM47vDOElLGf04//wHRcqLewNNyuu+B
unV6yzhKowt+wab87UXsANMb1pNTTM7PF7EmxN2qX0AzJWMI59p+CDdLT7fpL5Dpv7yBdACxr3Eh
H8KN+KufL1S1wQSHnYnY8JXaGTonnbAQISnHrha/qoL768UgNxEPgdWFPLwfCal8JVKIYwuNfmja
tmttSCx74eNgd+YvvqS/QHWsX4i9T1n737JvPjxPtjtgSDSJEOPhHWN36fSR3az8VKD7vEz94lTx
GZm/+9qfFk38C6DsJwrH+3Avs3AYbRlCHhRNn27coul2Nl7C71f5LV3p/03qHDD/h1fxL/LTqyL7
c/iRN//257/z5paHAJWNnaB+nmE4CBjB7wJU8w/eVbRyLMisyKd97ScJKhUJhHXQd2sB6J/2hP+i
zWHNaUvF9UUiIr5qcqJ+hzXny+c9+t/TBwYyaFgeevhK0mjg908//2HVKAZmmkx02zSr7em8KQET
Eiowq1M4zeC9AQKDV8oxNYOD0S+TIMJQKPPMabrU2JPFb3HYBzKrrjkBTPUZQkrPfePQW4hrHTrG
lVly2tunZd+uG97c9KnuQ/xzsz+3X71Z5a9yLsNLuqlovoYFBJ8DVEZ8Yw5d9qptq88uDNtaz0Jb
dXue8XRXtyktVYtJTNYutRpzZlRswDW8bWSehC3U3PfD5aKGSR4gKdQDCjB/imuAW5rvy1as9HSQ
1Zh4WZuvSEr6JbgA3QTEqaqyPxUHBAAdcIgZeE5pIEsq6xz96hKEGPyE503mn62oTwTgyOYDEgU/
FwYM3qjL3EOzBMrZKlJL0udQ2UsX1x4Y8xVBbY5FnM1Y4odu/Lzy4QIGx2E8px9lHLvxCdeAXmKx
pNgglrA1d+M0Mc1qP5xulyDTVWKKxc025qjz62qUXrtxRqO/6GjpHDazLcQQ96DCMIumOfZJ2pE+
O5Cff9sPC5l9lMufp76ZMgou9efFMpyAM39UXqnFIFrFWfzmaze5ZAUoSAMkej35I3MVEdk82NOm
cb3yuXGyviShGYnixuqKJo3NfhiOqYBMSarIRqqVLyZHJ6tL3auqzmW/KSLOvxu3HL9YWiuZTJRt
SjvX22rBRAx44OyG3PZvi97tvyLFPw0AQp8iwKz286Ks/LDyfrWbZg7Wx7VuvLfWqyILqZv2O0rz
TKPeOW5mjYlFmO82tHL7rnHGySQCr+s4LWo74175OlUkEjpe1t0T4ej0G9rKgvE5E8NcXTRZp8OL
1lUhe+jo+YuT7lc8nM6LLsn7sGI80nK9ItK2WnaDUj1ARcHcdmVQS1yf3ouq25nS7e7XxSvPXTFE
JC/5F1M3X66RemdcgaHpEUMvKRm6eV1wDK8XKAXKKZmSR+jISG3ncLyopTbjIa/b19Ib7heGoS2M
MtV0FAEgZQzCr9g8xcaZbYK9xQlYnCbvUOk13A3evM/sHi6G7MgDcoo16XPjUdXmY+WmzqmGUu6Q
/FZxTRn73hTjxYxzxdJFtVN85gOZ7HtbBo8pkfNdWxwkalPEdl4UVwtF8IY5zNtqNd/k3H5eF/9V
+PV50fnMEXAnrnbDP9E/vpGeg9QuvTbI6LwDFwkSV68yLiipR0XbbFPgjg0p0GWyAL5vah28ZWZB
2eGC4TqHBtkwbW4qrxcEU1ifVjETHZGyLyPZhUNTunid+L7P5zTag5sCuwgeGu3ZT22XPakuO4ui
7NkVwZ0u3TzRRf1Mj2W6EW4TbiZjRCheZl/6vLkhOeu4lpNzwPkLLDAOZ2tALL3qjU9EJh3KtH7K
mZniJsPaSZa4TqRtpg+V1fi3su8fvF5/MRr1SWP1rKQ6N8usPnjdeDmnXfPAqi44I6runTQ3A5C2
ow8Gqz6K+ICBX/f+banXU6LoRPFBhu98yGCM6hrRNBpCe2sTII80pwXboMWmiHt/WpN0nuwEnXix
C33gZBjG/lDW6tkphmlXev5bWA7VpVjN+qqNhuusnTTtjY4RU3pLIvcwcUcCu44XT4ZXZksrWT96
t4O0nmpt7srOQQWQu9WNohaiLO3TSOgdJQrPck6/5L4LmSBqoggjc1O785OaU8U6MVCduZre1ifS
/LItqgQ7QLrlCF0esomTuoF2cxxQoHq9dLkLzqVTRMN5JuzyDPyCcOHc7rd+NZ2DTd8Fo7zujZIl
pC/yzRisX7Hn3jaWJ878qR72OtCf6zpr7obOmRO0tmKjzVpsCmXbBytVB9uaqDEbyFLMAsCy3qT7
0BEXiuQcZTec5UEovxTa2Q9u9tro0b2ftPupbuSmUyMsmc1jWgorOuCIDze5mvqDp4cHOY9vjd9d
0hVw3qK/YbkeH5vO+SJDA/iRxJyrWWGH5pGrE2Ugwy9w1hX2/KDMed7hRDkz9XrZnRZ6Xe+DMbUT
C8UmVld6PHij4jpI94XrooOxuoMP/6C6aUpcp9t3RA+RJsPTKYzraZzeUAOfLZm4OiG+cjWN49S6
N6xvzVVAsl2sQlXEZUHKvOf1b4iDHzyzfUcfeua7OQ1PfbaZu+5iKpZoP1hLvVtb46Y2pywOooF3
fTaOjXDP+kkqqpP0tk8bcvo7IFoLwiNx6zpI8lV87brluqlBDLNefQ0yd9mEpAicuwP4VMhxHXjJ
3lVmdruOEa5G6W+aKXoz5vWTYvS96UrvzNfBJQFDJYfwkKTp9sDWXhUgWHbNcteaMC/v5kmxrQCS
gBazujMhsiaTb4AoF3fndGuJrDowje7r/F35nQcO4FmuVuvRzZtll2akZyvKUuABcVR0SsxfA2eg
tQuVi20hJ1/po1pjJ4Pc6WkECYvTPqZD6vPuw7EiJl4RHXPEEd8Y3skeQqjzjR02XSR2psGO073b
1hggYRcnmGXdjt/l7RTKoHUH5dQlVKTjSk5O9kkKX3zTxbvmN5F8+l0yj2nwJKCHRdVeiSq5A6rd
S6XAFCEP20M0uJP9wJdnd9PVkhnmmbnk0TWi/vlGysJ8hZyx+w08SWQnnB8QT98NAY5x74CE1ifB
qpmcnRjEmnlP9B/XfuJkNAuBBrs8Qze1zXtobDtEvaY6umWXwfKz83rG1l/Lpuw3hun2WfM5XRhx
YN67B9NqNFrvwoRqsY5jWJlf5rbWkyJvR4XJysbn2e2qiN4fXVfMF2VJ+WDipIXI3Vs8qummoEBt
jvEpUNy2JzjYgwh3Mi33dlSuIInUOdbjpk6dYblsbHMUtiQUzmvEpm5IZOD2Opj/Yb3zPrC2wNVt
EyMEdxAqhzT8CWLu2Wiu8nQY5LVMzYFFduB0fbM0yxIkjhTNflYZftssCmXxpbWGZ8VGUDwgkeqC
OzJgVXbEmtx3rwVatnLLEep6MIBwNxNsCZYQQlOzy1waTrdpomFCrKCLVefkHpR5T+b/Xk4Kl09h
w+z6kKZeOv45aXMprnUVzuqz6pq5OaYTvU6bXHAsS+aZm+66sJobo6vn9T7E5+XvJmno8tMKobWQ
HwRbEuyUjibQ0SnN99gIcKGWwVTOT21jy9u08ZDkZ9K3hq0v+lNU9hThACFaOO/iol4KvW8BuvB6
RaWSZ05t+OBrtQj2eWqWJq/3qaSHI3OzNZqIDXS1IpweUxpVic450Wx40xGd9E5kMKYbOFQzGYtW
KtGUsddBnn4iqqENdin8cn20+tZ2H3OtxhRiDfwS88gqo+3Jl9Fx06YQ15Kzoi3pKAMRywr7h8hk
+Iwtm2T9GS2eDKv6rFG23I0emvdh7tcnrBn9l7EuR85qTlcPhFvOcJx7XZXwa6lBLk8/N9SV5LM6
RnBYsA3KuJgRvB2R6bkX1UQR+OrO+khXgbjtalY7D/u1F0tJKiO3+8ynr/1inUP7ENRefkaOQHDJ
pzTgD+BEYC1QqneprA6+SNnH1qw6D0n/IVOuljun8Lt7WRsKuQwSR5Jd3UvCk+sXVQYjTl2jfIQV
MS+MMRveW+w1NWZir/2zTk3/nVyPuYrNwDZeQ3TvdWzzll+hYCy3aGIwxKCl34iqZWqwunDk3FPY
dL805a5ypPm6eBRMxw3LCGWnZBA0Ql1FRIKc9pXXnjBi8PQ6JaJJhNdYEqtXZtZ825N1TIdjVR7m
ucvdRLJXHofCJP08X16NzsOuWDXLwRsiKB1MVVlijHNJqBULo0EAyTELXXO3CPBn0rM/s+1gNV/m
/rMLy44XxtAJmET+2JtU1oXELkejVIQcmtCnVc94Eoy+tYvAnpEHTM70FMl02ID9BRvUK1USLj7k
s1B/oijOdpKIjhutxXXTTqdaCh77lYTgUxd6w6EVnQTsR8VA1uB9t0lffZiL8SHVbn6ExDa2YUMt
agbhCqnlb7Oe4hQri+gYEEXxtRlOg2zQdJcN5aGxNcIeVKWs70SGasHWLoSzO/VPfBKOqAuNSvuu
mRYmydI/Bqm1XmGn649jOgR88GneOzalR3wSzBLf4If/R2L+7eRo/9cehv34ov5sXuqfTAynv/Id
izHC8A/ClQFcwE3AFb8FDH4HY4zI/uMEixNpwn9Dh5i4/3ExWMEfwKomgUUcalz+APDZf4Mxzh8n
jJv4avIvIHDQKv7Hv/8k25Mf/v8na0EArPMDGEOsOjARiDPiZFIQT1ncP4MxrNzVxDZW7dkjqQXu
sft0HiNr06prswibrSIFPaFO8j0srfbeDAZjpybjZk4Dzuk0y9jkkO3cGc8fROJyTL0qO9pVoANk
/ME2rbDftgLSb8nILOss59VeZwJI3J6Jd9HPUE8nv2iODtkbL8ICRb5n4PUhuvOmCqfPlFxz2kr1
C9I3M86qKXsPUKJsxbIgn9Li3bPWepuVPpHhjp+sQV/tWd/uWiCOHSQzmVYSOfmWimp8lTkrAloj
la7s5Hl/aOWYsZGZ95lVsoIXhEHXeRg+qUjQD1pnblvs66GkJi+wqq+L6tXFYi3Ojh/7l/Y0Lzd9
2Wcc32RZH9LCkZuwalw/oR1zjceiuAp662rmXl6GWrY7t+jPJhEUeyckVKRMh8Q3RJ7Fju7l+YjW
OUDxI7p97gzes0hHZzNwAL0sLVzGpUWtHtMwkS7+nkNz9h7h9CUPIoquuizPkhHNVbaBo/rCRiUB
SmQZV03VxwXs7kFXokf2oT9nTXHpymHduWArDxxFHjDaEHqlzeyyzcfmKNvQfumGts5QRJEhWcxe
/lxrhQIdxoEdsprkmTfXX0zkVG9eIORF4VLVLC2auzo6d17tTryY69K6cdW7uC0CB/lfbNPzs4dF
JH2M5CG9IiXivEIPXnHUnhF9iurcAerqxFkA0IebsBX3yjaKpPelERdRm8jerj+vbtocUTlhEMTC
eB5K7b9lQ4jabfCrt2IYC9ZxMY32DVH5jnGptChpGpwZKbWq5uYi1cootwimETxOaKiSaU6nAbFJ
XW/IbE2TEZNGe5g6I+2f0rBmJxoXu73FoofXx54V1kON9aHzAnXBgda5wFZ5SxvsvPUmxtwWHiEe
KAFNzCF88nV9BWkdL4azsO/UT7bSHNaW/pHWO7nhbHlHkrB7V9VOdR50edvHFh5xgBe50LNp5sGy
PPVolsXniVySS4jp8ADQqLZeO8onspvpIrGK4Gs4l5yTq8hY73xZnaJi+QJpQV2ezFTL3awbdUfM
ZXvRICC5N7vmP9k7sx3JkTNLv4rQ9xS4L8D0xTjpS+xrxpI3RGZEJGlcjaTRaOTT9+chNdQSMI3u
+xGEQhWyMtLLnW72L+d8JzlWVsSqf0QCdeWOAV+PKiahPBhc2FFjc2cm0b55K1/ZZu7t68jeKm8v
gEn2d+66WDwPrScOkHOt174NzT3aGogCqzsovvuoX/GRt1Z11BboEhlMD+No/sC9hae8gBCOVBLt
QnLCKe3IudmEN18yVsNjV7Z3hLG91bbJzhr6k7XcDSR6ZSbw64uQeuc0jO3XjMgtZW7dHQaNRJXc
il0LOD6jial3HUNoRA2+eXYwNHY582TUO/uuRWtbFdZjLopbt5o+mTipL1WOEmEroaJI6H2QifrK
d1Bq/6inkKbyeiyspplupV+LYN3TIGwV8WmRH4jkgFrMTXogVHJ+IfPtamMa/eGNdf2p8iZ8C8g/
v8+n0r8cYEKqUd3jCwiAORNvSSqhQX6zNaeBEdFJbiPjEVZU0UMlgg+lVtyKJglTN5fHrtQJQV7O
tsuLUr9MZe7ddtZjOExrmOYhGEaf8/FmHljPN11VXSdxXb5XicrvvGHTN7loi5sZsP6wd70uP5TU
trctdc+wp3k4BP12bRZxrfLoKp5HJkWm++2uGFZt+LF66rodvKwzpFBc5Pn4ZAqSkabEfgg2c5WT
tZctUm2ph7gxnSpGDhb60ct+eEeXBNkg0HiZKbSoL+N7hKRiP5dS3yUVfQotbPXCinPeycbuJvh8
CPykU9nWTqkxONg1hU9vM7pC9RK1R8fpe7EHWgHpc/toAv/ByAkNgO0t+kK2UKE6UXp/NFQDq5lB
3sx6fTifmSk73Rt0y/oUbM4VnxeCpNDuL0QnSEoahnmX05s8A4cgyyt07uIGyzxEC/PpBnVzAEIR
3ifF6lwaJZ4mH9lHNK79sxfmDGLnRaUSFUG2Yk/YS3csTq22CK/VkUwd4TpMzJT91IxW/6jxACFc
Gt6wnyBaG9CvREXxyTl1MEOPeRZ+yO/eMAyJ5gQRe10O25NykhdmyNGhIx6W6qAmqKN5LaRYUKMG
ReaFak2NvTJ5cwlrmYxRaeNuO0BP1wHSrZ8KuUrGRDfeeXljH8JtObZRQ9lpSL8jgGNftslyp5w2
xTj9w290cYSDyJR4GMwh9usYHMRcPEeq+JEzZ+Zjpvno6+hJLxu8jKV+Qog5ZLm/6OsG+NcJBUjJ
6HRGM44uKaMGAbnuF+nZM41Yv79FWXg7JW4L8BvoQlJJhKMC5IJyu/WqxPpJws0yprnPPWbnLHCY
X3m7LmFTIlbwrpFtI6zWNjta6yG2Z8Cr+MJTr8rv6ty5rSPKjx5J1aH2KwSYkR6v3DBnmIRWLhxx
x6yqzp9JhzxAXySjkOGA0NYwPGKQn5gihRMDJx+Xe+lrBgMlRgiW644s92XEburFgnZ4tHBwUNfX
Zax+TZPs7takv+sc9+BSYtRNR5fhBShjztpyrZy9EVa3V2OJ3Dt3T6i9/VdHucFxmcqTSZIbNxoe
QKgAPtDrjYfDgEFJyQ0Y3vQ1p41YseujLSdSu7QY5rNnghWKNjF2ukO1dOh1X7lWf2k6nco1EC8S
dj4rj0VslnQEu0mtFe5XW90iHIckkJfIMdeLrqRx7UOUWeMHjU+J7i0xT6zA7ylFH4V2Svo6JzxZ
Netpd0LPPXncdmHWGD2fLTnngL68/hjIS3g6p/1GzblOKyuCguDK/ggWWWaI69as6OfkaXHbs/Mq
+SIAp7uZnYlDxvgfZtraQ2+i8cEaZ80lkitI8HV1HSaxjWl99vXiAupaV1Ex56Lw3ssZ4I2CUVCK
7WYcC3fOWKb09a0/sXS5YWHVQgvxAlNFFxbghmWH9Gi1Lvy1rPRrnSwi+VjXaXXzv4kJ/lcN0XPf
8v//c/49H71cAY6U6rs4/8c//c+218ev/owdmv71R/3TT6bu//urO6+L/+kf9t/koof5a1wfv2iq
//Yqiq/+/G/+T3/x7/yj51XCP/ro506df1qBzOu/LqJ9upj/d7uUfbX9x/hLiY+/PH7J+XfD3/R/
/qLKr7+koAr6f/1Jf+uiPOeveE7pUVCGAgdGHvWfG23H/SuU4HNKDKvpAHfvPxbawV+JzcI0HSKk
CdlsnwOv/95DWc6ZtwT3KiFRikhgL3D/N00U2hAavP/SRaHZoYFDfUShcu7Y7H/N7iETR1tE8JYY
ms0CaKHA4UDfIVbZ/+ntiajNidVXhyKxbdizJouTZ/bouu8ytFgigcssil1LgJbaIUWr8ywfw/JC
q4QbkfFXM2Z5SxTzkS4uuvcLMfwK8UQ8lbVl2XuvFla0X3CGsgBDpsmhnXOH7LQn7Qu4ncSMiphS
Ad07suAUN0DMggKDzbVfVLgLNHODgmbMuK+E0ozebuyb5scUEVCyZy8jfcKZivNJpM1mHVYLxPbF
zKRV0U8R2Z0W4RZ+lGVu3nnTVXzV12ENR6Prm08GD7U6EBlR3sx2dV4P1CHZSjgqxktE0BzC4xpu
TTrGS7/uu5UMFPa+Q/5DeIJlvR9s80kHMSU9csPzPhRu/DNIHfoDyxdACpfJ6n4CjF5DGBOOe7SV
C4XDrLI7jEYB6mAFtzxZtZEr9USCPrWLluF18JJR8sVA5I3ik4sbG63XFXvFVbhinSV5nkkKy6zU
VUbOrE2S5W3pXPycfl1xrsYb673Y71vivd2RP4fcPv/PatfbXeuuJPnK2i8eDeJf/6REIv9EVmzZ
NG9Cm4tBbtQWVm6LjXBaXEPphotKUXz6Pb4syh7Y2pPV8I641fyEW4BBqY3d4Rn/f/BTRLqRu6pW
8Uugy0kf3b7yXhgBTh+1H4eKiR0grm1sqi9vLPSLRucb82TkbEMZO9AY9b7/Gc2aklSIgtLLJDic
dmOgHWLGMBpVYC57ChB3nuOQTS8UhodS4YsAfNL5Vn7RLnEgWT6KRaibempshyzZIiJJvh/sGJly
TIlB/rl31G1g/WTXsCLLCKMtPzKJLbtTOJJquGsI2bocvSKhIGKtYtMmwwPr+eZsBQaSZs6xlrmF
BnEeLQJmTP6tcc//Jnj3v9Xvw9+k8OZbFz9+a+T1t14e7xDa+e5bR09FgqaeW/gssJffavv1W3mf
fKvw+29F/vatzscihVI//1bty28FvyPPan5ysVH2D98qf/mt+K++1f+4DnACUAXW9o3VrYH7RmgL
MK7N60RAbX52FEzf7gJoJI39Q2N82VL97UNo3ES0L/MQusut/e1bmL89DF0vkuaqWyCtuagrBpn8
JhlGVo/NGQN0MGAD/Ue7dcmALReZD0fWfMtyK+Uc6StZd+6QmXqOEt6wxLI4CeZ48fbLtC72kz94
mse6qqpt1zGCuKv4EPljnGhmzpErL3hvEKAU+7kdnIm0WRH+bv2W+9tmThS+F40oSVusluYFrhqc
XysZjdgVFuT7bWzX+HoNJwBDkQrslB0NuUJQhNWXr+s2vsETB9QKrpnvp8iIjXWXWJDJdiTO+Oow
5qU3/1pLf3vKK6aUVOhxJTLTJFLcOAOYm32oB5zqLJBRjDR97D9ESx/XB6Bg+iE0rtuQnFZyKAWu
B8UiVwGYmDxclj+FuymqMs23WRCItSCH4yOlCzuL3jHIoBkoehxBQSXEo6hH16R1txVwyuyY/KJR
F1RBO6A2+QFve/BQT+v0sYl4fvPrUn6IqLLnwxKY5TfmGvs8TF7QoOLIEaV5H1xvUrvCYLI6eXXo
Thn8EvZBcyh4JYVqIms/sr6dHpJOIP0EpVcD4eMOztHNsJllxm3TIBS5g2rb74b1jmdg8o9i9tla
1TSQN6VL3nlm4YiL0q5wGSknc9PfqThI6trbySFZ/7jID+pjhZUSZ0WRmxhdTNM2LCZFLI9a281l
LauhQ+Ka+/lt3an6R+g2HcRUyJcWgzg7vG9YG/f4OIyHMSmxPDstcMG9MXTx3ptodfm10JHvfogz
fb+sHfJ7XE3T8MiWUF4HW6hwRaFlYIXeu52fYiwqWTLzdX5xhmRe91iPRms3u2J574oqerJUOE5n
XIez3qDOqm+FbPM//YSoYdfFxfbcF2pajuwQpuWEtrkdURuXBdYJghvhbUXdzBRrxg0ycuckcH0c
gu99RxPMQd5Of/QGUIS7qDq/VGZnjUhZIor1QGcV8XDgLGGnFLhuhyBENmCkCYhsMJjE60PZNuv7
MHFQ78sat0eWsC3m4fItu7iMPcKZd7iY5JAWngmmtCxnIqm9EqWUu0b0Vx4sOgRoxvVOvTXR7m+0
bqyOvHlp92W1Kv5qMX1ppc1Yxa+SDqeAK6YwVe42hihwDLIcIW2NVmkjIyKl8Qol+NAmOprAjiPC
5mX87PYMNnbzsiaPDSw0iIyVqH433MxduiBGmdI23/r7yXXyHIGM4/3QcvPiXb000x3PhP2zGoKJ
+aYUK34+3o3fVDSBdVgiZd7Jvmh/Qw+JUHlMFPa71RuS82PsWc+w18o3bIfJZ+Oy+z2XAHTjaLp4
EcGw9iqNoMFwbZbxRRWOvJ66gRl5bWM+s3ezM2MPBXaNEj6Jl43n3rC1ndDvdvtWOFbwFPOdWQjN
cojLtAo5lrS/w9Re094WtLOtY33VrCL7g1Qocw4we+TFVsQLaDPfKcIUMHfyphPGWrPBKnW2KYop
rWA73rmkfsVpxXUt9hDq5vs8ItLsaKTXi9QoiiuQjAXJkK5oWjslK3F6HBU+wr1X9rO3qy2HdfGs
O5yKvvT413NBpnba9TPcBDFI6pTamBIZS1021wuLBHmaoJGcE0F5o1GDbXl3uwlrfUe41+ojI8bt
jzfCgtj5k4iZOQ5L3l5PJg7N+dnbrsPRk58BjeZrTQjy8zlIO9zFbGt/y66nc+OMXL+wx+VztvFg
vufGStrDslne9ZjTL+/U6o8+rOBWnDQt2S9vpMnauY2Fc33MPaz3W2yz751WW77MTsTns7pYcRpw
gnNKpAzvzdKQNLeDM11dkWVAuM4ghvzSDvTg7QemlzAgN/G5FK10dpuY2qdpbIafiTbVZ4E/p85s
HbV4l7Unfg5LQX/ZirH7MZfd+kWrJe+rReSKDAk7eR6jpL4clmX+Rfma8/k5y/jBrTw+9DI0Y6p7
h4lsNcrqRQTC+eOO6/YE5mg7LVDIeMUEMP3UiCkeZ8uhoXZ67B27FbXchz+pnrpsKpLfAyOR15UV
7K9oJgIgZUjQ/WZoNxIWVa/JtfJC6qu8zFkRUl3G7y1Pyo2JZsdP+7JidAy4SbVIOBoEJ8Z2G5hH
m4yvl4hYd9YjFXIiAHRsSew2kr/DYWD6sdYY/BkczvK5sMyCMMiwku0KwyCNfc5MStc4DztwUMnT
2jWBSKNpWy8cjvwCNVy9vHKmMUsrTDMyCOXgZl26eRHmSm9C/4VPPxj34DysV7fWMebyUJCDGbWM
Wdl4j8FyGFepvqQ7jT99C/RxiksMd93CnqLa+a6yXnPTLh9hH9rP2HRimZZK4bUWFPk/Vsw6asfA
dO4PzDu307bl7NNR0iRMgorJytNcmXBlHK9o+PHKC5wiSCXOE+ONka67rHBthDNiTGGwq5KTqkaP
gnmAAbnbIurpdIQQx1mPK7tKyXaK2x31sfWcT7lijmL58pLfkr8MmBlZYVNnWRl2WkSyTh0X3r7A
A+XfGDDecACTLUTpYzUMr/1Qh68I3CcWQ/AnBbZjKvZUYykl7znuuNx1W/Vfxugw2ecL9W7mEiFD
ybom3CxW6FW/FE8JfFrPcPlIpe2fDOzpADVLs5DToZ1ACeQRghWJoHTZC8yAb3zO8t5h2Pw+xpbH
Ymcel1vLSpq3XLkzQedIO+O98uPypWyLIT5Em1VucE9B6mV0YD44nzpfvja7wq9InBC5XBIJdXHg
6zKfclCfAaGWDXIwlm4APd3CRtoy0ur1WWx8Gkhwl4zS2saJ8fwNTViy4VvaNdP5cLbBue3EY6Qa
F+my3Y7M+QJlqx3uIYSb/sxZw168qTADi8Lw0aBmLLMmQOl0nFbD6tpxVHyoKtbyOOCgFmVzsSbA
pXxrcHfMLefx1gqAMRybZGpvIlNp91AVsdOngyHZDJMiR1mm5pWxcKONIw5zB6AtjbTTTPs6xAjJ
PDkU4VPjVcSWeAgDrF20oFA7IebimgLjiklz6cngO7ZbjR4WWZojM+21YXeh0F91adHVtEKVXrnQ
Sc9BxSJxY89IeImHxm5uuu5IMTM9W0QH1gjRkVjsvEbC3/Frh9CxRkpOWayYwW2ytR5UpWKxHok1
jNRxGmdUtGs418nNvParSR1M2T0XbpJ8VqMldTpE537YsV2ZH8CJhE1a4hdcLxlvDuLU+Er/IMQY
iCYMWbQ4fTK57qVb2knxwwacYO8RaCwDAtemoYAliAdeSOOIKeP7Uia7bVrjIYPY7teQILmGdhO0
XvKeGh6tAwJ2hqCNjivKTq/h+fW9Ei7u1DiNldESDnmmg5zpALM6tFC6xL9ybAmvzy+hs+Kgnloi
M09oeqryAoFXcSZ2MOG+zRdWqqctLmR747aQF0/c/6Lg+62IcAfgtpJzbTc9Cz/gEiHbvPOvKnYS
5SF2MLKmbmBN6p4ye5E7N0wG9xOSppQHCYGlvUVyvnWpbRXNcGtKj5vSadqtOlYB0M+ThBnh7HmB
SKdxEhKDBHKERh9lnRr39QQBOUOAEfyp0Ew6x+h8vWf4FhPvsuSlbUTH9UF8h6isb26tSKgtM9sg
W65NJoAXSbD6c1ZAGhV7a1tdgUBZYzzXLk//w6RdKHB1gyP3gEgjcjJwG3l/9O08Z8MFVJ5NuHAH
PKDam6flYjGEr9ytcrX1LezXub1yOCOah6SXo3jOMbajzAQ6srzrAAoHjmgHudCj3mg2rxOP/Qgc
oHoyB71yxK9Sj9XlwlON18KVxBp4CdL951lqgRmii2e24Ns8QPvE96RH2nQmJ3seKFgbpuK/H78m
1qXrWg2OStsBmBi2M7+IkbCF8IyGNlTlya0w2O/dRqHaT5qtHOAiC2fah2GXVL9rCQA7juCvXBKy
BWqMmV+PKoW3uD3EolPqevSwenGjggc8KmD4634b5oVkXK+ly4z9Ddm0J3XnpK4TIU9HNWDb+2UB
60xmmFvBN1aTBCAzmBAWRM2m64ILfuZJC0BvPw6eX1aPc9ShdvCCTbbHqPYG5xAs4C5SzXrCzZxN
F9zcHm/l0QPYdE124bxmIOIx4smwEHisXW98hANR/Vq6IrB2cpLNnK7zSOk7TpvVnlGqrshCyfow
Drvo3jZFC5lJN/PPWDnjcTOTjo8u36hwD4h47DMoR7JHBR9QEoIMttOl89cnfK+wNHJQQ4QtuiSw
ncItls/srxK8D4ujbJSzSbfuKwaCYg+ar4tT0Ttxv/fF1twzHlDFLmhMeMHorV/Sta/CIl1BYLzH
6KzynQUW9laAQoYyQ6P7JlAqviQaXsBuA0FspzlAuJ+O8OvfKCA2CM1VDH8ot1Y8so0W+tLxHTHu
apf3mdOSGSLXeUsvixO7wRw8Iv7P3DZJfqJGY6e3OSHVCuu8hqukOmOdRjI6PvnyW2OWROOwXmJE
cdbXUdAfXKxJYV4QocHLkuE40jUWsaEUrfUyQ8itinqubvgydWPH+8uS/rbBljI3WD3GiUKqt+mc
PfgPZRFmocV2nOWrDOnbjvDzzHhSPCXLLdOtqnhuc0NpcT/iufRuJ8tJ2OVlc+vX8lAnrVQHO5wD
ZrVWUEzyCfEsyYoBA6VwD3igXj7meHPPUGiSmooxK0fbonBHeUobSfia3T07fRsM+9gzIXkL6AAF
QdDMi+ShX0cboM/kz8MK+Qi9nW8d/DBn1FkC5BAHjcB55gYAZXQiuzxvMj30obykF9Tkb9Q0cCyr
ZqbiR/KSgng8ViranF/YPhL92BR2G5/8Mg98PuywiB672l7N1wRqiAp1bGa6yqtFREF/ZDBg08K0
QxFw89AglxwXtVzi+aNMkGbf2JK8vLcRmxkUmKjHf8gaJ2oL19sti+sCUpihAw+/82pc85/KDev5
uc4BtSNJsXO6hN3ch2A3dl0/qWrdRV0S+KDx8e88B8UWV+mGU6L8dAWLqAC5SGnCpwi9C4mSbS8k
23pFFhczTF9XdwWPRv/IhUQKJo7wSsqMa1Lt/a0ZLitY6j9A3hjkCLHXq2oXz9GtDe6YSVjkMr20
/A3g/zSQGUo2UpDywSGMJS5huJytWZWZKg30/8WUzZeNm+ZL9sJ5USyqsUosg93tvYGgJZqJsJQc
rqYiLVrVFesqp9tYONWi6zK0jSTNSzU6l1DtWdYvMs5xWzm+CHbGA8twRG/q+DvQ+dTJiJKYsYS4
4J4mKxbtbpmGRV1Cx27QrPN+U8MONSJ4LNxOm5HOUkMzWJ3JTWXCNInxkD28JewsP62qCRJmSbX1
JMs+6VkGyNbdr0yYtjSp+WJfdOgt77XLTwIuZqkbxkTFsluGxeKvvUIdhq0guO+IQy92jP/jAueI
R1J2XS7NZw8X62XaksXKRBPLeKctFqmcK+Rw8tXOxR+HKSj/CVGJQKPFNMQQwIVRn7G9QLuroKt/
DJ4CJMC0DFIr2z/H2VfrMr71hK3wH9xoF+uKMjpz1Op80KYVBxE19WPdmRLkd1xa+HTCgUSCiqy8
eQsinSkUu/QOaLoVk2wIPJktY5IGJ5UjNFhiunGDl8EgGd+in71ZAuIHCnf80uhAVTbYun5YI1sV
+3iLeMywxEhyZ/TymJ/5DvuVEfujT4PS49mryi9FifjIOIR3R6txeVLJCrqXQw2Oobam4N4ShQRE
s5mcU5fsnCSleqjEQSJiWomHFSVGKatfXluc6PQY0t9uEiy87W40GwWmBdvNxcdX0TUuJaM/THLC
rveixpqCUm+MfwHNRBzT27L9c0bGf2mPyLGcIVG2DhwU11YecH2LEarwrgSIw1UmiIRDph/X7z7V
8JoNaPCJFrTW5Tln9VJeJI1VLKyhhIkz1xlYUftWtNyYxCKwQFV+9UUfJQLe3T6+butqsfZdbgdZ
peMQ51AnLXPhCjB0aZM04k/Q2SFEFtWxrglkwHzF9yrq5GpxAChV0o44UxpW95nwQ6LWLaYkBNZz
+pWX41z0lMiKARJb8YYG065BRw2cjfaOoCbnuSgahAFoC211QD0+5TtwVp6/k1ZBpc8urKvPExrW
QWE80nIiOmbwQdMbPuWLZ7/EKk+2Q7t55YMHy5+nqNqqCvxJJz5hFLuMQ5ZYgfPrNe04Ywzfvhyl
HD4SM5gfDt8kH626g2hobt0hjQhnfSDcHdYRPHes2MWk2Hqxws6fR99B59UVnrOijbBo5oeEJcgt
JWH8IE1PqL3p4RUzy57AhhTMfaMT4K4QiVgzlG8JTGErxV8RnjbUF+TexUyGUxtnJqOckAg4lAcV
uj56P/eJzi26zAtK5P3kV4HJ7Fy2EU8We7mdqyu8tVXYbfgzBoQa79PWqz/VoBHq2G2jP8mhbevH
UE3EzLr2eQDMGIZFUBz38yMZKYl1FUaddwviC2zY4KvqDUaQ/bDQf6mjLxHtX0+8vushrpB/LXO+
vfisnWTKVYcFzOhO/sHvsKF8W1yqjOls/jurL8tH3U79L7y+Q52t9jC9DEkPvMyWTf/x/7XMar34
/Pd/48D477bz/7dTv8YPlvP/pGb+/k1/t5bHkGL+Ll92zn/f9aMq//3frND+a4C2GSJoQngWpn/+
nP9ctsfBX+3Agbp+drYCcuXX/kWh/N8pltnOfyNM/2EgD0m4JooULfU5R50NfvIv+BqaodqVFWPf
XTmvzTS67WVdO4mInfay8MbcdUw88WVfWnxH6o+MJqHs+xweg/WA4Laq+d73pMkAf4L31GJ57MFz
T9aNVxbSrGkTJ3OFDHWtEJve2sL4hr18kZfByO3aK/x7jca08TT5gV9Z+80aZqMvOy/syHGhLUXr
zJJmZOs6UsiV6ch16t/1CpPYjcwr7vctsUvnVJXjOn6y1Nbtfm3RlH3A/Ik3bn9F2icpliyp57YY
3aME0tf2lx1+n4qOL2dyxiwZX7t9WgO/JeFu9fHGMOgJq2WQKX2vsjO9tk59mJNgu24KPdS3knmU
uJwEjviOAZUY+o/JeK163XqTP54pvBlQvzki2sdBanNDlZYsr2D7WMogHsv8cmGpqBnWDKigLCkf
Eh3IH/wJ3S8YYphDoE+xZmE416ZsjML+FOTRejk5GxLwLgnd8ohnSX82iTeoK1Iww3uESAGMzTMm
r7r2N0scaw/3+ZvCDnQBFRjy3BT6v2o1Fpw2a8j2ccXWklot3c+Rw4/0B5QZL/jORjCLkW9jrhrr
pVhPvFkqrQ226xTr/lLSLbBYyhftT5eoPnu0UiUt3bxadZZvbXRlktkEDEijbaJCaPNM1j3M7R73
1h5yYL6eqoCj+2iwsfvu01jy/FD0bFb1Z6JawohusW8l26QQ0Z3VlAYNNTzOIaVKdt2LUFRzxSfN
xvtqjN2h/m3PfnukFXQzGzsTTuiguNLEQqf4cpMnPdtNgpVrjXtyezCg0CuQb7IEIpvwAKbTGqGS
Ws8gpGSp7zdqJSZVddn+jIfznpioQnKTCiBim98XkplIAIHN1C4ba49+kwW8lR/qCKWnwYb86k4D
U5ctXBna5mzrfnB1LvfEVrIZDuQmnrcRvVdqyRH8WOdIiQrZ6xf90AVMlDe3X6a7YfX4OPcQaeAp
Ev+x5OWe7I31RECgG2NpMm3aOORiXTsjJqYSwrm40S0wzpSFYWhfdTU/4kogqgj3pEwx9maqPiVg
02uLWDLJ1mfmVY5C9y9hj+3mV+s03oFwx+2UL4RbUrCX3GMdyjP3i29wuy86gyCaj866LvPen07+
ummfZ2KiqzZuNaJABY9wb8raZAM7DuS93nSYGrXJ/SB9/bUEvfeabKI9AWW03vQ81znK3I3OGRt1
c0Pb1DwllGoAEGawqIwJy0O/2RMP54wcNIuSjT1a6fp88mXnL6k753DFCJ9VNKJDFFTZsqCf2Sfz
MjOVY4K50eNWJD52ArHdPG/xaVsWuddGoHfNwabFN8xZCvsB8AL4XxU0UfEBHWB8PQ895VWMscqc
CuCE0Los3M7IboVXZuUGNHVxO0TYJrfc/Nr4ornRcSweHeZNr4Mu+h8KMPArKWxJVrcaYSuHxFm7
6bK6Y08OxowRAqP2fdezP3BqO0dMb/wjBKniXje0VMdinhgxVHHBJMCSi5XOlRVf99JUN+5ZppLC
oB/JpUz0K+of/kczpGpiuUpdZ5HXehsPxBrdRn4BVBcqmTn0qAJvphLjVYapvuuPTGAQ7jIGzlM9
byOk1HmM0y5vituYrLkmq3vfPSggne7P0d8QUQfrYMm9Q5xmkurJkmBSN4XLrIs2nIZmYypfkIHM
utcOs0ToKrpZBh285DHH9w5HqZ6yal1pGcmFnW6683AAuXRugnd37Kv7jUTzOcvrkHIuIMEnYCCs
dE7JbdqnPlyna4Q45qlnZ3VoJst4mc1g/LHElXqHqSN/YYM1WH+2VsV1hoYKOc86tEXYcd7CeCrd
tclRUrLaS1ugD6Se9ZTkc5F1GiP4y4Qkf8DultjD/RByxDCnGaf+QEOulgewU1V4crsFYyju158b
k3CZ8mcsdmoX7Vlh2lbDqSuNzBzCv/jE2arCytNs1tIaWmnCdFKPhlVSEAkKQWNdbZ7s6vec8+kS
quHYp0neR4aFRt4/hIFc2xRYucrO+p6HPsb2B/Eg8B8g5HKSx3It3qOgW34MueeeqadDs31NkxO8
lZxLA7sGY/MxN3Ajzl+mok7iFily5NV7YKouAQKMDli5qKm6k8BcbBK9KvSrsz9rbji9JHvtRkpm
S0DSwQmIQG+fcNfi4oBDRqvF71Q9SInp/EeoltuXyUVxcutROqcJZ6xAtTcjzaeP2NhWWl1QxrSo
TsX1PgU+83CmT0a0yXMynBHjZYGabhwjcEc7VwE6IN8P5QAvbczbI91Fv11GUbDcxYKeOcvRmcuD
CQNEM/HMGR92UgEvXDu7JfS9ZOieOaXyDtRJ22FWHBGMvM8oRX9o5zSyq945sG7Ql/E0kU+lXSss
LorZZjiAGK61f+O2IIkrAyhCYQAXPCeyvZmde9Oyc+LeLZgwUzOtHH9Vc1ywvjIBbwQ1D9FXwS/d
Sj8+ss4+jwKdNrGwB3SVczrT+ZlrM3Jg0sdF2KWiM1bzI8HqaPakE84TMVtYL/zKlckh4CO7ZbvZ
xP/B0XksN45sQfSLEAEU/JYEPUX5bqk3CKlbA1MwBVTBfv07fJuJmJk2kgiUyZt5Elbqgs7i5E3N
WCItZAOQqmTWz/ERGwdbLmnYzm3r+/COewqmYtoiqgyoKH4e1A4ue7o/d0EaMyjAzS+IDWEfJp6E
7x4XWq/aLc6J8WWQGJAebDuWT03MsrdxRaPmY2Pf8/xtVIln0mvK3/pDzMrtNB60a95zZ6s9dtr3
VC72m63Wuw2h9OJ3u195esOqIgwEoOHPBFf/s4QooR5SQu/9Y85StWUug82YKz2kTQMHEueAEONT
N601m7GcCIdGoQyL31SCQIEoUvJilAfiMVokPsvrAMq3IcdroSCOfe+zT3XojdxgLfcffxKDG6b7
zUvU+uCK5zDjVCIiz/top95mXiRtMgWJsonZ73xhUzoYGRdbvWX7za5gOkyFp0/OhAnthDRjxcR6
Ni673B/sYyVXdZ3N2Dpsa65fRqrVKmI80Ty9rqKf/q30ZEHxae4VE6isw146hPq5qROA3PQUNT5j
oZ/8g84dNTP+NanaaX+NeXwV/rp96mZBhVO9j698xHi6J0sGx56X6nm1lPhC/VbprmBagpuCHjsD
uF52fH3WIKvEnxpg/f3gdcy57ZAlHGsUsdmIuIDLObcM1bkPyNvt8JrF7YWru2t1B3ddVzBKQ0ws
7wCodtJJWAbTG2QA+U+HWlvbEKtmorUeLfj3ebQyZBCKI/hkotdRGMs5NzMSXiJp22n3I4WAcusI
Ybu3BcBstKl0DiQzZmL+gKCN3aCJx1Q/GMdrv4ZeBpxB+Pbz7QJf/Htk7mSe/AbP7Nn4CsxTZdKX
nqfHh7fB8P+rM3WxZhTURc3OosG3e0EpXjs0hGBlkSSWjdFnFFGHczKVrv/erRMjWeH3+UVjWsLX
FVRLfR9cMH+FQgXWIg+j6TsFOkeEBdRXs1XMee4a7Bi/mzyOrf3oNOLqc+RyNyvVns0mWK2WrPeE
yzSxyi6AgWsmIiT3Qiq5zyADyN0y28WRiUY8n6timKBH+Cr0NmFaSwDcaKYvZtbwZBprjU7IlMAM
OdRXHCgDu7D3FHF3FR/H6F9RoB2fx0JMct+NhfoPJ4KFSLAE/lt731FJM6jsVg6DW3wG1sokWngN
sTu8qDn97+h3uHuAf+TnsBHRN0ozPOrZT9NzWBEQ20D3U5Dc2xnlCZ0//+M2zWRd2HbdezayD/VT
VNjuT88VEa823tuHDl5YfwqJtA0Xe7Wyr7lV+WUd++C5ZtZC/A0WNXbgaCoeuHZ2W8Wffs8jaMFr
sbRcBE7VWsTeFcGocS5LWSuQNLq1/imRU/kXDZktv72qb8Z/dpbWw6ZUvUsEq4UT8zvGVfC9lNNy
gO0PHZY+lzMG6pyDWpZ9h5LcEqCT2v/tzhGNAaSmcnjbDGz4U9r6mRFu+Ivv2QYzqFgPNoXCFMva
pEc8I7VEY+vS1ryP2KbTB9oO43DHqlQM1PL2tfvgxJa/EIeaq+7X5Aa6eJODO+ZJgKlAvhA3qvtz
jY7XJqrNuPNRb0H29DRnk20/MKYsBqwlGuogXhjOdwGb2Ydbtjo7APNc3rxmZWwHNnLCO9ATGbyJ
OUj/DCSYOOaOuUCnr4d1yQ5rIdCqYEuW889kG+W/z4EUmsn97CSl8cdDgY/6ZVhD+xdJAPFej8Fw
Yqq8ql9eZ9HPGwjz6bI/Rc9l30A/GiN/4pkOImS0Ut6bR52oK7eRaYv+0NKXFJ1AsnQWQ1FG3LHw
6kdoU/IY9k10KHxr3KU0lR56MkQPzgzezE6l88uyAR+DQE/vInLToaAOw4jxHtNqhm2gjodNwPXt
Cce809CDubpMiXzPXQ/E/eWKc2EG/NtJbWe7oAxj2B7R8MkxlJDwEFTtERjbcjWGU9CmaWofF40/
iHDP6blwtl3UB4A+mVZ0WzZB3mgmKm31O+dZaB6U73ClwIKaLwzcVw4XMPpKZl21XvaVosKdLtZg
3GLNZSbW6PlUW5H823LmT1KqiF8ZXKX2rZwDvQuLOHicJ6d78BwipQgkdciFfLHdTRDaVG9ETsXN
RTSZfgQr7cAEZ7J7xqMz3yaHVNhn6y7Z2S+j7owdLcwvUaTHy1Dp9d/qVmEI6sSpbwSwx8McQ3/b
VuVYagDK6D4Js7n1BUU/GkfiPCTxgng2r5KRC4YhbNJiMzZrK7Yg5/W/1c/7d+wBY3DW/R0ooaTd
kYViqvgeYJB7HXKX6Bd0BFSZ1bMzZpoIzIeBqugv31ocYlCe84tRdLbN+tWCs9pS3tVGAvfmPIEU
YQInOJSJcr1BKOMTXSPCeFpIZOfSBB7ntbsyH/fBRBwKrNh4oNyWqX7kRIcY0TqGsWwY85F/iE7M
mdwdA8V8vg5i8FNkeo96vMgnZAaFqwbqU/Yjk0ynqLa20tpmTJhSWu2XFh+cHTFHSGTB2f/Z6TjF
UlQQROlPM5bZB11q3DlnntIzPVLtSynS4U4Z6RSJfJ2Z5rF18AuSO61iOGDGts/YVuz+wFlA/XUC
zws/YLYHQcJsKPCuWCzU/aoqCFpNw/zCjkZu3S3tUwTavGA+R4K4idtoOfdOX9wxZPEzQJue+Yfs
5StKehfs6C0GFIQZjDj4WkzDxV9S8uwZ5hzvlIZN+7F698YAHA/pU7beCymYbXHjuXdGcUJmxz+u
8Ri9k5Ydpp2eaLK+yDw0Iz0koRUmpbDGL0ZX0L8CiwRC27k3r5jGv6vnAaRr0ZRwgcXZISzw+GUK
ZAzu42kRW9fJ5ivGb5/INVS/LUUe/ms9iT6hmppGbIiESt84Eod79vvYOdDms5LyCDOqa9M6ZZbl
e3P/TDfJ1CXYmqziFfM5T45jYC1N3O3yib25C/zhlOvGPOYDasIQSDdn6B8THuURc78IlvWXYiwi
iOGlH4Znp1miV9fm7MPbUh6En8kTGJH02QdJ8WS7kBsZGww1kT1b4pQi43+OfQzOCAei3c9LK9+t
Na+PdT0ojHQZl979MIXuwr4cdn9qgu+MN4NwEhelkYFZLDwmthkexhOcddKSRXWXI+5Itoi/qo9T
YEZ5/Jrjlu03dlm100YO1fqcmrz8w8SJ9fYuNzz0BKPNNsY+A2QX/A+/OLBGooUVvS4dafJPjlRN
DR8nbv4pNrOkasgk4rboua1bVn/OPTHTPb2gQnJyiNv03DVQarbIic5DXqajv4MjoDCNeg7e9feQ
kfPwKFfoX/+18PafInal5VauC2oYtgyONbWLyza18vF3Wdpq2ap8wmkB2avb9X5VyDJZqSTqd3nP
GnULS9dUCU3o1YMyft28u3nhMUty5wF4PItUwDS7wl61VYUVoPmKoP9R1NL/yXGG5oz6ILbsc6yF
TJ0qKUX8vGqHoKKVUiTz1JKFMDACUoMtmEsu9s7c/7UUQXhziR4Q0PJHEkEBWVKSn4turkGtonzr
ME8hhJ0u/0pUFgq5Q+6/+4lW3ZJZWBxfOeSrI4UG9zZfVOpHXuXlvU7T6cWQK1csilMOal8xNi3w
SVZ7Skq8w9JEuYcUJxlAE44nWdq43sccBvIqi+G+CgYa24yz8IDspjiX0VGpiYKIGR3qPvTjVUsK
ZsQfXSaYJI1WZJ4g0Zj3HPYf3rOVfPEpchfFKJSS4bc6H3s6xJZhjJN+dUDW9H0djNcib8xGjbb9
p9KygKnXNOVwJL05Tu+LEw1/RhXVH1NrY03CgobppKLCBj/0crbsmY6IoJuG93wxrJkMxu2FmX0U
HYuA6EFCfipeDiynTfucSivWm2zJQ/nsYUF0d1ZGqTw5qS76Khlrk2jITJGxClTqUWCKONSBav6s
XQM7NsAoCVlp2MVGuVsZ5JTX6zGYyOHYi38ssCFgvUELvxfbhfIfLgmxR0zLD1gmLQwAEKKaAWrS
SLEnwAPHfxzb2P4je7LVfF/qMXeFdRzz1b+ULaE08AAOTSPBYvk/TdSSagE1uhyHJVAHkKLZT6Ej
7112awMkcW5n6pamJf1d1lXznDVWeUyNabhcx70+O9pN5TYTFoVcdrx6eJj0RL6tseBFo2UJg1N0
zqO/brV635209ImQgz51WIs74o9FiUlkwWndYcIT25icYLmnGqH9IxDjeY0wijz3VMIXZyTN1jsX
buQDKqE7Yt4xXnWipDalPhr4aviho4VKM5HHq7s3QonqUHlji82aoT6oFiv32PzbduFs73h5fEkX
N/jdBKnlbWdvnZD+RGldh9Ltwh+Exlqzg0b4RywBiGJfywHpuWc12+TtFB+mmTOva83qlnV35xxy
bDbtu4UKiW1JJzmjA2bRd5ZHxys3BNkzg1WDGSKAdkm1ksIzLTMjkNsjUT0x6B3uxLrsDeZcULBs
5Qwi/H6i38N3FjE8eeDqk2jk0He3H3g16hrxzeJppHbu2cdo1988Ba8DN9mS2/+x7qUfqz8E7Rle
cPQwlp14QmHnI3Br69hnLdVVgtbNOxDME2e/gE7zGeZV9DXgWX1IK/qifCmxhCgl9XYFO9dvVmuM
jo5bAwrsOXjW+3G6y5a2nqaGbi3bui5Sw15zSOvhTDK5fMR8Vj1Xc740Z6uLam9TBCr6cnm9nV3l
uwTLUwW9o1Cp3NNEECUMmmCrKW154XYsGkfj0+jAX0iJe4WHy2vhWC4TUVjNL59fTUi2vhaRf166
Sn+tRIS2vKUuk3MRWFES55Z79GP4z0kUWMWlupNPyYkN+k9u4BJ0025clgxsneidRDKHPkUxbswN
a/iyV1CifwZ3QU4hmYGqVfSIMlyzGb43talbyoi95TvikHMtbPxfHJnU/OiMlfeXhHl7XDtreGFd
mZPJq+p0n44WmAWBx2YXMrzJD6AQvAp3NULBzqdzhUjLQnwPWjO0h9ElI7PvehuZYK2gzM6RXb33
Q6oT+o7i/+zS2C9Z67e/q2ylAK4cY/W7MM6IZlVbtdyRgPGfYX+StEKktP/rvWB5QDp327M7gmjk
eQRyzGpYee0RNwHgaS46K01kGEm7Z6QR3Lx+mWdPocqlvmAN0/Ml12OOzcNqzSNQPRG9NcJ1uyff
UfgsMv5T8ASqKj4gd7jRAYhYx9W+9aeL8XwB4QMfe3aIsrHZ0pbDEWAe/MZPesYuA9eqPs0OJuJl
YRFOGXcFEvepTTDR/cwxTYS7StQO9ohVjCppHQuzhqzwPyUongZWB1JFcMHfUZM3DmNNiBghE9So
tyjfe5g4I/9N16grbhUYxPbkEZuw4SRYUZuEGOtSljyZ/469TjOAscbh1cVR7ZBis4KECyW3LiJb
Lc/3wmAoGGVJuBpjZdJZkqI/q4zGJHD7cced0ICD8NHk1gQMJw5NdLnSx3cFzA4jH2mGMoZhBVpg
3OK8ph8syLvpMPH2v642IAPQDYBUcSk2/Z1ZYWU8yVJ8xxi/sODlXfjB7x1ecumq0xyhvTJbGr5W
YcRvO9bLW0TJ15x4aQfSSBKjAsyiXFrqYSjMzbkM6Av6VRFYtq5RCE7qGeoGU09RDCJgUAcP0JIq
eA76dmzOsvTqJllXHV6XsfO4+Idpq56bOLLCo0qFtg5prcYUtqwKh08yFXR+eRmghp9Vzyt0wjDk
+o/1swTEI5Wsnt14iqYtkT6nYNeXZvrXNzFudnrEvWg3zcDICc/QFJl0sDSt7ZLGKb6ZGbmMA8v0
pYwbh8eWH+fG8XAYQRQz+W2ZaDqb2GpQpcB4scO7uoG66Sx+9Yl7NPgSEMXXXUwXEEm6tP9uF2Yo
JOYGbLm4y4BxAg506HTkHu6eh1IMxdYPBEOORvQlgVkTPlQBTjI8zgNRvS4a20fmDbZzwI6W5W9s
NGGPyhOEgIgxJ3NEQdUY3nEepPRcjm198LGeBrfMqJgxZSlIPGzc1ajxQYgiiE8OCqPeky+7a+vo
Hu8FdtmkXLNx+G9WOJfPemza/MyH6l0YNjiUMtJ1OiRamtVLYuCjztscgPc+T+2dvN5YS/uZMplH
J/2/4H7/SsFvB2IwIJ+mYXptWmx+eDaWD1VLLkZ0mOj8XLFajKe5KybnFONFOAWdBUqojNAp3Kie
5DfiurUbYiWIlbVKeIdgaOXD6rvgcgahpkQOJrx/CtzlsT6lF6uKnZclqCgokTlvdRT64xGvsrcb
bHs+FZw6SXbPXBFSRbLhzQ9TWKJD1RTWQ2+BoDk5AYVf/jw6O2LD9oWJrPoNpCXk7Z3HJV4SR3bO
A+ku50V6gTMmLdcHzsHL4gcJbkMNU8G7E+shwb6b2bbslabC1E8qpkOSzcbPPmCDdBeO4gzOZvpb
MdlGKqjeRbSsX/aQr7w/OBYI1tvYA2MmFHVxxc1lr86Rw4092ZvAQ4v+yCoYzXvqrLrgceV2xc0+
1O0CyRoC2Ss3VaqjVMjR75gSganqTRDX4/pH69X1l4RxkSqu2TDXw45zRBkHO53m3OKu9SCiqdx5
vcIsuF/JowWAutogTj/DcJyahIY0bbzvuYeWu+HAggZjUDvHZztnn1iTDORJdpplW+QhaiWmrDMZ
d0+z+meeP1zysTLYwtvM8URzynkzpw8JIkg8te0YFh8BfJQKE4DmCkp3Yo8dDMQ0ru6bADi5JDro
RnNYWp/8fl2U0j6sDg45ihu7Nv4UeohJdGJ04Mq7XYStpp01EEw5KHrWYsa4CNP7yRsUFhzYb/q1
YwBDgpBXMy/fHJcOupQLtEazP7e5gtxAuMj3DNkjBcnc3o4rPWp5IvAex90hRpTO0Vl9ZzrCTeWE
d2tKN2y/G54aTvnLTEKh4IhAppapNFoSj4tHKLxKOS0wYGJYxhUBDbt7qgHdzU+jzMu6w1FbpVmS
T9hywmT2bA/OjaurDBfgrJDZjhZ3V+y3i10N8pAVlcMhGdc4MlxUL2Y45kjW83Yg9l5caAbs8kdW
DsN5mtEu48Aab7CjthJTGwX3/BhJgmUWZY0CayGZW7WPG6LppIqqmcDEtigIyP20XtiH705ElcuV
i2xX76aGGq1ElpQikeimk+ICN7Bie8Q+6EAkr9CXf7V0W5tdpCnt3DHsZ3FrfKwjJ9VljrwhpLkz
8bx+mk5g60x6aKs0jn96TDugyXEwUbt3pHOkdRNv8ZeYlsbZv9uB4A5yrd8xvJrCczDL2ifJP1lo
goyJs5iDRD5H3NTnpSpL95iHRa4vGMiMuAvSgpvoBv9I8a8vmY3dD+uNhtK4gk4FiVTNVKlNL1qq
zCGvafeuf8BKwyyek5KhHCNHjXE5jWMxAWsUdy5JhHDF7bJtw6YctybyDLh+CItks1PsW+GJ6YVp
j0RG5uVAjoO+gV5WI9j4PpPIUa0Bb3yw6Vjo0wNrw2TrY2/zEiXa6hgHV3Kxph9GMFWf7d1osLI9
35/fn/IVLwkY2GK2/6ODwELb5q1Q3zC5Gaz85xcdPdT0yDXUIgPwxihJHpyK27LehMrO2Ilsnx3U
2lLn1Fs/PflloniTC5fzjunv9xYFFxOSMFIwQzl0vQ38jGq4kfDhK85Fn8/nMVoC61bqRbbbeXVk
/BS7ccM2mitp+Vgs1VS2r8Sx2vg/SxMvpjSW7uJrVdScUP3UrDMT4yIXXyVZRoZdZDoz55JJbQlG
qX4f/kcZ1SJhsRCz2gnEZS2BXAtiqF0FcOJhbL3mzRZclrd968TVdznbpt0vZol8qTfo7hVaEokQ
mTntaZ1xIrwNrqlTs5OUOJY3iVgv9mPHoGA3hHVhHyjTUPEOb9iQfbQVh6CTlwOJ/3OfEcCcZMMO
P1keFVngieTdr9QKl/6mOxUSv6m1k43bqALReYlh5JI+F9jX77Q/1jp2iwGWy/0yEYk94OSC5E1K
4gAqi85sL6l6yPdslWs+f0UBfcufBjHUvyJEcXjexDZbwGvlBVZ1aLg8WPPBcZRefaqydbmSzMB5
iCwUa4ohKl5IDz4hmphNHnsIaqg+mAnsyDQEOB3CaruBY298RstpzWnlfLx+KI977bmz0uHO+Wn6
Lk7UuKj5ngsT3cMIXCT6j39Ssby3PUz6twi2QVefkEa4nM2tU047gDQ8kVx90qg8TSW9U/sCLSzd
Y06U1Yvd2tm2HhpuCayJdzc3V6p55FbhVlPEJSblR3MD89jEv4Om7ZZ4OwTjos9TmLn1GZqdnx5I
nSjraQ74l2No265H3NnWS6k3XtdGnLHiHAfBk+nYMLerR+4OUWcRfXoCfdTW+2oio/eqGsq8X1g/
MFUcmLOv9UtJVXSVLGNhWM51VdfLNaPnGwg8eY96udOVm+GXVxmr/Rnr3M5+AgWu5YUVuWUSpTyd
Jj1rjbiSvei8PUKlNL+4gkXZcc1QmL5CaopDfy8F2tQjD/nUva/0k1T7bJm8fn4Z8tx418qZjNlx
xGR+BrKoIMEEdWqpPwATMUVd2nLJVhrUVQF21gjp/OdRjDY2G9tQysokIFDMWB7DbBQai0np80U+
lguNovQFzOQPmlMdjsO8D4yxqQVADuzGr1FR6YbLPfWHe9JncChDJmkEvOyCDJLTjUSO1acZcY34
nEh0Rry/f2VUrOP4OA7tXP2FE8+lEBmqaE2wrUbO/e6Vck9/5vSCakVipYOdJ6Rd0lc/UCi8A7I7
MIsSjnSsXVXWnnkBor0quOb38fyrkPQqH/OBnRQvzlxV997muG/KTzJIqVK7qJhwa5IFy8d1poWB
Oc+85cfbuQ8ZTA7vxi3qDsJycowbTy2+PgfbB9YtecR+QrCnZg/PPlIBZ1TulKkhufNV6YDD6jiG
0bzX3sBfGmOoey7HAchGWAibGUuAs27uuvrd95zFAcOq3X/5lPefY6G955oyggmUn2WuQ6cCL/G9
gEQ7ZTFlfLPcHN4FPdYs7LgiACYe0siP6H2PaperNnzEwewCu7fbjvHFmL+k5P8ghdPwU/+YEdnv
ES+XmD7FMImY/afLvJC205B7HlH/NIBeCaKHh3aVjlNwpbW95Ur2zAMR3Bb7Pu2WiYkRhckbgrvW
1nZSCt21VdAFYzle/9TAjD2mUccMvTddflybtb/N+MIglTsQ65EP28RMEphYRcfLi1dm3mOuGVsx
iunKz16WwaEgKnD23aDw0DN79+T4lvUZBMAdytRC4aHqMvulhjhMiiC3vzhu0msufefi8Gls7VH5
kCbZifZDy9AvaHzv3NuAT6y1JHaLv9h9AoU+PkJQtQhzr4MdbyyZEing8AD1sQcG6a7uQ7xkNoNj
NOgT0Z/6FYaRAITShC9CEOQZ17gllasJMnDpXjD4sUL8argZ78JyHT5CbMTbtiiaQ1hTKqK6iDBC
OumzFTu+wc7Wq1cuTQ3imeXkDGWporzWDiUHWyUUiJwhrD7KsmGsHDaAacMsWB4Z7UB9X6nBOeYy
zf9pPVVm6/OM31fLXPytvLUHEBY54DGDxfR7fj3mziwPeSv84hYNLn1V2YCzxem1/45hFl8Gteic
DsbBPfUBwcwaSsRV3GvL4JVgTBFTAeTaIglCoKQjpeO2Axaa1GQ9psk7+kaV9Y6qMnEs/+/NRVaP
Ef5nckBsCvbNnbl2AmZOw6ccak5IZ+7Uv9kGlhGzgz5/cOUM7iSmuGGT9VVNkwy6zMnBTbKFUdO4
DEXDlSx1awlq2vt+TWJrWW6BIW7J7K0+gAjId05jsOKwqZDZQgd1N3nawLdXiBTHZuqCg1wi4JQi
xM4da/REpsJI3WXFXH6bg6njpj5jh/fz0cN3i2hyAHPnfSJlyb0LOPbgRvRJMSVDLBw8B52ASoET
bcPu4xI2zXmJc07rJOFX9ElcrOYqVl5TLnf1K9AqJ0MxiFY/CTsfsupScNul2xSiMFdGKDdMC3mk
azxeRBEHbjWS4WzerzNGgshq1n0q0I22fib0jkmh39xQJN3LJDymFBJ4bWIJRa05l3moxY3rngpX
6uNoSxAIHeLsKWXtOQ2mV8dwleYEI6NmelUPl4L/+IF5tnktoPC+R6vnJqNBFebOEOXHonaBHE+y
uAIuih+omp+wfRHnuxFZQ4O2gyB8gdCKpcz1Le/Yjq11TsPZ+7ZReCTLSxAq7wR7qbT3LgaHdxDa
1ZstTfsOTjU+ixn8McXDDEZJ72ZHTq1MNdIx9/OroXcyrCYOmStEj8w461UhnVyHqdQt4xvHuU5F
rh4K7CwfEd30YtfX0oWmHETghgg4ECk1cS8pGPPlmfgAbyHkpfqxp+PmCrYRJojH476pqXy59thZ
ir2pgIvNI70SZw/Hy5aDH33eEdC+m2Si99FAxqadw2+PXIyB+S1rywA1Fh0FM6b55HmWlyLV2bIt
OW3seiuWD6pK4U8wPghuhs0JbydzTnYJZlLHICKrgTBq0jek6PVKZR2zbNur6CXy+l2LmRQOe4s6
CDorhfNUjU+xitakKu+FLsi0e98tw5vHEfVKqN0kBEvXcls4HJyf9GQ6GI1QSV7bMJqeQj6HLbu2
yPYOa87PgpdVUazF3arDKvfF+Stejo1o7KS986gbgh1HSgS43G7qQJN8hcb/u2Sf/byXpeTsN1Qw
8QAzbYvDeOJSXQVzkYyTGRnlB/5f1afpa656D62EgwtKi+7AurtMPartovQ475BCvCYJmW09cXGi
VEz59bvGK3xxqVF5GyJhqNxCyzpQfTW1jys2F2czxd78nqWNfcuIuTCgUPGzg4Z0sud+OrUMEiDp
TnR97pfU9g4ZevMPBkzfJ3SuzSsKpLb2ECuHOAEzsEy8o7AmknUpodWnuhqTvqubHzD+4ykPfOvM
/l/2b31Zu3EyFnbXnkqNUXenQjBWIT5MuE1U3XKNKOBR7JfRF+I+zgtulfC0i2/L0d+jFzvvd0dE
RDBmzU9tmtdUhEjqeu2O4nUK61J7/agNpWxokjO//8gPnuYu9DNv+JfNuWCsVhXMAZns4/axZ0Ey
pAzt4gSSABXe8mJK85h3QJHi0Y912TyaFO45AmVcyufUZvZwv+HTgBZufBgfJkkp+nYvbHeTx2oc
1hgN0mUgqyks/Coac3dVJLanBDbkGljJILaQclKCx2I2aGbu4hfXiC8OKwJzQiAz/MzVb4zkNacV
OXTDhRNYnAINDNwnfya0/ww4hj4UK4z66NQicXlcIFkLz+yC83b2BxwgaUiMIOmyKOb0ZE0z/uUh
Q9m2Mr+vfuWWk+YY67DP7yGEz4CNzTAUFHb5Gi9iHOtPrwi5KFKB5O+tslDm38ilkKBn05kza5f1
ZXPU6JLFH/jurZbDj8b4ycvVsYiArxvlgIkzW8K9V3phfkznaT0j9hfPoAIJjKylbbxPZbqu+w2S
HUcDqLO43sKJE4ijVsRAln2KI3CISFtcBvyZ0P9K7+48nEXadZcCcHv4lnv8GA6+WOPuv3ocpYV1
gJ8/Z9WOZf8YG92Ff9Bqpz1iBqbXOgzjnK2Eeqhfeqkw3MYTU9rE0A2+z/D4dn/J1ChwLukSOC+q
RyS8MnwZGlSGWQP4qCF4tKfF5ISadvZg4Mpu/aX3/RMqZP/GpVQAPRlkc3biQOZ404lvPuVzY+Cd
qnRqsVR17P+/TFlTT6EWkgp/fadHrpQhBZspJYDxgoKWeQBtelHER84gluIEpVmhEptGI5TiUKQe
fXghemRDviIl76Z2cnan9JHpqLX3TS//guKssKvbdv2Vgb9gglWgoWxy6VNVIefmJRybebuYkgKv
STY6PuZO0e6HwZbzlaQmiw9valXsCJvp6S8dJnO1Tcu0vqjZK8PnFPvNDwbkqTwFpu5mJnZs0Pd4
HOGLNsv+1trTfHOrRMab7eDo+UH5U1p6OjNcC4Kjie3livv3x9ZhxEJVhoXbfK5zT4YO+cuvp32A
T1VtQcCEfM0hUy8Wvs7K7RsWqzbf5vwAs7/d6vn6MFihdodkKpnM4iJcan10lzyFdtC1voX/nCtd
bB8Hj6ssDNy6p2cABiVwq0zQ/RFviVBhzZIRgeanZmLefKjj1dQflqG3lo8NnJTcj3NYLH8AlECG
goaFB7+uxUhai4Quz13Ymp81jMHziprCAlJ/sLI3aOcrhh1YVSw/Lr2nAfRAzW2v75u/ynbymcZC
dmLUhcz41jtZjztKPcciEP9TDB/XBzBE2H2gSuJhWbCAyYcczHeT0LUnSyTL1ej2YHuoMDub/w0q
P9NVzBwa5/18JBwexwZCiN98d6tBzDtPM57MFDAdIeKzTy0X5ABd2vTfYQxYpVf7r1W2DMtCBtjq
UVE4dg2rSLoU5RtzylQ18y3XpLVaept6rwux8BjPI8CDDt4MW9/BDYzSaVdJUKzL70BrpV/dIaNw
Cvqzw2PM6SUgr91YY1+dpDTe35WfVMVfZdvZHYYXWf0nzNdp3PyPpPNabhzJgugXIQK+gFeSoJMo
ifLSC0LqnkbBo6rgv34PY19nd2cpEubWzcyTgCYHhmsPFXPZaBEtGJek8Dq9p62h6RM5WjX8IKv2
l+bRaX2qHHcDyHfn0g/dbF1tqG0hdU1gHcPEjrSMqUhkuc4Jye817uglaDVNm5JA2X2GS5muz4oE
af2vL6Xj/nFiiY6ZNArDrw2dZ0dXn76qqs68MwdfJ9i6gsXO1QWQMPDW8uzpbs75el40y/A58XG+
Ap9MS/9EAQHXmd3e9lNqmqnb0ixIccfPUKaXqmtPFpmrO55J2TYa0abO+PRxEXbZ+KdEVdwBKwUp
6DIwkWmairOQKa2bOm4oMVTCuW+xtY8/uut5BiUGhL6mbWuYnHg/+77hJUoqLbgtPhY5nbpOBtbW
5fOV5CKs8O9KfWcJRkkX38Lq+wOVAEt+cL2aHp8hZJHBRbqgrVdahrekquU422yJxk1eTMOeZgg9
s+3hB0gC4GEXKCRwOfTUNlcssOkZUFH7smCNBVrJeeqB0g/12RukgV3r3oL2dJdNW4Tabnr0LI1L
dtGhg/0JB+xwwm+x3pWeR6gEL24lCYrxmmRFzIZg3Ix13BYHZWvNPyrX/gR9pHgsY8MhrJ/d/Int
ftje+W06cuXbU34Nglh2m0DYy8UFbAjfJkY2hWW3jluWf8Z+bAaE1Jv0iWO95BT83DljRNi10h7w
7aF24d9F8BNjgnn2CQyBGyU1wRi1b0L0eYrbJF2Kws0/POcGaooHALnyRnpIKszm1gPEbHOAtsWj
zc9TiPzxjAMeC0xcbfOIXQvkPpN1+8Z35HBZjc8pjqibWbErlEhRBIlm/lxmt/hrllb3KiS4iu1A
OofnoErNeqLFcHQOvEymH8BMWItbiUsH9ql8AzNrt1u7txpcZWSQ9N2Ig4sg6BpTBgcJaNeBhDqx
7PXkPjW3SgZLIrdR0aTeoY7bEeHiYflPBiR275SIx+daToE5iWAdX50pFCxZKDk8BLS0tXsqJUW7
r0XvH01euCBra6f2Hw2blKeGus6z8icVPCjR63NRkRQMJFN1X+v5ZK9VfJp6E54g2AR/RCwm9hOA
v7bUvHRPnI75ubZ5OtS0FJLs+APZsTjWpDGP3Coy4bQyMYAZlm7nfOFsd3KIhRDULPUaXzqNSfCo
IJHJve0tzG+1tNBJLZyt2GXSCWG9jmVwEErqxM6ZU3lpjuq/Pps52nKGD9n8rXR9Q3Pr7gr28tzN
XW99xRLZ5sWp8Trt0tGw8ADPfSG/IZGNeU+7HBqa/tD1Au7pNBqk3j7rmJrGEgytG2AhYFsQD6d2
cIJyFzMOvNCWx1bHUyn7r1pAiq+7mkYoFLr4sZ1MynhN0HIz5l54pXSZGN88L00CQtVewFhZoE+t
otivpUX965jqZIIze/KGfrlCS2Iy1hkuw2bU/cMC3uzcc9spTpyVuPUAF3oXKAYP9GKh9kCy60fF
NQdSvnN2EUy08qyBYeyg92UWPn8giQimGTIWUrn3NvBgohqmF/5BRhb2pjwfw5v8ng1sgL0KVxGL
ntY+6agvrF1oqRhbwUBxzor8dbaw5jB7DwSA97hhMDivouD2zUu6H2siiUSXChdToLRh5W7cIQyW
Y45BnLz1BNSuEK5PXzUKwrG3J4d2w5I9mXRS6y9BcXmAxSS/A40nd7PSKHRyB4MhpjGiFRva7LG/
eF767ZMrevehTFk0S6roTMKs3ctgUIntw0X76mH2vwRuABQ+AuHdvgMymU9G+Y63Bw9Cyq7OXTDF
XB1gAYJcVn+tYQifVLpa1RF4VW5vG4/CJbcDQVUrcoM+occrCC/q3HAzQy82M76Gzqq7LTRM+6QQ
c5+KknqQvveq9DlHFX3sAMNL7AwhZ6kSwxGL/AbWpjuaLEgajn8UeDrYZ43dcgCcKIH6E07Nkv40
TZveoyZwlzWNB7a0G7KQMDYrLqiduNZg5GE7fRxqAEyE3rFCWMuMZMjToHiVMJRo2gIwnThoQgw/
g7tDTKawhe33qQBY++IHDgfgnmgWRrB6zv9N2tzQZ5Jd/6byMh6qhFfAew6EDKXyFnvv4ht4WdIF
cy0LNfugjY4yHpttzSGHoMWfyFqJg9m0RSpHmUe7cHJ6GFseG1tVWA1bEEaOCwnjTu/YYKYPsFL1
O8Qn/sCwDyRfUDr12KXZcLnQYz3dV8F2olP6mUOvjC6ip8W1brV3H7l6Ls4xWYp4r1q0+004dqST
bB9IzAcyScGAikqnT7On52ZPcKjGxou8GhU7bKuYFUgE2JeU60MdcR4MP/gIqjsjluCWBxkHst1x
IHZgzttxH6pcsCegzxqvBwg26Su2adncmuPUF81P69XltGFtvpz4j70Hr23wzPIrWu5ZsIB2Lh1x
tYeJYqyz5Zn6CLyq++Ts2tCCp2KqeqZuDNhwd7xFSZMIn9K/SaiMLTl8h3N/O6xSCEDWqwVkWZwM
FDo2z3b5LzcNp4tuDvS/FYeqD6mbC5aMY0xSa2MBejrTXlm0r9ClbQYFP87oe6e2MycXAEH+XI8K
LwTWyeJYRbp8svzWzw41/QqJOzkTMSqHZJ16M3JZgQKB0Q5xl9WLE8BG5hRJ6SdC6ZYYJpZJY+wQ
FgKW1SrBw800Yrv05h5IsHUCdHJXMgzCEDyi38VkaoCF7HhrU5fE6kh/khkheY5BzWtPEbNTdFz9
MTuvizV/h4Z18dLZNS6hOP2sFhI/19sSefpUIlxIo6HytlsaucuvYmF/QZ10vr45OGq4otF4cS+m
nMceXFk7tNMTZ8AkF3r5UdfCjfZ+2493/InQFzgh6H9RFKVv7urQmWQpHH9Flbs+Qo8DkwATZrlu
/dLtxUGgiaQVaIEuI6eBdSYjhoi/aExvdjU5rV88HHM0HE7lXoY0QXoWwR3F85jNJKYPcZBOcudR
YHSZwMpCmzCV7xl/pwaCEIfVzfWvGw7dtceTAN4YVtcx4lJA+a8wmV7LyAmfm8oAAMaGu+ubxUlg
nnYJz5cCxmGEV7fHSTa/BiN2jGAt+gNeulg9R42dyTsppOwOHi+Agq1ruayUCILwSDKaV6Yd8pJ7
b2pUKotszKn1pE3gTbQLS98J9SZm/esZ/jDoEsMjyGbvnLEY/2OBkPnUEhABL60xJagc4bKpyRrt
7dG+PTYlLAcOHH6L4pNb+9AEJjzOhT8mpKV46kyWq+vdsqzESUDAkI8xdj7g+x347lriEgv/Xu77
gD+6RV6AfDtEVOum0SxqVhUwdqwbDJiIEX6N5UekZjpqRUfLjnEWvg2sO7NtMT38x43YgN4Ns/6B
YyXUvSHyq2dqFNO/kzMHXE8sWjcUOY6HtR37C44WxF0zpWtCIqB7XNnBnMAWjgc1r9Sqoxey4Mtc
xMuE78V66Wk7kBTE41YtIhR/Vjt9m4x9yPdacRJIbNIJn3bGvUn1SWfsb3Bhzs7tV4zezpIzlZNL
rnejGNUjoaOIjkibJVI5AkXbhJkNvz/PYoM7dp3Z2TTTtsfL/aI50xyNkiOnGdkUh5yNMGb+YMEU
2mltWZAPHeYKFZDX31vE4PrdqtiJE68O+WUDEwWMT+XKVcY/Jt1iJr6+Kq4f9NiYS8oPfo9viIBZ
lToUxXWaQLFcasJpKiNqIqK+PnPc9BMiIdFfMwQkUrXxvS0uHJ0mk7FRSQFuwH32zYSBk6TBa1AH
XvdedNJHUorEtCnZrFTHQMAX9UppKp4LEUF5xOImvNW7eXm27xwfgADHmqmET4xE8uroPgDE3fDr
IcWjMhxHT5goccCVwgzrPRkfqd3hl6huZDNWO6jqZGGhUCsHO/ckyQe5kFQQm4MqO3QWjXJP5EyH
8TKQJ3msZcm5N5pY8j/ZwuDgxyTp42pAVzs4Vpaz7OOXtzYR8VVazOt+3t7qQh6zeTL8K0KCPASq
P2bEslfmTMyMvi/D+g5bcz7d28NSYtCbBtCadddH0b6N4PXe504XO/d6tUMftdLFdJ/2rToGLG8+
MKsW32Dfxw5vYYQ5lndR96YtzlHgMGHmE0iGkECVrEX9Xe0EBzKyLB8DFFKyr92MMdEt7sohLb/y
qRJ/vcgPr1UWB+5ldeopv+M8gJGRt/tc7yS7BBav7J4faNLw/tBqnj8afs4rFvaekLeoighNzJ2X
cRsOANpOoF9c7yrwInuJ58Jj3yzsxOk8bAgxbMMJzwviBQ2iq82JDMA3o7crKP1LRxyGGaPprFOL
YT2e9yn/wv+qGn4NqrkVZ9T/5QNnAe0QZSxkH0f7JWfiI/WCxeRdzNjVD1GK4SURdhyf4AlGBwi2
3WM7qHzgqwEusuPT9ESKMOfR4Dotejst6/AxlWv3L4wUnYDVEhJlbmDG2htRDssjVWx0F87wDNtt
iwPqXoSsnR7mbJ34drwWx6loaSzcRVKwyE5TLOyXNcqqqyW6SlzgyONkCbhoxQFCpzm7q7Uk7eKE
54o2uD/AbsfbUzg04i5osaxdYF7VK/Q2W4kd9t2qPcuqtx+rvNF0CU7ptW1n81piKTabIMXydUfJ
ahZBTFp9JLoSq1+4avJSAECtodmsZc3eLGOnPX0PA19QdQtypljcA2XXR1T46TErUiiH2PTbZMnK
7hgMTXFpZ9c+Ql1a3E/E+ghfdcnkIAt8yQx1veqfAa8bf8upP4pOSxGsR1SthRScGv2XxR/S+BFz
BCe6riXme4nJX6ys+i1vR+9jfmfmGC3cdXDWnSfL9veF5WKq2lpp5IZflTN7xatuTEMNiWwAEBHH
il3m45a/F7Xc8T2CXEo6r6R5eDBgcXDdO2eIo4cyHeedyc0ADpLdCh/Xb8MXLP7xcMWdLzikO5LH
AJTTGqUC/pm6xn6wKsDRVTn6nHEIB/Cr6PKfzWjnv3l1R4XPBhFpijf9aEd300QdMqUFLY4KIvm9
4UkbpRwRcwAMfx1/NFRQVnZwsRSlUIDHMxOQERjqFRlrw47IjoDok0zCbhV7VLoqMSwXbhQF59/A
KKpm+l7cGPt7bg/DYbXYKAKaBXl4bry4TPe4NYJzsTCP0/MR3tcEOwhVLF52Jbfb4S9wGBIocwwu
VeqGP1NUKIpk+picypNrESo5AowiMQD6gCAwzbbY+iFlO3VbjZdSxI2bCHJQejeyZwf54CxTfj9w
gpCH2utZeRcj6y/oklRCHrzWIg9c9ErcU1lkT9/EZALvTZG/+lEBH1Tquin23cBDkBC0gbCmJvqJ
uUfCBLf7IPbsce315LMv2ixOX/Vn2r9JO04w6e4HL8NeCWjHR+do5iX4HuYpdI5ZLzhw43VC4ZAm
5L1B6caw/F2isnvRCFy3IqXJYCbcNlXJ4n5pylL8q/qmLT4QIOzsiLMBDupN+MYrokLg0b4TFHof
dR6n3TLofB+e+1BHyOtCnXwmChRptzP1utcYurj1afu6h7Nex3ccgteRvzVaf0KOsvftkOuPFFUq
fxJTIB5YDq3lTo860vB4UL+6LXkM67960hqWZy70GRGTJxnaoHVfiXVOsHhWBEYFDmeHkmZtynAH
TKiF/YGBHWBr3vrumzXUeL9GvxY/AApuB7epKLLiy8TOjCi54G0b5pmBOuTWyNIWHQe+DI8Q1yXH
/I6nFucXmC4ezXu4T7hEFetbkcQA3ofjHLhwpCoWyx9e2bBWYbFYsiAKphSLU73el2x+wHopXFQ7
/viWHG4as5eBlb5l/OfmI3LxXMZFfjBjVtPUxruPBKlDRfJpNPyd1NxkI33EBZHUx6FZ3P5qOSLF
JBmGOa5Rw38lzJ2b8aU3V27l+QqLyTkXY109BRNl05vWToM/bPijC15xmsnnaF1IoTBZgm7D3n1D
eZnw01XDbSOS33RQuRJZO7MXzr+8LhYBgHrHe+gC9HJWJ3NdBr8I/JikUrS1TdH65SMNEoLQiuvP
31BI4ktW4p9MVuImNilNeznMAEbrw1xbqQ+kpVNBUi2F/U7HBSmU1vch9mX4gPsjN5oADkefB7zz
BtNEfV6DydyrohpfdYR9mERJNlUHGDhTuQuK+lbaNBfN88p5eRtMsnrQCN/zJnYiatQwhoCLwJtG
v5Q+9Jh1Eouj/n/c/qSiLOMyfTmkQQFWDVF66mh7io4DpUPLkeDX+tat4zQfwhrO83OpC7S7DPNq
tQ1jGC4b3Fwh6/gIjMIX8fKVG9ZkYXw1BVusLQfz7iPig8/ALmyecDUjxTkMZUo2VlosQP3ZOON2
jMz6ham+/+GQADBV9Qt0uHSGICUCVogZdrX9ygHwxZEl+NebsGDvewJmRVIjo97IRtjJ073n2Jjj
CgdTKcKKxDPOizPY9zygumuXiRznmR0W+yZq1GV2eP1diTCN7iV2Kv/s09ZmcxpHKzthddfeneWE
8JZiL3K/CygVkUNeu+mIJFhB3VHsqiL5UOGTLj5jrw1PKsD4CcFquHX6ZLkzPY+9U79FLTNfFWdD
gq5Tdndl067FToRwbGilrX37Y5Lt/JvWrXWkA8iV23ValufKCkSP2Gzaf8HNdks1kNbuE8ECr9oz
lFp4AisB4YneEUm9dmp19xWzzAVyAppB7PlGsSfEInmK6iFNBIR1ksmcQRm5+miiU0T3HCYx5K8+
21oY8NfKWW/p3IUuDnxU0+wfHaKe5xqX/Q5+GV0uYTavpzENQ28PCxkxGxoK9iEbbl97ypo5Pnpt
nD8FAd4jsFxO89piyf4Te2m0dfE+3eed0f/NQek5eG2pYqZuzL7wIh2RL1X8QX0F1SRSYUfi6vKn
y4hx/dyysdyCHDEEOFs2zk9oNSQEnQlN7hxL9pOvi9/kuJtcuCf1N5x9e5/OJCIZ0VOb/2sbpFIC
FR55g/MQhk6G9ra7nzMbbmk+ke9R7DjcJArj9YNukPpvuUzW2W5sBA56xgMcZpqRNLYyypRxs8cv
OeLEfdd25Vs+DhiI+fKhnAXcEGOY2npXw2ISrwUkXsBdU+iRVwywMt7yFxgH+l6cGtRodVW45fHJ
Cl39hY1AXEL6M8tQzxa3B+WCOgatrvtdY91eV7qtfuUo/DeLgkJxD6uxsS6sTXJuFtRAj7VH401J
YOOxeZvARvNyYrdyw6KN8x3CvYAQXvJSPFGmMp4yNoDhfinUau0qEhkHXqwy4wlfDI+8ihVKdnZr
l6hqZ9mUnVMcxFANxb5QhX0fjCXvB4s5CKQjV5QFYjFuflkRQxyNCV5ghDC3HZjsDQVGMatEe4Qe
Qd6yOnFj9vjGPHXSuD39TRUvqZukDYYk0FWaVyF8M6IyYLjbcGcgbUh0Ga/4Y9uTTLDcizsPHwBz
tB/j7dVuhh9O9+GurRXhOC4GgVgG7h9zFKDUc0cBNjgbYEcNgVtCNQxuaGnIRA5JqT1pkXnb+BHb
y2nOx5eiUZIUW0c651rJntE8XZZibw+k3MMBIvQjGIbVPTi6NvK0OoQz4GiF8rVjGw0ax9FKXpg1
sssoCbWAI2WI4HG/2hsfEn/zhGS86kf4ijivIOKZ6H7WAn2vWWrlnVtUda5d0ItYuKxMLYnfj626
W5elzvHjWDTzEXklMJ+idS1UyXokqXsF+JY8Fc7CHd7h3tuCzMAhGduZ2/xTa9Q8hLy+vr3CRM+z
5Y9H35p4LpUSI7Nju3OD+Nsi0/sY+x+KtlLdHrNM9NgHTvO+BlQ0JN2ophf2iUI+x2RZRL6tm9we
v7LViVvgYhFlvviNFZuNfiCyPvrsHf5FeVb73z5HjX9TtRBL1cUsvkRLvXeGgSQikq4F8lI1eFev
Ceiv19hp1lfmZO/2xmJjU1G9a1ZxrDhgdW/hmLb6Ly07Wf7LCSMn3mDWrDxHKzVyW4Qh3rwCvW/F
KFtF/r6KsgZciKijf90UxO9BJgFooHTz2sdtwXWBymrGV5aB3JlJTwriIbBGJ33EcogRcVNT9wBs
N4+CjzCq/OtsOWV7HFW1nDy/wQDhLu2Ln48Yq2w/Jr5oJuhRKk47emVzvZyLLoi+OwWA6k9DEuO3
0TxGETPDRv+ZgjruHlJ8Ft4JlmHQ4CyLOAsYwqBsOeiaKLpvjnVq+UuEigYnYsnuf4pK5fqJTqWh
o4d38PBDNmnfHDRuISLiEQfKjSfS6Fzw5L0E02JCOCDC/RndMTx6sYfJRHRNlHhpyFVuBvD6thCT
g3PD0wmAAQ5g7RwTmgGCsZ4KXFHzpxr8kPK7GEGPOWfJxm/jqmnirZyHH3gNJvPMleLodyCCCnbE
HNN4sJ3ZAhLgbssnnhEAYPQksX4YVvYq1FliqKq+U8zhtEmmDkAs4m6Df6zLuZYnWbjZPyztNHPy
pHafGFyHc9yuVEzGeC1+S1V3n10xE7ooskwdSXj0zwZQwKGLdPczAn16UPgmzEtkZznuFcuNL2Hv
zooegNxGbMYPCayKqaf4ZRdPyfR+KDCqEKT1ooZ/Tb4ECepokIJtxfLHr+bVwfQ3XXMPaHGLTZAO
ogK89hdPbv4vVwamlN1P6j8oyclpYXJyz9pHVMH8tNqoLpPt5PYugDf9XsL4KFm+FaArCJsIQROf
cuiXCQQkFlmpApYYkWKu6Nka5E6AFJ6o9cKn8kmIocAEaI3+eKVRjKufwkE/7O4HQoAdLbQLTJqg
l+YQF2JkYdbiGdoRP8xzaF2GIJYf0Qf0FORjxUDesxFsdcCxgZ7myCJja3QAuNV0bnuy6bGlAG3s
5r99wzh+X8iIBfCoi+x+Jgfxk8do7VmSId3hUbNdNFQPnOkMfCIFnGaoNLpyTscJZXSJGmbm+Zp6
wLOnLbkm+8gCFQWlIQrw00Y6W1/yxq/hvuLrOHgK6QkNjwcPJLfU3k2uWtRR8tLFuMwVXfffTdmE
l4IoSoNo2ObBf6MqapsXalpybMNUyjVzg0Kq9EoIq63e6hyKY6KZ0or94pZZUrnwiWmL7egvazSl
oSAoqF75YxPecz5oKnSwMPgQCt8GcgvlR4QHAVkUz2wqzzAr3RdEPyqhCYPiErNF3G1aHl2J79N/
uqFPpD00Hg/bjjM9RZvTTMQ6x+l6pf9LmK2YrOCJ7XeaJ6UDw/ZP78qBCwSSaNgfGG3Im0Bc5NA7
uifq/iJ3h+yEYy+atbR2XjwQU8BtRPAyyMXGJuV5aKqmOzFVWpQIupFlvTY9GO9DNMgsv2n2Tna/
ehaIPa+efXVnJvb7l56rRx1KY2LmQJ/17C7L8v6e63d9B7RlKt5BHWZk1eM4aUPbQRJxcvUrZz2U
G+U1Be0J5Ae5LSLfGw92ALwqWQZngoFWLIQrPE7qkIua5dTOdkGlbUEFcYzxm+UZoY6T4wUQ00U0
oKXULhHKTeWkbaK9NrtHFCle6oAeFroh/fo9roCYcMJp5Q9qVvYL1dOGQjKNWLPxcPLbwiLZ4or0
gEzRPVTXeNjopTPfZbeE47GYOe2XIbvPRIDb2WdoFmRgKwHdIA7A+73fMGcFszN3c6KZdeKN56GF
ck21rk6whY47Ml9QyMhZwF1iwXQT4yFGAvlqm5UClTBqHlnEE/DPq4Z1dITzC19QQPVN5biks6g+
iQOCn7A1N165KjIOtAvBEw8X2ySry96S60ovTrqLinWKvjoeSGBbO3YZLxAFrfyZUmQ7e0FIZCKI
HfDsR6aORb6tPAezxM0kwSgOTacaPRH6TDoeAtmipZc+3XhaAn6DMnpcyPx2dFAUiBqVMwqCM7c7
2bah1R94GVIkt8nwHygW7xomC8aRefqN+A6Xe5awK8g2xyHRhtu+odjrrudqeFm5bMtTjx+BFFxP
Wha/bBi9RVU+/cBH8boPi0AFYYaGj5Gx1DnTuSnuCzY0/zhZUlmaa1Ohx/eN916kbuod2W4X95Kj
MufTksL2J8wpLk6JZUKczqbswr4IvazIEHYDcmAb1tc+C77R9699Y4GKDJyZtJHPXjzhiRV84pix
ntvSxRnqGx/SLtiRyzxAPpHgXNHIp679aUF03ZlGmz3HLtJKvl27xxF/w6uUoPEvEfnmHegIWutV
6Of+Fo9L9SiVplx75AGKeOpMSP9oX16Cyru0CX/g+LJwuH3FCB/ah5DII1/TVHasxecS9H8gyrMJ
lLD2bZeKx3DsBaLmkuFBxF7g9u+SZqc/k8MGmoyxptjLssP0LhcLOBXkB/fNQ0hvTjNVx/pG8TH5
EeJBeskMLz/ScLf92aaPSRHd7jbjfLYCsuEPU6gfP/ZYRvXLnA2luIvgVa6vUaxz86VBhu6bLgZK
GztU5NIhx1z1uLLx3UWOXj5dl2znTfz6B+MQY5KtANM2IRardNDdt18vzBldM5hgm3dFeQ8lORyu
3uyxMWkZbkBeBTaeSjvQR4K1mXvSmlFjiAJ0c9XyX6TxZ9HfnbXOn5ZF8ByklSKN1I8HoCJByNWg
mtNouQ3rvICPiApHeeODiEb8NquqiosTQaF5hoThpjjBQvfIO2OtMwyveFjopl7DLxukxZW8Zgns
pI1ZJa3G5byIxXpXMy/AzbHy4QCugHM9uOfyPxlbM5LyWGYPU9/U8w+lb5js5jBcBKSbwRx8Z6jG
/ViBBN4OmPK9LfNu/aVCF8Zq15IYn6ogojKUTfMjbwjxUnF6xXjiSTIfTVT+AqhVF4DesyG9bbwn
KMbFrs55TidMEuuLL2gDXrSwmoNHmj9p/JRQaeosJRkTSCw8mOyDzbD9Jifi6pssHP2vfiH/zUGY
n2nmXL9zLM57nB2t/N2mmeCFZEP3RBrmB0/q9AvNXh5naDMs78vqXGGVOXrABFnB0ynL8ngKTkII
QD/5LcJM81Zv32qF1+nOMXnsJb1VClY9dWZffT8Kf4ziYY3zR+pjVTcC+MXgfrgsE1gSDcrl8dCn
4TF0A4Rt/4bxwabAp2RVLP+tVOy9klJdfsFMWtAtgtRD4yO84trYqfFM5vHjPNnNi+Fjf8Gu1U9M
qIxiPrggUml2fq3GKfgpCvfWQivG+BLbY7jcZZ4MxYGgLbGV2ZrDA4XztC+5HpwsQSrnwXcaDl9M
Cokv8dJvbQV+F+YqztFxWS8ulnsmTYjPSOlYzMZY1shWdrbufNsbaU7js320Usn3ilM/D3kTP0i6
D1+6LgebxTxTfgyi/8x1FfB1lRgajPGaC5Xj/lcLyOVNejMJSNEX+TGc0fRXf/nbyWg6FNkaXKuO
qt9jxI2XeLz1+o0OXPGoqPxDviB0dz/YHMSTqQ8HkluhOi3K41sVXf/J/LEkmmTM3m2zeP4NdG2H
ewvmyr6FGVBsMpUjj2L7xiVrYZIz/FoUmcRjerTmJnZ3Vm/TNO5PtMZxyMI3wvUrJzCUGIzjO7cu
0mfqrek17KJq56N6oW3QYHI2FLmd2NIni19O+1oK5iwi5rpA6uui8ziqAaSJfx1nCQDOX9ozPZXZ
+zKGL0StrD0NqenFxvV8bBonehKEyQ9r1S7jyWmBBPAsomutwCrd7BzPc885vw8EI9QDWu28yUeJ
GRzGDL9q3hcew2dwd/y2KE0SjUfn0UeLjrkefWwaV5+X1bGQqf2B/YHqCkzPiKoC7Eeo16HcTZ4f
0Sia9z9YM80rnelYgaqw+MCI6Z6aAAZxNbijhwsfNCQWb/kHpUgmedPrTQ4mcxMaPlczw7IqBgff
NIeqXet5ULBKMYUAeCfWwW5gl48EG+jOlVH8LBGbONKPeYYtzApR7KmtlvT0QO/CUFHbRzxZ099x
7uYfr3Bqxtn+G7/hnFByPONVrdP43YpS3GqZdV1vfykmyHahCoN75EaAIXZRixBhAQQ3oF5OsAN+
gF6Px5KKnS24OvcOOwUH0UjMw03zLOxNNbf5mZI4j4+6QsulU5JdusuoA/Z0a0Y22j5gamqm6/EJ
gQpYNHufYmZg0m7p8TjMNI0IpjuBPjD0vAy9eYqz9ch3HSedWrEDCgv5j0jtj4s1YKed0TrP+XQm
Us22sgv74l/kSLOxelrGZsO3ukJXLl/WhSb53RBO9J5APDBEmdSW42fFCw0g12fGefc2sA1a3yQh
xkNcUk/0aERflgkuMlDjHbiAzD3HmcND1QFh/WAP2Ph7qE9b0vEQTHHVXBiWqksw38LnIVaL37Sj
o5k0MAmkuIzCPU0h2oG+wRVtOdZ/hQIP5uYLoEVyBnv2LnSU3YImlfJEswUgyos4EvVL2dLIChSm
ck8R2+avSKj2jjJ1IuiMw79M7s2fum4fq1vCkls3FfyPKTva2I7lfE9d9dgalX1GcMw3PYroYxqF
9R4yOu2YUwbWdVsEMRVxXdryUs/938ZyqisvrPkcMGnRDA2WZzNoun2OymN+ZriFJEdxejVSu3N7
hVa8sd69zAagyy6XbzDuj2wpbBaQfMxVsbtQS76ccfbgtpYF6QVMIWonK8H2gNl2w0gff1DfRpRg
aMURGxAAjqIiYltU6tVUhsMmhUAG81FwQ6auU560tKbykPn/HVGP1V/EqbhJ/CVzHtS4Zi6BBnZG
fdZDm1cebK4pb34hrvTehsvvZnhVvXwr09R9oMelePaRzXeVmSPI48z/81bhDhEUJK+y2FX1IDmy
Zh3yLMyGDQq/vk0W8s+cuv0LZ/2vLvXSgynAHpOoZ0JAIqWCoFbfCPFTzuDXqbvRFJG/lajYsAFY
0H0vUHbkNgy6ZryzDUd+Nei/bIfTnYm8CZjVPHTPOX3aUKfi/GY8r3EAieKGFh1AvpMOd18Db6Jk
J9Bd9a0KRx5W3PfbQv+PozNbbhXJougXEUEyJPAqodmj7OvphbBd9zJDAkkyfH0v9WtFd5UsQeYZ
9l7bY7AN26w9LJDMntLeqCtdCmeJNMr8R6KH2ahxRUpgmppRi/L9bMu5EBC3A+BnN6wy0/ubXGFL
VzltjQUsqF1Iu7ZqC33HnGJFdEp6H7SsDdsMaZ+dhNluj1krRkw87FqTdxgaaqyqdmH6rZxHEiGK
NiSONF8VpWyLuopELhWPACs5TpY3YHPoH93J0tthirC2Tu8qS0mHd2+gDtROsG/SDzPhK4WiF2Hy
RamczbOBZ86eXXKc4akQ1quzsLZxXVPe2YHrfDCjyT5NYKtTpCNpDqIqDxAib/IjMuJv9nAne0oa
hmH7wIG/2Hc4d7akjSGNSXpyeCYM2EXencC6WaecxWN7sDTjQc8EpKvjyn4JXD+LI/xv5HJFMNCC
wXmvusH+sMC1WYcqt4uf0XhIbri16t/SH6Z70lujCLg7MV1bh3n/zS9OsU8CR83JMeYPjZbVxZvC
ftuZkFE/3AcMHcB3Ei1pl1vsQsReD95Nxw6pNB/VMSeReE/SgYzrICW6eZ3/pjPCKNyS58LGWN5S
HaOoIpOwAlEJluq51mxOo7I+YxKINiqchvcCGj0elXlhtL6W6fDHlMtrmtxqhII37TCh5UYI7Pnx
AlNoJ4mKP2E8S586Vg6fReLeUjfqgLH2bdfgzBnHJx4nSi6g6weWDEw1QrsmX8dWD30I+bNYyu51
gk+xLUvjElUMAe2mU8xeb1q/NywPS31OGHpQTZEJTSAQiNe7FYz6jiCU4QcDdmRYZqUNB1yUowTz
A3ehd3Msd6fITf9tu4Ld5chf8etPOU9WXidbSwlA/wKvzpcy5XSpmc64B0qgEDw3m3C8aDzgCG7z
2mKii64ELvcv9In5nfmJfQiryO8Iuhrc5zFs++xUCtbZ+2H1PIw8GOGIrsem9c8RHlfRjJg0HjNb
/8fjK5pDzcb+j1PkU/NlG9M8rv2qngKYD08TshN6uy4SOPvDqbxh+kHYnFCzeaRKRTaw3gIW5xQP
0Nix8kinl/WVxtHrmXYobnBEroVzDNzmRtFL6uli5mmOvkb6vAChFCm196iWrJcV2e3yX5fzCqxB
AGmWaRMykXHNABuSsNpc8iXk5uUHJFD2OZhGA4RjVeU5J9AeZl6b/yxOJrhV0Vb7e4A0fvWEB8CZ
dhM4sXfS6Ki1DAa4fSab5kh3iEa6GJvgUUyg90LtFTS21Rq+ZGnpA5QziP1ebEa/5P4yNIYWmYyu
GXfIHppdooUV3aGAceRWV7W/ywuf3POOvhu9IPzCMifyb0/jmjGqQyLjRgrKpi+JUPO4DlHht9Hd
mjWNfdBm9v6yN23PpatzOkCCPQQKame64y28IY8JIdhDLRl+c+Saj0xxyPKpI89DL5y4aDMhOrCA
DDEWmdj0hgmQDauAsQ42/+3oMVTf+2GwfqK58c2G6FD5xwzV0sSp3cjucdKYRwmp61Hj6k2lfXCB
fp8XNzKcQ6eXxVhdO9IKFzyo9y5gvOaVRZa1oM65uX+/bJrY9iPzUBcgMVAsU/BV0PfzP1cOtlN/
tmpKLhKchq0zMJUiF5pAguVEr8DHxBxVvEAzYR61Zdch+HTsQ3F5ZV4p4UiBWt3i92mSZzcts7SI
EVdlc0dpywA6P3I0WKlgQuqm7jVCU4FlGH1k9geOYpG8JfVoos8Jk7w+mwk5P/6V1jIItQ00unbi
NiKn0DmgDtDTMeNdLWp2PJmxgHO0iZ3fO0ni2sCp4TpBcwvJgChPZZoHM4lW62prMpa6fq6JzNJ5
RQnHPypQnUuBnZ1yIyWYeaANMfk/tpG2/DtVcFBI7aVL8xR6jkpO3TWrki5BX0F/XPrg8GC/9HtG
y2DAuXjWK7KQ6OZfIQnzGhW2NRy7BHQQISpcJwTKDwLLnbKjuJYdqUgpOocNRlnmYtmcMkBGJD18
lul820tVjrmnw01AqkO+oALDYeJtdE+i63Gsp1XvTeTVn4Rp2PXJKkkqEPiBxtgp7LI40k2TnSiX
aS0e4NwVwWHpAjc8zXDWEiSdDTUnQBnnbNyRHgVKD4snn+71BTQP5MeN5SmtL7VOmOCgzW8bGFth
Pl/xNaEcboykhXa42ceHUs+Bf6z7Jpr2oZWvHQa71nw6zgifd0PBNHt3dC/TccAdiRy/6oP+pb/R
Olpxi2pE8yponG9KYIIXE7J7QcsrMnm9OtV7Acvrq81HxCEeeGvumtp3noLMX27MLI28aZAkp5wQ
h4XLqVeuzPbCmar6jv+k7IgU7RDkchxIIk0t/dZbS/CMAMpMr2QUDY8yMB5/FDE0gEpctzs0Q+0C
tYuYyAino+H3kZdR0Fb2xNmetX8oFprxd4T580tAHW4oh+V4iJ0MA/89EoX+XVWZAm3LsP25IQ39
X+ThDznieUXSWiEpfWCO6BaPXudQ+LjhvOOxy75xVwTDyWK6upEqLR4LjoPqYKYqK/cN0Xc/UpKT
E+d4EIm5YHSZHku4bhk20JzPCX+4vgAMk0RVWURHx2upnOUf8/jx2qddOx6ipQ9/IMbZeKpJUGTM
6GpqaAlcw46zVLan1iva/wbgIsyVbItsumGd7IvNlu0LP+l8XWZlvfHakv6EWoiEs3AsxuA0+Il4
mOhavH0jTHnJNOxfqjPFUc8vX3h7ryvZEPcMDLBsYPtngdEV0X0Fic2KU2wZtIqcQOIyVWv7hkNH
MvSnUUJVLZwcR8scCPo2R7o0SSS09Q8kIRQBEU4K4Uglne47IYTjzvdlch59rORc2FMJ90a02Anl
wN4yDhpLvq4ptg7+HbhAiApNW/BKowjuyFPAKyUtyIE3h05mGOFVso5Rt/nlWw0XfTrW41j/WNWM
OG1kNsszm88C+xCAoh+vwKOKj14kwSsM8/KFX7RhJ9BXw5nYj+BD+PRwR4aADhqkwSA+zptw3PeN
8q094e15e1hdhuwxzhS6T9f2vHnfI4Ez+FxtDH4Dnu/PfJ0Sdal86MBnRLBZ+l/fZ3Wxs/RE5Lo1
dV11SoAz5pBiCWHDajGLF0DnsLclu75bnieF2ogJ8Dnox46BiEhEua0qSsLNxJcJKlSBGeeWm/Rz
gX7rYkPczA+CW/GbCEV6Zva38kpVAtDUVLdPrEebeUVjNcTh+EWFK34aI7YXoU3l4FbFjLa4Fpzb
ZlVOcMDnArmZkxJ38cDJ+4yToP4QrU/mLU8vhoLUwEiKSQqDxMaVSDxEx0F0MiSCp6/9wuh5N4LP
IvWaPu0pBxzWxh1/w2tqoHPFs+ulW9Cx4t7SuY03JV3Lu1Y3lF4DQ9f6s/etvv/DOLW5s/Q6pfi3
JpWfafu8XYdTQx+YrPHssQ5rZhCgcCI95Ph3TOTss0g5NUSWmG9RhxVGmmpl9inw0LENWuBf3p65
tDl17AtRzxBvJpBQ4u4t4mZy+j8Aw+Tyn5PUBIJsasEI77twDTIFSk9SySkIjdwMvS3QTMNizq66
bPg2ykVMpB95co6g8URMkua5jYbdMuHo3wiop9O2smqzHOzJSoqDycPQPWiLcZjT8exs1NTpn1Cw
397LSk13AlGO+lbMk0sEDWmvT0zHrfROESgqD64ppKSCqoDITAwXrtXshqibekpurKUFVD6Ja4hg
E7ZusE6YyQq+amnSyT6yFtD5Fxvesbv3JH7zo+N4rX8tGDbbG7sf1Xqs2oGMMbedGv+42H0Rnrgt
Jgbi+Q1qqlP6YVg0DvtS1wapvrWVCl4bbJHkTQGFSr+1GRt1Trn9/xHUwp6GH7t/sXrUm/EAJWR9
8NLG/ocyeX4c0wmotMohu2B8EPbT0kEziOcJasy5b53gHzoGtnTSs/NgGyB7DM+kjazBVwc9NB5D
JFAaiiHVQ13lD0HvGXtnuIkt+iLMcAJZ73apsuC8hhFZyJRWTOCKPgPqB/M9romX5DAgIlnsC5t9
54sLcO1UgcShfJia3zlAFL0xvUZDYnx4zjuRNowGtDcCSGyqTj/2cEOoKGtDSZx3uf/K35S8zL4N
Fo47O7LBzCWEORW3dPnnHKngqVjZ8t8gavYD9vfsru3Eh92x6o01/MbHdZrhrpCF1218IC67rrVX
7PiWew6BDKYc1BKlexMm4h0/qi6el9H2AVQxB986nLusQSznMYAuZON8riWDsNZ6EmjQ7wrmqeW2
ZtC3V1ZBIOEt96FvEG3tKsbkJ+QSGaSRuY4OyMbY67tRUX+stcHfWrtERh0mM1vlXb+4CJWMgBim
u4jvwiTJKnbQ0jrFnitZqxJl7IodqS2cv2WHJyqrZ26ktm1u1VT4eWPFPPAZugcQbexSXTatCqlT
VTqbfGphmTX18iXduge8u+JUsTGnnD3HfU0Zde+SOrxRq4w4o5yC2tDW0Qf8mP9gHXlgWM30hN6Q
978YV14C5rb+40wTdQUbPHPgMVHdI3pM37SlvUMZ8hiW05KRc1HnAoZ+RhvgK7e6h2KA1mmJ9F/l
6/LcKFuydi2Rau6ivKzvIicpj0NVyLc2rLgDWWTjO+ohBW+mDsc4asEwKzbcCcEu95ElAx5Kok2n
IwdoGgaiQzaSSI0SHN+cXntiwMupDe5zgccZpAbiNYNZhk0KlBLXW3d+4nGTAjN4yMtMPmYI3+5C
QdQQ02noRQEjU7SWqvsZqTbGmLpteTWrCwaJSjzyvlvGqy4lL3/YdnYdRlMtlwWDMnWoeATsPcr1
pOXb67g7lqGDwNOocu532hnz+cQ6105iU9Ua8CyVBT4Y3o0XXmviFhktl2pvgmy048DrVPldLoY9
gm/NHLkF4C2AAjURha85yij0NsrAJkMbLTPgHQS+gSBAPXYC0uszpJ7t1uv2QvD6xTQf9fIx2Cpr
tmIdwv5xtlI93TFrwdghcex5PPsRyoZNmmBJPaTWjXPJSQC1SjFIcbeVM6EIYOgTIaO0vejgKVPd
GLak/HC9pP4DdIrbGk1nf6MURxnsALXcAoA4QUhBRDQP9sNJSCPZsz4n6Ba9RA2oLCIHjZ575Eh2
G9uQlsfQjDS7oUYjYxYZ8McLus/bHBm50jbP6m7hNqrFyPgK4hkKcwTTceOkwQs0LTZp/OeL965p
Oc6WMFJfbsKabwv3KOIGwcOrrgM+W37emWjO3Yx2F78XdmRsqfhlQYeEwTDukVt6L9DIIlZzKDdS
dH6Fyg9ZScmz48xmRVnoLAoh5iYo6wPuI15z8pihemZmgsWYgQ6KvcbxliPeoMls+2bW7gGPqhMd
XBBHpzYC8IKwIzOG0UnXFXe4I7ruoEt2LDsxKNIoIjkoMCmhNTx64y0fIyR9/q22FEo+jW3k2nkl
bFmQgsiCCxPmCyeJsu0DMTJMEnmSyJzNSSR2Lz3Zig5WrqbPfkF1gGFuwiX5ssGYITfRXd7FRVRV
bJ/cpH+1CSX8XZcBgDa5Ttz3CHZbGvzAE7fPZsLgbU013h+qzgpHXQ8F99wtQ06KIAF87r5dVvKC
aEU8OiaHyo3XlTy6PaBJvcYoYmkRkSdTBpLua9YYbrcDn88tpvmoAFv8c/hhvxrGvuF9sxTWfOHQ
xB5NKpyH4Y4G65nXGz9rMPchO6uIuBcqgii3CKqRNz4AyoXnCK0z9LmEvQ7Pk12epg4c1tYMS/Rp
JY7lbIPi5hlCydr4sE2X3mHVMKhP5KWA2qgQ7P1IS0EQjoMagWjrPtJ7D40Tgk83XFoUGOMQMm+i
n9np1oPX5FSgojZjWMHQMJ2TlZeB4YjP4Lv18yMbN8s++Y5EwWcSVQM1NCYMd7PSPELwSOS4ZcXV
uuxt6uHqF0jkb+7RyQaWx+HHmeIiKm6KhvZWUOOHMessTpxKCEJ0UnyOEv40ebg7voe2hEyTKO+E
eMVNX7wQad0jq/aBgA2/9edPX7httwf26YyHsgqdaIt4RPrsZZFjEb4VDt8ZF8kQgwoIbiNXgva2
GbrjlzmvCIbEw6f9Qyqtyd9RhPfunxw8v/0qaLksCNFBHmFe4PmMEaJU5d2IDBAcEoXwuZRW/zu7
+oYyr+fmQCGYvowBhpGdagW+csg0c3hnS5GHNUxqU8Fp8E2z7OTcwpsN0AOynNc3lSoVqfwHc5hl
HpWDH56X2kn+zf5YkElVufnvkgl1VxNezSgFygu/++pVCfmhyCmRBEVogXq2qixZ4Ix9IsNrB8a4
DswjrK7I1bLUsiBlBPk3MwNjmNQqdEpJJ891ijQLQ4VaXvhnwXOE8FbtVhcl3T5jEO1sMdUPPyxi
ZyumVOn8eLSyYXxkbFtmbNJ1A4RVTD7d5IAq6d5Jw9r/sBJMPKelLBjweL0h4B0a5Fhu56QY78yE
wz9ekJ00O0ZMqtumOP2uaCLofoseQp+V+d5btfjLpUejP4CRVcETpGaiacje6PRpoTbloO1ZtoDS
QlYIdXLMjqQVDP/ssS1+rCGnFp4GZJQnB4OxOPrc1q8L6Mp/YIqS7qlxMMpulFOvDyNFzGM/FP5D
kyrWEQmHKTCbqbWe00W11l09dNV3RjL8X0+nBIB1CnEsgwFFLAP5n14Mv18iyTMDgZJRb0FVM7b7
cxMP8rpaefEgWSj+B9dI/KJRb57CdEGcVmD2O6B2glprpy4JYiysIMH1ZI3g/ctvYK0okCNrNLek
XvOEoJjFBeq+E9yiiy2ls/dcdQDOd2UjUawpy2O12SsQXy+wMx0V94gNf5RNX04Qha3eBKFjwZZw
jHzY9+HAMqfomQLdNGfRFR82aV2+KFKs4vhVoZDkaOswCxs7iIMly1ir4kbQqo6+ky7vmaHAVVrd
hZKu4xN2rGr2uZLyQVqD9wdG5rVsl1dAjE9VXsxP1rwQ3tDP4g5tGayfPksf8csuDz2PVA7aei5P
FULck3QMkgvUytlpMIPcc8uUR8TY3QsJP8uVbf66o8MjpnIOrC8EjPaFkF7OZ2eUOzWQ2VUAntqL
cFjeU6lfp8ab0C0UxdbN3OAyYx26l82A7rkMrXMTznZsD/7nyoOyS3z90gGsiRvAe2gTSLZDydOw
nGXyyD62w0QTBZn5wKjwzsI+/K2wOj1bGlIB9X1+zFBSkvtcRV9KgkpKhWFxphjebpK2qjhVx2G/
RJ788oEqvVtZc6NXjU791IjAvnenLNki5/pKQsJpwEUGCsmqggDBKKS7w+70unLjbzTuAOhaVh9j
1ihINZzz39aGLrcso3UuiUt5rgsIDXbVL0+IB0nH6C0ShcKwv6DDri9lORY/SqXAP4q6OPZkAj5a
ZlzfJS9lTBsb4BDy1y9a9uXE/Ym1IQM7+j7nOBeZ6/t/A2XrC0ylG+yyT34LKvk4Ddf+EnVhd+fg
RsIwPzRHRFzj24hEjMXu0D1GXUB33UOLtOxAv/ZExYHRwHECWmfh72p+iiyItrqvnT82oslt6Evn
BIPbPXpGu29Jkcq/Ix63Q++QDoQEQTw5Yij/+H7Rfbh+SH/vtLiPHZbYqreqF3LCusPa2RgacEnv
LJAoUnXFQdTqL+ErzQ6MBEO8ipHExRi44EmLMto3rse0FwnXIYGbgP3FG4jnId7osFSIYylV0Ia5
yNBiU5bivupM/gYTqEIsTeGIpmTcj0Lqoy+b6R6kK0zfUTIAIIuIQWLEdBF3H7sLxiYn6AcLwpdi
ClnxzOGGcjl64maRNVzrJXiYvPBlxFlyX2ZrJzmVh+nk2Fb1jR73in9EfbojPpwoG5HJtvOJfKbk
rS2jvcUQ7dOnHbosQ+0cWgQRGEyZ1uKfG448QE+4hT/ygctZVNb4DxsgnlV6xsqbhyfOuM+gWfP3
0vemGDgtoygHBlRDxCKU5oHpOjOutzmHXJ81uH+o/v2D43WcCxAGcau6Q+BuE9KTrhUYKQNIo96J
NqqOoIO7J7LHcILWU3Ba8QbtK6FPmO1sVCMqKmJSv2na9OD/WdCEfPJTTCQuWC8Ka96nVdIyIJ5o
7giGI6XGQ1MDxG/ETNQQ9XxUTuYdfVBsxHtDKmTJ3DC2Saf1txbZgvRfm/0qOmxU0/guLBvVOGmy
km1sChkhmUbmlDQCXG9TvrxIosGJwLXSd9l3yXYhsu+1NBmBoKvfBT9QUKbH0mULuWn6FYsCnjgm
8uhEnZ90GPxYwnMSG1/pAtp/6qqvVdXPmfLBCgzyrgM2itSmJiGDf0eJZ6yztwS06vcia8wLv4nc
cF8HB4HrnQGzb/6zPTv6CCaEkNkM7b7r/NrbrSli/hSKGNxfRDNxs6bi1V06TBy+g8nTaYg9JQj7
KooWFXYBQ25FyBkUf+hB1CF06jmu1go2HkJzdZIpwPJKoVbwWiawEhVDBxzzsfJt1qFDu37aMzkg
c4Ign2Whc2E9q3feRCqhcBBcBNDWT10SfUw+UH9N93TN0zD/x9AT/YTK6f/tsi32QS6DGIcBXg9q
woSZq9I/TsDQmoqXfBsm8yT4dAGov9ZFajRQqGIOEBhFyRdCBKFW+L1ddw4zdDeljOj9mHxv+yTq
julU/78hxZNBT/Sej7b5wOZH7c7Cqj1zGmdfVSqdS9+bv7ZBnQAf7Sv3hHvpHKKxJ4IB9gnQua3Q
joHw0aQPrLCwgrrszGPUWvj6K3vZ21o3D3hVwE+UPYuUIcMv2hay6bBKs5oDr9d966Lw7ovQJI/C
nwskgla2tUf/DRRs+sYAhhU0irdHy6ryz4nRwvMsepyENYz4DhblPbEDj6QWuE+VCcShX+b8ybWE
eXcqxLi6FPqGJb2hXi0VXrqw6A9RBLSXQtDF7wVS4gFjCc5fOZotM572tfVs1LDl1O3aKHG2cJ3M
nnmbfMp5J6iWM2IQkWzjnluD4V+ZAAFD5jO5V7YzCUZyI44dg8HYqXRyXasQVENKOh46xeTeBMQL
006TjoTQy/3GA4atZp4HykRv5LTCnXmBsgL1BpXG/AZKrU1jGdFxbnybVZtOXe9uWXJ1j3uRXb5I
nXhl6P5gpUrcQZkcLvMcdme8FN170NNAShF0OybBy1efZs9AIlHSpuETeNwv2/MVOlSGdZvawaIj
s8a5JmAv9tpfhovrKG4frsG9lKN7Ekt1vZmDdwRZQagvHYvdiZ4OS8QXMgXV2G3VlNKZhf4QbQwK
sMccO+XZoG94CXwt/mjdS6jxNojDXYLbU28aSQN8kYUvj+HQ2CdKd3Gcl74jJ4P2/kTPZFN2tM6n
XN3kVOL0P3crrU/EmiHuE2l2I4IOgUy575+XttbHJp/ndxz7zTHUDVA3vtgAwiAL0Ze5U+t91LNS
t2cru/RR674WTsinDYciYqzED3wDaoyPVl9a29LKXucc1iGxAYBBJbwkbzvZBEQYA2N2xrCF7DVM
Wep7jCJBs3rZdzckbSymJPkwtn4AH+Y/O/mNY1YHSXJxB5k9Vu1Y/8G1hgy2AmYajeTPsrId26+m
YEjDttH+LR3CVRrdjnEfdBVE6JacC2tMrkR6sFGEevxD7Lb3DdHlMNG44uKBt3EnRL0cGjglNIpI
pBtmj6MbDwsxbudiYE91Q+7HeZK7Wcz+iOhGpJoIGK12QYadOF7OFrped3al00MyMwjlySm2TSHc
Bd0lt0rSURe4q2x/s8zogz/r4E3PJv9FHoy+AqRX7GMk/7c0AhkAZ0a/0cQFH/LAfdcT5tZNtPjT
FOM2r66MSUp44b5tvTg4UT7HxhgUEr6V7GXrJw/5JDN03rQJO8KN3zLdaSIzpPeEvgnyGCd4ScU3
N6QEeHgxCiI2sOWwoflICFJ4pSVFC+fqNEadGO772rcOaS3Ev6iYwHzcgOskAWTU5on/6hHvjgnI
6V6QL/fQBZMFoAWJ3Hk9a9KAyehhbViNVK5Tf8Ussz4DU7Po7peAyV5VmVMOeYiKbgnIclBhTLJg
goIzHb99t7b3rauaa5vLKOcGsbM4FYLFbxoSd9AmLeVBn2dQmSN5IuY6eugK3X9rrqK7qQqCP1iw
xnhJNUsBGm+fhCeXB6Hr1zLaMExutwnT6+9SkR7PKmq+EwyTjzn+kmuRkZEYu67dfBasVX9xVWZ7
AjBZs5W2fhoUGAanzPJf5biooKzxFp6VeBfkesXDGs2EVi6W99agfY1bXY/7NBLBTf6nwncEHf0f
VpPJyXXr5G3pxoe2XfVZF0D8G0JvflIa5x1OD46NZXA2GdCMGyhFgNoJSYEWpaXPSCOHv8Fgxj3/
v+TVCm3a4c4ndm6ErX+GsezvHXp93F3BcicTMZ+alHt7qlnbMIJ09ENOXaQIj73RuEz937Q040MD
we/e93GPIfaEqm7PWAyruvhl48/pnmfWjaNruu9xJkSWgd55Bpa1Afmc/mWSVT7SBqjPZTYk03RG
NH9W47xhpmN6MZA9uFWaYjtSwfgYQTsub87whuGQ578bC50dpvxgImrBl+d+ZbZpEu7ZZqzTq6NM
91B02gCon7t6Q/7a9AxC0ex5RW2CF6zwzGQ90oeASRNihv/72TpnHa5zmJqzBjkynElJHI/ky9T3
PRzQjZxoszaAcTUUsqqxOHfz9LP0RwKRMaLJTZXO1T6fUjpMRsJv/tA3GGgL9rRQWq8l6M4DkWMh
ZCib/FFMITPiU7hHBrsFnpGNA3ru/9kTODlcQw4u0lb8ZFQONOXoh+osSY6oDKP5St7JKO+QEJUx
qRLJC5QNQaUPMakFw3/LJeu3FVDpfS/dnliI8BbIEhbkQQtn+A8IZ/5ITpaff5kl5HGb6RN4//8M
Ts5H6l39wTqkjCu+rGrrraHcFT7XYsqY+T0EbEpA6Jy2m8mSlLoaWTdjpclTzBSEe5xlow5zJIaf
jEv9/7uT8AuNoEeAOvBIjpBxt2JyqU+r1fU509qIpRX7GeIfqW9UuevZNz4nOI1+kx4WatklEiZe
7f1L/bFnIMNI/I5TJ7I2Pm8OjpWhOwV47OW+n4MvsKWQ5tvFJWwIpMzRJV6PJyqjbGPXgDlOLba1
glaFNCmBIf8FnqLEfaEwT2wBAPWXlaycl0mDhcBvll2ifO7+Zn0/XJOoKbHkdv1nzql0xk1r4pSg
1hfiP4pThKn3jhWqPliSeiivfYSYi2c1u9DR+bGy+77eRZ7qr8KS65tVp/KylJYfIsxDOYi4oUad
xyhF8pMM9h5OfBbr2c/PrlOjL5tnfUUVap8iJtEfZVc4O8x0JZPtZvAfqsLSCDupzOSTcq3uI2dR
yaHFCEUl3oKdZFX5cUZ6+Tmk6fIjnWp96kJdPi5q9TkTyLUIO1s8ikGSE23q5t0jTjXWifcffKuB
XAqQpkM9WN/WRPjN7Jr8GMASu4n2m89hdpjf3zIqkjqTjK787KdE+MEmoHEukkDHzWTcHC8+jjN4
HWkA0gx8xVOSoZjagI2Up9RIF5xPUzzfAFwbkxErJSee7EIo8BrYrAZqTacKn/BP61fsyv19Q49H
nme5VxMy3tE9goVxDytaB4ZG3nJPAqX5XofCgh2xMu0vIoPlAr1p0wyUUgwZU4zmc9icbC4z/P5R
krn3o0ISZTP8R8ZZyTdD1xRtwKm9Y4rATW3hNvlMEmUe8CtPz2uW6lPD1dbghiU0xJO4yl1YGih8
wTqwdJnCHfkM636sZXXIo2T6A0RFXwi9rq/ilj8CisND8spyl00iIClmaoOIrpaPugNuM9LEApfA
1a9xKxMxQ+eN3doUek/kqf9FITXN+2bUZAWiRxYXid5b7B2LdTt8A0rpnkXeYVRQkrmzvQ9GtQUG
6NxMIEHDhdAJzwnvlmkOAGnMuc/0fcjHXwAawkEaJjO+d7R4u77NUfFEsyQA4+Yh2XuopN6bG+3+
mYGzkDvwcM4ZvRk7IMbQtU/sn+/b0S6nRHpl18jkSdcB27+8IKztB9Pi9MwEPBX7rJ06tZ1Qn8wX
NxvQ9BJZlxZPKG8cEpTob35dKWx3W1csUu7R/A8t4OGs+GQSieaJMNJs3WD3QdAsytmvt7Xiy2Dg
Jqsnk/dYLpaidjGtlRM8RAbjSPB5j9ElEzGETjmiOdTrbN2b6oaXQSWLwKznZiOHKShfysjTTLNE
XrObKU2RkcmToWOooz59nlAjXWEoIZDISgsrNHyWHeRAiv7AdZujQtpBhVI14YA+T/Ss9yIwSafa
Ejd+ZhCtfzEu4BsKVz2de7OK9QzLUr0CYgYI17OsBp7Q3iqxIhBJ+ATklc0vLipuSy+DNQSkrLT4
tf0J/2REd8Xsq8HLeHEwuvIy5LomwihMdXU0QMHA389AwXCAKrBvENrtwyQHDCpFU35MiFQpCzHN
yZsmmUw406rosuY9v0puOyuQPri/W0h8DqMztvcoaGmBgzpi52m8DNJHZ8G22M1LaP8tB4soFLxS
9iUHCUCv2SrglPyROG2GfBHw8WrfP0/TGAQPOHUU770SBCnbVmBdFmHqZOdI0dRxDxpFXWoRBUci
2ezuNJUVFLxgzsX3jW5K9Wv69p/rT8G+lkRhbAr2C6+sXoeVKBqoCfuOCLXpkgvb+2ebkdalykJ1
DwTCeySjJXhPOcxpYZmDvg4JTdJOID0m1hdY2cGvW2A2Ebcr5E7rE9ipfYJPaxi0OnUb7hFdinAX
1CxUY8ZeKDLIOTpMXTW9OMxbfy1d/iEmGHxLGjFLxcuOo8GDnGKWb9DCZ0S3aLKT0lmQ1XbzC6SV
8EJLQ+GR0pq/I54nwIF4VKZqYOaT0uwiYJybynHf6RwZMJjaOlBpR295P/9b3CLfk51CsydHZute
HR07ZPaUEtgcmH7r7BndBdGrKBCyv+6IroOXAXC1/B9F57HktrFA0S9CFVKjgS1JMHM4w4maDUoj
WcihERrh632weX5VLsvyiAS6bzj3Z+Zx/QnU6SyokW4mprZrZ3xm0WFbCRriwOGeKUk+/LWuGHCI
pHf76XWC7OI0tmyaw8UNS3JWO2vwqO3BPGRuMbb3JKgouXpNdrS7riAS4g8Hm1FEsJSeeqLTIp+b
Hgl+G7HKBbpgHvf0TL4IOI43dGvzksWNPJnCt77cvo/OcPJYuPKNoP61NCq45XrNSkXuWzEQbB/M
IP07c7E/mHSs6dWCGqkJ2BQBhrSrN3buX/3Jnm4WxMFtUZse5FAabGQakjeFYSY2bk8+FAbiA3nZ
+kAQ9G/odfWfOLL0s1+vh5ToBnYIgCUJDv8iC6u5cwLw2/UotRz7NamfcyqdbMt/SaC/gomCm1Ba
kuhK25TU6hcXWkUB7ApI9Gfpt/8CfPU9YJvoewaj9F/EFjc3Y+0+C6CG+zxqpo3jG0fcMGTv0ueF
bVLOuQ6eReXM63jxpFX9HhviZeCIebJgq+xbdiKfgDrk2Kk8ovC5jnFOq6QLImNf2UmzyRCs290E
VP5WaVFeuMyiwfkPPMKUbIXyLlCCI8qwiZlwLhxfraWY3Y3fwi8uRoZMK544IYoyngNJvQMBE66L
eFfoHQOJxFn8amlFbPrB+fDxlkJsnXJDff0umyB6Mib7llGa2wx0rveAkvhRdUW/mxep9/MUNDuU
4CpcDDiig+iaHxB+/Z44a7/vXPczmalDMsq+5RwPWBJ8MSdYjIXAlP6VbKl3Fpr4cWsxodVG5O10
S+vZ1sFbEcOMY0YYIoz3s1B/BOqoK+ciCVKfqiTxPrHEL2IhKG61acpCskBTHaxf86z/2iq/dTAQ
OqVtBwnVVBcnKrODI70TaVV35/miRtOJkiPR5CKM2wQVsRbzvu5b+xnJ37+IdL4A1UNrjsY3gDou
Z6El1Ik7X8hZfifWIKndtMCxSSvvyTz9BgKJwRazJ0mME1wEI19rvDCmGLrY8fg8mGgpBZPvPCXM
M2scpHqmRu7aybXo2DmzqzYyqdQvi8zxflQ1dGA1khq+MNMpva2WvBv4ZgBltazN5BPhxeARB5hI
9otasw0cXznOzoUbdhrwxLhy8ng8kaJua+9Jkf0kj24lO5M9XGQ1dso5re4sWtCk4e3+SFmMaNpo
6U2ii/9Kh49P7y/Go+UUePbNtjsCcxm3rZ/W18jp3wO8x9e4dZCaMiKOmt3RLnIOjXSmH8sUXCdc
/ypRwLiDgQwCcdHuYa4B1aKsd4R6lD91UGMOTW/8aODFG2a1ekLCdC18z+tYyuBRdJRpK3+YFyQl
khdjzRQ9tVdT4z8VgaWfCJDdKCyzMy5MXBx/rurQcefoVEiD2y4n5/ScVAPyBoCAwyhNCwuDEkPJ
CADkyEyxX8tSgUvPlunszGLu0PB+0erue4JphYCnIa2ByzhxzA1sr54CqZU+KYhDe8BSaqeCJn1P
LOMHWPswnv3UAJ1JO/ofcWMTnAzc6gOZ/5rcdMrIt1FNYr+0jNcinI7TiXM178HaGS7QbIxjJofm
mS2W7BcXevJRqXL5WaK3pc1cPzMFIa+2o/fB/MetUxeNqKUfuwLGAFEsdA9raoqeZ3snHaBbZOaQ
P/uFIzaBbxsPXjcEV8bfiuBNdpgQCH+5Tu/91YNPdsaK53mrs7izT9i/XOvTX0PnRnePt9IFXXFP
mMC/0XK4CkeytZpVbjzs8Aw+K00QnzcseKqea0LK5k85FcSw64EKKZ99TLK/aSdJlAcq3/F/grOZ
LM18sZYq/kwNdqv9yJZbBDqfXSDv9+zM/6lR6xeVMGPuAiNBMih+TD8i95EsV58Fg7tqyHqZcXlV
pWpxRe2c8HJuhiVzPduF5EexEcJv9vM4+O/YwrQ5ioEr5cCCySGzW95KSgZXfzXZhxT1kXUloBxx
bFqXZmp5ATaifMNfYXOWr/XkmjXcjiR/53rFAwnHjSobj3+3Rg7IBB4T2FGvlHc8/Hu8HhvBwxW3
fBnU2al6e08ov35lmjti6JpZpp1tMt7uxRQsS45r3+SpWCsf+vfWIBRXVr7Htl8NL6mRnKVMXGYV
rLQR3OfHZOmzOUyfvor3QU/EqqJcs0zOBHe9anCh7fJv7MxNw7aHAXFFciRExb71aSY/8oXhlmnO
7qbweGWpVpyrMdoXbf7TGQWIGyj/AShBb+YPk5YZxab4b2csw4VGD9ylkec1XBf95AaBg0yftoc5
6dffQxffPTtZX36eI66GH3eH2Eq7N16lc2iONSAQt+yLL+l53h9zsrI/5MsgqiRpHbJRV/+LZPSc
ppRhwmHovzpnuWsvQ1yYcLG2PcMAyeJ1D89uDkMPt0S2PzFZ5C1WVUZhajKPo6j0FXNsHZBegS45
ds2Y6FAQZdzyCvnhBHcGSTqd6oUHjUst+2S3M52RqY/TTdcywjbopgyRYKuDGEyfHtmw+h3NOy7Q
q9fmEY2QuLvkZpW/dws+zCA1A56opBrnsM7fa4fnqjRiqq6Qf4+DHxzAsf+H1r2Asu7CAubYJc3J
V6bAvU98TdxbbSSHaab9NTpVlO06RPBdW9kQrdNhNLCB8TVE896Sxdngm4NVsTj0TmYJpFOw25O7
65Z6sYgnGnajybUZKnTU/QoafQTDUeKulDWomeA5z6hjyYgEBmUedrnknJ5YzssuHL/iw0Ro4qqr
L6I8xLCHN4OpMg+6SEPriIgCKvoC2+QQy9rn4F11mqU2CKMGxL3DMBI3rMb8aHbK2ivpli+avmBY
p6tWmJUsQHUFh+HSu8dudrQo8FEtnbrf5PfVwXGNec/aH4dvW8LqG4bmppfk4UOn4UgC0bmE59ys
MrhtifqHjnL6p8u7V75AFqudxfRWuQTecVnFH67pLDQ41KofeVO0N5suIiujSMe2P3y3QlB22Wgr
fSSjTYraC+JV3eQQlQPchK6NUOOlzTXo9Z0M4UtjEXqeWS3cwCz5CXRVX8DQ1GE/J5wW9bo6nmMc
X1qjUafeS4PdFNNAlBXntjT+mcuWl6M7uXuCGm+JVd2bpuVVijQ6AeGI5XHkOPQYcDPpCU2kkPGh
ijH1D52Wxit1x1W8xae2Ceiu333rw1nxdFnAMYeIZnE0RPKyYO+QxMnrXUx2+sWI+ucih7LLocIM
0WrMsPFV9tckR8Bjhi9uL4L8MCFghTxBWohNRJRCZi4FC/TG8JIOg2bmh9bGhtBvFpMkWkf7Ui/9
agSdFSa81lFvdYlnrEwwAHvN77NpXLmnUMJNLwbDywUY+PauTd3q2GYJBKcIxozn/4u65OqSpYZ8
ij+T+7+5DninBfrIwR4dcZM82g9GRgN44nNRRbwcIZhYIZldrrSIpf24byJ/fPNFXO9S4WdvbB+c
FW7OzZHK+Y9eDVbdkEVfDlXdFbUHA64Z/BBP7SP2zYGWLZcin+7NPJHWqRcU9WCcR+wv0sA7cz10
7IyIUyvFfKa04yA+gyB+Cgx3RGWHBZM7TCWcF3rRtwJ+/lkuoBP55DbyOyhl92gN56mBZoDFhTR/
IvFPPjEJ+vSS+BD5bQ4cGzLt2X3J8U2GgVWBjG/He9SW6XZqrO5rwaJD/mCAGypNek6HOPZOpSCl
WqOHcJZHEwMfDagPdg/XTbtInAPNqmLHd60+ADpoabTA9XOZmgPPLAkrc+5kMQkIKT+UaTLuMOz4
yYjC+OIUCgyf6tiWmOTTSo3EibXLc0MmknbJzKvxYsupfHWnuH/XSqinOo/NfZcs45vFGgD6HXLR
ufPQKUQ5XwrNoE5tl5wN2Qf+B8Q64Dg5rp0qybDTjlggAKwyTodiz85S86SaztkPnfU7D6qz8Pvx
j+YOd6EAaPHspfwy4XY53b+EH3RxyEvXI1eoFFyANFui/sC6w4i7GkXPxLeHS6xjL3sUiDXufhSo
QSfP6njsN1yZKXiiQmySpussrJlafijaE6HLXPSzTBGkjaUn6U3gsXJ5B+Tdi5T+H2tIE7Sq1jkU
8LTCyZvJJOd2IOAye1PocvXaLxwkDrXP96YcJASliRJRzPYP+XW1+nXmBAyH1i2BdTdf/uo+Vb/n
Uv6dq847FLrNQ/zvJCdHWPJdRm07LqBjXjJRGt9+U0dMSK39deLDVEx9mz1eaMeKi2kxbIDL/oXd
S7/S5m2z0tW2OQucBy5O/Vb1jMnwm4eGkaz3eu7y9bmr44ZuPcVyN2ajjQh1b2+XIDuJKiUsp1pN
JHZWVx6ZsAhIixPFNof5sxvsGsAQLSoelsxcFm+Dg1V5luOYEdtoKz6m0K0IK/YJniACA/swKT+R
PYEdTx4gB3SnoiIitPUIkB1IrrXYmmnZfrAKQ7UXpowrziXkg3p8ksSz8HyNQSfreYzghKbyWqcE
8czhuhBfBrziSREuZfSL0/bycOlRmxtK6vYRiUqfBvAKb5SWJXARQoEfSmo4/UQRy4epx/GQJwGR
y55/3DS7+B/8ySEMmMI8U4n/prlRHRcC7GuYjkXYct1lN2ZoonsIKqoKHVm7D07v/SWfII8RvkLA
C7QV3yOv9cI04HNJ1J2ARjOi1drZFzsx3TnRGPhccFuwpRI7jJL9cDbhjWKmo0Ni/GMv4JQnxBCZ
42MtAwv7hw4ZXVkn8e0NqCnmsthu9GmxIK6hmGzQHPIDxoOThYVFcIMwf2K927n+yOYKGXKeYdxQ
+3cI7Qn1r0tKMJ9ASlHd7XCU8z1nZ3czJMSM+P7spmrwn8jaeLeWpC4QYyCNysX4nQWbSrwP/qbO
YO2jck5wwMaP2HZAucKZgyTDHe6klmUgAtLkEaqcluOZbfplky66WGk/lnUZzETeOg7CR6ohDts8
kEnB1TOlowCAEV4bz5OV0tPCDAoLhtkXp15QEY6mwgWogiQ59r6ibZ1C+HaLLti16DDETHnyfnO6
Iswe9e57lNif/FRXBZxs7iY2susSyeWzcuEX1t1IpK21mdNc0urZyk0d+nomT52pBzukmPYRWOd1
8cL6F6N/wAJc7Rz0PYtiPCQK/iWrwYBozpsKqCdMFsnTl0/P3O78lghPY9aclDL2ylh8C1jnU9WF
FZKBUcrIx1jq8jBbT6IRtEKmMSYfpYWY/Y5m7KZ2Mk6RwchqFKTwe5PJf/Pi/9dT5KdQA5mkN9i8
IqFUkLbsXUKgC/PsYS+kzd1JkP2ETwiLM83qve1Xa3JmqfgFF/FOB40Zd0966S9eJC+UPNlXsCix
AyvnwM+o14KPwfp09JhhgtBYmPvpifeveploZs4nKucOVSr+MpMxmHlqoAH2TMa4z5ltnXuSr0dE
1fKYZT0TITYjfTh4wQ5/oMbmtIjq2nF2mYhnPPxg2iVwhQ/SdLC/C/NniY2DVi0rlgWURTUW6FuJ
HbzMI7sKcmJ0pJibk9+wRUUIzPiKGfMF+diaEd8mb4EcqKzvqhuSZs+6KNiQEVJo5Yn+wCG0PZcL
US+mMZu73872sU3HleLAWFxga2oEToDHk2UX3KngOQuMx+jY9c6Fgks+1kDDLUZ7YgBIEXNvxw58
TM+ipr/iVufvht01kPsM2F/6EtrKWonwv2tHizmcsnkpLybM81eJVFufCQugV+i2O+myHoGZtn70
pHu+tncM3boIpzqH9JDM5TDuhbdQi93h+1UdtZvSvkzt+vBWWr1O+fTIbFPsbKV/KBVNzXbWpC3R
hzj5NQs7kEDPKcW2McwdMlIxQTYBemA3cTM8lmnAH+Bkir9THzTnCJ2OWCPSX+sX74ZB8zCe0dFN
4mAJ6PRNS+E9ppI74WhPU4w2WRDuyc2cuIVZwCaKqAOj1rRWcfEX9l3FXIzX3C2gvlkyVtui8Uve
ttlo2lvCCoxxz6P9wWO9/o9TwPLZcLmcwnaR0ytaq351F+jjGTXso4UieS4M82MlZIfMS3RhbNrB
G/HnnqpPMhIOd/oOi9Jszp6p/BOHCZAX+SRD4uYIdjYjLc8QFeaCTrLK6EPH0VXwVsrvhqOt8YIH
PJ8hq3hEt/ymPxKzGAOsDgJMGffUo9RjdLOsBap0L/OvuSy83w1jQg93KZwPll1xBVSp/Y0NGppv
kWY6aItZFdMRidjBLpEEAgAHwCYbt33P+IU/VVE3+0G7IWoFa4kLRd09v0WbY5kWlKB5ikfL2ZNR
+kiBsd1GH4gZmhgkLRCR2bRP54nCSjmKfDtL3f31a1z5TirkJ55Ue9/jkl3z2TXKdE5CcBOA3xV9
tCMIO8VnkCseu7UkmpmVzdId8Cii0Kk/70xqIse0DORTveS/oIvH4UKdmGqcVOfEa5/KbnmrQVXZ
GssIKBPzNMbS/tfHqIeBrMlieyO0b8+V+ItlYWw8r1QgIRIxrP+ut6hKiz8lUZAwUIMih5UGCyVW
I98PbeQeTfjOZDaL+nPxsoObls9ekv7LPR4CFPBpY/cZ5QRsCN5fzajWWQwhmQhPjWwbJzCTsgHs
bgwPNKw6BDQKfl35oXsvxysDv40OywO2Jcu0N7j2n0zt5LdF07bvUJ9RbjCKmig4dkTIjjm3BEnD
bX4dWHt/Zja55kMzowIPSu/ToBcX5BuuzrIcDjVt5msMYOi/FKYAMGGgT8jJAdePwq7vcp6DI660
TQKLEvoyKbnvpP+fZPD7wggQRw4I6wceORBaRcYPga/xXk6cEUi0LrTAvPqrwUnwmSFdmJ/ptdiK
drCOtW+/W8FU1HRaCvVrIp5DfxeSVLIvUmm/kCx/YcTBOXcrLiGy/Se/McQTGUHcTIxldmqtHGh9
Er0kuJQ7hi1tuSNJ37MEMjhBCAtyfldDb/3EHiFg26cfNWS1dW8Gi/ONgupsHqug9Xairct7GWTT
zqHZ9ABoKIL9zN+uNp3jaDjZhJwumJzNhyOkavdaJ+Nrrgv7ackiPq5Omh1pRhZnzoI4JJ5NQRx4
5eqrc7jFOmLfeTTIJHiq6PVjlKL53bex+4tzTH/O49k4NNrKLkHS9x56h+EegGxZfxDxk//M2SLw
jkhezF11k1NxG119rzGSqNIHVMbHIi0eSzXke/Y81q0VSk/bYPQcWLwG49WMVZ1Kbrz8j1uBnWZJ
GleBYY5a/Zem4IDslsc6QiwvPOryuIQVcs5mqSogsaP1aNXEL8J3lvX24svKOrUfua1kW9Nk6164
MtqPU8WMGAsesDkClg1xPk+JggWKelUvMywjDOljNVlxRKWjd4yTwdOcDlitxkdnK2NCg7Giq1KV
PRyznj+L1wVwEVjO3ONm7AKcZrCH0UwNa2PH9igJlUjiuLvQZA4CeOTB6iJiu4vguaBG+GWCUTJU
cU0zlNVgz/qT4FreASQw9t3wo/iXyKU4DcUoDbwdHneVyT5IONKEu/ukyC7QqoI9n8DieS7FX03r
L4wsWMiJAGNIq6DdjHzbspHy9OxpFtXBTxT/BYIyGZ0RbPgeDelf1sQI4r1VjIdOGEdblAX1verF
4W5BEp5KA4IOgw1xk5B5ARWGJWBhglieYR+cRvFDoTn1Cmqdzi6bQaijzQSKCmNzT2QPkMZUkfD2
tDfdFvq6aEFKRAi4SH6EElFMHT+AlFV59TGusQ/ITTvB8ib6LvHCtpXdt27MsmCroZzTXTQRgt3S
iONLRzhi0B/AlAjbuPVgXiUr2ucgy43glTU2L5SWAsdagU8J2Yu2/1mUgV88N470ZiK6tNMEC76S
DubeJk9c56aiuWd5jdD3PgvSJTqQcK9aNKBSr5uDuPT51KOfTHbXp69cACcnBIuJnF0pv9x1xpR9
icTO9w63CO+b+/g4nAzdjNneNTumSOFpkVDzeGpf7DlVL3ULngr6cSS/4d/L8jlBwHRfO+HiKwF5
qJMXzcugDoMoaKo7sG3BtY8d6aE5a8qf016LzBCriJZcu5Qpx2ZMM+cVX5Nqi2PGfreBhMIG4ZZ7
SLxPIwrLyDQMSSOM2QxEN0txpSfqMGZdGT5n/EnMekTMYOAXpwoB41S6MkfxIBVJvLfWULRSNpn9
xtVUsgvuYBvZLFN7mT3bKl4n0C3GoU/laEYbS6saPYSUFjtZy++2ZJ3u4gIv+k1F1d4XlYiXO7nL
rA3bqIvnd45qFPjR2dPqj+924oVDXykPhetHVBsHBKSuFN2TUZi5xdJ7Pnpf9Jrr5u40llgO2AGk
WzaLhTa4nRNYK80GsWmAfJiD/oyMiDJYaru88WpWwJqtMbnFxNevR6rmumVy9iKwG7BuXjsnqori
t+tmzJoTYxM7XhHsvkaZNTylGInFNQZXS5KGYNhpydrSfbJqcLw3thKqB5e/XBy5AI08dvOJ3nBk
gRndJAm/903uw62CHDPAfhx5XczICbwtg6As+La6NjMDg6wba8dTJ/3ieOgwqWg25fvc5oP6BHAn
M/4EiceDJdCHNsow3hXjs9GZDTHTOpVJH09XjPZZsPfLdWsLXD/5rMu2lrsxGqiwaH7w1zIV7ngm
c1Z1kOQc/0gErLM/qPeyaeoyHXrwOBv/yVjo+MAMUeJPOrnpdRQ9J1SBhxoCb8nPMGz6ezFa1dFc
yyS1yRrVxmiQ2BE0vDXaDyTnA0UtZ4iyknH0XXNiHV880sc8w1iXdkrDZcql7qr1ulsOdJi8LkrH
fxOF53pXiUSqPQGcqf8pDB3EPxkr5+PZtEc7vxa9HE7aQzFlSagt1i762JJJNuLo3JA4Mh9Es6cH
hURggG2n2cf2ygWoPUM4CbefJ8JLNvG3lMfF5KTEvxbhDum1ogOXPZmlzX5jPNvZ2SEy3kCnSVxc
Mu7KukBAZMPhWJkZQV9LxTkpGSd+xDpgmUAULX37oSxYieyz+WoQ4u4xnEX6aSwVSrtbsY58V05k
EIB1gGh5rH3LWzYt/ucwkB3eGBOj8RES/IdqGrGrpsh8+HVTnUTq9b9jO/AkfBNbWIQr6YVdggXK
bJrCt4V6N+tqYNEVxQO9OKvTA6IY83yjjs3kYDsUHHiwUzfgicOyS99GZLbJM9ffjhcPDieFTFP6
m/DqT01sjn8YiBq+lhxFM6HyVgxTCDkcPbSN4d6ssQsrak5Rp2wiXUW3kAg3lVmfM7AcAFbzeEBs
Y+ilnLBdYEqDDKIq7yz28mMNoh8/WJ+Iu3021dka80hSNjzUlPrZoR1N99ZyFV8ejkUMLodwJKsN
vRtB759dHqaNdKOek5ktBnJkjPZtrMFg+aeqEIFCjVeLBou23186ox9cBM1Y+k8mVP4IsERq/6q5
zEBahGdnHRKWtc4KTXsiY2ob70DVYBEw1jH48F5XnnKybS3saq5xnQ1E9uznhPQVElLGoHaRxcQK
zKhex62tCg6eAzOYmAKv7qlv1Vuu4CuINeD70QytE/zTlIOHO33TGp680JRdDMxNojBP1tyZyJm1
KQtx9tly3dcRqcltO0CvuqbjYGs2FZwqOTU+J4TjgM8fkljs3502BYzWxDWX1zVoc5IuxAYSuwB+
GLKSfzj+dyHbb4SKYuCaz4GNdXlpLKJ7j95bE4b9XNtwSVusTbJ9LAE9DVbh07lOaYCzlsXUFBsC
U2k7Ne07HZBeLip10tYaDDTXJM0+a4LkHwsZlv+EXOmVT8QtXVKggeUrysAWyjtSZCYkZa5s5NUj
E7O39g6ep7w7QZzgrGBX7JwF1uqOQ2o+X6eeF+yzWbeoXgSN1EWWY/1Bv2PiqFQZ3Wdh2irM07Kx
vji3laeU0wnOs4g9oC+Etbv3hmp5gvHieDuzxZE82HEEhctL/FNWttFfCaofDX1oLmCyozOjzeNV
plYJKYffgcuicee0xDt7ah8Z/h6kUEGcoOMihtnFX4DiOUkBL0Bq4vFcHZM9Yfpu2rmJAAxIhsol
Pua4GLC0FZMwtigKX6oySNbFi35Y/Ivn2jC4xoHuSs9ngfJbLYbi0EEfwCSqpPnuVyu4GQgW0qK9
pGWY41KW20DN4PJpXHKPK3iqbDOtZMFaXetsE87OH+kggzv/mfh6JHeHNWY6J3eJuWVv7MHpkwMH
744QMaMb4t6S0z0ZPsYsRfOJzCHIU7JusRImloUzfziW633YibZe8iHHNh/XRYKb3zptfzPZOqlu
PRJM9KfE4ePJYUuep/DoGLY6csVEcURrYqUplmlhpLuAGmVc8Jrg83s0xtThlUMo5S2eSnmVsh+N
bMN4jVHcZpM7D3SqBDD8xHO/2XSlIb84mVrGi2lik36ZEEUPRJ2Kj4FC3fiHUC7kM97nTvIle44n
B3Lszfiosjlh/mWSZHm8uZl3bcMYCKu30qWjI+sXB1DtTLOau+vOY0GHP7aaesVlKTNN/mtltn4O
RpuFXIqbB5+JSF9p6tlvbI+wQG5yaTiluKsST1vEX9Sm+nlHQi7gq8UfeXSJ4EjS5GxUCAZkYBhp
NOTW6abKxWWyReI9Cc0F6QyGsRTLBpzKTB5KxekKkHDo/r8jbMTEtR30+DkKKMCaSfnXs3x+WZsQ
ZIifNTpkvjhCH6PZDk6g73ssfr4moTkPKr44E/fpbU7OvrxnyoP9gJTF2bcYlQfusLex8Wwzh/NR
S68zSHgJIenU+TYdXNmRyYV+GXghOw7e9B2AJ30yLP707B3K8fgxVL3hVDuWr7ovWNlshquGg4hD
p6K7xL2SZwSCJNuShFjFAs/lA+dmbksj0YI56W8s37XTk3A9KzhVWSrzrW3wxtigwRJHTKQ3htS7
lisS8PIVd5bZHoZZeUgv7cwY0LAwZUU3bdwS3nOvFcA8OH8iqbJdzm7oQoE36owP0p7RyZet5GEI
tsp51HalppeUvmedbQvoRPTEchX7Ym/1VtO+lMk8Yl1AQqVEIIig8iFQGgyJo0/osfpKIMtmMnmG
LWIIcZXwX4IdUWUBoSKrO+tbgZb3dkPLqXmbwSaZiatYaVCAoJLVeLaC1aOqE1s0aldDFwm4RstR
zMMuG/lM4n6xO12wws3XgfvXnlJgvIunQfxktO5vPp/SI8PcsmfYb6mnh2uY6MFqjACh9zRQAAoX
mUu9vkWQ95xgandihitXtIpMLanq8QeTKEn++A17wzda0gXFU5t1wL2NkBmRwsy6vH9J3AEz3en9
qjjA/rHEA40cev0oneqQqMhAE1BRSTWOCbtGU5Y/eibt0jCrs/pCgKAItTLlMZ6Ine7KGv1pmATM
KVklcmVOxvyYl/bGEDFn6ViMXRcSrHP2SOkjmSucQAUXJxvKt37y8/yam/5YE3BfzL9Boqy/CDUQ
fWvDCSz+ceCD34ovjNgtLSCbeOrBhW9Sr8Ra7gv3nSanu6MyMYATq4yLSeGZQx3aYG3smsK3Kphw
RQEJJAK5QI7HrqLfy9SNoYbSMbjgyOIFcmdfGfZZxa659hTxtwfqaO9eYTTeb7NL2huB8AXoUlMf
iCewfoKNlDnkfuZhD2VswuyvB3QbaIFuws8js4cQxGDLrabp+r1QRNRRLf3xwQkuq99ht5E64C2r
Jd3BnlNNI2beAkr7nr+tXLKbcz2RK4f4H29r1jPJMDfGnL8wHL34Bz1wVDt1vRuJo1/HVvNWrM0i
pHcQMr8nPU8wAStIU9manG6a8wKijDq4NO2BO8ESpy+kwlv3BYDWSB/M1T6X8SAxYNUwaN2M4xmu
YtKyzldx7HmDHcc9amd7KwizDgwRCi8d8FoX3o4d15omS579nhHCzaDJEuZErPOa3pyJBcVUCJOU
XdjIsf/PLVYfPEOeObfSh3PDlZTZK7tX73UaB4dUWI7ax7aV+AS5hPtWTl3w2g95/2a1QfLfBFTB
/BbAGVbUu2/9JXY4kjLPhX7m0J6AJEkmAgm5UCMv8gS8T8uv0gU1wqnRx8mbMczGL0Si+RHEmRsx
NOHDtwXbB/nrGsGTe4m4rP+nzACxiGeB9wYOmzWkIh+H+V4ARr81Qc9/PNAEh8VVV5dx6DbKtdlC
Vew/DV5St2FpUQzdulYxX4wMe5EVUku/TUmb/A5IYFl7Mu5J+ew3JoWSKKCVFaId81QzJ84RMenj
N/CUhjjPrj9MnHsKwNxwrURdgfrOGUjB+cCrM4cguNF1aRqGXRWjQaWHVHYpieAWTKsys0nrJHGt
cGC342I3GNAA3NjYxsvjvRcSB4ymZ0pBwRdNkOIdS3rUYYt7fZKlB+MfINBjsbFezlxJvfIc43z+
JGarP3xT+zcaDcaMhOHPbGHbQEKD2Br7b1Yt1dhcFoUmVBOi4l31lGqcP9aCjUb/YuSGgAohngXL
DMxgROUyMAmPgbldEMh4rEM49wnEuLWhLhPrufUWYx4rKBm6EV+QoSrmfIXvtdCGyedNT9oK9F2r
Xj7ZaV2+erAMo7sx5ezT2pGeWE1uZB9Yu8pqOs59URPUoQ31MgG1r9JjOjTiI3HZqjth0svureP0
Qum8sBNrF7AhI7lKN9BzN/QgRxAzBqh+i2nBY9S66Y9ILPUu3BbATabNP0VWBGdiMOpfn5r9NUt9
99IUcVwc7EAzkBRQjkCuG8v0bzl3K7bVWWLN4I7hPckIc+upS6Ik4G7IkfgyC7O1r2SeO3V0NP/F
JLYgGwVJRUmrnvxUQUO2Pefb1b1xomTfjR900gIT2Z0LKRD3ltbxf7XPy/9euiVaL67EUgf/c3Zm
y20j2bp+lY6+PogDZAJIYMfuc0FSJAVJlq3Bsn2DcNkuzPOMpz8fat+YEIMM7+6K6o6uqk4CyFy5
hn/4aZmNGT+kQxfTYRLIe2EkwJUC0M6XI/eLwd2/y7EPNjYuwmPHvp+j/oGyAzQ1/HhKhDGOkTDE
yLScMQ6eyTRvbTsGEztMpYvP+dQHTzVEs+6mm4wEKfE5lPIRsIvWAUkl5fdGLDNYY4ohy/jSGT70
XA+fhJqnR+yD7fIjfkPp1zwPaKkObmCj+BCVEQS05dshUAtSKYfJvGugv2hPpkDwIj8aAcYhSLtP
tVt+0kwXGWQtthDO2/TEHFEstsAx8vNW6CLpoXyrAJWqBqqEDYPTQUO9o7RGtL34vZ6P0in2DVbZ
Zf2bxkQwlFurLaGH0Y6KxuBIrxm5aCHnZfJrYnJ6r1dEHyCMNORoI03h5wBRuRJ2eTHXO+bqcMBp
pYzq1cQSDUVwoCPxvek2qo3QC0R0ptxwZbn1vcXI6c32R6Q8WjQiUjolRUCRn03YpMZoOiAbMZoF
HGcE4KksLSvBLaSFjmm8ZVndItsy9WGgP1BGtkD3UtiaDNFlYSZwJCCOAJVzzFmjGw8zlrkVvaFb
8t2Rl9cU9jEzcpgaQT1qGOI51q20VdIgH0JWghoswif280I7Ln8hlZsdgsEqD7Ki5P6lrGWTdBh0
3CpXMJnsyyj7McZSxBT3xrzrsTpXO3y82Y1DV9FoDTvs1/6aBxisx7Sg/PgQaaosHoXQumpfAw0L
tkafm+mt1oy6Df3azK2HJEgATOLGB/EEz57jyP5HFlMOtv7LBJKfHmCyETZjSvs7ewhQ0Y2StHpE
tpqr3E/K8aFgYqC7m7oNKvslhXBpPsNeyNJgA/hJuwHaBoywRMkKwJ87vDEJRIshcnVg8nSMArAc
pSYeUlLvV4McJPs0x3n0bNOxpXajb/wDow5SO8cM6k9GU8fFDm8F5y7nXH+F7jijmQx/94aCjGYR
s0xjTDYWpceIknqR2XdREfAXULlHWxDXBQehzkaryw+M1yK0T8NZVvZn21DTEWkCE7ZsjkkhzTy5
6VSMwm+eVLeNLBPtsaEGAsJhSGt8LIinTEQZKWTzbmxUYIN6ceVLhBQgiKjIzVMvYna+dQEmd+Vu
yGJRP4CmjbKveQh69ptp232HiSGg963tN+2wTSJd8z+GGgQhJusmGQJ82ELYXwokPZS2CdAfE2+Q
gBiSAepyk1vAR+WDGE1EbZg1WN9dHOJ8KEk4H2PyQzSyD9pM8yKjyqF5/6AZfuL/cgv6VmiVEZSR
1f1W8kXtI8eqbnEuyHSjepANTsife4sG+D7uRGlAwtSVumEcBXMuaIf5BhYC3sOKORRyL605q3tn
QvkAeYpZPeR4rCjGQBOtD/cmpZ/D/AZhyxf6XSH4NeagJCEOlHyYUJIiqoAEoZLOix0gQ7cEtNl+
ws67ChBH0fyGnLlkjphi2ycf01nm29I3gDSSMIa589rQpaJSLzM1/qR9DoyVynMCtUC7sUxoQ2KJ
Nfa/pMsTbg0zokfhjl3zkqRhbm4zukFfJmIx41DNDjMysGl8aUiuP6Zzr3GywuoNHR3zWJVGN99X
Vk9ZGiH3ureRXQheTUMfaWbMRmL/pMYwIa8x3hLPaVg5bzMWEUGwF2JGxGMk+iP7oYwEXSzTj1/y
ogj8xw6O/h7LDATTm2R+7gzU9xaP5j7oXs0xNcIbt5/QTsWyrMrbT1w7MYDnLMuLN1EFHE9YMOFX
QozzpZkGRcMlnbGixYfc/GholqtDRqj6no5aOgOYyEzz00R9oN+2WGN8K5zOid4AGKFgNlp1goO0
48unvvAFPKEqoSQKB/OLwKjeg4cMp5Z81QpeWvS6nE+Yk1JtcXLc71M/9gdXGpCUxzK7q40Fck+T
NH0jgZ2OtH9hUTrSbm8wa0YqEWH/FiUwYAPTQ2ZN9RtEiWh8Tpx0mOpN0Qv+zqVDStOR1PZHyyx7
Qe7buF6hUYNyUldCrMuzWt3MVMwQXgJqwe3cujL65SM4eT9OODV6RuwWzOqS1i4PoptJQFHlKw9h
1MUMZeoKfRdB0gqNlqkXPr6jbW7zoXE+YA9Nyg0DhMluUmTOV0bO5afOFD0KG1bWN/0Nr1/T73NX
DfVXA30f7XWAJK5tZxhf25Igbd4ayqjR/yqU1uPHIPvwpyI/TW/rHr0IgR+GuqeZ3ddHCUG53yEy
l4GNcpukfHRcZ4ANR6WlWX/Tf7IgdmsoLZRPKZjp4sZQCj4ispgoZEMvHhivWloafJQa6m56NOL1
cKPNTeU8BXENpZQcxt8y4kT4A+kuZKsiOHPaDb9PlQ/loBfgjx0iM34KqBMWPmX9zp8t58fMSAmr
Zk7Ba4DsBjiLBN1l+BQaxplkhSLdNnM2uDtqIiH/cnMIvFu0k5kSo/ujTyTDYPOZNaFggLgQTEDa
BYzInmWrYVNRMQVF99FmTDmI7MZCpqtjpqSoAxDjAnMiwkWjVuktVBQ6u8F+kJC0ewRM5VYyjXsB
I68n+5jsZJmQ65PzPUdwFlmrUFT5nqG0D4EVK1hvHIr8NWvrmoFH3E0ByMpFtpPqFkTfPiRBheHb
IaqCpF6QfuuIYOOjk7giuTPiLmqbvT6VSnsrkd1SX8vORZexDbh3PFS3QOdVBv+dJh7t0xcUDlIS
Y5LnRzF2ejJvTAmM65eu2zHvjcDiIkiMLtt8BM7fOgix8Im/lAhgz2+wBewAJZ04C7vnAtfAZ2a3
Y4CFghP8jcB2l3yqKsdE3hukwiHVeIdkxQq8E2aelvsNvycDDwIZTd+nFn/jMA2YskILlRtnCsBg
Kz2ghGBAsegmBUH8UHZB8Sv1HZcGgGHxZ+gG9t52enpNy/h78oB3W/VbHY3+L0Z4TvF94KLANBJc
N+mR5tf1S440A8rx9ACffKuiNZAgEMT9IZz5e6KFJaQ4EjuIfXiS41lTEnSsDljqgz3qwzGd9fKu
Dge/fQHsM8qnRSSgPrSiRbJgV3bVhJtI5xNHzBDG/DN2RVn4zIhJsKaewDmVGm41B8wq7F84E1GI
xk4bMlqKu33lOuqxMvvkVqikuqmMWP9LQeuDSw8yHzgavjbVvT0LfKpoiwHQmjmSe3gKug6IKpoP
RpFTBHWcDWeUGu0d06elQsMJQQ3dmj/VGjCrnZlZw5c8yEb3kGBcOaHd5Lt4JsiYbsQWSfYcK0KC
B/IMqPj7Ypy/5AzBAIoa+RxP0CC427fMpOxF/JIMY9MLyylfGNA5820AATSh6JkcJNeIi9UxtPqa
0dFUPjCOzGsoOVYuf3ShXb46WmeYCPdMgzUDvNH4B9t86j/aed3dA+JRRxxzNLg7iQBwkQ9IEUyu
cpeWf47Eq5v385tsywgRK30c3nT40BYdJuihep+xhSPeq3kkWQowJczdZwZMvONMc2KNQOZa0Dvx
5bLg5GaxUTwHbplhuEeIAyrZFeTXPtooHghUuosBCtnpDenWDA7DNUu5TUDh5oeiYwoagEE20UcH
X3jM7NFKOPd9bX0FXVnELd2GuKIvMM8AJ+XRhG7ACvGkh84nELDRw9xkaYGwgdNrH/vZGTA0q1xb
fxwro9U9YhkkQqqw+luN983HRNdK/7MqO81aJCdEfRv6QuwriBgeFrvTB9OcmMlqkf0wUVo1X3qb
GeyWTpz4SZeliF5xY5hfK02RtVELqm3h8Fo/4Y4YvTZMcbbgYEvrJ7OHufTwznTvsg5fnS2apy5z
qBgjIqjEOBvcIbmffORegJpESSC1m0hVLtPrOIPXuG8yNUNhGSKO6OhVSOYhAmzS+cX5Dk9UnKQN
G3MHpFDdId4aKdmDAOjSw6A8Jq1uq3gXcD5JdTOrU8/xQGW5a7p5oLqXk/axdCYNnnG2NLTvZ+Dk
wWGIYepgo+Ra/TcD2cXkZWrGJECCTm9oS1iDC00GohXd5ACtqXGv9Xht6luJnUGmbTqzZA5TOXiB
IGZfCn/qnyADBHP1t9Lrroe22JcTNEpoUe1I37IAt5ZPu74K81Z/Ri83xv/b1xjtNy+RRCrvc+sU
/fgAUEcrg58uyXbs75mfccDAfI/A5Q9OB94Yh7UMSu8Har0ZGw5T6W6QImSBEMQRPxGoD9ZE9fmB
nr4z77pCFN+i2ij6Q2xqFQMko5Jmd4i5yDroeiMEoXyrMiCc8si4KAy/hr1JxDpOeIdO5d7IwcdZ
7d///tf//X///WP8r+BX8bFIJ6yM/oX81UdAIG3zn38bxr//RVhf/ufbn//5N2UIKpWWQtGFrM21
6HDx1398f4rweOPv/j8yCbIW9lX53bfbqtpR+QyHVE+NN1tQT8D2g6cNcR5T7kZ3J6qX2mFyPybM
tSLgSZd/jTr9MULR5MYrwoXTabvLBPX0xzC9m+yBe/9rYgD32Blm6X4x4LS0N6LPpuyAkQp04CoJ
SSn+cGVI+ZYldCVtiWq/NE9XFiYzIC3UhjdyxeRQZxO2LDbgOKXs4B5y5A/DR+Dq8pqGe/q4EsE5
6RgmPXM04BTm7qeLApuilaTAe2MAMjQPjuxshCNb08o2zGMZPW0Gjg2huWws46Ml4J0ihG+5Kbez
VLSFSqapO1xfC/1o06aNaWLVHUkBBpsLPlHD7joZ47J/HozOd7wgo7C5v/wQq08mdVciKexYrilM
kFauc/oMghc0W0GvP03K6IEnleM31PP6m0boSHVJkpovkxDB7eVVl//X33atNIRuYLBCF5ONYhnm
sqt/27XF3CSh5dvFM1KPmFiUuZPd9wnMQmjEc7ulHayYL+M4exs6uHNc2abWmdWlqUx2q+A/dHG6
egdWtm4avXj2i6F9SjJpPQfNAtNFH/HKUsuOXz+odCwhAebZrmkuW+i3B22E1BgImMVz01JZ5gA/
tpCJ6n2XuOO+VrrzevnFrj+nIUw2JHhDx2JfCn31OS0Ee6oR+sMTrpPwFkJ3GbPQx0BYLsqPNPyZ
G9mkx5dXff9CWdWigW8agiTc0k+fkh4HD8rw7alISNE3s2b/FTZ0sJmaafOPP16LbUpnzLEMdE/X
MYa9Wem02PwnRufylUQR3RLoaNHSjYJNd3mxM6/TlKahHGGYDFrVaqeYkMBtWteLMdBC50e97vu0
sHGQAhLw1yjWsZVMI2O6ubyu8X7fmCzs2HxF4qgrlx/2276xNMCjwk39J9BXXqnJOt3XEi3egF4L
FtsNEvXRMNffM9t4MxePnm3StPgM+ChW1ERbG+LDQD3nov/yEcmSF9ftzSuH+MxvtCk46ULbNB11
ffUbq7AMhgbxiqfJxJlkE2Y2bTn40uZd3uD7GKVF9Xb5tawDLrtbCeIU+4xXQgg5fSsh1fLshJr5
JDjbAAPhD7Q0BcBH2yg4S1SkjqatMb2HftLuIwxyt5d/wJmNTrw0+B10twxbrjZ60hvQRLpAPdnd
KG5Ts6GTVKY+YNy+u7LU+mYnRpoLJIg4C6ANuQx5+rBBPPqdk5X2E4J27q6EV7sHfk9NyDj/kMfl
XUnmt4H/KneG4aOyURSAA+o5O15+5vex2nIN1+LH6Dy5bq1uuRYzF3D8o/WkDa5A73Z0jNsyTb/A
pifTL5Bi7VN92sGRja6s/P5zcy05LOo4XOm8htM34M5D7VqlaT4B+WACqlmj2o30n/bOnFj3DKUe
U7BGe7+zF3CIU95dfvD3H9vieuJqNAxSCtAWp8tzQzlwBhrjScRkskY8FCOiT+G8k1HT/3V5rfdn
yVZKx6jOFBx7Rm2na2E4je9G4/hPOnDGvd64S0EXWgcg0u0218f4cHk9491XVWArpSLIwEjWkZI6
XTADcdE7esaUL9CM8g5zw1geeyaetIYj36r3djvotxk2N4hITQE2d2q25e2Eqd38sUFy8q8CsL3c
5GYj7605Gb5EFrc4kkY1xPOyDOMPbmi5j5d/9uo12Tagdg6EsnX+LA13tRf7ZupQjTXyOzHn8xHR
sPpYaJmxYyKXPgWhfu0Qvl9P6sLmu6Dd69K2Xa2ngzvCEz2pGFG62NTmA+x1lER9xP6ZWiAx7uwv
P+A/Iey3hIEnBLSkOwpJL4cQ4K6Cag9oogDFVN0xTG5fXVPLDqYp8q0d6uNtJGf5RRvMBDO4EUxI
mbXJYWZ8vdMpYm4sIcYrN/s6Cv3P71GkDexKxA3d1Rk0UkRVOoGmEqCZPAsx9qzlzyEu/fBvv2QO
d1uH4yL0o6fxIQc1g9Iw8qjPJi5FjiexPH298oJWBc8/PwgckiMlMZHRyupUMq8zwEy2fJIgS/st
qtAgFUzMmtihVqw/4iEJkpjuLIpG2DVOcm91mv53Wooo3PWZybjx8i86s0cM5bqu5ejCWbbL6Uly
dW0g8x9bEAF2undjY3pGYGo60HyQv3SDrtHl9VYnd3kBXAqGa9vAnYUuVnsy6fDA6eh13FXIRqMd
jJTT8CASmwl3JQHmH52qtscPNe3tFyw2+/rKFhVLaFhtUZJZrn7ev0Eitkremy7FNqYJm7twTKfb
Fp861EH18bMb1R/I+E20tMLHxbz2Z7YMbKiBJZdTRc/cxj31iF8SCuMMd8aNAgiFMrDh/B30qCwF
9hBv/NCOniep1DGSKXCQjDYjuNnvl1/i+qM51M18MBQhTe4Y+qunH60xETSkdE9vS346lje2hYKN
ih65A9XWwLPg6fJ6q7vEdhzbdC340bpgIu4aq2MdijpUCIJrt47j9jpMTzrQI8PGKoDwtkmziRv8
yr5c/i9//0yOQ0nKvS15TkM37NXJtSEo0PB3Ws9s9fKoaHvj+zEhWtSazda2qvEGwcXiyuZYXdk8
p6MsigHDFtYi57janFjmTRmYT0wJHOUwPsygqFmPdsrM5FjpZT3tUf3StNuxMcqWqT3ghm3cMf65
8vDy/Q9xdXRHBBeq5ZA6rD5wroPvqSF+edj76MM9w7awfcrAlGdc33bXfDE7w4bb29H128kApZ4M
sbV2nF5UH1nNfcvUVf9Me9eiS4KUsB59HeRimQOiF9nNDzFIv+SpQpbD3+kM19wfjYn65o0Bbp/A
E3a1/lSi3BpSxlbg5VC1QMkebHQbkqaVU4RbdDSUhn7boA+Eu09mjgxOp7jQlkI00iNv6LKux8Qx
AmK/hSylBS9yQJ35NQZgn34kv0aTcBzGsRMbTCTQ5r68Z9+dEQp015ISvRpqOmEvr/i3GkSA2cMT
AZyS3eRMSBN/sDeMGJHEEXP5k8aKc+WjLZvjdMeyICfE4A+HL7cEnt8WTBr42/iRZZ4+jO0nBHPL
Z4xRgyurvLvSOGIsQ20tOBTctKvnKpFwiQGdZx6ADbyc6Rze1qbErcXsJZbPpbjVMoQWMQEP4T7h
WZKWWbNV4ZRcSTDXkZwfQl1pgZExaMG45ioojIlE9BKLAC9wzeHVrNJon+NN7eW48fWozC86kFFR
epS81ZWXcOZ4CFpTNu0CRXGxftUG6nxFGRn4hkAv3Np5Hj1maBndDMsuHCF23IL5UZhFYkKc0pL5
eHlrnfnSFDWSfUVab8p/rpjfvnSYNWKeMtCUQW4AewUTmv3Uoiz68x0sALbpXJPgeHV7lSv0Q9Ep
3Mj50jP0RORNR/tBOv5k7YN4CN6A8+MAcPnJzhwavqhCK5GcCfGY1eaKm3AswywMvcbEFsfsmzsY
hMDqO9BllsAT4/Jy5zYzGsyGDgqcP9jOp2em1pOpZSQWeoOdco2OSU188wke45jskXrAKiUt0dmY
4vI+8BkRTE5rPOp19ePyD3mXFbCZaZHTd1L20gZepyW9OYIgqIPMQ0ZV4K8+qtHxIOuMyRcTw9J5
U+FbJb+NDci9LRWUiHZ2Qcd4MzuWFvxM1KiXj34nkFxFrqWebW3DeMOSu9pwAyE3Bblk7MXRPJQf
ZmBJ/WNlKOj+ro7QUbPN/M6VxyI3a1A4wGoR6Lz8gO9ucC5TSaud1JNUWJqr0h+lSEykBd0YB8T6
r0Ux9tD2PRKvgIcwALy82Lr/wz3K2+QPCxwxnZV14QGyIXciLgmU81KZ70O0hX7A80QqO3Em+0hQ
U5SkmHDOewF2oFrcufqXEkue9J5/NH8WAGL8rXKa6AHXbKPcY+QrfsTksMaVLXhmx1OT0XdXnDCb
NuBqB06FDrG3iTz0MGcJWBu/WjNQzas1C6d4aJls/H357ZyJmzZvhddCCSjFes+Pdizot2uJN0xu
v8NbyAIWqyIvJoztSyma+0YGeB2WQfx6eeV3mwBTcImWKmGbC4rJy+mzNqmBM1MVsQ9trGah8ogg
A/3ZRXcZUO+Hy4udCZIk+BbFFzQ/SXv1dDFpwQgwygorPemMty0ky60xJf+LS4g4xfhImcKmsFpl
8wMuD30E69lr5oSWJihnAKS6oWHkibASagodrkMTYDg/zW4uP+C570hqpts68XLpWJ8+4Aw4x23N
IvZwFErp4Yni0KI7vAsdls8amKtwpMxtIObhcHnl97kxc4clTrNhuR+M1WEGyC6Hzk0Sr3XMQj2G
Gj2gG5xRwmcRCCa7I3aN+FsUo//nW3fJpZb7niof8s7pI9elKada82OvxOPlJhlKbTMBab8fx9j+
NeJDhx1GUEBsoeFaXrnz323epVtOh15nWkhXTS6f47dLF/x4EDndLDwbJt224O/6NAsfPcBYz66U
V+/eLxUOI0mDWSAPyRE9XcoC2JHTJBIens4CGh7GTgrc+Sawm/FmQn+Pua+e/Wkg4qUuq3ILAfIn
bz1dtE7B7E+6VF6KgMcdZRZSVhgDbfK5jQ4tA5Ar7/P93cuVQKFjOzTRdJur4XRBoTIMdJLM4sqD
PwA9EgfxOP67svEiwMJk2uRRxtOXOQruIXQP6I5iX4wI1/zhbl6uJkPRe2BSwLZabSrTjhPTD3zT
a9rKPTQt8E60KfKdWSu5Aa6rv+SQ1K48/bvDuyzKPbWcH5Z0V2878tHFHHVfemkT2yEI3m4GMTOQ
r29cUncPlUMkqZWVqWMNfvVPMztWZ15JpiFIf4jFp6/e1I2a6B5byC4xjX+rFQ4CSIAUxQeAWQlC
GUED4eDPXzNDIJsYySSP/tzpmrOGj2MW9CRzWIfBSqniG18r3EcHx5NDsOi9gYrN4iu7+sypdZdM
knGXKQy+7mpVgynHELSmN+mZ1JGkahrUnQKfjqwRAqa9/IzLVjkpwZb3iiYkR4jLnOvndLUsVV2s
abnpmSWRoQ1VvmVyb+yjcPouUTT0Li937uGoA0gXSTy40Fc7t4POFqEAJVGNmLJtKyLM8nRALTkS
BVdKjnP7demtSkG6TKa8SswroxpmkymLl3ZYReiyc48akt37XOXytgX3/tpGhrGjfYk64uWnNM4+
pkN0ouai4FwPMmr0DxCRDV1Por6eOUCc57LYIo8z1psKbol/40Zg0W7w29Ax2MXA18QqInAnl/5X
K22E+n1o+xv+2RihTLT2Jn0/5whPvAKx8MUVTMC5TaAQUyC60WMljJ9uAr/1/aCOYATPDkjEHgQo
chkqO+YxJc0UJtqV9/Mu0WHTLfAJNhxlk6tWNcwMEr+spgCF8axtf2LqWB9gpWYfLn+Fcx/BsXXD
scEqshNWW9tsnbHS9dr02qJqn3FZyu7aFomnqJnNK7Hx/VJ0LwxJk5IUngRn9UDYE1ga0hSKBLXX
t37YipuuMhF8jnp5JRAu2/b0wC6NEh3qsWPY74EvSWA1NZRABX7fAXMVoIWsRNR+BiXe730y8Bvg
9P5ukiUkGR1llssv9f1Fz/KKATnYI6DJ/+z833IKieISwhO5602hM9+npfmQlKjd0mLzsaMHeyhC
ZAQur/n+JLMm8CLFHiUzdlZpI4qMmAJOi2gFrbonfR7RMlODxKRR5R+sAq/lZuhhYRfaj8sLv9+n
S+7EzlkmkgvY6PRcNM5QVhWQIM+OM9t8KM0GlXQ0k6vk8+WFzu2fpZpfiiraCGs8Ra9ZfTVJ4kWI
SISHf3d5H9nha63zai+vdG778BrNpWvLB1zXmUnY6tEkAscrw1oDxma3WFJGdXxnDAO6cUle9Z+S
VGVfh06Pf1ncjZ8u/4Bz73RJImjQ2IIiYHUDULuWmpZNtod81PzooxGImxH1/p/HGOo10kOHk8K0
Zo046mNlagrhBM8K47hH3rStnENCe/GPowzrcH+CyaPpzJDkdI/Qvp2duVS4W4I1/abMOb+DT1RT
w+k/L7+5M8eAZNexBei/5V/LJvrt6CkzNAFRu5Y3lpN24+tGtqfHPW77vsJhGwAaOTbWyxaj0ivf
7NzKpH6EHFtJPt7y139bmTnPghEn5sAbz76imxTv3LyF6sF9im5trLID2n7dDmDZteHTmZNBb5Lx
FwNJEBjrk1FEPaTSsFNe6OZwsTSmW1ObJrtucKLD5ff7/hYk3XJhehJsdBoqq/sijLX+H/KlB4GY
MZY/RcMxM2mq0CdGcEXDLvDygmdiKY/lMCDi3uXf69eqoUxVljHhxQgQVO6t285yETiJJDaKQ1Hv
FNofl5c894yKIGOwVdlFljz9ktQNQ4U4m/TcHqHtABTtnSkgMOiqMBGaSdwr4ebc5wPnQJvSpgYF
Q3O6HrLYsz7JSnrSFEAM+EUokc24kgzOn8dqprIUu5KO1Pu2RtROY1XqvfTmwnLfjD7sd441FldO
+7mTgN6HRVOIkKLWMzbRGCgBIsHilRUSypWbaZ8xBMh3QV+AcLca0WyRY/wWKf8PcZsEFvoQUjkO
YD8TuN8qR0PDPsGlj0TdAPybb+DC2p+bwn0TBkBrc4QcUS9l2R9vF0E6iGbmUiRIewnmvx/8olVh
2Sf0QGlYHdogCXamW/gvHcokuwqCZnQlMzyzPwWSiHTuXT4k4KPTBZEogMU9UGT2bWNich31tyIX
/i3uRIzareb18vO9Q18sbxW1VwpK1ICB/K3Ogx7XkxW5nfRQ9mm3VhCjcwPecBcNA9yEkdxg00cS
1Y3eVJQKff1QLEyfgdkv+g5hM1x54WeuZ0GDgSERlxfHc/WVR9wWp8IepIevbcPU3MHgfQMmBZ6q
jTnksR7cct9AZjhWwLGeHDtO95dfyZkTS825IFEQzwFVt3yh3z656c+OH3W1wA9n8A8R03RvrOrm
JqyK4MrDnol/0gC9ysjRAfgiVlcnGoISldJOeHHm6HcwTZBF7Tr7cxHP0a9JxdNDK3v9SpQ/84ZB
jgMAoCJYou4q6LaupXo1WqaX66j5IivudjPmEAi5bNIKW9lNj67gh6BF+2aLQLu6U+YQdleefDk3
qySe+xQcj8U8jLO8+szoT8Yo91EATVgufo2awf8096GY//w0gZuxaLcuY3qUZk6/ZZEOyPAVhvQM
XzF36RA1LcpGQM+HlidzJr1/vndcoi9IFb4moep0PWyKBxxkmX7VmpH9HDXT9jCR1z4U8A+u3J1n
tuky6BdLdU8quUaGIuEXaLWZmp5O53aL4uuIe2WLiHIgQgTMLz/XmahE8gEEZylBQNAvn/O3M+Em
8dzLklszA63+4vZUdRtIgFgtSYwc8Hp1Hf/Kkmeej81JjcUh5E5bb1NoMTHXmSM8CFz6fV1YJc2+
Bgk/G43Ty0935kTQyrToTv/P6GG1S5oIZzc/9vF6MhaMjoX8xrAJsAbfQZ+D5y378asmB3s/IGxA
iTlZT5d/wJk4AFHOYdjGaQCCuQrCU5SqPPJL+JXhMGtw5OUCfUP5Bu0NMRqIFIHcSbaws5zqygk5
09Il2sJzAnlNUURFe/ppITJXTVWEKWmQpSa4gj5qc7qNBdOMgTYOXpqDSF8UJh8GYcTb3sHP25lD
55fZKvvm8ns4ExUYpVLiAnVmY/9DP/ltmyWjplNV68ndrCXGL3ZGti3T2PrzZP73Vdad1B45og6J
/OTO0mN/J9zRxPsDaejWyYrPynKf5qisvS7Kr4G5z31mLhbFSWLCBRfk9FWbOUBOF+b63QAvzLyb
arQcXtzAMp4ZWqbf2lFHC1AZqRqvJG1nztIy/KFdQiGP4NbqnolbTdioU8Z36EDURydvxCGODYwr
guja/f3PIGkV2R3nn0zXUXCE1glMO/DXJHYXd6pOTRxVQLVi3RNlGSYXXdm15S0Wfp2/D/CKxNx3
zMF6H6sK1vGMfzS0oivX+fvQBW6S6c/SsxeEydV1TtKTzP6UZXcxeX+FT2g9RVudnO/TVFrDY9fm
16g+79/2At0mWMLWWPDsq3ACNSqwdC3GlzYcs0Oe6tFNZWXNTgnzWq7yfkdJy6U9s5CxwFG7qw+L
T2uL1RDcttiumu+hEeXIeXJEkfXJW4jnoch2+uQinXj5oJ55xAVIyA0Ongf6zCpo9HbZxZjJ+t6I
Kl3NTVpnD10U5sW2TBJG9pdXe19z0KlhHMzeNWDXrleTEFfxHgFdi7qt8yFFD+3GLzsMY3D6RkJ3
6rp2K8oFrE672/9xefH3+4dx3sJI4HkV3YVVbC6gd6gBE0rPijI6fGk3bWqr7CHa2+4mDaLqSgrx
PgYu1Q2TflqM3Abv6I0yQ8MOZx6v9SuaqFYqDgMolpvLT/X+A3K12jSGlzwQBtPqVAxKoOOLkbk3
kVR/LBpn/qBBJPfSNnevlTTn1uJa02nb0Oomsz8NeypSaQneafIQGlqAHRla1EiAQ1ZOrjVnzyxF
4bRA5jlMYL1W+VeMnX07ICruTZ2KvmO4lX7MYy3dafMcX9mU55dCUo9JILjTdZzDlqPUUbzq4WEU
40dkRfKjKMz8Bm3xa/jnM1sQnsQCOSGJXYaepy/QaXoM+9xs8Hokvw5OjYR2Fg1gPgpUAueh7a48
2j9UiNMYbjE2XwA5iqE90o+nC0In1sPB9nsPU8EMx03Him6ncPSfC7Oyvuq1bxyCcOrjTZ3ROrED
7rFdmYnhKFIcZwjlJX60OO9e3rPvg51FwKFyAYxED27dCctqDOJEjO0VggdIa4gpuFGdn3ghgjKo
cYwHBEL/kPFF0wECIehlGsVLOF8n9F1mDnmKOqcnUfH9ooFo/jxWIfKZSELsjQbHusvPeGZXLakB
AAK4XjZhZ/Xm3RF9nSzqvAaxaC9HFPmWHv98VKoxDv+LpSDEAFyg1mZKd7pUZHRjH6ZG6yHWlVJu
B/6t1AJzH1KYXRmvnXsqwoy5tFGW3uJqP2HD3aF+Fbfe2EfNR0cz3AMJr/FCo8O58gLPbBJFI5rG
CTWRstZDzwiljVKvVOvp1YjsvFa7x0Fhq6rCeHioqwnBqrn485KahhtfixwalAsV5+mrDNymdlSm
114xzMBNdmie+EDRUrwbMzyqQxSXcUEbwwOjewSxClem/k/UWcrmysj3TKQg9+JeNgAl0plY5QNd
l+J1XBdgwFH5nT61eB6Et3ldoUhHkaMhhNqZfrr9443kSALTAmpi3fX1rJqJRsNsNp6S2XiY8N7a
RyjBHE0N9aTLS517vuUVU4a6ZJfu6trCmmtMMI8iO19Ud3zd/ZnPkX8D7m5Cx0Dr95eXe594WEy9
uB0ZSjFBX6NpRddTNoZW7bmcfCT5oblPmGYcy7z4hMlQdGwWvy40fporZ/Psc5IGUADTRHgHvECx
MJ80HHq9sbGiF+Q90i+DbQU7JBgWbcWyvrn8oGeqQDrUy6kh8wUSsL5iYtKMsmrL3rNgYQFAixPc
ylMsxbbT0KI109TYlART5KAvmc0jBVMW/JXUWvJtNJLm9vKveR8uOEtQi5Z+K0i1dbgIJ1TN0aSZ
6btVQ7DDiW3+4PZJNR30xiiu7an3H3k5uag4LPTaZW+dHt4+rOPJTCvdM6oCP7M4QQx+h12dfJ0Q
En9xbXS3/z9n59UbN9KF6V9EgDncdma3JMtyGvuG8Nhj5lTM/PX7lL4F1s0WmtDOxXiAAVxNsurU
CW/AeipJd6JLqxXE4224YizwOs0mLnLfLg4sUCNtQl9JPTMjqbdOk1Q/tEHE/5WFgrSMJ/2CrTZx
f777BQNFJ6GmtQKfaomzTBBsNa0Ba95QQ1nOTFr3Q5Hrzc4Nm3xlJ7/xLWlwAlyiVUUGuIQQuY1V
R6ZFc2ooU+NH4YyTj3IKCoQqCnz3n0q+q+usBb665GiZ9M9VPub1hwy5I6Ww/nQOQUwfGKta6DcX
1ikD/XfC+BZgQKOAgUmqEamJqlg5Q288qQP8nc/JXUC1sLgEXDR5c8ksPZMylceGUmQzYE6yQVpu
LUF7YynQQ0xDAEhBw1sOlRpVMcg90/pcAYbfa96UfcrxSMIGVcQrIfCNDUpTiLkgzSlKhuW8TND+
wR565KmQRwXePyrNGcx7joU9UtHf8oqDfBEcl/LdVxnzVqQVNOpLyO2ufAd/9YLAx8ZTFOEAaeAR
AnwpdCaH5NqZ512LYN6vyhND9k6yLVhn8DK2YZLSSyLVYs0WY0IVW+zinHtDlR/nWvXyQx2lSDvm
docTSknXdyXYvfWCwWfJoavUd1hiOOkLVj2k7vw8p3imBrX1M0YzeuN28AF1u/pdKN4aBOL2duEx
UZMA/iBv0uUkTRulBZEX5GdRG82jPTfVoR31HBJWnR8HpVnTEFiuB9xYdvUkq4qmnrvMSrQOTV17
dE1/0rIyRKLewMoSk9so7J6SVs26YiNHVOrKDlrGA7ksowU5NpeCQcsaVy3LIoIvbfiYXTX9qZpQ
q93mhrBRxO7Qji1CDSJcbrm7iAH+fnDHYX8/It1cq2x+xB5pQIE1ISQsUcGixop3zkPdx0CopZlb
j8XwWVjglw7eHNfq84htp30IFC8IDhXaIfhnZVUaPg4VPfZ9hEJ9vJKL3zTo+E00bAwJn4ULBV3y
+mBFoR0CYq0mP6tqa1OGobiMTFa3FrQZoBQRbjcwXLcuvlL08NLwWOGz9t6SVv4IrlqZwsFUAqNy
/SM0bnglhk3iD8B09o7LgjiKj2fHaX+pOBqvpKjLO14uR2Od0kPy6UlTr5eLzAmTo1zv/cgeRvGc
5l4GOymasAM/NGyTxNmgYJvi3oz1Wzwx8sQaYWU7ykf6+3riNwAbozXBIVdB/i2uJ2TrY5w0zN7H
J0//Y89T9jUTUfYkmqhfedxlD4mlaECy80A50OBcclJn7P7UZrA6lPIKB8eJutnbFGArV8PtsabV
wvxQ5hEEsGXO6OVWwSR+6P2+r6ZHkUHrRa8Ca5psVDcuEneb+6fpjY8otVe4ZGUpTt/z+iN6CfzM
Qps73+DrDZ/7tCQf73JjGnMsD3M7O0Nx0wNsEnEv3oRZa6ork4NlrGYkT7ZEKgOxGTCcuthGdpU6
SI+Hjc8mSzAqSMxiyg7Q6yCTpLWD/FWhxB0+lLmBkfeastIN4Uwuz6NzRdGeIdGRL+ivK7ErvN7B
mX32ceMKde/UCwr7dONiApUd0NQW7sVl9qd+KUz08minu23lDVsxq737vcNuRXsaZtc1jpmtx8p3
BZW96mD0aKDvFRX5gmMDwSwU23CkXfArCkSSPWtd4mDQUUoi1A/Xw475pcG/HDHNOEKK871fGFQJ
14TGfIZjskyhzNiLwfuGzL7i+nMRdfhBtzjbNEoGm6Lvi0vn6O3B0GJlJUu9PTAGeFwJxyNCyCr+
+s2mBs7Voz0FvqqCJE2ovbaRPeVf3/14rMJk2KSoY/csvp/AOrjUzS7wMa7Tk03YdFIwyuwHuoad
VblH1wYcvnfGVDfBkubhp/euD6AE/gZpBrhZPFCunzJyymKEYuX5sxPADSVSiU3XM3OaozT4iUdg
uEvDrPMQ7LLbNX76bbRA1oZyhtYdVELSyevFkeWrkLeZPX/sNUyCVCt/SGo3f+41VB9rl1XvP+wb
69GIQZRP8n5gL8j//9dh8VC67aNkdPwmrTE2Lg2jx/FUQC5rKoUCoAnrlezxjZsV0RwSDsoQiWlY
Xmq2HZCA14Xjh3MrqSBYns8l5Yc6MSN36sBAwrKOSgYZgGnimOR5imGrDlqUP6aNlxUrx+mtVwC2
nAY1p1NqK12/ApGhB8CQnleAD8VZCcfPSIbX+6BX08e8UuKVbOeN5ZiQ2BDHALZKysH1ckOROC0W
UJYfjgmyOC3EkDKc7L0WauNmUpku3P/Ct/kdQDeaFpTvuuwuLu6D0eRdYk0TnrsSP4PNXOl4kkKD
137aZVA81L1lY/Q1mf0XZOCxJvLwLClO93/D7Y3AbcD6EBZRubgJHLnNIDkwGvBZo1aeugbL9jSO
MpwaaJIUITKHGeHuneNceqiMc1F/5E9Zbspo9tfWzhly0SQYwjOSet4uZ2Z69EqnOEDsX1O3uE1a
WEqWJ7I+YQa2+KaGSt8Z45jwjKO4oh9QogzLvaXC09z3WeO9F+zKk9G3lAU8iiNyjnP9ZFqVVhga
6Rg0O0rjY3ipbIrcTr/jbbzWmHjrtAIKor1Ev4sday1ORxUYmIhqHb5tljUfjBQXz8LGr6zS0BAX
w2BukxF5VDTlMDWHiYQNrxcd7m+fN14vNw5lNQWChMEunjfIlFCtes/z264rD8NgfXSnOXkIQKC8
PxaQMZC8EPh5u8uWT5x51mwhY+P3vI+jmxdqtREGBgnbos/ENgvz+J2ik0QddHu4VOn+UsRTbV5/
zHg2EegfFLTTRk1/BPFgwczX6hOMsnZFV+KNjykbeLSZmIHLw7jYp3o45FqImYI/Vw19grpu1P+C
qtb+sfsUf5Qa3vTZnNoRo+epUx9nU0m+YQdoroSk2xD4SiFjEwPNoryRIeuvk1mVc2tAW679sVJc
GrUtulkiTR/dUghfo8I/3t8/ryqv10UFlDVSFgopRsVU2dcLli1Oh/iYVL6HfQ2SJXaWK+UZYXLH
/jzjScEDG0GOSrnUpjm2nlkrLyOuKPWDNahp/Seolck62/Gk2C8DDqkY2IgmN346SWeH2PMMRhRv
zaCLc3/Up6o7eNpQoNIcC8yMNomuY+aJ+yDuvpuRca4ab6Yw9Ixvkefg4HPURN1EB8tMe/D6cCn0
7yq2cb/Q2MJn0UUr3NlnQxKmz25R5t0mDkSh7O+/otsIjYwxu4KrAsIF6eX1GyqMUudF8PvjpgqO
3ji/MDEdTwxG8kMzgedVx2BcyT1ujzWputTwo+cpp1CLNRXFxO3aTtFyxc1xFws8nNXCsvG4ogn5
3scDLkVaBfGCSo/h9+LxkikvIiXP/LGe9K8mFhbhrk3dZtwGjt6Nx6ofwSjPgni6svJtOcZMH8IO
k0rONvjV65VzL8yFwDnDt1EAGuGshyroEyXExYVmSHpwzRjzyLrHwHUmxq1EztvPSgUIVYHGDo0z
uqDXq8P6qgXX1uhbfW4gzw2XkE7CuO/p7DwWmTt/LCQR+/7LfuO7eowkmKzRfIUxurgyOqDSzNwx
o3b0MapPfQFt8KTqZYRCdvP+uxCJNcdAfVNOvZl3XT9hHGIBMWlN76u1au3tBtNwEhxvMyfGWp/q
5mW+gsJ0tAEcygKGXddLOSg3T2MZtX4F1hI7zazeY/Y3PI2hqp2LJEuxVE3XMKU3L1NiT+j9MN0C
JcZYf7EodaU5lHHjt0GI9j3tMOvJqSevQj+tCr/c/3JyO1zFSRSWyMhBKwEo5fMtnjCeEnw3cWfx
u2bw9iPzrad8qLxNiETZfoK5uJtSske3K6RTd22u3L6395MsvCSSQrbscQ9Y3E9pDCwKz6PaLw0I
68jie0ezGDJUp2cRfUDVONtOzJ1MfgGu4jsMiWsdb5F3g9tJzsH/0c1nfsBOXmrWpF6JjbKrCT+f
DVQo2s7C/gA38E2GpO3n++/85jKUa0n1EIPJMD23RRTsLB2NTZR4fWsyQLIWOGcmm6JFyfRARLEO
ZlQH2soJfWtNMOVkOgzVEJ9ehgUThQ1hB7VfN1YVnapci8YvtlBwtS5pC7040ObfO/iR79RkVEkk
kqPipWpq4GSjknZWTWOvK/+z4VBt7Tm0v0wdGh/3X+ltQ5m1SC7YyORWZN6Ld1olcWBbeSd8hS+c
dExnqyILt5loG1q2SjBpJxICL9+7VeV9IVGvrH2UxnrzouBiGiSbxqjLdiUWv/HSSSyBXIF6l13W
xY9CVaRtsbbO/QRzt29AEvsf1PeRsgG21x/pS4XN+z8zTWwKTalLJM/1deyoitlylNLI/S7L64bp
9KjFuwiHtvlHYKbmV6PFOnIlx9TlGb2OIbBdaD9CmjDY0sviRE0HI7Zok/kzwI7c2cwcnLjaWrgW
ToiYyDaZHmXVFJ0NA7+ij7ZdJMOhxqXNeppqHTGb1pqG8peG046xrSytDV/dFhMcfjqbLogXh6rX
7YfI89CcwwdssDZRhW3ZZ9UZR3GqZ7tqj/d31BvfTgrikkO4NqCj5YQiKo3GKcY6A5VbxqdCsfRT
qohxr1fWl8qNkpXpgyxNF++QdjElq9T6pqBcxMEqz0utipPGV5nvndOxbS6FM631EV8lURfLQO8D
PMGVxk297LWLyENha64HH+uV3vGpcAukWFQsRg616zDkDhSw/PZuVHBK+Fyjl6qdQ3I15KSNrEi/
pzN2I884RQ/BV9ozXvQhMfGAm3aWVxj6HkPBEL+/lExZ+raOFcZsmGfavjWMxHT4oC7K8FOdGXsr
ToP2CMo+Vk5QRum4FaKoYQICOdBPcWX2GmbQlWNt0jmbnI/I2qoo5ASZN/9oS5xqccLE2uvfQtHU
aJ8Hulk9RZ4Wx/sMwY5hGzc4A+0yt57Hr5lpIvkS63r/Bw+KfHqaC63tLtkUKQYytUY0a+TnUVEo
Z+HVyA1tNB1ZjXQDrsPynpA8DFz6kRNWRPc32e1Vz+CDXFFqL0OYXgI6wLLwGygC/BYx3fHUVPqI
U3cYxdkWykzz3/3VbhJTQMJADsiFUYdjGywSCxjk4eQxtPZHO3PqaIemuFk/41fvOMdiGuP0v7YO
k07buRiXOft4xGDl5f5PeOOBgWVD+ISpTGdhGZ+UQWTAkaea3sJYfDOgVHwTGM9gfYq9yv/HUvIk
MfGBybG88bwidyY7LoTfIgutfZshTAzflZQM9c+ITpf58f5yt6kirxZuIi3FV33BRQ976OqkAghg
+1jCNY+5wBEOhqufaaJ7xHg124AetFYi7xtrysYxZT1xFzLXImiYCRhVnKmwhhVT0e30rtXF1lbM
/EsfNsoWcZruU+RhfXP/UW8+oqSOgX2QlBysY5bFPGmNzeDYsQGyFeajg+n1OWZajallu3av30Th
16XQEYRYK7l5iy0rkihoENCwT02k1D/NxpvFHq/N9FlHDMXPjblfOZFvLkjQl0LvNOOXMEmjjBr6
9Ip9ss353wC168cBy66d5s6/c12Nv9x/k7fpLxKCBHwYIXxDoADyWvirL4I7zYzHpGOeSlVJP2qd
pX43O5KJfZIWdoR8clFilpwMbeDritNqGzVANGqH/6y+v/9TbgoBg/EOrTbgoZBwuMqvf4nqBk3o
No5+Gnrcdv9TpmhqnH3uukPSPlSjlYRSjyxTn+YEkMvWrgH9HZLUyIdv93/I7e7yKJpR1ZCzLgfe
z/UP8bqGAWaM5+owN+EmNCL1qFtNcezB0vjvXoryUTr3sJ1V0LHXS+F/i5d9hR0orrduSdsmygz7
ky5Ce/xGmuZ6n++vdxOAUVGS0j8gNJm/sMeu10uYGU+jqnRHO7GHfZPb0b9Ti6MUrR9xjMwKurbb
hhfTrOLd/ZVvR6QcIfwEgFqgJKLdjDyyYnYFEjftMXIazNsQFXmJsfy9KEZQ7XlF1Q6OKwo/mtMC
dNYcJBPL+aFp1Ni3uxI3ORP9UIAJ+Q59OsS88qr0M5SdKcy8GsvTvrM+WtUQ+uqA02EWCP3J1BJn
JeDdnE75FNhbQQCH7c4o9PoFxsBVQhPTwyPvyb5EdV37Wakm2wQbiAO2ZmuqsTeAfxIgMCGIqlKL
A01YhjqSAbsYqgRQl2lG1QE194gRuhF0GXKT81zr4acRpdHuLJwgDT90IO0zMgXgPA8uNh3qZ2+M
XOWIuSatto2CmJK5Vtm9ZqJXOR2/kfCBlAJlFlDjRYxU0Ai22rETxwaPhrPWTPpGiEhsmjout9Gg
xP/auW7s1XkwHscyoMhE52HX1gn+tlWSHLVOdXeaGeJIFUXJR2y4zUNjWfWumcvUR80/fcCDECtQ
tJK/eG2lHzwRW9uM4OhXUWNvLMxVD0BGlBOmwdPKzr2JS/LpuL5dMEsIri1lyBD6Q0CoVMQxD51i
B70qe3h1DS8roe+CtGsfRzSjdmrbtQ8Mw6L3hgi5PO0mxHfkAH55AaVCQ5Z4jJpjXk5ATuvYPUai
nre9bazVUbfRAXApUwGDlIVSYEk41eD4jZVtJH6dq57od1qaOMFhsMSYHIy5DMonV7cT40cQRsX8
cxa0/9SVl32TUMBC4nQZzH5IZMBoLc6XlQ5qJgp+QpqNlygsmy3uoc2jNeT1ubE56Eo7z6f7senN
RXlgSF0y4C/FxQcEXIVrh6nvCb3t461oURpHWdwunZOKx8j8K9X1PEm3RWqKZk1p/Oa6QQiI3SXH
I6B+yRWvH3kaRKWXmhqclAEtsM5ywHf3Trqnz5SuvN3bpegkMsOjiWMTUJYSIRHFjB3nk3cqGzs7
0ULUP6Kg4Wxn7HhXbvObQMklQ+ObQk/29+lFXz9VOOGCrDqBdxrTODyoOSJxbq/bF/gAX0Wqp+8d
77AcvWZmaCRHch56vVw6lpgt4cN7yiDK71XU1LcZYmonJcIqS6kQKL6/ZYzFq2SGDqKAjPd1fEF9
ssi26WOqgWkMyoMJTCQHHVrWw0OO4Ux6iLrerWkf5g6CvLTTQrERjloV/+D5O6jHFJdI++IOpoq6
LP4kCM3CWFQP5NHd/L2iKP1DSYlVazJbYJZnytdkb9qpPR0toAFzs8N4Kn0Yh1S1D9pYpdHGQ/m/
3gbtOE64Xs3BqDx5sJefUSUxu1MywVfcIsTNxMMMQDacnKSyxt1c1UF4jNvAySnBc2021pAei4AC
wxZ8h7Q8kMgdWe5ff5Xewnqezk/4oGZGcBRCfO1by/5sBKOzdczO3iW9A55n6tf6XosTzcIUmORv
0FLJNExzsbBGFfvaV0aqLERIQ9V+wrFR9nXa6r4WmcNJinkc7m+JN9ZEkJMYbciNj3jL9cNimBxX
1uzWD2Po2qcwRq+g6Cr3IhJzQmQ8THfA79Zoxq9Z8V93LxLgCK2ypARsIl65LODDnuvdEtZ8oYFj
qvu+d2cdW542K5mhaVP0uxTB8E+dKgamymWTmVsXPfKXEItjBBwSePbburabZjOhF/pk1nUhDkEe
Oc5jWIXuV2sWevitTHIla4nEgPmQ984iA5vyPJpq7Nx4FdXGC7FXfkInq012/dQ67me11txiV6tl
W3003GrWvoqh7PMHB9uwlJZKMKXltsjAUOeI4nodO1EKxofIAwpcKzB2GECdvtDZQ69jq9Z2BUTH
qbyx3mlhU4hdh9/QpWngrh24R9JvfYVM3Ya5+eAjQz+r+5hr88MIle53irndfx4ERXfTYIn9vkjH
F2A28yrjxsiNULe4skovGrwZSetL7mkCnTHt5zQF8ZMJO+c0xYmxkoHebDOWIykkGUCJiJJ0sZwA
BxeMQBoRjLSSSxP0JsNZfMED2laHubN+F174Tq6lfETgGBwlMO+ABpbKfB7zoGaEa3upOjG9WNVc
/tPqnbjYBvNaT4r13T9KN8EVDUBplABOHP8WqrHro2QhPBqHpIZPdWRNR4TVkod5jsojoOf5+M6l
uO8JFJgbYooj2TDXS81pUBeQg4OHmnr7kyrGaYN9Ufs9G8c1wsarPtHfZxU4C18NNZFXgR/Adtdr
pblba5SWzYVYWVKDGWabny19UH4YSmJWGyCe4OCHxPBewFcN3VZBjMc7CjxZX1yMfyV7Dx+UU+vS
yYYBhehHPXXat3ZqtTVc9uL+lnFFqiwRvCUekuTk+rfOYUlju+6NS12a0/cCas4vEgvjZdKLn0oi
qpVemXz0v18N/SOoJCS6FiQ3esOL4FmkjZ0PhTlfgOP0lwGf4sehteuVEH37ULJM4dRIL0uYQPJs
/dXsKLsKn8q0Gi5AK1KsGSY1ftIqq30e4wkzcK6UlY385oIkJgyJaR5xH10vmEw96JBZ7y/mME8o
iFSat+1T1zoimBseClHaa/q+t+GBNwlpjkKMEAHU5XrFcSrmUinInZ2oVtVtZaB0HgdGnG/HvJ0+
qCGmQ/3kpStv9ubEYnMsE2iCkhxTL6OSoiFVD0VNuzTW3O+U1LY3lFR/2tlbU4V+YyXGIfKoMoKH
JLc4RC20y7TIuvZiBUgfbaYeEo5lUiNuNDsSK9HhFSqx2Jcy+jGu5CMyEl+8ThWCld1mYXsJEiXY
dTr3+1YRoNP+6QynFRsdj8t24w5T9L1vzb7ctF5neoiy6oGxkZmC9jlkENaf6q7t653ZWSmmHbry
jXvQK/d5a3Xn2WuxLbO1OERQTQjNfHCwTmdkxUAg2Tt53/1rFraabpHgKT8igKqnB9Wcpgol5E4w
MXGace083r5lWPzUJPgyAuiH4XO9jeDwjZZWC/Vi4d12zBES3fRO0D8xuxhWUunbM0Iwo0OOfg+a
DQjCXC8lml6zJrr/l9Lp/xQ1xX4wcINJcn2ysSq1/PXOiE8xD0IEDSOpO0Nou14vANY32NGApmSm
m39GvIf2favX42FywmlN6nXRPJB7hwtM2oYCwCTILSKOMxlBLErPvFgoPe+qwkQ1gGN/scrQQYO/
n5ID3p4CrLGezUejitZES27fLi0LJs6vqhtccvJD/xXycqbS5YRp78UM3fEsus6stl6qz79dW1gf
zELEwcr3vN063BsMVgCLolwIH+J6RS/Nkwx7d/sS1N28jzDD8cNucPfhGM8rUec22OFXhbytTt7t
qCj3Xi8VWr1rhhrVlBGk2l5FM/TUmSO3YoXshYoZzg9XwZL2/v559cf7OybIa5w+KqRADgfpg3zl
f73SRJRB6HpBdSFjzhIQjM6Qb3t0nue9MJS5ekDxzfkHhliggv4N6vlYqaFubpH6zstdPJlVuhFz
6RpPSTQ4h0qFjb+hnefoh6QuYvWYBbro9/d/9XIfyB8NtQy7UrAQEv55/aP1HAUCe4JRFpMfJh+L
LnW1XQN97N8qiqrqeQgH652zE2npSkMQfh9FucSfL4LI7I5W39tTfYnTPvuXnMfNd4poq0cvSbrm
4AX99OO9T8kdJAEY9NJhcyzBRA4c2Gwag+Yi+rp81JtZPdEEF9+SUO0QcDTW5DOWBS5PCOyDmIVU
Lkj+pWI037PXyxy/zRCce0gFrsXtLnSNPPBLgRPWxkYh9Is9V8p20Lv527ufFoAhKgSoNNLyWIrB
uFZBd2rQ6ks2jLa5783KcrdeV3nR4ziU6j7JLH7Iu9eUDCdgb4xq6KUsApo0vc4Dx8JKbMrKr/Go
12hyt666sbQm/xi7SvNyf8FlOOGOlDMY2YIlIb4pqxvT5lrUlekiKbGnjOn7QXhAKbusWasFbs8I
hQBwKCIJPYMbXF8VeHqDVsh4GSrN2NemWW7LyVOPYRH+mulKrlRybz0ZKQyrAbKTtN/rIynxHYMB
N/1SIHoZbQWU+G43RGb7w6ri9wpu4oou0w0JxJYTNpw4r1frvSk2XYDXx2ych72j598GmGW7Hkm9
h7TvzJUx5qt6299RkvXgNJHgMDeVtJtF5uSSLgxATutjqQ0RNGKqmvyp7Vyv3YC+yqBR6XF1HCsc
JTdhURivMLQwBtjc2n+6SEV7HRUKcFpDM5bPrpa632pFNPomQPT0k9p4SrEtcmVk3gyr0d1iF53t
wwR5T3DSSrcPC/jiNJhEEW2nEE29beRU+Zf7m3N5vb8+pOyUS/AE7L9FhCOlw7O1r8Vx6BTxFDZJ
BHxZrQ8MwApmQtjujDadXa0ws6PjBdPKVXu9PGoyUhcSxWxaawxgCOzX37TQslZ3mT8dptFOT4Ge
6+dJGZK9Qa+l3Q2KUqHBFhdgK6zqe5iqayrhC9Db/34AoBHIGoR66I+LLexYtRem4P0ORoOdaqFD
Vk60WX2JQPzusEGeH0fdtT60et77QmvCfQ3Kc5fYSrVyKV8H4v/9EMx36INJCh2/5vpN5HXUKd7s
qliFB2AAaFghHRkinNvVTXcOIEo/150THmB1mMf7e0D+1f9voxMqZHOT9EPybKWG2uIdzLhvA7SI
9GPq2OHnNJiDh4b8feVTXweL11UYBHK50ben+bPsLmZxOaudORtH16Qox6hSe9EmXey8JFjrU1yH
wf+7FAN4knLmxJRa1+8yAEhVOpFpHGOn0z/ESsvlJbTxexCO7mGeg7WE6ubR6NhTaKB2xXANja3F
C3SVvvUEDahjXPQQYFToLviPKoeBlsH2/rdaRCWeDZVPLkvSA74WDPvFibFCbnEMAvWjsNr2ee66
YKcprruBYaod1Tb5neZR5VMfj1/wPZw3oRW5j6obp5/tAqMlsrvmyD4EGGGU7m4i3TpPNnbnupPE
T3GUKy+znYJcGlBxFrALj33o5rCfpbckMgb7wu7qj/efaTEi/r/PJJUxCESyKF48k2Y1Ez3mTj/W
6KR+4nZOkAhw5pORGoLuM+Bp1Sz6k94LZRtls3PKClswg1XE3jUmtAxcRFXv/6abLcRrluBFJlqy
Bli+ZrWKNKNnvHR0jdT6gPDyx3ZqppMoUHQty/nP/dWWh19+VPIDLjU6oryExeEv7XlkcmoYR9g4
3ufUQ7+MPUCjWm3UYzWb2qaGNPY9qQiN716ZuRMJIEJ09ICXZXIakZ/BJzGOFUfzHGlgZRIjCjaO
U02fVCNWLlEz636gNGsDqNtnhutAIwSKI/GOacf1ITWsQNAjncJTRpt4p7VdfzASHPxKM6OwdEW5
z7Icu97OWNNkvv225NY8rlTRtigqFm+7r6xCAGxLT7MHrakqnXJfWkb0mLrkZ2hyrdGEFusxSZO2
CTJvoYwg+i3Wy0YTsZmwghhkVNDmD0OqkJPlFHauh97xOKNySme1P93/tLfL0tCCuMa9zqaCBHj9
goUTI6psC+2UB4aC+SNGXXim/zbrYTzEc7gG+1pc5Tyl7HS7fFQLvirdwuvl4Dh0oYmi9AkXMrFr
PKfbp2VvfDOKOPphKV57SkfX3vGm1U3O115J6xfb6XV5pOLc//mU8x/Xy9t4Q3UTGg2njPv83AFS
3LSxMhzrKvkQ5626z+L0O+xF43D/LV9X8HR7aBKAbSEz5QYgOi/WDQs19prQ1E5ZHcTfXFwht2Y6
hM9InunH2SC7Y+qbr+Smby5KaxTMlXT5WUYnPUYIz/Vy/TQKyzgoue2ixEDANJsI8j2F3K5utTWD
0Tc+MIozHBfqU0gQNxpYQH3tOTf1UwSq7IgrYbBJNK0+GglyFDZl1dYLuuYUlKW1g5ij/7n/om+3
M411zaA0hhKGQtXikhiQetXj2bFOaD+P+6yz8q3uDMnRjaxkM6vR+6wC5YflR0IbJPGne3iDXp9i
3UiHOrVPCZOLrV267lMEhgOWZ43e5Mq1/tbDIV7ErY5XoCzEr3cvsheFMvedfUrZwyfsnMWTPkjQ
5GAOX3MOzkrKtyAc/O/pYPbBrSDy0vBenNa6nEekUGLnNEMq2NSJMT9Uw5B/0stA9oQ14ygiuzjq
mYmxG1jJ48QduEmoWY993s4PSaD3L02CqTo1QvlsVEX+3DpQRCpNi7ZAgXJQKCop0RCEQ/6+VFJ+
GiozSjL+BJuxxDfSXO2NMkhwbtaG/NnqcmtraOjx1qJbk7u5DSuEbWleoqJ1QJauX3+YuQ+0onF6
+1SXbnLydAgxGiiU56GxQR7AiN2WWewe4hqxxvv7fZFUvj4kHDauKICO0qH2emW74YaMXAA8GKdY
/8weP2BTGzWaO4Wmfb6/1hvbz/x7rcXZqhBrxW28dU5OqOEU7sBSn5zOPttQCLbC7J3T/fUW1jBs
P8lMBwoGMozzRavi+uHiuersgMn7iaupe1Gq/rnQunSnN1H7eRBe9Lv2koveVZbfIxqyQZltPJCo
SP6pUu/u/5ibFw3eHAw4eTu3JYoEi7Pn9BhCq3CqT6Oj2FuEna0zNM3HyGuMT+9diSRXKscCw8aP
bqnAC/LMdBSyW9Jz5A2UZFb2Q+Xofpzq9jsDCoMzloBawctl9LN8qM5t57IuPM3X7Tq/FG30U3Gr
33E25i9ark779z2YHNORwkoSIt3SG20F/H1qJ8wME86RbW5F4yUPXoFZY9bna0Ziy6uPpSgSuPIk
CIwp4eK+7cUksJhhY8RqM22qqbXlnpi3eRto+2gy/hW56awUKMvj8bomlZA0D4QQpi52iDUlTCTN
xvIj9PcPelNqOzxFi21si3jfznTZ7r/OZdCR60kmEz0RAEAEy+vT0WRI/BdUJT5w8nrXaZWxVUew
g7uJNumvXkGNXh1zb4ab13NU7y8u//K/ugFoHcjFWRusM1fAcsSsBoXT9aNlgaGs1e9GVam7LhC4
Yt1f5q3vSNeBogNyH/8sQk6ZV1bnuYPlY9SmHOxp+mIoMHcSB1lqNFXCxzp06pVb763vyNyDZg8q
ULfUGRvl26pNY9tPDDe8IB7ff0xsLyWET+VWzwf13/vPuIws8lX+td6yD2EWlW6ndJL8ciy/qGLo
H1ApnP7rY8ddQzu8tRRlBg8nIxjb5nrL0FOCaCcGeCw1naqsLfMnh4tqJ8kYK1HsrbcIVR2cGGhF
qeByvVSiDkXgAgHw3aBPk01gh+62jrOUvAFxq01vF8VKuvvWw3HXQ7ajUSXF0a5XzMPGNDI1sn3M
IMSRQKM8dnpg+Sm41HcvhZ6TnLu4BGmNqvh6qWkyOisRkeNrcf47y4zpSU2wzqqCalx5jbcPxUxA
5hUM4iiXXnktfw3hun5wm9LpHJ/pQfQBmryBVckghRnr90EqqHEhzjLbAVMoO51U3NcPlXZJOQWh
4fiG3p3tTLolu0MLQM0FrOZAyzcie/5yf+/f7hLmOlAkocFIHMfSb2fqZkwJ3Tnw21DoGxs661kV
miT/N+YR8Ob7ZNZen1GK0NCAg9yA4dniXsiDfhwbMoQzd6m9mwoRPjtmaqy0hV5Vc66joydnR6TO
TE9p2SyWMbQwsyZzDHEK9PKjk2XNtpmz/iVWpmkzJHn/VNWMDJwkiF5qM062pKhDtEW9PN4n/GvT
NL1+gojTMbvUe2clqr5i9W5+H7kj80rUeG4MYsx+RJkr0xQ/sftw0wAQ+I39U/8guuFrViJ8pGS2
cYBUbeyMtnK2Vl54R8sqmt0URPq5H8b2VIypedKTxpCyMs/1OIMIrbMQcX3X2DKbFP9YuBVuMdEj
cGeI6CmKHe5tK7F/p8lgPyKWle4r0xweFXNw/GLMx1NfNd7OEoCoh8QJV+7LN44Sw3qAyLKjxLFd
HNrSzhsS9U7xQYqO5yxCLHFKCuvcUiWuvOC3l5Iod4YCjL4WV3OZisa0yknxLS7oJ/jnyE2D5TmH
fSFWlrq5If8Pe+exHDeyretX6eg5+sCbG2fvAVBV9GSRcpQmCEqi4D2QSODp7wepd7cKNHXUEWdw
I+6kOxQkkUDalWv9xl5QDxQpqQgADPdWUy1H6C1DAyU5d0QXb5JU0c+8uFN9J+6UM8OFxmea6Ee9
vmyffB+NAkqi2EaDi9XQ4VYBL5BtxJDpOcpj3UkyWN2J4SbipDTTY6fxc02R8ly0ginqkdI+bMpR
4LvEdpieK32FEY205dWoyz6QXVEeoYY/2Yz4qp+bWp2OQy6syZJuiqqZO/htrJXbKTbiDf3/OYoo
YL7eiSucJJvR0p67IK44RogXVxPSm6DLOg16gGKorKBUqmoTZXG91eWMxY9TRpejBcrDKh1nNynG
AOhfmcENI5+gp1p546G183aKRI0ODBeTqs6jXw1peUMH6ztgJ8wuBuGw80OnrLXUQH2F7b+4SQfr
g9S16GNOmzvPzKtf0y/80SNUK4BHUlRlghmH7WHwEo1I4WcYrIhyl5Zze52WAxolpaP46Bc0ij/q
cRPMhG6lL80uvbBxgjsSAK7Iot9fA3IOIC2oKuD91ig/3W3UsuzU7NwzZoQbFRV9XFnL2bye9SzB
dClvvQe7E0lPxqeYv3R6SIHFg3vf/OqetcAMvwuBk/2GYrKaksDp0Xmt3ex8UMEbzhHyVpD3i53F
6j7S1Dpxx2yk0EwYAaWD2+caZdH2lUgrbPjO6yzXr6Mid3wL2Pk21pzxSoaNHbi4IexjO1Yvwgif
r9dXwzOL7zsZywKG993i+nDoJYKCVY+E2HmpCblzOzU+r1K129ZTNb2xKGoeae/ZQSZBxJEA0nxR
sV81OM7hXBciPxe2NJjg2Qh2Ze4bf/TsmHK8F1vBDAcgCuZ80INKIpvDojxmf/hct4ODXmochEDW
OiQP69YTaBHm54505BsJCGwX4Zp2bubDe34yfjAULw/sqUsCu8eY58jx8cz2ukSVYBe4MHPfWYbl
p/iyn5toCus5PzeHPCRp1LnXnV0n54AnjhnzPR1hpjA3fzKloGjJoxw2VQuI+0J6xbnSxJNfjc5I
ethTHtDqfKsPSXZMrflJ+mjBnwOyBpdIMAZnc7V7QTYDNat53bmsHDdQU0QWO0SEoSzFla+UJQIq
BSxAdfDyrTCM4QRpGveW8qP1wRHmsZrskwlH6EE+kim3yOQBXF51dVP2dj4pUp5mTt57fgNE5DSn
qB4w1Wq0QebiOqEfzqZamB8p8zcnSaJ8+bVVRip0yVOiCUF3wFfSD8fAbVOrGisIY4PhSTDhIvct
p4ovkOKQF9JpjqXH19EJqXEODzIEHB5cy9aBAkbGBFulpZ17ZmltTNDvG0NvBx9fIh0tDj0Psqi0
j+zfS8jzU3QLRGWRfAQESvTFQbKWQzKbsK8AviuX7lQZ56V04r3SqwKJ/4GybC+sU1lh0lGU5bEE
/bMtLzoYC08Ypb/Vdi1lRHpogi2nZZZ6XkWee4JDYHcmKqSjW2QS/V7VYi42OPe9PrCrfAzfjCAT
CTyyeMsOuk52p+iJxIJqzlUHLmqTCS3cpWP7izXKpRUWFThArqNcE9ey7lbndL1XzsWVlNpwGqu9
4Ue9jK/aTp2DTJuVs9e/arU7fW+PfIXB9XABwK6D2wK8zxhZU3GVu066sa02Om1ljw34rB8r9z7T
FGpk5ETg8gHEW2OM4J8nosjd4opbLuNUV6Hj+MWIXqnXpO6xC+IStR5OUe+gtdU6BCA9K12BZyWF
EMMJkhYO7DDaOWX86g2BvLHnhG7e1mbrXSEoZvg4OWtH4s/Vfrx07pJX4HBhYwLXtNoeRwxbsjx2
iquqNYtoUyBYFcDTNN60hnlhKgVymK+P5npD/tHiAuQgN7ukM1Z3lannk52JPraiebrIrOkKnynv
WzkozfmAf96tqxHl1qn3ofecUA0ii0wHQrglL1cf406u8M3sTMv3c0XnPojeCUfE4V44xF3XYXlc
XmWzpVD5bXM7EE1nwr/OALT1KaNR6NGJPjpFoIR5H/kaFNMrIMXd1opNxKUNsoRR7drvhwqRSQdx
AGMTFpO2PdJxz00XjTwTq47FwKAdvmo/apTNFbW8EgIDywwiLcr/kR04oaleJgqRSg8+7lPjdua7
rkqNbeQKVxwZvtVe/r2/lismquxLyktdBUz5Ei27qV1e4Zc1g4gYLUHx3K5PrEZkfpj2iu/o2S/W
k3+0CovbWaS0uCqtZmmoFI5wC0YpygznGuDqfSn1CpDLNG8FSNKgMuPHqlHdd3Mr5iPr9LlNgaPy
r8ZXR/YYNhJ1ia68qinkXfcI+G2g5tnniV5/fH2In1uMhF86iwOCGJIlhyPs1koYV/VUXk1NWH4C
kJxtnWwYyQFxUPsFN6Hd6w0+PaoQAQBpR00LiY8n1YrWTuuBxE951SZNfdPG2JyFiT2cjFO/R6c8
QczUlW8FI31kT39uGoF1oaancrmiQnP4paoxTp2aeuWVgrXMSaI2ycYaIclqhRNfqA5K+XMEKuT1
r322UQDIDsKM1LLX5FUUkKmBTFF1FSfD/Ca1nfrSiPAhdNrC2oVm1N4mtX1MG3kNG/0+d7lfLDKJ
gMM4Nw8/tcrVMMpkzfSJc/NhQof/lJNr2nZN2t11mvUNV1X72u2UDw0U9iuMO1qSyLZxjD393Nej
6wFBgcBoqcEdvkcotRQZl6a8KnJP25mTPXxVY4/K9Jgnn6RnhZfTMIxHxvn7QK7OuCUlBZSTJBFK
xKuBBpTgZtNEml9vkW/HT1150wwWvH43le+MSVX7IGrU+aEwc2sH8Cg+cRJvYkiq6iwMq3pHsTe+
ZOCO5Xme6Q60qkn/ctBzE1kH4rVNYXWwi/iKWg4CS4M7bRyrNbZOiyripLnhyTTl48kvzsDlkCEc
ZbmBFHlS/AyVOioyHHiuOhFHGF0BqfbVocKkgWCguBbjgHyM1dpHRuHJt9IsYTf/AXlEzL8ahDoy
FQtCeHyV95r2LcdB+gy4Snael+N9smxqhpyOxaKrNoEhQP4le8Jko7SCVMXhdKtllxlj3pQ3NdYu
yUkbuqOb+6BqK6sKKOc5/V4N+yHfeXo/2b+WsqLxJbeLwgi4J5i6a7f1dI4LElbOcFM1c3XBPe49
GS7YS7LTfLRN5JFDcbVvA4XkckkRCNzHwgUzVunJoRa2VZlWD5O5P2kH+JGjlSH3jsHNKdhFY//6
LPLoup/WFM0BxQeIufBwCPS91WnYVo5ZesZo3qnYpQVS5wZTpIgA2Ci0EShOcjuqLY7rcV5eZtWo
vHm9+dWh8WfzTClu8ssxtZpNYAjgchuJedcZc7r1hBRnStGqwCEnb5NK/a01unYAhbvdvN7w8uCn
3/13w6vvNrrI6OOoNu/cNKs2HdJXt6muu29fb2U9cX/0LpwYFgrijev0Y4TJg9nUnXmXeply3wqo
jAo3zd3kOtFp1eTeRdEa4sinPZ1BDCm6R2QoED8CZXu4WlqvyyI1ms27ua/GHXZx9sbuQTRjgWb5
hRcew3ysT6Xvg/hd1xsdDVbqWkMmT5yktGfbvGtEPQSlZjcB7mfI0BvVtIEuFO3stE13OaIebysU
bQM9VtvbBt2WIym4VXS1vMh3ZwaDiHKxTVgG/afcU9a5k5YlqXUX21G5tYYmOdc7eNxzVR1TaHmm
kzHOgr8C6wno+Frcyo7yBjTYaN1JMewbR2jnRmRZn3KRgZRyZHOM7PvMTKLwQxqVWyuI1zVuodQ7
L5zbwbqbYFWflsXgfeMAUDYjwhzb0Jw8bADNY9yJZ1angQQN9MfF442977A/Ma0z0kwf7Dvs8wCU
eml/5skBwlHVm1dzCJ8iq6o7U5XTMT/H9Vm/DCXZesLIJam0oO0Omw5HrL+GUrPu6gkKbG43lHBN
NNVDEJO7KVQxrsyiZGs52A1RKh92FRggP0aa9ibsU3sbl7V62kXtMeD64TiAG+GgJ/RaIOvc8LiY
HL6XlmZxTK7G/roQJbwLkp25fhEmatt4m9AwAPyKsk/F+2KoIuvXxPq/N06zsKLBPUEzWcPX4tEg
u4p72VdZO8kuw4XhnE6MN5ntHKM/H54LP5qiTgH5FE9FB8zc4XeaKRGLa0j36wRM7SR3tHY36vl0
6tkD0guKA7Pfy1T1nYsDmJ/iW/pLpy4pURoHrrYk28CWwJA6bN/KNTmQ3k4fKwlh5NRDXVHdd00s
7A9ZE2tj6CuoBsxHts5VQmFpluQiynRkbTn1EZE+bFZPmnLqzUZ/nLtCgSHnxXa2RYjKbs6cvK1F
twFApA5vDOiG7h4YqJpeT10Rd76ph0DeEZAIt33IDfpI2HW43/BGi68xKt2ku6nwoQ91+GJEXED2
7ER9BCUJvcbMMm2XhmUvNlZXNPduWYtjFPzD3ZQ8Ntx3yKNk8xfc9ROwpKug3iccK/5GuqPDKVuO
73AjlL5WFPHXXzkn/2xqCUQWyxuC2dXGHfcDCw4n+2+Q9RLjMvUGsG7Qm9z8raanzn4SMRaErDXH
OjLi635lpgOihyRBgg4RjrXOALltvKY8mUZ+JpzhInFL42RC1d/wE8dWTpEcKI8pvT/pV2C9aAGR
98D6kZ11NZQixA2q8GJsYxWHMrsS9VZQR+zqg1pFJ6937OEOTsciRrNs3eQ6qPqxqA6njcIe5ih9
00Z+atnhaVUW1PXzavSnWktuxtkxb5BMy/zYmYvT15t+8plAbJe0HJN2UcJYN93OgjwhupA4jZvu
dB15U7gtuLPc6A1FwF9sa4HnexC5YE+BxFkXvrtEGQC1lCGfOYTpJ+QOa9sHLTZcFnPndUdC9Cdf
hu4R2VKIUaT7+O9qb8y0lKT5nI0xBWNghqCMssLv0tzz/JFD6khrT4aQ2w+1HVyn2JpQmFy1ps5m
NEd6bse+GpnqSGuohfqtFYcm9Y/cyhYwL6wEz5qqK2My3fvX+3ZVZmIO0bM/lBvIFlLTXS3Okcxt
bggjjH2qILqKmLCRTpt6LNz8vJIevl5tFaWYdqut+zV2Efn3s95T7/u+63/N84t3WXx+F21/SoyL
E/LqXWKi5dnxRif2B8dITgY97y/6qhYMuVPiSDQfk2J40vtUF8lmYdwGcYv9YbWAdDFEksQkZIVy
7Ls7KqnDDnEpxTfzPDyLs2q4jWxj3FgEIUcW0DrUQN94MeZh9fLZ5EeXI/qnaBZbE6d1C0HT0kiL
j1NR32G+bLyrSpXqsaNPZxly80c2jO8yQH9fjKg0EXMR7SEjSnoU3N7qBBRhwiFUGWrsm8Tw3Ru1
gUe+aWUxlQH/Nt8adiyrU5lL/aPdF8mtUehD+WDnmrjs0GMcfavKpneWWiaaL51iqi+TtDTvAe1Z
V5rTyX07xJDWk8galZMOwqX8xG44XvYqlOOgJ3hr944eZcOPy8F/fZH/J3qs9j++ofv3f/PvLyQ2
2ySK+9U//32VfGmrrvrW//fyZ3/92uEf/ftGPLb90D7+dvVQd7/thvLrQ59U5fpvDh5BS3++yeah
fzj4x7bsk366HR6ReHvshrz/3hzvvPzm//SHvz1+f8rbqX781+9fqqHsl6dFvNbvf/7o7Ou/fl/s
m/7r58f/+bPrh4I/O3n4/PTXHx+6/l+/a+YfCzmCCiOhNot9yXKMj8tP3D+I/kBlWYsVCtykxS+x
rNo+/tfv+h/f73ukgri/c4yyNrpqWH6iGH/gJ7xEyQja4CGJTvfv/3mtg5H6e+R+K4diXyVl3/3r
98MNF7EY4MwkzdmGKFggdLYs0p9WgkmxroEa7qPfm96aVdVBkbfrrex044ic2mFLXJgXBV0y2Pjt
LJhObxV2Ak2cKLegQIWlR+A0ZehLMevbGufg7U9d/+c3/vxNy0719zr7s6VFVoZPo1i2Xt1uEjeF
tJCIxzJoo6cmBo04Vh2Jbp75HJuTn/CRQB6a5OrsiCy3xVPM863EaU4jLFhuoDz3O1ePEQZ//Xt+
7AwHXwTYF+IatyOohRR0l/3sp1HCgD0eIo4jI0RRwx+qvgmvkOFOsm0jc7fehFbqxX40d/YWvJcx
XICxCDu/SWZD+ENoF2UwC9nrqD1FHQSvqG/yAEdL2fpe1lfzG29IVGMbTkYhgrTCcvw6irvsJhtB
AJz0qhF9acB/RFvLwm7LVyDYfiAVPRVBNMpSu1aakR/qUWN/Q2AhtXwgQQXs30pY35I5UZyAR5jp
7VQ0NIwjs/bVVGQSbQniqsxXxtGygqzOPfc8TB27DgbdaMdrFb3/d4iU8WxDnTM0PbVCCPTIeueL
45WoEguuBqkvMy/3gixzpo+yU8V93JkQzpEhaGO/zQXS7G5Zyt7vHaM4F7HVjLvQUbvHMhuLcJtz
yf4swlB+kGNRfCvyxLpqqmxEpNeIhztJigxFLBzrBB9uxkrgdYl17xYVslVzWSmfu6Fx3oVmkb0L
e6tt/cQMNdfXBy3qSQoV6XDv4s2lqxuse/v7wh2Hm9mt6OnSzepPxDnlHfL6eeTr/ZheFormorho
OtTt+s7r71ucOD+XXZJ8ZtUMD6TvoEemc2UbmFnotfBRaOgeHA3UMmA7RkZVoqTxMemkUgybPht5
cDN+JImmWSeFO01dMKOP9DEySuNaNzrvtm0jkdKZBnVTnQoh0EF3anwjkzdzPcagy4c+e1MOrd4g
OF2Y78F9KYqvDVPzOfG8/oMM8/E9iq6h6yf2lHyxjKx70wEyyXf61I9XbTaiYinxWFGxronkpetJ
O9pA8cNFJ66l+qiOY/pF4E2eBpTCLMtXRRvd6pHeDJvBLDuFuIwb8UlYpto5Iu6l4XvQgS9zPaf6
nCWgHwPp9WG1wZuivO3xRhqCfG4NJPLaiVBSq6JS+O48F/MtiKloXxaa+JQR8HyOWsAgdy7n3v1g
J0RATY/JRNA2rotQC64/vd8M6ghnv9crSplwSCNf9C3ESplq9Zeu6QysdxJnuNfqohp8aKzGl6zq
yzFoAKjNvh1KdMJ7p3JSX02V7FrBZt30q97GeAD1m+IO8HF8GWZmrAeETGblGy6oWR9l2umTSBNT
+HmDohsBi5Xhm4Lpq+WTHhzyrQaX56sGjtjyldZKCacGZTQ3cTdU79pUzO8ytn1v06p2/HUw89Hz
4y52PhZGY9/qLbIwsGUczL54Ga6/Zeu1t+oQWvrFFAJd9PtMy+otejbMf7UmkN7UkKBH3zML62PX
KckXF6jQHrvPtNpMhA+ND31akUGSUiH0uQAXemDYIeL7cyXF/VwAHvRH1t8XgCnTnZHq9xU84yHI
elwEO01Oj67AXAidlBCgXxiXVb7xstDdZlGFHJFbYwflZ1U6KJsmlOb7li3zUxtyj/etwRibDRtO
W+DjFJYPSItjC9zZRsiMihCl2KHfHlWBEcJi95EZw3w6JOQxQdYb01VVND2faSrjDX9XwGBK+QVN
TSXXEDWWxSaKYuMb1kjRvfQIHn2vsmF0ySRUDL/MgXNvk3zKb3X8c/OtblbjHcr0VbYTGbAbt7bF
xm5zECRmGDUOGDeTfEvkVqnELjmx6qCcYOKciM5KZSBS3eBWkgjU5Gxt/KiVVi0pvia8E7QQXBXq
utfZzPIq21uhpgDyV6ts6yU17gVmLqPKV622ADafq5WfVBrqSglxti8bmSGebLA/O2G4EUZzNg0u
dTWhOeXod6NUPRAUjbVvRVElPgnS5IvJbE3ADQxessljNy82KVoOIqiiccDCG8Pjj3kdJdO5LK3o
MdEmy9xGVir2Zl6kYhOlAMkCV+3lmwFDq4pPMJtpW6TQ4U+z0qN2bsjKw5PKmPoYiJLovoSQAOIg
VgcDMFpes/l2Sq/hjRXpnp+MZYKAodOaH0qzjHK/cxyxwXpafRzCqjH9CYg64uOY8uBKHSP/icSU
6ptzb5wqs96cZWbpekGDSOelaGPLH4zQvJjwVHyrZrn3WWms9pPmypwUlNIh2j22fXRlFW533Rtq
bZx4WlSJbeUmjRFYcZwkm6LNk3c45qqfMauUd6Y2tkXgoAOfnVRdn+yLMsR/wkQl50udjdqHCLlF
6fejEqYBZcYUy3fkobJgIO34WWVvgxbvGuUGclT1GQvI8bZqVWNjFq2251hwrru6VcdAkfoOKxzn
C0SuZPK1LhZ6MNpE4qcZBb2babSXeR61HDJNapU166/s3oak1+68wpLTrkXTCVHqENqqVue2tnFa
HTy14bB/+aaGGouSkGAKIgyGI4wEQdUFrd67Mui1GDspJt/nht5AIcvWqtwXBuIFjp7YiV9EbbJB
Gti6kVqZVNt46KhClRorktxT8yYSjvOQNE3nBOEsxqvatNslB6n31tbo0+KMsxerCcpsZaAm6fyB
uak9VF5jKv4sNQ6QdJhQBIUwznRSyyKvfbdO+4/I26JwPk0JO0DSCsilpWfKG8fszeIS1OHMmaJP
OH7Ujdd8tJh82c6Zq/x2QqLhW6wa9fXAQcE8YvVFgSei5JPeL+sjNQ2U4jU1ahGNt43yAzYdySc7
7WI2dmEpp2YdUSdHc69DXZAaYCATt8591ROcDqPr2e+isTP7QIWaiezYZPYA2Fo51DtnGvTCT3Hq
7fhFPfb8fo7ay4nreeUXipFU7EQgRunTvudURih09mLNj0ZV3JY5N8RbrTFzcdFp0BWMsyayzFvd
acbRh6jF2BnsUWCirCgHQhZazWeRRX6uzIiUuW6rcUrDfqqAJcaJDEZqAtlFSTnGPmtj9i0mToUQ
XT8mYp9Gul6dDG5nKBdUpuPMlyMpscBtonn0UWFs39YJcaef8ieub4EL2/cjDsRbt3Db07rUZbaV
xXeldytNS78dTEbe1DKJg92oQ/qitHqeKg0662OcIUBgZtxwb4yUFcdBoui3eqdD4AUOP+HtIp1U
3/e6TUzUNRNnlzrr7mVbq47YJT3+QhtEF23zGtW1fNpMsiOwG6Rm59dFY8uHNq0a3bc4F/MN2Don
3qSpK762uol7tRv30vWpqPa6H5sFqC70lXjnYYrchokl7DiI5l6cm7Lqvg6zmBLfsis4RFm0yMVr
rcmBE3VtNwatp4o6UAA4d4EE4/pNrSb1bMxzBTPX0UF4AJhY3dzOEOC6q14Yqbf1utDwdkBVxSkc
7NiN/RiSfbbJBTlkX0OM6LMzarhT6chJm1ssAZGaJGbqUuMm6XN9N3iKPp8Vk8hYGOTeN9j/9eW5
4aUS1aVsUPtih2p7orHl6MI8hQXah/WmizyAW46BmuRCPR3sBy0m/PfDkEsI57IKJvhzVzuGzEl1
uhwHIso886pxTYX3CvP6XgvTSNtOapeq70Oc7uqHJEFnYp+ZXePsa90E4q3WEWcwcZ2dPX6/Pf1v
JCfqx/JN3z4+9mQn/l9ISXCFfjkl8TZ+/O3koficPBykMfibH3kJRTP+WCwCyDpSbl3U9P9KTCia
/cfCqF7KsKSsAPWSFvgzM8FfASeA4oVQMXds1A/+Sk3wI1JNC1VzAc1Qy7N+JTMBZ+ngHg8CCsCG
vvjyAv0BobKukdadxHIkJ5aSybioBqbupxKXTdJiTp74jUWRpr4xkTf13jqC9QHPrPHeqvhwfsXY
EHGTSIUgNtcumntd7uYfADK5cqMAWj3Lseb+QEZOV0+MRjU3XpzMd6h2ZRg71OYYnzet4iiXjUMZ
6nSchoR7qNp8arXRFSezjiLkzmrDrrmiHqWqWJXkURNwQ3Ep4bIR21k46Bs4OO4nL3Gr0hdJNDZB
4tTk59yhEoBCxbw4+iTjYhxXGGhY62LE3C0j+7y1PdI5AZ73mMZMg0hSf3I9zKfruSTJwCPnyK8b
Q2XPZKH5bqWGX7j/OdIf9YysxJyacYTepFaFm9RAb8ObXMoFHn6dKPtMMMoJPXtAdZC4cHy3sk4g
Iq6PWJ/0QqTlVsmkeFurvYk+pjOzMhtMdP1qEKYXzKaHRkFrtUbmF1ojJ7S+GiU9M8x42lIXmTAD
673iQ5b2juQ6ZjYfRohKRqB5jZJsbSlLESCHzFYz13pebgxDNJHvuK1znSizkft6WLtArsZQlaeT
Q6GciANRoCBy20yeKnkVT4RLnh4Ic9a/WtinRDvPrGW+iZKWgKoxKixohAMrKZhQI+C8yzN99N1C
haraZEOSb1ypzG/7KZ1U7X2nxwl5lZpDD68aQEGnbNfInba2YKMfuWVd5mMq+52DAWqEiBuynVs0
1OWdSNTovADllG9yNZLCL2I0H7dd1euEsKlGrD1Uox79SAn9/03td+pMr+1q10t+9LeLqn082Na+
/9Wf+VZD/WPRMCDRSrZ9sR39T76VHeYPMo+4vywQCNJ2/OTPXc1k61rAJotHDmQQ6gJ/7WqG8wd5
RAh9VIltBMGQufyFfOvhnqZQcQA8BIhmlWcdAddhBCijO88p0tMmirST2J3VIznWl56+yg86dqiq
Xdgot2VqfSz6Dv/e/Jiw+UvPptN+zj122uByRBTRHZmXG6+o3U1nOdbup0E8mrL9u1uWLOtPiU2j
r/um0EVI5Jp+qinVnJXLleqfPXz5op8fLijhJSFvDgZNZ3vRLzj4jGPJ2YND6u83XxVzPGs2617J
oztT0cLtMCrVQ16q3iYShX4EoPBSz+uH7z/SgjLPNKFNA1YEI7cTUMpH5DFeejgT/ufOcWv0RKPU
DW8XY/JNaJrvZa+y5v4KOJ4Z1cMc+d99s8qNYwCUzlOSeLeOqMj3tZkaWFoSB26sHpk3y7L5OzH+
VwtrfYC+knIuEXS4jZx6vsrHuj4l1CUDaCX9jcxC0weQ/BnD5uxIEe+F7lqLFAHYMTDyLdzbdBiu
5yiHWAw07Mhceunhq+VLiqwsSyrjt2pkf1JykQdVa314fSy+d8lzXbVav5nb1oPTDeK2a7St3iTb
ca58F+vc/r07v6va2W/qICXX36RbpbR9A/3O4UsYnmF6yn8r70uIXOvrL7PSvP173Fbrvam0zpxh
Y98OIeTdetzN0YVS3I3pFV6HaAx+li63SGX2hX4m3HtnzPySJZs3zXmoXhZetvnzf40ge6CfFWT/
Y+HsCoXIo/pmhMfw0Svi/99vuozVT5uH6rZhIWMhbg0AR4bxecJlxaZHDHnRljttnPwCL3SldTdz
s1OGOtCpMzm55ErvnWfZMXL5dzHl54Zvtc/k1A8UshTFLX6FJIrAQdBzbtGfaDY9hOemfja692F9
G0Y7DRkp+qcCmK8JoGNtEJqU2XrCGfssy3ahTpBzVIrmhVX+HfD1Uw8Vk5MlA95Pt0STKQqDzhlZ
w3u3MYMM2Ve/z1U0mituy3X9RlPywc87Ud5Sqnov3PayU5tvSe1dJnVx7xnJHUpDVyQW72UXvVM6
Kr5DsZk0eT52etDG04WrKVfOANoG31HSTcY7e2w/Z4W6GUNu3qUmPzWi2MZ5QygfXwzKhLtgeNpy
AYjn+dom6UhccK6q4ckwOBcKVPFYUc+XHks0NHPi6boTwwnCvLep0n1KyuaKioLqG3pz6gmMiJP8
NrE92LCKu7PyZDPl+ftRGXc5OYwl6x5AiN/puTy3kvrcIS9CRH3h5uLa0Mq7PK93kchKYvlwPzXH
bP5e2gVXezgYuaix+qzZ64IDLpZSEtsP8cmQ68WV2pXmTTwbnR8OxyqSL21U641dcglAO41vaOsd
kpaYgxzjkL3w6DVjLR31xET/tN6bIxNi7vEaqo8Rt1569ir4Mqsic+3aaPZNo9c+CiXXuOXevb6l
vbAK1NXeLaCGpoCEmr2muh2WhThs3KZ5m96kjY2P4OuNvPQBqz2cOt3kmNHU7afRu6WGc56q2f6f
PXq1IzttB+u+cZq90iiDP+fV3ZBS43n94S91zvI9P20RCgotSmpE3V4gDBco8LzJTWf4jfbqMav2
l7pmtT9KWDx1Y2vtvlem/awo0tfto8I9Lz1cP3z/AQRgiY9zux8dzhsPtOrp2GbxP4sp1jRm6cq0
c8282+PB+XEp96Kp9fh6x7/04quFCupnStR4aPeaJ+YgnOa9STr7B+znAPXzMs7iP0fjE3yF42K8
KUa2nTykeOjx5rheOB//yZs/0UhKDQXvQ68nOyi9L3OeeH6VqEdioed7hbzS4XDmeku2v0r6fdG5
J2U7kt3UEGj5Zy/+ZI1OXZO5PFz3wl3d6WhFhN0x4++X3ny1SkNLtkNmuOwyTRufCtuwNqAb8iMD
usDensYYT6hChSgya0y6fo9R3OBbc7UTefamydILLZ+/jWZyXva52FtpGR1REXrpe1arlsz3NKvZ
0ll19o35FBgleJV/NhCrRetVTpSNZt/u9bZmtydbiQK9efr6w1+IxwC0H86hXk/cKKmVei+oBD2U
haV8RKe783NBgXpupLrLmGZBXjb6NRQX6hnNFFZBZml3hAzNTSmscDdT5XknZ9u4zlFU9ss6czYK
YHF/yKfxsp2Gr5ndmb4tNHvz+nu/1OGrDaHPCrwzFbXf1677GElV8wfRH3n282EIHLvDLgmHImy9
vmAwnUw5LazWoZLqvFdNsbXHvL0cinjY5rXa/aN7MXrph+3N1JC8Umn6vQRNorUqNot9HP+z2bPA
/n4+smB9h2U7KBy1mGjgq+j0PkjK5MjTnz8QYV4ePl0zlAaFoqnfW26cbKLZKi7MEQ/sbtC0f3Sg
P9EBG1Kro92s3f9fzs6sOVJd2cK/iAhGAa8MNdhluzy7+4Vwu91IDEJoAMSvv6v6RtzoXbfdjvDT
Ocd7H4qiUCqVmetb1BlwYlgA0YkJXz8JFR+8R+dC4WoMhGZLoo6xtj6sSNRPOLh9dtg5k739385y
PiGLkqzt4TUwHjGuHO5diPgv0Wl8wzQhMvFRrGWzTM4eUzntlVV+mqO5NZbgYnwmQfvo252FjiHu
EGWJlMe1V3eDkJeGp7++tAAxtfmf92qAm66UPQxeIAt9E27401XTz39f+jcR6C/xOzlb3HO1BKZK
mDw2w2L23mgJLD94ivOq46PniOGuQjRLWLRN/EzgXFHMozdmLYIVSH0rfD4hQd2mawWOwZya+7jn
zlXPkmozp/2A0411wNSo+lz0YCENVSvRASFdCR1Yuu1o9DBOVV94KyZvnD7xgXpYxwwdyihDVK/z
ydP9TndKFekyB5uEdWseuuN4m9hI7CmmZTJNDLt2wB3KMCgEIRA8TV/a1Blw8qvoBiNs/v1gF/2C
eSB74Y2RQFdhtqVN3DdjVZO7M5AztlUCjjZen53Gr7czSV/iqYfK1kdTBsAJkbFl+rEwZ8wxOvnF
3eb/kZ1np7N2Gcaj7pfTsAFGqBzdfxLpPtiYzzVThIoEQMhJHBd45OaWpXHGXP4OKBtqDgnHNEcj
IB7wGpw81oF+JnH5IErFZwEdszChQqNcHBHK6V5VHAiutB/3iz99KfUFSOO/q8E3XdeSxBVHMKcO
To9xyQEWBZ8E2VMw/ctyOJ+WRaNnqCY3FMDFJianqYSDBrQ6qBw4du9Zp/3k1/kgWpyzCRY0CzFa
4KmjEuONkdV3lw8P/17SH/0CZ/newmDMbcd5PM6QyH/DYBYGBN11KIG7cYt/f8RHd38W6+w6tjxm
Vhxd6h5mYX82sLP796U/uvuzWCeF9SFnQ46EaSj/UhvhZxbaxqvoZD/5tY84C3mwzWxjF6j4o8/c
9CCUM+2CWIpc2GT5UoUcXlb/fUeNY2KLyVFyJMIj0CPZxyadP8GYfvDwz6HDa0xGNglc2+lAWDON
vBLqa5V9zPf/977hN2IwpYVrNx060lvMXf77kX90z2e5S9wmsCgPW3LsJr3v0/m1DtKv5SznTkM+
BoNHqVxyBFXEASmphvB1Vu0Xb/z0hf6oQkiQWCu0z6Mj1K1ukQ4w/LIe/QQ/9NFTOTvJBPMyjVHX
k2PkDE0hO31dWeczPOLpJ/tLJDtHAMoFA8dGCXIcMTB0PVdopNSphKNw6kkMcoVzNsazU/z79/1g
1Z4GO/58TLC5krGagugIduiC6XmMfWIgzLkm08I3//6Ijx7W2ap10rSFf40XHWdoQGYyPjl++v6l
S0dnq7Vms/WFtPiRR6fF5IfyNgvswj95Nh/c+LmwNCGats1kcOO2mjIv4fcT9b62jUTn65Wm7gg4
mTzyZsAgF8bPqQhf/v1UfovK//IGRWeLlsAzgTaAER6X5sB1vHWhLeiWjc8fKloVSlwtLCpcb7v0
737wowue3XDFsPE+Vk12+l/jBVvbDfwj/30/v/tlf7ufs40thMDNtk0fH5MKk83LAlBtV3hjm9nU
37vVAY2K0NwAbrlv4ezOZT5UiI9juF1GFJtPTYwRNOF/38xHP+rp73/EhblphpWQbjgiOdgMHRRD
mA//DKT30cXP4gIPNRM4Sg7HKomu4mG8mGFu+MmNf9BGgxL4v3dOq5bMLkv6Y2L0/BbRxuyh/31F
cZ5tTtP5EHFEdr8w8YNW0wPGd58Ed5O7xa5BDpcOiplcorL2hHnA+KDOMI/EikD4883khfUtoKNB
rnQS74ZBfGOQ1GT94n9Hs+EqgIDnk2/x0RM6izcLmv8RfEj4EczmXz7EWlmaTJ9xNj7IAaOzSLP2
AxmBHuoBu++uBsyTn4Z4oXay/atff4bP+uAbhGcxZ0YHiU3z3B3jenk1pv5B5qcvvZrnTn9rjPG0
0Zn6Y7WkZZ82x6bC+PC/r+1/EOjPWRdM03Wk69IdDXqWe7qs3r0IhubKd1YQrjpW79NeCQHLxlEW
GlKOa1ghd3erCWSuZtHB7lCzIpkb8oOyYTpgQN0FCBmlQ42TIGYhvIfIx0R6pef3RQZ6LOZhJkUP
SuYGmrXtv7/GRw//LLLV3QouFYdHWKxhr+zTLU4UxdcufRak2LryoJM1nBIiuyUxf4p090lA/uiu
T3//I+bApAQn1063xzbh76lIXzzySWj96MpnAcedFy8GpKw51jKCsE4RWVJHffFhnwWcCHJpCNJm
CBjM3JdePXqFNeNni/U0ZfW3POf33/94KgF3IrF6Cy4fbyY75chqUBy75WaPljum6zJsvqU7vAan
rZ29Y2B024cpTvb7U9sEMNuCdlGh6Yz6wVMS0k3UL1kNSWQFp47Bu8c6zVcKI2TUBsQzBhuQI2dt
4N9Dc1EqVCfxSTp5mfHXSG/+92O9+jOM+Ue/zFksml0HFgAQtR+X1f3RDgitrvPZYv7g2sFZCEI3
GtD/FvIfELDQK182A/O/9pufS4NZ2tbQrfD2WI31YfDVjTBfy3jOySBBPTcgrfSnuImSD2goZb10
j19au8FZWOgQYKiNIEiLyL4K4bD9SdT86EGfxYSh77g3k6U9BlPnFynGyvbCyHjztbs+feofC6Ct
WnCnHIOrD+NVXZkX1OWev3bps7jAhxG0YBn2Ryhoo7w2rdg6XcuLr139LDDQaEjIMvntcU0lYG9D
ew0NUfrFi59lCGLwiUNG0xxtVz9DpQVnnsV88VR4jhqp4H0dzOvCoVzk7aaWGegYw9d+znPPqTZ0
Mf+GrPYInokqpxlqDdDh/N2Xnvn5LOmKqlNN4GZ1DMfwuW/4Dy5w1P/3tb3fJYi/ZOh+/N9XsapF
2xrC2dH1nS0C8QHLPiJPiLXRmOzdDvrmfq+W/SlGL6suqX4mqMX6FkPaNSxPQhyxe+e2ntYSOJOt
7PtsVj+D9gFX6FAYDrro4OMqBELLgJgdar9Z2Nt94B1Y3RdtgJd0eB5w+iSI7UHrZlrLTK5HBHDB
o91g9hM8hxCqVTxnwm22+MuK18KZ3T32jzGge06+L8MQ51Jf4R/6bYgEIch0Yn8k1U83efQqLwvD
Gxx2D9gMYHT7Uy77mNAC0R8ATszTk3xs6GlbGMyYYb58i08fY30f1WO24IswcXdSpuH7OPS9sgK/
75sy0e/PwSU91IKdk8CtucK/lrhhifuIvAWTWyjh9v/7GBUEYTLYapiB4+OFUjnMpvDdmurdwLQF
DwS72eSKi6oLC8Pcoo8r6HPHC+1u0goU8Hhz2uNsDFrm1N0MnrlExeC5SjFpKZ59uKnN9cHgWAPF
aFn75Bn3UKO+Unf9zvdepIKLF4++MRjCAndVwgk3Jy4F0tfLlL7yySFGA4nWdUZQQQWAOK9dr1xW
H1NvZnd6hN7i5jiUGXdjQELEnWv9DS5NGNy3l9xVEIlifFAUrdifvqMPHXxLrlAEgC7LLcYvFhXO
KaKgIbczPHGao2pqBsVR9L1Wn4EYTy/93xbDWdQHBGHqXYFjRKznhxhaW3SgjC6DAT8lk1TnzE7R
J0vvgx3mtxzmjz0gGSSRE2ZCji2tD1M0PIIa/glG/qNLn+0BYzuCnW5UeySGhvsEvPwsXOL5izd+
tgcIs6SkPh110bF56eflqtWf2WN7pzv82w9wtgWMaFpH0RywI8e7TxcKHd18gQVGTVTi/T9lPKq9
nfHqTRQ21t61p5/+HQk/+unPsrZu0SDONVVzTILuF3pezrFKlXiADrX9FbAovU6M/Wy+66OveT7P
LG0VErESdoRP2Xg5g2J7yyH4yyDnRfnDOMsVTxqW181o8rAyKYgC0kv3IlBJzrHw9ww+v59sLx98
8fNRZ+hZ4ZnU9fzoNoO4gh6iu9Yq6V4Y2NGImrYuTQOTvH8/5Q/ezN/g/z9f+tYJyQprt2O0zK+w
XH6BXv/135dO/v7q/J7s/ePSnQ7WXmKI5ejV7YnOGkP/1E5p3oCKu3dbme7g1mML2KIPXzuCnXPZ
YujVqmRpuyNYv1OOARd0GyEe//fX+ehJnf7+x9dJILnrIzRLj+08fONcvPau//1rlz4LDwGVyklg
KnQcW/vkkek76p2fvEwf3fVZbLCwn9NN6DewEof4UzXPI3RjX3wiZ7FhaJTU7uB1x3Ryn6s23XTj
Z8YTvzHCf4k7v8ltfzxtr0oG2F2E7CjBDLhYrAs5WtSHD8rauKSNz4AY5Am6y4Mz+mU329sYzCbg
IKK+Kahh3hb+XH7WNU5fOHacynkZWMnqdCxQVPB2soeuPJxqsmnxJYrZ93hb0GqsPstATw/hL1/g
fJ5WKjvNnkjp0Sw8a6N2wxFJGvTKeZtkC79FPmMxUIH/cBWochP6CUi1ZvIMXWbZRMdTRrVCSIRd
Xa1Hv30Q/QWUwvhG7RZ/w6Fak75s475EtkYlJItIHaakyk/ZFgu+9+2dUVMRhOjJq3Cnp5+ueZnM
13pz7mnN//HzkD52xYl5dOpxMbv1PltkPoDgHzy4s/xXpoOcUR1tjp0n6L1lwmxQPF0fQzInu4l1
pEzg9V22MN0uvbmrt9zxHUyTw3xxC/cGAEtMUyHDkRzcQF35OcYs+qcWSv4SQsSwzriCNQVTs7ye
JUPReyAEUsVm2gaGrohT83S9DFF7OAHboc2IYN85+VD9C6K9jRZzezlrkDNl3fswYBXIRFTDpw3F
zCF+odB5TIb0zu3cIlq8G6olkugloFkXYSBDrxZGCp2QWUzFCuYEh5Sb80kUnIEO6tA0QCZvh41r
+uAxnMN1Y30O8FTnsF8A4TSvSTqTd3gkiXewU9TNCqVlxtoU0JEVN4ER7gisHM88V6DplFghcTYu
MSSeIvFBhFncQ4Uh/g2BVnMfAL0KX5bgFnYIPxoa2BIUCSePSCd3jabLBebsYgCH/OYAMVG9bcfx
lSVygp3JFF4lYf8OfFT9RFf6LYWh4vPYh9Fl6KtqO4eh2kSugJgX5BGR8WCebrjb6e0M35cdTBVI
ARMDmMZ5LL4IlQoKzFYgU51XJwfv5KljUlw3UAoXTleNTzgTxRzlaUFew9ELbxotb7Fd59qh4c6O
YV3i2hycGG03rTUe/gV0pWHeNeeNAJCli+P6pmoVu2FiCnAIh/+KYc33eYGO1LYIIxbm37upB+1Z
Ot6Ut65S9w4o0berCH9hcCjcJn7Nb3BZTHpI59F0GKhu6wVTglNt8KgmZvd2ZZWLbjJxfjQ69YuA
G1HUiuld4MGOsV4Ds2F97EPUT6dd3XJv34QAvhQLMJMZAP/1HmideEtgbvvNnaOgAGQj3Td8cbc6
xQxWB0BYNg0sLV1JoqMDjvQPyuvAyxUGgjaDEbAZJSC+Yr4bWVls7UPHuxV8TYeivh+kYLZnHUlU
JhFbMT4mSG50igkkeFXR3HixIRnA9SDbRF2zHlLsobdSh/W7BjG3nKou+BHWoexxLgQQpZ1Ms0md
SJaecd3tADpaYVNnvB6SBQbrqxs895EK2lw5lX5tOvgl81nUpbJgXzTUjRgOJZP6Ba8/vKEDTCSB
h+pemUwmMFpwujRTC0iGB3qLGa2/mUjdgE7jgMqiW5IlkUhBOjEw2F07JfaSD+a1imR0IYBXqbOh
EwtWhA4vAM3YTxLossDgSBWMXqb9lwjUmNSneylnWvQLmXcji1dIZdL01naUX/B0Db4plwVX3moS
YIhsyi4MFiZSz67eW8fqW6pEWtbYTbYu3KfHEpLrHnQuHhwiJ5TbgU0hOmadjbM07oL3qE16kjeB
azYYMFGX0qBcg8Ip864pBWNpN3mcWJyql/ZyDU6EFGh5vH1ifH4Dp802LU8UscxEUf8Er7hm20NR
86jVFCqot8YBQnOaLCU4bdBfDyODgmYdIKBaqY+z2Sj79d6mWDiguK8/VQTARZZ0wpJCR4trN0Mz
QISQAHGP4dfEwfYDgpK6DYioDebAF/3WOHF1ulBknkzaoqjVyvmXkA6CR2O8BdNmfmBukxMJb/L9
fi27tFMAiI2zg+4EoGFL1Tf5TFdIBysjrke/h55fD0EZCQN1VRirHt6dPr9omL+iZ4Fvw6nXZVIF
IoP6H2ofGM2e4Lf6clSeU/aw5OLZAK5RuYaDU5B4qcuUz+bWRYGwWBrilkpjqq2d5jRnPKhQw5aY
ymjj4b3Ren1VmI3LIrtW8DBjuRlHcN0Clq38IGZ/GLJ5PXG58MJD3d868a5RYAvETj0XlqRDXrFo
DrNqIj4vfPTSfiTTCCXT7EbHoPbImiFUhAW0BdDSCe1vgki1eVxPXbmAsleayISlA9fLsvPomntT
jfxVzX4uqO6yhKVUFmGjNLn21ODnEf7rdz1r8zwDjnOoMYq7G2NQAcHmTtr7aUyrW6rZhKqJBBgh
El0CelFKnayHn7PNQu7CI6lBz0aAr4S5sk5nHiPea2Aj/cPCWChPuDde62SEx6WuewBVFr4P6IIK
gsfjfBywjlQES5ZUBeQGtDm1ZC0ZkN5Y9OV55dcXFEY02xYUk9JNe/7ojJLvaBixa2G9/ldDCWR6
y3KTqBNqgangBt8qyGm/zO9VZe3thCHnXIt0+tE3YbJZ7eQ8hxoe3LMRwTfTezCh9E1dLAFDbAOJ
Mqsb97vHmje3j29o04d5o7zgthtgHBBasBUiz8wwzqnuZx8bAGx0gKJTfC0mwPwKkoB2EMYLSHcm
el1DG2Z+jxtK/KXbwP3lpJyFmzAEnD0Mejx9o/pZZWpFWjlNQYw1CkIDAzy87ALfQWxc0kxQGpUy
QG4HLJ+f9R1GNKmuotzEce4ga80s+DlZHbwKGJM4BoQaSNPzGVvGLfKZN5cDRg8HSoJ/L3WuoJyX
+x7TsUUnogRJK8C1gMqkY7e3VLItwFf4RjVYPPBi9rYJXIe/ASHCtwnQRtfSqaZN2gr3Dr55XonG
XVsCNhVgqtdtA3gbGX4i5IB3z7krHrhIg2AzKK87gWkctju5RNBiNJO7r1ZAL9hi5cYYMud+k5KN
BcxQTgZsV6eGH5APpuPQYhtD7l4GPXOKLkgMXv6lv2jdFCsCa7Qqff8EdABQCAq5IdTlAA72ZuL1
+5QKm9cx68IslXwCkKx3uh7KSSYfiAVuU+MkUFAvrcAKIe1WpYPdIhihhhcqdyu5ws9/0mYyz1kv
gKWCo6mYoRoVsk73UzcGB8yu3YXwUcpCFo2geDtVFkDAjEmH8f2U2V5DqGuyuPJnF1QdXUcZcDoA
8Pi1LhSVTea4oPiCFxdtHUDL9oLTOY8HrOneAErUYye56AcfmB5OnMvOSV/o2pA9Z6Fz6MX8WLsA
hLmY9t1Poxd8I2lTF03Y/pJ2incggj4BVFJnIRI5lE5bzIdI+O49hk7jvKIC6uZSRHzDkc4995Y1
QKHAUobaDY0SAyYgRZ849DhgHpG3S4axeiRmlocV22dx0nem3N4jmMyFdpbpcVxd+pawtt3D0Xvd
+2M9boIEURsrdgDnOAFxNFQp2wadSrecKVBHp96hmbME/oHP07AZeVyXSzBBKZxKIMgC735dDRLF
FNpYoWJyGPq4vhQNaVF/5MFFg9yEZ1pyoJYiubynfefH+awsUEQVBzQA/LGlglgNSnIBZmKMjCbF
GcpJbG7mqLsela8OZAQyLKs9+JSsyQIHFimNyWqfBW/Ud70NAcLyclrFDXJG/6GZpqdJNVU+Y+wf
tpi1W1jH7+/gkoNMA/MiZTMH6Q2okubdDdv5ok7ZL5IKtwwE8x9XMjhTBmn7sJtr39tRsgpM9jfx
VTd4GGmuXFTeB0PtoRpxpMh5R8fTnj2eqC02Q6ys8GAcXrjz6DolQin/1nK9Tjlp27ZwQ9BkCWuh
p27SZGOYurZjHV+udmDfQzI0W4icCVx4+66IGbW7Jel/oYaP841R9LJF3L00UJhsFk3coqr4exfF
OscYBhAwUUevLUyVkeAj4xP+JDF16oE6B5/ffAQYHQKIVoL8RbodvAQQFkMaoms7mw7Vr/WNVqu1
+QAzMuA4WcrKNgIVC2cuX25S6QKkRsOFrWh4g7hKxUvvVsmh4R6yQyQxkOa2b8M4rRsYVI+lD4wk
3igXLisZ+DFQlnMX2YVM/cuZ1mCvJb0o65O2d4hh0uSw9h1weHIbBNKWBgXazcLjUWdGOf1DKsIe
EogelXXc908Dl+o9qwCca2CusFmkIFuQIvr92IHKU0eGb2DWiDF3PYtvIxmC74JFSQ5Ynptj+ySZ
rNiyg7YO3DjYjG17UanDzLx6B1wQvwKsbNhJPbW5V4FvBHagzhti0mszBeGjHLQ4RFpOucIoAPCo
eKVqCCrALkN4c8H8xWGA0nIYsN00jpWIUkN9DYbjaZ+vkhxdh3hPAsGfYIlxyhuIe3BxC2WnGMH4
OTJiYiXNF97Ja4/WGidY9M7GUOkS2DNacBkCngp/7vvG4g5QOY/3kNBQht/OSZ+VdnCOXSb+rVc6
DMpkqJOnUccaCF/rQeMdufoKJsTrDVCPwFOKOPy1oq6wAuUs+QkPWamHyYLRnrgL+VlXrbcb/Fjm
LXFDTJLFFKMJdNmwiLwMZk7yyQV/IkydX0BguRsAYYKNv8CH86QKM8UI1fRDWmPXo4DlXtahIZd2
cL1CDGlzOXcB3+HrrZu57k9NIk0uXO5hrAXguh/D0jxLDsmXxIkBx5vGg+WDSp0sCrneRUz9wojB
a9RGoPbZuaPluKY/54qysveoyDofnrxKYcfWQuBBAYl4jZPwijF4SCpbOUYb2yJCJUbZm8kgulmx
DPnc1PYOR6n0zvoOy2lDlxKwV+AVXfxAUD2Qgnca3CJ/9TeyiqHACJPhip/OJBG4naVcuLsHoomU
gcPkxZDEK6DKNrrvEhzpEYVwyLPOxPMEb9+dUAMckCBwwMTPFGMlkOCeB+ME3pVB6yeQAxRrfu+A
+Ef4BqZ14Waq8FrBaHB8apYFcxsI5KA8sl91bXU+aQE/jDnxCqiUug0sNvi24WbaDhPxyrmBMhhM
wCarp0VcT75kCiFZ/KJDxV66ltWX2Cjjx2HU7d6J/NNxfQwzD1iB7VpXVR46EqfH1Qx7Cnzx9QBg
Vh7ACmsbwMDhusJVt4s7rTvkBmPhJRiDrFZtc2HsAP8Fb75FjxYPf6DOTk3++tOOASkcFy22XqTr
kVm0fybev4EQ7dySbnJKIQfymKx9tRNIvy9HVH9BGMZhYukrmyXLiqwjSNgmbKCRglg2euhFV1+t
XVjdTpLLYgJE7AAPiARZfkfZFcxZgjvP19UmxHzTvh5XCTlgND1C04xTBU4a+ymcZEnG+WUOCWR1
CiB1V8YJGpWx2mlsUJkDLsNlhZZCxmwcX5MZHVYz8uRKuYYf9BLNENykFpjivp521sPIAe9DhfeC
860nUbIi9cRe/B6PicOt44jqRwi2gflesRDaPrhvfhMkUhsu+zs5hTf+ZNPtYimgWpo1QPhi3C4e
Zv9I6HgcAN0iWeQs4YU7gP1ZjLUbo4kaO3Sjx+SJDLEHHjV7ARYt991GF65e33ECe+lo9a1VXf8r
6WuWSxMXLF7cwizGtxkZB5p3ZPnuVkO0TyADL1vY3OSB3ye5xj73gG50XWgUcjaKibYc6DJBFDSx
g40cyJAcLOWa6LHEYn+1PuiVqFlEWFPpexXHPkpl3Vx6GudYEyh2gULXbYspPNRKVl6yNpZYq5os
WYesqDQUKIvOdNGD9KV/MQA3jpPOvLPLaO68dXE2HfshXJxHE4xUbtvQHnE8inc4eE95fMITmW54
bmh9E/YT3mSpZpzOyPKslQsuq0INDGtOJHctOs+XfuP4dzRk0FcGpn8CvTs8Vlq6WRyMSzYBrVZS
4BThEO2RCxROvGsW4YA8uHGF2aP0RZn1OqDhZRWij5+AHly0i19v2oHYy4q2rJiBaXnsUW64Agq5
+tmYBnUkB+CqSVsASam6An75Ec8MIOBQ/IRfJRj4bWrKuQcu1g76yerkHgnZESwBHJs9/5Wl3YPu
ebPHMG+c984MGHcVJTjmVthqlhlVCBtc46yiMyyWqx7xpZoBolvntdtLhfWZxW7cXBnmqIMDTQ/q
DXw56i6x3+MlOCUZ0st1w0CGW2QxDuCvqvSQmibMWu7EFw1Qwvj/RDZbjSUbpE9uWQP7VsISiT55
KYXZWXIAKRN0U01eYK3+CA+e5SnA67pj3iAPsCElDyj1s43Dqd4SzfxM9lWCnzMqALAG4jfpf5ra
eDCRiecBr6E7XFDSkc3MtbsLhwCu1XEywm6JLHU2c4yfZOAJA/cuglsncDKXJ0kJMrXcOgCkXDiB
AnEA5/li6Fm9QQFLwC8yDXe9FOCSnAxxQ/hT5fHYU3DsQ10Qx4kLrkObA8zXP480JReAB2PV0qhA
nbi5Xn2AcOO4waEB6DpXqGKQimIf9eYNhxrvYJrWuQUeuXkMAG49gbbTS7B3x9KkGlmA49/ECYCm
MxCyhQbJtVAcJ0hkA2+RHlDZHkKVI8O/QdwixYjN82pcw0sQmQ+xx7yDqEcMV/BJAs/cOzdVYF8n
29K8F0hSotgFT3rpu60TthMygPWNnKpQmPa7j6VJc6GbOAMpMCjQV2LAbcg3T44vDj2NJbrselow
6od2x4oqqXe7dP2lH1TgE9TB09rHwLaINBv9+DDOEAv5yhyklA2ArECkKOUf1BA2WZtOqmwn7y3A
1jYuQCKiqYOEETZgFTffJ1RTAuSg3lLdhlGKQ/va253bS/ZMYtSvm5HTG4EDxX62g395otnnGp6k
sDxLoUQT9CJe/Qui0NP1ve0YRFsPVc/YGx/p6CfHhAMJP8BS9GJMdQ0oI855i4MTn+9M2JYTt2gJ
MRuXpHtGh6Wk1Ee0bfE2u9GsbjFg2rx5RmehcB/xRmALdBjLqwiEYc93d7MGJQvMGuR6OzJ1h9Wt
X0Gvvxi74XrsSQPG8HLJ1lu1kiJ2ly2j8BKYgJbNvMiBn0BE5AbOcrvRX0G2doCaHPkp73vBePB9
wHhaTBaR3vZ301pdJInT7mKaClQhDOoh7VqOQXqpscFpDbdBzAbXfJ3K9TeNvZc3jQgO0uH+Rdyb
RzRPj2DrXHrVcqsUfn0eAjnrtVGY990Kw+1pPtYYhcqGBl6FNmL82LbpsJmXdbpPaoKKOFtfau6L
DXNepWhe1wB1/RC0g5xEaIyM7QzdqIXjXxJL8iPq14vBTtOOUvDwWYNXhSJNG4cs7cSTMc1Dh56X
1PFjF/JiVDXyVod/i9vxvVYdJqmxWVS8A9tTVAeGjd6JmXfl8PoOLZZ8hfGAL91+7/uwfdU+mmnr
aGuMBNGnxTG/minYBQTTryJdcACSdygXtNuGzEmRrPBnBF3ygDMdSJSuLvjq7RbMwcL1oqJ5rNL2
ii6ucx1T3L43r2XYuJfw/0D2yvs2jzhN71ftUswR4Zl56D8sFbgdqw67fBwjAEfNfWRgRGRYBWxU
2hepRCVppmLH2hrTsX5PUIMEeJ93Rj/Dvd6WIa1AN1DwfR7dXeyuL1BVueXsIU1Cjmd2S63SfOoq
VJ/sciUEhne95YcM9Q6JpJPBHz5fu+aNyHS6WDU1qIPJXbLwLRfsWzOyA87nl5HF3l9pKh4qL7gc
459R5D8PrrwI3LqQyw1Sg6JlKIaQtGWXTaMxFYzSPM41szuvOYFxxjMn/A3GcwypbruRAXuZKx1f
hksy/Q9zZ9LcOHKu679yw3t0AInEtLAXBCeJlEqiZm0QGjGPCSAB/Pr7sNv26a7Tx33P7kY4ylFd
kiiCQGZ+73jp92B+FJfYV6WoT2C5zgrJ+n0Owr7q9HKp+o7AVgMbtGFpIxSefkkFq0tr91d5Ax3q
9Ddyri9VHb+AfRKyH7wFVQ0A1oQJsvl21Vnl0WwZqbvUsi6STvShtq/yqIvXtBwM8AfihzCQ28ed
1Z3XpuyiHfBqBMtTGZhEz+tmNyNsqci1Cge4NPLkm5b7TMjLZYm3cXxHqMnBMuhMZK6d/FeW+6vI
/tKKIHRk1Zz2hqW/mrwC9LWYvmIZDLuEtqHVLI3v3Db2ljiXMNbtBSNPdYHSK4NqGYp3HdWFcTla
s+/ssMdkANn0vXdrdGEFjDYFaRzkbQLNh+KhMYKZfcW3yVedvInS1NHrXpXQn8qAmoLltG8TMT5E
50fVDYj/HxyP8c1qJIcVY0TZ0wQAtGTyfuUY2I12uJ47RvSy5QTBuJ/fg+9/GYXR7A1cpeTSi3WR
N7fmxPgrHBohUmyahPGSGj+6L0Dj7lo01rcqgpOLfNCqCIeLk6IPATVbqnTqctdG7yn55FR81Gtj
6hTwY/40W6kfUllwVQVH9ONmaI7jJlc8s8ZIPq83OycDimssmq+B858pyDjzIqvlJFuhkZtNmB9T
bg0k60bvNavRcQ/FYFKTwHC16KTAolMeRi7ROJOsbaYHwrcPHtm7K9y94z4rzLvzdiba6TCYXfVj
cqcTVplNYvc7Tw5PXpB6q8rrg0+SPnemy4YXMQjBiX/EpeWttZ6/spz089IBkPbrPOwUhrWZKDSj
uPG7+GS2jNyNXXmQktMhc6PtSAXFZo6yfdkYEXE+VXLlpCLbBaJ/1IqY+9mt6CXn+Y8naBJ7JNgk
4kANOvNe0wOcDuytC6zFEHd0wFjZC1AX2Jib5CTjQbQNQ7tWdGS49VhtXJcA36Uv74wpvzcdm+uj
rum/2KRR89pzf4aq7e99lTm0zQ6klgfLa2sF70Wav4pAvcMxLhvDF01oVVO1ZoNxQyOr74ZFHDPz
05KdB0zqZHuJqvo4aBpTlnMXpEEBwMPEYX1jq+TSIh1vXfmQGplhtyfaLpx109f7Mu0ZnZKUgh4B
Lh5l0EaG1Raf6dTRJ1mYT81o9GsjA3Ro57IMnQVxWkvMckiXT3MaEgYnwtM9Zsm5e2IKPEWkSO3y
xkbi6U05q9Is935kdCRCkwRPhXe+d4fx0akNdW1GabRZfAspqlP123TKp7tCtvljMmYAwzJRd74H
FJckMcU6OLk2xuS7d94werdNPby0iZw5f9CzxZuol5up7qMrRht5Vxqpec9OYJ+8uOaQ5k23EWQB
iT+dvxVi4IjiJt6zuYztzitVxbVmLY9MbZ/aptKbX4+qQZvH9hqnz3Bs2AKPVlqhJlRzfW/Ptdw4
Tnaq/YHoFAJpV0wl1XqxhuBWu4t/EG3FSkISFR1J6RtW1mpXckgOXWoWVpkFjYUCQexgFmaoZyfe
L215P7dpz8ptj7dF57ScDqt8FQzk9SU14De1H0ZvqKuRo8HBpbw3NPAt7Gsjyte5NUS4kJppv+h6
u1jcvXOSGRu3s+NnVuwYPla96oXszVXdQ6kEWHfXjlOLjenG7YHiG3lBt4bYpEM5hwQxHIpSqLDK
RHBdxIEACYwGTCdY5+4TS1ZHIZaUfBJSKb18vhV0rx51bmK4s62MlEYnY6OMyMwrSOVHmDDdJq1x
Vt+Y33bP55VXjn0v7apYO0YP8dgNy3oqjad2ghvQfdExTUDS6yC681wJbDeycDYhj4fd8gjSHQm+
YDyQmgGwNOFx5gaiEMhTTrEfxNDurRHMAHTRddap7y+HKeEijrPTXcQR5VchMplY0BwzQDMomd5X
uZova8do1oV29I32zpCD1F6ooqLiIGWkj3ogGXOZVXArtL4HXTBXHTS6ZD2Phv0ypsH1tPjxUfQU
DERTgZ5A6243pu1y6wstWg5u5GQ1dhpdTf2UXbhTar+1qVzWSxQIKg4F4vxewmQ18rwp0LSy66lz
IF5bWTtYX5vPrCnlgd6tFBiW5qBWu+VnpCTRQGNpcUBER0J3BaVL0bumVejCpZTvom/VcqHFII/E
SS8OwYBZ+aF5rH7wxY0Mk9ZcHt2xJ72p6Our2VXmyav74lXmwr6cdMV0mkTNk/S1/Q5J5qKBicpt
BpMXIu9irwAxleuUuoUrkM84nOJYXFd+R2ucbZYgyC5gaooD9iiqadrBgiWbJvWwz+VKXXRDAZw3
j/4OFtp+6krTuhn5UC5EX/WHjtPNfc5J/hS0WfcZj2KmiyRK7bVZmkTE53TtcB5zQuLx452lW2O9
GENyMwGafUsjKXfWAtwaTlGt6WyI6FnNiiio1nWWF8TFtAZIfj9EzHMsM8irs202IEug9Kv2Lpcx
z66pyl4+7aXqeUY60jypqH/rzJb5oq6CfT6brIx5Wu/iOJJf3PXDcYxluUW/6J+WsVehb3PDwzKV
yQwe7TgvsUiSq67zq20+Loz4FiVPAwVISmLTqvsp2c1ewu+gE1etZ5V2R21PyU1fxdbRo3RqXaZe
vaHxb5uZGZQdYKi/I7keypB2W/Rv7eS/DdIt95YCuE4HSjFCr1wsA4BaiFfXnRqOe1U9f0UF2lDY
QsjSuIrfRsPTF6Zpe/deW2SKiBmp10KoCb6GhRdCGowPNMA1R24Aqoz82m+/M+5cK6vUdebxYSKL
k/6bA9d6CylavdGOo7/rYPSpe4kA2Oj/u+k7j4W+neLvyZX5Ke1Lb+0NNrRfFOlLyjy9sOhqmBzL
zral5Jgbs90fC6lw4Mz6ULh2d1G4EunElLvt01Kz+QTFexJ7MV1eiSr2hmh1qNuOeNZARvvco+YW
lfsmmuYaVMnAN1BrH6e7n1zDiz1S2+KEQS65S8zorgiy5mHp5hibBqhGvSlV6X7IWAMtGfz0WE/F
ZSBYh7O877bCyq1j5fRmSLlAj/QMGU8E2v1mGkF83XgjNBNt6yG0r/djsCURJ233YvRd260yJhTW
xGRxvmRZjNjbwFmyjIz+wE+9W21xRot13OfUoaXTTY0sbzsQ5X+nVINEIKV2sA34aoY1lvqzcHur
pnLZ2iO/jjHE9UWDX3Wd+I6g76BlVPdq+1D5UfKW5ZCQZlI80ThmrCpWAiMkFMxJ161Vta9e7NZP
mmuy8ZyJ3QF/McFqSIDmEVnNKjWqfNcm6k3nXQwV2r2mvjdRNNGqm5zS15AjuNgLkiuvC+naj17e
q71M5xIWzgaamhpO+sqZmW86a2vWUb/xxgKlh1PosFwa1GpxAh9ucZht6/lVOLO7m6lLoMDF9xmd
fW/jZbO9pisvR40PX7wEetoGvgFfrIP+Si25C2ECNxRHRDBb2qbiDuLms4nQ1+miDUKqiK1VWuBp
WQI/2dnRBNBlxvlV7DljueptO94JW3JTppWzdlXw6KQ+TwL7c/GS2F33o578D7c3u6PQMYuCqkx2
FlE8sOaPm8QF8+zvTUKg7uTcABV0tX0RDV6xkomXH2YwsmMlYM37ajRCgJ7vsqQwAyVXeaQrsOV4
m5HJqXV/p9Fnwqs7+tGZogyC04TfICIcQ3IOUGNXtbpaRE5PRSSYBCMefbcghk+QTPXDkd0Lt793
sTSUhDKxlfupVOZL7kfj5Zxo6GQP7ZLqY/Mh6wyUnHlz4jjW0ElBU1McJcYP7VDkKzzfW6NQsxj8
ihyaETFsGvXpikBL5upY8fYzJJ2dXF6HWC8Iglybx6KrNl5S15ve75jXmia4RvSfbSmrpIESdjuM
3ILy54ZWuADQKknMcm+bI6oId1AHl23oXJ+jxWGsqY9sJilOqZjlxVRP0c42omeqesRuSnLjOCWD
eIvajr+2/XzMvdG5SLBp76SZJhd5V3e7ph7jUz6BC6xG7RjXaTvqUI72+NGX2Vzz3uRdMFE0Tu72
gr4mSZudR2/XQ9uNH749ICJm2r+Ji2xuYJZ96+jElHHStiWwZlnyUiL2adalGrq3vI4mPsKBOYKG
7498sKpDoaR7Q04nwvzceB4opj/2LbSkkKLctBGAk+GN/aWJeW8H6jdfL5kxrOOSvsZ+6ZdnO068
dVJ6dmjLWd2V1Bnet7rstrqz5QWRnGKt2RteKI/bonhbjV09Ap0kNLGgsjDM4QSQDgyubLkajK79
EU1WvkmFS4cHhDY/u667sC8TlkNL/IAA+ozh6zZyTMdtk7QogcsLiPC19mea0xZVXTa0nEB7meP9
WMztxqAa6j5dEI15sRg+fDAqQLelu2znxtnQkstf4xQGgjMEJXkUHPKt6tJhz92T7PyRoKLkevbj
zo3S4m0hF+9By7zfsjBEx24Yk0OF/JPACTvYuAu2h9nK+zcLXcWrISnl5MlR0boczceBd7Xj6spT
FNfdXeD6tFQ23ZBu2npp19Gk1vFktJu5KqODNRI1Jnox32GUnMmQk/bam4vqtrMapFB5gyZetH72
Iw58Z08cGmfvzhouES5Mp8Vp63U2zf16FG1wpSClnhiVmTATaZcfxpRguYsa5qAmo1A3GER/zKxx
/sEE/UBt67wjTNUhPjge2mNs6YdmYa4V7dKGo+2/jSl9lR152KhgAJYhHmlcxKOLZsQ5kaHz6mT1
hx/FGVBACr5KWAOwhdvob1MsUD95OcwsqlW/ZlatWPCZMUjrM9+FF9m7snayC9kEDdY2KMNoJeLY
ps1HiakjBp7/XBS1sZ+dON/7tutdG0n1augZDehCRt2eNp/6WKYzuigfp6PXqAxmuangX2kzyt30
xopqGC4v7W5ntUz3qUdIXQNbh+UOxjwpc73LM+O1mPwsRInl7J0G6iQ/Z0fuSE2MD4XvJGtIUXtt
xywOhI6O7TX65YfZcOpdJ5vioiI3MxyrBSP34rw4SFcOaTnaz46PHCVLxmQbTNGjW0zvKeF967ws
5QZBBGbAmluqi+zoVOf+3nSu9YLgwk2bV8Mt0+vW76qT07lslH63Rrxi0fiLbzBZyKhH9R7DXazc
wvixFA1tgNJ+b1iQQ3b378x3t72zi9tb01b9tehrde3iTlwGN95EHupEP06CK7OY35VlVWurGQF7
Veazdw0Vuy24XVF6587T0vY/gpYktlXvoaZKFuluZttU2yltyeUDp9j0DiJQFaDGw2n1PKq6CDn9
E7pjRp6xRvTr3rksgT+EypObFgXES5bWy7eY6+pemAgxvH6wTgg7qF2Ohgq83fBWBs25T46hbBT1
WblwPDbmNaJ7VJqG2EeD0VwaARPgpnJEcdsXVORxc0YttF/kte+BwB+LXKfZUK2a7S0oWHTaKWHZ
taRyUBRWiA6W7UPXcjfjTYXiMpqbBGjuYgpEup/riNs5sdSRXHCOlBQSREqXh6LQYoLqiqDd41jf
DQjvdoi92LE0RVIBqsT71qRZlVP9vG+oaAstsPZjktIRiGwCxGdkwHHhU1a/htRGBrBEHOQBEK39
7vcRQJtnGcCI+WIEP/TEQVzHWbALENt9tnCsjOOUxs1izDdqTKvH1pU1+sMOLIQKpSBbO24rdrgI
TP+Q+Dn0XcFscZXPigIIDJcpahvXuU29nr2SjIeeaeJbAeNfDzJLs3Xsjv63V9F/1Q3odiIY0V1U
Lu61iROH81Ra3elSCPLvA1DJPpvf6a1KL2tKFKG0gQ9HBztOlI3Zw4hwCkBq1Ie+axBCRNS6bkVH
wJZFORBvBAWwMQfdlUK5ChSfITeIC+/kmSWSEmMUq4wi7hUnFXPXiPYZ8DHZgZ7yQ2Mk5EsyfpIp
Ur4H5tRfM4NHDyW41i5ol/qyXvKJ/SxlKGm4QTsKlPdMRCK07LK7DIYqXQ8MRo9LulDfoMaefcgi
TDNx40u3ztXl2GnMAF6GlmMSzrjz8zK+rqIqeBtHUL3OVdHGK6dun+ScZuqxniivgOG4XPQo9lg2
Rg6vLueZgBEtmdFQTnm8UDkm/falc+SymVgLV26WTkcvxajIichN9g7HBwoTYDdtK0VplDj9Vy+M
iZZGVdfPwNXlaVLIPurUiA4t8Ucbz4brXaw4veurQR+nATEloaJ4ZkpmErsfAziwwj15VnKXmG20
MysqUfPSekFIM2Rhzmbo2120RzFb7yodWRf0yqPgkjFVvHXsyjubOsbjjGKOe58i1ZbnCGzHCXjU
YbSSyAXJNyZ3pYkQfuIhz64jifiUIbl87AMSB1ZCuzP4ja+STTDY+odoo/g15t9D2iCZijM2z7qJ
iPGY0+HSKv1so4gI3jRB3KzJnozDwgHViElmI9GKNRe8/s5B2r4mPxMekXLud0VlBvNApvcxwu3Q
MubhMFoL7vVU5xdV4KttugTTt+dEPAsBO+iO7acJa7ZyyFVNm4ahRjwpKqOlFTsO67JKC6CaeH5S
PtZ38OGPxRyGzWijrKR+fU5CctupJnXb10ScW7URGG0Q7lCJgChF4xGhfwOcFIuH106f2lmaVZxD
fw7eSBWmTpNdyxN4bWYLbqPB7J+hjItNneMIXRhWL8zZdy+LxqctvY6q1zwvXkbLBOhMWEOkh6kj
qucXw6gXrDHSQRuujLBBz3vKcTBgoS94lGfHc3LUI5TVuPHA4yBb/zev6f+qPO2+LvnfzyWPRN9/
1M2MNSnp/7H7qq/fyi/18xedX+ffX6X+8es/x1/1+q1/+8NfNhUo1HxLVcl8+lJD0f+rNuz8lf+v
//h/vn79Kfdz8/X3vyFgrvrzT4vpN/99q+M5eerfxUznH//Pbzv//n//W8ifXf3fv+OffWnuL5bv
e5bvBY7nuRxP/tWX5v9C/L7LUiXwUfkuwst/96Wdqx6pPAL/NU1PSveccKGgjJK//836xUVs45uk
awXSNE187P964ze/GRO5Zv9jx8DZYP9f9kXPNm1BiZvtWQ66SHDwnwz4LG9WZDcF4QJDtScbeDm0
eLk2mbHMf+GUdP/0lXghroagAe4n319vadqwQF6LitZdsD+HxmTGonwLr/LuBoiD/sK2+kdf8m9v
DZDWddGtCIQNP3kY2Zp1ItkFE2Q0uw64Fi1nP83fs6/ZcgG3CgLggftRHAXGX5ja/+yyuo4deLQ3
2Fzeny5rpK205gR31g2axVo1spt30lI96uA6j4u/uLR/9mpoRbmBpLAdZH1c+t+5NSdGzEo29boh
OFE8GWS+kX2umWhXuhna8eZ3N/c/b6Hf11L82XX1fW5LGgBdh16LP75aajG012iaOi8rd7Q4Gus+
955lnjkXUY3Yk25o+yYX/PGfX/ePfvlfP0/Jhykdx3U5FfwcKDO6Tt7kfr1GyxiHCy4eeiTxWrn2
B00NCuEMnZ3/+RX/5J1KRJ30EhIIINyfYwBF5avOh5e07MpfIN08UNc2aq5yCgnWsLPW0TKXZU3g
3V/5bukQ/vlxkbY0Lc8WNn/6tvjpDvJsp5ZTjicO8qU663A4MPDxawTbLCef2hPRVQILE0B4CKfd
ogl0wRoG896YTMY07QH0UeLqzickRbhVK8u3vyz06A9OZgPQNWlHdUk/5yY26mqoj7ZScU4tPJ5D
3XkuVrNayBsjcDt0nQJT7YMscptus0qDfio1xfXG8VuHVJMpGj1mAERJUmfjKenBkte+n1W3A7cF
lskOOGhTxA2HdVGDoedg4dbKTD1bAx8uzswRSOGUW3JvEKGR1o0KOUzX9YE2iJwa6amboTdE7zjk
+nsUlc0WmzVg5W5upFutE7tE2TRN2Ui07VC548obdfkJpTM9gyql7i610vyEVly5tyOT5lbLDmVN
k7g5XhO9iLBoK46rtt1WHIwjT6gVJS9jt6dClTi+yq+KR98g72BrFN7yOtYOjXse/b32SqOqeakh
ZOttgpwXM0lX56+x67LQdJIbDLKtsh50A4W1C5Ry/VVuuFWxzXzMKhslRoc72kTv7cyTkGFBbc2F
ubj9F/ko/QxyFWSfZKLM7arF479sBEr+S9dBcrfPajnKRzuJq2w1THhOIXNVk6wWA7fFCyGziG81
ISoWLWCJwlvIDOiV104eI1PrtGHNAPpgh8ljXqoabp39IorWU9/Eze1S5qZxmNuscKYQbWlWRpBp
MkcQlsfa2/YJZNH1WAsjokC4GtD7XFdgW+0PzGFY8ADQZbZN+pIQ1IJSXTOkEMzVrIUVA8p6Nns/
P2ETTZPLklAbeZUkY73gpfADxvKUPiOPalwzK6FBgQGM56TkelQrczIwGzK3u35NUuJsOfMLBkjE
deiMRHHUra30rscR0n62ddpqtNwT4Oq5cbYfbXTfHZ/LtQWhhRNrMHDbS3+KUK0WaUrtYNManrN2
ymTSzwsCBBeni9m1a+F0Mnrh+eqwFw6miNez13e09Pa19z0UUrSrrEciBTO00OiOZ31g2Os9pHax
q8d7FL+ox83YVph10xgZb+7K+TkZA30/TxMNvKopI2aNZklg+aPKuIt9rZ8h79oTVlIqhixCA8A4
g7GBJCny6KpAWfVCB1S0g2dx8pCMwrlBcpFhhZ/KQF4jQRywFtdTwuF46RCAlm7tJsfYnzDGgCNa
d4lrLQ+lXcwfhjVZb0HH0RL9j/5oRQDK2/I74d/KzOImrhLzvVN+8JnPUfOmReSMIaFVQ7+d/BZ4
mvYNPNJV6SLhbhMiVmrPsT/ic6M1tcOAmxXygHaFypLruWSZfgQFY93xhYI+jlRO+otInCYsqN54
8/piicOY7GcFSIrq7bVNkZjaIQd31zyLtavsBevfwk/0PPk5T3aMFg75QrLhkJwyxUkKhUl/c16W
4Cxpboc8CVYoNyIjXCaT5FbTsWaqHPi/VaKSqFprOvMeMbHQYQAHYrTrsRVNvEqQOfmrmBL6DvcS
PrmVYTfn5nq4/yykW81SKDxsYgKDqufDsaz0HoXBAmAgE1ogunR0nhs/x7MbJDAc6y4ywCJVG3in
Po2nKkzwZHK/S1m+qjFTuMBzYshQt9egaa6H+2bj2EtartAOlPUhyiiavvLPpOhKG8kQoYWK56sI
wmhGNuPFJ5UPaKlK3tYFkoYm+ZH6bqqhlIKkzqF/S3o2U1HN8w2gZJdeMKI03eVUDnQzL+cEo0tZ
w+/ulNDYACeeNkazkWrTVWcIAFzRFumV3edRdB9oYsC30kTYw+pe2eNdmUpqxKvWRTjdGTM+VFyV
dgxIrynwMVp3KjZp4qBK1YXhK3pgTEq1Ce0c4+Ahbrw4PibmnNNhmSxBsfO82hkOfVYwNgniDRJk
KGpEvt/65AR5qS/nC6ttmwDX6Kzpt2r6Rh5Yc72UB7GmV1fEQ1Du89xQzUcwN/nRYF0zNhHnQU10
rWGa1WGWMN1XvK9leVaYkUhHi6N4ZjsBuOxPKNSRk42eE6uNnyqrA4LzuvHgKmHOl4m5ZMW2NYJ0
gIPSdktibSVGa8NCIFWzUsPs6ItRjzDq+OLLdN2kOr3D27zY+4alL185o3iIMYd9JxhMT1qn6aH3
uhQDW20Ynwov2N4iFmUEc66TbJdNCWpva3bPT55MSTzDEufNoXB5qW3uOIaGzIu7A0hoSZmPVTKu
Q04h0ByjdlK7PgJuX1v4Dj5Gv21aOPRA7eh8NxxMFk7/onQhH1O3QgVp6M7/UDN5SIAoqn3XCVv5
JqfezmbqtuJyH5t+L5GHVmeckyRvBWYQ+cNWZ9H0bLtUvIL3GPnBzgY6QxQUe4FKmmSNH/NSLJfs
/mlTrSIXn8fazboBeTlZyVfo1C3rDibaf1TxhF/EbzwAAZUAIoTVGWXZSOyXPRr1VNd3o2NK/2KR
IvDoK59y0Nrc8srL0ZNjeVVXlsJWQ7Fj+ZR28eI+s3gTxpIbNU3tiCr8LtRIPz9jy3ee26UP3pze
NeCBrYpPsneta7uSxXPU5gBJjpk2dbh0duVuEgfD2baPa92v0JShTaTBAsi2AtrDocXGtCAW7hME
KablNHvJKo/ei8dHUww4ny+r4U+4y4Dt6GKHKHqVjjdfpUxjfLAjh5+V7STGq2hccaUKK4NUdBI5
safnNaa3yF0+5VKqI+3spbhqK8SoYQ7dZ2xdp58g98rY7540oKKBaQPLIn2wc1DtPGOOin3U8uHs
EDMukEAuCrFL5edTfjkZPgsnBwzScxLQw3hr9DKBsouQdB0oFnDr+9RJfMTetNonB5MCIxdEwo0a
G79sDNafJRwloGVjHoyewAL+WeBH4s5DiPIsWasw5099FpCSI1XBycCr1AaFJfU0GqXHJeE/UE6E
WDTvnrUgxYg9MXMgDeYr3ON+t8FWQx6gnktyimiPnYl86KF9wQ3TFN3nNNizgfosGtxP7aYWmuO8
lp0IPc+Oo+/MrsduhyGEZxKqLs3QhtpgmCRayQTgO3UzQim4xR5JfK/fDVzlvB0xo7IXpgdTYjPJ
v9WxOS+XleoRwmfoxr/HqUive21NL6qtytOSUEWsT2mZkuUpqHyhYanCPt3j93fQOiXzbkHIbuy9
TCXXFWZRFBN29eRYHgrBVNrEqgwpNOTKH+P0dR5xlVBBWySSQH67uZ583/92l7q4DQyrybdE7XQv
raCUL6xzbRorV/ayPC4im39g4ecAyPqLl5JWHdqB82bicVcSVauwxnZGlDXn/Q4Cr0K4SVIJatxa
ibclzZYnQkZEFRpIuz/9NhslftdW8Bmikb9K4OE9XrFFC5IE7V0gW8PBXqPMfY/iBCa2iLB7lRW+
pUh15n4xa8AAImiATxUZNe+JdtqLsamCKZwgm22qLT1gc37P4m1AqE6JqSB/I4S3Gltjx15Oh7DK
fUXaGCMKR642I5Yx7cqHpUp1uwEXNryNy3ABs+62CugfvvMmQtxaoYNQ9nPdl/qpmdvqSRZRfs2J
zKq2HETjq6jLupfZG4Jsa6dWfnQI6753gZZJDJHaIelk6goKeptAsJtqI35lubKbTWCPCUpoq+xX
Iui8yxRZLXOTiNwnKxvUrdLLct/HOI6wi5h9GgYo0DVNLrM4OGXlJPjZ8UfhF07s+4bUSXQYknHr
gCtRemsXnZUfqjQYzo4LX8pdxEZ+W6DVqEOJie1YCowE6AxEH6yquOgAjjk63fd6YAwIOFBfm+S1
U7ZcU8MZEsndH4WLOIcHGyZx/ess/b8CBa/Sj65W9Xf/M+T3e8TvHz+ar+qu776++qu35uev/P8Q
HHQY3f8DOFgjaq/V79HE8zf8hg1K+Ytjg2SwyARAVP6541l/qf7vf5P2L0IE6HhMsD8As3OfWVV3
ZwDQsKxfQLUs7CwiYCvDXflvcBBT3S9SmAERWSBmtjwjTz+hgf8JHfw1B/+/4EHfYk92HU6+nmTs
Y+Y/oxS/Q5a6lnNNmtMQTkBMB7FtODPPsL+chiU1TzbBCdtID461kVY7kmmBIDDKm/JOVMrpN1mH
bgSv3ktRVBNoH01prKhySIAbqwStw+IykyCOosUB/XcSBk7iXVVWRKHj4rs9ylkVD/c4oaLHwgIg
X408e69NV5XHuurqYV2xKKH36hboADldBY4MljXukOaqyE0ME4kn74Yix1UZq3qdlskD7sj6ydA2
IgOTqI1hhaDO3Znc8XGILGuT+zp6Sp26+piCzjV+g8b/R7j1p56Q8wV1gHQgqV3fMgP75/TfJCit
uShnh+G2sO5Rj3WXjvSLLGR09m/rWVmffQ7q7y5IG0LdU/lN9IBqTzyvSOfzQH8vHE73hPM3xNJG
JW0dcknvOkG4yrqu5HiZkdVu74naiv/il/8jgvvr7y4dV4KDeWfs+WdIqgBgK9oZRSHGwGZDiGaE
nRgHv2uk/qbNCND93YPyJ0Cj9UfE77+/4PkX+t3dZ0dmkkBrEC4JYoIc/EcJ/kCwBbJieTtLvCae
Q9LA5F+ag71FFHAsluK6KMRlF81PIho3isPclOv9f/7F/hi2+NvvhavM93n2PHLnfkJA/y97Z7Ic
N7Jl218pyznS4HA4msEbVPTBEBtRlChpApNECn3n6PH1b4HKdy8Z0hVNb3ytzGpQWRQCgMObc/Ze
29LNODDgFZsLHDoco8oLIx3/LF/qn6sIy1WO5LHTO3h595XRsIy6iB/AfLT46ITG29X1r7xU+YuH
TFV1Kf5TW8ULcPaJS5nOsQ3lZeUm+HBW2AvBYFQiCE9WNgQfInrfFofEero3Ocl90MoxCpS1ZvJF
y7n+DuUr2MZcAUFQWPrIzNs5glCdp4/Cymjb23MgtnM3OhEuXg7THPLK/mD62XYIJJH0YXcj5Jgn
24T64Lsew/XHmqrcxaRy3axVkG3D2CopZdLRhM1GmYA9v8iOWM2tDPUnSBNZSGyx/12v2un48H/+
wtr4bLj/1M169zh9ix6z7LF5vmY9/dGPRUs5fwMYoANAW4rZwF4ySv9ZtPgvNJQ835TC91CMsZz9
v0VL/u0KPJP0q+gAgXdaMNL/dLQMYfJ3tiuYnhnqLn/9J4vWy26IZ3EsozfmcfB2Ldt0z7m0xdRp
C2F7gOXbNnZT6WlEhAOWiglL0LMn84sZ6mwi+HEpl2+ThZo7Est/fzZBFTaaftvygpUXcODArUmr
183cV9oQP19l2SJI3+SpuWwSzr7QukRsFNcZzBNP5htHN/a2MEJv/6f34jKjsSgtvQ7ewsLrfHYv
nck9BKSy0BIY50MeoLNs2iZ+pVV1Fky1vB2aoI7rmcq3XSXOpxvbtBSn/gLkljs91N2bmjD5sUAL
mHTrxOIgM7sXVY7FC2Ei8UWbLge0GZYbLIks1T24uxurMi/dOXr3+/s/mwf5Yb4t6EvSBKUZ6zqM
3ef3j3Qb+w0l3XWSi2BdY54qQ4UxxouGDSNpQvYTvxZT/DRAnu2vni5KGYK4XSm4pDobQH1UDG2Q
EOLqF4mHotQoj6AdaWaNbrNXgHI2pLgNWy9NqBuB4V1r4VwV8NX2nAujI44KzO4q9La/fxZPS/nZ
71JAv5RPP1HxvZ4NOT1Yk99yNiVn25imTelPO1sLy9i4SUc1vBM9rY1QTOJ2zsZ3zggJa4798t4D
e4PdSg5vPPLTOc1G4Srw3PDRiMPQhRPGXA7gogw/d7MyTh7tw9ve6vGYQTBboDmxvQ0QduVrbKSc
1X5/Wz9/SEsLnt00L9mSwjy7q8FB9NSMZrSe3HlcSxln+zrEZ/D7q5xtk5Z3ylaepiEtemdpx74c
SHMqJ0fFknqZMuEjls4I8DB3oN6gabTICH5lEvp5vvMVAxNAtcf/+Muk+3zg2naMwpTkTyB2GYyt
Ghu9mYN8nKah+v94gB6aAU4FxIKzRXl5KZ3RLaxqQd/Lmdl3mqLnu7WK10bf8oTORp+zFHQcjj+8
qvPcL4rQbZSYPMHZ9qGcDeYIEqGFVUeRd48gydyZIpYA6lzC9jIPl2UCbGR2BpwrlyRkRT1mkip9
10YoviMahzdRTikhbgx1oLT22QMvsClDo9vZIqCbRu/hpICwLrYxmFVhDboAONPR84PXWvUvW8rL
9Oc76D2YzoEFmdzbyydo9ikR0oscus3gpsZLAdOaMQS5frYc1T2AOHZ3mYKyfWWU/GLsIzXh4spE
V4Is4uWFLS2dJqyhP0aTjA4+fFAOTmimfj/2fzGJsuwqi2OCWgQty39/togMmKB1YVErBv0kWa+m
cT+PEhdoj4PUG6aI46LzWmjkr54pxjm0MHxtgnb5y4tWqjV7lkcQF5GN5X1MqOz7sDKz3qoPuMLj
e4p/GQiCIj7+/nZ/8VBZl9liuOh7oCgvv+zZ7aZ8IzO8knhN0abD/WrAinbr7pXv4RcfOId55T0t
Emyizj5wSuqZL/Exo3tDNppa1nhwaxNLX2KEry3P55MX+zfBEKGYajNGPPd8mHBixhlbwXTRAnZa
BmudUrxhJPtBWwXu4uZd6LYNKS5VfDPp4i7Ks2HlUg2EHOhl+4ojCjnWmY/hCxjNnz3uHz/O9WyU
NZykzw/P0KNqTwp+3Nyp6C3ls5xm12S+8qU8BYE8n37OL3P2VlELew4sBxuZuj9tBbzpddRXuJvn
af6amgGR3Qq1sln2012dUdIoOxTecRd1bwFnkpOmA4oHvlzRS5ZH7YtuZ0z5J5YMb+t6Q4j+IBlW
gAjyrRzSeJcncMoQBz7+/mk9BbO8vA+bfbC1zNWLysw/+y6YmKdMw4YhmMfben5cP4xOho2IbCMT
1FP3tQXFyH7HSk2IKG6i1kMj0PZ38PRXVRNln6rWwFlk8/EKVnsoaWmau9OqLqV4lxWNAcysJAR2
DbnGHtdpPAzdWuDUCEGMgffcWHYTrFQX9kALZtCHv7/Bp+Xm7AYXhRzuUcdizj5XWdWcvJG5UEyp
O86oZVwCj8AIuB3jyL9g11FuOMf0a0plessBh8o7RvnYp1UTQJ7J8RS+Mv39/PXYSM1My0eoxMHd
P1sfG9iaNAyAQRNvMH6gDPMdBi/19RoRqWNjeHzlAbwMH2DAcGqyuXPb9JaS0vmkTofDxvVFav0w
UCnvxZsFXQPEIsVNR1Vsn7KhJB4gcNbaq0F0pbkNJHx85bM8L2rxM/gkmPTZvzL70ll+OQ1OaMuX
E4W3Ag5GYchMw7u2c1qIt6J700VgeEfMsJeUA8oTGZjYAvx68fiU3rYa8R2HVSK+VBZUoqrK04tY
1+0qM2z/rk9BM7XKfkQp+UqGyPmkyjGU+puNUkY4fPD+2UcuVIlWOoDT4mhoVYiVv2XYXnCI0xj/
/Vv65ZUo4nGwNaml+stu59ki0dKT1v3CxzaMAo9dXu+Buw5rPzJfS5ZenvOL70GoRRfnWiwXDIzz
Ah1KKJQw2g/XcS3U4TMGBkftynwgSCwWr6X6/jTWhetiWGL4LTtpcylCP78tMUdd7Q80BttmtvY2
/pa1n9n7stp66KVe+dR/vjOPM5lQNud6/ORPMSLPnqFfYSxOByYrWpxoSry+hElfAkAwM6Xfpl42
nwQJ0q+sBE8n6xcPlA+MT4zzsCs5qp5HNI72bLYtZlOInM3GM7u7Ph8vy95eJdo/JfFwAbhvn0TD
G/Z1r3xUP40aPidLsshxxwwd5+yskk2qm/xhjtYy6iU0lQpaN+1Ydt7Da2/yp4fLpRw2hsrmkpRO
znJegO61tWuxi8lAOW16jbwDi6y7LdCPo+VQYNGrV5NfltbGy8FqIZlYyo6mxebG9s92Gj2QJhV0
LZtgDmX7usuSTSKK8KIehnBfptZ6LuB9JLK6rsLWflProL3GneYfoTa9//0X+nSHL98zvwWL4aK2
XjSXZ2PZi/saLRDYVwAJxsZymxFWRY1qCq4ySqTArfZV0JvXlbPLCzaaJvjB1nxN9PnzeuZJ5TMd
2ZjlGebO2c8widUw4TFWa4Pd9Q1TSXXpWFVJmduZN9IPH1Klg32kAZJaCeEjNNhRcAxi2lA5UN/G
XO6fHsx/m3Z/iUVR/5+7dqfHYvryvP759P//T9NO/O2b1Mp9lnpJfMeyr/pR/5SS/0I/wHcQ7S6i
Ydb/f+qf6m/acbwx+rA+evSlxPmv8qf9N4V3Z/m/UzDg3Mt59w96dmejiI27QstPJYA1kUOJd77t
wy+N070QXxUyHGF9HCmRI7eQUdsOH/2RntetjyXZOBo4fh6BSgG4L/xiNN4EyImpddkefrO96TIB
oZwLRDt9evYof1E1fTm1/fiBGMvwPtDXdqi3vVw5rNDF3pN2DyOywxJQbsCpTZH/2q/F2FXujzH8
H1tuZ2c0QV2NOrWk50bH1KZu/fJq/Tyi9USGvIqRKG3sZs4+VJhp3/7+nn51FWlS1TQxN0ihljn2
2QIVRVMqI2LJQE9iUU7zpDlmhdtf/f4qy299Nk893Qsebmo8FFF9zz0/CZo0WFzIkfRn8mTXV4N5
5eM5PxSOCk9pZKAYjKpH9DLTK7f38pWx5vIQJaVAChDMkeZS8n9+ezWch2awSzxrQ5jtYUkPMEON
dCcmXb+y6J7tK35cylYefUbsKKhnXl5qpreowPImKwXZY91hOsdsWn8ZjPm7KXPxysbipxvzBPVe
DmO2Q89cnK/wfh4jozKxHOKyuke4bG5R6j1O6GFfua3lZ794dSzjXGLpcrgURuTZ3J6YaYrVCtVU
IARLTBLnW9oH9mIQG9bKHIqTT9Py+vfj5adRSc2ATSelAwoyzAfMR89fW8BRDN8kZesURX8O67Xq
vouOcOhXnuIvr0NHFGMk+/yfCqs9mTU+9kXcbTT3PipEsMSIV8nX39/NU+fm7BmyPC7VR6pnDMqz
PRGMnMlqLfJj7aTtVhHC/FXi9/Y+DtO7StuXGSe+LLH3jaaAX+sDw+WQOv0RfdHl5HfodXR5JZ35
5ve/61d3LyhVL7sn6dnu+QwTq6KMfAITklkVR6GSCZF88NoA+sVIXarx9Aq486X+8fJdIi3NvR7T
LSpa/KgrEyW9jT6iQX6YySl9LYf7p8+QoUMHj8+ecyxt4bPL2X6QGtTwSYFIQgMNnvdZ9N6p8dRF
qMrwlTn61xdz6D2x+fK4w5f3pkBUu3bNxQY7Lw45u+63GKhsB1GmtLaBVdevDaWfP0eLr5C9Hgsl
xpfzjOdAjYkeBJ8jQq/6Kom8j43wLvxyQDApEbrMe6P9GPvTagRosSCUNxKfsdtjO8LkCTUSLslq
KpIPkUFv+k/Hk4VGZDEc8brpSZ1NtlSflnIjkXJAFChrDANwH5Ruf3bAeKoM8YLZarIvYR9+9oJF
AIWAK5En0JhwqWHihGBR8eUM+zBY2Ky/v6nzPfaP6yFb4vUyG/DgX75jOQQmdDpIL5WpG8S4veNk
6xI4xHdblxjBlQzDj4kKE9JydENLq5aecW9GBAShlB/KP0o25BOiMCYtdtk2mzFKZGfHj7YrQi8n
OmGFYBRR9dAjUTiMkwytV27859nh5YXO1jMIW5EaIi5UYKOBjS8JURD6tdnhp53BcjueY9sexRiE
X2djxmoHy3YQhULY7COx0YUkBqoNCLgexqSLD60VD9PRbhM9rsgviV6bLn6enbg+VkfOj0/F2bO3
S0qoOyEaZx11SVKamA93OYXiDWp+4/D7kSRNi6HyYh1YVgHemaCP4TMVnr07swE/n0ikY0U4NPUh
g5xCxrn2KSXlQ0HuSxd7/p1ljzB1A+xO/doi/wJYiE237oFkbe99nGOuoWAFJp2orKgq52lcEQDj
lV/Z39fFNx2FnXsFEKgjDw2Xk1zA7wPU2TSZ6+BTW1EWvjCoaBG0ZaYLnQseRPrWWKhZa/xuk3kb
jTELTzHUaNuQec9BsTd1pWxSoTyCxjYCaA/csdKcr6JqDO010UKGR5m51wDmrK5ut/2IX2kz6BFI
iucDv666JH4IjdAHUdwYBFjL0gfDDzC8jfgJmI/2jV9Bm4IFT6PWkpPEnxOXgd60sBHyvfY9Es75
ztVnNkQyf5PqDF5R7rgEIsk6R3C+smU/gFMbMzfqKH3nHCmwv9C6HYJL3eDMyN5GUHaogZhlaOvk
U1IVIqQKmUVp7696XFo+uY2+GDkrR/DmJhDLRqg7ILgEBdrAfW8AeMdvXYT8SH6bvOw3iAVNf40c
vIILl4n5HaGXNbF7SUXTo6uK9HPf5vmD1kZFzl+aAjlqJmro634I/JsUROinOE8Eq39XBuGq42uL
L6yocrwjOVfkynkj6IdNTFZnvLEHwGWg+2X8qTccU59gVHr0NScg+Xrdsw/UHzmO1+jHw8z41MjM
m92Nx2NzCGj0oUfCerMBIwxhYdjgaQ37hjihwr2ocx1SvSzYZm26inS6DbbnbE8uaEl/u2jxZlFq
Cr/U2O2mFYTUPFuVqSGAIYRL9gCdhumDjRSh2wGdzftNR6DKIaxjgLChLDFprUQ51HziYBvMVSUr
AkrheJBjl9CruY0w/yL0hyl8nXi1T+YGveHdjBoybVleSbTc0N2v4AO7QxWPl4lL6QDK+GyQXcJ2
ygsbLkyqJCPOHfQ9tH0/XxdtW701SjI51pN09Btk4rRQl2qSe1dIaie3Q57A983JWPX3lS1mnEXg
1fviwzg23aYSYWu+S73RATljFYbYcxJ1XHT9RPoV3qnoHTDGR4ITVXzkRFM4h9zQhM8OUZfl+zHx
zBvXMJOvA6aH6LIcYx9fRZ/FYImNzLuCz7K0oTgk0HooC4BYTP11tm7CuYBuPA2BQVhHEz2qiaA2
mHfN6G+zgjPWCtsd5DCoMyBIKJHhfQAZKKHvFoYTwBCrCuh8FtWeXVTPIEAcsifg7YTgZbEE48hd
JWXCo+tqsZCL5GiPm2rIR4izXmvRA4Fd8SYxRmSLNdobtK+2r/Smmv3mmrNc6W8rl/7AOil1Sh6t
KxgQjRlmxCEURBbCXrSrTVBlVbppyFmlzZJjwV4HUQHCBJanB70/JuVQ+LO6zyYk6dsx6rNjHGL9
3/RFlaQbYRrVp2gYBv9TOtdzc28HSRbBSA/Sb4SCC76CWTvW3gntwj+hZ1YSXpxLDZAiMGwv7TQc
oAktl5/7oM3EDiYWaw2tBLCXGPGSb5HnZ/0+nyLzYHHqKLZVosG3127qKGTyFol5jU7qescuwHXW
EYUVFId80BPZDB0kLy9pcrmunLgm36S0P2ZEBnwvW6xAdKU67HMh/DyJ5VPkH1PfRHwPewaOXy4L
ZgkZARzedkMPAAQ3Gghgoy3zdl9GqboNuyJzyDKRxI84c5VgmBmSUq77CVz1CYZlPRG2LFILFlDe
1vbesqICGAhWHfCATappH3V9BsiINkt8bcwuBvSQ72xOPwyOH3rpgU0/m9gtoXK64i1qV3Zt++gm
pJV+IjBL4QUSvRbRxFjUfGEde/nuZuxD62g0c/kZsI9oYIWqItm4qk7Ti6gk6YgZJxunbRGX2IzW
mhafMaKMyQf4shxEhtDe+9ZkpvWPveF/635/MdSe7TZ+Ej++ib8+6vjLi8rf8hc/Kn+Gi/AeeQOV
OgoU1PKWcsGP0t8iyqcuIz2TKzC3ICT7V+3P+5vyNpJ86nvLiQMx/79qf/bfFFWogXFkRmfFXv+P
Sn/yCaLx753R0iaAMoLMUtnUkKlRnm02vSmzOzz+AMlhyO1cw/Eb4LpYitZBTbzrqrWwB2O9KvAL
kvQKc6+m/XvjU2oGFBvVrbMD/Kd3uRNA2g262eyXGUimhKQGTJPpXEXjxmU5eVMAAkwRBLjdbWTl
TsppqInCnd+FZDyDgAJBDHQt2jVV7AS089KS6Aqv12zJQs94RDntEjcCWOpURlDBUGvOwwWJdFgu
Ze3ie+kyYVQrt+krvc5xS50G8Gv3mWyNe77SSOCfC5M7Ftf80SlK9+gZhdtB+jO3OdihwyiXT8cv
bA9zbzsv0SRB8k6bVXGHwbcBpia84VObohbvYesF8Je6irU4cPvPYWxj3LZHjtX7IAbesA2mQhc0
xUv/O26h/v3owtM9lfVg77pBTwSLwTxz1nFpNXqll1AFGgSN985tSrrhUTECNzByqW9RUMkvBXu0
Y0PJxLxQpIF/IR7ImNd5mhnkLU4VtQ3Ht+7HrIuLPaZOryQcTqBjlW6IlYFMgP4U1rR0N21ndZ8A
OA+nlAxWIO0i8gB59W51Q7EnIzc3n+nJz26HV7RyiWyrGrGRiRpuAe15J9SW7acat1JNVp3HCth4
MQq9wCMedkW8Be4CWSnrElyAuKrh4su1mvDOrmykBdeOxNG2GcBJnGQq0o/Q2TVo7ax1y4uem3uH
22xELtDKnMPsVAERE1EmPFKHK4CePWK8a9KroYN7qrEfndH/UkwLFjVMk5YcBkct2HIm7+uholK3
CYRu7kYMzw+9OcFW7zybCL9S+fkpDrH77i0IhVvHIwxMVgh/VjblPXkbgBx8LCCoP+CgHoJjjzRr
6edEpISAoro2HPzVWz1Z0KIbVgfrkKWZPACreWJ7B86lnKsFh1cZ2toSDY0fZhrUdO/j6K4wo8bk
epgiL+4nL7QI2aoNq91ZkRW+b1hC9C5E5X+Xt6NX7ipF/MW6Go3pk8D9Ma8hvlakQHMwuJKgMQbe
WMn7JgmvvFZ5UMH4L+q82SoilT9PJvFS6IzcdCCiUTn95SR6ma2L2NXoKlOxhBbWXe2hEk6zaOfO
AzHXqDL6nZfwD2/d2p+zNZtikh6X9gHdN0AN/mpKZpznZkco66ZOmzREQugGdyMY7e/CTCy5o4wA
fsIEGfWxbX3kE8NYslOpMTvClOiUVe4m0LcfS2sRGURTQeaOKQbBOKyb21JP4lIXvvspsFoSIQof
ad2acGk0eEFQjd91WJvNJscFDH7Nyo2bpjY5kAQi69bkk6tmXRUF23EEDYI061mwYyJlxfiCOc5e
4z0EcmaCk/bWs8qcS6/2xgikM/22Q4Xju1iTnuYiFLFBpkP7yDfwH8pqZwxzeedPyDi3Ew7t5kJq
kXx3KCCye+a4vc5rAotRkIyZeetbYfTFCyxmH5D+ig1dhHMbJx417WxV9Wnc3PZt2sW7lgTI7qaN
LPuqZr/svvWcBcLs64l8U4xKk7ftkcbs2nmpqZN1Vpsr9DbUuwl+0R/zPNQEGOFiRWpTDNdTV5tX
MXl2bJ6NSBULMTj+Srx2+6kf/WYh8PH6eWtEvqYOUlD8GYP5zesnTI/DOPk1xFoLty2Z7POHLOvN
j3lC0MeKc7NfvqtFukQAJEVaJdfD0MrpOjdaUgmzAX//JrTICtqQCyXmXZPNxL+NbebD5TYWyZAs
w6rZUkwp4rcSCDtZPoDDo83cuGzfyQ5MpjezCqaUSpquLqumcDyMwKP1GeB42m2Mlp3TBXt7SAxT
VNTs81TV7yTRXDyZsvYAB0rO6FBWZ6Je1vg+czjkjUsAoGhG1zy64dDZuxIG0KZxpzY9wicoP2n0
FW+DbIrNUxGPhdhEEJ/4WAPPupuSHkR5wrx1OWFnnm+ANIDM98s+3YdjCOWBAy1rnpnDl97Bchlv
nZFzzKrAc0KwGKrtwDstwhKEqWQtmUfT5UTSr7umqK7VPOthF2UFebGdlzY3kEqnbA3onlFYgSLf
RHFDmpkh8ME8bVb+u2/7i6rS7/Ztl18IvWsfX+zblr/4p2OrcKzQjWXB8JxF4k/B6B/HCn3ZpRKI
JJ3//dKxgpWSPoNaXJgW6h0Ksv/ati02S3Z0LPxL/5L/av6RzfKs/M2Fke0sQja6NYI7Pdu1GbXo
LXJCvFUp/Wif4Jp40xHsslMpbCsi4F4poJ1VJLkc3Vfma0kVFJDcuczAHuMB5QVBbS3IpTVhQPA4
FdPTsxfwiy7vT+KZp8ugKaFD7vlU685KghF+wRoior8Ste8AWK/DixTD9VpyW6cpIXsraDBzrVhU
wSSRwndFR8Pa/P5XPF3l3zvi5aUifmRnjWiIeRil3Muysx5rsxsrInVywkS/kv0Tvp3T/ZwEnC7L
Uj00HXIeKhvNRe4gcJ1FRMCAsUy1hU6rG8dNrc8K0sdK5DK3sJrH/aPu8+xtp3R/15EGt56ZyN4g
Lq9ZNctMEBVFn5/MsJRgYD8g63nU9jHs+1GutVFi9YzMIN0mZs50L5P2W6cyFW0dkNQFzORmV4Kt
/hwVxfCZHIAb26+CK6daQLVZVMKYz4c718B8LyiQQJn28nktqNREP97ff+eSvxQj8T9LP9aPMCC/
ZP/zv991/O1L8T+3j1VH8NG353PL8i/8mFos9+9F62niHWK6xz3Fx/ZjahH23zZGNw6F+CToVS4N
j3/EIJwVaaJbKD3o8XBIW3rc/3jhLGzfaFqZrRAk4bHznD/RgqAcWuaOf49/F+P/4jImJ5FjIb0u
50xsAbML5pTO9nHJroLD3KConh/aCryGYTj2wdbmZ6eR1d6s/O4zgjcCZAenva5AcN0LtyeAA3km
JTPDLXZhIPwPqR1/lXWpg81c9c2GxFdn7yLe20CJiot1rE316MpkulCggzZP/+LI4XNjdNnXiSIL
wSLsiqmReOV9NOZtfJzsojqaVEs/hKpq39RKprf2oNUbR0zUnbyy4q8Tgy+t1sl1Wc3O+wDFxYex
x0zTds0Dukf+xUZZizQ7cQ9V28vLwYnkOhb8LYeFYsuGk4QtdHxE67TXUZyn17HqHki0c6/cLEfl
nknrSLXZPMisecjDwLiPi7y9hgzhrhPhYhsfaQlAzCj2OFn7Yz7F7lXXVs130A5f+3yBUPCXxsC/
aKZS3Rnd8IBubTqBTMrgbfGTh4GLj6OhvtdGTO4pQbcHb06+uiEPcHZler2E+8C+XW4jKlwHLhDP
6elXetOQXptW7V5xRnwYYv4qBUQYVlJs2FEQNDoq54AeWBAm26rvRBSW935n02yKrKG97kRuHlQT
pdfKR8RuCY7y7YIyHF31nbc6UqTS3IRpGA10nlqIfYbL+r00ecxJHpk7mhHDDnyJewWVz6WpxO+d
Ah1su3pKrwdAfPQrGXFXs2NxJwY/X7mVeeq6xkyJOMtStdJRZh76KCN+SfAHrA7usJFBZD3kHf/m
kEoEno4yCJ94enn11MKPKt0U1nzzQKfWOcxkNoEkmAL1PXGzr3WRcUU5POQ6+YosxeIEpsrj8lhJ
CHQPvs0tFxMPmP7G1zk0i/USN7Nxq9D57nmT/q6ABh9lyQvJMEAcEtk8kIXuXNkqna4mQ9ufCaHj
KbJGpVDObwrCQNYoYtAfyOaDGZg3guAVEgvq0jq6Xky7pGPv/A4hs7tFH+peG1DSTxSI4z1cwoVg
1AnvA3gvvSGp0LxWLUeCqpHeGzIJyc112IuuYMWUO5Q5BpvkQV3VudltzWoMTovH5zItCJF0rU5/
itORvE2W9aMvCXpFxdNvIrcdCWRq3PBhzrU6FC4liA2ntODgdp58IDmXKPl2KolO0N0SMxNotZHl
3Fy2IbVP4nXax2RQGT1vn0JuOPrz2tZGtsJf11wPDHgoyOiB/FFAFp5JWXXt1HlbE2Z2X3XecJvY
RAVpwNr1Cn1C9CUkuvw0z44+eZkSoKKm4XYiuuKKUd/d68gQ22K04banIEs3ZW2GVw1JFhecYc2d
yDkZO02JnzwUpAuW1mBdGVMd3PqlGzG0Wv+mg1SxqZOlyGvWFphzf74Kq1GvhgBsv532LQg208Rb
2SfRWmuSP8LWJ4zUNIcl7xFHbSznZOsOiXPVOp28NotgeEc8TLTjGGJysqRhkdG4IiyWTsbl0KXk
UnHZ3TRm6tjl5bfOdZpbwVQJx6Uf1UWWK0UNyr9yYmlsijCAgFg3d6Lg3W6HtNBbaQZP8t6aX1jo
HdGKlFxQW2+s2CIczYqCdVfkw0Vv2B/K2i9vok6Iq8Qp4/dYUfQFzRT7KyoQaH+pZbaAm0z4gDkZ
7hd5Y8G9pz4tj6IS72nzx/c+p+D7rnIu5Kzw0bRDdOfGRQnDofUYcPjzZ0HaboytCTIHMcwXdtEE
H5RFJy9O2+kQwPa8YXfaHXTuofMJcjWvBpmSuplU6akViXHpaDe4NdPZX5tBRRyANjukKs4ganja
UOIq6CHxmoSF7KGqgkfd0ryKjPEgI9IVJwecRQfX5gDbH3MPLE0XBr6RBDsamM3KirRzT9KydRQt
YHF6o+lBj5G7hXKor3j+hLGDkPLXWZ5cQ/AsdhQD6vfhUNO7GYWism6GxNqOxhpuLtoCZY+fRunG
p2gOFF915285SpsrxdaRkCcr24LzBsCmQYuapaVhibjhl7mzuCcNzAs2Apnqs/ExnQMI8qMuqeXZ
xD9czB4OJeoR4cbSlnXsihHoH5FTK10U7A4H0fvbOqcTpbroQJuHzzto+289DkCdEHXPkQeOoKFO
2TjaG7/J+iNSDSoaQTa2fKKqJC8vl1vdTfoyxZVTwjwKKaBWvRSnCIDJieD1hfumLQaUUPVtZFbR
gU0JOUfmOIGkD1Dymb1zr3sz3xqDN3wzptBjD1DdNT2GOV1W+fum8ucPi4niNI2huXwSkiTcEItf
ZU/WRQv8SdESI7F75QwGkQJxAxptJupqJL7wTTCV8wGtS7+1LAKGEbgUm84I3K01i+wqKLB7e1FT
70G4Erboe8ytZskHgW7nqHv3oplreeH0gX9tKb/djjXMqmpZqVjvkqMV2clbIwxvs47UwlAN/ol+
WPrQDQJbU0AgeUbABH3Wp0SZYV3hUnkMxVRcOrhCV81UMYoTG5l1h7k8z5p3eTjFtAGdwN3lwNke
pQ5zf+WNU0Kshmyagx/k1skrYFyaRDpDGjAq9wKtOJXLpq+v/So1H8jecE+N7UUfLGf8ZEyNfTKn
HvZ6YHfFzldx/jaDnPZmCpnUnLJe2K7zwHCMy1skEaRTaEGpx6I0fd2W9dsR782ejtclUuKa0AaA
b8T1MNp1ax0U//6OyshNZ+Cljvuif1cMzUJiNIZ9EOXXVaQ+pJM73hhm0G9028ParMN+HWEegisK
pUPml3yrE/UXBjEA2ovBhb+RV1V+TX3qppEsAHFu3UVJsXHy+Ss7WDzxWK12pa8++4FgmLae3Faa
LC9Px7T9sokKv5sRW+2KncaYsi3VaF7kZKas2N8YaxOT+Qcw3e6JmabYikGKXdnZqFiqtP8692P5
Ged7iWjSi/X1rMR4NPLAvm4KAwSoPfq3ceX7+6YcupXvR/N37esLPZj9O6Ga4Lq2YuNKFV6/tWsr
3PWhJMCxZp0j81nuk9oDYByjE7RKshN6I5PbaJDTLqEeuKsoKn2TsVdss8glVWiSRCllbfPeYXG7
zJOx5tQ8CeNoW1S2yaAyrIGvxlL0EHG4TlNhvicAzPk2iTHbFWx818qlR0nVv9pMRLTtO9K5d0tw
2Y4srXbn9Z67wFvzTU9eReSrFtQzn/SFVO1lNA/0K8m42zbIMC+SpMj3ZZlfZjZmjRqo7R6BbnFF
8oK9gUvpvJfQDRNNuugsrHrburZxdHIq5Io8NahvU45Lh/JmkiF3yHtF98MY3o51CePMX3ScTIpr
JB3pxqiZ4sJSzYcSFMButnNB47S1116B/iOO+vhESgwqMnvoDlhHvX01JTHx8rX5MEWps08aVHRI
diYomCoAyNjNJ6Ja5puRTUGR1vW30CEZ04z158Ynksu2p+TtzH5lT3vZflNONrvh3ruqVETrlb2b
GCN67vje3k2muG6dCGkVCdPrspu8PQsDeNbJtfpt7xvNN3+c7U8Zq9u3IJr8Y1EhoVyhuBFHztce
4W8BrqkVoGF5CYfx/7J3Jruto+mWfZVCzZlg3wyqBuwkUpIluZHtMyHcsu97Pn0tRd57kZmFC1TO
KxAIII59bFkm+X/N3nsJBECippVdZRrng2XWXWCohXLhjm0CCfnQyWw6IqtZ9advIh3+UROT+iFi
KR6RTqctz8R1tx9pQyh6I9f4rDceKSNsHYKPp+yEV3Y7mHTsRLWyFiP+k+WvPU5S+6ipXYVYQxDe
JSWBHShqerSblX6C57cpGN1V7JwXvOnC48gtCrSoVqJPrc6jPTVhf9MibHeUSNsaCPAcXyAcaOfU
0gc/yrR2h3EsK2zSUwnVyhoT/KDVwEoVRGQTXTW0V7YAcGYVPVoyu6+mMdhKo/lU9NL45qDYAi2d
Jpl9SZxcSM3fdkN9twlJ5rgr2tm4q8zg1yYkw9viVEun2CrKACJ0dkmVqilteeoZ/aSmkp1YyZ+Y
XSSubvRbmJQt3O2eNAoCiGTC+GmVHgVpcKWBwkrHjYA6q/zIMxhYZd9PBwDmKUC3gWAn3ZrvRtPI
hpb4tvQpWgJBeil1xQTPMX13/JEXlyI1Y73ykOacPo4RUMFFoDuB89d7rWF+DA2J2m03jfu4S6aj
GosFIM3hIx9Rm7fwhvwFAIgdCxTrMByT72lQCX8sp0dja4DBEETNa72Bue8cec7DmOG7N42EO5oJ
lE+gL7W9TNoJsEl6IvBi/szZzjwUyar+SlYjXec4To8WknB3rMi73tY09u6blz3lz9Wo1j+rlLH7
S6f4tHC/kpo8zh6SFj3EMReHVTsIXo7VEQtye4StB0WLptTtwJvtGiHZHgj3zferMUm3SBM6koRX
cvMFSEgaFLApX795dub2ViXmvjTuo/Qk90Sr9AvBukVdCQZ1fSoHrfQHdCBOlq7PVQ3JoOsJep7m
l6U07kGEmfrezMl2qMvMuChrVL0IS4sixlBu2zi9Qw6qLqNGAgHq+oiAhXmDWZ9xmo/faaPVHnqm
z6WsC7I6LWRPJrGhYoedFWURSenK1r2IQl0eM362oKbe9dste2LEEKBSy201n/O3Is2ciUSoMxME
BdNj98n8/5NoFQDagvLcLZySCJvdnMo2zMqcuFst/yPkVeYMkvYUzcIvKZzustXnWlze67mefH2Z
L6VGKnmF1fgYRboQ6oMZ+ZuuuMAIG9TBCT9+xT5ilITXv5JRqACP82iywJhyiI1im3lWn8snJWsm
D0d2HeYx1eQgNhrJYSYDCwBiMO2zB8pSyQZ8jRSLcDHsHOLqNXrcBJtcEGI+jEdFm+qvpTbYqOQj
6/lMA91kcci5g7Usz0JsmAdzm6w/RAT2bNw1+DUFtjpRptu3lC+RkyucgSlhZCbvvD7lWqmdkTxO
u4xa2GEM9LsOxhjMK9DjQUDNHtXABSOYTfxqiJ/UrT+Ezj9tnQq0yJJPaWodoPP9ztr4pcS6X7V5
iDt6gglbnlLYQIT1RYe05txkkvPATHRXMAYSlOwAMJYnm4j/fYGq48N7uVWFcBCs7KVPm/mEGFB4
ZG9vOpJc/+qE77Pp+taELQCCB0NNopMDW/Uwjs1MVAFKAURekzdI0msrWq8p9a0zkAIxVdqhyTnm
TALH7NrswwLJaF9A5U1nQX8iKcLLuSBsSkvIlEtDwnqusgya32axckuBpfVEWxjrJEWjiKe1Hutd
pBpn1HNk5psJqXgZa7JiIP/alJFptWY60NJvv1zgZG3ccY1SLQLQWm5NrJVXXN3sgKwqNEU8jpz2
L6IU78pCyDySs12O7ZswWMdmLJZQFscf5nNErjTrO4sl1AtJrzwTu/9aKsJ2bTLxve47Hldz/yYJ
7RVX/k+plq8ozj7nNf5FRH2cSjoXZaQbt37jQgrMe8ySXADwiks82YuaPG7j8JEgajiQrcDV1iij
rxd9EA9699YIiB6xLebnAUE1taIYHY0S/hUkMpJ94oR5PvhbtJu6zEy/tfaceI2NKJe4f8RmWPEJ
cCK/jszt3dSU4dIrO5TfYVnFdHWCvm/j7bvaFuDOQ9HbebsdsqglNmGGZpXsWV/Ddk4WLykmf1QK
jtURkVunE/sBQrFGx7pHTND6BcLXczUK2FlhM2az9ER0V8ycafJRUTHiF8XGr1OLCOHmkXXpO/t8
h5knbVNhXMim3dVWGUKrC7q0Bqw3UlvOCBgsnWj0JL3dA8iFNUHsOMYfeqZwiIgKVd+8Y9gUvZAx
VBC0eg/GJMBoQoqBOqy6Cptw4n7Y8VUe9S07Q5LrvW3THpDiBcPSzc5qFq9ZzAq54aCM6oMmUkjj
QoUYvYFjjFfg6oQFx8Cx3V5NriXnlp3m601eklAsojPBmk4UK+KuyKFnQpILkjiPHDMd97rexM9K
ZQ2OqI/vcH4O9MOtPVWl6ui1lOwbHmVQPohhbnqDqxfBc4OXWyTecCuMj66T6cFz8pkHg6x2GPBy
89g30wtDQmnXF4IUJnEhOgOpcbu86tvCi6qsv21sUoCqJTUDDDz2ND8mzoLG4KmIFmM7QYU2g7EG
qD2lIwLiqjVcmSnyYiuMhjxCU6VQzwfrp5AnM4gMjSIA7ebnUFesr1KCF1Wrn05UqtX3mqvF62bF
XdBDSAwHaII9MwIyL+xuKasno0uSr6gHdsaITd3DPJEv5N32L12fga7uNsGWh0ykLR+isIAvH8a1
6o5W/9dLqm9UJhDAa9ofqaXd6ylUEboPP5skFAduW80HGMYbDFnXj0x9uZgjADGeE/1jL7DctwXU
jOchkTof2cCEtLLbzgiqotNKUK9HZkpySeCComuSrLd8HJETifpfeur2BiKsekYikH/Ea97ukJIM
rJg5lZR5kEMRkMd1SonI5G0d050sjRLyTNB/7xmwepcoVZPMfhlhSU9qom+ptGHiCJi26IyJ3dXK
wIH1PB1l+07UM1OHZhoTOwWe5WqpFj0ZxBu7WGUkB9Jdu++1tvCnxCBPKSvVq7luP2ucRSd+pCjI
6n7yo7qk0hBjGl4pFtOAGOYh5ETpEVya7Q7ZGMAno1OkNz2bpxNNR+UlHL7+qjIimFHQlFwD+SMR
LOsTTNg4MCCDf4/jYDwmWv+Grk7uXWMUTjiyITGnlPERhXHYVPJV74ggqsa1RpsRc3O3TDQ6XtBH
lJrrU4Pg12/QnrLTI6CIMmZ835gbHPQaeUYll91ebTsiNFi9Ur5I/aGLheKFVGv6YYkndlOBz0jq
QmRNa8nHXhdUF3uvEsIiDDIrY3Izan1gVs0I9LczHbLwhHMiZn9mFRn3qqdPm0LbUjbteWAjeWzE
hkWGWT2n6iA/Eg8jM2vGVGaPQ0m+TEHD4KMgxCwA6tkGhV4FRYkAu8m3/NgBKeQxNxR7o0QXTnoO
EMoyqaaAL1t/bfk0Hkj5X+kYRsEjjIVfbFdlXYggf2KvwvvAlenFkS6d5r7ZiMaen+JSGbwxE1tO
8yWys7XUgsooMze1CPCO+7VwR+J8iccjNCMtx8pVUbOGaVZIH4tEjzjIXebF96eKPOjNCVh0wgtn
UC2ZMdECvBl+VI3DLrXkLjShWjjxomnnAmzm2Kzr46AQ90ug+hLUazVRLbM4hW5+HVbN9BHR5k65
5luI/gjuLbQYjzgGulDYJzu20bMHBGhxmqQkRCxL0keu3OG7KiTZ1nX2tAR9sa8SQBmnMhpfoxif
2IhPT0Ot597G8sYpkrl6za1s9HR9MUKishKbkXXtotZpXIxDMNMUud0xa2FtogvaA3rzyemirL0K
0H1OoJcjn9dzqmGaMEfUlRNYjPIom/kftZsTf1jVIhijiTwQ0WCAQs9VagUh3+wNQ+5f+TJJ83ie
8spwZCIabHxEOenLSeFr8fg+6jCS5lw3j1BVqn0K6mOXrsvn1IlAOpDnVUwmYY8P8KAeBpJUvuOs
VzO7BBMTrtNcQQYWu5BcxfbEKipD6Cz7zLi8aSLsQUZHSr1NdIuMl8HFXmL6QgwUopoxHKIOFRHl
Z9WBoaXoSZBB/UzLf6a0VEB0JEugsHP3YjGTPsWlMr1OUxY3iXukWprUOR05RE4jJqZvbu0SorHP
HX2GlDLwbPCXhnC5Tmh5riejeWIGY7xMilqc4qiBLp30vdewC3JiZu1dUwChJCn2OZ+zwbOGVnAq
veUOzMwuxNxuZdw+YxFkWvHBspHEv0IkJI7PdhSxECDdGfK+z0UNZDTAtKEoIp889GNSIrvnfEai
F+ctHGs0S5ApSu50Q+j5ISddta2OeGbOJ/1KPpHe2UXTY+NphjV9mvKi39WlBmHHsNJdopcS6bV1
U12NXGUThb/pBf5yfpZ6a9sLmzV8icPYPLTaNv8II5tMSZgMCxMOS7GIjeFpbbZ21y8FbRgzlcuW
VkwrDENg8ptyD0iVEuj1prxJqDbdsS/Km6lNoMw1tbjpdD5uITJ/5mValzVly7UoUxGW+E3dzZqm
l6mdvtMUsmnZU8sw19fnWzMJy0ND3r8jbv23lfy1xeWLjMCIXXkkk8yt9Ul927jFL+JqRDzupO4N
7ot1UQS1lB0otnBpIp4ylOZKLr62cyy7S6tP7+W8zlCYa+K9nVGdYy6IrLZseeS1xYn5u1AUMW/F
tuGaZbW4vdQMIczc5ZZ1Q+/e9Yx/YBoJr800DPvKjIdw1M3pnUz/8ioNhsbWSoXypDTm71xpYEAE
dvHvpSn1JwPb8NloJDGU8vHuSUTNbxOrw/PNYMzRsYU84eOpXyeANjeWc79Wx8a3W9eIdpMFp7rw
DgBwumNcBbY627xI36rGt8v0BdkoPsbP1rTma6tUc0AwP+MvQRV3rbyyUVZE+LLYYS95hx41BjhB
NZl24y/czB5RxzrpbrtYlFdoQgrcRELlFhsTjYRLRzbZumvkXEVOI9FYIyqcSAydeIuWZM1c6OP8
7ayK93kytJeEyMgzfqwokAzmqSPP5EARO/Wtlbvc487jnd2UZqH14ee1JvbcmzR2bxXQ1xQR9v21
IY8R3MVc2BDPDIRPm1zSJmNfQwE6dcXnNMyZy04oslUjKZ2mmL61movFItUBh85UNwFr9iasZ0F0
MrTV+9golTMPVetSabwW0YhKXHodEp1Vw772Pepl2whXvs1wgLrFszxORfMmKVx9NUtrvGoK2uXd
/V2p+FkJkOfZ5TYlH08hlt8hE+t2UWeTnZzySfoYAoEax9u4Q4HdE3UG82bPrE/Bs0TetLstpuRB
BOFSV4pP0sIkZXNbZZm/icWQyWctqpVZjiVV76zZO+0xFZt4OXWkPDSU6+rvWk4j/rV1SNpjPgzp
7EZFwjeNCEvoiGlosp+tGsrF17K+Kc7kFt0Z9jifDxmEetXb6CSTR7kw5HMTiUpP4jliMbSCmOM8
2Fhaz2lC2irWlslQN3/DsHqLmKJETx3QPZSUZvyYpaaM1ZTtqV675SxwIslr941hoWEjyx200MKX
W/dwDwGQbLlHbSqWMd0vk+/ittH1cJr2GxL7eJuN10pXs9LP0SXM1LpTfihqmWpjLRudC9EadKIo
jMx6m7Vc7k6saV5GZFjuNgOE+yjjvtoe1EnSzN1Sm2NopiilbCAsonRLiayRnDWvxDZAiRwDvC+y
ztH4tbxskJ7upO8NAjaGxzdR67WPSZuGB2GeBGVfprHcsI7NWxBUUUzgMlCUhDlEW13NOBaRmBkS
UJ2ViE95b3BFHWJkOq5Ef4pX0mTt6d5ner5VDPu+FQ6biEVhLsSt85ORvogVJFzkBATYbi1K88Jw
m2eEtmIwHRNMls5KnWFiXoND9Tr3+I126pyLpWP1SZZ5M+uPYtwx+qhYiNZDe8TB3jGszPSiTaEs
YxJgcyepxCtOGThEE9XCXfmdQHLvqnGCg4f7k/pXraIjsxJzcLRE138i4tEZ3881jVzB7Be4nGEV
n4VWqatTy3L7neARUc5yXsdgGXE//mpbLJ2FVlQj2+CbPSJ2pkdWjG1jEwbS5xHw6yIespIMgQPb
UyKOEGSn50ZVYxVHlWBNYcWrpt2CeORU4kDhClueQb1VJ1d1kg03UbncbaU2YtMpY0UovF7mwYym
ubNEZzI2A3lPPBdzULZIx9mW5NvI12oEy/Jx4mnD71JbmVN17KsN7R5vJJqOhfKaWGCpDJRtxRAr
iPqZiUi/E+qhOkr1mN35g+RVV8luS5rhmSoZ46syZD+0JwgLlz4aPctYPUo7HbdbUdyo0U4bc4NO
yRkbQwIPVGnpXAG3D150fXLqdqmuvJukG/frm1DjXEVpfDVqspfTghE6JcjgCKPyxT6S8rceXltO
4qPKQjxZE9XPdOHPWG8au3XpOjDA+O5GHhYNj87BUsudNPcIFwheJbJxPiAqVvBB6NGx0ZWnsutK
MD9mQLqA7OYaHZJWVcwlahmR+Aovg6lHAue6JmuP0tjFsOOsjNK6nCY7hspJqeLjVbDg1VQEV0m4
BTaV7prfn/K8YadwQCk8b7HaolVhol7HYAYFHmPspzxjmQZPRP78SuZbhThRoiPMFlFysjHmRayy
13f53etS8kSsUqZAXb0R0Jt26SskPN4PuemLY9NW7bM2aeUpWeOXsqU4NNbmZjGhxSdtabNgOFD5
sL82GSn/D2ZkIG1kHokQFSi5lN331Y2d9yTZbXmteWotLReGBlO41awiKX/S3TBoXhJHIEKk4mCM
81UrSxJRtYu6NXsmxgE4t9prVdhHvYidgLrEmWvqi7LsrhgDeA7k0OUxqS61A+lodorOesTyEbH8
nP0BawuZMMaRUPbUERLpPIrMc8mObPxcxXxQbUB0WjX/3LLe8KtlqZ4IEGvtpllkZ45Wece6T3SY
BB+wNOU7QOt33jGNv60PlI4wiEjETTYqclog0YUfjoMjjrNLazHyTLphF4tNdi0LHa8P1uRYXoNY
KjyB6WBQp9mrqpbuPLTxnjEgEy0sokVoZSYTPmmsb+xK5w85rRmiDU3HhDJ9FZokP6Br/4MWOnlc
Cvl9gaJCfh8QPJL8WJvNYr/Tu9hTrMlv2k0OVlPDRF5zOonRYyfNiycCKtn36rTtwPyOP5YRfUt5
wkSqKle3LVkMFkpzy1kgB3OvmQ+oEhnCATo7FhWxlCwcG1fp46AQlMUnfE92ZY0NI6ER2zdPppRB
MOoKva2lY6l1ol8wfukY8thxm+qenixvEQfVuCT1URUKJh3xB33UW9QPmTNKyFA0dX7RNEJJk6HA
8r8Sh92LhnlWUxbOg7p+mAtNs1LpNADZPVmyxAWn1NXZlDCumSYaW36tRIT2CEumZZHszcw+jFKE
r1pjCkjkEYWOtkJ1or5zSKt9Ym30XQgdRcWymAwZs8E11u1EHpQZNKvxIqgGRicNGSEaHFYRomK+
k3Bn7FSFLcaq7Zl+CA7q5z/Z1Ce7tBNoH37zSj5imfkyR6QquryBiuQpbZdx1T1nI0slAJN7SxI8
CZPCKA5MvYVwLfWLbPFb72WzCNZakR/WJLqW8vSZZU+1np2JdeG+sFSXMdtBFLMHVSFiYM2Eixw3
wr4cVgQ0SvlpYOXCsnXq+zp6a6b6NR9Kb03Jj2gxFNmtaLjYZKKvKRv9dCrW506T2Ueuj51pMtYy
jVDquodE3mqvGgtHMPI/NMKu2SS/4pABoDIY2+Cb9OaO8ZuZC34azeFaKNitK8XakXNGha7X5wwu
qo86ZQ2lMq4ZZ8aR12fm26I2oH2heqcw4zAvZWppi+pyXDqiL9rJ8vUZlUxvyNjOBlk7aTQl5bjM
Z1lPz7pWvJixGRAvkrpCUwZY5AjgVid6renTyiDoWmViebWQPWhFxoDa6F7qIQnBvbogjj4Uir+8
JQmGmPyvXpN2UwzhsgDhxb6nSs7RAFFYzm6x0e5gkqIiHK6WWB96qTob6bzfTMtlWrJX0uEhqxv9
0It9rmLE6ql8pmqkoSvcuEpDtUSoV1es/xHLugYp/IgN6pfEHHZwCKNrV8ylV6+Cv/VqOIz5TzbJ
DxhnDrQ4kp2TwuxmAjxkseKqLwj+KMx73G+2fEoLkTY142yPwCbtDw4EkeyGJAUpJyMrAU7sZFlt
0F7L+n1fJ/udsMyM84z5EZunEkyzxGwcG9Z9ul4iGpoMrXJbWT3q4yA99CrnFja4LYLgGo3zimNL
u/ObMUwCczb+TnbGNw/mGXwRl0SiooURV0v1zJQkpSQ6Y2oUznOR0/EgELFyXlgxs9dqOGK2SXuE
wn0zKfedBK3u3qQDESpod1DfbJ2np7q1AEJVEh04wThVCsGREnxJRhUxQ03GgP3ldFY7PGQKrfRl
HAtb6auZzV7eOMaotceqNM1jkbW9k+TzNVWj3cYqnF4CP5WYj+qOEY4Z4vzJd/gZD4PSPaSSduNo
O4iVZthyR62UFqKKiFXS93k9cBHMankdlFm5tFOpObz9k2Pm0TGLJa8lrYXmhNUkk6E8anZJ2832
0nwynGbXkA2SI9amo26m4KZaFwzGfBSGjilQfIIjGtRDceMkQq+2uEpZvzTFjMJ3nJna1NTZ9hpF
5rdqApJzyOiVRw+pjPYzq0p6yqBQHNlOWqeYdWiYpNgTbJIZyB+YNPVbV6jj0rb8zS2OS5QnpVsS
IL26Rm9eJapjZ17zyEWXa7kcOubDzMrsWJp1+f+tCWw272yeO2Dtv7cm7NJPnAnDR/ePXoT7X/m7
F0HQ/kbiPqUqcZJAlSWs5v9pRrh/SNcVUtigSRnyPYDyv9wIiv63u6jlHm+rKCJHIRaB/3Aj3D9E
tPSdZPF359S/BeaR+Fv/5EZAZAKSjq/IK8STI0M+/2c3TrTFSaY19a9E5k6wBc1z+Si9DXgGkTMu
duPq3je61ZCh7VHaj61d7+ZdvjcO1mH90Y7T9xA0l/6heqa8Oxff2bfkavviGdiz8TXfiN9oP3pP
dLDqOjAf97LTBPFe9azDFkzfqIYM2cZgGOJxvbah/pFc1N90X5+0o/xhJVBe9tJky7fueTj2IYRU
zzoPLuItN3GKIL/J1+Y4e9E1CxS/fkRl7hWX1WuvHc/n0TWfSy/dI9uz/OpcX+cXtmh8pL9uR9rf
43gbgvZROCtfcqg6iQ+e/Kjv8gfNb3eRO+xRXISGnzj6b3apQ17lg3Jg8HcrHwWSVL7MX5K82WKw
2Iv3o26rWG91G8ujGZJCwzcd7O5s+dpefImXcxs21uVzPKVhyZeNH5LLGlrn9cZbeORn+JW9yo8C
toeh7oieduBIsg278Yun6FkO6h0v0Omd59IxvNJrjmKoHMktcUQ/eTCfo7DyyRJ3VBei827+qSK/
G73kTdvXoeRbvuAN+/HEwURghnCI/hh7uuOnrXCXK7jbQbMjP0WZzpjUQQKVi17F5yenFhTuJ+4p
pXLmA2pqR3cqfzmQTtosR543pWO+D09r5fKsnnVbe9uO5T69NgeekqWdBe0eXZ/DViHgGOZtyYIk
QL+5r3eQzEKWZ3+Eh/JkXvgOryBiI1v0sDqstsnbzuR8p7vGo7Jn9ZV9x3isX/PDdJ535i+rscGe
Xq1HcOqvTLefurOp42PfUcmr4t7ihWq2sMeg60ue6DY7IvD98cMM1xDDJ2M+rzzQgT9xfU5OmlTn
tNwbvmTXJ/6+mzqs332daYAtYte2013hNu+9TW9xnS4pQ3862gfeNMxiurvsOb870ZWeF1C8lS+U
VJtOc5z82SHesPzU3MVtd/S68INPl9KxOQsfM3+zCx9vw7c/PMeIxG5y5cbZaSaVKfyDBhI7gofM
3Ok92RPo13kV7R+mfIfKZ1hJog72H77Ed8ZlJDpLsKAZJX2YPUpeHQlNjrEQ+JL+NhpgtIdfQTbw
BfwW0UErcXI4i8Ks+TTYl6/eN5xl8YoDkUkO7Fd3YFbzMl3XJ+2lxOhDwkJ54M9YGhb30sTpv0Y3
sZeXwjMlZ9/VHtyee+zNnTl/LFsigEabWAuYhP1kz1ZYwOte9+LXovZOyrVLcMNOpbH5aMPtlU46
s8LYa1062iyMvupnMlio6CtPv2c/h21QebnxUYTpWXtuf1NZRzX1FD1g8fYGfw1p83eDr4g/2kvr
sX3sz+NT47KekRS/P2PGtzl3t5N2U33JIU7bpdjPeRz5teRXiNhRcRVqY6PuEFRWdsjtkiAm44im
JT/p27PaGO60Q6cUcgvb+osoOxRYU32dJtcYJrsobNOws1N9Ub9NNlne4rOSlMM29Vm5GMWp+Eif
EHoSCuOzeWZN/Cu48Jha77WuHQuVs01CmcdNHTDE0XpvUD54f8W3vnNl9VV3UcuUP033ip5MdXOU
nIjUM5uNtA4k56QUXvU5k3qk74nuKBigdIeltPt32AN26c2PrWO6scQg+KBISB89EbJtZw+8fZOd
S6/sEJ28/oPUTKocBopF9BWlha/4ytMIcSy5UAIOUyh7+U3nc97VgyGfqpe2DMrX8TVlptIgFN83
OP0xdezEU2fqzh8D9xks6lue+Lp+G6Aei689Gp8960CRdXzqIUpBw7O9jZarbbtad/JgtT54r9cn
+jlzPz/NT8aNa4rplrM8DI8iDG40HrrdhcM1d58MQj2dEYEcUBN/nb8T8xhb15j57Wv/Kl5FzUZa
QjKE4Gf2sEN5sldAk74IF/Ox339bLgpBKGaEazQnQf0wTqIApOGtPY85rF1fi2YEDI+Vz0A8RpBm
V3+M8WVkB5O2xk6mT62J3Vq+MmfdAeeFdR+kbuEMLltNb/V08gmMU0Zsg50883XeyHe4spknONLn
5kBnlYSdNzYn2Trpn8Qm2cCpEccWnMA8NwimY2H2qiD6VXasZTwJLQ2S+dQ2TzPbLp5vZWsbLIpv
RMKV75bK/MKWEXa9idWbdO6GPxK7+cEZ42P/qyAvbZsvrXuxzlp+GMPSOrL1cFtvtLmpRndanJfJ
8+YvIi1ICLG5E21GY+or2h/2fbRQDTs+CAaJ15wm0+HhDuLJXgwerDkfuI5sv2TMNblup6l44cSC
SvPFtHwzq5uaqr6el6+Cm8wneqj8KSJNEhHS5FU7JqxZiKzNbZz203w0H7Avpe5wYqrZo7P/5D/D
qQjR+J01p3Th29tawLfil9o4ulcckVAQ7iLsm0DndFH/JMH42bAROYyfymXeqwccNfME+t3OL/WR
dJaWufhF2rMvc2Wfn3V20LcbCzNAB2S3uO/QwyRcaLWPvolrtUmZRJFittcAxeS7lq1JGkabO9b7
QXudZSf+HgOS/JbNMQSvKsP7lHDxa2MXJiEXGVfzdKILZvM17lP3w9wnC2lxvm76sx5Gw0Wsw2Im
vsH9FsHfqru/itF/yzH8XJf8+6/U5n/iO+9+6oeP8qf/10+6f5+vulm79L7l+t9/fTj+qe8ZTf/0
P9QDVMvX8adbH3/6sRj+Myz9/pn/rx/8H7h8+SrPa/Pzv/7nVz2iCuerxaii/7G2ljTstP99PX76
KNL/69P/Xourf5OhHJI3QlKUot4jT/+rFCc7QFZFmaQojPz4Yu+J5P9hDJaJI+AfDDDY5YE5/UMp
DiNTUg2TiFywL/zn30scIPbgnyrxu7GYVwb5hqh6FXG1+i8ZmqYkDPGY974KEI/KLUNQ7xaLmA5v
yswr6xgLd5gf0tLaTCfF5Te7Qh63jBUsYbTQk7fN9MiWXzYwQwxGxoAf79Jv0sp1fzBm2LsWAvIx
6As57wM5GxXsw61eLIFqxkxXpE1MIr/RkGHdjFzo6XeVbZb2RH/X6A2Qi1hvrUFwZYLNIq3mJxOm
Sf5tzsu97lAWI9F5qpfl3RKap+dSQb7kosmZ028ie6l/Oh3HSZCthGzj9u1Sj6hZzp2ROZFxTZNt
oa6oNqgTvZZI0bNozFa3G+txcdNVeB5m66u2EAqwmHSVLr9GqnCESahEDvsNdI2mpuJ1KJlzyPAg
iEfsT2Zt4ekUuz8jqu44WPDVkNyr5wmSQ+NFTZNXtR2scGutnnw8bdl4S7PNLJkgjAiPtkaZ8EDG
BpEICRr2m1r3EftDBVOHXzTNEB9mK29D/KVJf1MxRG87vU96Z0uXab5tebcx8OQn6Kog/z/Mndlu
3Fi2pl/loK8PAc7DRTfQMUcowtZoS7ohZFnmPM98+v7orG5HUKwgMuumgTqFwnGmV2zuae21/qFN
FKCphn2sTMNAUiAQ2n2YCMizxBLVrkLWAVBQWZAei0LFG891azAY1E9M3gWJYCUIhqnSvRJRDVhK
NOtMH/iq2/4AS+1x5KCxBwIEboZz2wuZDV7GsYofciHZXxTb7427HO8SJ0Imj9M7Cjr5Rc6q7o26
cH7XoKi1QH/w1NiavioCBSFWz8z0e0uon+iRUnb2JOUjLCS3x12lb1CCSVt4HpTZZUV9V9uKto/q
okm4hYTUVqfUb6mu0xyqnz3dNGkj0KrbBm6Yh68+vOZua2eSXVKVyFN13ZUNxFE38s2vbYm6kbKS
aicwPjyEGKQPlET19iGAnNPsu7yw8i9hG4kQm2swktiDihSZURak+6xkCmxnCcPHXQEuMO15X/qB
COyq9eR33bANrAAEqML+Gqxd5H5PS603XgyxE73bKKck9uHhrFYifwXlo6eTXiegsAtsBxO0W8vM
VBPgN4pzqnrZNvKNmLMp110sW/46SCjM/oC+Vzl7rW4z4yFty9x7UpyiELnjfS/MyOv7pGiofmZl
cYt0lBd+Kc3QCDOSPjGUdghq0fWmjqApC82rJKuWqIP56LNRbVQiQwZR0iQ3ga+b20CrcwS2YBkh
Kxots0I5uVoNUieofPQTe8d4TRFsvfntxegA/34NYr1AOskIfgD1oOydBaYD5r0CCD10H/llFsKk
brwTsBXb+haCW0vqE3qxQHctiaEopABImra/AfwZtguji4NHTBEScuCuGupxVfWtq6r8hjPO3+ll
rx9iH/8mG5d031edL21qP4a5ZN4nQe+AkTX47onDGy+oLFDKdcN+yLFO+xqlrfJohigdgXnM1a3I
SXhoTC1A19P2G6St6g4Zr5acXMv7OyvtQJALJbbcXV6DOc/1FYB0YVuGitsuAaDV36nbAvaHG2XV
dHg4TDdNnw8AEFrJJUzvG9GswMRBuYu3fmDWuz7tkhcZ5tuylrFBRew93RiuqfJM9GQIj4pNB7vk
JVym9K1EuRD2cAKEU1UXt1Lp8r1g2W+cmEofGp8wWW3cwKCjorcky2r7aGhptbL8srpp80H9lG4c
cicRAKa6O3Wt0P7QaoHcQ8vy+7JovZ0getQZVUkEcSC3QMIAEwuqIN2ongmW023cZ8CoxlJIGmNl
i3pOblPZey/KHgDJ2aTjPu8HU3e2vQYN2wkr/4sHlQI11Dy/94TU26Md0b1EINZgEiiC8Ji51Dk1
K994bVM9O6ZR3aFe0dIYSxRqzLg4Gm6zlQPVpbjqy2szosNpC1G91/3wzelrENsS//Cw5CEh9RH/
iCn3C00vvBUYRHkTpUUHkT0JIJoq1s6V9WZftTw0WvA5z7Iv6zeqWaf7OvfSQ2mHN7WcF6seCcHh
ytLWSV7FO7WgBJ1pdXOqdEc5wO6xT07i2ltF0ORdmyb5W2fXWFQVSranDm2vCjmqeBKVPwymENah
LN9nTb2JotA9Bo4f7yS9U27wSjdfQlFH9U1EuHejBgJivqpd8npDO+g2pT/52Oiy+iJ7XgswyET7
tMR/YA9HWrlFXzRZCo5tinsTpL8EAKIhKQ61O9oY3IiCKN8LsGpXQgEGQBdRWsZqN7yrDfGhzjVj
p0S+/poDO1nCt1c2Hi0JIBqKeWjUmKpJZ2grX847LIfbdyGsOFo8JQeOLgwmxkvdEpDORzKiXkLZ
UB7EAEy9DCxnaD+K1X3JzgVnkqPUUVDBztFIXmdgdllAqYDsgElXKaeEvXDypETSd7jFVVHDKxry
d5hvYnhwd5mjA6cIWv9X0ztKcaxQiPe0gEWgVB7lOyOpQIzlPNNSCbrMtqHcr4AN1k2uHee5Mp1c
cm69HE084M4F3ngCfWTBz0CRQMoFkAWFKMztECVh0zUMNDAXionKnDhMeO6KD6IsyQW41KbS7WpZ
B6JbfUFhs4g+UGfR7TdZr4AYLUzco19LtGz3WQ+RXMpia9OGSYl+b/kaZgjfGlbj7/xC825NAOJL
XXfDx0ADHr0VvF7B5NZQQKNaNe09yIooXVdmlNyXArMQ48tDuV4v13mupTplk7bbaDix7UBWAJ9W
cFxsjBSCtxGECxVSOzwZU8n3klfVe0HovCO6i9G3uGohvYSpkbw3MoTghZbAxmu9JFnZcWxslCx8
ijXdomYhGAcFEZllrgX+STAc/y3NIuVJgHlDxa/Uqk0eAPEGkBSA7Ux7k61vdd+Lwkp2Ec6Dm7bp
tQ+/62AcyJ6wdXrjrbFTsjikT+4QusWyMdLLe6NKODb4C1k2fgUPyfI9V1io2LeSnkG6LwL9IS1M
c4UfCOh4rRPMd7kFpWaVjfGUadEzwJHyISavcaC6+sZdIdcKEAgOLVEYqPxouoebEE2N8iaFNmOt
WieXHxq0uJHBFMLY3/ZKrJyqrHdf29Z6kCLXvE3Jfjdg3NCz6ly69L7QaPD6CjtF+CYNs4USI/mt
53r02tYq72Nfl3cgmdKT0jnV0tAyanuugQWAW8O5MXKzejQ9vT166OQvXaGXYUwLWr03sdheRVqm
c2H0PwTL1aiK0PUD5BM/l8jsLw27tpARx0oYmImc0JOLaTl1O+zaTXeR4RZ7p/em+FwpWU3XWEor
fJodSP6NmanvfSQWT9yMdbws2x7R664KvrixyxneKtLe133p0e1M+aQJjfMtSmz/R5B3mEM4VdI+
1bKY7Yw2Gq7yqHHXcSfIp84Ji5Ort+IJeWb7EPBXWEtVSMVjH/X6YyyV2Y3a4bcNHYhe7YpOe04G
3LlPwE+dk1p4LYA2RSgfaqmRtyX4OmqLPd30JbmGXbw6qAxlqwAkQvMBl8O855d+zwUb0fPEBqy5
hE4ryT/MLCu1U47gfocujdg63zOk1eWvPoblJlLfutm3C6wwmupRihKPcoyQ2PJCpTNSAE+miceJ
xgtGtdAMCPz6YMFObZHzR7DnJNWAYOGTKkjZRGHaSgfVaRBFMmorgB0GrtvZgbgNqcjQwxWkEE5V
4dk7VAv3ppJxIfMuwMQv+8640rXTgNrMU3aUK3AB0iLkvR8pTXYUGqG7aSrtR2AH7anrNeuuAMhy
EwUgfCIgiKg4NelCh0y5gK/ZgvOhXEP331lpqX/jIncO1itMdyXgwT0q6/pe06IXEMl3lVxnq1Dl
0jc6KJm0xpFDAD3cIj27VTXH2utAj3+yQZUHh6N7qWIs8VI2rfuEiltwsBrJ3npGpp84TJHCFyAf
bgRF9N4KPQtvWrtW3sRUNcovjZi0722hG1QPc+hSPJXaRtrXHc/BlRTquf+FLF5/1ZDO6g9NLSEp
qkJPzr5KZeWH3yOw7Kg0qFx9Xiua4Q6mZ53t3dDml8UpoO2sbgzgrF4UrxXVtuwNaq8VUozo/oJN
tVRt36RIV90IgGCQBY2kNF+LTVf7yxBZBGxubVQXdnTFUmVtGolX8fZyWcJAPcxqj695oB7kVmuK
r6h2Zu0beDhbXrtVZb97eg7SDLp80y0KhasHvowRmccKlSH3DVlzVTjBCjWiOwHizhOUB6psVlAp
HOcaGJZDb1kJ1qOSiBN4gsKDAX0ihW6pKZVj3IU2uqdLHzKGQ181NOyTWueptipq20UmuEe/by0w
qI9ax3roi8nTDyxRIPTapqqxe90Ffmiqq14QmG3BcFXIKny+hYQOIY/VQkbzIJO8jv4NvtU7wa++
IXEXHmxVtdZKV9Gg8S3cDt3Eg2SL/YBs+/m72Jfua1XD9Tf6UP+OcGe/Tnsp3tqAPbd+HHNhGqBO
FplsQFV0oxa9L0By2HQoSrhTxRDNjDZG8kTUn8McbPrSFQ2afYAfDw7uGWstiHqUXgJjBaIX9Hac
JT9qOaL+CDRTeY+8Ws8WMkSpddRFOBgESZjvBC0vf3ZhnxxEZA1/pFRQOAMBEVv0lnp100kpFgBU
VtC2iMve7dcorajI70FwE8S+2+jUQQSUbROoKo5c3kW2ZN90klNvDcGSbzsx7tdN0lO5c8pvRtJ1
0EV0Wj12kN/UScHO60HqmCDoTugWU1Qs0tx8tjwqnL0slj+URKhuQjF3N60Mjz8KTPmnkJb5DVJW
4r0Dfo9aYAbmzO4MHy45t82i0vDDXLboRi9lVeH9zobfaBFwW6cXTb6wfad0OS9rzNVvGrXDZiCr
AqDpSlGuobhbx7IECm5rtvaQdBhmlo4T7OOCD7JC2Lfaa3bW0bWUpX3XZf4qxGXiBvJ+s5JlaSCZ
/Iawl+k6rb3yJIamae9sO0tffA+LEWqqIFSsr5hVxuUBFV5NI5HUnPYgaEpqfE0zpB62iFupFm/i
ELTqX75mf6vSePLe86RIfpXjOuJ5GfF/fU0/4ocy//goT2/p+J/8/7HiSEf83xcc/3dVDNqEI4F6
/pW/io6SZtGvxw8HUyc04JXBc/VfYoSDYCl5KWKApqWjSvhHnV7g31HR/sGzGlsmDbfoP2qEgqoM
3pRw10AVwORUkK7/v9XWf0mAUqj9t1aMFDbPtAhNY3i8qzhVo7bKK8NUBmHS97d7D4Lv//wf0n87
Ea8Uy23ko/EV8YHYXXjtsnlOaKEF67PP8q/I/xVX0W0CBZF/eVTd/BRpwCGcReodWw0oQcjHwJTA
260dOt3hol8m0pc8u8FedXE93kjB9VO8UTW1RY5aDBXilcbXRWbu65Bkas7vfCqIho2fYVkyMzIA
P84HBSLb14Ssk46ipK788FWO3lGr3iIEMjOaS5TGX/OEPaesgZOUJCAjl4EiI8fHHm+KY1yY+wzn
CVCRyyCdkWadiMIDRlUNA/9247cI5vlwUKFWNDg86hHMXPNYdjaAZdEzIJAXyt9TvB2mh1DkkgrS
eANA5nJARptzoYS5eswa2VwaRogjueraM5ZiE/NjqJKMURAYF5US/mWUOpFTCXVfFQ3/zENCRnus
HDJkaGXpqasLdWaW5KkPiNmWIVH0hCEsj0ZVm46QwZ8GbaeKgBeFyIieKNeBn6ZE69B/JrcJF2DE
app5TS0egsDJ36ocb5pVkViFRg5K83EhqH0e0vZPjbfKJ2faSNrg5NVDZXhEmQjZJxQgqewPvsNe
LNcvDlK11W3dNdYOzbdAWwftgFG7vqWkQZn0j3Lp71Vo4IyBm61p4HkqjVYh1QVRdfpKPSqe6K5L
KfuiBp6zcgVT3SG7jluK8DVSq1eQ5/0BglJB9cBUZmzixyrGw9LB5ZzzVBQlXWd2LydVT+1ML2s+
sqwIUF6ASKpWefJNGAJF528Emutoli5iS9xTw53b8lMfAQotW4Sejz40fi7Dq4lBbQytvqMawLsE
SNrdxdJ9kRf9Wi3L8Ijqygpb2gycib8PhFz5qhmtfvjbU2Fi+goMHTVbi8U2+hWlKfvotFbgpJCK
f9arGNEhw3zBbSfYUcqiDR2KwanqehQtMrIGzAWlHVRFYX/9hww76GJJcKdxhYFeY9FjxCJffg1y
ukKBMyXc6KhWbzusrR4gNdgzB9PnOScMPS6OJn3geQ1YufOTCW+iQinkSoD3DfujP7RG+tMivV4o
urh0fVq2jQQZIMu9k/Pw90eoDZg7jCkHl8TRl24TCatWHFRuTOmQ48fR6K/XA3w6pIax/Qkw1sPu
eicXA7kRbmT5Dkh1nS8ray9qM0fhcPSMJkpDXxxYoaroCICPVIeT0JAQTrCsm7JW0L7ytAdVoKib
y4CRfTvYORA+1n97YBchR2uDxlIeFYFh3Rhfw+xFkp/M4KlQnq4H+XTkIgN/Pq7RymgCFx3vRLdu
HPG1id80ad+Ed9dDTEwQyZssw+eX+HjG6JYXFTSWBJqFRwEZSVoxmI9VQKzuaqXeXI80sZsuIo0m
ibZaDOvCdY+VBOcZkl7ltd+vh5hYB0Mmio4+eZ8syqMzPDNpHESZ7x6btHK3dZ/tqZIMdhH6DdDm
7lS4njhzb0yNisve1Dk2uRaN0ahgIlRllpaEdPJt1jUvuW7cXh/VXIjRUqMg22VJRgi6P+5CMdBB
SLW5lHLY6aMtZMBHpmSM2iv59yiI1NtVntqVe2Sj2k59oLuEQsyiZBng0WZmD9RzZw6+qaVnIEhu
qqLES/03ZuAsa67ELqPdSEhHPomOPKw6VAE90FT/4Pv9iTNe4lJq+UaNKepRD3KIk1TtESRsZ4J8
emxgcTDklTRGMH2HZnR5iCOIk3t0aNwjSMUYZu+i6sKvtd9tEfUQII5eH9LkbJ1FGy30KAiM3ks6
9xg50VauooOUiz8j/N4SS1nREl3kRbrUGmPm0Pt9835aJWdxRzmg1Om1ENjEzd17MSu3hVWtHOC/
sFdl+Znm4ipwqCtL4DkqkFzBjRt+OO4uKuylJ7w2+Sny3psa0TmnPFGRXDTJ2teDTWThI4qmc5vg
M0qpVxIQx+v+wUl3PkPDDJ4tt1I0MjMKRfeYooYhkVPwCVctxTQters+O1PH0Hmk0a1KoZ9iacda
cKu7XERkoXd/Onhbei5SVXSSr0eTh635aVL+wuoAcQdgcTmw2qqExkDh5VhrSGmaO6oYVvEq9Tl0
tOpFqU1QuN6hzZ4FuP7gocM7/GYWbt6tEuyEqvjg13e639GKR7DM2DhaOLNaJ64xwzj7gaMvb+NJ
LOamxcmfhNZGJMH8UrWiC6mkm7uWp85KwEqaifkKcKjxDeCJLSLeleQeQ4p1qwqFBOSZ1Wh//ZNP
nVznUUZfHL0EtJy1lm1AJbrKT43wirzKIUKB63qgyeHIMotJk3kQjPNxPyy0gMcxTVvxEdfgFVKY
MxGm5gaI178i8P64XDye6PdNXjOUErH1wMoXIGb+SR5jMBeyCDYNLJoyOq6qpMRNyevdoy3dOZ2y
Q6JwKSjpzLN7cihQ7WWDRzF502goNFhiBbY/RzBLX6i/pf1rk868TSZj6ApihoPxtWQNf352iMh6
gqy5jx6TH58QSl0GBQY62czF+PkZxmVinkUZfS+0Jhhh5nrHVgZFDstVXhVIoe5720nXni+fdCV9
Tr0Gw1ntRStgSjoK/Kvra2/qFDv/EaNF3mqOAjOPofYtAoAZ2r+rrvUUjG3pA+KvvBaTZq5IMxnT
EHmBU7mw6Pxffl7b6yD8Vkwhbhc1UPQWSJG6VOWv3f31wU3u4LNA8mUgrdUrpL6HIwlIv6C8adSF
uKT6rpn5inOBRim8P7xaarh/x8R6KMEAtGa1HOxu03R9fUSTK9NQFfH3W5Wn4eWIuNvQoaKQcoyF
J8c31nn3hM7STJDJ0eDjZFgD5cuSRmsCTVvsOgXfO/ryL8Ohe+J/scxwpeIGfn00g3/pp0vNNCkS
a0MVgFry5XBQ/hQQBPe8Yw3IA5kTRHm2GSjrH6jM4Dq/a5cwpHsLUOamsCD4zEzbxNc0qarhJqWQ
FVMLuQwfoA7iGe0wUOupVJ5c3l9zR8nUu/8ixmhpyLlYxpCNPQpqwpYsGE33zlunKHWFuy5DeCL8
KZjyzAxOfFdT0jiLJUosVB1GR0tlyA2JKgrApt3c+Zm2kkTdXVyfvMmPRxpMGPqelLIuP55tVKUA
Qd872pW24Wks0IjM7WxmiUyO5CzK6KyodLCMrRJ7R9dGutzIFhZVuusDmQpBFUrCoZP/4+66HEiS
QYJGNB70inmqsMsA1DATYWJD8VCluq5TJ6ZXMloDVu2GThkX3jEXv3nyqWmTexfhXuhG10cyNSUc
DTKmCbhDsYMvRwKQGDXHTGM96x8qJL/mCX2SmWmfeJTQbPkTY7RnEJ4zJT9UPdRJ+gpxQiVbVoma
binpH6LU+I7ST3Anmtld4wdzz6+58Y2+Y9mLmYC1mncszFur/uZrL6X16/onlIa/Y5RnX4xvtBp6
05MQUNG9owCtXt9qO71bwMobWs7KR4RdqSFt1aqhIYtq5dzHnVoo5x93+ABniQfeRw1aQIp3DOCM
d/E60757WG1Ywfv1UU7GIX1G9U+hKG6McnUE9kwgZhpJ1LPevjWDl8GjKN7/gyA0emAkkGGYxuhL
Ij2hY3zLpagYOxU25FIyMB2ZWY6TIzkLMvpieiwJLrBpLsTOQiy+8O71XAZAgXoNGA98mv/JmCxy
F+5eWTJG4ZDZEyJsH7wjWJhF4UAuBp2W4Y4hzy2FiSSJDgFwUSzbhqLT6HhtVTWrcoN7I5dgK0h3
so8fk1eB6chBWNxcH9bURXwRbXRySBD4s8onWp+vjO+RgJVaeCeB88J2t7jBHBqw/FOTcPwaawdP
gAFxd/0nTJ4rdNFEhQeEjFrM5dKP2xT4ocEZ2TrUC2SaJ0sEdEyYqbW6yiULu+8M9TREhZptYqfF
zGKdPFrOwg/HwtnOszJZKqXhcws4S1Segbzg02wZ9nc+Mz5ccAod2tUGxqDaaFJ7MH+CWOXDAY2r
kvA1q2FntSc/eva43qz8u/EEtpOsaEU/beZRM+zpT7ElEb4+fUTZ0kZLtxJ1imJu5R2/dUmxcAE1
hzVAIQS6WtiSKEpfn8+pDwqM+/+FGzbu2QeF/ONEYU44sQUOCP4o/+j9b/9ZjFGi6qgCIOuWGGl9
SJI3r7rrtJmvNrUNz4cxOimxRnazrB5CrFSIo/I6E3Zm91FIM8t/Mk8Ey8vsWGx6ecydAp2FwiAu
x8fChTQNczJx7p1UXPmV8LNy4cvHSJ6gvwtU5sv1rzgdGvoYq2LIgsah0wZF3WS40qMUARa9RzDO
agbOkpSaW0MM8amws3xLfU86KnnRbPFWcWa+8+S9y7uGTqBJUxDDt8v1AkTWy0RJZPzyXaJ3yQbL
tlVfKz/RsDwBwz6iSb8fyoZKKq4BFtbN3ovFmRbT5KI9+xGjmp5Y5rnjYXp3BOhvgSkXi7vZZtnk
PkQj1DCRcaKPNToDTK0I6rBMSKByCb062wJJqTvxugp7bR+kFZouHTIvWqq+X5/nyaWskhWqVP7J
2Ef3sY4+TFKHBC7TEI3SWt36ktTjuaPDBHc0c+VlbTdTQ5ueVo2GO8ByLJF/lzXPjgFkl2s/rDKO
dQ1WSfYU1DtZWWNCtpEEiCMd+PNvg32KhwoZVaV1/XJ90MOgPp16moqvsjGk92CNLo6hBleNSq+H
V8qgJF6qK9pTM1t3ctGchRgtGtP3dD1veKKIybc+zZa9eFLAFF4fx+Sq+RNkXPZCZl6UDZcgQpQ+
k536wUNrVIuo8O5q7z0MZ9bKVFrF4jQ1E1dnUxpnH71tq3lnpYwpOvRYxg8ycMWrG83cupNLUieZ
EgFlqPT0LmenlnozAzHL6jC7BTAuEO2vCE+uJG9+300OyZABXND5om44SjAklEC7sCWWDwLc8+Rl
mfxKZXgzzdxRNrkgDJ7EMhPGkT7aaFYTplA3OcqRuF209k+328jVxtRueuR195aZLmm2eSXOG/rS
JsPSYzjz3c/rC2buRwx/frbxYkD9hSex8Xz/zc29Zekdeu/H9RiTi5Iq0VAEAID3W5nnLEaE7poI
hAOjIdIzzdy1vrR0s1vH3RhoB/Yz0aZH9CfaaLE4dtBDI+OdjrZIluc4N0mL1L27PqTJ8+JsSOOU
IlbDwAuZO8heSJK/OpDxr0eY+2ijEwkX4xSeJR8trpalfu9E9tp1+02IioH1LUcF8nq435Pw6QQ8
G9HoeIKH5udg6KmxQaeS268BgpJ+8TXBnJZWUOUdUmwlF5p472vRFqw4hOcSB6wNMvAzG2Pm244P
lUCXGh9Zf2o54JCh0Nh2MPNtJ5eISYMeUDnd+nEpp+9hthghRCTBq34VldHve117jlslmcmZJg+T
s0Cj3ZU1mdaG8EeObfAmRchJIA3rYnpg18XMkOYijVa9ZOcI+3tEinttB43kQOsGmMMqTt6uL5TJ
2Tkb0mjlm3FcpUrZcGD0DowV/SPw8rm1Pzc/o7XfqRGSoBUxeuMpcpV1XPyQgmh9fSBzQUYLHoyw
obgiy8xkUgL7F4iD2SRuelY0i+oxeYVpjuYfvn8RqS0LLZLCbRNDzYl+dWJ7LL2ZhTY9mD+BRtOv
OLFrQQmi4JDpN5HyYeLpDO93ZpFN3sMwiFWgs6om/87izg7ytGzgIMgk362jGaC4EMgC+Q0RStLW
eehJN6Yj+TMH0/TI/sQc1uNZzASLv1rUiFnVb6LUrVlxaZvOBJk8bEE5AnHWSTHGB0IqOohH4Nxz
pF0ehHii1jvV+0B3Odc3bSzu//7K0zBvGaDvSC2PV0Vc+pVvtRa1fjeGlZ0I6grSarMtIJXMhPrd
hBkf6zQQVRyb6LoC0L/8fEUV5JUKJhJIUr8r4G+ZXFoBKtlugsfS1io3wyOyCYp1UKOm2N9pRvVQ
VuqhQBQmEEREpcpue338U7tCU0GTg8oCSq6NtjcmAr2FeaR3hEi8IpWT4l9xKSzaan09ztRRpYHx
1kCtD3jG0aZo8D0rWzP0j6FzjxEZTbDrf//Uqjn/+0dHoe/aVJ6EyMdjDmSPvlAkfPGc72lXLfNB
hSlYXY83+QIf5Fl4nEkinYJRQNwr1awvhwFZTbbJs0BFxEBXEMpO8K1I0ezGfNpZZnqA0ZXTRs+d
BUb3+o+Y2o8Dvg1oGGVH3Rwfm0ZQJprOoCXnm4zePa0wQf92PcbUxOmmhmQkTBKOmeHPz/Z8EPdV
CbnUP8YhBtC89hHVwPP2epCpw4wjWVdk6ggi2OLLIJmXdUjpozqaFci2wuVG2A000KpO0/ciRZQt
tPT2H5wztGR1k9QDNsy44UZdOO/EpPOPnXhyiqcaj/sgeZHsaBlFpw6Tw+tDHOZivPmNAbmNIJCm
imPWhhda9Cjcyj+avvEtVfA3efHRCMCxp7VvpfSW9+fM6piMqKuIOihASHmqXX5U3EW8UAh1/1gX
a3KexIx5t3TlMlEdSqaYAGbtc4aL0vVxSp93oioqMB9gHNDLpKl1GbbQ0ih1W4dGxTvKBWhsonsY
Lqsf9gcVmlZaWu0RIRZ1MPc+1JijIw7iAm9xZsvxn1cuP4Q3HQ4q6CWBpb78IQ1gwjB1MvdodcgD
rBD9mRmp/GlKCQA9RjcZ7ABxvgzQuWKmwIAABNTw5MAiDQOf3L7Vuwwk9VPTfnSI7zd5hlSQ/aVD
rfN6/MkPTWdSkizah8qYkpClht65feEeuWtQ/EcLj458jb49EuDqC33FmXifN+mgw06DA6oJ5Wht
NNzQSGNMKSL3mBmoKtavBQaFdfMe6hs0dLbXxzYVS4NyZAzdcK7mUcUtTIXITRxgIEqdruXooX8U
jB4o9CJS/3b9UKXtCjIUWBoAqDEEysJmyA0SEgBB/QVtc2GFeAF5M0vl81ZUgZ8CS5Jl1OA5qy9X
SiSVSDkgkkyySXskespaf2m9dfqbEH/I37EHuv71JlYG4TRKZ9zqQ1/5MlwewVcuEFg7Jg1OFYKw
Uuzvqr2Rgz3aVCRUP6+Hm+iRDMP7E2/YKGd3BGxPy4sLnvmSHm5SG2fwVNsjcrA1pfobKv8Lp/3V
l6/CPvTKxVxFY6JeeRl99HFz12wbmNnMoCvsDPSDE2zybCM9FN7BD+yTVWnrIjV3doOfmZis0hpd
PzgVMx9hWJKXBzw/Y2gQwVUSVWb58iNA0DETxJPIJK12LyP7roqvnf+tCz2MMYulorx0iI/Xytzd
+TkJYFNaFmht6qXklaO4doRfrJWgH2OhlmmiMkQLhz733BKeKEoAowfsOBASqC+O1zDlWk/rQtDu
ffdT3LpI3LrdEgUeNAxRmIkWTxqKo329iwXUsGaanRPHAccsxXc0qOjE/b5zzhbYcEBkneNRtTLe
pbbAt+8xzz8s/9b33//+NF6EGuVUSA2pptAQKmve/O4j0dAqwv7VweV7q6KeaG6S5PtMzGF/jJbO
ecxxlUXtDSmlmcJ+DYpF8cXVdl6C6e22/VHm9y5ykvwHLQoaOjOBJ9YsiCNSu6HoySN7dEU6NiYN
ZsvWwZdDrT/E7C34KHCxdYJqaZaPSPRtImHusf/5yQE6EeovUwlDksfA5UaxEymvupb3cZuvh8Ku
PZju0NWQ45ljcKJFfhlplLuaQdFjZUshJuorpH4fheJ7nKMrG64VC84srizhshNv3NS9leVo61r3
dtf+bYAPv2HAKcFEYZ/+fkecLV3Mh3pfHEZbCxhd5QKKHTbSEuhc+clyZjqnjgLeJCLoaQ5j6DaX
X7ZDcMSNpM6DSosut1LuwvQros0oOmUqSsOq+U1SYdca9spQEUWmSyiHwdFFwCGX7afrP2biymPc
f37L6Nvrco0vTEJfLqZkmGLTa1tvyIEtkMtc9IhU48aJYuGP60HnPsDw52cf24KWNTznOYOl4MlK
zVWDeJHZfFyPMjk0y1ThZQGj49VyGQVvLA0SicV27aVdbm4VFIXLUl+Zav7hm6teVdBgE3fXg05k
szyNaO/A/CLVHHd8UQSsdNGVqL2E0CTqVBWWkYLJz/UoU3vzPMroMpGRhjSzhuKLjKlO6cq7KrtT
GgoPcziAyUASBzfMZLrn4vDnZzMVtVqN3KXA8qCQtgbOh820ZvxS2YAbqXDMmSxv8utRdVCHt4BO
vecyXNlrZpMlKiwqfKuK/q5Dqf8ffLmBFEh6jKDquJAUVLjgZAJnON5mGM+dJGynBOcwW12cKDxA
8T4LNPpyVYcbazsEklwN53V3nbny0m/rPV2ClVTUCCL37Ua0/HfKDi//2SBHy6NVNCcvh3tY73d+
v8nC2zTBpsvpZpbh5HTxrqIkRR8YYdrL6TJTuIK2BnOGfGoJWUeJ+vX1kUykyHArYCIOjyedR81l
BCXMmxCqCMwHRPBpktpkyrr0HJbeJqXdjDrz9XhTJxNcDokFwn8Z48e4EmYB/2+YA7jTdjqQ2B0W
iP9ZiNHC6ASlxmCLEF1579fYeTrhQu7mqOiTG/dsIKOpUbRYlFHLglf5a3BxNIw76Bx9+nZ9LMPf
Ms6Izj/XKDFJSXZRHGAsrZwvgjBbZ+1N0H5p/WqZ+jNLYW5Eo6UQWTENYWDlx2oQ7/W7Q+J+tNl3
2c/vrw9qMhA6KlRZwQyJY+g88kK1VIrsnkzsVmr2TeqUUyEOqnMzicDkYjsLNLqggHEhnDY8N9F8
IzeXhhegpb3acabN3EqT8wQ/FRgUzpmfund5hEd9HDBP6AIsO+WAJpD/WA5e4mri/rr++Sa37Fms
YdRnV4YEcLTtfXAhhlr0X5sY7+moM7+WhvSRF4a3xXnuhy72yczOnZw1VG+wuCNhhXIwCotkJ66O
gBAMsUzWhgNXJInth1hFXj1zMXm/PsrJo2/Q9cagc8D8jEZZ9GKnZrjmHkNsldFhxM+ghsI3s+an
VgiV60F8HHkg/sfloPrcTo00Df+C+rGHS+Vu/hSfCzLaWF5gRrU5oGwC6YCWHxzYk57M6YNMfa+B
OEGljxIOidHlSOw0A5tvUesoEGJ+kGpsWzXBT2YeoBO9GxVQ758wo2nxnUotu7jl1kWybYdhqgLW
LnwNc3xxw9BC8bGUupWT99W6tSpsA+VAXNW24K5iXdfXdY85TRPqyk5y8VBFzdo5IB0zS10Z8pjx
uXn+M0eLtXVk/S8QUC4vEx2nA3TAWgehCkXbmdjJ2zeKFSz/D2ln1ts2FmzrX0SA8/BKarBlyY4T
x53khXDSac7zzF9/PvridEsUr4j4AHkL4NLerF27dtWqtXjt1as1ruWvDWhLgZ+eEbHZDkmFG1tW
QEcLRYd0aw679Ovtk7EUa6jU/WtgtjZFg8gmGKkykfA8ADFETl5Nt9A7JZR3/Cd1DFZO/mKqNeWn
pkTQniq9l77VDbTsvIFsWMtza5s3wiSmjGqekHbRFqXjyC4aBHZTk0ddXmf591KDr/r2qhe3lUhA
xqe+R4XL3xCHnd74rsztJP1gdtIKS9uPft62sRRZqdYzngnI2ICy/tJG6sEEIrsRTUBjI6IjAwum
wMs//QFiwatW2uPv1ccrHz2zNttVycp0MVWIPYGM1pHriIiiC97wTBNo29b5Tih/oEJMUtZsTbm6
v73UxXChweVCNRZuA3O2VEsKch8CVd4d7b40USH6QPjmW/3792eLc9uBsyHw93sEAyQ5s8dgLTme
wubV/p2ZmJ0DoR+Fwei4IdSi20VysJOlhwr+xlB8yZRXDYL0teR18eSdWZz+/+zmrbUuFBS0FI+h
+ivuoem3/GgD49OmGvzfobS7/YkWPf7M2uxuSiDnNWEPxhrg5bEon6ZLo/HKDxRmuNNVHWYIiHAQ
0rhYlCuZrRi+Ty9Eb0WILOrhIxMh3BoUhXUVDBwNsXkbI4bsE5HLiWUZbtW3lxRxzOqlX2OdWDxS
vJQAhE9lYBKHy7U0wChiX6TQFYfNQ43IU5i8wFW+kxAViA3VNtGYtJEO35gBwveJuVYcXvpkFPLo
3ioEflWcfTJJR9w563jNazJ6X/mGJkqD6dt+sRCl+Ot8KrIW+mrzaKwoSSCmGUbKlpaaUsHfvI9R
baBoscn8zO7SlVixcNAwyFsNNAo3wDxJAjYyGK5EVxoInBO64ZOKokIoQyM4WK+aFhwa8VAba23b
6fjOjjdIV6byAdSjeD9PaEpBL4tGL8JjaVG703XhpQqiU426xiYVjfjPrxeCFZB2AKHwh2izwkim
Rn2s9tE7LiOmRZlL6ME93/5wC+HjwoZ86Z0anLCm54bhsaZBOagQQxuD7fenrnktA3Nz29iil0x9
CtjSaIbMu5RuRw6neG14VMf3Pn5S24Wm+jvZFeNdJnZvQoF6MORov2/bXTgC4Gn/szu7WGrVjJFi
zUNEWB0VCVbzDU22PzfBsnRCCYWLq5dIxhtLtOIuPFqdeUJm54GKedv/MeITaU5oBHGFqdQoztZR
6W0jWh5GDBmUzu8MpuDbq1jyb4YLGHi1Jvz4PO72Ekz3iWiExylLhKIh2OkgMFP3820zS053bmZ2
S1ZK6vJwA/0QxNDXxDvZvJfvgjLZqOG325aWPO7c0ux2pOxWKCWcvUdj2AltmcJSLH7rNVj0W8lO
zW2s/PlII9/obAunX3R2H6cqXQQRrZOjYr1pxkkPtu0k8rLGz7S2sCk+npmxjKGuyBbDoyfdI59k
k/8ep2JP9BoVSBjm5Uq8XTpCZ8uat0rCVtFqw1Xw75EureFWDvLxd2KT/HP7gy1dl+wfjUQGlyjH
zYF4Y6RZUSq4IGNSEFpG8l1W5HuxK1Hgrn8VLSrjv8vfmk9JcMzENWKXxV0F2QAGFTo0QAeXu1oi
COJWigBSzZwkk/N0o0spY/hhbOcGw2ojHE6/bi94zaRyaRKiLXfsEkx2kvQUN+QiKeSMIUweVXWv
xjnKF9kHYv6E3/jfVc7CCHydad7KUXREBMDJfd3blYmC3ngnCXbpQ+PetdGKyUX3IZubHupw2cz7
ivkIYWw5gYjleNvQZg8pT1b6SiNh0Qgz2NNwFDO+c260XqhyBlVow6jNG5hNv/m62rZc/Fo8O6f5
JwiT9On/z45dnCNV0oq8+AKk/qKB4TLxp5vz6gTWKMPBvhKPl0/Dmb3ZMY+EzE/TAnt5ED57BWpA
+cEcT1Kwa2VklBFGSJT7KP6er72vF/fyP8PzsTpLKESIHBQK1tJ9qjKjqJtbmv+fbjv/shWghdOV
yXmbbadZIxwR9DrYG+rhRnYo4xLqqf1tI5M7z5M2qBrFaVKJq3M+OA99nxHUCUZCTTpGJXJBqvt2
28TSOiZAHcVWaE9g0L50C132O6oumIjAyA/pm2p9hZXvAzYgUGKmgF981axOtSRrtCAg460PApN+
yYD4CtX321aWMgDwxv9akS5XYnotXDW6R5wvn1Nl3PY1zHLJQRO0lQvlfVTw6rOcWZrFWr2PXdjG
ay5K3yvvhRgh4h4g2V3d+P0WZady4ym18SwKMCoWaqJ/CuX4ueq670Zn+Lbgjf0+k7zAzlUz2/gD
OsziiBBQ7yO3HJfmX4haMWafMVlfKYhmFCG6nUkQ+3ujr5tjDXQf6k4eQq2HsOHtTVx0B/LbCSZP
v3+OGXFzBSoa6s/HEUknI663ZO4BytG3rbyjh652kPFa3q+MOIP9u/xWiovOgOkBc9biHXDng6UM
jqkm0xyIvh3k8Kscf5GR8esnfejy2dfDVyksnFb/pKQ/m9DfjF12X3WP8CIn5jOg+p0of/UE2dHS
bR0/CvCc2Tj17vbPXirXKlMSC0kxrXJSpcufnSDUhLAk2bieP4Rd8hy0oHvH7F7zw404jMch9E91
AkY8RaPAblGDULNmX1SVnRnBRjaUwxDIW8QRxI98trMfNjvFkaKHeaUB2dYb5JIRkAwOlere3V7+
om+cGZn+/+wGsfrQUmIFzHYVB47wWvS/U3OlerIY8JhMBq090RXNByaLYkDRTi7JDfvPoRUi2LcS
7haDxJmB2Rr8qqgGIcBAFyNG8Yx7yfKXyHu9vVNLrwT5zMr0K852KguRWqxCHtu9eZ+2h64/wOkQ
P4b1ikMu3enndmZvBLQHLZyJQCRrj4awQTndgxC0FCz6Bn/jgbdXtVS4Bg8MMQCwIw7A/Os0o4ns
QYGXkQop8uh0BvOzfQLg6XNVbcJSeuCR3wprD4YpGFwFizOzs2+WuYKUjR0Fk9LfmtBYImQu2zla
7ZJv2JViOTrS3o1UrGHrF7/imd3ZVwy6wIyjqYihuE8iyCcWJjEQp1nbkoz69t4u2mLCehrimcgZ
Z5fXUDFpMmh8ydY4xHXkomjOVH7c3lVuQMF3jf532rKrLT0zN7vBQkMLWrXEQS3vjb4SRANfs2Tl
1l/MABmEgNoQbCdaD7Mgb5WJqmU9swmy2+uOlPsHlJKk8c1l4jqBxcWr93kivEKam5bh14/s57+2
5/dYOhZJi8jjdM4/uUN1V6uVAxLIzs3fVvCRatfZQic15vPj7rdCmeUGMx+oFvo8S+JsjwJo9JxG
Y/IBXC4aHXApTRNPdFpnV5Aq+VmZdRSiHnKtcOQcxmGxX+mlLDrjmY3ZbTI2sAsmnUSgFxu08kxn
SN6Q1Np00NLT7rv9pRZd8czY9P9nsZLjMGQQaYdHBJ3/koRg62rG36Klb26bWQ5eTD/DqQLLAArV
l3b0pvBqv2QkLVdKe9Dip9zVHvLk0GbZvRCNj3l6yC0n+blidvr2VyfNnAjfJgpR4AyXZvtGTI1k
xGzhVpssNJwk/wrHVt2+9HlsK21mK7QA92OxhrlbvErpElBg5l3JONmlYYEEJhxR2UBVITEcI+jR
lHTFan97fWtWZstDzKqtSnmyAl+tIxiIfroR4eu2lUUfAQky0aSiXTDvJIL6bOK+5OIx4KxtttZE
Nj2u9OKn73/1oc5szPxQLZhuSHoeKUroy1NtXnNGhMGcbkCykpmk/+OSZu5YU2fT9YolKe7B7N6k
TRStjbwurwgiLTrNVHf16Zifnayo6TVfGTAhImei/KNBVFa/hGnyAReYCvHg6ehpv6vKn5sZdNUI
uo67JK5HoAr3g69u//zzn1uYOZnshUokyxWvBeNXVoF4cJ+KYjW7WXJlEKOgqMDIwL08u66EoBdi
oeO6L6sDk8i9tzHDaENrd6PyGhucPj5JCbLFSMV6n5P0MUU+/fY6l+IuI240h6AhhShn+oVnH2yI
xhaVFz6YioPDYA//WKNuGx1F1kDfjFr09ba9pWN1bm/u8rFVW3WCPSEx75ldd5QG0cpsWHk3LI3S
MLqnqEwpwzlEz+tyXYUXB3HS83BAFXdTGierG+y8OFBUgwmwhUjRN+2E95uSboQeevKXZk17YHml
//2CWTAMQjFv04FfYKavTantxsRyzHCNk3fRg87WOfPTLAqi3qixoms7iONMceVeXlvF7O5X8rEE
ZjDtY/nI9D93ZCekKz64vAYwadBmaJRTZj7Yyq2gRTVPXNNVfvoe8t5+Lo2bjzjef0ZmjhfCypC6
02AuBSEUUQ+m9qt20xW3W96t/4zMImykVanSjVOOG+R3rmduEFW9W0WcL1p5R4lBzwgfwvREOzuz
ZluEmSmS+2V6AetHA4Ve1UJuiTxmsru9a4vhgaH6SbgD+Lo5O0a5lOWDF2LKl/St8U0YIrvP7rTO
26of2jsAVzjzJM83p/SN/UyjrDVOPWrRSb0fE+y8SlaK3kv304Tq+l8js0OpqLXG5UXmZ8kB8qFj
h9pcNyALrSYp3GDKGiJ3cf+0SaaQ8s00IXD5qQLDLJEDE3FtXZAoQCIAzgSNvxOkqNyklkrLJOiS
lcrM0uCywqT0v1Zn14rqJ/lYl7Sfxqo8yNXooMu6HySorbJ0O7bWPVq5G/lNbRHwDqy/mQ55NDTv
qIefxig8KMLzhFaaGGVuO9Oi3zIDS78B/Kk0r18DBSjk0TJJu6m+Rca+VD3HpGP6f7MyW7wWV9Wg
FRY3mshbj06p9VUf1qrki34EzuBdm5Ix2JmRzkvFhEw3OmayuYH90RWhXrMGZ2xXHHZ5z/7XEKJl
lw7kZkwmDYIQvtfKo1Y9iEZtIzL4kej473qApVya4REphlXLenKr38iedaer0SZepRie3H2e8E7w
jP+3bQybX5pRK2SKAb7AjuDKOxqynxibRw3daerTNDDIzMcHri9oJeF7gK2AUdbZ9ZW4USgKEefd
Fx/7z1LCmj7gbucWZpdX3nV+MYqELb/74o+/h/bUBGu16yUnYHpkEsxjHId27+W2yVkemZBdk4ym
4Z2fqXfMWYeav+IDSx8HbCbTzyTuE7nDpRVBMCqEg8PoGFSDDQ/1NgIBQDdDElJHKEY7DFc+zlJw
1CYVy2kW19DUadln95jCtK8yunXE/E8T2GkzuH97Y2A4ZtGaTm4hLSC70kciMrgu9EimcRy4yi+N
un1smW2XREdV/ZanOy7TvfCq+U5Q5vvbgWhxP88szTxD69KyT70yOrptt5tmUH13V5ot9BXEPKvo
PKS617xx2SbPLybRGNCfk+C0RSdnythFx6YAM01jNtvntRLfj1aEJlXUi1se79sgCvWVKvpirQPa
mn8tzyLikLl9nkIvehzKgRFfyQNRPJyaRkJa0AEd5tsySk5l+BNk98p9t3Q8SE6mGibEUAyuX37S
NGY0Vs60CJWD6K8+HYZ7dYi+BYPurQTjxUUyd2dBtIIkMVjIS0tD4ZtZHJCpKl2+zVxSbt9po2yn
/awU/aHNX5PO2lTm37cdaemcnFmdU0jIg2u2iUrqmkknv35IcwGk8ZfeOwDUXNnKpXvt3NTsHkgQ
LTeHqYuQABmpgLQV5akKPJqCX2+v6V3sdH4VnFuaXQUCaxKjCZ1VZnYaxNsiAGDUJ78BuEUuFSqj
3UVibKsDfUi3+9Yk+7A/ZN3bmLWP3dpRnY7i1Y8BRwPtAfwqwB4uv2tjeInhZ5Ru9TLfoG/VJ/nu
9nqXfBSlkX8tzDY2oDUGmQwW4BzdNJGxZWNXHwbL/skcIG1Ccs2rISbRNcgpg54c2tf2MRPpmcgw
ETmn6266sbUzpZftumkehHhtZHvRSc9Mzw6hWUpB5o68FMp4JxG/vd62khLy+Nrp9FVqnumDXH+w
/xY6u6tMI9FI5cmrfesr+FVH94JdXUVoF8rivlL3XQ+hpSU+1aGwct8vugrDlnROFRFs9+wultzQ
kD1tgnZ5b6b7j+etHIzFE3j292chJg9QpYlKEHHo3+Rl+WSke83PtrBDryxk2dAkZQnak8777CIM
h8jq44GKuypn2z4eEayT9mO6E8Dj3/b9RdcgA4MxamKLm+M9NDUks5zQd3UiOlMjF/XtbVCZ20LR
NuXaCMjiSTuzNnNEX6kiGpRsoGCdXBPkB1z6+o/bK5o+wrn7SWC2oYCDxx4QC2XCWfBS/cqvyqys
j3G804q7H0O0d+8qxengkl7r9My/02TLAuQn0oUmS5qP0WnZWPeDCwgjEgU7lizHSukZ7FRvWIn9
c8/GEEI63OAoetM8U2YO4faVrIeSDNqjaV89c0h2liUoK0beX0azrSPsc35kdg5x8dnJbeQhz7ym
Go9MGAmtoytD7MFg2qo/Yxfq4o0WCqnyyGhGGz+EYdh8thTftPZRq8fGKXMzFWWwUjFHcgzNbzaV
2ut/K3Wu5VMTJ/iBm0kvmStKqEX0Vg3CpWrUR6XromZTCFLxOSlTOGjrPLNes95X/sloBf3Sanl8
ikMzekkZhnqO60HYxp5L5ASYkX9p5b5V7EbJYtCcY9N9DocmeeqScKzt0LCEZtsqXfFLTrPoZzK4
wUvo+nFqa2mePUMcrMZOPmr6CfL4wt8ObekrDlLL/jc/ksUC2tZONOyMOsROHqvW2vOOibVd0lLc
e1GzlIEAJbaGE1ysgrrzA1k49HBa/dTdUKxtCHMV8QTXcvzcJsJIjTgQpAQe8MGrt37hqqIdJ53w
4olB9G002uxHZ1TGfQgNzTfQ+1Fsi2GTosSdluZbGsZgpCqo2qWN4JLqbOO2ab54hdyKu95UQgl5
R6kInbpOs8CO/ZrSeNHI+tdqVGBarNIwcxHntKw3NB606K7ph9By3GYUnplRoVrVBEWdbazKl+pt
VIRQN4+t1n0PUi8b73kBUJXR2k6p74feS9Z0DtR5JJq8DiwiglNAtiDLmp3bQA79Su76DlYNKaWZ
P7SoUaiMF/o7cYQ6G2FTQ/zclFno2wm8GF/qrDYCNkSBca5tptkMqbBaOJAGKXlz87i3bCMK5aNc
hGy6JtFVZldAOW3kXDfbbQzkJHJyPUgMW4qM+gScQUwQuEPfxXFJcgrIlWTxxBBFsi3zsfjVuGOJ
+Lk01r+F3IPtMW3NwEPuHi6urRTJ/kMHCPaLESSJcCc1cdLsjKot+31tQUazUeK4T23U143PfdWJ
4kYYNC/etv04ADzRKm/M7Qayt8BJy9IcVl50C7GKdhnDd0ziEkjmfCLgcCkW60N37PTcqcFBKsz8
Fr+FON3cDsBX9X2+JOUDHiuUkSbWw+lLn70dTSFt6XN6PSSEnvR5FHTSDavSd0OIQkOawOsYNH3N
XHNqio4hECka1xB2mYGIkqhZ3rZTi7BeuVIXIihjnXRR6JajEn0FqVX6SK/VpD+CaJvETiHliXX9
n9tLv/ZhCqRsL9o8BrfCnLa+b5oqawJ1PPIc4vmaOb5RH5pKT+xs+G25a0MOS+YoxlJnhlTWkOds
j+Oot2o2eiLFZlN7alw1hF8d503Kof2UJQiiKQHPyttrvPYjriBmUMAMQ/lozC+J2KyMruqF8chb
y9pqTZPccd82B61Ss02maX/aGZWAFk1KdRbPOgPA6Ozqa6s+46P6IgxC1B88T81PViu0G21ohRXs
wfyF/m6KQjoktTCsXDU7jA50Iqrx4lHU3AHxjfRNrs1uTx2Wy8Ydx8dUJ2WOJaHY3d7ThSODNipT
AmAgqbVc4SynWU4vk5Xx2PeFg+bQVjTbu66xnhv4m0iYNnL/0taRMyr3QVb1kK9Yvg2F8PPt3/H+
8S4zAGrT4MGpwvCCJgu/PLq8vyqrrVPpSPNOdNqM9Mo2Or0FepkWW5+5oW2Tl7pDqOwdZpZzxwrb
apcEDUUbrfdsEPe/i8CAXlWq04ekEYWTKI7j17qrup3sJyUwOyu+p/xi3YGKzL+kQ1EDNB7cHY+h
4tH0svrL7UVdn/yp3j69CeCUhmF29ioQ80DOK7kRj0o/POZy8VedK2uzkfPEFs/RcVOeqHw78WoE
Mx+CsiGj6Y9IW9cnWe7dDf4c/IS407q7vZxrU/CBqhp9UxQrJmqzy0+UKG2Q+UouQ+NWqLal1cNd
lYyJo/b12pTWkilq2IwmTlOXSLVdmhJTPQt7soejpW115GbdfbdWFLvO1ifZKxh/4U/lZpoX6w3V
8tlWS0EBMSge5LoatmKr6Z/TRKkeyAh0W2/02tF63XOscWj9lWvhilWSTgw/QEP6g3+TGszlGksr
LjXFVZSj1O+0iE60C81CF/0UVHVjDdvKzPfqyBSo2O1aRvrSVSGcKa+5PHL8AOt9TshiuXOGYDMx
FSvRpx1Qk03Te1uAGk4sFgdDHV8l8WshFfepoRxDwXwSu8pug2oloi985gnpz/mgk0grbDpAZ/d1
0WB/aCXCXpa0X0tJzQ6hEZuq4yM+tfa0XfjgU3YgYYbjckWy2ClGWIdqLR4TUaG8FBrjaJutqu6M
qOpeme51t5XcRrvUCBNHgTZ8ZbHX1xeTO1N5AJZUnG4ulGv6veDiTSJ8xZL1oA1Bu8XLK3JaPf6R
pkK2En2u7xTswTDLSDETy0jYXW6uKwniWDCgeAzSUL8zpDQ9eK4Z70xPbj/FkZs8Cm6nPpmZUawE
86uKE64NzEKDUJPSK6DLaSvOvqscu2Zntiw1ln3HzaznIRxeMyT8wqZztNB69jP/pQoBNqlreg4L
q8Y0NWwKsnzoOWwg8FS/NwVWXYjplBQ4bvsdoIIKeSiUME6whjv7/6z1P4OTj5+tVQlcGKobDFK8
t4Xie2RGu0pJnsxcsNWwOgR+cEiLIrU7ZDr/OCADZKFNyzpJHeaNszGKFV8XCvmoJ2aykSNPcqKk
TfBqLVoxdX2VgbdXoWBnAgiHUmaxfwgCv1GKVD7uRnsNHvaOgZ0FovM/PoflBHmj97z45WOfZTzC
7bRvDmiAnUY3/lsMqkeYaTZCVNznRfC5G/2t/LPr2knWdeuJwtaNRNtnjHEM/5Gh2PA6/dPtbV44
uNPME1nZlHRyBV5+YXPQjTzsa/kIYxuTH5kTFD/CtHMi5NhuW7pOq9nlM0szX2pGpHfSDkuGv82F
DXTNwic/fvh628raemanU8wCXSy0Tj5GUbsR21MNk4Kr3eeWsfmAIQvhCaIB6eU8YdDzwqp6t5SP
aWU9duWPEPYTs9NsTfpDyCTxRuUCZbjWUOgdzgEVWtj3kknxG36IGEIiJhf1O0XptkL0p8rM75ag
HuPaQjGTvuilL1iuYbSa6ilHLazTO89IvpJHtCuJ1kJqoE2EuRMmgq4rpNqXVqRI0CUvjtA2rFzP
6cymu69iCd3zUpcbOwu0cavrfQU5p5HfD3nTMKokGzAbWPVX2lTtyvZeH/73Vrk0MXZxb87z2NoX
VPCAkXisKnm022qs9nLRrklOTM59GQUYmkeDlNcd/BDGnI4iimDwVfiQx6QNEUlyT3Xd3Htrik/X
9wMJLKESghwIFECvX25tPSQCOsMjU4wMf9ZJtityjSre+IBWzptbyM/KGrvM9XHTwK+xb0j0knrr
s0OdqFZntarEyyZNx2cpr9pNlLr6wdSb8Sh0q8IPC18LNACEd+CZGOyeUz8KFHzMbCxJ62o5ffAz
vTq2OmD9lVh1bQbyhIkelgSDJHr+YAtLI1MDsVePGdMVm1qNqn2XeX9+3mgOkKYzcopuBn5x+bli
oYxav8KKrybaJuqp6GRNstbgvHY9rEANRYUbnndDm5230UhSt68V9Wj2boGYgiD95OxbzwzMKdvb
MfE6xL8TUU9TZZAYc5tcLqhKkP4J41A7Cnkd7hGT4MYSU/EuiWVlP4Tt8OoLzdrtvbQ+CCkYeyUT
RFFl+pZnOUrvGm6SZrV2DEq1TTZ0HMPBFqkww7tdZd7aUM+1a6AkCnCZmD/JCmuzZCFLhyYf0SM7
jkmhAeYam11T1cLu9k4uLYryJtw1eJ8F8ejloqw8ascCzq+j4aVw4j9ZkXcnhfLmtpWl7zUpwPLK
hkAMTMqllUTNa01m9PkYmEHltK0a3+ux0t2ZbubfAVoOncJsvRUnWViaxb6Ru9NRgrRstrQMdtDW
alQNdoG83Zi+3z/wQsyhurTqFVML+SuzKMxC8wDjecJ0yOUClUGjseha2rEwjXifJYPwEKeRfqdL
ZXNsjNK7T2O/uRsEXXHUTg4fkn6Q1mZEFm68CfAzKW9M83x46uWvCPrWE1s31Y+WmPIq6A+1OqFJ
v+sxPCqSnUkIAOp0Lmwl+WKsPhqW9pv7fJrSopyC6tGl9by0RI9JYO3oR0YAqaDfb1R/8Jncldag
2YumeGvTv2MehjfKpSmP+WyhaUwd7Kdvig+aUvXdp3AIYtm2hLZXVrqs10eRySwK4tNMPfMP7+W/
s5OfxLFfqMBQjnDaui9lbFRImsEsevuQXC9qsjKx+NErJGeZZZTVqAtEV1E/yqVZvsmtpexihXaX
HUTVGhH14orI81CGpk1NVfdyAzND0GJ0f4yjVfsdeshK1WW7LrP0Nfn3RUM6IxhT7VeCrurSkFSY
Wlq1fCku6/Q1htX+ThTEfAU99D6Td5n2TLcbfQFmsxAzMmfrqUIaPpkeuEcNmYtvVp5YthlWwlPZ
le2h6TTxwetH6ZD2wrANIY/cAV5M9lWSNJ8LKb5XwzB2xMiNt0ZYuHtTaNUfYh3Vf4X5kD8Zfqdv
2rKO/jZoLa5kAAtfXTFJvFU+BbMiV4ogXcnTP6hcWLo918k8yql6on3R4mElBi/EKA4n3vU+dEVd
YXZpNkZPB1aT3WPN9SXZkuj733Tu6nhL3ST4VQB5B0jXFO1G0Vsf/F7UZa9tpIEvu+3oVyohEix3
kwAxXZZJMGzezMliWQdg4ptH1wzDTY70wUsp+Fa9AYq5K0LDvWslwd1ECWld2Qnlth5cFDas8qnz
u+gUR+arWobKQ0zgX3mmLnwO0hfyMQjycNg5hlGUmtaqG888mo0+vOgebcks8fLnkWKLc3sbri9F
XnMgiYDawEAmGrNoXTdTlSvNo1NnJY6e/FJguCibyM5ydBDWYFjX65owmRInkCc4JCfTjzkLYYPi
VY2WGckpMx91lLSk0daNFejGgg3SFaqDE3k+RdHZJchS6K5FcnQaUzqzSS/9rUotCHmPmtXtrbt6
DTDySX8SROSkH0ZQvlyNElkpZB1ZfHK5TJ9Q9p1Kr77hxK4WHjg67UqWNP3yi/AyAVE0BMLYQbKl
OXOLLxpwntBdP6WJqH4ZKLNsWrVBo8LvfgOz1UCnMC0n+Yr1WRb7dMX6FCPn1kncqTMTH+hOzFbb
FG6tlHWbndrIU09hOo7bXO77feXXvyPBD54yXyzRR4ukL7e3+cpDWTa8B5SWp8YdLZjZNjeJ4jFb
lZ36orVGG8q8XAW84Hrwhcv0i3YJsxC/w7wf/vQUYpgARaWZtx59n5nhQAAxn0p+fmpGNFh7Msot
7hTYZtzVK7fudVicbEFOwcAPEfiKBSQE+C3HSpKftKKDPbHMrWPdk6ZJmSR9Gn3R/8dsQ/Xg1j3k
W4YXyJ8kC0W+2zt9NVciTb8CaaZJNJ2wMxdo6kzPB8qQ56dRKvUvqgBsRdT6Cb1gKGxAM57Cbkh3
opg1XxKt0VDyjaMBiYoa/jELSeda0Ixd7Vo/ZQ+kGQMTu14vBcdl+uvt9m+9OubvP5WOA40XCm3z
6J0HrYaCfJmfIjdUt7FsPqZk2fs8NZWfty1dJQ9YmohKJ2Jlpq21WTuTtk8k6YKWncZpbrPQ29im
wLA20zMdn8vjRW7HqBe0qJo8tQEvvTwwK7cI9EKhAwpiflO0qUz1t9ST57oSw87R01rr72+v7HoP
gThDPjMlsFNZYxb7eYsPKEuQURbq6I1f0iLqfTsFX1Q8IdsdDts/NafSFoYWiuEsZgHndIpaw+hc
3cQmIoQNQCuDrq15YtBY1OxA9L3qj9EaE/yME8VfQLYFTvzLLc3VsiqEwTSOnhwpge2KZtjuUh3p
nZXM/HofVZaEDaYcZNK/WaDAZcYySgPz2APxczQT8QwbqFj0pXN9sKu3d/HaHS+NTf9/dodSwfO1
tCU3aMD32LyokPzqwzUA7nW05+kGiI+SEOibK+4Qs8r8MWkF4xgUrbxXxrIl2GpSaweqH9pdZ5As
aLWa2aWiRysgo+uATxpKxYtGDMkCKfXlCis3HMpO863jaPabvHUfgj4AHVC9jK20L4SXP95P8LFo
OTFZYIpXtUqvHrIuJENkoiIeDHvQxFhwanMSw71t6MpL1IneCQQ62BBGn+bFQ9UsGH8y8+wo6tFd
YHBfy40kbC15rW+2Zmh2U+uFqbiplmVHNOQ3cvpP1j0bebByV1y5IavhhQgLi67SFphTQbgQoPiB
22fAhupwF2bZSwr95QqWZtHIO9yKwrnFC+XSE0qf6XnXNDKGvAOAjJrXBI+il6ZrzPWLdpi+4tsA
q5evIpOF3AEumaFQHrj3XWIFDn3lNVLcuV9zq+PTpDGT/AON3Fm49evELBueRg/64ORS5DRNaLsh
xD/Dvvf+MLRjC5jeJBtEIYaDOdu5Th8MLddgI4nFT2bdO8XGqOvNbYe+ShfejcAMB+KAAggwksvP
M8TDVKmw9Acx1AUwrH74OqpG+tryJDoUg+V9q3mrHkYwentPGcGFK5X6l9jo3rPel/G+EczUZki0
OqR5XDp9ov7KMkupbD1UPX0lYZhHtOnHMorL4xxsKNfP9HXO4ibvOzc0x1R/8F6NfLvT9mh5ndrv
t7fkPTadX+NYmfiwqc/QHSCPmm1JroxDaSax+QC4L3FcNc3uJd8SQMVL5Z6OYL9Jh7LY1n1hbkIz
iB71qur3Qq2nHiXBxj0wb1psXSPzH42qck+GEGQvpZjVn+PEzDfd0Al75lLdcFNWnripa8lqbH1o
tGqrGuC7bV8C0bsSuea5CYtijg6SbwPMJ3XTWUABXJ2M/aibD2o88DDcS0wPC82PiPrG7e1bMzT/
Rsy81yFEvg/t+AC0wVE6BZLCp6h9/YAdrlEqhFS1aWpe+sIop3UdqNgxtMEWRn1rpcGPXC22/Wjs
bptaOPQ8D/8zNbvMBr3JxMQ3zYfaaj65if5qFLt6ONWaCEtctxIv14zNPhSDJU0jZ6wrYlne5iSU
n+9q5QMfyeJChH6LlwJlqsvNk+MmUFpQ3w9xO6ZOpyTpfZWV5p05NI+qMUgr32oemyfnA/6BvDKf
iuxqZk5sFd+VMsx1pdXbkZ4yZCgHaxQV8pUZeg8TcBypjcnR5/iliJpXaBlIcHdykBdOoHlujthf
3f5Vea2ROqHRyW9VV02xdIj9/yHty3bj1oFtv0iA5uFVU0+yu223xxfBjmPNsyhR+vqz5NybdLN1
WvA+O0gC7AAukSwWa1i1CoyIGGRBLJ6KLWbLFgY5Ep3PQ7sO+iAwkVeXwLc5FIksmRIGs3x0apbe
qTkvgI8ykUGNqyqBJPziy1oCQn8gda/bKPognI3EoFqqil0YP7SmaXjcJpM0IUOZi5VJMh2VWOF2
gPBXj51mqmtesLh45S91519EsvAF4OGiQ23q/9CQrjhXj7JR41zXSeDptdm61W1l5h9DbW+zfbn0
/sycmYbCJYZVA70MNPqUMDkx6cJAIl8TaOAZMTA5nX4HRP9arpXQ5DHatxXeuiqwCylGZSx7HvG/
Ylx3mXTOwC1hNy9uHnDFJ5+iMavOkK4RiqgPvJbbZnwM165apeJK63VT4/LVD23KtzANz9k08eEC
st23xaCE7RCAMP45kjinG7668JgW4PKlL9dFsb4kThPUzihcgSBEmpp6zreYaxMJcPQx8ECVaov+
lqLPYQj314VMZuns0QT3I7IeeF4Q/04u5bkQQyk6kQebqVdn+g3xn3whWfUhBrORhcjiAp6E5UzN
vXBYkEiCH8AYyM4wfD/M0D8pC9xO0YrekRBntJVUPPSVNKwSWlAnFZTAVQMhOdBQb9wh1BOzD/Vu
hX4c8Y7vAVsvBLjWFTyXgw+3fk9y6b7oDO0eAOV+iaryopMWH41pJfB/0bQ1HQGj5rKP3hEQR6IX
Eq038kYIPKpsUO/NDgYGwNvKe/OJ9k/Xv8t/45uvH830s5mjgWxE0LC/OBw2m6rmftgIKEx4JEPO
zWoKb7wrBNOIV7Q3qwVwykXp8M9K/780sFadK8IQAcJeSZBWxZ9hUG0iUL+Jo7yCmXE1A51Iw65L
dDt/hi1NtXFhrbPiURxGJwCqgagUM+IrtP/UA48+RiHrTLkqAErzUb5UOhOtSmbFUzwLykFRXoP6
mTSyHcZA6F3f7xk7Ypx+AnMVCiFJlETBLAgyvAfxE+YamD5ndy1vSUtIq5k3ASHVBJxGnW8K8883
O6SaXCLOjj1/WPfVF/VHM+jeMnQ5isGjgrHa11d2eckxcQc7O1UA4Dl8t26dGOs+l9q0FknogZG+
01Wr1iMQ5CiOskiPOB3Tuc5CkojwB9AuQPXZsET3o0CM4UF7nauYolXdgDHbCjEwxl4a9n5pHZE1
A2wBuXiAQFA/Od/Cnit5vZAx/DUB/z06Lkz0omZLQr5DaXY9kxWecjFI0rEl2VhoRlQQg8jrHer5
W9W6V2UnsDm7tuOFl2XukE5FTep5ckhxmqM3NIWoqvjNcVZwlxu7tl6IxC4aVeCBgO1aBt8vZh8g
H8g8Kmo8NBHIjDH+YFXdSy+8g248s9bcu+oDLFfcYWkc39wxncpjjimpBkWMCeQVQmOlpZ2GKD1h
lNt1Bb80leerYu5Togxgv2kgJRqdyHGBcRKc+s74LS9kG79jd1YfpjATFllDApd1wDktkDRfVSL0
ojxrUnbgg2KF4Tf3ep245WhYUd5YtfxiBCU19bbejwP3hfkFJkfW11c8YzARQSEwRGgNWAKWf64u
FdzoUpvI/rS9sFef9E/V/lXY/Lq2Avy6LmxONU9lTYd8opojHcAYA7iV14BUVURDk/ZRg+C0pz8d
TjxpJ+4zPAQEHAh2J7t5IiiNqrBKdRBXqFxs5X1kEgyqC+IFn+ei/PxHDOahwh1BXP3tR5+ImeAA
Qd6AVwgF57v4oG6BCc3us/vuKHiV5dtFkpvDmiw8sXO7CLAk5gkC0i8i5Xm+uFAuuHCU0Twf8MTk
4Kug3dlEjqaTF1ytWas14f2m6YXob2dBhRrieAFqGnkviqsO5rjrD+iWdJoNAqAFqzWrh6eymFez
HGMqpBxk9ZZhGuZbYz7DSzARgFg/HeI6HdupKMZ2NTUvgr0YohpHcf7TDwdwChXliUyOnf3OC50Y
Bj56HJq4PRRCBoYfOGb2zy8SMLl/hTArQHQoqCMFXX2oBKZatvsS024S4y6o9QUdmJSJNVRItYEA
CrERMm+MsolyRQ2MFQTVhZbFZs3Fe57rl6o8MwEnTgRMDchEo3IG1PG5StOqKOt6mjU2iB1d1aGA
Z9IYQTwBgDDKE/ovjBvnUTNVUqfNqeH4vRH/2GuDjwyIH6gicJURw5x/AsJ5iskXYCvRIrB2cYa+
q9GG7oS89DU0pWJTGbHF9VOce9MMWA90CIuof7JzFP1RrqmfTBc5NlZI1oxrBL+JFcdRt7C4GZMB
7wYwB+D50IvNlsHVkidVj8GrnqB8Fdg/uARSUltTI+2Pl3QmiDnIICSklGOQxymYBQCM+hYT8jwQ
Yvz8nZ5iTbS/CFOehzWBAbr0uyzCvKeoNyqn9POgN4fR+FDjrLFQjAzNWPcFs8Ws3ABd/v0iBGrm
6M4+gH3JMCsCwU2RYOY5/yJy/Irwyj4duLXPg9OL6vJtrErPVVCtB9JgmATCUUeOq9TK4mkgVprx
Jngnf0pnC8OG8iyAWQgHAEBgC9B5ASwe2B0SL6wVzGWNnXS810plIUM5p0wot6HqjLQekkRMLFuB
ppUAwzatvbmpqvdQ2gtitDaQqPm5MklIkeCggc1Er8/5lYyQh5pGEGI5Uu0IMtqDtY+m+nFJB5t2
KoV5eHgiab3fgGyOOCowEGH+KDS/C/RYP15fzaT6jCWd2g0mWC3a8NCHd76aXuqMuK/H1ONEI7fq
DjO2gqxfuBhzenkqhFnMoLSlHBR86oWpJTlibv6H+42RUPCuACBCeYpxw7OglppGAbla3LyI6VMs
ruv46/o+zakXKlGIMUG6DRoFJn4RqswHoQTozeLgNvPvabIhvq1mm+tS5k4DIFg8NgAVgLyH2aiK
+EpNFVhEqRjL32heayxFQZ/zguGdi5MAjP0nh3mp66YsuF6YSDtfUniDXAi2rRx0Mr7JB61VV/zK
B9NqWlbmOHipFt7mwtIkhbnX9ewbmEMrmpSUGo9vQBIs/0TVSv2tv5a7WrdBWhXeXd/Y6XhYNTfg
nmLcIfDyyM+dqzmiwqjBBGewrnLeEGV7mraW2qz7JHTCcqk1a0bdkUBFqgDlQDyiLDKf1JEcaLGQ
eBkdzVb9ChrMw9SUhUs1o5Fo4QF6FjV/ZNC+xz+duPkdV4W9Xw84Q/2DT1uUZVzw0OAQl/Css8tB
MhjdYUCsgYH1fO/iQCdVQ0U806Q2xSKwxnE75EuYxxnVn4qoU/fT1N0oMResr/KoiTUNZlVXoY2B
xTf1f9gxHD1q1sDuYFwYo/Vp32AQWaMmXlX/isa7rovwPFdmUj9cV7a5k0FjHtqmoWpw3JgNU2Mf
MxMxXvPbD5b6EDxBgSWlK1B1LVzkuaOBoZiwmygqgubh/GhQ6KkxZC1IPQytw0C/ZwNMPVr888hu
MhUTjnciOmEx7klXdX7WNRCiRmYAJvdgL4Q3VbqELpm2hbmjKCVNSK6pmASELbMYdJXQJoMc0LCZ
UZQ4dR1tErWyWzSnFcE2JPoWjRAL7u5ciAd56GyBWuBFv+gey0g9jL2Ax8kT79AxQEwwH+51sKvY
5LNLAMlbOLTL9OiEn/gnkFGPko/RYJVMAo+ik9rc4+jkjrS5roNzQiZ0GtBwCJLQVni+mYky8lnW
Dak3CoeEmpollsD7uZ9y+Xxd0JwdV/AqIn8InD/yvcytimO9AHRRStGsYmaOnt8nbpqY2tP4O0is
YalmMXe3TqUxGp/zZcUhbwpl7AKgyj/kgJgd31jLydHpJ7HqeCppMlgn9nUsAiFUOBk7SHajlq7p
G57GvHda1SoScLfuothtSptU28S9vqUzj9XZjk63/kRyCd7FjBoiuppuytCjTvPZEFP/+L8JYW5b
F4xjFGg4Ntqs3uL35HUsrKX503PmCRxbCJ3h/AOywsrg65AYQ5p5TRt/Fmi+aUZ0M6mNfX0pS2KY
p4NreBoOXJZ5mCq4zvNwM6bDmybHS27TnBy4gBOcFgRTyE6enwugbr6Uj0mGEcIq2oHRXuMmfTAV
GpSlbNrca4j3AyCniVcRrvm5KKBGAIAS8swzpBjTyHw06qraUklo5i4Bco+IDDhSJIZYD4IGtWH0
I2wEcstWqIBIoBEtlEaBiVsweXOZZXQCw+iB/RTQS7ajVdMrPSU6Tb2YbEkTmkp7K6bPFUaPlUBe
/OI7zJr8yIJ3lJ4rQbGGH3OWIgjFJEBUiZDMmXh0GM869msw2PZQ94Jfawjaysjt/cgKlpylmZoq
BKGmAvcPwDX0TJ6fXIgpSSN+Zx64F13ZGu2PbEvN36aEvHXuKFaC8sp19Z/f3BORjLKMSTAkch9l
qHp0Lr/tHd6JzLA1D8K22tBVbikLEmcuAtaI7nEDwRAwH5P2nhgoQSgUo+NhGv00WxXgA0N1igsP
15c1YwXBzyJP5HHTebHMQ0Qt0ffR+qmXSDJad1djKli1dNf6T1yzkDKfeSzh1oK5Q0b/CXiepvWe
rKetgM9REty2HOQ3ZpcFMSgB42yVDTLdlATxZIYezJsIHZj/YSfRiwVmNaRlkVBgTAqSNaKY4T9P
k72u+028uPs5gATtZsCro8YPvbzg0JU6vyjDIAw90n6UgOHzClohyTZD66qBQvT1Q5vRDGRkARwB
/m1qL2OeZ3CYNSo3DpE3hqWVV9smwOjuYSGYm7Fb8A7hQgPAi3CczcuC5DMTE0VGPUy+y0Zi88qX
aqCm8XP0yNTn9U8OoxaRFsIxlFEO05R71ddswr3HxT1A3QvWcUbTYeOR/J9MI3SQcQh1QaE1aGsj
D5SnGP7dh3akCCjNYzTvkCVvY1cKC8c0u4N/JQIzfK7wciNIJfoOMF5QSy0Z4b8Y3+fgWFXBm/4f
FOJEEmsO0zLOhRwTBcFSAihVz2OB6jsl2kKQMqt4J3IYG2iQik6UgZGXVajgSbGtYFI8CDSur2Yy
bIxPCEcG6RkZ0EEk6BjDh/41P1F08OmTWqErQ0jWndQvhanzQoBMRLMOUIns4SR9o2DO0DQqgD6P
avClJcPn9WXM2Dss458E5lC6IEhIKkBCwjdOKr+DwdeqeW3NCTfgLbAR2lnXBc4tCZEwqvLfIT5L
kEAwqaXxVQhEqXePQVdrfqifrou4VABpem0BZJogGti8c5UG549PhQw2nCtBXh8mZtt+0KXayOXG
TUJADTexAQObzgjpGi0ZCfLkXlH6bmoot7H0GKnyLqR0H2Yt6Fq09fVlXd5UQPvxQKCWC2MEm3q+
rNrnZAMY7gxDYjBCHQ8RPQT6sVuabbIkhrk+MjHSliNF5qGDAPzKGrkdy1t1CSW3JIV5HaLSx1DT
vMQ7qzppqkRm1CDDmFWpWRu/r+/bpU3Fvn2PzoJJRZmYWZBocKke830GRNDej8qnFtw2JW2wLGBo
w6V5rXN6AaoBJNDhSKMAyuiFzxMOXiE86RCD6PMIyTGOPlVya1V1+4V+p+WkzIW6T7cXJTN4s1OT
IsuexwVaS/mxJJ6cxrXdAKKJmZxdsZYI5hdc38oZUfAdwNwA3AIceDZM0ICtKoZQ6Lwk8uWbjKYv
NA5Ed9QUsrou6cJM4EkHLGKi+JhamdhMY+2rIldVXeehpGpjPKsdpgtpkekpPTPg5xJYbETmp2pT
l1gLbitnEsITBxJrd8yTdg3wXmxhZKboykpj2DShwuP1BV4mmyb5eOJRNwXwVWGZPTAERsjhhHZe
90sW72RrI2AK+iYHxhPMmVZtNQvrvVDMb3lIYyDmQnGH7XPSs0JNKh3rpZgo/TsEGgo89MQel2Zb
XFw3Rs6kQycedFf5IVo+RcihbqBgSKZ4DOxauhUXi/Kz2qj9WxFz1SQix6JvYEXQ+OoJxLKb6Lfh
tGbtRNbjF28n7sKZLS1t+veTpQVBFFYdABTezfjrENrC9sf4o2nvwP6NzCeqxnjCzgXAYw+avsLe
jb+KyBqtQrSd62p3YXcZCYwxLEpkHLNJCxp1l4LW1G8UUJuCIfnXdTmXkSgjiDHw6N4mYqVIuF7R
fdzYUX2QZbNdY46VifnRmA3xTKVVonwu0TwtCp4sy8khlUoVjGkAwcpeNEqTt3o3rKzn3pX4tbJ9
rd9Lc2FPZ/Xw5NSmfz+ROLZVIoQCTq3lnxLpRg6eUmmB9mVJBKPqhR/xQxTL2E3p0NGPXr8ppLeF
E5s8/QuDeLIMRruBWxyzbFK+JMxs0H4ZoYXpZo2Z2O29ka980bwucM7EgxERDenwnxGTMmsCS3os
gXu18/iImryPx1j66dB5WNVpGN1fEcySmhDt1HEQ9Z5IzX6j7iL7/7aEyeaenDyGMeSQgSW08ZvY
7uPu/vrPn1Xm0wUw8WAoCVxTyWHv+cg+lBs0DlThrfTeH7sb/ZbfPUb72Ervrgud07UTmd/9DSeL
StsA0Fkt6L00r+xCqKwC+MRcXcBtzUoB3waIDqdsi85cGowoErM0x9H41BJNAAHqBV9l7r0DydRf
AYx6gUSnT5s26b38E9gNK1aOTbbqOqeOVvJSKWL+nOCFgfYJxT7wy50rQpinvggmod4bhDd+oiF3
kaEyQ/MrtXRLfsMhLaxuzntBTPhH4NQjzQjsEtrW2iTQKiWLjyztowVLS4/RMsiQLaj5/Fb+E3bx
LJGk1+OiRyJz+DJMk369/1wbQISEGBf9GHCPWR9dJ1qPZjboXFnf5fExDW+G+HhdrWcWcSaCeZCK
oiy1BGSnnii8FuknrmtV7Bv0/x+EYuHazjyyZ6Imy3dyg0RSousYI14wo7ZBouNd0l8pJogISzHo
vBwUe1GK/Z5xcS5nMm59J+EOQQWMXrdyHYk8TIaRjSUNmPF8sKJ/khhDNzFgCIOGy4Qp4VaCeT1y
zjmJZHE+NdWF3Zt2h3mHQBqtI6WCBmoDWJ7zVQX8IA56mfbAuBMzl0ezR/brui7Mbhxm93yH0eAz
ZIyPIkhjm5RQ6J7fZlXggjLRlNW1TLP1dUFz+4aENSrK6IJBXZ7RBL2iSi+nhKLpn5gR3aTls56/
Tvk1gfzcv0d6HOX5aX7EhAM537a0iPsokgoKnHx3bDgzF5yysoA3SX4MTQKR3qkkZlFiXAQ9LzfU
w8QDMFFJcWiROl8KpC+ryZMYQA3wG5VDOMbnCwLdU6ApUUe9VrJKj3f8YsVza6qaY7qqNsVSd+6c
fTgVx6hdr2dawVEcVSglO/WTEwM7Gp7FwBGEFVDGCw0WM8/f2eKY0xqQlzRogsUpXWxnBY/5lHfd
D7kPAVJDQQ+PBPDCANKgneN8B2ODo3ncjPQIZFd4lJRc3uiBulS4YDbuQgrz9uVJmEZSKtCj8hL3
K1Cp9AJoFu8T+Z3rX65fJ7ahgZXFds+pcS1lXANZCedx2auegZTsTX0Tcy9CVa2dxtOu49uCPojD
LSLbpWoXi5b7Ix/FWJBYIXK/KF6GkV5J4HyjR/SHg1nOzjrHBMecsolv0PWru0/X1/uNQzqxhRfy
mKuWq7kW4ZDpUV6l7YMy2t16GNxy9ZWjlpev+vXwgd/ryB3wJ7dJV7bqXP+E7zGE1z6BsZXdlHNq
FIz10fnXVN+3aPIp8s4p4nWDltV4p6HxoheiPUlauy5e1fZ9AGhvzDcoGFp6sUvC30XlqBg2SHdt
ibnj4/2Yr5JGudU5zDvUe6vkDk1bbVpV2PZybw0L9YB5pQFiSUfWH/gD1tr7raoSEmr0iOkSvOWv
pl/1RnKnv0OL1i4VV+HWvr5vjOX/c3KA5H2z1KKkw1ivcjDQYyly9EgBc5PtsqhQ0AkGOTJ7MDnb
vjaM4HxD0/p1sfMacyKXMWO0ClpMMFbpsRER3Xd2lPeuAv9A9g8o8CRy4vbcs1CuAswYNzZ9AAIw
w4xEU+0VO1RfsgSoX6W3Iv+Gy3dLE+LZhp0/u6KhkgtWTBVBH+O2pjqGb40djqKWY1ONPtPyFvm9
VEfVaQOOIq3nzHrrLxYdWNbUP3In5p0plQjILhMIppyMJtQAp6GEnRurYH8B04jqD2ap57ZvDGYQ
pBh753D+rkbOQLgpyyOyFgI4IEaMFc9GaacF4PU6DMW2BLPy9UOb2xZEQQCdIa0KphDW5enUPlf9
UifHmt5mGF1URvfQVSpHVtLlmBN4DEqzHzxlwWWY0VG0aEngA5ym24OR4vx9SLUqx5Q0rjuO/FMj
FKtRXTVF5dI8c6T+ZwHLdAKQBeIy8JSgtMMCBQwjQ6uDrHdHme5LOTS7/inhXFVEVn6HXhn5fmFL
mWzGH3kTfhRwFvDOsfSmnczlyihI3XFISPFAMTDcKSEXLd6yxaNNyJGw/LsIh/kgBr22TXPMr7z+
DTMPI0h6AQACkyYCG5kx3qWcpmIdGd3xXg9FZJhlk0cTJfeZjrWVLnXVfhccGTsNCDAwSbBxPKgk
GWnpaBAuz9T+mKhDfjvKCnefai2H6YVJoIJCpS22lEDjpbIe7KAF23KOun8+GMSJhlH0uFHHkEVV
GqzBB8kW3OPSJVqsW6StyI5E+iPmRkq2Jg6qNWpg/O78MrcqA8YMQ25bR8Loz1poyhVHQsHlesz9
lIdWNgnosFyZH5AKbogEe6NI1bhg4ucUGTYPVCCogQDQyygyDfkqiLIEaZE0fwb/+p3MfWj9XVfd
NtLj9UNl8/bfigXAMBAHqC9i1BjjuaV624ObpeiPsu8Y8gazSjeGgHlbYWmW/VcH0kGgwZ6Hprcy
jQOqeKmMzsKK/t8HwC3GeF0UA1mUZdmRYNS4qj9WsutTfUWq0J1GwJaFDfLDXT1u8miboZKvyr94
8lAQEBxXKuhiXvI4OFzfjTkVV8HnjFmVmOqAMPDcgij5qHSyUvZHzn+ryK/B2CelWaumVtwuOuhM
yuPPulF4Qi0cwG0gqs9lgWws68Oc9EexjT8AwzQTTYUPFu3VXx1XWpgATMQFNND8YZ/IZF7ToKZi
WYhdf5R87pekr2J/VZR4QoNtkTYrwFvsgYBNR6Cmn4+22C6i5aYNvLjV6GMxplIzDxbp80WPZQs2
S6Htj5m8k+NNRTwlvUnIHtN6WyeiVoEunbrcCTFM6GjnN+MSE9PsCZ98AHO1apJV8jBpmxRyjpJm
JlVy1z/IIA8noBbTcnnBx19a8fRBJ8kTPOFqHKs45ngQbqnQbKrM8BSylH+cfXNxgf/uLBO2cD1G
qBkxdnbgmrWQVDaPqLxUNxFHTYyxQ7ZmmvcWurFiZsrq+rX5X/Tqr3A2x+pTUesHGYtsU/dGVa3S
QbZdf3HGx4dmveASzp8gJiPiqZ9GNjA6zPk1kuwNZGnZa8Wv2+QhB75zuJf8J2NB1PymTsSD0iQN
cef54UVhQMWIr/tjn//uoxsVTNU+ovfcRvsacmGF734V7dd/2Ux0YoGvGsSK6Dk/F9oVbc63HS4p
wdulg27HVRAulZi1bHGG2SlrnbQb0q7D39cFf1MVX1zOE8HMU4B5VXpaKD0u5wgGvntQVT6OPOAm
JWwg7GA4zS8uYpOPMMwuwJiMTd/flK2+NuDc9W1sYSzpJpaPYXWo+AfRJ6A/XiHXRZFUI2JnJvJa
7xYiysleXPtkxktoqr6lpMBegVso3ejIsAX9uuWWehbntgZpNbBcTpyacPcYuxXSviAjhlUcY+NG
cUMnJ5bUlGb25CsrNcB4azsFLwCYh9OP5tGoj1yOxofRNwvDP4jcDSJ4tbgBkdm2BvbkQMdVL60p
4vvrJzhzNYDf4dEEBI51RCPMV6ITORRKbtqNVTZuqX+nSBsMQbcHeV8pSwyH88IwmAB0w3gt2T4M
PxppwmUK7mEOAuR1IPWYTGCqyS8ePfh5Fy94nzMnjbX9E8fYN0DGBVC5y/3RMGvPX7na8J82768A
FkARU0XBrHG+P5ZpY1W86gz5e7ANVsqIHrd+iZh+UkxGcU+X8215Tp6Fiit7uRmwnJ1idgtb9Y1b
ufbDGQsil1Kb5B1+uBg/+ADCiVqDfIu8yYPKruXWbto915pau9FxU3zKg6hJBpKn3td+vRWj9iYZ
llLUbPpzcnewYPTZAZ2HXiS2HRf8y2KA/jXoJl8cDM0vb8MhnSbIt6Jm6f2QvHaC8hvOvbZV4qbO
TYXkPwRe//kG9EniA4B+xSwoxrLKJTFCCSpbVneheI9aOkaDq0FgyeJCKDr3Ik7kLn9FMX5GXNHC
qCUVt6PS9lW+bl8q5EOHqPF4bhv9qhU7vvHBw+IvTYGfVSxEDt/ZAVTSGIsoJb5f1wIHwaTQTc7o
MauYxu2Sis24NVPY+1fM9O8n+tvQvIwH3e+P/LDWo8Html1h0bI2yWtAVjXZk50+mqAmSgeQT+bv
wsIGfzevXej4yQcwZ9mWQlynSohk8Ia63RHjNyIzcciqsdrDXnEl940zR/sm5s3Bvu3SdWvRVWsh
iijWd9et7vx1k2V0m4MJGbA1xksI/CEjqCYhIZfeUswpBwaFB5lobaf1Sxyv4P+ZjXxfvbRNa0qj
5Y+3BrlvLeK/Xv8QlpDzj36ffAgTUlRJUYxZVCAttO8K8wX7L9w32brVMJxglWGyaIoTuddiq0Pc
KvbemNwLtduOVpMQu61cMIAk+xAdqvkP6aT+fBmy9wjwpkQzS+TdwAU29CiiR6krXiKj+hzaXZi9
X1//dKcuVAL9WBOlPBij2eBCl9pBEWKcQ04FDlldkCf7fGSrde4UfgvGyyX84OxdmwqJwE3jwWXv
Wo6KR5+RmB5B9hFvpWZM3ocwzheg2bNX7UQKc9WoIfmpJlTYu4TIHoYWB7tSCkO3UFrj4foOfo8S
uthClFbg7BgYcc5SpOiEz+uoxRbCn+rc1h224kpcoWn+kXPDVfkCbXHpLzve8NvGGYZ9sQq852Qz
uMYbcYNN6RBXWPVu/hW+K5rVkA3+7JyHyE2tJYdgzjk3EKj//VbGAoCfFYiCEhYgFkOzGEwqICvg
32DmTyKKpl6t/eC+vfkvmbgzsYxl98HHEaktVJkrbyL+rfAfOmmj53sFMLDsUAqwMtcPZfb8T9bJ
RJBFogtJqKf0qHXRsC0orZ2CdPVG1aOlruu5ZAwWhxTWNJ0R95RZXA2W5yyIanosnH7buuIqPwg2
90t9mE4XtPie6uarZn19gbP39kQos8COo1NbQg77yfX+DhPBIqusC9mrm1Axw0IKTACAtQV3b/6F
PpHKOJQZ2PT0PMRSxb5w6FppR0Cb9/Ua89Tq/AbMR6KPrK7DZUtWY/48/+4xG1QKBJ6mj8r2kVfa
vYi4AQUmnesXjOH/cj3+iWEfgxST4khbotBlIM1/SAzd6vht5Jui9hm8dnloasIDt+R7zpUmkPYX
Jy5JtE4rLGA888VEIKDRO0b8OsgMS0POtI0wMTeyYYw3Ch2t1ncBT17VeWADEGTLwqHJX43mvdI2
3HvAfYl0B841S5WXQpa50tnZxzHqLdRclycSrlLmO0G8ashdGx912R76TYbWAAvDywtbSXYx0c0W
FEfGzxO7Z/IZTeciA/OtORx9mQdW5GSFl2hOW9aWVi7V/2fjJby7EkbUgYGJHRrHSXnXyTVeDV9+
EYe1Sl5VDmw7q+tX93857n9iGHfTV4N8nMATx5hzZdA0oBQi6w9ttkerj1OhWQkujwioiG6n0DUF
CqEDrlbA/8i0NV/sKVeaabQTks4SI2Hhji/tAfNyRpxc6WLX0iM44iw5Ca3cdxWuuCOLBIjzhvNk
u5nHiPqF1gk8wauQFG4ceYlxW1Xxa2kcjHidB+Vu5F+l8T7jt3G79gmxwXu55XSvMpYA63OLBl0B
HoxpFOXFNN9ID1uqFAPMi1bRdznqJjkytWmpCl6XZcrSLk9Ky/oMpwIlJhRoDTkOK4AIgttGPUh8
a4IIl0RuVGwzcalcMPdWoLTIg9R5YklkGUj0oZVEWvi4we9B8dGEGx504aTSVv3Hdc2eE4QaO5I9
ooGWYLbryueUXp+YzI60quyxhBHjyGNZ9+uxiPa6vGStZ+p7QDkhqYnxe9N8KcYyDAnic79DaXQs
tFVCHnuaYUhbZ+lkKxk7oxS2UvRl5D/sav32y0/FMo9gILRSooTacIzAENJso+olWeJ8mFOPExFs
jXxU6FDkHGYyds1L3+3rmmLenhulsqknxzpZel3nzg1ZUwEoBCAywAFwro1c5FcSV3DDsQ2RxkkQ
9ml3IlnrPVmHqBT+VEnQeA/qN9g/FLsxae9cWKDXNA5DTMGUAVip3U58l94K0dSShXfj8k6fy2Gv
mJ7EaRRADmdsW+1t1F5K9ILeX1/MZTRzLoQx5W2XYgBjDGQMkA6VJco+v+WKgXevS5kJ3CEGw9Om
6g+yqWx6G8MOB74DVP6oUMGi+ge8HyqCk9YZOTtoMFqk2xQvYvTJDU+ZstOGzwEZhDLkbAWogUqO
12H7K4x+y4A2DNtcL9eivBELO8BL05MekyYWtuVSf8+/l9l7oMUjReuBOsuKwzDetevG7lQTrSxq
sIAaXpLEHEAGoAraZSCp1jahvkmUykmCZ/TlWXzMA62xgNmbwdZgZXggkA5Dfym6tM+1F4viwoQa
WFmS3khduG5Kp+4eqETNqicPOdiCdLdveLNPRhOgkljmLTTYmpG/avkN6Swhf49z8BH2KCltxKUm
9Us/GbwWQIOBXBGzh9BWdv55fQeaVNqIA+oggu/odTWYSQl+4S6Jfy/o5Mz9mp4UDUg4cENf8FpJ
haA3gPmIR7nGE00tAb1ehaMND4Zyj1E3ZbXv1NBMuIc6UNAFaSrFXcndtYAZRV+xsovD+Femf2ro
e8PMbvKCIZQcCdyiXVCQhc9k54QEQgkT5svisZMT0QUlrdNqVbRFwjU5hEO71A7yzWlw/rLj/QPA
ZaIynYptTAgBCrY0S4BlPe4KE+m0ytyr1sfHh2x9HLzn5+fX19fb2/ftI1Js5ldvptbnj48F8pHH
QX/fxLPDtoKWoar2oGlVjqEHnIWprqiruGBEuglW0ardSSvfle6z1bhWN4JT7FWHX2mxmW7jx0Xa
7sv3eZpCpk386xi7cdG6HhmBrqaYeXZUAEww3RYDpwKQW3GvzXoJojiTKkdZE+8JGEgmqDA7eUYI
Yy2qiaYe+W34arjjGqQut7mjgiP8+gYL0/POHjCa/sHmgtbNCTV1fsUGXoqlgRjqsTD3gwVmcOtl
H5i/ZbOyD97rNjR78+m6yG/syoVI9DCBQ2by31hSMg2tESW4yNWjvbupD8e9++be2Kk1WEZkfrib
PVqnzaNrwqzcN4f1em2tt46zMmMs3r7bLbyrMwEhtvrkaxj/JxxRNueLUj1qZuQUnd08AsgXHeO1
ZVUe3abIJm2XoE1LQiUmXwyNxiBaii1AwPlkvQ0fVepIz//D2XXtxo5ryy8ioBxelTrbbtty2C/C
jpJI5Sx9/S157pnpZgstzGCAMwMcwKtJkYsr1KqSj9MDFM26twZK0i/hy8q+z8/UnX3nAZxCTJGC
RyX23Tk5306P3uNj5niPkU2sb6X1Y950L4XanJXvqgcH+/5CLfu7ZOWP27P61FrblYPA68og9Jy3
HsQwyFLMmRvv+uxVWaKF41Brr8GpfT551TGJveO75JnuBnM/tvj7DHznn3Gvr8ETFw/9heHZy160
LqAChPKwBMOT6Eh2fjJfqm5TMuT/XiN/3N/2hSoTVgmCqK+5aAUjQdfGBtB35LHQ4Ial1nTsTL+f
QN7xNISn4F2PbfocQXhsZWtvQ2BAgyHxBEYojBlAh+jaJoiISR8PofFa4Iuqrl9s8u3Ksm7f5msT
cyhzsYdZDCXlPgj0V2Gj7AG4dakXu8TurPd3dNO2ynYVirFmkbupACK0chIS/XVwOqe3wy15qA7M
F58lJ/dwQLfZKVhxj1/uj7szIHIF0NOExDA4F7gjqonlKIVJjVWCI787RLbplvaPyAFfuZ1YaP97
uZdZz+Wm3Jeb+gQ0hDfvQboJLcF7Tpx4S53BelI3lUVdegZLtsWs+de3+K9iEzuJRex3wBft/qDu
khPZNXboBXa0K8GT/0I8Y2VFiyfjYkHcadTSKo2JXumvTuGFZz9/XJvj+2oQcFsGRLoBekYQhM6K
tNcHQ0ebvkk7XX9tHMWWD8ETeS486mHH3GnLvkXOtA339UZ8r73KMg65Fx0iq9k0G4aPGDxL2AeQ
e2+Dh379XV1wgejVIHsBtnKB7oEaXZwZSWy8QmXObd1v1U73pqPkWuFrEtvB+/07slAaAzbiwhx3
R2AuTaaMGq+ti/l0QPM93UUdyDLd77kTe3QTuYipLd25b5cf3pwd65Vd7qaEQR0plYxlahtj3+zy
h9garA40Au/lrtt0D4F73+CCP/1CW5sQrQANDj+7OVUQ4qbJYLwGG+rI2+aAD+sJ23LF56yZ4YJR
GaJhqJrCDMLA7bALz+aGbgtb/7y/moVuLrRZAB7/33K4tCOBxLNe9r3x+pHtMIDjsTMQsc/hSTtO
mxYKGTqeSBQ1P8U1w/Mf5q8OmOegm45RKvC1cgvUEMrniToar82x3GvftX3iVK7i6Jvxhf1Un+4v
cz58vDFIL6B6oQDzq/PsOwINSrHvIvNVLt1YseCh0EQLMR6wps+xFM2i+vyPJW4/w0aOIIZHzVcz
cntbjYBrPdayw9oXze1FW1oJ6WYXdrswDeoWYBeC256P0cXLVGN0pZnSzHzNjvRFe5GcNcmz5Z37
2wDf7YeQoDgGswHtRLZAhj+HR8FTVg778q4h0YBWlgqWQL58D1CKqXdaab4qJ+F7uZd+VX9AZOZK
z9JKTrloCVHCDM7BkCqKWNcb1qaB0upNb76CPqN8pj91yKd5aGaC3Xn6rq8cu0XndGmNq3E0TOti
NWhNlOdmuBiGZPJzeBZP1UF/EJhdfYP0pJRaaxn+wsM3h0J/L5J7ySkGmANJhFnzEbwGL8ov8Xe7
xn685KAubXCPq5kXuhizzkRAG3VW/x0TYY/Vn9xrVsgzFnoNBt5wzP4gG8XgEQ87EOMAKkxpFrw6
rLaSp97fSU+jY6t2fRTdffyY+Pd9xUKhCAYB4BJRi8GQMc8imQhdRowGBoW9bpWbCCmpemjxfkbo
CoNn3pK8FBgA2YZgqd0e+h+rLCiLe3vxC7i9hfZwCDEr/ILKwUDX2dLdyJN/1Btt9/4gOSD3+Ex8
ulkTV7z1JcBBzM0zYErA3KRwidpoVKkIMqjgVRcmL5B2ZSXupz+k6b37G7xkB2rp2FswJc4SCddX
sNLKum6LmrwKZrFHHPqznEJ9C8q3zi2kQVgJEOa/duUhFRQXRFQxkCGAjYofHhtlBpmPgkmvCYET
Zn2VOTnUGVxJbuWVeFO5+W4ow4OyDu0oqGfNCNrrlUkR4DHjJKuvZHoQy71QHAy6K0xLxyRaQN6D
4FcMJRN6EgAzCV+m4UnNLVXyEaXZurwZfgnh93arBy9FYk++iA42/v27+p7nW9N46StbwMxTeBgH
KI4FXhA6be00GF7QIJ0E/r/Uat9ZYjWdq5UIzFP0wPyBHeRwBaFz8yRglXhCEVfOwoY3b44CeZY0
mzPKLDICt6xHCJ3qKCNSECe4SUzLbSQVoVu2Y7BycpYsG8rM/A8NGpAdzyfr4rVT1AHsgKTSXrWB
YK57AL98KEvFrh6wybFqphu9ZtlZNce1Rv/Sp50nlFCYRaiEZgv3bvSkKkMoKGiA3wAnIVokgMYG
26uZL4tWcUojr833IErX6GkK99R4zExml+JJ6G1B3EbEnkCW/MMcD9Pk1ZUVak9iCzRm8U0Kt8xw
ZVA11x7J35I/cXlKmwAznJs2+QxTu1OtltnGQfrI9qpyFozJi6kV9F5lHGX81/3LeRvHf51gsJqp
KP1huJBbqKaAs7SZUI6DlO0T8qcK2GNwSbZlEW6Luhmdqkskh1VytyvV+twkGri6xvIl1NLWkcTA
sFUzcPo0+5POK4ReTG43cqrHliSnslWCD8/qMn3Y3f/dtwCQGWtnApmGeBZL4ONJOZJ6bQqNxJdr
I9mB4i99kIi2ixLoG8QAsHcDFPPkYPDMAncNIXHhqSn9t+LWcFe6qkKmGMngXEnmnVuXAyhPqyl4
LSikHBoxP1NcWaXqLVCYWCW+JNOap0h/i8UV73NbfIFpA5k7qMYhiiHwsaASaHIpVELop/km6G15
24teJ2z6xon9vtkDjqkGv5XVKav5QFw7WJjFmiGbgzxY5SVZNJbLAquz0KetabgCQbuoD4TAHfMu
2tSxCFHerq63UxQoeykinYe5EqulU+EYEG53zb5s1sLJm9xCAaOKZKrQdoU+CKJ+zk90DXjXaR36
FVNQaaO1rQlMtWexbK+S89FrASl0WFMaGzMUJmii1ZnXxJTujFFaQyjcFgnwa0A2j7Y6hGvgOrj3
LqRCXIBiI/TFFyOyU3Ya/wgg5ppsDJRS5FmK0/duFrty8Cgqbh16gObkSmkJ6WOS/5SOEua/i20K
va3EouiO/Rq7jUr3uerq4kGVHdN80/1QsXWyto9zeMp92rlYidkcvNMgtp7fuwt/m6oQZ8jTHifq
LdCsKES+Kx/Tc6s/lIpp1c1H3v8eD3TapNq04oe+KrQ3tpF9okOF/wWTyLXtUe4laBsUoS8ZD3Ae
gRM+jwTQOCsq9q1hS92WKU+N6gmBIznV9+QsPPdvijsOjkoPoq27imTJT+prajh94HTENcG/v+Z0
bh98fNqLH8k/SG2p6lGZhz7oEs1HUm8G2ZX1fXhS0TdsHkVXOUBX/kMOt/qZwOtXjmgL6spn+moM
cVsFZgTcwhnEOuM3rrdKxmRo36pG6Nc9c/PzWL5lpTuEmyC3teB3Q45dsSnbz2yilqwco/FnJTia
uNGBCxpUS8w2qDF0LvQRoaxtCYWbdI5CNtOI0YSHJHFp8AShDKVyCdu2piUmrnqWf6FDGryYzw3d
VaCSaFDcJb8V7RyBgqAVT+1+aj510xog8xrv4hc2Qo4l2zfqGobzSyLy3uK5OoJC0k5JIdTka6da
8zDsaNXDcxyezM5m+5i+l6WVbVP2jpEmPNoYzv/Mnmi+ZaozRcew8TT1XRqc8ZcW7kLyrAAZnu/1
0Wnhsc36UQsSS66e4W2sbPAxhj7O0yN23D/pmgc+e/1boOz0zk/YrswegTKMZg3yo6Z7ynTKikMC
XGlsdWQXGnaBxnH+llVOobvlcKg2sX4uPjCkcv8lXHjB0WjSANBHiIbaisoVxEe9bkKBaKHfME8r
bWDjy3AHJvzOAVgrsaR4YzT2eMobjKu5GH+r7QzzXHvNsLXxpKyJeiw9S1c/Zw7qLpxIkkHMqK+D
0B9PqYKxX69mTo8meiRYefTWjLaiuIrAHENao9NYuJ1Xljn31SbSMKUKCX2SWWmagOeosM1at1TN
A7NSlaUWJs5Xdv825UdsjOgfzn7mEAY91fVyMd4tK1UVRn4jPBC8PHQaTlFoWHUBPEU20yS6rB4t
MCftRQTNnYHrGI0701iltbvJs/BL5L8Gkeb6Gj9yndJCKpVWjvzcUHuQ9MXmg9pKw6bsdNHuxzo7
1npivOZi/xQ2QnPIzHBw8nQEKVgkSh+51pr2KCTMkUox/1WQYA3qfZva4xdCmBQqAxJI8EC/d71X
mEfS47SOYr8N5G0VU8fUKxtQ9lrfFLUXtZ1bk11GOyjJPVPyllRHs/KYDrjyj/t35rZJiWY3mLcQ
FuLDGbrGOXKtUORRS3PmaxsGSJP4rnvjCc6KKbYU7CR1W1nSJ3sEVZB/3/ItQGi2DDVfGS8sIIwq
F6t0wGJItRklvlY+ZKZXheDk2ebsSQ98WftJ9VNaWwHGLYSHRnNro3ayQPgopNcBjAFRNktp5ACa
fvQCkNVJYBtFvIcpaAE2tqz+igxwxUQrCeBNeYn7yXPYcHGjRSVRCOIu5ktaKvsD3JBH+7oGiieB
hEhFM1sZ8mjlrV04zWjCIRKBvgaKuHx1gmTA+MZClfgVIBHHeo3cZj5q3DNy9ee5ZySW+go4dfx5
cXzQx7f+ly7vi4fOsNcK+189oWtLqEJgXgdgJNS+UWO63j29SoNcjljij8m0D+lJGfdipZ+C9lj6
5aS4ff5ZjNvORmzhECV4vX/ebgugKO8A4QIuF4gOilBmvzafSkRpgyiI/EqcabBob7ERE59el5yy
ilpptRHWZlduz8u1Se5yJSO4osTOjPxZTIRJrZXIIgawPqdJ/U1QZLq/wnkB3P6iuKuj5wWyIFDq
cRdqSPMBTJV67MtRnzhRO9WWkAs26XVm37d029THXkIWEsg+U4bX4CP7vKzDQdQp9fPsMGrnsJtA
+4NZM+k3Kjrqd/CVJplbeiK1+qNmPJqNN53Az2O1tZVJB7bWwb0FuOD3gDcSJXSwT8/ChdffVm8K
SiWSUL8hp36ml5DslDyr58Ajk1Vku/TRQEtytOon2Te1p2rYhgXKfJCVy1a25ravNP8UBeUDwEVn
gnTuPhXCkFY5uLL8SvlVFK9dda7Jk5xCEipyw9jSAgz1U18dHBm9YmUfQK4P4aXUSlCmdO9/pqXj
NzsM4C/R+8Fjc70rLC+HXoQSh9/KMsIhs802lUwb4HLzaUv1MnEQJKzlL0tGQc4ETh98C7wsnFGV
1ZGYRjHzk8gwtkpXC7u+/RSb7gAU0oQUj5orGdNCBeSLPwFfHgLjM1fE9TrHMoA4x4hdnZSfyrgb
dRGaDMg3lNpKXwYE43Xsiq1rrMGCly6cCt4ejOALc3WMC7Okvi0oknDq61o3nUQwnLAUsy5NNa34
rvld4W+2DgIqEQUWkPjxwzZy2wujbkQMBQ7IH8kxnNfKI7PknKVLE/NnvXjaAvhmTPlT5ke1aIkG
s9oJcfsvGdCFNyH7HGULmlI1O9LBGlZaU0sn5tI0FwxpoWwiHCqZbxSqDmqWgdg0EQFJKnSku3pu
gHYqTTf//m7oyPAxu6QB8chHYFMUiZNg1sxvRoqB2ddALp1IDm06FLiP6doRvX1lZ3EkBQGPCpwQ
XnJue/OORVOONWJcVfTy3pCgoj6U+0mcniF6Pis56MwJEatuxbYAMoxiVFeJ2thpSAUqBGPKXAaM
vdfW2i+djjKorUh8SCdpdaR9dlA3hw3tJhS6Md4FBp/rn9qAGKNIJxGfIz20KsquGNWzDPmhhh7c
tMdoqlBv2Bpfz+L5wxaB9BwKZqh8cB5cyNVRVkaV+WZaO6Dyhu75C5nsNHtFrVuuvBYZ+mAcasHB
zK8QrkVB81XlF40Zurk3aoJUg2ebaYRAKiapSHwh7+ITyQ2MUBtJ8kSVyGegsX/MJii4qUaQ2mPR
f/7rs4j6BfpuQGhCXf4rRr+4e6ocsmIomsQHNRGmbQ+y6vSlq2SgZPl239Lt6DiO4KUpzlWCWRUC
UHKd+NIJM5e7Dz3xmsB9bz9iGwQCbuJhCHNfMFuH1F/6SKHftQ0ftdVu9G1MC8SvAWcGKcpZ0Jq7
8pDjlScWJ6mP8nTt5JIIxjEGiel//wBemeEcdGnkSUp7lvrpRDGlvAfXVCQdwB4zrNU6F/KoqxXx
wa1UhpHQGjAlv0ibKbf0d+NTDS0DKjB246IEFntDb6H39bLyRaXbkwusMkCAiMRmJWUu3gCPP+2q
uEh9wM1cFNy/j359ot5v+lhbHnUMgEt6p37SDhB/HQ94P9aCr4XH6eoHzD/w8vSOWgyYYpb6lZCZ
1qiZiRuyMfPur3OhmoINvlgnF1eESg7kfpGnfuFowVPbO6COk6DWCy5Mj0jb+lWq9lq2XbG68DZd
WeWcoWbUFRRPsDj98Vf1M7XQm2KO8jHYqATvKlve2+7443zf6MJbAZugwgY1HRK+r0LLxYYKoRSC
w6BJfcKQUYIa9QceDShZtB2z4y4mm7aXBlvJ8jVA6ULpeU7HgakBsAw1VV73HR2cEI2iNvETsPM9
0mYoRDzFodLaYUFEgLHUcjJe5trbWyiwsbGGJK/UY5HnTW7HI0vfopB2vxgx6+4X8r16RCm6awko
OUyjijA+UoJJthKVonIEqunTKVQn8IjEVV1oaEb05k8C6WDVG1iu5CgpmqorJkP0Qx7iMHbagVbs
BCHvIbPzTMOLoKhN1jv3t3/xKs8kYHil8QCiqXR9oKW8U9WyKBMflYSGdI5RW2IIeoTgrJt2f1TR
sDZsFoMNqrcx34vJ1vs/QFp4jKDS9s8P4K60oggZhSgWEmW6bVUBENI2hjQ129ehJcs2A+PsT7BT
Dp4BeClaI15UW+qBtGBYbv5U5CN6wy4nzXMTYsdjy0xfSu2Ebst/+JmAOoMeFczzqOBwTrzH4OtY
0CkBe9jv+LuwpUcSKSDlrby4dbre0yqrMywkSXYZtnalfpDgIQUSu7PNKrEHBOdsFwQu2pRMsiu2
64ZdFePFt0rdEtZ0FG6pvfDyKWifA+MLtCYys+uv2qJATqZBTPx83JbaoS2ZxSIP9UEZs8xU/t32
sdugtt9R0erYxwgG+mAfQ4GFYfwHDcxyZ8hv5mhrPabZ3kf6PALekDpVSax+rem+5AGQQyGRRz4/
p27Xv5VEVdyP1Ex8dPU7J2y1winTMbBMbLmLdqpmJUmab6uKrLFjLaQ0M1IQvEnzQA4Ubq4tQ1sp
KJmmYJc0IdzWg1wDaDBOD2paFiuP81IMgMYjpEcQfYOzjAuJC70M1WqK4dBlUQGfdTu61Mzf0ObZ
C6xca5csvh8IaqHiDYw+/uEuFUF8GbfgcfGFFGNOounR1mpAi9W8aqOHfkD8ziZnjNaerdlZcIGl
fGmWex0DI4oDWrapX2qWVj7p6qkVDoaHC0rYoRg2Y7WS2NyiuHDQQd6LyjKargCQcZ9wUMtajCDZ
548dahBAFkEt64cEsHpttdI7miHGU4RoiLpkdLra1j0BLylA/Sa4rKc/4rgPlJWftOTPgJcBza0O
6Aw61NeHSihFEreEIDaKzG4PHlpARxr1RSK1eoIIdXQQ8zK0BZLGdgvE7kp6uVQekOGiTCReaI2D
K+vaPNODCJzmLPMhSmRp9EMf0d1TtkTfy/ImG5pNEp4ro3bjNam3xWgbRiVl1oFA7ZHzkIqYAkXU
wXKvWkN5roXMMSEMElCXdaldCblda+9dc8QsvxWmnqrVcI3IBQsXY/aTiEZeBJFO8Io9DPGbkThC
YIOF774bX7iG0GlFCI7SIGpW/DUkY6NSMRUzH0rVNpF3Yd2BE+NkruFrFvpDQDAh4zbn8qQGkMj1
ZyjLVjMKJmd+cqxeyC61ahviWdbzs/j8s7KkNS7HpZrglT3u1PVT1jVVBHu5dYo85c88tPH8e3p4
YkfNei+gZ+7XUEtcfb0XbvyVXe6hyTKxNiYqZX73E3kAUw5Z9D3TN2pegDIDKk6VYQXqCRxdwvBS
k0OAn1M4CXMHjA61h7xw82QFSbpw/65+0XwELgJKMilagLQz89Ekn6cECqcTUpz6wRKj3/WwShay
aA9QNQH8lBjq5NmFxjGJ9bqAvXHA+OQWxVZrl2+ilwHfHMh6W7Ds4jRPybhdadvb3nJ+pYegtt7u
n+wvpATne+fY5O/fwV2/tMPIcWTiBBxAQ2KZloyGsAU6V5y73+3npnaOGSCthbX3X/of5/Na+XWp
FHxln3vG66yTS7Gc990CnBUchNURWUtON8M+D7D8CElh7JzDH/fXvdTpuLTLMw/FYwuWiRjrbu1R
tTBkjyTbTgLIW2wceXff2EKCdGWLf1aVPk6MCGs09EMHFljaPAXj2xD+XgXGLJWIrkxxT2lqMCUf
ZSxLfkwxXoNKDCaDu0PdI7W1KuWBfusBUTwFaxXtZc/1zzniGytqGCKoiHCjR3Gbl1ab28JJeBOm
PfsNZM7EHALaldwtXyRtpV6z6JwvLHM+DMen75MJuyvIZ00ElI56A4TnVoPjRZ81l7JB8grgBM+m
UfUaUbQQmE6VHGbMo+qlIoYdwIC/I9Ad1ufeDvOq79K7oLa2YHgmfUB9MkWT0KzW2MvnI3N7bf/5
MZy7yloxiQYR35kWpy5yB+Q1xIbqAsbgE+B2DqlD1upiy6f4H5Pz/3/hIeekF+Qy2GdZPYrUa8CL
qnwAVyyuUolwXxRJnYJgBHPfoMZAgZWX3JskkLt0g06PCn1pBEeWv9EYg+z3LyXngDkjGMq5Xg7a
sFpUEANq5eF3Up3kEbALzaXDbxG0yQR5c4Iq932T/CX5yyZmAdGHA68+OhXXNmkAkrVeDqAsP7z2
6hORK8escHQMw5OBv0IPZbCiSkdok8u6HTVI9EoXOib1vkjX6n6Lmwz1KChaI927mTkOCBVZU+O3
xGlsNVN8ylNqD4BxMGONa2y+gReH9a9lX5jiDmsx9i1rmUmPVADoU6isGsJb97eWO5x/mUCWhNI4
oKY3KoOjWUA6fYjYUa5PUmQ4WgqolTbZQJxbRHv7D8agAI5wFUQI4Mm4/oym0XakKWAMrHxvg7Zv
lMojKNEQtjOKdm1qjEs3/1oamtWAtiM1Qyfm2hqqIF3DTFgj6TlAm7rK9sm0Op2w9Ikgp4L2AobQ
EedeG6n6omaqHrMjFLO/qVQfnwQ9XWMxWTpyWA54TACCAlSDOwdRFJcqkwt2FIB1oukJIP7G6sIo
t7J2xUEubRqaM1CcRD41z1xcr6c2pwDt7oodlb0Y2Nm3/P3fH4HLv8+FTb2agn6lL9lRFx1hQooE
2nMjGfeFALbIhHr3rS2vBuVGA5BlrIr7OmaZdGrWwlcNAmpc+WRBYs7ugBW4b4YPir6OGjDyf9vh
jlomjCFhokKPSXJkeQ0UXmPr9TsUWCwxSD3RqBAY/65BgH/f8OLBkEyI26C1A3pXLgjsUKkpmgi+
KOv2dV/bUfkepRDToc59O0uOSP/Hztf6L56wqiN5o6JwfMzSxyp+rCP3/t9f/E5oX4rAV8K9f0Ha
Lv6+AcbuoI4pO2K2o2CVayb7yCQri1hydYDu/W2EO9pdlLMY/BXsyKBvxX5FZvIiMg2FC7LvG2El
LeLzg7+OxIU17qBjurPv23H2daOXASoZqUCnh7b4WWDiLJeO42Q8JsKLlkx22J+jRrHrusRYkztF
khOH39LqnLY7NKlN0a6TZwEAYEFHUbxUn+/v/dJ7DrwgyHGgg4HaPLctcSYGWq1g77PENsk3SYOm
SfMLwB6LkF0t+yE73ze4+LEvDHI7Y/S1EmstgzerAqcxC4eCrSQbVwBLi1/7wgp3NfTI0IdYgJWm
/Z2FYNlhW8F8VamTFGtF/cXbgZlrkO6hOCZ9USBdnF45GiGQMsI9d3rw02Tbrh5+/pct+8fC/Asu
LNBgEBujBEKiL3K3qFLMyAeFTRs1XrmIiw4FQwkoLAHbg0n8a0NRWhtxLTUMRNffAgqttX7fB61N
V24Hn73+dTsu7HAvmpDHfagSPDNpsh86tDq6wxAfjL7cFFXnjokdJD8iyW/bzB6Hg9kXJ52G56ao
txmQtENer2zw4mm5+D3cJahKiPk2GjZ4cPSIbntVf8lJjcJ8uwmbeA1EvHgDNB3z7BgwAGyDey5Y
VwUa6XJcORMUIOW+6lC4K1YuwHyN+OARuCHkBDPzJN6m60+ZyYXZT8PEjqref5SRcpbj2svpUcsx
dgZsqR6vIo/n382bnDV9Z0ApxqVU7mZPDGNUQCuxY2jIdk+2XboPyg+CyRu1PGh57ijo9qHjhcEx
Tf+8f0WWTi7CsBluCnmIm9wn780xJUkG2+Rp5v8z88YdktbOhPbfsQN8nd1/LN0kQJpCalIJ+Hri
VO6jDAwr1bk31SdkLv/heb+0xIUvxkgbgKphyUzAVGaOj0nYnEiKJDle5bxcOpOXtrgzaQJeFkck
YZCYxtw++VYZT0P2/T98IxmAQRW1+hmOc30kUSSO8jTFLWv6jaJEh7A+AUdoJ9PaeATfkPvrG11Y
4urBakVIKEgd7vMIsfl4MK1cdzFBSarUEYFyCvvxlAzVxkzTJ/BVQpcuO+tJjubF5AK7ta2/1+hU
M9p5YSiOlgg+1f4z6qftKNSmlSjDLiIg+0ZLECmgsBbW8f2k///5X5A8SLSKX7NJF/6+z8IkbWP8
/KyffKrKVhtvqvGniEk3AyP66O60qoK+mXGIUJ6CJtCKf168TCCSBaMbAjJgTa8/VJu3RQ9JQVym
NGAbkRrarstT+U2exPKhIsVau27x8GHoC0Om0EdCkejaHsq8AwUXOA5fUteOIrSa12QpyDiLUtre
P4OLsbphgFsIhRJkbTp3CDsNZT5KYCsPniCSt5l0I7fzpHgBj/heMEbfCCtXCzpPTuun+7aXAoVL
09ypbMCqXIylCN0v0cxtXe10e+ikYnPfyuJmAl4AwBdybJkP6KQpooj1VDj+opxvctucBHkt5Vk6
IagYoBU4y9PcUBtPgYB4JA8Q3mbNbtKzXcSqLWuBwQYecoVkdGnbQEiEGWTQvIHahot+cmDKSj0j
SOQl9qIDHyHl9VoHaWnTLm1wJ1BqSKZF/byesLbj4dRMmbMaky5u2hxazYyMQMBwRowylVI1MeGV
msFLwm8Fao9R3HqUrr0ci1t2YWn+JRcOZDTxKdTAgCX5j5FlltD9+feHzLwwwHmIolQCFoXYr1jY
oBxnsRhKSGshzNp+cfEEBKppAAwD3gtykjEMaFSnsfMkYQ3/tfjxQeoDrlhQomAO53q31D5vGqHA
YszqnKeJVY3+RN/ub9jiF7mwwYVjQWgwaKTiEGfE7+rYhjP4D9GCqWNIf1bdAMyVs9DVTVIZoOE9
QsPHrWoQoslnkFe7obaWJfAopvl9Qq4D/D2qoAIwrdzxwqB8WGZmCxdTxxiCgwSpTQjrHVHtTBFI
gJAdujAQ7CipiKMEzYc8gqERsKOD2rHYydGOd3XAYyDDqP37g3n107iDqZNhoGONLF/oKrsf9qBS
sHpjJYVd3gAo1gFdIoKGVOdcEgm7tB1aQo+CGDphrmxp6EOou5ShSxC8VaOlDXuid5YSFnasob5w
oL1gRdJa+2jh5M4TqcDTgF5GQ6hwfXJjXewEPUeVQa+I12AcG2gnOffvH901I9yLOWahodAORkaU
tmJ5dGNA+BtdWHmZF247WnAALYD/Dc8yr1iMvkyMGUKoYhKqO21GrGhwoITgymjI3V/QkiVoaKBR
AsgA8jDu6wWpWlcagSX8DrckIGNsC0/UD2q/FsnNp43LiBTMjyMfAvcFlsV5lhCDVA1pkE+jIh47
UqPs9QyjwxOpP1Gnyu0uBqfL/cUtfa1Lk5wbMKEg2agiqhEjdDaLYHxOFOqEVHTum1ncQw1UQ0AH
ywDecIeCVSJUO8QRX6uXeqvronZbdtuofVTVRLHv21pcEgTDBbQpoN/Ih8PB2BvgiYF/Vka/2Sbq
61pPa8E5A06AAFTToXWCEcLrayRmXdKqTZgckwhDnhnozu3BrNby44VlXFnhXJOQFKUgZjEgKpk3
tAD/wW02Q76Sni5awVcBDdssKsY3C9SyKkVxoskxEFFWnJ7L6mQ05UokO59b7lyrM/fT/4xwS5GS
KE6NMMVbk+u9O/XsRcCopxPRxrBiJU9cKF0YDp3oSga5vDjUug3E7jOh+PWHolHbTp2JKrsgDrEj
lLWbN33v6O2/T4Cwvn/scB4iIWYYax02ERKFWzN7i3QQF+RAZncrTm/BQcCQMZPLgB4NIzHXC+qr
UpniqkqOgFFtgxT865LyICXStiMiBhfY2sDv4gYC8zgP7qFSonD2ZLOtIh28yccmRQM+hodt/9TJ
KkXf4rLgylGeEFAT5aVIkiKapKTGsvohhBMXQ6sB54XOhFMEHMfYgpvV+NFT/SMEKVMz7SOt86BP
YbFXU3RJXfiQ1drddyILDkvFPMjfP4lbuWpGaoD6SXKE9lmHlIhl2/kd69p4JV1ZWTsvViLmYB8Y
ASQ/doE/BMpWhO69pud2Nnhpu8qiPPvZm5uoYk4AQMA5HudcVyTVDba2SI75SJq3Nk2giN6Lkd2B
iM8maZqdjcJonzM57NyJMgxtiNJ3pVfouewy8+P+Hi+eLk3CALYM8ugbhK+WiklOJ5wuSZVeiVDi
AdIFJ2PhyuPzFWDyqwapwExxAHEHQB2ur40xSc1kEuxxMCWYtR7sFo5HzSpLKc6VFHgCrTfgpNx0
imwH4Jdmf1I0gdkLS87DmiLs0qIvfgtPxS5PHUsGCQeL1sjqAEuIgNfJ05WQc+lUXVrhIj1wikn5
mOE7C+yd5JYCvi9lI6ufa13zJawF8uy/t5bXo8n/j7Tz7HEbCbb2LyLAHL5SWZqkGY/TF8JhzJwz
f/19OPe+uxKHEOF9AcOAsVgVu7u6uruqzjld7JGbzylk2nWxqordW1auRqxFZPcvRgZJ3vqPsxDW
5/bmpc1JWFeVMi4Vk3AhZsompgoAh9gqj18pcC5c/eZSa6PS9NgUQNhVpzfmChFRVxBZrSZHrWhN
zZSANGhHiQ7lcu0JL4KxCUGmNC+3t8Zc3unK8OTClEG9JEl+y7x2IMdpVa43AzTA3Vav3guCkFjY
DbDp22ZnnfNiuJOZhSIrcj2zJjwEuo3mve044fJ7aNYKfGXI8cB+AF7jeju6ZdyXzYDPRAMqOiXA
jPZVaP/LDngngtRp8v0gsNKUBSSFIXu+lr57SrELeemU9pAJIIUWIXfjF08DzEhXyhWDLk+qetcj
AroTCw3AsztTrTeVLB3oktm7w7bSXyzx4LTNxs03Wv4dxPvfL9goK22q4BfpKh/jwEXmxuf+7hp+
Gd+hbt0CbQnQJouWjMwFk9ECXfMAkT4ghrVCivXSsOK7wtB/AwD/VGbNtovlT9mIhPWXrqQfbotE
E7q3IC6gHkXT/eSM6jsyzULgdicjWlGyFEQJGpqObqaTq6hgB7qFOZyzx9A4ZESACsCIrufQjKso
6NquPcm1lf5KUEJZEfLctUdtb9sk2g/KV+Y+DcphdXvxpnAAerV4CoGuQ27oXVd6MlIx152uENv2
VNV68BRrXvjchfoXXx2sfRKGj6KS/64rUb6DXqy581BQPdBDLC8EuQ/Ly1cQ2xSN5eVWoE02fZuU
fV0JXneKa4V87Pck0ezIyndWdhIp9N8e84fYzfuZxieNpzQAKOgtrye7aLQwc0ODxe0elAb0gUoD
OorefqIvvGw+nvokniCIx4NkHp0f8nRR4nphb2Cq+qoe23sBJLH/6r6G9+pT8CAci1fU/H4uaXfN
jA+jZGzJsYx6I5N+RwVgV1wYZnfq6ffr23RlmeFGFkI7Rk/sr6eSR4Cqgs8cN//0ndsPpVmncdWf
EIUGj3WMILjOpPsk/HzbzrgkV8GNeYRDQwFLCcEkbX/XS2bEqS71Qd2f5OCLm38Nlnov5raBxl4g
5UFOVfwQPS1Ka7ESmkCCC38rGJ8DKVnRv7YK0uTOhB0MiqWNkBmrQf7a6ubu70cH+f14ASXDw6P+
enSKWA9RirjIice+vKrcmHbQKO8W9tiMW8CaTQKQZCc5iSmYreokvwiRgYE1QNvolXgufPE+LSH7
KUhd3R7RTDxDboK8GK4xMnSM33JxJsjykAyw4jCdetasKzjd103WFuskleOfvuGLdynLsecSJW5u
W/5wsBvimBTnYUH7HHSR45ddWPYGw+/7WOtOWYSOgYSIlHQP3vM/GAGmR9Qi+8K+vjYiorUoRbLX
n0ToGMpcW2FElv/2ijmOBGQer20OI0j9r430UiWife73pzp6C8PKlnicWO3KXJiwmdBLUoyqG6Tq
BMNpJimVXbWoc7E/RfovQ9hqVMWi6Kha6Mg3S20koyNPtjFba3xmwYU6sn9cD0lThMrxK384UVjY
xZn7qRniY6/8gWN4JcsrqXit9W7hEjbnEIpGGyqlRXpipqizDq2rnE8hBMOP7ahnxFDW5EoWHH5u
Fgm3BuTDkOCq0y1s0XPkpb7RnzIaZEJhk5XKW9RnD3VmnFrYn27730w4HMuKoqmhBjge4dfzmIpQ
C4bFMJwSvy7ezDiqG5u+PPP5tpm5iGHQVDs2PoDBn5IplF2kp4Gq9SffK9V1plvEDEVTHhuUye1U
quQFfMdc1IB2BHWsEQxAieB6WEqltpZjKMNJSuI9rOmKJ/xqCrswwm2Zw5et+Qu3nxl/5C4wZuXE
kWZlSiReQlVshKonngat2kCBs0nQFsiVz3q5i+VNp66pTi2YnJlTTNLmhMYS+D95EhmrOiiFOMCk
l3vbyoo3Qmcn+ZuSL8zljEMibwfgDDImLgIfRO4GgySWDrrWKaXMdvpA/Z6mhrfNdLgAhUiNHsXB
yXe3HWZmAccyCG3LI2oaz7xewF7X/DIx5OHkd2ezrLdOdAolzbYcjWcjhAdLhBRzk3lpb+IwGW9w
VUtwGHD98WZwNtUuWDrK5iby0oY8GVMfmYWTqsOp0Q5GdG6rdmPJOz26h6JmYfpmQhVdEGN9h85s
g9TYtakEdm1oLOL+RB/VTijpKkYLoWidBQjwzKzxhCIajm1vWJvMWtXlVdKrWY+CAJR0vlOcO3ET
1M2pypZqm3OmoOwQxZFDgwv3JODHYVj4SZxwhsH4V4WvghqLtlbKa1NzF271c5N3aWqysVKjR8pB
wlSkPUvhyHl2dIaFgDjjC/TrUYYDGzU2KE5sABkTxSro+pNeA5pXH9Vf6MF6vmFnS/nCmQhPaKdg
QKAYEdMTr4sZgaeFhF4nU2yBDlN5eLu9Vz+md3gycjnTSTC/E2pONqtQebLUqRKDcbNz6j+BTTWr
T5l4KOB+aHLgmMYxFD/dtjq3SoCiiH34HQF3ctXFJ4c49mSOFA22BsEf9ooCeYjr1n9/7EPCT5li
pMKHwWqylwI0Pt3WYHS4g+vkawhEUCQINreHMz+JSKW8P16xMzFj6m3R67ApnLI0WPfCn9D50W79
x2RVHxrhoV/qkpkJsJRcuN+OBLWcyhNzlUtCzhCi4USHw9oVaVaNYU4wdoF8LPr+CP3RwgBnNjAG
R04qAPsSfUDXIckR08GLymw4qZ1GM26avvoeDRMOPRZbKMJ+LUzn+M6fXBBRFKcfFuUZHHNKomLJ
rmfUXTmc8lxtj4rRQk1O1XBlhG27z4BM2b0aIORQeOYp9Dt46EU/edSNSIdSqreqUxgPSxyWM1uR
0juXINqeVdKFk60oS4PQy1XFZav2RO6oFmLMeVbYt4c+szGwMhKyjrrU1hSkSPo4cd28Hk7tUTz3
v52Fn5+56cBURxKS5jc6uaZJuko0XVVMW65WjrErAAUrz2b0KzLCQ+tEIjiPKjwoXbqw22fipTVq
4/HmZJX0ae1OqAklutEzdTr6NGWybvrnOOEoKId1Pfy8PYNzb/hLa9MyVlvUshonDb56NL7mn5HH
Sbbmuv9qoqNwkJeszc4oOR3+EGSIpJOd0eX4cMmMFkZ1ymRxD4Jwnzv6p77+FUWPmvMKquleKdfG
sM6zUy5u5JFaP+bS565iDcVtT9z7Sriw0HMbltSlQS8l5wbR7/qzvEEfQNTiR4ryrMr3QQst1PAQ
xEvDH4d3vVNhEgdwwfkk0gU71ThyTbhTZY1IpLevqvViULPPo/u0+KNJ1efAV1em9ejoR8H5+zck
hinXodoGVTZAyesBuvFQhwbMWye1/Jlbje1yvTWbla69Fd89WPzKpcbRjwtNEwcXGE5JCXbTKcKk
F/UuCvOCS6aYPBAjKcDWrGB2B0ltnreHIJPaNRKGCw+FjwFhNDt2kIwXAarS1+NsLVSajYpQqEdf
BAXKsJfBXwi3H0+TsT2FWIuI0tgfN5nKoo7Al3mYSBOIFv113yq2akHrNNB+mW6dv+7zhQt/LLUC
biTJhRjp9ZBqIyoFTSUciJEs71OVyi8vGO+7lPkLCZqPcJ13UyjRkEweaXAnN7WqH9SOo2Q4Zb+S
PNnFQr2u1fKuQCeryr112/CkdBMAVt6pKx/aKj/Hwx1MT6u0dhvK/e1KjZaUeeYcCYc12S8jzdN7
/LpITYWj7qEXc5ZK8TcwJzb6M9REIetz7yoSjX99H+ZdyxalC31se5mmTAc3N3X4eIeTkz60wh8A
ivVSU+HHk/HaxGQ9Kb8UTqhKTHL7pRl+Kn//HgIMBCqH2idIP1mZXD6qWNeTfHwr04G+1RSFrefV
nwXD/1vgEc5CpZOgScoSiLx87ZdVDSQ7dH3e5HQ367t6JHrIiodu5+rn22fUxwPx2tJ4/7lwgcFE
ekjJsSR7cK5L9day/DXYo1PvemvHWgghc/v7clyTs0Aleyj1DdYC4fgmo7KsrLR+kwm724Oai1Q0
mIFWJq8BR+NkrxW9FmuVObpBEqydKFtnlP+6folZ82MhfFwmoDjkTcaKypT6v8u0gjsM2QWBkKH7
dqugKO1BTdd5+br1fidW8SJ12WMbujtFgOZ6kVp7XJ7poXf5BROHZ+8mDtcZjoIq2ApeeTdGTcu1
jn24HSkQxepz5GdbHy2iaBNWq05cajmdnWs4a5lnWq8Qtrp2IKcu1bapmAMxe4CR1061O6H6W0T9
OM8qjZ5jrnYUtL62oQlNlFUNGQ+9/ZEMz2CeFhPoc5GDdaSbAX+h6jLZB62ItiXnBLeUdbMvXm/7
48crEN9/8eMTt49VuXQHkx+vhGOYPmfe/aCD19zctjK7lWlJI8XGHYiEwPUsyS7lysx3uNsWexSW
oIppUzsoVvWSTubcscH7lTUf8bq05F4bguvckaoMQ9R17gVveIyc8A1s/2dF3jtO80nmdW8b6UL+
cM7RSHOwrYkgY73o2mogRE3YiqF4ykLEa4p7QX5EcWQhQM0O7cLIZA41MaCPRgvEU9dYnzO33qRd
s4WaYJWZ8soM5U1hGFvkWBYC1lxc5B03Vi5pB2V012Pz+5JkfZsT74tPuvGk5zW0l4/MbBDwXii+
3HaUuZkEtkV5hdIeZedJ0JCjrMdZsWZV3ddScE9CV97FQnC4bWbO6y/NTAaVWF6V514mnvxkozWr
ODgFCfnsz7etzK0YjQLvKArOymkMdq1QoeJciCd3H0kPCBlDF9lsHGGd7FzPvm1rduLG5yqVUfre
px0tfa7qeStzfGmodMeeu5GCLxbHy20rs/OGQCAF5pGIaAo+QwYiL4FGQEPp73tQWo3yaFBpa8KF
rOvcaKCrgYSHdBE0r5P7fOEoblCUDZcZgoTqJbDoIgYd/Pz70VxamThbkShxXnuteGrPdfkmGV+F
fif/NW6HA4KbNe96MqGQbE+2rU/7ZhOlonjq5WPf7ypx5cBaXC9M2FyAxcGoy4DZowg6TujFXQkK
rjzre0UEOfqQMAa1LlfoyFlNv1muTI6fPDnZYdyhvYi/Ec6YFluTTibB1QkNuqxcmasuDOwgKbqX
26vzkWODmgySXuOxgSdABH49Jr5dLIIemrY8PuXG1zbZOukpye5M+ZsgfS7yNRJP/Zv61Aa7ODn5
UH1E/Z354gtHb58CTArhK1d/KvW6jLa3P20mk3n9aZPpFvuytDpQpKf0R3OI1s/Drt9+E++0bwt2
xoPj40z/OwXjfrxY1iC0EmhgsVPBVDDctwhpKOnasDaJcoC52frWhmdV2Xuvi/Hk/eJyy/TkJA1Z
eqVtMF2kB188KM5OS0g927J01EqUNb+o/kr6KqBLimQx2gb+p1R4yrZQ1RRCZFvPg0621b0L98gz
ydZbJe8K/a6Atpv/OYU70XsNnjPXTiqky4RjAtt9MdjOkrTcVEiUeu/1Sk2eRabRNsjuWnD9gXv3
j0XwajqSLbevlaTbIZUWw7AD8k01kuXtyuvf0vsyTrfIGvrBLqSDPEgPZvdVy7yDetLcr1L+lCRr
7V1hQQURt46GcKXVdmK+BsKfsnVtH1aJJTWo9wrkrdUYj5oLR9A9tGjyzm1PavJEcRAezkGBFdjd
j+Qzg92s0lcPjvniYDhoNCZ2DQf1o4aWJauQnyJ6ZLy9bzxAhud+6c11Yx2qBjXX4DMqT1BaV4/+
GY72o7xRYXiz6g2TZrMsxVGKX9Jt+iRAHdg/qmfTOsfBayg8dOIus9uX7nMu2X742DzoKI/IcOwB
GLwTnUcrXsN2Y3kLl6CZvCXrSWeTMtJMjWjr64nI0MUqO1IOJxizaPnr43KjF/lwiFEUXZkdElEB
yg0wT+uPUR+PSo01/G1dvwQ0f6d9uV4RFN81UKVUBUd4x2R/SFGTwwntt6cBd6EHcyVpzaeGfDeZ
1dVQVCfzLTdUu6CRIs2lTWTpG0U8WP33ULMQ4VE2nWb35FgqW0D4KkKFFI6x/ZjsjbzQzkV0j4VV
tav1Ym+OmX1wsqiqVKW+F5eoIhfHMplUuU7lPLM8+hqFY++tjK8aFMd4/qNycmGXdU16cDddt7fq
tR9DteWRLaY0mR5C6TF4VAxbFfb+xm92aJ468rpJf6db70iC0VDOSIhyXNjaX9/gmH66z7jsUGzh
MLr2Ay9Lm1bR4/b0XT08KU9/HXevf30yIT7cr5Yc8etONbAWxTaWd5VJ33q6GqsZgvRgNXBK9vG3
WrlD+oBHk7eUu30Hvn/wsJH8GnQhrjY9/8ygCMS4Dlo6SvpHQRSe4AOz09ZDWVY7Jj7qZHJB8zJh
LKVg0MtrMV85TrRLZeu5NocXr+l/kb+79wqkLqKmvG9yZ0/V5tlxYxZ15UvK2gW7KGytTtonQ7up
lK1inoz6uU1ohzb0lSss7N+PF0gmlk4wYJOwsX9oIslEpYkjM2lPRQCtbh6gndlQ7Ng41Dxur+GU
zJzIf21q4iEZWhF54RYtdwf9uXATQLv0rKT6GVYQyDr9dZQI9H0ba1Hp75s2+tqE2Tp5rry3qKxs
2Gb2jSnatfKjLY5KjKal1u3keL/wlR/vUnzl2GHAJYfCqDa55DhuY6alN0BEC/MxUrzNdmSBXseu
rq8ToQruUqQP6Bkn5ofqpha0fF2pTbAWSkQE8ggxy6EUVDZeXW9zGkq2KjQUd56bQD7RJcnGz02b
KBmTZxl0nowVOq6yWj3fHsZ7Y9gHX+UuTTc94fmD6jXABxg5LPh0U0gfDRnSx3pUw0q1gzo0u1I7
mOau63+ocMV797kVbE3LTqR2a0r9IeMm04Y/5HxY3/6qj+8vme4aingUQcAUTvnJ6d+TxqltT63p
PCfWrkrPkquigxXvaUvNm5M3VAs3w5nlxORIXk1pkiurfB2Wuhy8sRWKmAyL1RAcoY/8L4NSxvBE
Qxtvi/HKeHETyCqjFaqI7veEC4Dn7Sr5wZCjVdnsImrO9THtF/qyx30yWVp6Kv81OPFQIJKJlqYY
bLsN+nEIh3Tartc2zdKOnTnbWS9yyiNNA1W5aS92YQldG3VMnmTsgzTYo2J1rz244kP5q/jcRM7W
lRaCxBjHP47tX4uTF6AToco1uFj0g325Sn/Rb36ol9odZ41wZaHBFv56kFzXK1a7amjqKAafzMyx
4/675QhbP35WvOZQx9+bpULArNdfmJs4SKLGQ5Z6jCk6tPeivjIfy4OAUN2xXHCMmVgONeW/45o4
Ri+rfR72GGqCVxkGet39bQh3kHQt7KmZ1xZ+cWFo8tqqy0iPDZMYqXyNd/Wb8y1eKX9U8J12uVDc
mHfBC1PjmC92VyQPFRhyTAVPxZMi2sKm3sZrfVscOUCMha28NIGTE2og75oZHcb6VfwMjL99hEXi
dgicMp+Pp+DV3E1uMoFCbcEoxrl79J6ayq5+Nl/qtXcUt/WBhrb6y4K9ccd82FEXEzh5qISeVpQp
d4lTtQUckL/GO2Un3nm2cNDoKF6ieviYJ7oa3bRul+SdlapG31Jj2Df1Q9nhi0tNAnNn2+UUTpsX
/KauLF9k/9aRnaMytEeyPhnWw0lOVvgF+vUnYWduRXttNBvv+8Iumx0iPkcth0ZwQMDXHil0fpII
DuEXNMIxKon0nYTq5IIrzvvJhZmJL1rIZPqCwGZ2T4OyTt+qFF56BrRFjcny3FWfE/m9DfxWq4Ur
0NIAJx5qCLIUBOORqYYbM9h52s5EbnfBLWe3GhllqmEQTQGCvp7FLK7doGpkngvJQd0Fd8opjWx0
wx6LytZrOz1EG7GxhbNaLFx45yPKiBkTRxA3hCTXlivYVUL4Q3BRsiGNPOzrr5aWbozkZIYtrK+g
jrJvcKatWtVZWNT3nvPpZhwJbEA4juiS6Rs1GqoyqxyN4y33zmq0QzLGiJqdmtwN4qOGpkXt/ixU
Ww1gw5LvJd9fq+6pLndt8akfP876JlpbV93/PUksUQmOAgov4IfoB5pECcdPGyhiI4An/nPW/hGG
7337eWHJ5/zqXxsfmsQC2fcq+m66U3Cn6Xu49bbRyXvQ7W4P3dRZf7Hbg7K7bXPW5HjZhP2LNpEp
b5AoJIaboTpHs/CPUn7o0p1qnG+bmLtM0IT/j4nxEy4OKENp5LwGgXVyXtXVsK9s66E7ektXsbk7
xKWVidNqkErx+Ag7Qt6LYYVIHwm7IaLhRd8V4qGs9otkYFPNnfeDiroFTwdy/kgfT65ictbGCawS
3QmyjE26dzeUF1BKvNeO1qrYN8fuaDz5P4etvnMfl5RI5qLDpe1JdDDixNSGIQFTtmuonoDOO+qv
t9ftI/B+dHmq/mMHEWKx0zpaTAJIUktsFGv6rffmwd9V+3BnrLKd+ixs4625UBIYr1/TzX9pcHIP
jMVQ7aoMg6jO2UvMR7MzdjGa0fiFG5ZK3BpBFTNjMWp9Vf4odT89oXlgBRf21Hv30a1xTDy+K5ze
6RrGIbxs8+fsU7lxf8CxdGhs8zDs/WO+Do/6IT90u2gvfw0ejG/OQ38qnxauhrN7m7YaaFWgNwWt
dz1iOXDUSg4ZsQa790MkaLaULQlqzZ7C4Gto+EIJntg4OYVN+hEzZVwza+u/Vi/q0dxAOL3374qH
8lA32wWfHH/uw9RemJscvUqgh2maZKAc/6Ca/FKx85QtguenbN8+tV+9h+jHC/nfhQN/1ncurE6C
f5gMka9bo2NC199uaJdcxfmnsF5I4i2YeX9VXLhoLHZJneqYacy9ULw0w+OgPvRLmfm5NBNtGf8s
2fv5f2EGonfwPUaKmXwfx2tzlx303LYT5HP1tXQsX1R7gEDxSdvkK+XcHKWj+f83n9O7Te+mUKvV
OfOpfxW7HfLkdlh00NguXCdmd8A7hStYGBpOxgm/GCloUdFKy6o75cOOJlLq2P0SIHU2Zl2YmPh/
bEDA65DgP3WIyHnlg8RULvj8GMs/+vxIRPu/o5j4fOpnTdCbjCI+t7mdfNNkO0ruk+aZrrk3XQQ1
Ssf8gtF3CedbRicurxuuLkUV4yJ7jhDrz+Gu/2Huij0seFvjXvzFhVf/FeyPyjeeE+jKLVE0zLSD
cfr8M7F0mV+vnVrVXWiVBR/QP5a2fixX+m81s8uWZI4N8v1HvcTuedtbyIhdW+zLohH9jHmGEsIU
dr6/KauFE24+fOGKkmGwyaaaw7Er6GqhEb5MEB3659h9yZ/gGrYXa/izl3h28T+WJusnOnlbOiVb
LPzcHmHD3cqHbO/ssxU8Jf8pKHP5MsDHjiTGk4PGKQdP1OuagCKvH5XGRglQ+do+DF8s19bvjGP7
W69Xzq90zUsXDeGF7THeCj546oX1ySZ3HS9RBQNPDeIVIi7pH4uU38F9C2WbLKP5kv8uk8VizuxD
BbKef8Y82fd+kcl5Q8sPfepUNi33TlTWSnkIHjtFXJlRYZv9ObEObvTF039anmdb4dZpD371K3ST
Ly56X13zUPXKvl8CEc3ehC++bBIucsi3UjUbV6P4osoCPEmbwbDlX4l/dqNV+N9eqpdTMXG11IeT
G/1OXM3ZKPla4lTOVwfK8ByXVHrsZH+XxWv/k3VYWPnZwPjvSKe5FMlRg2FwGGmQH6KnoneB0n3R
i63bfCqk33n0vZG4cpnnarHXYP5ufGF6EitqwQIohWb4STw79/oZZdmNtcoQnzftfN0dC1teiByz
58yFwXEuLo6yytJE32nF7uSaqbTOhQ5UoiMoC6mb2RvIhZXJDdyXpaiXg5ZhBftCtiXeFlZ4VBdf
uuP03Niz00Kh1qdh6NZjqIU54iA332LxsZZUO3BsBcFnyvKp8Kj0zcKpNrr+LbOTQMWdRxX7iOHB
mxSurAdna+4Rds+/3HbMuYMETDbyKBRVdIAl12sVO4UXRNXQndLeX+ndrsm4NS7RwMwaAa4CeA+G
KyxdG+kEKU2CUuHlLh8tpOvz6ixrS+CYJSOTKOel0KlojswTV/ns1qYt6ocqeb49W3OerV0MZBKv
gkxt3FLGhum8OMFPAaG32wbmAuKlgclytAg+ioOEAfqrzH5Vo72TbfT8AFCkSwGrLRxIs+MhdwXA
kSI4oMXrhQmyUqqlFHPZQVgtUUPMLsjFj08WpPO0IExrfjzcUxL8Kiy8QN4R29MdMoKF/t/HTxZj
zEZ2Xc7vy/exfe4eO+SJ7Pwc/JDO7qdq9Yd/bG+vzmwovTQ5XR7TNNvKkHhB+gixSzTmOcfKyFd1
rK3NEoao8g26s6R/yfKCFkERdtWitnv328J3jFM3GTowlHHgJPkssN7X61Y4rloFhsqGivzYWDWa
kv0wTd87BnIfuRs10vTe9luRpjIpEuMXx8tU2CsCSeoOYWFY+waccrQW1FwMoWWLzaOmJd1dpVm1
S5tYttTHP/e9I6aU1SLWfMBAmYEZCVU7unUJTDipY+FXmufRTnatfpU4mncyBmUJDDJrdIw2qEoB
cpoWPDu5E30Y33lRNa9y+8MqD3mm8u75nakvt9djxtNHHDkvACjTaLsY//vFgdegzRK1EZbCTlHX
au7p+0Au0hUPA2vB62cGBXcXrOkQ3vL2na68q2RCrYp01aL9IuYheM7hDlEuR7jv9fjT7WHNHEE0
u9JMQqpkhDFMvL23CtUpVYfG+0b8QuaVVivrYYTkKemDGAxriDTOty3OnOlArJACHFknFGtKjI0u
NNSTnPkgGSx3Gw+htTYRtzvUUMCV6Jvs/oO5cSJJKAObnb7tvcRM0jahe9iCMlOhSCJU6i4UzTfX
KJaOp5mFA5c0YllGTfcPrKu+GaOp1kbSSU0dyIOLldcNqxAku64On4pqqeQ0t3YSRHo0jNCkCU7/
2iXzzDP0ioZ2uJSGrd/vq7Kw1n4gbEzXOJZG8jXXpbe/n82R4IWZpK8cgtBrk43hiqITm+Ip/KPE
yp+4ypGb+CXJ2p//YIclo+lEAgs/zfVWfmGgaFtLpyR8TdRwBVC9kuyyzBcOx5ldTejg5QsxsDR2
Q16PR5JzLQmrBqLF1PtqWNm2HbQ19KcLTjhXgAc9DLwWzgaFV+lkqdIyLHUakqSTLGTDWdPiah3z
CttKndRtTKsxNn1XlW+mFQjQ5DbuodHMJdbHGe8cJYJHMiz0pT6QK9Ry2Lk+tcKTSXtqFTbbyMy2
puveV5a88cLft1dw7sV/ZW4SWSTVS1XkK6STEYirjKJkZuRrtftJCLWicKdzAOmqu+oSfeshRPr3
lyysw/NPiyO9jerkQdT1kpMn8LGeUim1DYcjb3B2rWXSLn2fZbtIVH9HQrYAgp3ZkJzXcN2MuBsE
eSZGTVUpS2ZfOsWJ9wlF3eQLKvQHQfyUatFW0f9SOHss+NAtNsJ7R6CPNt3/ppR4jtXQsAux0zoJ
aC53sjs/D7dx6SKoqjkLCfy54XFxBeU7igyJUxZbORxkMdVj+eR6q0GkEko7oJvfNy7M0cVdQAPL
bReac1hwtux+YDmUHyceVPV9rafUnE/pUNsj8bF1p0X+PqYrO5aXyLlmjiUQOf8Ymya79aHtzNwo
5VPdgP1ppBxAE4/a2Pe9p6pZ0lOcxB0TQh/w1yQUQZeOqPGJpwxKFUG9mijnQq1WXvBokB1qu8+3
52+yXu9GYDXhJAIvOC7YdXCjcqsYjlooZ7P9YVjnoS1t178LnQOkUk0qrm9bm6zW/1njEkGAgZjo
HSN/cUESyyJvDLlTzuHgC3Yb+Bu5jsqN6hvrjAL6UDULKYjJiv2vQfDT/EFKkXb26+FZXVcglSwp
Z9rqgvpc0KifREcXKsHbA5s8oP7PDpGT5OX4fB6n+WJgCgp3UUpYPxeBUq/G0patuFK9cETMj+Zf
KxNnz/xWC/xGVs4e1VOt3I1kkp2b22g/3x7OnOuB0eRtgT6R9mHaojLOg8BSlLMqiKuY5nI/1Wy4
M25bmR/Ov1bk60lz6ePkkGM4qqZt2/ABCImtS4W9iO1dGs7EyQUP0GWqYgjvA7Tx7OWfTeP77cHM
eQAMn+NOhd+AQV0PZugHX6sUNlJJCzF5Xb95DNVoiatvbrtyNJOwpmAH5nHiz6lVt2P3nHqurRfT
fdTEtHm2IOfP5ObFFRR4iOSuO9we2dymBUXPPYv0PyfIZGRKntVBA/runBTFxizeHOF5oJgBcmyN
BNH2trE5n7g0Nn7MxUYyna6MgkzAJ+T7zP+mZgevWDnaAhnH3JBMpP0M2sEJrlNJIaGBPElPffUM
Ac5nrdsMIErkO4g/9pW8xFc1Z2vE1vFENzRukZMlU6LcR+SqVc/eJ7/5rnMCusrvuGo2QbYwdzMu
iOuNhN0UtXnsjtvgYu5k1e1Vswv0s+sMxYEmX9AlEUrgt1doZjxjlOP1RWsRoW6ya4vClIoasuqz
m9QyPDfauZGKFTVgyNPIhWm++/W2wRmXABKNGC4ElaCRpmAkbVBDPQxi45yx+9YC8n8rI9dOYM7B
hPVLdAaz1qg0UxWChU6eHlFV2JZpWmKtrzQvXpHnQ/ap06KuXnXyYP6EwNJTFk6PmV0NzhOqCg7F
sQVxEtfr2ld6deCUEvJ7BUqMAVBfcggS8yF1aJ5ziwVHmYmH6DNB185LFLTsFGCcx6Cj4lJTzg48
QXr6I/a61dAtJRVnZ/LCyuRMTJRqyPOUuEE7ntLQTskFu00ptf2H0+pqOJPpC8Qu1AKoI86SOtBI
LKU/9JYUoOHki8C4Oec3WCqySMR4SmnXWyxXWi+tAxfO3qrbqcNZ6P2n3G2ACUQoDDxYCgC+1M7R
xSnM5tRrj0q7FtyV5+2HGLa/PFcW7r/j2C4ygOPFQzYQjYCXiRY/uJ+vPyiR40J0Mkc5DxZvNOdP
H8kr/wHKmME5Z2WMrkvr7v9+P/Kg4FVBCg8UymRduzyVQz3OtHME/Y2BkGQTvsT9m0fJ8rahGTcF
uj9SkHPVoJ9rMrYy6Q2xQq/i3AsPJl2jcEDqC6+xGR+9MjEJmcHQZxQkKv3sDYO/MxP9EIphA+Y5
0myiTbowopkIjdqOCUWboZEhnHIzuk3rBbIJ5bOc+u7J6rPYVhInXYjQc/P2ziw9djiNghHXPmH2
6HpVTaid3SrgNg9zQOHDIbz0fJ7ZCwo1EJyO/UC4nJgpdS7xPUoQZ0/dBAbgSzq2B2R1avVVRBb6
ti/M+DnGuF/zaubmM3U6SPRqGIIL7cxrdpe61aqFxL34mfSvZeRtRaR1ws//wSLUCDQIQE5I78P1
LKL87jZqisXelV8VzwuPday8lkVl0ByOgrQR+d6h6QVhPcD0ur5tfOZEUBBXhs6Ac1ZXxYlfJn3o
On6Qamdd3WrOD2UtrMR639bHYAlLNbcDAI2Rk2cpkXyfDDPnmuSIQsVuFhQ7lr93tWdHTrkKrfPt
Ic26Cy1N4MR4AEL4eD2futV2pDgd7QywalOJb5XywyieK8hp2qVa7ZwpYgZVGEUxEDCYBA6rhFiL
EKWf6dG6H1y7W+nWwgJNs3Vj4B3FW/+xMVmhyjSCSAoT/Ww2/TZo81dXhyqgeEuTeJVVHgLj3a50
nafAXwr5cytGBZUU+P+Q9qVNcurKtr+ICBDzV6DGbnd3Ybs9fFHY3jYzCDEI+PVvqe+7b1epiSK8
3xn2ORGOcJZEKpXKXLmWLOniGX27kUM9iaTxF+dSOdAkWUw3IoKGdu8/e0b25/5HUztdb8u8Nqa4
R59kfKnz2bk4hDbZAZ0UXd9BgJk9uqPh/zIW4YAyMnNe/GI8jxiK+qB1Q/F9HjVvnxoeijIUPp6E
XUH8L/d/2+o+WDZ4PH38E+n17T7kqTBQjymdC22bX3P/nSQgCEiq7xXd1OqVf5Vyy6IAA5pbsORJ
MmzFd3Patv9zTUAgLgB7pmZEtHaPfa+FixGkdRsMTfe7n6o9MX7cX+XalQEZU1S40VUCVaGySiur
ZwekTs4Fs+uHUmxcFWt7eP23K8m8TW3NcEr87eCcAG9KEZbLofx8fwXyJKibh3qnbuAkgkbWUV7f
vbd0swcW3YvXPCUY4J7I+b+8vrE1OOx4niJavpvBsMu+rPXGvdDqocFaoNd+fxFrGwW2JJCPSSZT
XKq3zpbNU+IabeteeCq5jObkCIGNTYKZta3CTePBn22M/Lnyz69ecLNDm6KbJweFqkOKwa6P26rL
MjqoX+PahOLKM4QMvGmECV1LDq4HFJKf7agHzop8R9ok5JN+yrgIwSH69+Ue0DTJZzCEx3CIlHxB
lBSFCxm3GrrjuR8ZnRtAzJcM40ZsXrs8rwypZVq/HLViHAhiFmae6xGcEY+agYKcxgO9MgLf3Cgy
rn418F+jNIzwAMWS2682mHz2DOY7F8bsAOjdfeJRgIO3WJ83zKh9bKNfTJEvMJNy13uuOkMcIdD1
CzrdG7nWWsgB6yNA+HhWgVJLCTkatAtbFJ/dS+8mQdXnoeBb3D5rxwnjx8AHowIDKRkl7swLJib5
kiAmaCwkooOK0aUiedBv6v6sWIK74ciC3B0fR4WvzmxK0avTnIurvwrk2wt/ADUN9DU3UvuVnOPG
juIEtJ+WocqxohL0MF6MMb5gcKvIJZfZHTbqBSue8K8twIyVDMAXAxW1dDi9NwOCUSsvDz3r+NcR
T5J+4LWCOgE6gcqCljkdfT3H1YBAYUWNWTNQWy48NPjcBZy4W5jxFa8DrxpoYcHIi9RGLaH7veFR
j6Dw0va/gOEKa+Pj/QWt7tqVAWVBeQIiLWrBQGZ8K8qnzsSAaXK6b2PV20DyD25xlMfQ57sNBUXV
Jx2ba/di9yfD/gNQRsYuHeAL983In6oEcezVv2aUIG6NpqHxAUspnYzubA4+QvBtjEHdGFnYdfOP
oRnsU+s0/se0ZBvhTu3aypzQwqsZCi5AhGDWSnE/6B+nFHNc3sUGXIKM87Eewej9GS/OAER8xzT9
SKofgx2P1rBxyFSE/TvTSmgirdYumQvTJmwaZn/mfDkYaRG5iFK/arAlJ3TaJaZ1rP3yuaPlRhqw
vnYCIIVBQBgDtOTtBxYFhKHasQBAF4REw5ScoRt1RhEENDWPmC19IE76kDMGrjaviZvi6/3vvnZG
cMlIrmZMw4AM89Z6W1rF2OC2uZCxA7lrSYow0/WtdHfl/kQr0AcUBi6MSoUMdVdZyLI0ZVO13Lsg
Mwwm/g1cT3thxTl4eUS2F8Of+4tae2OgsQAOOuSIcoBCOZg2BqS0ieoeeEOiafpYeFHTgMDxyHR6
hNBs1Ds8WrxP2jh9Zm3A/RTMWluNlbXwjeccFC8hdyP39nbNrBvgrX3lXz4k/Z7qx5GHnhaVW3Cc
NTOgs0JDHiUF4GOUXLgAeMxNZpToNeHshD8egZXZDcmOOc4pIRtRYi0YYf4Gj3pYdIDrvV2TO7SQ
ehWWcyknBhKYGv3IsjPtU0WYsyfQ6No4nWsBFjUEF60pIPzQNry1N89aohWZiYepj+Ee3WZmgJo+
WNPyLVmu1ZVJ9lLUrwFLU3UVPHA92v6Ilc1jD0iTC4oA0RhBmzymmbNxD6pjRW8xx74yphx5u4do
b4eM9gK5QtAriLl0jsxuwFqnQYYpAjvjGIyt1UVmkjU7Y6p2NskxTtKTTw1tdLAYNPNemCkJBXWN
F+BD291UtuYZr6L6qM05BuWzLY6NtUghtwadTZB6OKpESIqGrc7BVn5pm/kziGdO2K2Ne2DdBBIr
KHoiUVAbQUXa1rOHt/IlK53fzGi/z/q8NdO1dl4kCkIy/krZHOW8kKTopr63sfe2CEtqHLxheJg8
GiYGBylP+nezBG+fGjVt+UhBAw3PPcWDy6LKQOzlXJZKGB9sU3Lczb44WFBW/FlO03i5H/rW/BjP
VqBP4cMAryjL84e5c0YfyWkKmiF7BkKva4IO5Ih+vb9vae1j4byA6B8LQ0qnOHGlAbgqGpkGj262
n30cS8dpt5hCVteDpN4EqyyeDurNwTpMSThMpli1OBSkAf8haPoYXmHl1iTN6oKuTMlL7OqS8uws
MyYHbUgAiscog4hj4FXO1vTFWkhDMgpCcJs4aHkoqQ6RcIsEcloXnzISaE7fBam7jCDWoltPoi1T
yhcSohzRVZVJfeMcROV4wZBhKq2clo08eK10Ca0wwPzRwwIQW9W8pJgXLBwrx+OrfsnHP5rbR055
KKd95hbgGyx2fvaSbNFkrLoG6vfotyNvNdXX62yAh87PYdRmzbkarBfuNS9WCrpPp4v/g68jm5BU
ABIprLhG2lIxjyVqNbpVPpkpWoL6X05XvwUKvI4l0YAUdlU7tn2ZONyvJvcytv1J+Hyf0+SVpfoj
pCN+3l/NWgi8MqVm26XwinbxYKqwurPt/M7ML2Ro9xJ/vamhs/aRpBgI/iNpz1QubeQJI4o0nnsR
zS4BzXEFbuNduQXI37KiePpi6JhJR+J5MUjAlphNEerXrNnf37c1KwB2QkEWb2XUOOWfXwUIrNFg
RoWIR4bqMcvOJDGDeWpDDdisv7aEphQiHh7J8tWnWEq8xdMM+R5iUGMI8ej6CvmYnddXVeD57dbj
f8UfkEGiPogqHjxQrTZRPzFnk6f+ZeqyQ734yEDwNcNZa8KpGH5XJi03MqCVUGtjEB3ebqIEDrHB
252sgeZrh6nxL7ZT/m6zCuxMk7alDLLypAU8FfkgVgRWP09xiq7idiVE71/4EJISHLvwDFBWLm3A
vjdsd/+LrcRaG/+SrIVgKULucruiykBW4WWDfzHyhQV6TpKgc7JPzLIP9w2tfSwU0iy8K2S7XL0/
qJ+2S2py/5Ibv7v67HNt78BY2ZDQNb/ct7W6KNB9SmPgmFJlk5GSM4xqzP4lGWKA3GrjQ7FFgL5y
puQ77f+ZkMu9OlNFnmbQhBixb74VolGyT8CCrCd1lIl041Ct7RweQ/L9groqUuxbU2TKqla0WM3o
/hxz89x85phQXuR801ZDbc31gFNBf9lAG+ndhHvJG8cf0c26jBkUJsO03T3lZ68H8TI6Sve/0Vr9
AKz+/9pS3mRz4fFk5jp2sAyr8/ITCE4/zk7ZGOw0MHNtUQytfbB/zYEf/3YXRTI3jQbq/IsLdpPu
gbSP0xdH/+f+otb3T7LnAoSCfjW5NYJxBq3zZsu/CPG9y14N63PlR6IbAj95JlYRTVvCBau+AX6x
/zWoBKTRFraXkMUHIiwJPAesYsbXYnlp9Mex7TaC39qpcqDYJcMfLpI3Mpkrl29G3ZjRJvPRib90
4tPYvIi2D+9v4NpXQmouDy2YOdFBuN3AxZnmrgL15gXcaaFRX+xmiqj1Z1O/fW0tLkZZkM2CJ/Nd
e6nG5FRvdHB0mvZFBDApi32uVx9qUh/+w4owdICnBtpl6JfdrgjajbxeLAq/M18xyBU0WYzaSvof
Oi8yQKCHgPc3GozKpcGsvhG+zumF06iww8EPKvfT/ZWolFky1YMNCNJJTKUcNbpdSlX1FmYndYpR
ZTvfY3e7k2f0XcitOg/B/Fw/GmX+hRCP71BLW0IB6thz3bj1YagM7TmfjTGylnQ5VKmp78yxADbL
1OcPJAV9TI+Z7N39HyyzW6U2/AbkQDELquVAMd7+3hZMjVPv+vTSL/oHypOXWnus6cdyHA82WlOz
/+2+vbXDKIEj/2tPiWg0T5NmBH/yBRB7HxzTaFN3yY9kSxRl7dVyvS41N9U17JdhU3pJbfKPTw0o
DOVVxFE5AbQF7PgGni50n3dFwK2tusDawQEATTb3UH19d3C8pSzmArNbl0z8AP1goPU/PbZV61iL
AiB3hhm8KVBVURzNBbuzmfU5vVSzC1psTRQHozC/9a0FQlHN2SIXW/luGHuS0ywQNIH8h/w5V4HN
EMSnfYqgY9sxyf60wyhPqQPhsnpLk3jlgsBrTGI04I6YL1duIZ8tQAWzUrsUED20GtBPVnNojI/z
KIeRQ6ug4dJs3eor3ww1T7Af+vIdiKv9dn209sq5ZK48BzPQYUGqJcGWU67ZwLS81CZD2RrLu7XR
cm3KtdnSLrkghxHDJbQme7/Y3T9h761IqCCKxlK1HPJQyvYlRosBdwbHIDhfSWoFJkRGifXXAwy3
Vt7FUmr4QPLQi1OLkFpNlG7pk713cGkBbV8bo+oQm1E8juoSlihqeilBbWh+pSKNtP5DNb78l+36
14x0/CvHHoReUTNrcI5qjT9kvrWcDVofm9rfohZ+f4RuF6SE2mzqrGyAAN/FBVtPF6WRffAP01/O
ZOICQqcJbVjUa0wXYG1l26qsQwIyEl+OaFXUC3V97wJRlYO6sTA3sp2V/FTOW8OWIaFOKA7dbh43
p74yGIMX9PtqeNbnMbStx1lUoVbuneKlJJ8Soe1Lv9lAh6zcs9KyIxnkbYnwVD4bXi6sYzY2s+l+
Gvlnbga1C/WFas+cAzHjJd13LRB2mfdMX2q+17Ud1DP86VlPi68W9T7xamta7X3Ywi/CZugm8JEY
xFMiCBSBbDNDjR9DXd9rELFnTjg2Z1w+02cypGES3fdb+dfdXtwAxqCAgOkxzIvgpN9uPYqLvEeG
TUF5hKDIRy2N8oZZG7nmSjCRabpU88BjHtKVt1aEpicg6++wzTPCVbFDShi0W1OFKzuHMRTcLcjt
bORlys41blYITUPAX9pp73dhOb5ikFkmgmyO5vlX5f5zf+9WsgOoO6C+DbAu2PoB271dFlSUrL7u
uXZxm27iu1YzwFOgYVQG/ClLP/10Rp6TAPMe1ScNjakhbAHf7TEt3vt/D2SQDuy7uMIhbw4E9u1P
sbux1bza1i5GZaM537Y/JmvcGjhUSSxlVAADCS4EPI3RN333spvHyZ8bEwv2yoCQ6mS5UExCJmTO
Xuj3+7IGFdwHzyyeMbKwHzTMa/09eBA/QSJ5AesC6776NLJr10nQ2NUugpxz/gWKa14XQr/j/qdd
c9hrK8p2Mj4XNvVd7aKxr533YkJdlS0bNt7nzFiJrAQhQUHHSj0Ug9ZzgydFEqN0kpWHgys+5000
f2z+fuQRxRlJ2SLJH1CEV9x0AV2BWIwqifPkAPBwVLAP/pKHQ/Ht7zft2o5yZ7idM3S9UyZxmgP4
NrfnVs7usY3bYuX+u1mNErKzpe0S28G25fmC5si5GY/UdoI6BRXN1idadXiX+DjcFkDPjq74QTu1
bDC8LomX5ltp7kC8mRve0dSMF9s6payMcv5il20wXTrSnoap3cLfvdFTKQEagzb//gLl4zkQfGRJ
1yfxa+YEQCKYgSOi6jI8ZG6QFiHLUDoKOQ0fw6rduB3Xdhq3sqwPgFj9HWtAS0opUDcmsdTbm3d5
938lDqd54ySsnTbw3+Opg7Ionr7Kw30B9wMIGcwkLvkzYztvOKRiwzdX0kCQdv9rQrnnhGaThi5W
EssiombywDGf3DI9bI79rt1CYJAB6tiVcCU1l/FBOO2mGU/j/mXOzl32e+IPPWvDLPkx8GeqZ1vg
IJmIqw5yZVB959QL5KC53qdx7TjBuPxutRwaglgglWQIj42RBgRU7GXeBfeP+1r8kvO5DkrxKKC/
ZXVXKa/su0JZHoYLzvaFZyNN+iLQRp4t9PQ+eMMWPdnaJ7y2p3hJ01e4N90ujf0BjCvzZSloIJlq
twY53qYt1R1FSoQqEm51/B/lUdKCamLqapHGpDja8xfWPaTOL+E1AXcfATlDKtwkHwhEKevYWL5P
9cdO27fVeMja/3Aurn+IsmI3S3UMsJA05uNDmXzvyGs6bbjP2tGTUu8Oak24UFV10dLPpyUlZhoz
+ElPSaiDiLIft7pVa76CnpgHugzMj2Bc+DY9mQZi5r6TZNDgiozm+8TaV6M65nHv9j8K79N9x1xz
lGtjyln3UosXovdSpO9gmZysh8J4SXlAun73/2dIvR0qA8ijzk3jLCsiNv82yjq0OgOFE7JhSd0/
TKDh/pZTBij4QHtKvVp7nGaT5uLS1js/1/edEbEW7E1mlC47n25cse8eZKo55Y4dDBCGZnMhoCxh
Ib8LSR0Z6c/F/ZU4MXGMyJv/mbO9nW0gYdQLB5ghUwdnDIZzULWEWMCtlxBmZ7ZNTf2y8HZfahCs
tDwR80mrQhAVnfpM/3P/A64ZxGsLNSLZrcVo1a3ByuB8dIrKAHIWkmu1cyz1V7fHbWdn4Zhtyf6t
WcNjC0U29Ksw0qF8RCIatxUmMy5TkdWh3bk/aa3vKfe+DuN8yRJr61Gg3kVSTlMOshK8BwC1UQED
XsWajmEE4rLoReiO9mNtLq+61pxR1w6TcngxW7rrW2+jFiI/03X8VMyq4IE5Ayf2XMAsEos/PpIU
X+9e73+4LRNKiM7BeYFnZor6b0HOVdnv0fDcOHJqZJTwBwDRUWDHMQIXgPK1OEtSNrhZEvtJtV9c
/4Dr4pjxL/cX8v4T3VqRPnN1iVqOn420RG6uTyWUN5uwNv2wMj6WZQEZYHTq/A9oRH68b3RraTLa
XBkFbSMlYw+j5oCZ1gRI0Gbnt8bGaZYbdOsGWBowoCBBBGYSrYxbK3NhLWyyYcWqu8Dkbeh2IsQ0
aZlvwbK2LCneQP251oq5TmKInKK6MOk76LMUW2311V2DxJAjuZFQvFbWI+x6mDoGKzZklGofvC5t
tHkfv6spwO1QqJToHhxbVP4VK63GdM+akAuLyQWsPtGCzsXwcfnS7esifZt5LjA9F4Ez4nLfK96f
KViGEyNtRTUM9Hy336sua4iYDD6+V0oqJDc5aF9zy93ft7Kyi6hSIGtErgH2CbV67dRW0lHcZrFP
6hM4FILeSE6F83zfyopH3FiRf37l4YmWkgIcZGlseN4urT8z55z2bK+1G6P87x6I8nPh/Y4HIkpP
KDvJ5V4ZmkyWm1aFxMakP4oBUi+pF9n1hU1/Wv5Udd8H3Qhm+yQmjGVALbP6W2KUN/soCAPFgk3F
mNutfYDpAYRN6gy3pBGlkD6tp8/zRyD0t7Lvte8mJwDkzQxOK1s5YySpvM5P8ZLI6XKoR0gbjNrR
tV7+/rthEFGqpQL7g7fn7XImYAe9Mp2y2LAzMLu4IaHPnQ7885aGwZqDoCuAxwvYBDDXrITA3qm5
O3hzFtveASKEJ8SMVIdk+EQ3Sp9rpwp8oqiig+4MPXB1RUmbFDX0EmJqpt8hz1sEhp4U0f1te5ew
oUSvAzwHV8TuwQuVrwOSAqiF16yIq+FzNV8GF1z7Rn8qrb1XNHvAP8KlzQM8YbaGgt46WrdRXuKw
8W8HApjyRN9+MTLMupeYZh5r7hzYkFJcvIPuYCj9edKWY+tmB5eFQ/Zgud1e79uIl195vqVf8n6T
ASCUOhEA7QDIpbJF8YxSpmW0iJtLHW8R17wrwWBzMfiO6gR68W9uebvE2hJMy92kjJMKswwnH+LY
NJ6G4TEbi6Ov7wrg77Int2AHLz1A/ebZT48NIxdEnA1nen8IMfGJbjBe3fjI1pue4VW04VYGcp1x
ruK5/GWyf4CTbMVGRFszAU8CzA8oUxv909vFZgQKBT4w6DH/2g7Pxoe/RqdhN8H/868BJWKmaWk3
4CeuYmrbgdY+sMCYkXB/yFGov38qVpcCZl1MxOEihers7VLmnPbVINoqFsN0EvToNPVTaWmn+1be
RxJPbhXSeeBOAG5Wrk2+9LwbLKOK09k5W+hvkPInVEVeqvmf+4ZWUgNYwhmTlQk8otWCi5sxPZkp
wacpuzADM+nwta9BtFKcm6ELDQggORaSSLqFils7ADeGldf7kjjerOUw7LA4FW0wNp8z68wm61BW
LCxGLWL4nyKEwr2Ji2eY/yB1dVAu9OP7W6A+g6XvgDoNzW9QE0g249svClIqgLgXp4rbcQiSPAkS
8akRJwehx3IlCfWGB63ae8v/AU4GpFdZOJi1PRdFEZw3Y/5ssR485iWrOUqtk3MSppGHi1GX+7yx
xuP9lcqwqYRVvD8Q0NFeQoqhwsnLZtQmMOmANtAazk6Jl4AbeXqUedaXSZs2jK0FcXCB+bgIZckL
5E63+9qWNoeg+lLjpFRIVgA7ebZylkUDo1GuCRZWfdbv7crqI0zCaYfGc8tHKOfwk9FU6THp5yLy
prrcGPZZ2340Z3GuEDFAxaSECoHBx3puGUK6Xz9a1P5cOeXJLOlpZvSprZ95Dvji/X1f9XXw1gJa
JBtc6EjfboUNXfFpyJw6do2n6WsqDqOJ8D61BzR+2+QwtmnQjC+OeyZGF0iQTPFantkWI+HKhYY2
HoaPJIMfMFWKozctcDkJrRuo22OgbTFbb2dA3GrjOlkLXdB1h/4GmsC4U5SsoTesiuDt1MTeAe2g
19KN9I0vuBaCry0oB8i0Z04WHRZSpCAZ+SddLtaGiTfnVI4KCkeY+8GgB9DitvSiq0uxEz0RKO/U
8aL7AbozlvaV7oj4ZR08aJbULLLokaR6IOodd85l+QMcaeKBgt62+jM3X+sn0DMs0070B4EXl032
g44uy323WtkHbLGBA4YSF4BWyj702gDSXgPTuU4+H+ZeygCAczTlW3XWd7PKiJDoRmOeFU0jTwpf
3m7GUtmDUVtjjae9VQUu88C7rodAhO8G+6z/ZNkrQ3ec2WFBI20TvLDiUDfW5Z9ffQq/XhZRp6iL
6+Cr8p4W8aQZ5yL78R82U752fNRE0ZNWqnZQGCxmABwRFqiGh04R9NAiyNOtF48qT+m97aV8h+OF
IAeTleOh15Bz11KEgmQ5dgzqbcnziNp/5wcL4FYi/8DZIV8EXrBN6Htxne2BQQQNWggxySDzzvnn
LHtOpn0/hQYbAmg0HGrv0aD8rImNVt1KvMDLCNVh0N0gQ1S5RbNegHuKuHVcNqCBsj3MRA6s2AIF
rX1eYMFASORLvR4VZMD8aZlGx6rjVvxIJv2QgbG5WYLU+3P/A78viqEnLmk+MeUELjR1Llo3ysIr
+rKJW/ejD8Br1v3xaBHOAKL5P0V5EdTZOJ8r1+2NRSXq51Nf5ilaH7EHPrm2jlroJrPiD2mraNSy
DWOrhxS0TkB3A3gNIKTiwEYKiYLFEk08z2HeQI2ZvTbui991Eed9mGTOazGc+GihZmFd2myjNrL2
WERGIUmRcL8APK/GiBKIO5RhkMs1LKjFFOhZ+oF64751tRfB5u91kwTWMH6qpg7C7t2yce2sOStO
FargoDNDiqME7HTO6JgCJhnXOtX2Xd/WX+ZO0zdKCStWJCMtQNp4L+EyVU6v76RlXrYFi6e2c3fC
W6ZTlXNjI3VacVVURZA84WUvh9iUvew0p/Xd0WLxYH0tkydoKx+obhyNzNj7zA1dASTE+JegScQl
wOSAagTAFFeeyjTH28bhUE5q46rovdAxGjMcR2uLdnTlSMAAvANMOSjWvSkgXcXycknrRNO6NgZB
yie93GXJeHQTEWbO702kwcr1eGNLuTeYlXttg+pAbM9oPy7WQ9rNZ9sXG57//mPB6SFOIBFEKBSo
oEa7rvSsa2se69Z+GCbzaJHW2vMpP+c5eyIZ/973Otm7Xro1uvk+k4VlkN7KVAu4fhWCU+IgzJAn
4/FcnZscTyT/CZUgLS8i0491ujXx834/pTkgEOTALWrv8mxcfTs+EiDPXIfHlRN144PWPAE0sxHF
VjYTvxjgNRQk0M1Sx645bBt+WfexIdoHAOCeve57kT2AQHKPFt/3JtuZm+nN+zPtS49HvQ6ofCR7
SuQQXBBIIeQ9tozZ+1nkJNQGADTvXz8ru4cpfFMOH6LKglLF7e6NDq9Lo3SGmLu/NPtS201Q5V/v
21jbPYzeQABE8i/jzr614YuizVxmD3FuGpGeaUhUi/Q8dmV4hkLKn4IlABttSQ6tVKuBS/ctyeaC
AgL+e2sVekNOVxR9H9uV+dz0PtCK5skfkwDNnza1H5csC4oi/zoUaeTQLBrzp7zsNgLzSh1D/gop
gipbvXjd3P6KCiLROR2aPoYyQuRMO1yUwVDuuvmbZT4Zmh40zRi2mAm4v+WqZhvyuVu78ptcnQqt
8FohpraPhz/CizwrKLSYgbRnieyn9BVKN+luQnfKDPw6dLeeKSu37o11VaGoShYbly6s65n+g4//
CHFIEiuYjG6HKD53R5BpgQMnsnDp3l/4+0gu+0gG2BABMpSCurfrnlDedPORw3L9j22fiDgVDB3N
IVi6bnff1FsF8vYxdmuL3NoCGWhR4AUAD5OcTAdGn3vrtRagMYAIBpih51YL2M9vpniuuwQVjcfK
/4UmJBe7acPNtlatPKGtGX39Lhn7mKTjyfbBBgEZeftHRbzH2co2jK28FeS6UQpHWMJ+qo9QiDC4
IDms+pg5JfnHM4V+Rr3In6Hxq/M/wzIIHmYz7ZddAXKHIfBorhuQw+N1s7dGMewWmlfspe3Rokoq
2/rZ1Tkrg2wq3Y9NVRMGYoZC2LvFIdnFyjnpIlDUF9rB0EtWHdLGHvTT1Dm5+eBpdfqcmaLeYoxX
tXzfDhBKMagFQkkFRRn99uN2g19MxJ7xcQN91xymY/5sHt0jPes7aDhCBiIQw8F5+Nj8dBIoCUfu
Rm16NX5d/wDFkzNuTtyulz7uv7J8bwXJheyq4mGafi36MW+HwD3xNiqMjYT1/bsHH9ckgKVgNgHD
AqpTM5EXQ4p1D9lQhsyhNBhIXR0nl45f3Iom8cYpkhv57hRdGVR9t6gb7oNmKM6nFko/7ZEAh+OS
U+E2UY+qYzW9VtYSQk78vuGV+xUtDgwd4J+osKrkTTinkN4ySB9nFTHDIilEYI9Lsr9vZeV+RYEC
gQi1PaTM6v2q2T3vdbcc4rZ66LNvlPwm5kamt1LGwwPjyoZyx7g0cfUEWkaxY3/Vx7gtzyPfiV3T
PgpQFnQPAMJ0n51geCDdB97+SADAvr/I1Xh//QuU26YmYkkGUQzI0s9pMnzgnRkV/HdaYCZ61z94
Zv/AxfCpL7a4GtY+Iuo/cFc5Mw+epNtTytKO+Bpvh1hbPP1jkyN9wWQA/Xx/fatWUFJAJR5NItRL
b62AoyZpGeFDbNuNfioJb082Jok34IkrT2VU9ZDAggACiEy0V27NUD7mlBXmEGN2b2/98A5O2ISQ
aH81w/6ptjb8n8iDpR68a3PK3qXm2A8sI0MsMozc2tlUgDV2Gr5bwkmjheXDI+Pa8oxRQozsm0b9
YDoUdSDDG0IQ9mS7ZUn6CDUN/Qnj2zk62JV3Kqd63OvpIvadhjlci9D2tS388qnRF9CrJ9nWCNH7
BAtAf4lXR/cAyIB3XPwznj5Wl3ljXGks/cdsyzSsBTdeGpEYj0vHKOawzRLMBtBqAAEPW/qzATbZ
X/c95N0xx6/AM+ttVBpMe+prazDdsZvzUgA+bp4y8JLwNDn1/RZb0jtHlGbghqjRQVQP/3PrIVo6
A6hFBoGTbpdfE693JvC6CMw63F/Ou0vgzQ7Ky+B7lsUpJSabWl0kYuYibtGFjkqz+lOPYAS0yhkq
VVkT3be2unkgtftfa3LVV7kqyT27TpAwxY5f09B3Sm23lGB55yiU/G04flsY2kxyyhgjs8oG1kXL
J9p2IkbLIWgJPZfVGLnZsnF5r3+nf80ol2gL0E9ugjcrTj37E0bb6ZmMfroR91e3DQQAIBImMt1X
olKmD4Jl6Yhty/mhhoSl0/Kz8Izd/a+z6gv/mlFBWoNvFd6IsdK4J7/78SwgJDzmH1sybdjZWI4q
bOgWC7M1G5/Gw6Syi25G3g2B05ONsCej2k3UQx0JZwjlSKB7MHyoBFnmFyQr6CRiPW/Tb41LwWia
cjoGQnfGnQWMeEQzMkeQFtuqIqysEHRZ6O6BigLwJfVFXzKoGLhVOcWD1oVeiYegw3cGpqbvf7C1
FYJAFZEC6hZgVpM/4+o4pUaGXTOaCcWsHbNi0kGhupyMkKdY2uABJl5tTe6s+IikzsckJ+AaSJqV
TSWsA4cgWSagRswqaPkAuU89/52lDWYzpn4+3l/hljnl5vK4aY65I6ZYCLH33aULevAHBIxWU2RT
b+NeXjnMGHCHw6A6gpndd/CpnvDaTPUprsvqaOnjAc2tv4WPwimvTShH2RqIAF8cmWKn/GJ1Iuq0
D4X1g9IteZxVD/x3KW+X6ZVr1HwAKpuYU1yUXyBKsjOKFjok80ZgUjYMpRZIoqJmK3lDAeNXG4Ap
XoWFa7XkoWZusddtClaMtF+i+06wbgUNE7BAy365dJKrtehFRwe34OQBTdHpQDLnj1Nn1cZFqNZR
/mctqIxJC2CnUT17KvJl6PF9HhroTbGA9/nyUut8frE61u3Sxij2tLJ3CfM4/K8rHrWmFEE+5csu
ncDenILp/cz0xQkg2TyF97dAzfz/76+TKilSpAP4zts98LIJ0wNEkIc0XTCxQwKS+ofC8U/CqKOq
fKA2eKKz4aHjF9071K0bJMsrrw4eQd3J3Tgn8pBfRda3HwOsluS+gYQ5in23P0bT9LzS0HmHPkQ4
dD/8Kg94c6DzHDjFhqm1b+8AM4CKGiaB31XVUtSXuoZoxkOn2cOxgK+FZTGxDT9+0/ZSV4Q5eeAM
4WNofSiRtKw5q8YhgYtVJTk2C7GOgqbj0Z6wvZlX6/Fi9XnUeMmXhuI726nQD8IcThYtPoHGbjgN
HpJOPkO8yejbdg+BOwhAiNEMLfzNQc4pBu5rrkVeXxLUeMF221Gj3Hleo0W+uTjH0YbkQV23RtQL
7dU2i+qUjgbFtupfu2Gy9gDiprv7bqVcIG8fEhgvA5MRgKW+I2lt3aYYxWKRhxbcM8fB0+mDxVjx
y0q7b6IavSM0RL1oKrn55z8YxkscYo7AOLyT6UsL32z6xCcPi+bsOWVPdVrvWcefXX0+msl8bsot
zvo1TwJ9HOhUAfSFiIGS6WrZwKf/Q9qX7cata9t+kQD1zatUqk5yF8d2khchiW31olqq+fo76I17
T4mlW0T2WQ8LC/BCTZGcnJztGIleaEGCNC64vM5TN4uqS3x4/LWhmDnDYArauFBD4N1BAMch0a+B
1rg6zN2+OSSv3U9ncdPIHd/NP7mIGJDPHV0J5FaFyo4yqBEEZtrkxqWv/JFyt/htPuepq/2OH2Nt
N0SuCBByWyxyKQoY47Fc3rvW69xSWvAPB2P0SJNd8ZDfmSHV9/LgKveA7ngdHtte8Azw/Vz/WSv6
P2B1LED98hC/XaVPk4wpvKAbBi9e7rJ0R0bfkN/sDCnuzCWOq5HXTJbcIvsUds1tmmBgaYLnHO3i
6Cjj8oQTiUDJPUZqIEk2IKgyHXP6gEZdPN2Oy1NJAAxOZXPxF1vp/rax1Oyb2CJnEutonnea50pS
YtdUejRZpFUbdu30fPtScW/+f/YH81AAOUE6D3ZsbZZTR0JJRkKuVKnt5Rspu8FXtd44EG0U5YG2
DAcbvfqPKCS81qLQqVKhnTbWgkXzzTRBi+bJUZE/LMgJTkGoigJHPmPCrQ3wj2uBYz6brZpjbYNe
n+eG3s2lvB+l5h5gSfusJV6tBopW7CVz9tDM6bXV79ubu7liFKlYPA66Qp7dG8lxivJrqgV6h4bz
vul+1LK8U63lV23mCGGW+FClucDB39I5lOuw0ajwohDPNzWYcjRJcWbLQaqd88k+REbs6bN67yzv
/VsMfg9tp013sVUH6J7ZLfiQxhoPM2pf4uu3oV6473iE4YOAyppHlYliJ6qSpVACqyz3qfE96qSg
AZBL6hf0fkZ7mVrLZ7l+iM1ji6baKnqM7V9yFAuejg3nA14narQ4A4ClXQU9VtwVmj4qQUTucdIw
P5E/LxH6mD5yJxXZHC4AYXoHaTbmolDedgDYudY7EMQ1Yx2pSmDHrWso076s5oNd52+jabioOWlR
vUvBwleogzsZgWXFu6qMn6a2e0yr3pdmUWJo64lhOQCQK8AZRrmCi8DobCYlkSwlaOXmdVFfEh0D
40X57FCg5c+Ae52Q8HDi6dRrb2ol6j7f2n2W/YIZRL4ImrDejyE3zcGZ4I9RSdqX81npcr8aCxfz
6oqoL5q5kZxThlzR/5WFhOxaltaSxAYOjRIo3Xl+7St31F3nzQzN/pwKi8gb7gGDKMKUGP7F+vjX
wjIcvV3UuRroGuhQ6Ow5AJdN3p+y9jtBlW804zuzn70ZjWgtBhSipxkMKbdNzNYnAKSQjRfKaE3h
22Mdc8hyfXBwwZDv20mViRSZVYjqFHw2+EulUe1CWhHJMbgpnO1W9SnFcEuKoI1GByVGD7bxXWs7
z2yJb2nJmQDbgUY72ucnuancaAqaYdnXdf2ZzMrBgQUqxhTID+8EhGDTUp6UOkEHsXwCma/g+l0b
XeZEWUClRFsEwgDO6hd6DdbIvFODvh1GRF1+E7+kvd9pJznapbH1cfsANsTBFwWQE/K6mKLi5/k1
M5OUdkKQVcfU8cYZeEatcWwN4qUUNKV9O+MBH0UFyA1nCtYUoMZI8xo4dd4zVZykgqlTVKAhOH5l
/ikjtKY7O8fI7ga0yVuv2fK3aN712FdY0iXvRR2Q/58vYPyPmI0B0y23zwBEcaRRmtVgSscMAw/k
lNVROMggQbb/lMpnImXP8WicLKn7QM4M73zl0Ykebm//9X1n+2AjIEETHaBZONsyJUUVM8SawHwp
DctPdDBAl/sB7TCDYxyb/AmtDLclbhjTtUjOxFQtiUtaIgAypGHYpbnW7K1l0b6pfTb69gzWMT3T
q/dOxxBkW2iF15ep7UpDLeJKZ4LWtm79Idw7QzLbTGHU1cCRMmk/FUnzODtLsddbKj/dXvSGAYAs
oGKgUxHXHye+NnWmlHWUoJs7aBN9n+noqDb19BU0ghU1PKl7SAFPrrlkmvw6IgBhvy8kd3ntTc+M
Hsppb09/0WUxK2jyRNo2d0HfIjqW61d3/YXcbsRxkqOaqqpBTKJ3PUldMAkBqdGfJzeKpnNdPGOu
bZ/Kb5F9KssQ7l+s3KeIswZRTpyvOsFarj+Fe26XFhCMCzYzGND3+AyCWkX2qHYa6bFovLLetZkg
Q8ij9/1HIhrqMfQGFweIeevjAf6SA9BZWw1krRvdcXwwR3cZw7a23cxQTqr93mT1UUGnAmqgVb9v
le8zQFr6BByQzX6OgyH37FjwVV+snLyC4nOQ/GVZGEBprL+qUeuGSDXCZ9A7Fd/VOe38KqbTTp6X
uzbSpIfFyFIGwmt9y2iHaX+nkv24V56UyAKqmm7+tIZ+3DmRaXsNSYpd6tj0mDjdb/xPgYOw+REU
FD+U3srPvVVUTyRXy/sBxe7dhJ42T1/K+USHTvkvjA4jq2KuJPqy+UQpe/JNSqWvFMhIXeQH5yei
OOCs0onkEdt81JwYoJREVhwXaBP2vz9x8CvZ5D2jKr0qBet22asasKICk+q7pkX91XTtOgUTrivN
pgtqDFHVgO9mYgqGdh60SeMsUU//sg8X+VTTkqwIYMtaUJoDeH6p3D5P1Ca7IS2Sv4Cim0NNp3Pm
pl1eHVEHBx7XooVxrrTo2EhntHPHzu+x7hU0dTfFh0PANFkVTRJKTSTCq9iwBHj6kbVhHHmYGuNe
pnyKi6xRqBYAa/HQ6Cp1k2ZQdwP4GTw1jUSV+WsXDKVlaDf4oAEZAC97reXVRJVs6KkeSP0PVU9d
IgI/2njjYDAAz4gubszeOZw5AfxKq8fFqAcR4CMy0uwalGk08wnkgwy75Fjkbvd2296zn+RuLqB7
gbpuYdoDk77cmkhJqFX3mR4sKOEfS03O7oqhBbphYiuePGSZXw9mvb8tdMtu4ilHqQOuFFqMeFgY
E0as14vUCNqF/AC44anRku9R6hyXYXhoaBDHIPVe0rMe9QJTteHFIU5FGy1iRCQ8+DTR5FROY1Bb
D5xWdU49AMN90L8DURtUvfs0R2+7i+mHj7aKW4EtYTaQ22n2rDI+FPilCJXX2hNZ5mADX9EICuq4
OSmhq6/tLHi+N1SUjfAAcQoOMabTOS8JnUxIRKGOEeQtMNFi4NK4jtSIRru2NhHdlSi5MM4NwOys
lzKVEhq6Z8MI5J4Go655VvJ7ik5JnPj1HCFVK6RSYpvDbx5iSuTVEFuig5hbFwV79tDXthFM8S7+
xoossDuyC875fkYh02t/fZai9OnG1YAHhDFMW8OQEQzNepV4FbqhJqUZOOlLVe7l/JACz2KOS6/K
J0GNYUsWUpcA0cbkhqPxtNfq1MQDikhmYA3qITVRkmsUDFhJB60qXSf58e/378u/A0cUktHgklgv
bVC6Rup1xQp66Q6wzUbvV+mBEDC1qvkTHezQ0XclEXE/XqsNcFSxo5iAYdNUXynci6elbew0MebI
Cspo9ONKoR41EC84JkgMp3FnamXmOe0kotm8vhNfeN64FVAdDHFxFw8QHgtBvGoHapvP+1rJjm2e
iQhpNyqEaylcrn2WgJZC9MoOhib5ocW5uyhAKJGyXWSTvdZFO1CqPo5vGprcnSToIsmlyTvNUr8W
Able6xK+BDYdnoOsYBqCHcPFNltSk0nyENtB3ch+md4h5V3Pg6s6CcqQgqzE9Qu8lsUV+yKna6iJ
tyKokuwR7FkIw01fKx7qYhEZnY1Hg8lCehUOEUY9TW5dxTTqjdG2dqCwLZVo+jsFayHQ++p8N8Rt
7qGDVD3HpYn+BjR83JlNPr7dvjhbqvQFeAD5qLTy2ZEpJ3NEx84OpAR4gXLfj65W6/rhtpTNlaKH
Ag1tUFc0HHK61I2xLi/VYAdx9jzVtZuUhltoDyWgVie5PGRRA8tn77L0723BW6eJpA+Sacg3gMqL
adaF5qgWnYY6xg6TpmxOyzhNT0Ys31nJJN9p5iif/l0coFtsvIbAGsODshaXS6BfpPlif72IkvQw
tr/SBMGLIkqibB3bpSDOAjiTRuamme2AArsBITNGr9zbSxFJ4E4MJInzMJaQIOuB6rzOiUAltkwn
YyND/hEv0RVE+oReel3qZTsAwowbvdOn4UFbDoB3MkRZtWsflM3FA+8Io1R42vlaSlXmRjkNkh04
5GdUufCkh3hXzL5XTe5o/NsML4INOGEYx4T/qcsoNHPmI7VbbFph2kGZYzhdJ1HrgeDUEBipa88L
ZEko3gNYAtVdjDit9Yz25jC1bWcFlfRCJtmbbeIVs2ApIiGcMtc5mCrltLeCTE3cjspurdz9r4Xw
iqwNlR0Boi+oithT63uMqO0APHtblzdWAlcLESADVse8JefdOQpCd3VO5GBO4yOgFIO0yb1Gb3e3
xWyoNKIomBokcGVgpLIrdWFsWnUcjRTz+IGZpjsnJg91HOY6wJL0t6UA5HM3CboxN6ybBp8V6BJ4
E1kmdy1wrpZygcWWg9o6mMZ3yyNa6zqiDM3W7oEHBdON8BrRj8++4mJZlRxPw1wucgDfmR7ttNjl
UmXtk0lU69kShLYXmwUzgMy4euZjSZZ7FfuHbvdfrdl4VeI80nYUWJ5NMSipovsFhvcq74qCpwkY
aYjRMKaaWHdJ9jwYL/+uCnh3vvJZ0AXeu0/qXK51p5ODsundud1XlPq0/qDVG9jhRNVp9oitQwmQ
rjNqXoBSMGYztuDLA0JQZKMOKgfxfR/d9Q3ZNaaJZN15EISaG28CpmdQHWRmB/kUThNAdrjImdXL
gWT+0aNP4ETf3jXR73OvdaeouZ6M+P1lvrfJ7//u9+FnsYQQ3PYvL+Vio7RJyQqzoaAntZsORhOo
E7nTHm8vYku9kN8CNR6wylHf4GxzY5RJW2eKHOTko9AaDxhjYGYT+DWbR34hhLPNkaFIaOdRsRKa
AjqYPkCPYyP5rcm/MB8gcAW2zMzlijgbrXZxnNNeloOedgdN/V1Ng5ub+c4Q0btuGVCYaHAisTl8
gAivFVmb0StKcXQBsOqJG3Wv0/IN87OauS9FuYtNVYOVwauA5C4gHNaioj5G4No5sNUMlWkBkryo
mWFr1wx0RIPLhE3q8m3fujEqC0J8OcBE4W+117/JIFPQMreI8/1tjduUBAuNtwfNSbAB67UkkrFY
CQqfgantS901GoSjwDcSTaBunQ6zzijHA4Mfham1GDunY1LC8wmMwXGH+17xJeSIFWqBVyhBsVrg
S2/dI1TD0fuJ2BrQvZxVq9M8IRpSCIEVgQsPlWr8Pz4R0V1sdNp8NfTitYFriP4C7tEuM7QRGVbK
KvzNXRVPQZobs5tV9r43zqYzuH0auwpGpHoSh5Nc7CIR9fnWvgKLFuA0AAeHz8gZjEiNnbRVciWY
+97Vh1diPzo5RM2H1tyR4um2soikccqymLWJ0aESHaZl4rZ67XexPIK81LXj/SLNftNrROCtbhkr
pGRApcAyM2hlWyuOXOVFq4CgKKijgw5oOXukB9X5yNrCo/r059/Xh252BNTQB/QQcRdbbrKcYrBD
DoCBgnZlJxiQg7HjeZc1LnowXSMtBOZxc3mgeQRIIUYfEGeul2dmsaZMBIqqojFYBSIErcDwUR6R
dYaTKeqa2LoWaNmFhcRDDG+WOz/bzBaUCjslqMEHYZ7V6M7IBGBcG2ViuBMXMribXi4pcYwcdSrQ
Frjo98L1073e/j4qym7WQYZUHVEPo+nfXoR5sbWXzPeDP2NgrJR/ofGiDmqHKTeWxlsAHkDiv6Mp
eSArgbspMJtbOwkkCnCawmVngeH63JSEasMcQ5YJAPUoN16rpvb6rhRo/7YYA8lBgCUz6MO1GDxB
wENRBhT9yJM2YFovd8dChCm69QRAGVCpRFczEoJsXy88G+QhGwl1GCUY48YD/WMszW5rPy6TICbc
eDZ1nAtYU5GM1xDpruVUZt1JOosFpiJf3AnluqNKOhFRwsZqmJlgySJkjHQ+a7PoyjyRapIDeygn
P9b0ztcWxaXxtIvtWhJYxI0DQmyD5CLAsBipJaftZCSGlozwpfTsObPulu6bkCVqWwSDyoARRJmB
u7QRAqYhGvBCA5DEAe21eVfNHQXpTyc4H5Egbi2T3eV1g8UGZv0JvN46eZoNgZO+KQKVGIaSygZ6
uQcT81CKmrK1zEvl2vMZ75dbiTibNvUM6FYMJRUXhNezUkqlNBkTJdCUCESPs6OfUDV9u/1UbKoZ
wnRUDGAGADO1VuYR8y1GrtRKUOhjv6sjI/ck3YiO/ZJ076mD1trb8rbsKvM2AVkNEKHr+YOlc0aD
DJUSyEsznMBzt+x0o8k8pHpk5IqkxLfS0gB3awNFpxnGKhS1BnbZKOqA2lo5yzfLyIyBMoZX+d5J
4fNIGVwOkrmxetc50SutdqY0fBMsmTkvXGyK0MFGWweCLhsI5+s9VjF8OAP+UwmWfYup5XOvHZPC
PeTf4TL2As3ceDyARc86yli2DzZ9LQvTaw61RshC55dr1MdohoMBdl+rrve6/nJ7ZRt+FOsoQPci
oPYxeMktrMYY8SR3OEtSBmUVSDZacs1fy1DvbO11sAU2alsailuw7ip6A9nfL+y7gpJ1k7RYWosX
uPQB/th5+nvT7hQRiN6WauCR+n+SOAvf9xmMfwlJFGTF1p+6/DUao2dWgrPasiIXYnintxidFJi0
cJo6+w1YTZ6c/AbN9+0jYp/K696lDM7qxhOwZ0GpCH1w7QOpD4Pl3/eLN7yPhWA1W5oHlxNgfADr
xKXijmdx7IbmZIIrodXqzu6WytettD3BRR28qqzjB1BsiV7Jq+WhRxLeJnpn0UuDMjKn7h0wQa0M
PRCBuiyuGsWnMaY/+mE/Oc6J6rWbLu9jnrze3tOrc0OaiZll+BhomUOT/loR5TbVaUtVKZBK8iA1
p0wuvzlGJ/JAr8wGE4NeWNY5wgJOPmQAHI7k6JEUFGWzU5zv5jt4dRrMSWH0Lt4PaXOaKkEydWNl
eApQyMXAEsZq+Hi9yhcMNehyEuZoQWI0eXRxnVGgkiIh3JMzw/jTJleTMJVPSeqDQ0Czf/zzCa3W
wW1dBMJfrTQgIjE78Md9jrjBIuKFq+eZBcoXe8WpntQ4COrGOQnNc7Vv//nNwK+jqQS3CSlnNq23
1jGaFvh5CycxVvfI6bvGm2P9LKZ9PJ178hmDAdym/67WLG/POJ1QaEYCai2yMfUa1HRLAr5idD87
LRCHLW+iAjNxZVvZwpBXYnMl+HCZs61jnKAU1JtJCB/bk+QcPR+dq5TnmX7e1oEre7QWxIdRcmWb
UgdCuBDAKwh+38o0jMwDBg89WdThda3RyAQxECAknrCmq0c3kjQgWRplmOLaNKjgFbGb/vNrgR++
FMIdD+10JEgWCJES4FQ5kCB1+7L858sJKZiGZW6tfY2MG81GRmmml+Fi/waAm1cV5yoRnMx1VwVb
yoUQbik9TXKkC7UytGI0TJWjT0tr19b5j9mmd04GGOsxal110P1kRhei1mLEsG5C9Cl6U1tjGEmU
vtg6QJPFvzoD58G431r1k6QnE63SNHSSsDYslKkOjWikXSCDZyXSl1nPEiVJw8n51cqOx+5wM4jy
1CIp3Huv54lDuhYrac0Xo6tdMHANauvevloiIZwFH6turlMmBBxLKchmlLnfGWksiOO+UNhWvguj
gEGrBHp8cLmQG1yfSqemKQEveRl2tHBzOznOUezmOmCNPXvI7+Sh9gnAKIAMECrkDXCuWtHuaVei
Xzv38uIDynOUO/2kprW7tOPu9iZcGzLE5yg74wuRP9f483TkZKzRx0XCWu/QOmxJ+X5QzNJLQe/p
z9qQHm7Lu35v1vK4kwUrS6zkVkJC8KLu9KUD3Mf/UgJ3rHkxJEs/5iSc8tgzzY9UFC9ce2vrJXDP
MpWjOTEMLAH1TDq0bptBjvShmE8tMXdIi/rmJHhIRbvGvdIACUVIWRck1IixU4w7asmCXdu4DCs9
YH+/CEuckbRkiDISDsphWpxgMc5GLoK63hRiIXwE4i9yTxZ3NLORJnEx1QSIj4hEULj9QWvYkKhq
P/5dy9j7jxAdFw5V9fVq8lQmGHBtSFgmgPnEzHyq32M6TNQMtXF5UA6Cc4NMEEjH+LllpUMft4TR
4bAE35jl2T/GDrOWIjD5LSlwMgBzwNj7bD7E7/rCGVJ4NWEu+WUtPwGa+RNoaOhZFzWjbKgZTgZj
c0D/QQ2DH5StRgwiU7MiobNUJIjMRN07afd6+2w2lICVOxXkEOAcofFlfTYgWbFrvdRJmMlxd5rA
uf5HmsbM7ZG+E5n4ra27lMUp3GjnKlLDkJUuL3LTngzj54Q3Wa9EkJTXbXEIGpGxZWkYeIVXWJw9
nZE5oSZuqCXtC3gE3pIPh7ptPU0rdlQGZWoTPxSJeer6x9sbumGPVqK5DUVSqWTIELhVqIq70H11
V8AVTYjfF+9O1rqWVIRDOouqXZubC1xmDKrDWQT9w/oglTzqlLwlJOzcyX4qZDdJjhY93V7cprb8
jxA+SgVABLBEKG6yDIzgqH4ZMpAIVxYVVba2VB+pEqT1MRqM/D63iegTBZfJMEMr+0Q/a4RMu7lo
Jvf2aq69eZZCA3gIGw0BDSz7+4WVVe3WyPUoruE9oS4olcFkDffIhP1NMdbqOroqiL43dw/DINBH
cMIBIWgtTyODXgHyn4R2Sio/nxfiS0Vr74mciEDLtjYQ+IasCMNwvXhb2OWDYbZaXodOEx06tcPY
a2QM6JG5vYNbK0JbEYwHWlAxI8Er3aCU+AJSh539OJtg/EQk1JXUvy1lYzFIHrDWL/RJwb5z59Sn
hQ2Sn74OdfkAHGdI+C/8LiRG4BICER6QLvxTmPSZVCQtbcI8rR9tUgQkWT50NfkwKu2fn3bAXWCI
BpEBQE9QvV0rwVCUeaU4aRlm2W+JvCEq0K2n2/t1fSprEZyPy3jdBkqyMkSxb6KpiyELpXq5LePa
zEEG5h2QqEWjKVRgvYwlAU1Fa0JGQZtTZAIg/aUZ7+z4m1YcZODTyAJNY9uy9tvX8rhtA6owymYq
5DnIV8h3s5dXL6N9kkWUjVt7B28IrHjIqSMVw/5+aRNy/IMMfhnWYLKpYjMo0jsd4Ay3d+9aCtwh
AN8hHwYkGAhaS7EzEptSNZXhNOn+NH+jerUTJpOujwhCbA3FbA1eEbyItZCmgfFsTAT3Y7N4ZLJc
fcSsAf1Mk8nDsCU5dKQQrOv6EVqL5Ox2P6u9NVBE+pkhecr4aqFLDwoxitL2m/sHpFGkSpHuQTvC
emloLErNSVYhZ9T9EhNSDpAGhD20G6tB5wFDNP2CqeBhy+caj1BuWmWo1oVnRQqishJJA/lZeFTX
Fg5W+kISZ0fnpZTr3oAkZ3hLpztnFHH1XQtARxbYBOAcoB6HVsz1hqm2pCChNEdBUx6rvNvPqag9
73qz2DgSa/6E74XmT+5xA669ptQdcQJpaP1ceo3LBcPd1Zmhs9++PNdoNqwXC81LwG7BQBLCv/Vi
5kWpAejYRGijeK/6nSO/ouABzP7IVWdXWtQjlc4Ydpbs+U+NTELdh3F70vrUN0QDNNd6iHwW4J3R
tsVa0/lJvTpzhkWjC+DOZnsMa4sW/jKiTNA6cnkUrJpt4NoCAliO4WShQIxWS4ezGUmbofc17yPU
QvpDbX/0SeZrPTlOknqeyuLRrGRk8juXFn8AWvxC1EwwebaxWGw6q1E4aFK9QjYcAbXWIcqRglqj
O1UL0/ilikW5pms7jwARA+Jwj/Dmowq4PtuJAD947JFhbfRo75iTC+sYz85+Tn4N2u/bW7qxICgq
CiGsf8BEyLiWZRtto9U0TkNgNv4prF+V8pRXxuttIRs3DwYETyXeSIxy8iCHTVf2eWPkcZhOzbBb
AHYGzBNd1KeysW3A88V7jComVIO39WoxNMuM5DS67e6AynKvdfeZ/qSUFKSrf24viHkPaz1E1IsK
NyjVFEw9apx3oZbA+k8iCYk6m+7KpDshOR1p3R4MwV5RfzamILl/fUqQh6F6dkq4YTwhypDAZV4S
JwXH5XzUkyU0ailwAKRxe1n8DrLsNNITmNpm4Fz4z7UypPq0WGk+IMmZljRoOqlBCams9jKR4DsD
N9TLsBv/eKUweofECyYM0PeDf/OUrWUWFzqi0CzsqrOkvLCSUv95e128/kEEZmEZeylDaLwqLHZR
alVqnuZhYmE8h0zxc2yUojHt680zEGwAawiKrqKAyc7wwmtKRzsD7WCfhxFa2Gz0VkSW6s90/EuA
WJiBIvX2mniVYGtCQxHgw9AsZWFZnDiwjsoGcNxCq0OKFkjyGWZbft6WwXtPXzJAGuggp8TYAzl9
sAY7zVpnykMwh3tzjZYc8tucHoFl4E7D97J1afvr3yVishdvCdxOBG9cJnMp1bSs7bwAir7ytx3S
5RHUueODDcO+a7o2OyWROR+mZuwOedOJELn4a83Wi1cFiE5IXwAxhFuvPAGktpWzItQd4FdkvX2s
B+NHb4+7YZwO2nIWOj1bO4weQZPtMQZ9Le5Bm9peT0GYUoT2AsIWTPxqXjT2e11uLLeQ8swzCo34
ZStHYJiineC+X3kRWDDicPQmw4whl8d3z0qDNNiTUVThMthwVtOmPRhKQT0ddDE7qxvrg9zXjZ+r
9XBUasB8u/GUOadqmgbNrcxq9sFGTb+RPiqCtGzJtwIEaoJk0sblxXw+SNHg4rKeMM7W0tgA8Y2m
FCGYbnK/kPT2V2FIrSAvcYXb9LUVjFASACbopeQnkQAjVtlKY4O1+IXUn9kD+h3JwfwOIMboLle9
GpwBH5p0vK3uGzaDtdWj6RHuDK4Yd4kdDdR5i4Ljr5XPln4k96p0Lp+zl9tSNtR6JYVzS/XBIiXq
PUWYV0EM5ygHo7r1HXhYjVG4sgjmx+Texv9s5P+sibvChtZbcZ1pRdiXxuSNahsDu8aQ/ajQFj/u
+nh3e3UbhhC9IoD/wNUF6AvvXNA4zxn+TxHOBGiNeO/PpS54freOCcsC0hPDTcGvrW2tUeRDhxtU
hGSoQZ4qZ84dgqLkXCmF9UjUYnHrVuRpbh0amlRgDOFWM+z7tUxkkNI+L6GPQ/Q4+2CUdZXlb9J8
Zh+3t2/DAgFfH3kfRCw68lecnNlOGtlqEYZ3VMJQKRjHvoHMr7uro6rx51EyTki3Jvczkf6ga1ZU
GtuUzpBgWcwMhBFOWaQc0+mAxSnDZsr3STECj775aTXoz259KrXPS5f8qnKBxmxpKJxr5B8dpMow
ArLe2lEfG/Sxmsg8RLnLap9T8hS1z7Z/e2e3FBMvNGoxcOYBs8n+fuEQVKnRWyMY7MKiP3cAo9Hi
u1pU8t/STIxOfhVyMXHI47yNmjGMs8xkpK51RPMCKAus1h1F9JRfoyqXHi+71aCNRisYi0vQPb1e
DMh89NEp6yqc68cUJIBVLHuA4M66J0125Qp4e2RfDugp+NVGvSvVD8TZRZLjt2bsjuCzTCINTda9
hcHo9KEbfyjJERyv53oRRcZbu375oWzHLnZ9qPH5NOuqUAOILgrW4EbfL3kpONtrFUIwA9wnRm+J
/B8/jC8PzTzOOfrEVPqSf9MQcy9KcQQ0uehZul4OkvMMxBI9rkA74c1A3wzoZqzlKpxK4irAbJKU
P82QufJCPIYJYozoJ+qTFyV/tmUJcX6O7tTFpYOxT6T32wq94S6ANwUNrngkkSG+CharEcNgsxmh
H6fdD5Uf3RfOoV/e0/IMB2Gf9OOxXFRgZoNibnqvjfSp0VpvNj/HdH/7S65aGHBtV1/CWa3FbGpJ
BXlSaFo7ffbR8fQw+HRP98UpebTP9KR9I9TNqdsV+5rcL7mL+Yvb33BVYOO/gXtWaw39IMCmRop5
92P0Ey/33eFHfy+6el9NMuurt14rZyPTtpeksndgI/3BV/Y07E+6r3x39uSMt+6cP6XnJaBBf7T8
R6DH7qUDUIMPuFuH+OHzWD63LsaijvRAdpUPtOG9JTCn1y8Vvg/xDu4Ci99Mzs41U5s1AEKtwibP
232uLbj/ttV6SjEMB9nINL9LzMivql50BBu3EJJZjkRFzGDxIZe2FJmpZlkV5ovk9vWhGby2cLv+
dPukt8QAvQlN9WzuCwnPtUkpJbgF8tRUoWwUBSIfsEbo5K4FaVYqSsds7aWJ6AO0WAhYQSa4FuXA
lttODes1tQDrM9AsOtBQiwIgqaEfp/lp5CIDwz6e1y7mPTGsXMwq8NMQi13MaKFKqrAAP5vc7KXx
w8LCsl8RhtgjBQPlBVBi49BQjqNg5PtqZoHdoAvZfMYGw5BRj67YKmyXv05y6BQksOOfRdODTcht
yNMw/SV0Hw+CiEIol7MeEXja8oxArmObe2t0dmX3SJKTcnagRyDLXgbgP86/CLhBbmvSljUHIQ5K
kqyShzTx+ngzlSwVnVtcFanNvCSvMhTikTNSOiKqsW1pEsqzDAYFrhXY3NeiEn0eMTCpV2FqAObX
SRLpMAAlx7WicdkTp8/8zLQGwBFWjeC6fLmMvEpdiHa4nOJYNkuBPvYqjE3D03L9xTF/9eNecbI9
1fuT0oNWUfcX4Gw+O/MO8eU4nVP1bWqLu8hsD3P/iET9UX00G0SZtw/gaiSXqdzlt3FHb+mpZgF3
BEfvnFVr1ynHOMGYCsPy2sfzo+NPiFnwfDmC1+KraHa9KWyyDTAUIHThBI9m3zhNhU0pvyGRcnoA
Bnr0ahLvo3UVD5kVt/cKX3Vr9+0n2E68fIcxE6/20n28Z/+d7+BP+ZHAjWFKcPVRyB0hm86aog3O
svVtbzpSPsKAVochJR6ZH5ZyT4rqkLhN5rjtIoKJu74BmBRkh4BOVaT8+Go5uFwmdQB6W5gVi+Fa
bRxEjhy7UtIcb5/0tdG+FISU/Vr/s1brVD3v0dZH7SDKrbcYcF6tbnutLNhE/WoTmSTWpswAbjEA
t5YEiqIRWRQ0ajhD8gfZpcGjRZkIHtkNxV1L4fSnG8wh6U2Kzi7LgRPYe2r94TSNh4jOm8niJgZo
0QaQG0g+aBU6tzZ0QW5u8+iQ9WbY7pjs+vrCC8/a0MdFmtiOWs4LErWtcierL7cP7dpoYZGYPYa9
0pBB4F/atLG7KpJHEo5PVn9uvNpwl8SLfuSJwA5cx01rQexML9Ziq02VWejHD3sHY/E7qT5Qc298
l1vBtd+U83XfWYYbK1rLmXNNb7JBxp71Bm7Tm5I9O93gpe3ZBhDu7c3b1PgLWez8LtaURH1j1zFk
9UAH0vxZSby48YXJkGubga27EMM+40JMNrSSHtkTmrssLzZdjE6j/yn2x13c+5O6v70m0f5x0Zwd
221ZzgoJzfTTTjIkJr8VyP9JphDoRrQs7mmeh7ys6kJFW9dAMM1V3WXW1LqqOrkqup1ptY9m5WHW
YsFkkGiB/4e069qNW1m2X0SAObwyTFQcKlh+ISxLJrvJZs5ff1f7nLs90+IdYvtiA7YBYavYqbq6
atVa/LPOZrMZoJeVmRhgPeu3WaTvIMTuG8MOOQrX0laQ38tjhNO1LJ5jF+lrG2WMgZ82YGz8FZEP
Q21dg7nYjAojnvUwKsPKllwe3R+DwvLlM2AfU4VJVYx3GrmNXXnNPtLvzdP1bbLsHUGv+r8jE1bP
7BFaJSCuu6HkpnsxJPtpaoOBfp/qfjsPOwdxu5N2e7zT0SK1skd/t6Fc3qL8RPwxLqwh+HkzBW/w
8gbQ9dwlZZO6kpEik18DdunG5vTNUiYUK4DBtAKaOiCz1CryGpkm9U1G84PdSqD4lMDkvTIt/Or5
8mUmmBfxSkIWQRfOKoudXooGoO3YHTlWnmS50nP60IUqc+eHv7HFe7a5pBQACYKrMzTWOGTC9ZDY
W6J/0wpXi0bPDJvBa+U31UaMU27/yqaDNB6yU7w98vL0OBlukcaAL2o3k2wEkfOtr0IVGtDaSRqe
4/lzrFZuKD4KcUbB8gZwNVKHaB8TruFSUZqoZ3Cyc5k/JI5z2ypTcH1US6cU9S9gO3jO+Qt3xCBn
IDDMbexla9fCDQzsmHSDN8gPLMrcpP1e6f+uBMuJA6Dti5ctB1ojtyecHqejttW0FsRP49bT2g+l
eY7mlSPKb5+ziftiQzgkZZeMQ15I4wlacSAnSD3wZnt99HJ97gSH8x8roIwGKobjNESh2lwq0yyq
k+kUtbMcJsic+Egv011VKiyQaqLemdE0rARGQtTyX6Mo+oLcDRyChnDxVk7bdUicjqek1k3Oyy8x
6MUm1TRtZqLXP0EBpL8Cv1tuhkSKmv31IYt5qN/mAQCDZdBX4cUnHPJKmmeJSZjZgZZ39ryTtBsD
2Oei3/doMx1UeuqMnTP8u8jmv1aRBAWlFgIbMYluGnU+04FOJ7076VIWdIkvdd8H8zAkT9cHyL9f
3DkwARk2cINAq0mYXpICAZU4yXiyHKRc7KjeREVquihqyZ4W6WtPxKXVxAsdzWqAkINyU7izLJZO
Qw6c2GmKtebkNMNIXIPWZr9xkmnOUPO2oQ84xROYeCKziOe/mFgE2TynhfZ/0xA8jJ7NqZL36nya
yxqwReLbzNmNLfvMpPFN0/o1edsvRwY6MCjAgNoAlDjIcgnTi/xDxfqq704JYp3JgEwGCsB1/y4l
P/M15bcvS8ltocqN54OBRKGY3lK0uc4aye5OJhk2eamC6BE4zD7eq+rKLH49FTDFOYHhotFQDuzn
5dVQpENvNVrdo5rVBeZwi+261aNx00UfmVW6cVe6XUKeOlNaiXkE922Dc1mFO8V1xKcUZfVLwxaD
0nI62FBLL2NvJO92ciAJYEHQj37rI2O7qquyMKlgVAACFFcFemVM7dJghof6XOREPtVAZ0JHKkrK
R3WkeMb3K3f8siUUtIB+A+5EHJqdkLpOCyqfVPJaqkDabWmMlIW0BoBbmEI04kDHAyIiPHUlTGGs
kHFMZkc+pbV1V6ptgCjpBi2tlVW7LaU35UjfC7ZS5F0a3LlR9XIalTgxSAcMwiluiNckezn+wPmf
tPd/6c1ACQN4Fe5bjA9AQuGupQgUu2rC2JIPGRKfKn0x1cqbtJVb4YsX+906yalKOOkAbqbL0ZRt
3AxK2iinMkne1ElHM5PPdOVOT/obwBm6xAyuj0tMqmLfI0fOcYvIIvM4QhhY3CuxrI26fsJp3MzQ
d0Nn4NbOHC9XM5dClWW0QT/elWElpxDH+rli/uvyISMB3BVmlUPYVL6nzh5SfR1JhWHO9qltOgj4
3OVFus1r1M1ZUMihQ36V4xudH/Ntpe0oSQPT/C6hzWFlFrhXubirkElD+uI38Q3P4wtn0ZlyLY8y
MzplUp1whIx0HBBLYi6UNdzcV78N9Dxwfygt46pCU8jlgIk9ZUpmqknIZN3VbhzpvmpwLZVelD6v
zC3/amFUKM0jvgDQAu1xIkZgwNOEWVNHQq3JjEMcV9+GgSh36ZSrGyOX2KuTqeCOkSHq1WTyvK8U
875Jh+aQ5u1RMyV1JeD6MssGJhjtwUgQoT8KKbXLoRulRqxSwff09n3TPw35EKSWtlkZ9ZcjBCvQ
W+F1LQ4tEUedoq9HSX6POvbZL+u+99/HHf1FvOGtgEpu6dluFli+Q93xYZW48ev99ds63DrwWWhd
EOH9papE0JzvSTjaqdvNTxYLk+6xtQnQWL+Ksg5UFIOnNY0g4XnD0dVoswSKBq23qHeJ+1dWIbML
IC0J0yoOjAnMfEbur8wr994Xu0mwwb/h7KRiVKiBJHz1viG0Uj3qOwEp3P5X6ZbP1kp+ZXkez0Yk
7BWJZLnayy0Ju2AYAip5pt/5sad0vkX9NcjH2vQJZ1I3JLRFdzAmjdSNtA+SOCvRhcjx8N8VAoUi
gAcow/+ujJ/NnhY5rIsH7AukePfpMX50gv4AQEAfyH59O+ykJ3AGrIEqvvgavmQagjaUbSCI/Fvz
/cwoKVrLTFWMi+Im9sAY5SdWhvu4tU8NSb8zdS0t9sWbCwaFVcuyBPmrGHskzmOXOfGBqu+1+c0s
+5X9seRKEKdx3iEcdLD4X27GhtRZqhojCYmioxhnQmkkQ8ToDba8RtG2ZkrY91aSqSA2gqkpCycJ
ghhO5OK1sbZBFo8Xng5oyUCG70v8abI4HWc1wvGSP+NC2ZpJ+9gw7ZaMhywr99qPQa32UibdpdYa
i68IovzP5jyzLcRQWaTV6H5ySKhb3px5xPbLDViq6ui9km4r1bXSfdxD3NfFs+a6V1nYMGDFBqEv
3qK8ZVZYx7g2iKn0OBayVezTajo5+ui4GdoZtK6lK3O8sJKA5nFKXzzUgEkVjGVFi6IZwUrWEO72
8Fo8SQDRbntbWxnVwrnjVXmIiVqg9cNtdLk788HO8CFYS+Xe6MJKD4iGdG3A/iWHCl83nh0EOh4x
CxoMhNgtM8DxnIMWMUREvpOc5zS7o7aykmX6EtVzI+ivhxuBqABg8peDQdWvTro6oyEYuGd6Q9ra
l5QTVbZQvXTHsvU1aSUIFjOz/xnXmUnBjaRaouKdDhL+4hcA+Enhfst9++1T/VAsz3RVxzV3zVqb
mZiL/q9RJA7QcID+LLEhSslnhIgJo+GseexXcce+68GwnfemV6Z71nv2CoxieV7/2BN2Y0ONCvhp
2Ou7g/NaZo+JDJYkT68Azt6uYcDWjAmLmNeT1FKtBJtp4kDTFK+/2Pas0bekkDn7YbTxtFiTTfr6
tPi9c/6MUFjG3qhpl1GMMI4GQAeeKtkdU7/UBi/TxiCNPuNhUyNXYwwrt8PqWgoXemZmmjxO2LPK
z6Kj+16xd9JzFU8hbW96qKv1kNO0+8Rz6F3XrDEN8LkUAiUcmD/D5t7h7NbV0VYsM/D9h5Mu5UFW
9jPipCoPrnvOpQgJDzY4T4Nr0aNKeWmmZuVU9DSnYX4DH+Gq1jYr9kR1mySoJXeYj2tVocU9dGZQ
8GoMUASw42M5TW/e0cSFMK6LlpLp9eP6yEQgyn9O4pkh4TqqImg4qgoMkZfpVxlaR/uT/QA11BBk
9wpzf2audni7UQt3Hr38pHjK8/UPWN4+Zx8gHk1ZH+nUYvsUkxufILmr3Q4beTP41VO7tfb+ijl+
Dr5smDNz4uEEPnPuR5gbfSg+f1c/H/T7MtASb9zeOA8+/TRWLK6tpHAwy6Q1GPiHaVhHt70OaHw4
INWgcAxNciqeKF0Dfi5d89Ci5ASsUNpAXetyr0pKX6ADBCs6lHcjIEX5r+x7XWyuz+PyNP4xIhz6
SovpFBcNDaNKhWj2bL4naq14ZBrXhLCWAiYOHbF41hBgfzFLmac0byDTRsPWoGjKOEybaK/ddM2z
YR5i+rOqd9MT9PdANi971wf5fxyOP6aFUVqNCmIHiJmG9ngfZZ+NedRar4EQcxW7k3xsVL+ufppP
3Q/aeXrzEuuJG/3MQHzfVI+G86rbGwog0/WPWl7eP98keDzGhgr8wZiOmEqRb1Rpt2EQ3fLB1xlK
8xBct7Y6BULYgxwxI4VV4DJrkk39mxog693MeY+N/qFtURMfD2bmleVh/JVQZT/Yu1HZ0BTCq0AV
E0+dcdE+atq+y9bwPssn689M8J+f+X6QEoKZha+OzI7qwfRGtu9d5zl+kNdYJbhT+Oo0/rEk8q0Z
qPsZZsEnwagVd5pq4jd6vsZU/3+4wj9mBKdf6E5ilwMG5DjPqhWkN33tpprLfPuVHpLP6ysr6jL/
x/ODw5bn4YExEJmApKST2rjtccWwQHbuwNa8LfonLmE1qZvKec72tH4eGu9YftjNceo2mbRHhV55
u/4dyzvsz3eId6vppGMn63AlubkrZs8AbH6rz7eZOeG03zPzDhCAtmxc1fBHKHSMRcPLISD4vUmb
RynaddIPk7n6aeWzFlJbaBb5Z3rEdwXt51LLAJoI+z55k+xN3uymBCrs93isNVnxqHeVBzWPQ13u
UuenSt9Y7xLlhIT/pNEg73T0c+zKaZNXfmaQfabexqzw59o6aoOb2ROENNfKKsuu8uybhct8QJdw
mqOuEerPxfcsTB+rW7Ydg+FJf00e01BaqwMu3gJn9oS7O+OKQZA6p2EVxfNmaiDXqVeQ3ENTz6oc
6tJph/eHoo+DewDaB5enPWOQ3VAsHI5cA+S7ANkhi/dyf9Icv5R3bTIjcf6kzRuz9Wa7dyP2NEE4
ZnJ15jUI9q3WZfHK1l0MC8+/SfDFJfpSpbKtMN8Q1m3mN13CZ1HiF9K80dqfaWa7Zf8dNYzN9c25
uNDnhgWvPGjqrFctzkwSH4s81MDLrJF7q4ISwH1BNqhORmjE9UvrBkLf120vvbfPTQtetxwqzaIz
TJeyBPFZNFXHN6xU3OSbra51oS353TNbv+f/zMObZe3QFv+FdaG4ukzcce3ILN2m5xYEl6vrVGlQ
bKIhU6ddNql7VjW7uVA92UpWkGWLTzSAzUFxDYICCOAJtmJiTqUqYzRNHuBWDKQfllduS2+87W+n
lShheWueGRNcwTxbbV31A4zJkM/1hs7vrfJYBhEYWdNuJ83fJnNNF3kxl3A+QsEfSCaK140Gn6n2
zJ1Kz2h3terVT849hCqKmLjIZNidh7YFS3oBWer1nbnkjc6ti6H92GSW2sD7RZVdbGPkhHxn1HFv
DQjvr5tavKrPbfFvOduZSZnXeQGulTAujubsMflWkWvwCd/anSuNN/1AvLi+Lzb2Wiiy6AbP1lVw
g8pojXM6wXBi7UbtV4UUhuONLghftsT6sJ6uj3PpEjwfpuDgUskx6hIv35Dkd7WcBxQgK/QvRj0y
RfGMaNi/bm95dJwlDpV6XgS+nNYeJDVS3E5w8nuD6wWjGcIrhy1rfTvU6tVcLD9xYlwHMNA/5oT9
GmspOOJsDM9Be3kZxLfKyfIgP4Z4AnrlyEKvvc0WHRoyiCgRgt8UufTL8dV13rE6smEwkRxXG8js
zgaSCNdncakAonAGvP81I1wPKsmBBiS4l2l2n2joit5Y1T2a2XFAXZ2r7n6CNQcoeDN3iylxNdWz
zLW00KJnPfsG4Z4YSwfdCxTfMEAzfKsdFcWVP4vcK5vX+kN7KH0zvcuUJ7s8NFKO0vtajlFsx/0d
3/6ZBPSKXc51nPREyjoFl7OMIushfu5z17CfuxRooW0FSZJ016andLixH4vXtNw60oFkaAOcqNer
dMssMOKpD6R6G+wTZdP2/7VGEFa//LwcnX9IvuDzmLzN0PXT3SXttmvf53STQ2XB3szRo5TetHK/
lyFUQ+fetas1BtTF8/3PIn2hmpyjUe8H1UT6bOskPoNey2O4Js6xeO9BpAW649iRXGn9cqSZqnaV
HKskdI4pRcVDnQKdfDDrJm+/07pzu1Lxazsw+reVKebeQjze54aFYzAPKUhfh4mEUfrSJb/Y0x1A
8Qe5dePpQ6Ju9/543eDSlge9DTh6UI7gNGqXAy3bKYGiegO/YVC0aN3L7LmJ0aFE1+LuJTdybkgY
GMnmVtbsCrXGcXBLMniG/XJ9KEsb49yCcHqjvjKstsFQUqP0VGh2z8NNmt0P9L3KN0a/Jj28aA6o
aBC2IWMFrYHLmWMK0SWDr1SrVF5V5n6UZi5rJhAEGdQDIaria7TeXB+j2Kv920PwPngYBqsNqlWX
VqkiWSU0NGHVb39KIdhjjch/YMTtd5WffmiBp/be7t+iwEWzYjNUOpazPFcw2yE379b38XftJG/m
7/Kr9Dfh7dkIRQYkhbB8MAcUx2gWeWZ/1Cy/jR9NZyVMWIw2oVmITDEHm+DRdzmTQL7o/aTxdHXa
yXiBSKNPVFI8o/v7RjXz+rGe0sllVeXcgKamfdBTg+6vrybfIuJhP/8EfjjPIjKnsTWJdZSGluLr
desm3b7PJze3j5K+ElwvHT8gGH/DXtDRJmYkO7kFC1KFdFBsV/aBlbXhIvUl+dcHtJigsfBawNZE
tzN6oy5HZDV9gYscbxNrCvv4MFQvOHfa/Kv6zAHZBG1bl7rkYzY29D2S/cHZRWUAHqj365+xNNjz
rxAOSTEpndQ0eO/FsWxuzaIEKlWGyMh1K4sBNXCogGpx2kB0yV8Odu7MPmoogvcsCcDGDfEXNQCH
oFQ8oJEK97ZX2bfyTd9+jKvZvd/nXNw657aFrdPO42DVDsJAc7yHEschaqVDV7A9G59V+dDLvCpJ
vbF5U8ufpM+8Sdmk/c0koc6875v3yfB7ujOUfVNssP/9OPohlXSfKnSnEwaxDWlPxzQg/fav5gyP
AaB3gfkW58w00RjVToiWBwb+oPdCvp1nYye5Oigu55ck3RPkQ+tyY61cDnwtvs4XmrR1tKgqQNZd
rlU7O5BWR4wUNokOiE3mgMxCS6rtJEEq+voYF3cfaBf/1xS/4s9OtZkNc9YPM8o16CAIkracd+gv
ebpuhG/ha+MRngG9HQGz2cp4tpbKLj0k9eSZceomcRRG8Y9osAMrXoNBLUZFoBX/Z2R85Gcj66sI
wCWGxbOVeB9DFcDIqWdpeK52xI+1wk+AjjTnm7FxZTr510e8tIKgMuI4JeChQSp0aRzddHk/gI0v
1EFTFqiFkW+kNJH8lJr5X/hlTvUqIyICKafIYSxB7gut9A5PVTG3Rf2d9D64qgK5N4M4X4nAFscF
BkjOswF5FNFlIsNamRNN0lCLEqhvJYDYkqEhfpfPa4/HNVOCX9TzCYAWxtKwajNzm+I5HKRpTDYy
s9eSOYsOitOP/ndYpvCUkbtUilRqZqFc1pkWtHbdZm7sNFa3qUk/V7fRrAxsOkgGclmePGiQnxvI
EIFFaFaMIEWpkASlqRJtp9EoVfZstuLu2DrqqPoqofh3rOVa5XWDJbFHKy5I/UuRkwp5RFMdt1Nk
0MI18tqcjvaggvI6Nsem2tVyCf2Zvpeb1gVBRmF7OEZo2lq7HBa8ABfq4NAlZAVAJH65XZ2JZaRS
tRQRUxW8z27lfzYecX+iW92l4AG4fjiWLl5EhXiSAXwOuLYodlHNKZoS7TYLa/tDMeuDhTsp0qME
iAo5lIrPpgRZk4TUczbfdFN+O5BAT5/yIdoM2ucohZHxAQWOj+tftRAia0jFoK0OSFcwnglON3eG
rB3LmIV6UruqJLu5nG/MDLxn5QaECm45vF03uOShYPF3vwSvu4oCzQgcy2aSCAvbTau4OYRQPfdT
+zE/dyG0y//CGHhvufIfmC0B6LpcYtoxqwCNE6h49n3Itl3l9i/ZwWP39FCtgIEWTi4wHH9M8d12
5nmLBLbUno8rw/Wc2NZnUiY/DIWtub7FjXRuiX/JmSVjiCKIkcHSdBjSHZqmUYmIpmcIVYD4a1dI
t3kAyXcdXZloMX6x5Vd0NaO3mZbPK7O7tHngDR0w8XKWV/HGZjb09EpWsXCsb0c1SEcvk8fAAenU
s/qtPlVVkD/GOddoZ/LkZuSUq24ybo3idP1DFoJ0Dp/55zuEe6e2qplWUsFCxloXxCZKBfVMDi2J
1yihllzGuSVhP5llbg7o6mVhviGPxVoR/ncXlhAyXAxE2ENWTKYpjzChZPKswqf1lqZPFNRSx/yz
ei8St/+cAUnw5Ndplz/bdwMWfi1mXqqc8o4DdBaCPo8rG15urzbTE6jXtNhe0UO9N+27svNGX25c
p3Prt7r3lOFn+wLZxrx2Gw2CZQ9V7ypbq8ZjM1/FrC8eKwD6IBnJGXUcYW1ZPveZWuFrusMIgfU5
euulI7NRiJrKXSsdgQlIjDfdvB+7dsP6BuSt5GAk/5Ksib+uNewwEHYDRAniQsFPtnM6SorWs/BF
0X9AEcm1bYjp9EFmgB7WV/tdpIS69JbqPwZt7aJaXBGovyOqgqAKb8a8XJGxiqratkfs7xNaPoO9
vp/fqy3Zsr312AfPoILz5HfHl8GA1hy7Fb+2tOX/GP+S8JSTvs5LfWYh2IGBVGiOTF6F1vNFFPc9
f4uCjRcYZoiCXQ7QyKYG9Ncyttx8MEsv0zcNih3QOvWMl/rZgai0FdRrCle/MyLXrArpIQNNiiAd
5iPze38Icp+AQW/T3uteNLmj2/npg3TQgrd9e2/cjE/b/NTfjXfJzvhV+KgAn8j7dTf2O59x7YOE
p3mC5v7GLvBBhqsemh/l5j3xGo9+3FboOOj9LjBCZwextM9q91gcHXxjfZROPxvfCuKt82z7wArs
2118m7lviOe2Cv6/2bW23RN1M+/6x4pEgL9PxPmaCZuyLao2Vnt8LAgw0WfGHonpZWHrSb76Gign
I+h20Z382u1bb3fd9NdrB0hmBP8cmY2ip5jjVpvKoro+1WEmQeADRJNOskHJuIN7QpYtQtL3uj0+
kstlQcsTdicQxRwsJpZXSi3N+6ou29B+xkD7/U9ANOsX5q/lXxfyXZxOlOvagOgVQu6CkzEG3Wbo
kIMhsk8AMOhOjnozDLprjaUvpfuqQ5vwCjacHy1xcBaIuXi2ElTUsnCjNU4fV0VRtKFOjaNC0bHr
JB91r216tfx1fR6/ehLouckQoFJgDV1dwvaORqYTG9CqMG7kG9BK4CW1Jin5NRK4NCFsSpsOeWlO
VRtaw7jJmhI1vl1V+cRWgJFZuRNWhiP2A+VTanYGga2x1U9xlm60aA0FvWZC2BByadJC6fhwJogJ
xoZL49fra/L1LGHx8VQHWy7+/CLNkjRRUfVGhjUpJyiYoDmrSWx/JoVvZEVAq+GXI9cr/b5rNoUr
HXgbXY4i1oYsop5mVvvJjt2cPcCfuF0PrI2+uz7IpWkEWQKIDLjANQh4Lq8XqlEr13NMozFPZjBZ
FIxQpvztupGFXCOfyj9WhOtkiGs9qxRs78ptnkEL5qc3r1HnzgfPIP640hC+PId/jPGfn70BSJsX
s+HkbTh50+SSH873dgJt3cv1MX0Nvi6HJBwn5tRgz49gZdwkT8nL2g28dFr/zBg4NC4HoQxYhbiF
7zEaPZDm0HB6BHghOjU6feW6WnJz56aEkzSkJQBnM/fhzc8SJDxgp32W/i0tKu5EPl8WcI+QQ4Gb
E5ypoldJQwiszKPks3JLFG1Ta/S97Wz3+sosj+ePJb7lz9bfcRI6FmrbhkXu5G6kQrZYyY/AHb1I
VbESAS7uAjSZI/gF9Bvdv5e2jLYdU2pM2GtV7OcJ0HjK+4yg7PqIls8PImtwogOR/UUHYACGvlRm
mEnq27gBKFutA8nJ96UNhu0kUK34DlzWXhFr30C0HIzx+Hb9CxbHycNrNFuDwkZUZCQxA0lHLrdh
lr4VDoaZ3cTJGrx4zYhwcM0OuuosUTBKR9okQ3LMpOGBSWTFxy48JaHVhHgaPAScXVYRvFEUO1Jn
6RE2CPuMkFmSbTCCZh4YH1kNgdWUudn8qQ7gatYgKzYGtGdBV6AeUdB7Iy08FU/QijyVc7K7PssL
gePllwkzALRKRbrawpWDR6Qv1X50qgF0/xXNAbuzdoMCVLBvPVt3Rr8xP+zQjhrX0MO1d81X54PP
QE0db1wVPPhiQ0PX6rkdjT2a+1LHS9SHUVWOGTtMzDXM1aIbv9IuoyyeqcZrGqBoXtAUxixJkjE1
etlxNPJM3Int6/RH4QTG97j6gTeuC6SnxD7BJrRydr9efYAhgVMHlC+IuxyRZNguR5CEWGhhTKzv
hnms0/frq7kQs8IA5yfQUc5DmzIf+Zkjqjt9LjKd9mHbDL3pOmUqK7d9ikr/Detsh2zxb+ddkexO
83Vmz5CiTytrp0rAafnXv+Xr0UIDPWp9/E2A7lCxAi6nc5zaUTKGSFIrxAcLh7yjkymXPnT81vgm
vjpgGFOhV8IfBZx15nLcncSUGFyWYyhl2V5nU+OVCnzGSEe8HfO10HlxaBrUgMBhoqGWKZ7mcS46
uynHEDAX+QAmePNuBOHtXrVkuhJZLJoCes2G14DIkQjgj4gpp7neY2ATqKvQm5rtVKPQQEmNZsPr
C7Y4h1z2BY8d/vjgn3K+d2zSV0mkjiEtSOPG6i5JwTs6TWPQGdMcXDe2ACPlvFLIUgIKwrshhDlE
5X1ANF1OoTxKzoMTm03vFkYMZisQCjmzF1tTmT7gHGdeGsf1xmKtVR9IZWXvZdfjzWcVUTZCcFjp
n9qBZezl+gd+Par4Ps7AijZgrtYmhCh114GjGi2BYQTw8JFZes47u9SVafg65781nmRsXpvT4QiX
uTXHllRp0hRWaOg6ogt/OpiSlOzboiFPsj5UK4i9hVFhdcGJAwwO2qiFV9L1Gfq6NTl35p/fJcwQ
EkRqZMb6FJqP2nu6N1+v//qF0sTl7xd8GShdYkjL4fer0BT4nh6TcO80LprAymeW8b9X7H29gi7t
CWthMKp14KmdgNuEVMkxa7bKKzW/j/V2BFbU1k+jFCitK+9Lmngo0rnD+FgnH5W+1sO/gPy//BLB
m82lacTlqKG7Ng607mj+MMtbFem46gfdVLkn5wZoX53u/sfKDPAI//JevLQreABH1aUZtZsp7Jxv
ZeXX6a6ZNyzaoFb9Gv/MttfNLe19dC5y/KrCExDCc0brIUvDmnwOSaqi+l6QCdjq6N4hVeT2arFG
Qby4nzRcuoi+OMe3SHFBmpZT/Bdz2Gmqb5LPFNz6T9H+bVZ2XW+DdZzYm+sjXDptJnhkQHUOCAUe
IZcedXKUhmiDPONZYDYbKtNyM1ntWqKK/xZx1c6tCPNYZU4SjUM/h3ZdeLUSbYty292i59+NjrZD
V0LZpVMCDR9QcuLpjvtdOJVZm+UUEmhz6Ngxu5PxTnCz1qr2itRo20Yvwp7SYv8X83hmUziZvVIP
A5w0bMo9BUioHLesKuzd31hBCR4JMSBZv/SoIdZurZag+qvq7S10xr8NwCqtGFna9Jxc0OGShSYC
3sstMaaQnu9klJjVdoxvY8XaqJF2yiw79ydi6CsTt+Si4aGBt8ILzkB/7aU1pC+lIiqZHM644tzB
7tqfmOb8zsi7auUmWwg9QWiGTCKnMwSDoi1sjLjXZ72J7DkE7FHbj2MOiZC0KTzoP0xensrxS9+i
7mgN0KGpagg0W4NjrkRLi7OL2rmG6AV/idESb0xRrAG5ixl50wNNIXJPtG7yU2ROvGS2P/5ix9hA
4fIoAdaExZxTlY1WBFo1qx+bzcwU2bXrUvL+vRX0EVhAKXBeU1Fk1WCSWhlDIoeFNTzmaVq5ndOd
/n82RB/idJJFMuz9lEmKS/o29npnrZa5UCoHhg1RjgGPiAy3yK9rpVZua2yEFWTwD+i2bY6WPTn7
aJzaUycjMZfaDbSyYlD7Z3oNfGk8ma4SxVNQAegdGERyNkMzQCqimma/k0zyFJd65iXZRFY6uZaO
DjhgUNNAOyJ0iIW7EKX0KneYKgP/GUV+iusp7FsQPnU0S8Prk79sCtKHADSB6FTkzZWomsdN6shh
I3WTp2ZJ/1w0tu4aE5Ag100t3UioWoKckIsqQ37j0iGMhkFI1mjYS3IX382UzoGutvLf7KYzK4Ir
aGsGcRF4bFBQd/om6cpib2advhI/LE4b5KHB+YsnNTJFl2Ox1WzsUzNWQjBbgIGzB3awnFV6h5SU
uXIEF5ptsHP/2BIJtksdIBwq2XLIkFFABciu8/5GgdjFsIu1We5u+oloEBxv5r72Nadi004jjty4
kKdvULLPjA4pskw3XZkYTey2tYHW50KnaFS4vsLLs2KBelW2kLUT36bQWOikVolkNMil5UFpLePb
JA/NY9QVzkrJhU+wGHhAixRAPrxfgJAWjgggcVbZOqkCdKP6PM7Ge12pp8QIYwUNIIieObakXQmp
loYHsil+x0AGDkJUl4teJ/pcjQ1sDnWZgF4eUlellCQbgCfiFVNLkQ7IwKGvhrUHnaV2aWpCONAr
RamECQWb/bE1/TEKoD1bDysxwdKhPDfEf3728I6iKFWpXfCNnD+whHhZzFYSTwsXI64nADeQ7wKd
rEhuPOj8qc13RdzEh7xtthTsHq4xMABbnq9vwKU4GxVaLt2Os2Bhd1wOZ+rrxBl7DEcG17mnxr1v
tom+IWM93tl6LXktKYabttZR2TfsW7Ozp1cmaeXKrC50fiBdghoAYlXsFUVMIJcZeqch06sAJmG6
cZHdjjp689WX2oYIgqp41UFvQfATq/5Q4oU/mXdN1gVd1t+zothLeTyuHM2F83LxQfblxJR14UiD
ys9L4pk62ahZcYwwC900uCkkP6vpRl8DAS/sLdgEIZwFd4A3lnBe7LGEsBhpYDNmvk4f5HytV3x5
VH8sCMdkxJPLaWtY0Osk2mSo6Dlj2A3kue5rJDPIYzlGN5UzrLxDlhJIFyMTttmMtG6Z1a0STvmH
mb5KdxB5cIt5eqKyvi0ocYvWLyfiOVoVoKP2Li1c8j+kXdlu3Lqy/aEjQPPwSknd7bYcT/H4IjiJ
I2oeqPnr75L3vdtqWreJ5OwJ2AjQJZLFIlm1ai1HQMC6USXB5EK3WgXmGRgtniS9mAvcqSXECKCy
NOBUKmlwU8twi0EBWLPIkXwMj4nZ7kJlNEmRaIE2ioSGF7fhwvDJN3BuZTGcKM6Ec7AZ0u5NlmS8
/Iq+757GHjelGWTfwZD2qjfnhUg4ezOsrIbPHcHmYBdKvAzfQjeCZP/E7dXVrR9zJkombweVT0v8
AVw3dRIBsowYeZ9BRh4679+QvE4e6+/Dtf5DxJuyccpgSsGKhfKThssSt2uaMI5pnzTKvdkGunYv
sZ0+CTJxG6fLiQlu2/S9mmXTUCM6mT8xIrAMqvlbNNg4zi7OB+TtRfocDLdR2nwwBtPERslnFwih
g2HnpDTL62wUXMi27vcnY+IuBLhzThBeQijokJ+t04sm35lMdzX9XUWdUqKDpyiulGg3EKLdjfa+
6rF4sdfo027qzSc9196NWP51fvib8Wm1lsv0rE5XBW8zJTcw0bbyQmNPDiuiQ8E+fmXSdaFca/T+
vL2thzDqzkixmuBlRs8hZ7DokjhBjgL3hp408FUNLAlv5q9cJTaQStUdE8Fgt6PQyuLia6sh5uUs
T+My74yGflVDMWl29hUEUador0tvZRoMnbqvSrkkrH80WkEo3jxjVua5ANTl9QRh026BXDoQXLWV
hLCoTnzBvG5uSkhfIJsB+kwwSp6O0ipHEOYVMGParvpwoWP3z6DoClSCbA3INVzRM2Zzi64Mcu4M
MaIYlTJsHB36IVPWkM5WfUl5ySvqtfPz+eGJRsd5TdS1VTw7WMOqrF5ZlxWunSgKybMsdc9b2twQ
q2Fx3jJYkzVMIyzNRuvnxm1q+412YGbgTG5VzS6SUQKLmxFoZZFzECcf8mSwYNHqi70dHqb+meVo
mut350fGbwQA5tBbuJIM4oamzbWuJnkIHaTuGQ2crtIA8mMp1aWKdNCik6LGzNOdkhTxnc3u6BQ2
3vlPWIayOoy/fAE/1KiOW/Q5lwEevpDuS1ODktRE2cLKL6Ed7s3S/rxBzm/+1yBAikhTgLaSRyPr
cgskWYgh6xnS2KFL80Noi1REuAX8MAI2JuAtwXkNwDV3WI1zUdhjn5TBaPzSxsuwjECLRSJDMBb+
lP/HzjIQdBcjC8sjduQ+oiA+gXaWE2WerT47bqaUrmIQxXXUvfqjL+9bGguu5fxD4cMq7AHtDFQ5
mie4W4w86VWDwkcZRI+SdEwCUOEm32VzlwM/r+0nZST1rzDe1fW+ntxR95iQ6mnxS95rdAM4TGRl
lrwYd9+QZ70KNcmC3uPxuiYOWf7Vdg55LslOBT7kWL3Fz/XTec/ZclXdAogIGG+8pPlzSutGbVAs
yLVluDC22XUMOrOsKt083qvaVRWJOty27OEWAulotLjBmTgnygdm9FKkVYE9tg9l86CX8VWRPRd4
x1sSpH1Ye3t+gFtbA8cSNOmQCkZWn5tVpTKq0ilpHaiN3X8b1Km7yAbrmDWTcjhv6UNkgl9AJPMX
CVlkRIDfPD2bFGgzmY0V18GybtGhvYgO0aG5GKBTHjES7oGburCP0WV7kR7w7D009CrKAtkDb1tA
Ra3r/A3kw6HXX8PNtNLMaWFnSR1o5UspJW5oPyfhVRJae2ZKu6o2jpBfgQLgw/lZ2NxIa7vcCc10
ew5Bi1EH4zju9Nzrc9sFBU44PmCNldS1a8lzouco2yl3Pfpvy+sGQmudaDtt7CY0QKG8/aF/pvCy
GL2ZhEU14DNSZ/AS6yppRqKMHdGMyNVLQZ74I/3OLb2C6j1gIFCY1qCTcbr0TmS1umRWdXBpLTv3
EYTIHhCtu/Jg4P9ffyhkQZ9GPt3983fqvgNX6aIvyg9J5Bqu7Cnu6E8QN5aJJiiIbJ2IGlKkkIAD
DGc5gk+/Lp16gGFGzIXezQSSqxCCiV9mY7xh1nwhJxJaEq6ABroY0smfjOzQ1pZggjZWQ0P2bGEA
RxvTl5pMqmdFbg85C7oBIjwQfyTNdEGV6wSv4/P+txFgsM8RX9CNAJAI3/Ac61SeBzQdBYP9rQU7
hZZdMbl1i/nYjCAP/LNn1bLJYA2lUJxTBlJq3CZLrEGtICzHApYRdT/jeU1ykd7E150MHwbfvQ3h
SgsuZnG3QoOVNGW4bwZZ9KpmvZcebPTfZp2XqRaJa6+vqm+hiK6ZuyBCKgFGgfkEwNRAHtngzsNY
SgvHaAcaoE6Z+nOvFoGExl/f6pv0qsjV0mXo03U7jUHdZo4Fqcov/gIG/kWaXFlQckuS99RjaRaa
cznONJgyqF0NqPS5qZ6HvgPVq2M0QGo3nbpccG1bItPJJkbL7aK4vFRl0VT10Qu0ekElSJPZWaHR
oFRltw6Vl5GBl/UP3XOxATj9ghqDk/LnbaizblQt2KDULwwfnTKWswt3evYaiXKfG3N4Ymr589Vw
tNS2Z7syaQBXuY+1mpjTjdHfSbV+oxR354clssWtV6l2eacZOg2KnkTVvfoc/Qp7SLkKZm9rKyzi
K0BiLa2Q0M07HVPfyZNtFAr8InlqOhMSyN+sep9dRqmXXebtfBir9/Mj43E4y0Y4McmdZ2iokrTc
WLyiGu8AqLrMcFzFo+GZU+vaEfSr4xZCeuOtPEYEDPiz/p6n6f78V2zO72rc3PnSs7axDAnjLi2v
ZLv0kF9ZElrhzltZfuXLBlgyXWD6QPsRn7TvWTJXkwqPYRS9wcgUxdbtnM6iRVQFZrjBTGlbFCgR
wzHZHhCffTyXxNGkvRLfxt4V+l2K8q6ZibD1/MsDZlnJ1fC4OFqq+SA5IexS9Z3asz+PujvEAF+3
guj19cD9sGRBDhTAJpRYuRE6M3ooijmOg9TWIz+udOCLlRFp6Lm8VxIldvO0eEEx5mfZojEdtBmV
O9HiuwYkuuDs3xozYBBI/Os4nVAmPd0waUPHYqox5lStjkbs23aPbvCZSAI7W7ETKllotkC1B9cu
bm47p45NVto0MNKK7btSfbIGvRYE6C9nO6Z1bYSLaEleKok2GRhMk76bg1v+rPTUjRR0X8egGay6
xD2/ITZnD8RPSz0XCpb8jb5jqRaPKkblyDfp9OJYFfgT3Va9P2/m65MXA1NV3M5AZoJbkswdtrYR
mXaCJv2g7CEmtVda000S8BGhuRBIGtB0u9INiAwEG3FrOlUgih0Ai/Gs57000uOiMJoRXiof6LiL
S9f60YQuEoRDKSL33/KPtS3OP4aOhmmcwxaKqe6Q499KELxEFjjniMJRncYJFkC1CK7ihmTdn6U4
P04CoMotTQfOHP3XHG7CxmVPzdgcB+ho9UQJ+q3Yu/7xJWiuTuusnxKgYOACct24o/lqgI6vYK8C
R1u2Ox/h11a489NWDFqY/TIEFIWeYr8//LR3mW+Sw3lDotEsi7Uajaw2hiRLWAwaPYA/fV/LNbE1
UdFre8k/F4QLs1noZMWkT3EwpwaJu9tc/y9XnPPaUDdLOykxXejmcgt6y5RMsAdFQ+C8VmtaYCkn
DKEDp/cE+cQ2FgA0tmKYiqs8jgCc6bhWny6FpCgU0FosRQ2dpxqUnEVi+w57rSv//JpvhpMleyYv
ZFPAqp0a6o2eQT25wBa39QsjiR8d7Zppdzib8LpfGlAmgZNtHrPqyuLyRSsvm1W9NqoIFumNhKyK
npHqPrucPMMiigvK274UnAebbr0yyM3lIKNR1UTKKlCshyjN/Roig6bICM8t8RFnkEMASA4N2QsY
7HRYaVOwpmZyHKi3JpBvl3JG9IfIN/edn17mr8atvsvI8D15s45JRC7qZGcKfIaHOv3zCaoODv4l
n4FupdNPYLWUjyoz4yCbdsPt/DP3zPrSCY9zdWtkejBpjwxZrGvpZ0QrYv2h0tsX69wEMJpFwwT0
WCCzNw2o7LiVXbm+sof3fPqbgwlpc7w10V3oABJ+OlKHltQoQn3Z4qZDFhUUD8wnotL11jbH7Qs5
VhkS3EAJnFoxwoXuCUqtASAfB8dJjhNahM9vv619DswrWr+Awlqy9KcmgOfpAIOxEdrBm6iXu+jZ
nB7HUZBOXTycP0AMUEQtovAGqB64A2SwtVhtoxBW0JJeEFwvd63euS0A4CBFmKfe1aiI12Lz1bc2
yg0t1bDNdRNG8+kVdZshlEmzN55M5d2Mpp3Z0Yuwfzw/m1vjhOwrCGpRZ0RWnjuOW3CnmWHixAFu
XRKSuZE/B/ZNne/+anCgw0R6Ghe/JU99um6pEdplyWgSWOOIp9AeRT9riomJfLxEb+mokSSGSpco
P8rX6T82mYm7HzJlH/InXLguGatNSJnGgYZTJ9YZhHVz0IMboH+L3Dr6Nj1JyjVobo5qeAvtW/UH
RHfqXfOemN8tzRA4L9+B+s/XfNSvQINqQqn+dBYk28kYesDiYPLHe/2xuLV/zLvuLrod7swLVNEO
mBh07/e3Dfj2f6BAcX651WU9eb8GZBxlp3/sc0dJbKNaLmmwn5UkvDI84+d4A+gxGW5b4P5elf18
6fiSnw+kD79FLtifLrKD+XD+KzadbvUR3PGiMvAwyzX8XB0eahONRppNmtlt8oNq7ShqCBnIKs+b
3Dq0FxIjhCZQzeERcDrvVZSkoI+HjHw2a0cTWuhWd9UXXk2dXXST/zhvbFnEr5P8aYy7Tjnx4NAo
hbHpGB+S+07F1hKFwc23lAk4MHBhy1Ty15BY6TqphEJi0C/gxhx8RWb7OwqhD61rxyqtb5Zrqeak
V1H4EgOFe36I29sKBUTgRVGFxn9OJ7SsoiZkUCkLJhfxMb0tE6+4T57nlgz74aaJdvG17Dov5b30
Ir0Mjicwv7xBvkwxuHgA8gQ5FZLSp+YttVPmCF1sgXk7XsSpFz6mKamfw5uQ1MXzL4G1zV2DvbsU
F0D/w/dHUlal0ghigKBpx4M83A5X9s+4I2ppE2l4aBvX8B5ETeKbmwSOCtkI1C1BDMCNEGnnqgCH
b9C9WYfuIXUBYopdNBEIpnJzZ6zscK89dD4VVZ8MSWAYj86Map3tFU6g62/SRd+MgvizecQtb/D/
G9Uy06urrKnCaeMC1lrvN9JS30OvC+ZvKFgKU6iLB3zxEGvBoMI7Fi85tZTPrROmEuavhArASHc1
egzcmh5i2zcv+sdR22cpKR+ZdaWiTBqKEuBb1xQgqf81zwX6Asp1YZVioLvxhwaWtEgQY7bd4/P3
uUCeWk44GzF+X73SJ+IsAh/FlWV9x4sHHZWkFpj7fxbu0x4Xs5PRRlM7YBFBwbT3JLH2RZVftPZN
WJpANqOr5VukgYxL9NgSrCJf0uuVUVbNHGa1XRocTf/8xt4+Dj9Xiae9Kos4CVmNWex3kx++tTsd
7TYX7FF6djx7Hx1pRjKZTD/DF+tVV4h8Ne1Au6fW+/PfIRoltyvUvq/mnuEzIvRpytJr3183tSgn
stwev2wIXJtRclKQveSnUkooQuay9WYvOr5Yh8k1Ltun2A0vm9v4vvYTwaA2A8vKHhdYZL2UbbBK
JkFa7nP9dl7Y0tidNlwZ03WJTvfzU7h9Hq7McXNoSE2P+hrMAfZOkh6scPp+rrw6sFLXqG4aISZ7
eQKcm8/lz1ehrOocgK8jzOfg5v50i4vEkQW/0MxPRp9d/CHy/J+L42p4y+qurJWa2eOM+LBWBaqr
QyKp/224v8/P4mbUWllZHHVlReusaLKbMQnyg30zefqlEL4psrD8+coCyFCKgmqw0L2Nl7iLX42X
uV/5CcBH6Q56MR7Ime8gDHx+XB+6EOcWiwvHgIPjWUzhHfpe6dFhr4P+l3mAqgGXkB4dn1Xoj548
6j1Je/mgvVC33pcH+RKpiIPhobvYnXZ/CCX9sqRcCJ+H2iwyG0sa6jnsGBZAl3knAgpsbXvcWYCK
+Lgn8QVuVlEgn6gE7XXQTdCwQoZBsNE3JxeoKkdFCWFRiuEGghQP6hOxg6fdrod49F4/Dsd63//K
9lkw3keXReAgk8Pc5sCCat/+Lp/ZPv8Omki/u+i86lv0s9oLUzvLfudXfP1R3IGlhWocZSM+Srpu
dqpfecxFg6wPXmS3cvXdef/arJ6urPEEMJMaVyzDSxoHie7GoPKuyc+C5G4B8gK0ygnubNpW7Fmb
42LrrKJ8aeYYXAfu0OEwPv9SdhQOTa+HN+1a9qG69NT4+dHYK4fwusKxlVzhuqMStPDt2webjAdp
nwO2c34aPqhnzkw6X0hCV22nhTK+y5OvpGvpAnj4C61zQWHRQHD7ewwxgulROxRvePQdzUvgY6xb
6kM18N2sCMMz9Hv0U3PlGzlISPiNChyVb6P52HHraeNCNptzQypTrJIGtNJjvfxjuS8zUdzju5B0
XeCAPE2PHVVZrScwJh8dEhNtv3uG5iNJ/DfRW3Dr+rAeFhe1DSMCDGPZf5n+3mU3WvU7F6Uqv8Ld
kLhb2+DidifJiQ6KIzg4oia9lkhPwBm/m3aRN4KwHtmb/ePv8960+cZc2+SCNpR7JcNhsBnZ067q
KjcuADULs30bTYcqnI9Sxw7x0N6OaXdtO/RbD8b6KgOz1zztNaX2I8V+mLtrSVTNEM4GF/HGqUsc
NuHLnPsUALjJ1w4dROEyyNpLbu9L3vRcHCvBrt+8g6/ngwtp3TDUdJixzvI+vpsPgGTc6l6+q71W
cFfcelysDPHVdDB8hKbcYXiDbwTzpU6cfeIPhN6eX+BNvwUpEurpC2UhXw5mKZMnKY/SII0br1Gg
UFe6iahR5+P0+RKTPq18zOrqxqFDhscoJZoGSnMRJ7+VkR4s++Dg1TRO/c0YV4SaDoSxKjcpOrfX
hgNV3Dyc3BYQt2zOvw+SRYqu3WthuQOPI4p8+iGtJT9KGr+1tOuFpjSss3snBZcLE3FNLBuL+3wg
79DzjXw6Kk58HqBSBqB685YGOtoVqrYhOsQ/1eihGASrseVekCtDTgfZQWDr+RJB3o4QT0ktQOHa
+lDa2TVrdnHqO/JeTR/Aocb6CA37ovzDhhPg6mBBHhP8UwDcc07N0GuCFx6Lgwjgt6YHn7KJ23Mp
EikTmOHzVVOkp6zLWyQ+2yPa3bxJoW4rZ4ItumUFEMaFlg6sIIBMnt5usZDQZ9SReGPwH7+T34Wl
2g13AELy08LyBStvriWnbHWGQmo2F5dDaRxze9w1zfQ4d/Lu/PZcghjneTb2JcQNUOoEOnH5lJWp
sJnreVJRFVYzP+1jz54Uzc9GcFEk/miybN9TW4AoWiL6V5OGpoIABMhEi0t6xUOf4PGK+RtGH7rf
pEkHSLSaJHOKA/AO7vkBbq4WJEj+zxp3i1IsNlpKCSyCPnit+ZaGP0LRjUg0IO5VCiynzTpJjYPW
msd9CLIPT8rBNWvk43tnUHR16rooyb9pE52cS68DWuANzgkV2jBJylDqU0DOT692nbWvZ8i2C95U
G4cE6mKfZjhPZJVeqVGJ2mndqHfFAFqCKHSlVjqMs+LXlRQv2B5pFOkFb24AHQkMR/1ovOcWLVOh
N2swA2CIZPg5GvPeUak3pFnppmhjOe8gmzsAGW6glRB9IcBwugPA2aIOdYshxspF7WpAy2ouaO3r
XVjt/ztL3Kgk3Zw0VqAugxYqJXpoIqJqQeJP7WUhsLTpHasxcR6JtoS27BTUT5dmrcJn8dEu3DB9
GMK/iYUrQ9xlG8RtjW6ni6FE3iflEUIWfl4L0FBb2Agb6kH/LhHn7EPdO1I6Y4mo3u0hX78r32i/
N+1A0V6zfF9YKKeZlERsclkjmMrlt79EKxPkHGA4/SB35NxDTyTTqFGE0Ob3ObodRT0mot/nnMLS
Qtb2aCcMovi3Ib8Kz5Kt3weXAahoLQhfqObiKqsA39vMcqY2x2lVgQqWavNxVB1Rn+LWfl0b4a7K
rZFnpVElH3sIeK8UHUCJfmN3v89voK1YjpbABVyIBMSXcpg+tUNsKmkcNM5Vmr43qkh5dGvfIIEI
cirUy01D58YxGTaDxDEmC7krs5n2ciQRRAei5EcJOjnnR7P1UsVt6NMadyuiqdWFdgoETkKHIQUt
FAgeJhqhjSZrHejdq72fy2n7vUzY7WxBGQf7evjWdYUB8tmceUMxPNjpnAkC4qbHfH4Wz0xgz01p
0WHBPsWR5A66rO/SRhbp2G6uJRJWoG4BoAtJpVO/bFg9tb1ZA7CpjS5CoXgxt84utOf9a4HbWX1X
jG3bwQIwy/clBBSkMSSxOhATIqu6TipVP7Z/qBCxZB/AFaeh6q99UBhyRpWWKktpHieXCV6YPr1k
rLrpOtlV2qVXiEaH8060MY0n9rhIb9n5WNc17MGPCLR00I50NdV/cR6fWOHCPKUZHigKrFTOlT5e
Zd3vLL7qTMGLdHMsiLJoqQTFJOBipy4B8gotlcE+GoA5+5BBaxcNZH/IYPnP+oCXzLBU0NyhP/XE
xvm530oIOqDq+vfHuMnvAHwzUx3nEku6ZFdE8QWTaHTD2tKfkhi0c2lR7kqr/J32aRokZg3cmRY9
TY02X7CxE7VqfwBLuLMK32MtOhvWQvV2Orj/mJER63mG0zhyssvCrI9y9Fal4VMcpzuHmsSskIDX
0Lo5kwRqX8i4EDvblam6t9L0MtOHFzkxf5yfpI2Qinf5olMNvDuoKLlF1SKnzTMNcyRJXjz7xmXd
f0fmiopScSI7XDBNwroCGyMuV7Qqj9D0OshzT2pqXCilctkk5f78sDZOvPWw+Be7nJm5MXRAHEHn
FzC7PvTC8FgzweNFZIVbUGZB/26iWNCcyOHNc2o9hpoggGyb0KGYiMa4Be96siH+oyRGG44N5k0F
w9AwHgcv0561/vZvpuvTyrJ6q1tITS2a9hmsxBYZoYIZOKkvjFIbBxfWBG/KhR8Lb1neCNP1pJuB
PqttuyPJaFjulI4ieNfisF822coK59DAydiFrkrLJeRo2YOrgyY2nG+YnBADgritiLdx27E/R8U5
tmaxBPmAGEV5o71MzOohzV6r7EY2GVDcIk7hs4MDBx53KudKA8rTBUKVaCqo/iDVnWVEfu7K6xSk
1cJ01GbEN9A+vzRIojWTm0skiyykhjC2oXJxTrKXIXk473j6skW+LBd67HADhj4P0Bqnntfr9liC
awlZ3DaK/SS3ai+yaelOdSqRqS+S710hG0Tv0syvkzrdQR79edTYQBxwdROlYtCgN7G4elv/BstI
RCDaoblz3Ocu9o7jQof7zchYR1qleKR0Sj0rT0LwgCo2YVSLIrR3gkjLmePp0emq0O2ViF7PQ6R4
ZYmu06rObFLUfeMjKQJ22dEcA4WCMkKXC8tXokEihd6YoGrQtN35ydme/s+54aaf2nU6V0mUBBWY
jCrae1IkeLptRhc0jgHchE68L9R5iDp2h7QsstnGrRIF2nTI5J4YolvXVloT58unnWWkq/hidpmV
lDLsmMfc8UE/JRluqOOufIx/ShdaKZi4zUizMscFzXJOUImw4FT0hnQCHi3RlHEOC5rqVg0V/HYJ
xKh+3Rznl/OrLjLArbrZt41ZTpirKAlBlPPQDJYbQaAkefzv7HCBq8g0rWpr2AmzY9vsbSCC2ZWs
Cja4YDQOF7G6spOVXMN0hQ/dN/sm/j4K+mY2Q+LnWnM3xv9YEoQMaiA9UYZVYsJk9Mke6I+h9R3R
hG1G+pUl7joJ7IKmzjksKdkObaQdaIwignZLWdRNvb3v/90tPM2zGmkTSucwBN0ja4xJT6+wecj5
5d8cDUoZxge7FdRhTrekzoYOq78sf3PnAGAlmR12pU2sd1NEWbE5nuW5jr+Q5+DvMEyKirIYCwA/
5D2uv0Qbc1KLcGSb47HAQLvk/CFrvsSEVYjJwGYgxUadBPbgaWj8K5hFcosSNP/VpuC6tOlzSH4i
aw1uaTwwTm05NfTryhJJIZb7SeyP/Q4IvDJHY61fiTBOm7FsZWvZYKtxIR0/JFIHW1CcBTKNCk4A
0c9z4Uyd+zzUB0CYuw5ZIZbqltdFoSAIbDrAagxcSIPiSN5YMsZQjN9a490oj1VMBXfxzfUH4Qg0
VPA8Bbz8dJ4ilBjwakViCBl3OqPlMFNIk1FSysGQCdZ/8zxTIXpk6gAGQwOIW5So6qRuxrUlUFEs
8ad+/mYNtbyPWKF40dTFLprTrnR70r2pGysy2koliN5bU7qUbNEwDLgP2G9Phwsl3oW0oMSUzr+S
6Pv4Fz2i0Kv6/H3udDBtWhVpA7h1HbVekZrEKn7UmsAvtnq/oACC1dKQ2EdfMrdoWg2uFqqhIlgN
l5lc1y6y1UHb3owdJGXVGmo7MQiDgWDBgqb5bdLZu8FoyWjcWLFIj2VrRnFTROvVh/yczM0o1M/M
cKT4FgXSOR5yQrVbZtl1z0RP4U1DC8kKIPsgLOZ5qVjphKoNAvmgn9X3OSwcX4ulzoux7/zzMX5Z
JP5yDaJyTQV1DBQZ+LpuXLYjrawODWdl+tBXXVBN14V8QWfVZey5RCvjnAu24VZoxAyC+Bc6XIiQ
3CwaY5eODRvxkkyjXX5oIE9IE3eKVKgqRyQU0R9sXS/W5jg3pXlbqo2iIL8WWxeKk3/PqhwgA6Um
jRxf/MVsfg6NR2RAIgaMAD2GZpePaNcndGhI4cxkvNPUW43OnizqP9gC1IJ8BI8jVL9ATcP7ZNHW
cTLHaM8sxp2hpJcl2JKyOxuCfbYDCb/Eo5dmfF3Hg+BysHUqWGh3NcA0bCwsAafRpVBUszd1JDZo
HUe/kY+HsPNQKn8Rw9ZWuCuInDgzTjeMzuiTQ6XhiZPs5rbanV+2LRdZW+GubXnmTHKXwYqlTq8q
I7jEHUFL5sa6COaytbHRjQPiK9w/kObjzlIG56C6jOdyiHTBAYyTP9CoLLsxHf+iBgB+Kzzb0N+J
iw2v6zfWdt6HyxvBnG1was4p9TJWi4R+Nr3g0wqPBFAniIVpOhI2kvau400OWhiBn22mRIE8AXEJ
8C42OIROHa0t0PyotahMGbXvAO3f7soHWfpWRwSac0773o0X0y90wxvTcxIVbja7eXmhspvzLrJ1
d7DRE4leU7TMAqV7+hXaLHWtVVdoAk4v4iHa0fKijr/15rTTqKg9d8sdFyEMCENpwKfwSydZTdNW
DRAdfZjve+a+5FnkxtBOPD+krTi8MsOvHVXsvLLkBVfx0KXEHIj9S34Jk+tU1OSzdcasDXGbeOw1
o+47nGbp7+YFptKR3M2Sb4aeqL1ga3uhzIyoZMqoDHw0kqxuwjZY5XEVQqy/bu5BIPfnsBdn/etc
DaUBxiALDfx6DozLLAfQsUgb1GuMlyY8nF+brYGAvM9A2h2XVTT9nrpbLuVgWVs6tIuxuTNr446W
7cGQ3v/CCioNaJkzDB18m6dWJopfbUEAFORtAupUog/31tQL3GyzxoKaL9BWoEkGlSl33ndDKrMx
A7hmbPwaRQut7jzD+Z6CMzkvoKozHZx8b9I9WE5IoR0l2dqdH+bWfnJs08Q/GhAIPOdEKjeJ2k+Y
TKtJOjSJO7sK2CwvzYuGRFJE/zj9g7QrutE/evjR1cbN6txJYV45eMq0Y+32LYge6+GwJE6MSnDd
+DowWMLBBae0VUhpLV60cve5c6yobtB2hQdgDIYZ0MzIceND1QKps/35Sfzqkae2OI+cmdKxKoGt
/NHMyIxlVAUWtkeD6/XSfg6OVC7Q57ZUFczA8ywdgPZMFC05FGXOSG/GDrGt1P4v7XHbeQZRusH6
DrgQCR0uzm+t+I0dJmQ82Z44JMdBRoXnoMW5f9vUUdnrE17nUvUG7OpNwbJvUpSJ+JM2MDYfwtj4
bMAzUadbjrCVN4SFndtFhPEoWUHUiLpWLhMTb5M6SnCNb4npJIeMobWEvXXVRVtZ/nkX2VpAdK39
+wHcSKVcHcx5xoMwcR4U4yqVrjR/EEH1Ni68GCZeRaj/oqcYkginw5QLpksMj+ogi/22qQhKoHRI
vKjOEVnQAqRTtzcKote+IcLebi3lyjR/54WKE6Sml16yAr142R7gDUWUbNl476KsreLWtpD2Qh+F
2wVQzMvlamwxiZ3kG83BfqnQB49KB4hBPDr9HCevNnoXvN0aVrRLQTYGOY9cfTq/lhuo/tPv4HaH
mVVD3TB8R/r4zlzz2HhG8CN8obvq0TnWO+lo3uT31vfIE9hdouPpg/TULvfer+tJmYwCTgTx78Iv
dHfBeVSLxKl6lFsfPWeFKM+5kauBTeSDQHqxkMLKnE3ZycshhEhCEBUtuvB1l0GneUz9BQtnhseu
r4nWBXQWPIQ3+hNO7S7+ttqxZtNC/ELBHJdEKsl1b+6pp9/UD0Bj4rbX3tU2MSNCUzI8TT8E87z4
0Zd5BpUk8mEmGFr4vpcqTsHEISHa6pJB5Oan01Gf0nGvOuOuo+VV0hY3GQSBlB4Dz16NYhJdC5d4
9OULoGmJy/2C7eWpRpqqD+uEysgfTcM3uUH7l8N+4I71VDPpivX6i2DEm56FZCxgiBAJhfbp6Wx3
c17PTjqDHkAuPSDdj7E0QKyhsu+MBztxmfzUjBcGOF1JKgtmeysywrfMhQcB5wDPhtNYNYranYoS
5jV8ubjWCj8TFDk2Z3NlgvMlC/eYMLQURH/q2XlKigb8UyaR4s6tRWDBr68++O3KFncXyM1ZiyZL
R3K7s3+2jk4gSnF3frWWxfjiHJC80oA4wXrxufqpaHoku+AckAklWiv5KD6VPXjVlPdYurKljpSi
k2UrumtYIRMSbiBH4jO2mjlPMp1N3KYMbH/zFRxPitoJ4tvmMq2MLH++2vJJU1Zg1rfwYM6d0k8c
M/J7RyYzW0SkrZaSps6pwOam96FT5IMXA0k37lxuEhvnR24kwag+FjIldvpoja8lQIjn12xrbCBo
xhMLQjMLm8Pp2GIQx1Vqgw02YiQecJN9MIVG7+lzH7vqkP4C24MisLkZu5fCNHjQlrvHlztwSPsp
d3AmD+Zl/TRONyZ0fZo4crXCccfsaNe3uSXYa1sTqgMDCFJ9uAm883SgaZH0vWZjO1PQMUlumCAF
Ld1A0E5wQGxO6MoO5yxzao5GZsJOPzY/5PKepXTvPIG8cjdJoUPOr56+seNAsgu05ZIOxgXkdFD1
XJWp1MZpYD0poFcQ8YYvTsZv6PXPc86hVao6FkOeBvX8OkQhqcCAX0n3nXRUW+pO4/v50Wxt5rU5
bokq3J4Afi3QTjYYpBxubVC1CUk+t4LU2gi3PsxpaZ01CzCwd8BTdRMOmaeMt8boObafRoB8/Q9p
17UbOZJsv4gAvXlN2vKSinL9QkjdEr33/Pp7qNndqcriLWJ2ocGgewZQMF1kZMSJc1aB9HNa9d40
Umc5Y5phqKC4u/dzO6ucyH8BqS7pkGNmqleIKHLSWzSJj/cnc3G/X2wN6uYsQG05pE0SI/EBPi7u
CR05hONOE3I59w0tRkRI3CiKCGlTPNWprHJb87HXTFCHClm7ksE71iTE7zWIj7TBaWRCO5Rkc+gh
Kh5vOtazuHQy87MEqrCJzXes166cwKVtBEpICDzNDVao5V4fioFLGomRqng/sgdFfMYTcbV9YGly
f1KKKKVB0ZMeMgSqxHBIpHiPnAThuu+Z6dqvZcJza7O7tF1RSkMCDGo2eFtQJ5zlM40pJzne56Bw
DDZ+x+2azN8lc993thWm2O2qFUDwklNBfQC5CSRwQXdNvSI6RRjZWhDjfSUMJMKbdBWAtoDBn+lv
51ABIDS4Y8qxVJXm9WGJoqDqn9Btr0fMYe4S7Y0+/TXtuALdVQJKE3iRsmbdW638j8vjsI+44Ucd
YG76u94iZcAMRTo/CuNWzaygYJ4zzfvnic1rI9QJFAPopoEfD69CL7OEKiaVMujr/K9L2/1iLD+X
7UV04tel1qgCHkJJzW/84RG5SWd9Hy5aAchyJiRHRwsd2xWF1qsz4mcfTWjUyDgAcMuM+2C0do3e
aenSQSoJzbIgSZ4b7a7XptBaFD5VRD4Fk+h9otmQgYXWHmiHCbyQ3dY+C4GA4HTfiy2eaDCtg8YT
21FiKat+KKFExc7hQbUZGWVXovmjxXKV/9XwZvEG0FGyYAzir4cnYLmqbB4eQPdOJCgOOLSkCI+b
ULDSfIQewVq4tbh0Fxap88yibTbIJcTIZTxuhNJuR0i2SCvh1eKqKXhgoNkcohs0S4dUlYLXdNgf
sfyG3pnakrwN17+UBS6faqWus+ig5sqSgAy1Crd4PYVNkEAZXNWQ0lH65sFPeeaUp2Vr3t8RiyNS
AZ3HsxObkU4JQ1ZeAUoLsVWLLONc/4C87rGtwaFz387i8lzYoTYEWytxOKpooufNd5as3IWL2xpN
JDMNKa4pGkbXSX6bl4GKvDaPLkt+0psBsuPMQ56uhBvC0kUFrl9IhUP4YWbEuV4UFqd2gk47XHrd
q+8NE0vG6A2aDuxMsPXmZtVo8pE28Kd9VEa8DmKNgIhiK++KjjGRe5cNNklFpxy454DhIIKU8YlV
aFGy4UYBvfJeMRl1FdWvYTNIFngqWKKGyJDmU/LUpVVPlLhFKibgi1MX4Tv8oeUgWFKEzpD0oZ7L
gNyxuTyaQP/Edpenwc7HbyZCBHAUFI/WxN5nj0FHfbN2FJ7doMhDXHQ9ISB5LtVcmuL9wMTnsRHP
SGXIj0ksJEZZ+MF7wFTSymov3qtAOAOmgccVpIuoK6fy5UIOhQFxyUgqqKQSUddeOVd5jb/Y3+kf
TjGiSgeC7v4OXh7pf6zSRckw5WJWiGC1MHKt3g7Ku199MYK/6aXn+5aWTj5I3jW0VKKIAkKF6zmN
JfR71znmVCwBOKzY2K28cm0Sl8J1lI1/qABADEHHj8hxVVzLjDEaonhnaF5jrXpgAU/SBrvUnDTr
CZuUpA3d+2NbqLnhXruwSy1eiN/KdBririBnCtKz8fPEheWpkDx2lw5+9uhnfoS2l340elViNh7P
vWU+JxjDmBYbQAaClXVdfKdffBHNa6cCBVcyaA+DhhIp9sqnz1n87+6DJW1uqPWKtSVXhfobdDdR
A8YbnRo+U9dc0wYw5kdo2as2SYrm3xRC6mvd9cuGgPhBEgClCLpmFQbiGGvwuntI7bCoPnBNQ5SP
Ne3nxUMBzCLoPiB/BTnI661ajzXYPyv4IYV8glBO3yb2yn5ZPAwXFqiLY2yrtssAzEJ1T4AGzWPj
gMXEEcw/ARkNxlDBH/Q/WqR8fCIpcdT1HUiUld+ViSRfIrbvTNY4XOAAOo3U5agepC4nAvQBlIR0
2Zryz9KlPCNB/z2r85xcBLuJ30rjMM8qyCsM0KluYjt0g7Ud8pNWvvHdF2bmO/vCzMiUqRfVMDPA
ixIJyovQvrJD4v9Cip9Y9R4NW6HxijygiTKAUW78U2c+f03mGtRvabxIuqEgjYAGbRvUeDuhA2EJ
7+FWLSc9AmtOBTbxonwZRTOtZbzM8pVTuBSNIARGkgxM8Hh1UrEV0oShyKVRgjZkKGJobPgHDZbH
NF5Lky3akRAnANuN9nj6dhwrwAgAMIGd+nEotqK6Ab3q/e26YGKmFcasyXM6gM4yKvWUJGXeQx/T
lF6TXbDGuLtwwjlE8BIUbdEUj9voepOg5NUWYT4kc95DBGrAKTtoROq898+X5MoOtSS12CmZrHXJ
Pi2+gbEGHcIqGn3BJQJOgp54DASdwLRgrh/GscrIY7IvEgUa6oe5bbVmv1YR1otLImszuBnVbplu
cg98jWGTVk72PWdL9aGPTABx/otVvzBB+V1fTdShimACyJU628IEOPDvm1iq2s8YL8Bi+Jk+im6y
QI63YZIWGBzPlnaeFVm4rkmjj86f57X8z1JUcGWL8vJIo3dCUMNWFD0r/VbowQoOkKgm5IQNjEw2
QF1d5WafPAnJ77UUhrC4MS5GSnn80G8zppxHygRE+60mZNz5x27PPk8WUrR6svvknMYYdo0ZWq3R
niM9cUojf25taB7vRkt0KhOFhHAmbj2DaW7VUy8Ea1fTQznITK4KIZ2n54UzWHMg04aHNUWXSaV7
xmv+wILm5UUjgXl/Dyzu5IuJoQ4/RHemqEB8tk96z64ks2d5W52s+0YWPcyFEerkDy30q+UCRqTC
RXidMk/s8Mrpo7ayoX/QVNR9dzWL84dc3HdDqOaiNI+GM1pSHtstZ6kbWRfwfsj1QI82nBMfC2sy
lJ1slDp3/FVvq00ARj5bMECdbrCGaIHCTW/P0P7ireSRgzZt4IxExswLJDZCa50Tc15b+qvnUuOc
esb9SGcRC80bS34GskJHvHLGybg/+0uoFUD5cOkizSiBApg6eoHHtkrCQEyhQEO/QKbU8mJ0Hjcv
dWL6JSkSosjpKVVW7q2lM3dpljpzvMzUiRRiWEqkWM2AZpd44Pec3H7IXbCmWLoQYGCMUNOes/cz
ofv1ysvYxr4gYYwxL2+i2kaWjct8K3E0yaqVlZB1aT/jbYqkHiIMiEVQvlkMPU8q5r7Uuqr0iM12
yG2bdf4YsgN4rP95RmruV/iPMWr10gTKDV4H2LYQjEdJqQ9++y4rnRFWJWG52OrFNTGxxYXToFuF
rlvsSJXyCaqPnF+RoekqqgHtG4sSpMsy+pWySuRIhN4Q5/4GXbaHhKwEsQoA+qlTq0WgItM6tCv5
3ObXJooQrw3F2mt43m30IUMKA8UU1GmRSKJ8EBsOPl/PHUkF98IWhdUhbcOHZ758C8RN3258PiAJ
Wn+V+KsUnbR6vT/GJT97aZ4a45iF45R4BTQUPBmw3RzZK286+2X1dN/O/Lq8HSYq4HPaGdke6tAV
4D7ygaxF65fwLrLSTogap0rPvPpRcg9JlJpds0YzsTy0v01SR88HWhgAEKCm0C9RG6BY+xIbYPxS
uVwZ29KxQyniP2Oj9qUvpMzEpVjCMarsRtaMYuweG7UIdEEuCQONgftzueSXL+1RW2YKGQ9NYfO+
BJNRKD616p/7BtZmjtoUbN9qnDcbKFypDfQiP4vSihNe2w+z37y4EcsILRpdiX2XtZAnS0AH2+KW
Yx9AvCfECXSVvgVgvO4Pa3GdOLSY4CizUAul1mlEdpPhBYCQi4cBUYyvx70TC6QpPu7bWZw+JAiR
DsbL6IbF0CvZ2JtmCFtUK5+j18W6x3mHYVij7FzcBwLeEzOJ29yTfD2HUplIatbMcLXhWW4dRjr/
F+MAvQQrqtBcgOz29e8PgzZHSgx4ox5UU6kE5ApwpWy3RjuwVOBGZ9Tfdua9crEXPHaMGblHbYPh
YMqz0hhMk2je/0Yazu4VHrCZUtSTSn1Hd1VDsvpBioHq5od9isX00R17f9xLfp+HM0ZWmZ9R19S4
BWYox7ifK2TIFUobpPOnmKhrQkDLVhB9QsAMNHy0DhADTWFGmjBqIIPr4rPBk1DsH8R4JfZc3Iyg
lvu3GcpZpL7cN6BVQuEIjIkQOI4H9AMla7jFeUou3Dse/xpGAb/+0xaPP18voVjxHDZjw53FKiXB
uY9sthGJL4ImJCwNLm1XjjI1KtoenTn1BjGKG6nmzoO8qRUwC3sZmdiV3pY1I1Q4BWBH6I0hBsX3
mtmKegxEicc+399s9GP3Zij89dTxDLQd+gpW2Mf6A7pe9pP3p3J+R8cSfmPlpqL23GwLPXRIPgHT
C3lAugM/7TUB5Hwsd86rStprnsc9ebnEfgZ40hvAlEgrlcRle8BVzO3lmkAnacVIUAEHgr1OsUdp
N+QcYfgMSC3FWZlF6p36r5H9bYmaxV5j86rHNXz2c1NONqWGsDA7RIZYvtfJCaFb3/Mre5C6wv4y
iaBtBgvjL3QhXUSlbsiFkTsX2dRv2KpAnazKMksD2NZsWnZ6kqIqGUkqioPjD6KwWRnzvP+oQ4ci
Cg+9BPQyopNo3r8XfhPtDFEzl8DP6Uv0p6zJ4ErH/i2FBEFzzIaV0S4chitjlB9huqSRc1g712Gx
S9nKTJpYH8fGXBnUmh0q9kg1JS+EHHb6TjakwD+1pQpuo2lbQhuu4fS4hRoWxBCInGSnotc2ahxv
2SC2Y583uLGz73/P4iJfzDF1F6DNHrxGvYRh+5Pri1sunw5hXOojJ+zCBKj4jDWZqF6ZhcVzc2GV
cqdQ/Mug1Q6rfdJajexbnhcaccZbTTeumFqZbxreMjB5pCk9NlEDHphenN6U+jiJyloiic6z/XVa
/h7STzLgYrN2EGoDHAVDYtPvVHnrqmTbciqZuNwMc56UCeMEuDJYebJyRiToTNDleE2Ta2U1f3zx
xUdIdd7lfofNxSDVH/bSFrnMoxjJO6npDKlsN0kCYnxhbY6XfDwOz0zjBiI1VBTmRbiw65exyCgh
A1fxPjQoiJGOTPq2s7PHAo0MpHu/v2npzMq/Jvtve9RhLSNwkCKzikUNVKeAkG0RCmaedvpQoNVJ
RPII5aQUTHIDmKFrLbRW7C9uKhBhKHO/H0CSlDfWtFhqyk7lzlkL3MAYHfoxAuSsO04oqnRab0sj
clmjvKsnQPxQvo+gTBs6MjORVlhBHi2u+cW3UC/PauCaAXyA3FlIrJ5FTwPozwxlNFHqnZA3jf+b
Kw+8b5hdoOaRILleanDrlgn65LnzOLyDc7ufLA6KTWtC9z8tTze+/8IMNSr09NZZr+T8OUugdQDM
GNgaiwpYeZGNoGTUFmj91KO+1khdR56eSsB41U3Rm4Kaa0atTvGWrwfPDlpmMDt+fA+Vodwp0CzZ
QshJNCce0A8lzicDvT/d0U+LaHN/k1Cvl589CkpD5MRYyC9xdD269zVE86LPn2OvPDVVfvZbda1R
fmkfog4Ngui58AKh4OvFCNWo7dD/gVmSx9EJBV/ZqDWHlnwP+pf3h7Po4PCMQZQD2UtUUKmbIu9H
EXnygj8rsfArjmRLTuyeP/ICGBShtRLyRsJ+BGWoJ3FtSgNyqlmumfc/gnrh4pkGHA2oUfC8xT84
ftfjVYZi8kKlrl301eKlluhICRqe8F3IvuHzT/eN3cT8kFhApy0iILzVJQALro0xITOKHNPVbhcX
Z6bkH8MBmtZF05KCnTbMVGDfsz27ciHTzYDzGOFUZiaAOaWKnthrsz7YoqdUGGq3nkZLbTq7SPZV
/IiDxtST1YxvFcpsrOs3Zsd1dl9vJsh6SY1xf/C0jtXPZ6D8CX4RPK04IBqvPyOuQW89qlrtTuHz
dMoEHfCnpLOVlnhoGjdH22dMJQO4LZ/7qXahbKWc2T4WhRlI22aEFisp9wFnhwJBHdzLwcZttMOO
S0jLnOrzWu6DLrn/9b28AD5BdKEgZqT8UqCUQh2XXu0WG+Uz/QrNTi+h/jc5ntHs2IfKFHAf1U5l
NVbvtHtIcJ37XWNMJ/Y4OtHKPuVunPIsz3HxNZT7YnIxZtQQs8fbrYkctd6aPmF0xOu4GD3y+2s0
IvLtGyvPhIXzwYOvFwwgIKCCkuv8/y/u4bSdSl/L2MblQmOQc73lX2c5bS6Hx4TvvL9Fbj0CRCag
cozUBmhosWmpLVLWY+81DXZq1BWOklVuFr9rVWHHQQMdKH+fx5wxcRAzkPvvhvlq1dc+WQOn3oYe
80eIM3gMGXP8UKc08hq+Ywq5dmNod+RyBYRq9Og/SrkRibw+NkbO+KTUOtMr+7nLj3tbmYUFN4Fc
GEhKgBUA9apKzbkXZiGrZmHjitGrB7HcPv+KfH4jpBlpFZYoxamIg83wUlebvjgUie9UQaPXgiH5
byEHJlFeXIkIaBjffBYEDllvEXkRdLYp1LXA9LzUlqnQuEINtjNhn1c649sDotEhIrkmGUP7HQ62
HD2U7EBACWLGAr+SXJjn/eoCxzegXwp5fxD84V/UN8h9VmUe7ifXz0tULzQgJdWeX8NQ3EaCsxkJ
XVmzNpKg3AglVMEIZuGuddECXvt6Gpux+hIKR6W0kt71cgN9n237Z2XNZ2dyPbhZhGnGsoO+EM6R
WvNOA0CUjQLprE4OynrjcRx0cQBFqrTTRoKIAHXLYXCm1dfM7ZkD+AHkDyqe48ipARd2fcIZ8CPz
SsmrZ4NxrM1naKJjmXC6Lu9WXMntBUBZog5WwkuNxFWwNNrFvtpkxkC+MqIaE4q6og7NA93iIDPX
OB0KtZ0Z2qohQ3COM0Mj2KYWu/Ot6WGt3fCnRflq5qmvmiOiCw+XS0IrSfAD51Yf9cGI/qjbbJNB
2xFyD0TYcU5iJUaufwFmBfyGgY4Q1JZli7F5S7F5MkL0MbYKO1lpCLnx99RnUQ+SKRHYeu6yO/c6
CIJ1xcxIAWDXmiIX3aEPOa7r5ac2HgeWuDyPfuzkL1Bxx6Azw/XJ79ePinik3nuEJSu7/YcV/WbO
kelHshh4R2B8rudcY5k+lTJJPU9WjzkXHMmZnFDnttFxNFIDpVh9Vh00tphX+/5Jm8dDmZ4FGRCD
APMDZkXKdMaXDT+EnXYOclflDyX0AqPqPSwOCSqk900tLCFSvGjw5HF3zmmv61H2QicHVYT2xHAk
eakDcO6jIatA3IJ8jMGuSQbOX06N7NIcraQxccGErVwyZwUF0DL6TOt/PHVz9Ro6GiAeE/BQo6ZO
KgeBqwD3c4WmIIJUE7WwwAygI4DQOX+tae52oWZUNWhcZzUmZMqpAyAyfh0hAQJrgBF7Aoi63vlX
sd6Na6K5i4Z+hPBwyrEz5v9/4QAScezyrBFCl1dLQCrM1C2QPyudMly5RW/3A+YMKHEQ07Aa3C11
gbXIfUoKE0auck5kwFDExMy9hpSMnuQkZHkTTD/3d+Dtoxe9D/JM7MMBxCzdLBkyfXkRxX7kNtA8
bw+f4nbUvxkSnVIdLZF2DP3Kd9Zo7AI/gblWsKHh2nAuMA+GRvTFgI4XjuZ6alWxYZtBSCJXfi71
yYBgp1Nbevu6MsqbRytlhrrCeq6MqihIIzcFLlYCOnY0SxLonxPhN5Xp2yIJjq1RASCbAEH0/lzo
vrF2j/Dzfrw+ftdjpU5HgoBFqUN8RPHmOwyBYJDekRaue4IgrGgM5sMEjWDwq5PCVgmcK7qsTizJ
VpZ8aTdfTjl1nclRyvkyiylXyMidBEUXId1a7OLqfH/Sb4JUzPmsnYJsuYJojHYGtTjKchY3kSsh
MahmASSfRZYnCvfYb6A+fN/Yz9uQntxLa9SoyrYNQa5SR279EZuJ3lkawXbSVZPXeV2xAIYgrVWY
HBmMyfh8AvDclgFxD+18D6FJwMEaUr/LpN2wpLKhcWm3+ndFIocxIh1S9cZgNAazUVfWggYr/ux/
Zeb5Y9HBh7uO+uwgiroq5sXI7SzB6HabifiOQtrHCSLVPIDao85uG6PYlHZk+Y9PrdVbMsk3rCUk
uHs/UiPbDgM5hwbzsKaPvLh+uJ3gHRQRQFvqaA59g9sinD+t1QAFcpp2MpqSc2TEGZFAUvbp/hIu
HQ/0rsgsiG/RiyVS9ng11lKmK2N04smbbEr03NvIjLJn1hJ9twE8dualJcobVG2JR90AS+xIBMsv
rbK1PGWXlLZoMMgtvLH55n8bG3X0g0orBCYrMLYWijrBQzscu3AgzQp+jC77YzuhF2W+fEHDjKok
raEbpnHGgV4hcnnFqNpdmrg+gtFpgx4VIgCG34qIR6ddxzi9HZ85cIF81Ws+/XYd8Q3QVJkZdxBH
0RBHduoDiWPC2JVHp1JOXrjzygPPfd6f0cWhQoTmp1EFaA2Nip0GfsDLm41jd7C0k/Bemul38RAZ
/CY2FRtAKBNyJDkpV1LRK2ZvEhA9Wth8aCLEbrNvbfExf6yN1tLMadtarFVsFQOe58SvDPbWZSNA
xCmc83TI79JY9yTx+yTmh9gNGMs7iMc6dkYPKQZuBaVBqyPP+weRB06fLIM09qZlmg3x7i18NnGn
ff34ppCSINCHGIoFbmHyZD/s96/218PXl/fWn+ITU5Bujft6YajILUMEAPlrEDb99GxexFopZOxB
oFVmrvcrs5gPzoSitrGydW7DLNR30YgLeI8AegI67B4LrvS6asjccSu+tL+Ck/8L+Apbcpin8U9j
9mfvFY71ELMkL4xo7YzO3uX6poL1mZ8JDWMgNKYT6FUvNGkZCJlbGMMeVYGdbwMgDWUX3PTJYQ1w
+ZO7vWeOcqvcCDmlWJJhbpM66eMANWud3WjHaidvoIbpCEb5LB1rCzIVdmOH5+xZcz2TddpXJSLq
kXlPnlcXYG0KKAfMamHEFNr8TQDAF5asl3ZgAZBu8EZuecc1kdPF9b6Yccr7FkUXVmGuZC7DNGRS
H4XkII0nsdW16lnodZBX399gt9Hm9QpTl3rBdMoAHtTMZb0j3yWGUO5C8R9SIs9HFR3e6PqXUFxE
NpRa11D2R0Gp2MCtwdnDvRZraa6FQYA0AWEbJE3xCBaoQXSZBjpJngtcSfkzNA9MZofeGuRo4bAj
6kc1E/wMiBNpytZBSrVBlPPIPQmGaD7xpF55UN2mJfG2uLRA3RJIS2aMV8AC5z+h74mo0QOXHNjR
zqU/Km/lrujvxL30oUGkCTXc+/tgIXVyaf3mskBFKuX5EdbFX36p9y/xl2RNu+SzN/wDEZwxMsVN
WGyKZ4HIa3LWC9cwZpUHHRc2CSBkVKZczDKhFaoST56U9HjsONWjvAZRmw/OpW9BiIFcPIyAIlOC
+Ah1juupD2s593PXHxkSS0cVGdGVKaTPLm2COrtZ6ymNn8JEtu+/md8Yzkv5wn+k2+Ac4q0kbWOP
TN/JMX3oXXYlH3mT6P/LOPr9MJMYI51h6Kq+ytUxgnFX2BWvgR6c5X1iMg84DAFZuxnoE0dbm0/L
xdUX50NZDLM10AMYQ7NPAqQ1upf7E0pH9bMRxL4cNLCQb7qBSIJBaipbkc3helXZKp/jVB8mtEit
kVjfvOxpQ/P+vBhN2TdpWpRT7grEG3V/lz8nO25bHFVn7YpbNUVNnDyxhcqDmMlldt6h2CQn3/b3
wVNE1sgPl1bocvLmyb0ckxbD7cowpEh4sXt/SvSfxPb9BVrcdCjtiKgCIwCCqMu1EU5mhNjjuNzt
tyKoMkn3Wbxqz6DUfVYepIikK0WTm9cQFgrJTgjeIRGJxJ1ILVSFm6aYQxJXOPEJ6Z/qR/WESHMn
fIenNae0sPuubFEr1YDe3g+YpHTjXbhtiOeUVvu6RrA4/xLKK10ZoVYpkNUBPP8wEmySB8FhT/x+
bcstjgPoQEhh4i2Jotf1GoUAoPNxUZbu9Lv/EI7Bp1AR/tX7uL8VfpoyqZHgikdRF3p46AmmC+K8
FCeAqeelm7wF+rB7si1r2BFEikePvOqPTkRa577JhbmDRZVj4e3mei5164PhMG59ti7d9MkvCX9q
bGy7FeLyhVM0q2DgJYPNNvfBXU+enzFxmTNM5bLcIUo0wgKY7vsrF8eSEZTngJ4GeoOFPuS1EVCW
pFxXBLUbcpsI6DBQGqoAEtyfrdv7D8+lOXuPYiBeTDSaX0q0qizKDNgQpUDBMYGWR94mifm/WaGG
wrYMeubBR41645nhc5IP48o4bgAgmCYMRIMPQOkDDyLqIpdyNYxqDyZabjuJHyyjWTKvyzLSUQ/F
SEar0btc1/wtI4BDa5NlK1ticSJFqBBg7+FZRNdcuFiOJcFPa3foIGgO6c1Ub6uRWxvmshlg6gEt
Ri2VxrlIQeuNow94TYXOWwmU3no+6VmnQ4sFEEn+jY1/ddMvdM1A4ZJbY7qhA7J5joGymR07WrAB
JLzekROTAtrnAZ9RjJUjsa+eHJkj/wJF6JVh3m79a0NUyMQBwgb4u1K7YN3TU/TxdQW6O+z7m/Km
KkoPZ/6Ki7uQkbhcDnKAICQCuhCrPgyf/lcGCu9N5gClhJpgaBS2o/RksCrjkSfbgLREMubsu49E
+7nFX+9/09LyQlsKVCwztf9NoTqYcilNwcTn1koYPHEaqxnTFNQrLvKmZPIzciD6cYmAbVCjvbIy
jVOgqkyDYoK65Xbpk2GxemZxOwWZJ2BQE0feoebLG7q2WbmsfwBg1zcC1vbCNuU727JjAYeFbXB4
vB5QjNYLo9rI2+5UW8gIW/nmI7dS44UFl0pinv/cn+CfZoZ75vnrRU+6QuBa329dQDAt1S5OElJE
rF1svIQgx25J9uAoem+hiPHE74djtl2ret9gBOjZp49Rnw49K2AGfFXPm0/ldai3nvLWBJbyGok6
F+CRV1txSWrOzpjJThuomhls9mcUQM2a70EmKis5RMEYI68j8BDoMmOkGv7r9NT6dj58SdAm6UGG
nzsaa92fwIVQFakBQLZxKYHBGHXP6wmU+kgOwhbYEb/Qw2Jf+6bM7Binfs0O2n7tMl86D7j5QAeF
dNfse66NFS3HViXDti7bfnRiTLg+NO6PZ8mnISxB4QK4G7TmUbFjGIWiMkRx66InNNkOTZ5twBRY
6WyraQQQ+HLF3kKwCugX8DdAf6HXhqMhd/UYo709SVs8XyRyiM7SwTkD0vZ9f1g/tQZ6n1+aoTeZ
kigZE8HMaKO9diudpd/czrIOnCE/VI63t6VfxCbkqSNPG82MPkxm8/jIkuDXYwu8x7nQR/K9MnRh
Plv3vmle7QuHy1b1JGktvkkeSazuIgXQsic2sDRUMVBNRCbxMX1GVatwJ8lq3yBfAHojILIVo3RG
sMzVZvMsRDvuu+E2Nf+pGbxEqr03GsFa/uum0jmf0cvpo+6GKq2brKmT1uXjXd0dhEIHrcK3b2W6
Zug96Xf4G+Q0SGRGZmXr/JPxmHArR+0HzXBvvqi9yQ8dy/Be3rp9ao+xDWB6zn4Cr+VXuuYw2mMt
bbX0Me1PZTERod8lxSZkPws50ROFoF6SprrAvE2qHh+UytBkY9SeOuDdY1PEg1nc9ryV9mB8/S42
VQ8GAsIxdhWf8tgcVB2q9Vx7DIrj4D1ENSiha6gOguCjJwmUZr7i1G73amFOsiVswt+RH+5UH5hm
4g+rVDy3GRReAa0w/kFRbS6yX++bWqs70M23tfv26/QJ0AxDmg30LB8Y8gmVYpSe5/IzsvsMqEh8
UFTNP7mOP+M/MgAVHY9bc8uS7UfiPAsmOBFxtZ8h4gDQ1YiU9V8/vZPpOAP3j+HSaYc0CTp+RYSl
YCWkvGVbVWk6KCPCQmWTsOzvUG4P4mv0oTCOrFlZ1bhq+xJF1drWuT1pKAvwc0czODTwHrqeMSEP
Ew9Zu8btpW4i9VT+EiPtjY38gxZO7Mq5XroSQEIKVnmUjpDOpUvAQlSFWSvPuF0h2aWjW0u1UbCi
oSAzLb9FwintSF2u5SaXIokrs9TxKIWSrfgZLqydwDVTPIglSc7x1n+WjR64NcHkdJ4wG9bgkGZj
NjU4aUon+KfFEHgKlHPmBPOMr7mRB+mVsBAZcF+6PLsNiaZafOQbzfN4BsndIACgYOKBeBKLleh1
9pWUb0A1jYf4DfBDEHulVjgdo1SsWMQxjHTIeZ/U/Bpm6AY1+TOyCxPU/DJBiZzU4DVuydkFlhIs
JR0f2J1vxcy20PMC4W//2dl+/3L/1CxkDTCnF5ap5IRcRLyWBhgcHjFWtQEdNU7yV0d+/wa+AcvJ
6RUuKd/Q8LOGw7ipj9LDpmIOXvSzqQ0CgGMP4rZDHyd8ir8N4FOAh+ff0JsFSkprXOPzvAEM0nap
R3KveJWvMpju2qwA1Qh0WecAGYz3ElDwQooHiUdyK3uMDQ3AF36lcHpTZ6DM028CLfX8LgedMFKQ
xZ45KkftaXhVjsphsNtP7SE4rKXt/p9VRgoXcGs0itAo5MrnO9kfcHK8gaQv8VNxDqzJ0fT8d4DB
BySFZsS74J5rk/VJanhH1by/zxYSlfM++/sLqKVmBSAKUhFLXQimkuieDcGx1InB/BkRjyfeiS1N
tv+zYnXpOkOTCmqnc7cdWNmunbPKsF4m1AiDuN/DRkY/K5Tvf7GmKFihv0F7N/vAjXsVj8uzmLht
DUQsrzfxynrP/uHWf/z9EVQs1tdSwgYyJl9N2t4MOPjqPhRyvZOL1/vjXfRUszoz3goqOKopS5o/
aHxeSGivmL74/MBWjX7fwLxKN0O5MEC5Qk0oWpA2sY077Jk3yZHwENpNz/LKhC3ecj8q0/8aB+UO
uanKFKHnGjf+Fn4zb/GX9qzuxXN5yvKVAS3vy4sRUf5vGrNiCgWYmlrC/4KEYHpIAr0EXHjH7oeD
Bt679/tzyM2/kp5EMA2hDAb1cGRqKe+jsCCrAf9m4xag+H0Hbuk93UoSGDeHFwju1DvFTV/9DCp5
KxmPxVvmwjAtFSfWLIOwQkMnCB7h1V62tTdtB0EhPAm+Uyt8WFMMX3I7cwoLlybiImxKah2jDF2o
GY8XX1Me8KgO5MqWoudKfK7K6f9Iu64eyW1m+4sEKIdXSR1mpidoNu+LsFGJoiRSifr193D82e5m
Cy14rx8MA2N0iWSxWOHUqWM/7xpUljBGgwC0KsJZP9p2xKgVYmbv0NyzOo1oRY8N3Tdb1ERrW3Hx
ZcqxDxOzjFQg6LDLo9k9OOg+GV9y8wutMBnoKdX23Zf+cbkn5ffbh39lkAz0zQGELGk64KuqjcjM
z6d+gDuVoB8tANDfjfAIvg7ipUvZzphSdPRv4cav87XAVErCYZyAD+YulaujyLiNwnnLk1x7zkSS
Blo828+0B2KH3YtPOXjw3FMz7C0QPwdxKQ768Ov2qq+zYPgEwALQ+SbZwwD2urTDTevneRH0PBk8
tB2HGrgk9a/E7Hd5o+8NR4tcD7HWUyHuSHfn5XFXv5ja70UItG51zwGmyvzMNLDuRoO2cSBXFk1+
GTqQJAUMHiG1Kr04/cDQN8oTi+fxaJ867XfP30/ic+8GRwvP5e2duHoLpDgXpNvw4OEGvN2Ys7i8
b2oN7CATT9yswiiEhwCMMC7fwp3JZ+3CwihSTGW7Hb8mwp15MtW/vX4M+x4M8GMXcx0ZJP21qval
eaRpHXXDkS4fMAVgw6yuH/jZOuUXnq1TH3LHydD+nAxdVOb04Gn9ruwoRlKJO740sVFEdtWGC0qU
1Zcvc3eyq699/wGUMrs0j9Pm3vZ4GJQv6D0zMnr8g0NAMhYKqYM5V/W/GpPqhVsumIABCMKQHeeU
R2S8++9CkOxC0xfA8hj8rETSg+8XrPdSnoy+9p3zgh0rbyEH1NS3qB2us5w4bgwUQbguLxcg1Jeb
za0hB7Ga0Sej3n91i3SXzY9LAZSyfTAzHoFNQnYeWUdax9x6HYdXa753hmPx0j2UKbqn6v60kHe5
uQcFUv61iMrdhH7YOn0eu7tmPDReOIH3o4u6bguxsaon0jWTAFDMVlApVJoZE5eXwOuTSjMewPm0
06YxFLl4LdDcYjd2VPsvGv8tB6jmHK6p9x1xeMiLl6kAshhDgiqyNz8PiE/6Nia2HmPO8YYuX7sI
2N4AswU9NPmgEvOWwDrTZVuIsqudqU+6Kcbwkgov0gld5OluZGH3zvsJCKeIbyvPyjNxIVKxl71R
Zo7LIBJzY+vHAXgjbX61RDIiUKHfps1+QamMqsGQaGDUp1FqtdVaVwEDiYxTNiTD775Hc7wbBq91
+ipeppmF8FOPhbPRkLZiCMGegGEqaCeRbZhKPDBbQKlSZ5oTZHOWuG4n9ItkZoWJl97W+FrpZSiL
k9YdOXS0HqPLQPGK9SZguSGWOQHmKm5NDLQKsqjpjkO2wam3uqYzQfLvZ4pijGbG2l6fk7E/eKQN
+/J+EFusR1c+PhyI89UoPpXPOd5YjtVM1aes/N6mH2+r3nUeTRGg6J5IDbcoMwhwjNDwjuMQ5WKP
tgiUPcGNuzyNH8cNf//6gMBjIC2YbqIyjsVd7pttDqTy0nxOmqZoDrnTVg/9pIvYX0QDZLq5xfN/
/eajvIEGGiTs0PuL6bqX8pbUKQHJYHOSFd6xfyZ2FqYp39ViiJcKCp+VW13g14cGAAOwGSbEIn2n
9mCPNmiqUIybE+IHSJsWaPmuqLcl5TqyABPCW2CBseswWupDIAjYIv3CwUaOnXfHSO3vgWMwo0lv
q3hgdXucNa06EobYggv6e/QHsStmbwwzDODYgcUpC9FiMu4B0ct2fjWTg5WxrSSz3N7L+4ivxLhR
S2byfDTnX25/MTpF0IG0NgnaKQyCItKBOjQmP/anfRlssQCsbf25NOWweRBwxxTwe8euiTPuHG1O
N4CjawsyTbSeorFdThVQ9BcTRu1hsiuRWAB7pR8KB2r06FofdeP19t00rx07WGdcFBvd/PBd1Kmp
FUkLx64HkeRts8/JV53tMcE9LPtofmYvXob2Bv9T7k8xpgzh2n4tytc6O5TBA5gOWvQejz+cL7Tw
Ql9ycswbrvS1+QMPx1s13UEmHGWEy3OdMCU8EN0kkq7KToUDKEjQibDL6RZr+9qRAg3vI7BEShZX
+FKQ2wyeOWm9SBa/f8psdjTr/MPtnV4Vgf5JbDPqCRB0KcLTQIdqT1hLbuQIWagB7uFO3xy2LR1x
9SpILCweJdkIq0LDROMaHXMdkTQpRomksAuHzDP6mDlNH+WDLz45BR+PVMtZVAvBdxi+Wt/3jPGo
7kszvr3otQNEfIYZ9ojYcTGVsIGQqWlZaYjE4d6zA8UhQ/0MeqPDbTEr5l4O5DVcsHGhsq1Cugjx
oBuuLpJiyl8pWDGqhe4Y+ya22MbW7qWLaUp4XGQRXfXzF4e7ZmdVS8LH8hergpjiXyHqRLG5BO+7
nm+VZ67dNsT0ZwKVG9D3Zmb5UwaBQ3+YjDIy2h82fU90ALdD0/9hjbvbW7nim0Iiqk/gVAHqHkb/
Uk8XEDzWNYBKSV3eG4MVm8Z96hIwmvVhhrA6s3+Kwd6LJXv29PKO02wjlFq7J2hGBKWizBzBT76U
P5VGZ4HLckmAoVwiZmXtARS/W8MIrhP2eNg84M1g+AIPEZVyHQXLtborPCQvvOpotPEoYlaEZh+n
tRuW7yzvgKZlsHAdWi04tEMXW4v5AGYfjtJsUX2d3GNZd/est95t7P+144wPQ18OqDzBh46bfLn+
2uQ9ow4+bNaeXcBYTCvKtZ3ZPRsfrHZfOF+nrRzv2iXFRgBQBGg2Op+UuNK0USqvbGvB7cl2Wmrt
gam4o2QrAlm7pLIjFySaFvjz1aKXibmsM9GXJZnnkaC5vAR7hd+x0M1BoDTlP2/v44pHBucbXE7I
UEGR1eF6fd5WwdxnemI0vX5oiuqDTzQn0jOrP9W0rA81M7zdaM9bjSsrNxaCwSCKkcnIxqq+CODO
vi14DsHvzHv2fjqYU7TQ+/63MXy5vcSVc7uQpPghtV5bRltiiUFN7zoHlB+glsyF93JbzNqCUOyQ
RGiyn1I1CHZNlqCnjUj8RxLhjnQfXxsnsvKo0cPbktbO7FyS8loICuKbtIEkVu0D9xdghBHTkwr9
27r/no/729LW1gXUEJQewPNrZrUsb/WpDJhIPJ3svDwDEMuILT8WPiZa66+0RYE0fX9b5toKEZRI
KCYoca66pjA2HpS8tYkVoiPBTgRausEcR0FQuR/LDbDeliwlYUYy309JgLdXj/SnBjh+0FSYD82G
lDVDilYBYKlNHVQK4Ai6tFd233i139kiEQEAiEPz3Ew0duZyn5buXUVOpbZjQKBML04xHejSf9SQ
cUh/Bu6T7oDqPmKJ8H8Oy4/bG71ibC6+Sv79LHCeNWPStAJu0Jyh49kf78wSxDjgB6tAHHxb1Oo+
n22Acg1TH5cQszxFkpk2CTlF1cfMMDgSkQg0t5xwxFsTcVfcEJRcMbwe7fEwMqq/I2hWlWQpYLF7
PUmzQ5vquyC/G8l3zA2/vbo1IyOJFjHMAi8DemMvNzI1lmpkVrMkANcNxyn1xV6zEQqW1tLd3Ra1
UlYAfBZrkpNXpflUNLYRLuzm0i5JRd4x82Nd/SLej/7ZL+NieerZR6J9ou1DX8fAVILJrjzclr+2
VDgeQCqiPxa4DOUd1H2NTzkR2FV7rg415T8wLTXbLRzTC25LWjM9b7PD8ET4eA8V7TRB3RcIAy/u
NEf1q/WuEc/Ww2IWIDjYZ/mWgq6uS04q+580RUHZvLSZ1rhL4nSoPY4ACfvFrhuyjZj1GnYnsxF4
2NFSgYgSHRyXqtILOOiZrS2JPcaY7q4j3d4mQfCFsjasOYBe7a50jqPGoqn8yXicIjtSvaRWWFb3
Hb/rzDIE9z9pI3N5cub3ReuH1eQ9unQjKFm7sMi+ApGG1lV0gCjnnM6dPftOuiRAbOuhxayXAdTz
0VgxIwryYow5yLCjxu//IEuEHgNkbJAXxdQUNe3bCd5yD9x5ifcZ0w5sk8d+Boj4Xd3Ncf3ptoqt
HDq8LJS84UsCi672DlbodBII/vQkB5HgzshrI2z7ptixgbTH26LeshFKzIkyF6ZzIyhC0s2VG35m
bMsymCbXm4zE97L3LtHruEnhOZPZMKNFMAwTBNd4PDMNjfyLC4ZKZzH2A9PrYwZD9sqKmWIIdsHC
ZXCrBx/e794bx2lvFUUWMhIMj6Vp09gnBsMAh8bfUTZglNTipsZna5yHHbLN1g5YiPqFCD1/nfPM
x8TZsYkJ+r02rNTKywJuCxnQIuWEwpui5e3Qd2U+UCtphlPds8davPgcJQPf31DTNXN4Lkm1R3Ve
NN0yEiupvT3wCwCQLvCE2C6nzdEonjwCZjBMiqvysLGzfflVpA8DFaE3a19uH7CN81POV7LQIibU
Mdkb9aDL8x1Q+2NBgA/RDRpzGwn2LUDcNW4L1+JchFTnMxXqtXqZA1pZSeU8uM2Tx9BgAF9iGsyD
N59m/uQBCYikKhGn3hWRCXaicmcB9VO+/slaEQ7hRcejp/ZUGRWveO92VuLo2snSxgizxrdCPBlC
X+/nvzIUFSrZoBt931qJiKgVE/dQRw2JvAO7r9iuS2Py+f+1JlWRzBHtVaTGmgqk3h0gswDBvi3h
Gl8DbBBaUnAlQNeDVjRlSdbM2sWnmp3w+W52f3P7Ux/a4teA0S8/OnOn7W/Lu7ZuEIeWMZRfpNXR
lQeU9+bCchD0JdDMfUGf5/qoE74h5FrtMdFVx3QrFyYShVfF9cF4O+5WYPFMphyt64L2YOVGVWnj
msuduVQGUA/AeMpaEv7lKvkWjdde1miuk/R7twON/HLSIq1ImPP5g1Fu4SNX9g1tlegBQQc2sp2e
4gqQasx4VWRO4nb1qQN0TIupNf5nVC2m1XlIHslB2HjlVH1js6dPlsexpLRlewypZpib0YMFFmOB
TnTOi51rL/6+qybjOLUeqN4GL3/yrL45dGbWHCenKjfOUi5M3WV03SGhhEcfT6LyRLGlBDPR2DoJ
3/neZ00PO/vHBLiZdritmFLxLuWgvw6a4SKHBiq9KxapfnFBSc6NZMljR7fC5oc77x2x1eJwfY42
EOKIueT8AfTWKMvJJf2RqF0DEWRHDqBTwwhJZgU75NPY8faKVgI8KUveawt1QEBtsOQz0xzgCdUd
7hiJsXwqePDJmsudidJ6pccT341eEQ0eD9Gy2PsLYFeHwjWPlR02zV2hAaD1ntlxBfzN+PP2d12x
W6DwhTZeKLLcabjRig3oXNC+F6hdJRNItHowgQ7TS9t95t3yfeyNqEPOkowgq830yCqfy6ZA4e+Z
dZ8afXrfASniUvOntfgbgef1dQYeysZGwRoi068aDWOcJgaiQzMxtHuvbsJJNBhvFfks3zfLx1kL
W7Fh3Vf8BCkS0qTSyWf08oDmKaNGib8k9asYa4D107hsSBlmehVpPfwGvfTD8akLQreynvNppztl
lI7eXcaGjWv2lgy61H/QGoEfWDZ9gZtY1X+/a6pxErmdTCwNdqZX1fsuNebjKDqeNHarh22jpUCL
2WOY+o171IDYRh/qNP7eUA9pna++BNfdkPPaAFxVgsmK8drNtMJOPGMOnXznaV96dGBzvwwNMAiT
pz7SHzoMIvZ2tyVfawC24Eyw4i3pfeVZ3MYWVEELTknRoOOlRiQb1cG9Vr3wfCPuWsnYg5cZVQ/T
kSO7dTWVnfqaARAUc5P81OTvBzGBAPygJSVSkNoU0p6GzhTywNrr7QbkYsU2QDTMHQY+yI5mFQ1d
WXWqZePgJpZXhEVthYH9dUoBYoFx0HNMMSagmdyzdmfxMPsBM9GwXYtJqWl7FPZjUd5lGdkF/rzx
XdfWXn4WjD2YUzDwTcVnmH7R09Ke3ERzzKPF79oMlNiLEdPG2af/HQRrOJaBcRRoxbehaiqv7Zgb
9mQ5wksGtMB2JwaeVJlNLMW+LN8J4H+f2fTY2Hd5KR48Y8uZvH5xHAswGx2ZE5z/VXp2mChKJMHo
Jb21m0Bz6abvRkygG96R8SfpXr2PM+iy6VweFtkH9gnILTFvtM/L10a5ahefoDhKOvqw2VxMXuK2
kaHtzeojsKdInj76/UMJjvDb9+v67btcsHKxLd9YqKYtXoLw142mFiObvFYAS+I3WwH7NagXR4sC
EfxAeJlI3CrO2UT7Je9r20vmHE2V7cccpTf3wViA5bab/g7ZiRLACy8m6WM1vNxe5+rBnslWdhWz
fUqw01peEniHon1p0tcMU+A3jMfbDVXODsgOC9cEpIno7Ja7ffa6A8LgUE6s8tXWdGhIR1K7iDMv
HcGDQHnZxUFpoJDcdxYwHUUPvt7Hjhvzp6LN2i4s0QmdHmedF986DKz5pAUBpsqgyEKfynoGm8PY
CMwqCvA/ZzHVCfoyxiKn6bGvSt2P2oUsPoZlAMsbj9nk/UJrctFGYOtt6qiYDfbBd6b6s50L7Vuz
yGwAbsHiHUqrxuvuTIvn3oMwRBv2tt0iTWgUwARGGrXlj2LgfDRVPfnWLxyzicD4AbJSK8WYJMIA
RHLzav406UM6xbRwR7RpWkYd0dJCt07Tdx6NKrduPpfePCAicxrtpQadFzjCUCB1IoE5gv7LzOC7
/wJFuQUlmGZkMIAAF99ZPXEaznXq0KcFtu7TwAcCEnm0bZwqg5Auallax2Aem0AvOPhkBkVWr50W
3cowPAoZNh672Jsqnpxl+u66Oa8jXo8ovgym2QQHbXHs7FsdtLA4+uA03b5obPBriroZrQ+C2+Qk
UiDUNnL9ys0D+gfVQTzsfw+eVKIHb7YFzRvMt7QIyqWF5iZDQcfQHzbebuUF/UuO5D73MfgGIH9F
Djhn0mXBsNhTU6fBQykCP7Lq2Ym7qi7AcDKxAwu4f9eYXawZ7D+yiv1POqYcIIaRFVHlzleirtKs
88rTeAq+o9p7+1YrtvLt1zEiAiEyvDWZMLu8b2VuVqlVL+WJELFjXn9XOH00obhVt+9Nfmjc/4Yg
vJKnWMtgzvzO0yDPg47aWoXOvybcbBNSHtwrKYrP07TcoJphoFndnXFCwePCg2e37+/HoD2W1YZl
lL92ZrP+koZIxEb2HLTFaolcciIJjNcoT8xe9KipszmyZmOJb5+UmtP4SwzYUhAxAtYHWOnlUbVN
U/do+y1PndPsbf2oATpoRsyfDgty0oKQGF3oMS+3khuK4b+SK/9+ZpLbNrc0y8WRufVTMB76mu+D
9mVotxa4uo1n61OumUMqw2w6OQx4DsW7aSNuXDMWaDz4Z/fkRThbhRbg8Rzl7pkceUrtm57pwP9t
ceqsSgEAUk6NwjgcXblOU+uU3exouKxBe5hMHrq1DTfnv/mTf53ImRT1EgVOjh6rDN2cxkc3baPe
hJkm+q4Rv7j14bbarV6lwEe9BskTYFilcTzfN53DzIJZ+IQktBNaDggGrarQY5Nl5QEzyUEe31Zb
kxPWthEEmNLggjoBkeul0IymBtSsqE6G/avHfHDkztFNkdxe2aoQcP8hbYe256tewhTLrVufVqfZ
Np5GR3/KeudpBq3BbTFrG4hZfRhDB+A0AlHlsMa6HoVZddXJE/uKffPsE81ikEfG1VbP1/qC/pWk
WL1pREOIZmKkNPTuDlR5iCZvL2VVAKB8cq4QPHz1Kcomax7aHgI6vd7580EX6LrJNpR7zdygHPWP
EOUKuQQULfrQVKcWnTLVrsnuPXpYtpKCq0vBk4rsowxWdeVULACWl0qfcPhsp3fwDmmU4zW/vV9r
S4GTLhuvEP0BzXqpxtXSpGCYdqoTy3c2Wi3TKEAYbu5uS1Gj3jdzcC5GuaI6HCzuWQU56QwN5kgy
TRFbjC+GaFDzXFI3xbDzmsTIUOW7OR3QY9Z7aLm3tSHUe0xjbEQbWZ6gB8So2q5nLog3ijmLR2sZ
I2ceMWtOWMv721+9dgBnH61GqcxoWyA1sTfTeDK6g7XsDHfjXV7zbSQk3YGuIhy+KgCPZZmNrEcR
130Yhg+dXTybfAwRnGJc5q/JYhsHsbok4BQDhC7IUaodH52eNc1gTOWpDvoyHntHf7AYiGcCVjqH
27u39lbKMXN/i1KOnDG7nMtyKE985+22+O/W1wFYHBA0Phi9lAd/IdNgMLlvBL3yqAdEebtEwbRh
flcvB0o0f0tRnntmiWwhNqRwE7XUqr13BImC4RvIWd7d3qzV9UAN0HmBRwXv2OU15ADrtwK0Gqe+
+OZ4yZIlE/mTxQC8JWszaFBQYSkuGTpBeriA6P4Vkx16C9qbg2TTfV4LReRUwb/lKGbLDnilmQt8
sXqwdk6LHkMNXWuaiDhYdjCILQoMUGPmGxu46noCJQ5MswecyFWDkUCJBqMG4TwJp41y8oyc8gGU
XfM4Yf5FEeXpDzPzIp+j8/X20a3qOeIS4BcBGkAC9/Lo2sYsZ2uCI0DKMurS30Gz1T2xqhxnEuTf
z/wbZLFslnMEd3P6YZrvkRwOp+Hj7VWsGiJZwEUzpuNaKp9kXrju5JYI4Xx60IsoRaOvsQv4vsQA
tS3U0Jq78VYs/p8sZcf4NFYAWkBW1QIv3IBv0H4GJMuz2d50toBDq8cj05rAY6Lioeajcncp0HgC
F8rPdB3MpfSlachGNk+d5Pn2vOGnZRcdvDWUMi5PyJtlnyArqxPqhIHPQ+TyeHG/n/1vmrnrm4/2
OxDd6eQT+stLjP7jVgiGrXmO26kKK5Pub5/l2v5KVlBAz2QzjBowD1q/iJnU1WnU6Y7WiQlYhwBf
nl8DPRVsOBBryokWekyDkt3tSBZdLr1JkeItdPiO5K7R67ALHmtMKbm9oDWTIi+2nKQN7l41ehVG
0KYzZnichl67L8sa9DBk1zI9rEaDYVkg7K/7sHG0rU7xNeUBiAMoDkBe0VWjOHq9W/VGpyN9o0/0
HcWZTXN1d3ttq4d1JkIxl9Vgu4MGZtETknuuZ78znMfSYnvaDdHsWRuHtSVMuXm1bK/VHEemo/bV
hImNYNphxT6z59No+xvC1kzK+eYpZksbZgNTtyGsasWzQ5bYLeyQTPXOS584oTtibrqZq8pooQ8C
rpRkiVJ8jlp2mZotr041R54jpMjuDREHjysGvucmsJAuZSAZ92sKutPBQBd4aXBMfxWN+d2ue68L
i7wDBBVu6PCjZh5/qUVVlDtnEsVepl4x4ohNv7KAARLi8VR/n89ekYbuUKUvAzH8FJcbScdHrSLz
hqu4vrYAUQ3KRqBTVFwew5+rasDkN+D9kB8ywqw/gp1l46atCkGvFRCd+Addkpe3Oc1Q+xVI5520
tArN5YAexlC3v91W+dVbhQLQ25Bw2E5VCzVCEXFUCAInzBoqQM+6a2aA8W9Lkfuhprxg77FbPvpi
MG3wcimlvwzMx2ylExomhglNKgDR3W/CeFbXAlyx5wF8q+MBuJSSz5xyz4P5A1thEA3vb69h9Thk
rw1KNOAFVWEhpQ/+eu7j153gQ1U+eTkL+/zjbRmrKziToRhw3cYcalogYuYY4HmXNlQLu8Ln8W0p
Kt/WX08kYlkJdkKRX00NLr2WAsQoY+ZlL0j42X8U4ZgBuHpEjp5Ur85Rr8tIHw7Oh9uS12weYGko
MyLgAWudckKzAJOBS1w8UEUtdjwbwDPhUcxmH5fmQZv0k+nQrRH0a+d2LlP+/cxjMwadlry3oXt0
2mPYwSOoQHaczRubur40DHpzkBZHpUE1CQXnbJq86pTbVow5ynFX2rGp05dg0MOabdQyVKTC2xEC
qebgOYSyX0GhMMd+tNtshK5jpOz4lGMQ0T2jYDO5H9xD//kYvL99cmu7iEwyKsWy6wyDlC930Zsp
at09kgZd80JcEylRUFOUze62lLVNxJRQYOMAK4e/pEhpC4s69ajhrBwRo/dacHDPBQ+jXp/ahv6B
fZUdYyASBvIAxZLLJaEih1BysTDrvgTXX3foMW582GpAWF3RmRDFa9FcN0W2xYS71MxROQL4WewX
a47S1I+tIbm9fauHZAMeBoC2vNiKDjaClmOXQwdHnYXNlMiS3riFTtgSIld8dp/KJqgmnUJIhfJd
uaQH9K8DLFZs3KctMUoUHlgEZUwN17Yfwjk/VNrj1ijPLQnKozTWi+AZkyklAIraEYz2GOlbeBtw
QmnS1KcPI5r+PhM1cSUyZ86sDtvlOzwaQanHlj+okUkHC0krVBFgfS4PxJlSp0k9eWlKN/SC72VZ
xRTEaX+gWy4mHMiuRMm2einFoF0fWBrW4ei/KXvMigE0BX90Jc+EKEfSFmRIfeJXp4KDlcQBOh2s
41vlkDVnBG0rf6/EVqoFVVtMXS4ttW/cd99I+mCQ3Rb0YlWGB64jSaQvx0hd7lYJGILP6xTOb/7J
Gn5T6zDlp87eOPktKYoFM4Rf5Og9hVE2HmmMTnW40y/juGFV1qWgN04yr8tO28u1sBERrFmW5MQd
ejTz+6oPMED1EDTfbmuYPNyrm4IR23/LUfQ48wuMrmjRcweMQ2AGkd5yhCgi9DFKr7C+k1GPNh2u
rbUpPnYzoNLdVzVy4V/L4MPw5IGHBOwntxemQtzeHmsk9OEUAOYmgbWXOwgIDp5L7MWJLi+Lbx5n
C+TA/I70kdUjXtFDbv9ql/fdAuiZZe9uS18zc2hcxrsNhLakvLsUbi8UUXowA46Awcigj2WPXvHx
tojVhJ/sGTaRcgHph9pF6Va6wYMSVb/WTvPI1MnBLsSTN4JDhrxa4nkAzygFptPh/7EbSm6tidIS
8gHyP+DQXq4Oo10sdMnA+C3NFw141S50yH2vRyhv/769yBVVwchLA3k5iELblaKeC4gvxDx3aAkF
8hqpP3vo9qQ60q2M3LocrMTHKFrbUyfAdovWlp3ByMm3tQ+zzb+Nk3dHRXbfIBzd0MwV3cCa/pUl
v+XsLc/0psPQ256cvP7eKXZYVT5u2KgVB+hChHJAZlc5ovGwnLHDA1gXYN8zrfKFkSoBnc4xwLCa
2+e08uACwA66c1vWHYFVuVxTbVkdb2zoop5/WgCZ9bfKmit26kKAsiLiE27NPfzGRYPDuOtMccjq
O/8la/K9y/jhv/Jt/6XjkuoB829QL1DJilvWOwbBOKvTlLm/NNN5wdjwDfd+Venk1AE03IFOS/VS
5mDxtFlgTf0Q0Z9t/5AFx6zdcOlWTwYwPTA/YSAX8EOXJzNzPcVADRh4ioaX0Xf2+fzfnS08Uf9K
kF9wps+LngVpVxDcndwNUbtBB8ef3JgzCfJGnUlAbt6qxQIJrpl0gO8Q9hPF1D8QgqoQCGdslKCg
xpdCnNIzmozgvai9h/b7ENylG2/C2kmcC1BW4U6tsCsKAVYTooN1qjbu4NoVQV0LXTqoPOngMbxc
gM700UaZGAvQxza0nQyNlMGRmF7ogc7VnhJD6O8cMz/evvprWnwuVrmZs+jJRFtKTnn6qPNfmo38
N9oys60y09p7h7jx3/Upb+qMFFTpmlhfSfzilFJTi/p+IjGYvF6I80yE8SyK4CudbBfF9HSLvlz+
vOIpXYhX3OTMGAfbbCGepc8LeY+mDYyhGEAXJJwm4ulGrmF9V1FQQMYGZZs3Dq4zlS9GnpPWgjQM
wckBsjUx553cU2eLtnNVjmlJCW/zpRWtR6Rs5HaA0wPGYhnuneaeknuMArmtI1K1r/YOZFyA8Lwl
apSj0zy7ZNmCZxwi0inBSjZL1VsilOMhucfBPAYRtj3g/am8T0B4P/t0q+10fcP+WYpKUll5ATqk
fTytFZXQF8xTWbp98EfGCE1+8HgQxyIdrdzlFiDCjo3k1Psf/MyPYY6mttswGKsGSWYEgZtFC/bb
+J4zHTOExlKtx5ZZmkbjukMxRCud/8h/9faQ4nWDF+zhhiJVd7kU0VOzMVpI4YYb4/BBd98Z4NUe
Y9PYULO1BeEpQg0HvLpyGvulKICtqVf3BjkFbYP5Nx7RI+S/xca2rWmapLaAHMxAuYIlaYvpjIBy
ww4VQGFb6RfJwkACfavqvaZpiF5wLVHrAIBbebnbsfcbh1jQaOB9DtUU+lZUeBtx5upikBp+q0ZI
N/tyy4jRsD4zTdxMuCHjR5CR+XzDlK05o+Cu+1uEyp0gLOLmvYlTqTFMl5VHMT662cHQPYwc2spl
rmmAJZEX6KdDf4muLscqqm5xxvrEu2yPwEumnW+bslUJyJPi7E3gwnwlrCSmhpg5hy9iaVWogV6Q
/gG4Dv2g/0pQQv+6HWfHeguP+Tde1fd0+K2TD5lHNh7u1Qf1XJASXOWZV4AjAUsB2DHN7tFxaiXO
B+SZxbi3wW02/YGHdS5PUehysIKJSTdObp3EcTDQFGxEPmuXBpyU6DcAJRpuqHI8fjWIoXIRXJmp
ddCYG1YcQ0b6r2mzRaizKgm0HED7436iifLy5nR1w7zBgIm29I9N9xIgq1BYqIHVW4Ni1q6oDWgF
oisLWDIVspYHfQr2lPktXuSFdQdlqDaftTW1PheiXBxYgaotexi1zHWQNbgHocEfnD44lg1ZV0XE
48llnr02pT2k4zBCwlRz9AYBIOL80p2NWGR1r86EKO+mlRmaa9bYK7uo42D4LS8omEbi2zZgS4ri
8k72mFW8gJSWokuQjL4XzX6HeWmgNdl4bOS+q54TqOhgPQN0JSLpcrlrnbApGDhhn8fP7m/yji5V
eNQwn4N92io2rZlpUG+DogTwJ8SkyvkQHSMZ6FLWp4CBYnmhbPrJM/Dp5LmuJYLSb6M7bNFIr94h
6DRm8gC3jiaoy9UZ2YTZ5aSq8ZSmKH3OEat4aNExdqdft49sTZLjIlNvAGUKf0o5skLLta6hpD4Z
zom3NG7zBOTAocY2muPWVAPQLkkbgNEamIl+uaJ5Yu0YZLQ+Dbu0i76zLYaXrd9Xdqylo+azGuvQ
vYehOQF2nY0vt7dqTeXOl6DcIfRpzbTFWFqZy5mnh+pbMz0AoxsN1i+UBtA9eX9b3prpAVEAAJOY
ToT58cp7Z6AkRMHqWOPOChD02OHwB9g+eIMyVQpkDDwR5VEwOeNzhsF8p6pL0eXX7aj7ufjCQFvs
NVFdbQ2qW31YAfyREBwg/WHxLpWgXuB5tnUDeSl/4XWeNCgRZDo6W0tXC2fyPaO/p2JvpMvG0a1p
+blgZSvZmJpGzSGY5wwdfxiDXYz7tE7IFjB4TQ3BRyiT25LxVaX36QvHoSKAmmvDwWvu0+HwJyVP
SXn4jwhF02u9XWaOfqrT22YVkRjux+z3bdXbWoai6uDsKbMZxN8njF6Zyh0pHr358P8ToRgel+Rp
wECPK3cKfRLYKbvZuEDrq5DoGGTKJafWpbpZTgnCLtbXJ9PKlj3CMIzLs7zfjjCy3e3FrJkGxIlI
F+ClQOlT8RLKjLYGHSHJn/v/I+07eyPHma1/kQDl8JUKnR3a4/HYX4hJlqic069/j7zv3e2mdZuY
uVhgF3gewNVFFYtk1alzwAlRKT0ecgYQxU49ypBVCdtTR81qO1et8jb3qqixv+rpf/Z5OFCZQjHF
gNT60ZTf8L1o8vx338sGmSC2L5IGv3fbUEqXPia2kF26dgG15dnVRaMBq/v0wgi3TyV7wBFs2dmR
hcMmDEdv6B+ZrT6Uw1/ch4DN+tcb7oqfUkc2p8xAJgJhKCbQUHmxGsGVe+3iAJ5X4L9BJ4LLMG8j
AVFRZdDsqEUyeK1PjV2TXJaIL7h1rRXgcEYs7VAZz+JPJbEcEi2NpH34IqkE6p/Rk/2lj07CE2nN
o0tL3CFutGaT272OExCqD1H+TKt3Pe2DtqGk7EWvsOVb8zc8a5EGNAA8B88rt3sHIL6h0gRjyXsB
gjqMWhw078Hu3ImS9M0Uqnyu7aFLe5xzfcZ6psQICW3ujlZvjhDgKlw7N4nZRv6E8QEgisfN4PwG
r1kQDeq+7Yxvjjq6VWIKMtfqQqPCsTBAQi6X172SaQ+2NigzHTt5P0Ra0DXUtfJDazzRQd/dzl0r
tvAwWOaVFor7T6BLCFJMNiZX2VEqHfO+mmSTaCE0H6QBA1lWkxXQXCtSQcLkxTCW6pe2QOKXawBo
ZXhuHyOzWgb1CnbEcItLv4JMBFzho0Mq9X4qK9/R2IMSn1KpB/ng2zigoqy8KEXnt9G7louodlbS
Dn7MUuiVLdCE8+Arc3CkzuhLdlSdNsgDowH1B8iXqkLw1Fu3s1STcETgCOfuP7lhRHKudgzzGnEV
YOqmIbrORh/zWMMWY26VIDMsIcttIYimycs/uOBjWun6AJRAwrrIN2GRO0yqzwnNvW40/lCY4J9P
eWGFS9pQFmWWFsOKhsnnvA4iFuRmKojSld2Jeh8qi0AvYeqRb+KA2qyJ9HpgRzC6byz1ISulHWV/
830ujCxb5eIpXmY5nvd2jyYKZkPjL1T7DT5ITXAsrAbBsmh47aMcw1eXE9AzlooFT3pV2yey/3ue
QGmVCIqLH6+DT9/+wgyXPtlkTOpMR3YMk8hNlH1i3jNd2pTG5A6t/gRCO6KGj0r+PMk7pzFdpxk9
WjWert61eEzXvjMerfg7GEcse1trW+zlo5Q0u2IAtaxyb+yAnvW7UvJpc7JFN7e1nAQgKUb4NABF
bH76sVeHqogUjR1BxlZLh2qXvPa/y79AkWHX/2uFL1lmkIvuWx1WcAXF3c5NQLXWtbqgUrHqC+oU
QHdiFEbmy7xjpqDLvFjJNZeiwTPPbvhAW7AHffnzRI7jAihq1IgBv1gC7yJ6ldGSurZDC9AAnPoh
tcNfdctUb6aZtDHCCRXsEsfIbZtr2/LSJrdj5kga0qaDczgyXDP7Pip71gnOirUNg2l6jFChbmlg
1OfaL6MdwRWTsviI5g/ov06N9aOwNmFw2xN9LVliXgknAOpwKJRyrihxWqphBjOVr2/6o7QF10Lu
0R3oglywrYMDjlhEIYWbkiyIgsR/fX6pXW3/3PvGNnyo3UYlw87agOyG1G6yS7yvOcndeJPu+t+C
3wqP+b19+VO5Ems/dRFlVhQfWY67UPMj0ja3DayBxLRLC9yDRhr7JlUpFkMzkw36cYE5gk9T/pKq
lT+Cm8yO97WxkFNbFjj5RAPuPIXtx5FyYf5javwilOmQhLnewUEV/M6gQ+tm0rwBfgnlifv+O/3W
fh/vICsfPaLkd9vz9SgAITGgYytskNAr6uU4LcDxUkHlN03z0ossxRBsG55w8R8Hgc63cZRhEMXh
zkyT5hUO7BrkYlJgxG90YL5lxtuyIwm4jRiB3gpBQzCfvHZMz/qwRQ/ShPQXJjxDEDxNwqbHWpZC
VeHfH8RtMieDzGYYYqLZgrp9jbkHSFSNquXqFLWnUXCYr7u/UFdgp4F21uRSlRFFmQziZ4RXM7kl
TbxZjUhCv0WgKe9O2in/MaoF0fpA7eNgPClneQpC5aFAxQZqi7e/+KrnF7+F2/dVDDW1AvxRRyiQ
W/PPQQL3U7EtTFImou712qwLph4NQHZQ1V2ugdepLIX4g2MMmLKn8mMOJsk2akminKRqTycroCEj
tPUsB9rT/rjQ+kFlYugFldjVq/flj+Bjr2ToBigYKccLfjj0yFru3JxCwgoSfmnfndFT3mIyYeDh
S/NFNPu3dmBcGufiLAL+Rc80DP9PYeaN5htaVq5Qw2rJTp/yI6rnC3UuFpm/LDqsnqpxhof1LsXF
V1X3Tb4fsh+yduz774B2/MUJhTkUYE3Bnwz2jyWpXKQrYy5zB3KZ2DztvmLoTAL1yQrUfUTIhLUK
KkQYNagaoWiLZ4F2bSmMSyoBghcf86R38+hcKZa7dPMoqN6cHkMcyNJ4JJ5vb5G1AR9Q0YNsZmFq
R2GTi9tMS2IrizDuOpZOUM2pO6cBrX8NNVGOSeycnPkZzHb7WHBV5jkD/0mTuMkA+Ix7Groh1+4q
clRq6aDGR0f9GasjGomFbxiMDMUhj0KvjnRguSbSQo42nWdismaLN5agErF2/0AU/fsjuGQ10pzF
jQECAdl6AeLOHUBTgJHPXfyHbKcf3iKEAFMDUlTBN772Vhszw4aeZgJvPbsN5u9tSsLeZT9t7EXB
+2DtnENLAaMgwMU5Jt/3UUYzkyAggKcOM35DWG6AMlZsCVLr8oP5fWhh1hxDdihiYA7t2qEmGeYM
ZwrCxvAhrxlVvva9iI4dKAVFzeC1LH5pissrAMChT1vC1OAWX5Vj+lQCNUr+YhtcGuF2n15Ec5IM
MGKp3ls3QOKY9G48ExUcwICjPd42t7p60LiSQb2kQj2as2bFhR3bIaxRS95N+tJ+JlBFHRUwdIDx
txGE+VpmthyARNC0x1bnX0MWiO0XjBCS5qAxN6/oyUnTd1pT0eG/9qmgbQItY3RVkZ+5qICScegk
MvhGWq3eGgoETrLD3G6gRa5EB4gShFVOmHmnOl+hL1QPQSqb26Z3o/lLqIgwS2vbwAYnKcDG+A/E
aq4jdCwGuQb7FTjPtDLZ2VYb+yxsFMFmWzuPsMmAoAWTM6YuuAySF7M2laMeH+eebqJU8nMGuH7U
eBCYJ22+b6r+MbZKwUG/9kEx7KOC8QH3Cvzr2jdQ4WD4A02QY9TbLtgeLMjMCo/atQW8NMIdfYpS
6MoADP1xrh/L+asezYJNp66Fy6UF7hPRGQUbo8DiRc59YXYexaC+kRV7GaQSuTWTLFye1Vkn7aPs
Pk5OEm6siUHiKlm00weMuOkEr3x/SBlgnNZdPPhhOge6tmkUkiv1tlUDi4nm5UW/mvvkyVRLGJ5e
PnlynApovtsQ3HhjqQtKa8EKrX9nCLSDTxRQdnWJvovbB0gijKRwcEiCCQB4JUYklBRTJbidjVY/
NMDy6JrgFoCBhmsr0IhQ+4TCSlTbAJozF/zbty2s+nFhgfvQUqPM49hiyQoFQNXBdG2QcOcieNK6
FQsYONRhF1XIaz+6UE+zrsGusEbL69H6WWpY47S57cta7oZAwL9WOF8yRqsI5APgOppPKjU8Z/iN
pl9fp7iMgrw3/DON7o+bAxTiofYFRAyq+Fy0FcM06pkDrhCW36Gel43JqQPLJpB64d8EG2BVKF+r
mCg0OMdYTZO8oeM/VJQTbgzO8KwqImbX5ffyFwcMG/xrhfMHrs6QwpsRbF3ppx30EiEeI4X7uRG9
99dS81JihL4E5pSB+b0OB8tM6tai+FCpyZBOCrcyXCP9hlGNUk98pfdRIb0dGquZ4cLiEjoX25Xl
VihFDBupKXqPqmowOVVI7D7cFm30UlNRq2U1FA0gyxYxDUw/8V+sSLIqmeFhktcOppdrYzuazS7P
odtQpSHzBsQTBKZi0WNl+cOfPuKFYe4jRmDCHFmOc95cRsy7k6r/xqDV38QjNG51QOgWnkKVW02A
5uhMwZZLHW0DRGiCKkpjCm5iq58MzGHo4SL7mfwITEhBGs1a5Aw0QEmnxbvxxelB5K0XGyfpBJdm
XoNi2cwQ4UC7ZiHEWOabr13Sc9o3rYQ8aJeMRMq8BV+lg5dWj444xF4LNzrJ+4z4XZpuLNO3qvPt
AF3ZfIt6OXR80RCD3jT32ItCTVKMNE1Qm0L5HYz436oINNvFYLk0LASXlFVjKLZiAgtFa9nmDi+r
q8c0kUD5MshTDl2ztHeLNtOgNs8SHxdSEXHTqj0b8OSF9APdcn43JLYxGEMLCoRRw4Brr+yzqXFl
aFyrLPp5eyFXNgCQ1pARgIYPzk2+opxVtlrK2Hxol2N6IExHlJUwHO/pJY0FQSMyxSWVZiriSAJ1
zlGhqACwjihjTGqIc9z2aK0wi8hELlkodcE8y+3pIWTlhPYCZmvNM1Qq3MJLviQ7mdD74li6fWDs
JbfYSbvbZlf235VVLknjWhBLmbzcpNzItchva5N4ty0se4rLVVCOQtNkoblDh5GzIKVQe+kszGnW
Qw/6GRmKStHwetvGylGDIw3TwbqDd5bDv4YjaMtYpYHJSb2KRsjwWgc5TPy5gKCH4hcse13UxKT3
20bXAgPIEB2UD5iYR9/5OplMQxoXhWbjHoq5rKR+S1HHl0TfZ+WIQXMLE2io0mBgggfjZmZtxS0e
UMc2bNzEUQM5PBv7yHJl6VnIfrsWDED8IlmA+QhiEtzzMZs6E/IKMFbkXzPHCNibFlMyxJkLQN9f
LB6mgICYX3hYP7G8lWUtg14EfsWFRkIqyRuAsDK3rCeRoveqVxemuMeaNEMWQS+xgRlAAXL7Ngzn
yb6vUSepStHBvBbsGDxBskVVC80LLsF3fdml2QC3nPDcQ8c3K3TBqbxWp8TRtbB92ij/YCD+Ouzi
ZIisQcMZgiliEjoV7rwT8DSTm0DFhjXzhmW/DBS/HfkvZmIXrkU85XUbw718wGuSmQxhjOHhEgLz
r33l4kl/OyrWjhAo0yChI/gg97FsuYsLHHr3UYyKGnixpvRL2o2Q5yr2LHZ8JmqDr23eS0tctu0j
NnVQowKzW1tDDoaZ0ECmo+raRioLEqDIFJcAId4Vj0UBHpIqei+z975+s3UBqGl93ZDIsXVRnDe5
jVubmZMWFryR9dgtpMwFQDYvwoB1guNi3ReAxpYXMSZ++fiuynSuS/gyjH5fbBeNEEFhet2V/yxw
rthaGTY6Iu1oT+4PYIbo4W+mW4BI+s8Ed7GlcwdZ4YU+iaqvUUnq/vssOvRE68TlHFCp5BG4DMEd
UO70wIDk3fb2TllLaiCoW0jKIWT8qW1gllPkTAxsH1CVqLsSik6nhO4G+/HXbTtrCe3SDvc5ai2B
6nAOOz2EBMCvKsXZ5s8tgBQbBRYH1VGktes9b1PDKawRzFm14gEPM2lfb//9D5AmfwG5NMBd4Jxy
kFSaLLQK0D3XGl/1i8JFgy7cWvPTwN7nfBej/Z7N/tCXbvkCJTJzhjDf25Q5JN7H4a70wC8siQhA
1mIExNMYG8V9D2AyzvFpktq6sfG7LBuMtNLvMXwUgnHXPh+6WWiggWQEZy2X5oZKG63ecnD2QXK3
xNiBbgj261rDGTev/0xwbtBQzZxCguhTm8XbUD1N8eCaowek/j2NgT7XqEwUgB7H6ktb26R6SgoP
MmSbQkk8LTob7FCXIlzL2q1pwbQgrIACwGPrOqYmreyTvsNvCq3ipJpP0fRLiauDmmt3tabvINgi
gqkvXn4KMsBblnfPMmvGLXQqz2oPQkfwRRQPilIFpfWrWyrS2cHMnm8H9Br+DFJqyxwgcHuIHu4G
UEIcqihVsGfZJ3OfH+WtfdK8NjAO/Vb1jMfEzXzziZ3a+/kHaAo9nUAUzJMA62ld3csCayMTsTTy
aqT996P4/vsoZZBVT/CjqIpNpMdbXLvd3tG3TLY3ydR4LUgo9e40TrprM/aYN+OD3dovQPoGt9dn
DQpwuT58FwSdkZY2Oo4Q6T7bStvkLtvTQHmhW/BOHuNNtxNJJS8fl//4+OoYyMRUO9iSuSSp06RU
x+XM6jDNGg1EHV/6ErThgurBWlRfmuHOrQyRrkoRlnjsn9TKZYWPQzjZIj+1AktrXWkdzQ1QS6Nu
h3vSkrsuL2K13muxhR5mV+lPjlH/csL2oKdGS2b2xYZUauLngDXQ2vKU2hScbWuJEU97PETwolNw
KlwbbzopUytw/B4TbUNny63aKBgLESp9bccCmg0oA4CQKFFyqxlqk2ZUMTB9SBXEjCsJaEyokDoY
kSh7/WfUSIJW1apB9GtB3P2hhMolJVSm2nY0sabRzt4ZLMjc+jEXlRFW1+7CCLd2ijqEIGrWgRpE
r6YHDWHlvKm2YIet7XWMGv7rCRcdc9QDgG0a7BgQwaf/oGbgt9Lln+byaFc2VlIuf3ryUy8jyUHb
xCUQarrXHuXfzWP+MB+Ub1oQ73QXr8UHsCFslPG5ZXtbBD3Rlg9y67dwJ5sj13jsOPgtTuSFh+hX
5BrfjACoKXTCU5/utaMS4GDLg+EYtYdxA0xR8qAfstfRL+7pz+y+vUuChIzPDsAG3u0kt3qruVyo
JVlc7NA+mmUahYgmpDcfrLDIB34IVjt/Ym6Gove+fHVaYiOg3WnHdqN0N/xqfQY52a0leBSIAps7
jyx1Utm8BHaGElX6lXnxLhIMFa1l2P+8xTl77a0kl20EFSqEtdedzKA+CZbzdkSjB3f995mRFrIh
4VPLvh+6tz/V7eXBvMD13851OhTG8qVwq/xZeLMre6J51tu7Hord1yYcKaG44OHnm+ZBzvaDuVXs
h9teiFZo+f8v4k0y525IFziy1O+xR0mjiFQjROv0KavQCB2cZZ1S0mvgBYV6wq8E7D2ob9z2Za3x
DcL1/0lgyFXXzig49sLehimPFneq+w6g7WvsJXeq/yU8DM+sIr/B0agGyYN6mPCa3iTf+ud0K5ra
Fa0pl2Bimep6AkjIcbZPxYhbWiS6nC9x+7+nMFwerh2dFTmsqw7HgQ68tUYST/nabtDBvIfksnWf
b26vqygMuUQwQE1Nq1Mc3PkxGF86QT9jtXtz8dX44oMGgdE6XJxpf013kjs+JZsUlaiJqG75hMcd
29bl3VCcJtFVYbU2f2mZSw9qVBeTUsGxgpSeg38d456EW/W12VW7YePcYZRtgGCcIE6X9brx9T6g
5Bd7Tu8jjIZShOkMbmSbFCxoDNJ7+fSu2U9RJwgWkTUuiVTWKEkgfGbH2sPU5rd+m+xCV3Ej//8U
JDzaYYwkfWTqkkgkr4rKINFSvzIF58WqL1APwQwQGn0Yo7iO+9TqnBKFN/iCozvaA02m+dHoZi/T
QUSbth6WF7a44KijPDLDGOsmS0CijCpxZpWMo7XpHcBl6gkiKd+UgkRp9sg6C0DodGPaxsY2s560
iQgAvppTLn4Nd9rYoxq1k42jwGJ97M6jddZLTYi2Xv7Kp8i8sMLFiqVPA5WXyKSn1JsDaysH2tE+
4rrBgj4QDbSvngwX1rizx5600US1GKc/IxlmPnbW4JXW31xqL4xwx08xJIozyssezxV/qp6nTBJE
vujTcKdOpxttlTmw4ORv2XAoZBHiYv3ZduEDd6BgCikyhg4WJO1r3Ok+jXdT3AVZ4gNLwoa9EvVe
AckHGxXD27tatOG4g6ZIzVhuloDI3tk+25S+cpCedVR+drft/C+77QPjuMBr+ZxYs7EenbADGlVN
wP+bd4apuqxLOuaWY5Yrni0Xk4EHXTINBOLPw2Os2BAUrmZrhtRMoZXbTlVytqF5ZmIatmU4Dp1c
E1GpLQ5/3iH//U5uh0Q9uryoUiAD0UAfcR+vS+KH6sM4CFZk9WoMHpNFsQTjQnzLyVRm1dSWeaI6
oS4mbCDuHdCh8nrpt2DpVzf9hSUu0ck90+xwCoHWblI3NjE240BY/st4bjHJ+KxDoMJERoPYlqY8
3Ta96iNEtg0dT3WQpXJxbTROKuVaBslGNSMs1hTS245vUm2P7yy6r69+uQtjXChrs1z03YiplYjN
b9MQajsrH5f2WiS7VY9RqQn6ZoE91aKC8Ooegl4utG3RxsYE/vWhBfXT2ogywIRb+sNBdZQN95N6
DIegDu9joIkASrm9rKueXhhcftDF/SI1FIlGPQxOzbAB2zHwSncj2HAiBV0kw/CieX/b4JJDP20K
G2MWAPtgzor/jnMF5Q9Ae7B532Mt309K89VUMA9028rqcQFdVU0Hx/FCynftVsEgrGePTXwMLGjq
jRtoXsU6CUU8hqudWIA1lg+GSXuIfF/bGYAXnKwC3uRgNJgxuaj+LNhmklKi1A8YTCVFBSitCJP6
wfLGLyKkZxAfGHxFC45zj3VR0UMwZZngG4/T1txHm+EUvg1nayDdY/Zo7nAK/1AlMh/Kbf44BQXK
v91T1ZH6GaX3jeg1tZqSL38Qtw7tENtJuPygybUCx098yy029SEOkmc9SO611/hxFh51S/68tQrc
YRqlkzZQCqMy/I8fflCv9qXN7CrHn9mD6GGzFlGXHnL5xwLTjVVLH0ueB78xXEZy/3bMfggE3vKH
2/xzoxuMDTCBZtOdA5XmO6dxj6i0HtSH+lxtS7fbIgkFyp6+hrt63+3kl9s/YT2eLwKLTwcZlGPN
Dj8h3Rmevkn2LakJxatX9ARYS+cXy8k/5Git0ixxYAg0PnX7WJZ78GBDMOzrbYfWss2lGe68ArBw
htoZ0hsK5TLRXBHcVBOEBX8X6cO5ts0cfmj31bbzRzRhqFu+6nti3RV3+i705/240Z4Mdwgmj23S
nOh+/iMO5rvJG++i4/CC/+5VkvyItrlrCG4GazNeABn+myn4MZd4jiPUMPH7pvxrDeDfSXfLiLAU
kksuu8s92fpBnYOJZ8rthV+9h14a5lLU2IRmBh4tpCh3cGUSu9ZBJ7aX7VRiCzbO2hl2aYpLPnPe
V1lWLrHkG7v6AWUBf6l4ChwShRKXbUK91aC1BCun8ddDshtJQ3q/R0z9hszGzrnPBLUOkVdcwumV
dqpYBHutZ/pO0HmLXyJVCNE25FKOLpc2c3oYmRUi3c37BDZur9sHoPVGVuPBSgZ4f+AGppExvomq
dAm6dLfYq77pGV/Le3nX9W5/yu/GrwXSd/frOyRgbv+CVR8x1Lm0ZQFb0rjwcGYmx9aMM9qpHzET
64xvjfZsdYJyw2oiAH0KxgsxFgsmleubwIRBp5BmLYDnBqnyzoU8W+x4c+gKFaXXD1sMCGCEHjcO
QCqvTRVgkswzDVMC2pMF9ns7GDD5YrOvo6IEva26aMGSDrMXVqeDZwjDcycj+56BgeT2uq42WTGw
h+lNDNBBqnV5LFzcHWM5M8eYwmWldYfyV2gGVen3UJX4xuS3GlRK5jwSJ878zDjO2l6Ei1yjUdBB
7b1INGDWDVWea/tI7qltjAs6vdTdLvmpTyPRwRWZD9vhPYuDAVKkw04Z96PzS+D66tcG99gyOAis
Kc/4LNuRoZcRUOSq3RPk1bF4ZaBMwCySpG+LTg7abIMm9DLcj2uj2+qPcluReSrJoo4i0tJaTuVP
WwyIA+iCgSEaFBvXC5FDQc0o02UWLcltktbSU1c4T6yFnp6DkUo/TuOIDEB/g2IreRUsxXKE3jLO
HbFJW9a1VGLiAkJkXlQrX3TttQ+PmD7ZzbF+13RgTMtCv3iP/kJFQAfWFx1c4M0NkGxeu40qR1i0
HeZyIP3S2idmH4fyfhSxNa4t7jLAYi9cuNhxXJTnBavN1nRwutT9IWT5Xi07eFZ9qSIVr6X2+1wr
30AQ9/P2uq5F2KVZrnhAmxnzRTPMqpsWgwlhmfkSzQm1qlM7dYKtvHa2AbSPSHZAVws0/fVKTqYm
le2MlUzKd4gJFpi3FSpHrZ1n4D0C1eqyZ1X+advoaRRJKHghMkK30F5x69OL3Etif+rADlQogrS/
WrEHITt67aj/YlKAS5OyWhX/jOaUBjqjzfewAvl/1ZC8fnS2XSoFZYQuE6amZQcdBLatVBRu29m3
S/t7GcmC5tnqEmOSBsQrUD0AUuR6iTtJTnUpwvfU9JpIynOiYSLXEs3frV67wOZjoBAEYkS8r6/N
DFNcqoktYU+A10XbdW1C5MTCXGTv9bEP0hW9dFnuovdzO1xX3QPfysKmC5z6R6/64iyg82xkURtD
Ba+3F70FYzS9gQrCdNU7ME4YkBRCHAFxf+2dqrRqqpUd0OmMFQc7lzU30ZrId6gc79pZbQPUP7XD
VOJ/KuxXbajMQ4dqu6AWtUbyAfQVkLYLdA84ee4u2NZ97EioOB776SFMvJoNBKqJRDO2luUXs29I
2glCUdXceGEevar6luonCUWIYtGybsPtny/+5c/hIh3a2EaNgRtATa1424H0ZR6fc0kUW2uJEDyY
GGEHWwNm5rlEDynhfBgqnDJZY/mW8zaN9aGwMBxsgsSxCe8stSJVIWJR5gILKHMUOZYRJuxkBxRV
XB7EvHcTqVnMzkpoPgCr44fJd8kaBQf6svsuDrHFCqpF+PsL/erCnHgdWOAqrZwkdOIzZNpfJNre
YUJKVJPi7qH/2LAx+wXifjAB8HPqVFP6UB+l+IxHhNtHh2zY26CDqfsvt6Nh1Q64fxzUliFLwst3
Shptc8AQk3Mbp94YRoHNDjqtdhYToJlWF+3CELcbxzHMFQpp9LPc/qD581w/33ZE8Pd59U6AKU1z
nork7FjJDwfcro4panjyd9h/Psp/PujchwdhXwGEZZacgTQ41eBBwD/KAepueLTuRiiLuZWOd/lt
x/gyyyer3J2CVkYqaRI8M9/GYPpNH/QdkINH+jK/3ra0snsQA//GAk/SHJpSb+LkTc6j3QRyamOs
knXB6MiiyT8uOfx/jwCkW9h4MRfArSOqo0Bc9nVyjlMXIxQxqJVInRH9mG/Ehb91r/4zxi1fHxk5
ChswVtr32ffhTgpJU0EMx8sJtObd8ZSjwul1f5ZlP7nIZaKQ6ZM6SFVy7vTyOM2oxwGjCEYtEYUH
d1H6sKOYDi5jYM1YgMTXuYhWpRmV1LIfU6o+zHjH0dLAWW7up/axzV6ZcB58bZ+poLDAGCXuSjjW
rg2yGER3UNZ0HrXhSbH3E5Q1b0fhqoHlfaI7ICb5RH6iyn1jgg3SeWyco27fz6Hoib+2ZLh8oKeA
5ArWAS4TdWAxTGuL0seiVV2q3C8k9KzJAoCVgL3TK1nw2OcvAB/fCE9vFdDYf+YWrpdMKaEmrlaR
9Ahh7GwiZqp7HftaD1/LftplgGpUXtc9OQV6RF9lRgo9I9QJjKp040KQJT9vBsD60RgCMwHOMLBT
Xv+UouiToipH6RFz3K5Wj34G3T0nFnAg8IVEeAyJUoxuotuBQW28ha7NpFJlVTSPw/Phx3SOvxnm
ft4YQDnu2E+duk0p7Cl8zigmlNvgEF608IqvXAJfkOuRkbKz2aIEjlxSzZv8IX2PmBKEecBEpbCV
pAz2bVxtFgQ3FCv5O4AlyeOINyw7F5rhNlG20Z0X56cReYbidkq6n63oNGPA7vbeWDMLUjNAxlHH
wAgpPzYQW1oB4pWenRs8Bz3TRhcpc3rLp1o9nOOsyneWM6COUg7RLmGV8uzgkR/c/hGfYwhvMlvH
tB3ef4t4xPXHlfoM0mPNzM4lm2wX2t/YPm0h7UqDiliTuXct4giSG8s1SwUmx/nEdG/109Arcpyf
raewIcG4j8/N8bY3nyPn2gTnjdYZNM37xYRCbMlvO2KhKJfbj/OcHtJwi+F8/88tInWCaxLFl4WQ
63r9+pBlNpPT/FyDWywks0Ny7Rg6XtG5va4TU9QAXPPw0h6X7zQjV7TEgD0dFXV5JlHpq4Y/J/sF
MJl+Uc+33eMrjh8f7cIeT1pA03JmCYM9SXHt9rtZE6M7RBjrb8ttVrg9UAds11YF8o/uRo8t8Mci
QT++jrz8BiiSqzijcEHHxMsSwxcvzKxJ5T6xaH42q5YYx3q666XvNDwp3ZesOHTlz6b84WTEfh+V
x7aw/bxQ3IalRBvZISkKkobZfq5lwc5ZOQmWn4VPj/yIYTx+TKID6QbDXBt+VuZJ4dG0j9mr8l1z
I4vIP8KnJiP1xjgNuyZQoSIsSB4rcQDjmF8AaxBKN7waWNymgCSacXFWOgelC69D8t+MJa4MGDVN
T5ZgY31+WcBXPF2WtzewJh/P84tPkHdoDtaalJ8jPf+SnFUb16DsOSyTjSDeVpLEMsUPgh88/eDa
cqG4MNQ0dTvFalqch/a7rg/EoYfBw77K/Nd3AHbeGTBn9pfGQJWjANzkUAleNh9sAVfvQYxXgw0Z
Oov4qig0cD9g6jSZmY2snyu/PBZ36U5/NB/VfbwL9/ZufnTeovPwxdgA1+PVrrMTKY7whQ4bJ8GV
fS7YDRvy4xkKn+ccnCh988QqBrJCD9Tm+M8DFPSAbrp3Jowp9iLB4I936C3flyi4WPy6DPMRGVw/
q26+AzgTWK72kG/bLcYeDuOWbcKdGWDODyzl6qP2kARFoG7VTboRiUh/PhqXVUA9ErxbYHeT+Smu
oZJBgR1iFUzlpJffdXWPRxPR5J0hbbTi3BrBAIo3QeypcI93H6P7GHJfOKwwKXPtfmWW5Vixyjgb
RH0Hvyk0Sk/hEYJAD5QU9yL8zecvjYsG7pG44OCWo0ND8tqcPNlm06mSef6W3odveu52MTHvyxOe
anPsyYJr3KeNBYwY7okgbQVgZRl6uraWoFechGninFXH7/pdCvZ33Z2IpBmiZVy1BHqCRbEU3vE7
qOmrpu6K1Dn32/7Qv+RP1Ul9pZiTsbfJfbxp/OiY/9YbgVmRVW7fJFOKdhWF1Sl6p4/S8A4FLtJu
rKgW5f3lL12FybKSF/5xuyTr6rAZG6xkWWOC4CWUwFNemaQ71zJQ4K4zfVWjN3SJEK7bDlNMuai+
/enNg6c2hEU+WvsYXeNf3LREVxOoWHruDMDetUPihuHmzny+vR1W3LyysuyWi2SgpLTMhnmg54wE
L39cBuFc4B6edldIsgwY8bm7A17Tuv8yPNCOlARl+M1tNz4/XxZTFlK5AaYuHNecH1UKgltp0OhZ
fpRRf//pBPkTfZV3CPyYufTFeRCpovH9B5Cy4h0BYl/wLoF3D1wq10tHJznUO0MJn6RteGC9Nx4c
EH/vs+Cp28o/6pN9V7wYnuEJPF22MBeYJuIBglngpJFRn742a6BEO0d6FD1leoDXSuNCUkIDf74G
1YkqEMnsrkQhCKdR90fCXLR2uQ1X1bZTDTmLnqCms7EyMmAa455mRBZMJny6euDL4ZqFdydAg0hc
3I3XLJKczWCywqMB43S/iv4Js/NkakWY3c+BAh5kGyaspYuxsFhdL19dQEksbKL0CU03e2P+rmUS
vUQvEk6DIwui38av8c+AHsAAX1vkPtio0hAo5zB9Un7mJelfoFjSoJlKelGP5lNy5AxxAakPYxXK
IVxjIRmJcbYg8K5tb4ffp3zB2eAvTmpvpQqOmKf+wfH/H2lf1hs3znT9iwRoX25JSb23l247Tm4E
J46177t+/XtkfN+km62niZkAg7lxoNMsFquKxapTCETvf527O4y6gcDSLCMFnw/O+bGmkW0cY33d
vtmprQmIBAlKETiQ8y++Ok/MihhD34G9wK8nQPbOz/4lkSkKV54cs9l69OMJ437vw91E9AzavIcX
9tYSu8mo5gWWUL+EeI+o3Ue0Nx2sR5XX7rCEZcFSgJNLxuMKW7wqya1VSrWMvcoJiu8EpFh+jS01
13NnGK9G4VaMKFcBCFgiUPtrsYN5gkGJp96P+5MpBNFDG/U1HmMNHtHOrYrDNOBpBc+QwEJhyrX4
ArERyj7I1FOc2p3maLgU7pr8cVKf7m/TrZoDB9c9eBNEbTcDV1VtTJJIaNUT+F2kBk+tAg3N7/cx
bkNDlLpfgjDKnqaTWpb9oJ7e4neoQ/gcuMm37FX/1b3H3+5j3V54vrDAF43WEewQa8czlPiAa29S
T407xD/UH1lHcLG2lF+p9xjHG60YSBLveoyhQc5bepqpT6vXutpY6LNoSb1PeMSaizsJxt3//4OY
Y9drkxSNiaSeytd0dHKMJ4pU0LeA/UzZcNY+K8X1CYecUUGEV+U55cimNpViamsR8wRPu56+WWjq
+6E6E0bRBHZIB/q9Pr+/f47k1BJeD9WN85yFfgE8H9CLw+6XehY3gYJ5US+xjuLI6N3f8Pj12Sop
uJdLEHA9X4OIajYZxiQD5FCcis1PbxOvLBRjWSuwcbv3RXmbKGLAGO+JFwCkZxH1nrpqLSIx9GA8
Kz5ZkWaLnl7iP3ZH3bMFnhyXT8o/grw59kk+WZMYQZDxq3KWqYpGeOnJOAgHJFSd+0u8CUSYFTJO
1CrKRIpgFU52+bTpXgVOiuU2amS+zzhQQxrauPGg9/JTWtJItoPHMbVbcBURw6lxKlMbLS+/ptFR
uVffeXeYgwBnYIGCEu0nyGUx+lgoQo833UA7VXtQYey8feN4D9CTVb3jUTgvbdklFvtsEVl5Wuqa
p57E1bCPbPLrUaOVk++Hx/v7xZITzfp/BcSoZI0WHlUIDZjqU3V2lYY0O/G7+pjtaru1TdTvVi+o
FimI8Fj7/z5cucZm3FFXDgoGsljqqQocf+c9PpJpJfzQVtOnQv2AcAEXDMrVWhnlBCu2H8cVhKqR
yRWdbm2tKnR8cyR668qvV8WoaFrkY1oOgnrqabTJHsuDXxL0XkCgCu1egm37reZElQvO4GpdjCdE
aW+VgfNbO5mrnOwHh3OmbxYEtgdcCTGWSkV2RGIrJtS4GVBOq4IkCqwGUvENrFEckd24mBnBkFCx
NFeq4r9rIxxaSTrfEI1T8SZ+Gm4U4TALNRndBKG4E9sBL1K+0QSMtsewE9zLkKfA7M357xeupQpz
LQ0VyT+DBUk6o3cdc6dwuDHVxohcs0KlgwYe8OfOCnjG+MZAzsiI9VAZjESxwbZeBUrod1M6+Gcj
35i46ZYIXfv2gyPQm1vuFwpSw6AdwzWXDSc9zw8wjwTr08rAVUKnQt9xU6PwYKXW00Y3YjtZSY2/
ug+7JFW0euFFErkEcC0y26igsKbBJHT/jIIhOukHvJrRAsPr8mAlRb+UZCL38W70fuabR4sX8p8w
xxhNdL2LjaIElTLKwXncio6/9TeS03NS3bdJ1hkD2j9zw4HCnH37S4UhtMJODc7BRt0O+2Gnb+q9
6qIsk3OIb10bg8RIz1PK0YhVLThXrgBSLlBwb8tDtY5p4aDF6CncSFsMvuPVBtwGQAwsI8QY03fb
fgJsvw0ew7VKs0fp6Xt0LDemy61JX9DLK2kytjEL2kkQcj04x8ezj2lzJ8zxdqNDuc550pyldeWs
mWUxNrGURd+LPSxLWJsrwwXN3gcuPFvJEdfBQeAEdouKeKEk86G/MCd9aipBkmFZ4fFB+pa95y5v
PXNscbsccCHiZKEOjy1czRQr0WJRCc4i7R1966+HNai/HpAHuX+kbuMByA0vZSivmW++N/qOpH+u
x3oVnnNncmU62YkN2rydbsebiSoUh9kOXbRRrl85wLeqMU/+wQMamkPw4M9et1GSrxseCuW/1B8U
znhJST6Nlbrj0ZUvHOlrJGa31EGq/KQDUmN3m4l4buF8U5x6l3P85m31HPppLpc0q82FWgR9HnrT
vCQF16bjj+7xl2va2mF0g2f/Ox7GeG6UJ0LGqxVjNKFQHXgjLJVADadFXxQyqlyKgUUgcEyhhFpH
Rw9brB4mqVqCxD86I62J53VbOpoPkoOWzJP6fF8tWLozE+VKKAr9A8UE3Xk4GQlKbqJz6VT7xC1p
Yv/o3JSka4wpXPcFGR/lB/Oh3GhfvF3j8/DrAx0kvFmzvN+hzyK52MsohVcvG/yOfptsJJyMZm8+
4f1LpKOTub7jr8JN77Zv8SZ5jY7WSqENelGNDVepZu28tgRXAmGZjAOzNBFh4ocUdmPXZKqp8Nx8
+/UdlPuHahW6nuM50b8u6Jo7wzBFba4CljGFgjkycSrnnYZZeOfORXWDsg/otJs8atriQ7lv3rc0
eioO5TeJR5pxa1ivcZkTlCbZnMwCrv+ubqWdLOE9WeSo2K1pvcZgTs1QBCHqrL5ODTrCyU/d9k6p
y3MRs79htw1tOODC11CUjWj2Wn8EOWzGGgOGzpm2r6PHUfvwRp7xZinvvg7LJQjjXgtPKqp2BIi4
UrfeStz2X2/ytRuiwKJdeat6Va2l7eQYK93N7dzt17x00e1lAXPGZrrlmRZTk1VGU0ar8RXQyCdn
HXy6g9KROKb3TcK8H6wkLxEYnUjaKCojuUrOHRr5xuKYmhntRkeIMbP1WWnyf+8RMQAaTPWz5oPa
nX0ximQjwswmNT7XytPQ0kZAqZ3j98+CAs4wydFQguCl4iZv5VUF8kOwbWF8sJ2jm7LY6wGosHL3
vgCWVAk3CAwJxu/CYx2jSpWctjiKMkTsFa2N/OpkpxiZ4sRd9X4f6TYNgXM/E4rgYobhsDgn11rb
T6aZ632RntvP+ijtUrr3N+Uv6SU6SI8cqCXFQfUreifwNAjycfkaqoijpmjCMj1PyTTKdMz94rfa
t6FAWzRG/TaaJjcwDrmZ9uigqt9GeRh1mvhef9ClJkfbtGBFuOjUQvKr1vS2XHF+37xUVu0ufx8j
ilCPRt8vm/Qc57shG/cWmDOCCS3sYmjLyUcOn6BqGUbXlrbyEgwoxOif7v+ERQnpIG1GiTCIZ9kh
iZoYCn06Jem5MLWtBYpboQah5r/GAF/yPLAPE41weWTcXJGmrY88cHo2xQJFq5HsUyvvLI4GL0VG
4OMx5hIiGC1NY6wE+jLQ0DKl2bmyO3uyJYSz5ka3VZSoW1s8eK91TmXH7dMYTC/GH2JUEx6dMVSD
uQ9kUqoKYDXKziB8nYlA0QP/6LwXq7XxyAswF/YJUAb6zFAgBYc5//0iVNCMriwaL0cNGH3k5VeX
JXfxcWYdljcY2VgV2dmr2/7BEir5TRuj6kko2pYG884SSex0ExTLRgGdLGoJg5xRGKvQQUdOYNWY
qZTQukjmWvDAqgPO3t6+lWi4kqNCWMG7GUwUW4nYeMboF6bRncWCmqgvCdD/BXKpp9L/3aDrGOVQ
1nPfbSI5PKHjj5QtRorXZ78N6IgpU56tCI6loM6h3Fc8mrQv9b0+xPhtyGLhtRy1iGjHu94acRLL
RBeq/iyU69KX3ML72Yow0dGzH6AVfFqPWe3EWklSww2FcON1qNvCpMa0JAJmlbwN1lsj7FG2kieu
rjlBuk6CzxYzgc0HE2xi+NdtdQCVTtihyHwqCBj19LEheeEIyGiJeNQr3gQVJIWHsqht0fuVibkT
HMPfabeq4p969Gb1pEY5/P1TfesyNZBEf9WLYxSozNpWGNEm6iStP6eoRiCZ3umO2Caiq0bhZ62W
IMmWzY+uFXhcy1/enpE3kqEKGg+QDkJej/HVUgjCs0Y0UQw4fPO0YTOIbu5v8ux5zJ/F8FExwJD9
ag2voYB4OSCFJTnFg/JT38jCNt2Lp8iwI9Ok0RH0UoVPNekhqFHJuVF3qulqui0dxhAE28OTMTqF
Ez7KlotpQKSoyHDI9VUX0lJ5sX7Lln1foLfltggHUBOOMw7GBKSfmKAx0+re8CqhP4txgAJfMAep
D6Byr3VqqKtgOrRlgYnQtvGkUX2n+SfdOJTVQIxoZR7TgAQxr9ZVmU0mK+rLX8So9lCpQzwGXn/u
woxIbl+6cfkYW7T2G1pY6WrUMfbcxqtIvtc3evDevXoBqYRHTaRp8yZ0NuYPeuYayngYA2cybDk9
ZOAkEWwJhcveOk5KaA4dm51vNwHP+9+8raC8HjOaMa4Dk7ZRt8X4nbiPi2GSh/isEdsbnXHAzdU5
jUR75BEl30RPDBLz4BHLRqgWWR+fI0/QNgNmjtNqGky7l8DrdV9Lbm4WMxTqqtB+gsQNzsC1tSk9
s0vKacKUMmIbo9tRlMmA7ZJ3R77xNzOMBnumwJ3qIKO/hqnNNkpQgQ0YCxX1iJBaKpsNz6t95Yyv
FAwwMB3YpnkiFejfrmEkSy5SQ67zc10Nwjrz1RyssmLoxSup1HON5qOBXp6kUavVlLRtRRM1CU3a
x2Ncka4UUfskTKFZ0AzzoUaaeSPGxHkY1YTaryKso1XUtp1/DAUhCMiAlh2JKIonn8pCsaCaGDvU
0VQf64QULabHUDGIe1jZyrOQkAr0/j2xhMhz2ykLFDplQvcjzEFaT8VqNHhElbduGMJQUJWKPBXq
19DVfS0MUa2yPrWk5Dy4zaY8Kna9CtwQT3TR8V1dJwNpObp0G8AwiMwu613bTZ2PqL9xi/0hVLZp
T8MNDNyEqRWC7T1z64tvIt7ZVaLbd6aiAxsHWy3SjlVcKCiIwj3j2Lh97aK6GIPcWrfunCZ7VXf1
R4BWBsTB94/NbYIOwGhlRjeDCrcBgrpr4UqF6Y1SmKbn2jGIuj0EVN80znjmGPHZ+TAKfQXDSDQx
gjFtMI3s3NL05fvpk1dQxl0H4/1qCxQKfgEAb2XsGrI/Kk5E6L8vaWTExfgi0eimoqjndTgliWBm
THIMUJBBOduypA+X28J4GC2cvNpKsS0ognGxJNf1iboxiU+NbUT+LUUWhqJDC3DXwcMf6k4wGP5a
C7pKNKtQmeHs3mk28u/aJt1rRfRvH/cXdhMdMUCMugXDFI19EabnN3DQ7HwSOanLUbXbV5YZA5c2
GGkk1qHV14tBjITHnTEHhvsAsW328f70xM3LLu7QBYp8jRKZZYmeMqAg7SARV1qjvxOlJS8vBf3k
XEaXhIbagZk6GjQ/eJO4hhokM06k0M/OQkDe8gEM8JFP1uv7O7PgQJHdQ4uLiAdTC2H7NUheWUqp
Ki1uUsT7oTxkm46IzYrWHNLNxYN6iTPL9eLG1iL0FYQMOG+TR6wD8c9NQrYnk9cGviS0SxxGpfNE
GRQrBI73JNOa6g94UHE4qnYTB0LTLjEYbcZ8z7Yt9CY77zyNoK/rY+BxPd5mhRgIxq4JtYGUQFtD
XMlGXolUcIQfCj3xnl5nabD2+XIlszQvdkWcGkULJawk2uhbt9rPTYobo3pWM3IKXnjJ0yVvcInG
KLQkdZI11lgUuhHe45DQT87GzIK/sxx2/lOCZKFe6bi5NxvVjracry/FB5f7znYDFRlGUmI2YHbW
txggrjk6OVZ0/TFShZTf7h9LngKwKVGj0v2uCsrsPFIEnGSealLa6V5Crww3LzhH/vfExpxNMI53
Xd5V874gEHDliMRu6Ao2R9s4R5NN2kS9PgjVBGVr7OGEge+rioY2bybNbQHg9clhcyN5Moz9GENw
5Wfkqpvf1m6DpkzNiU/jWt7JuFq93t8q3rKYGKePBM0vRgDa4fPvdL9d85bEOTYsYXHuJaKniAB4
U6m0Vn8llPeiwENgzEBflEI7iTiY5mE3uQPBZZt39jl+hnVmgepPSaxh83uwc5Srytniik44HnMx
BvhjYdBBd23PRpBqyUbdzZo80m4PmuyP3t2uTSpsPu7vOscY3BD2VP6kppWCQ2MHNLKe9s6LKJKe
qN/qgGSU1+XC8Z+3NwWl9iVRmE2ba2sYw0GL99ROtgXliXApwLkUIWMMfNmXPL/4MgbznA+TVu5k
a+tqB271htKEcuQ4h2X/2/igi+d6y/zaVPNKmY9PTH4ou8jW7f1L/MA7RPd9Ntp6r2Ear4z6ZoT8
kDZUNzVmmq85C7lvRVV2ng8mSQ9yWEH3cFFtTuZjsKMONXmN91xFmM/yhcvOirrpBdB/nMVPQmp3
ohSsj4Tn6u5bBENlLEKXKVI26gijeopnTpOiAvghoCFVSfee4X5qfLZ7YZU5vAvdMu5cq4hMFZoA
GGMa+9XgIzsB6+1U9qEmmJnOMdfLhugPAiO/VAt7UcyT7Cyd8meBNlsFD7U8Fn3eMhjxSaXWVyI4
IBBV/0Aq3l0rj/e1jQfAhFKiPoTImgAgnUhCMmL+il7uI/wPRftHUGw5htWiXWYcAXHoTVun09FR
MmdLR16N8iyLWwPwB2c2EBcKDfJ/xFVZnCFHIL5Gtvnwkjics8nZc5255MxTlVQMcJy12SICOtwG
Z1scOCD/I2T7sxDGckZFp42VEcHEuOYqRf2zQOJVbUfHZM07nvMPviczxmgmfZUqaYOrYbTfgXPa
NRXS0e/TIaNrXlZs2XD+WRVjOKWy6fpIC/Gqt30LiX7iLOW26ucrXvvzfebEZ1YdSlWLvZHqrUEk
2ZY0Ih2FI95uSOpWxElQ/fT8HP8OqTEQGdEVxyAsK7qC5PHMwYdKXsYiyFqnFUE7PyZiiNewkYix
RrER2MMoz9fNGnCzbRdIjFlAt2ebFBreZOXfpU8rpHQCYtm74VDQNSfYXkqfzs+x/6yKsRBGmiVp
2GFVI9peQAK9f6dOst5+viqIUmSO7i9evP6AsZQFyI31SAcDLNgEJ1q6903RorG7+DpjIczSyj0Y
iOz8+mMKyHP663T/+4vmAanQmXJhTr4z21KiKhgMEAh/7cG20/X4EqUEkdV9kPkjN3t/AcLsR1GU
VSENiHPMFRzp6gU9H3+HoDDBbyWgBSnwEWIHbxPBABX0sItrTni4uNF/VsFOGQb16f+Lep9XTxyN
Xdzli08zRloeQ9Rx1hCQ/NqvNAwkUNecfeYhKNeepmgKK0ZzK0wZausa5+Q9/+USGLPsocoNNTIA
SB472tsO9wq9bKsuhMRYYzCk9WNgQFVBtPP8M6ePvS3uK8pZB0dX2eeuxKpANaUCZXx6+2m9I8L8
+KvDwJrcwBIaqZUBEJyndbza5261uo+w6LYuBMWc6XFs0lzDE9I52fgvIibCcfzWsre/AGDOs5kX
QpnM9yR19VrZys4MZpuBubOcU81ZCGtaDbWforjEsSiPmKx7zijvZr6w2Sg30jCiCEVPIioKr09F
Wnq4UDRKjrAFN3PM6XFJ5vM0aklcVyjzMi+ivAIt5Rb+h6dNR3F/SmSDARZ4qhl54f3CGb/Cmf9+
gSPlZTaI82pw/9/MAht5uruwIRqKm1BCD+IcXWKr6GNVwaxFXctxE3flBOWsQ8nZ8qUc1hUEIyyw
9INtRQCE96N1+teHwq1fCke0pVcafwSEc9oX3N8VGiMyq8ilqSn0/PzmHVyxpCoYNDBTgFa/7x9J
Hg5zJCvZ7JuknnFQY46Z2UfqHXkXLx4GcyrhQwRN7yC5keor7wmZRhu18xUpz/fXsuAHL2XGZprj
xuiNeMYBezLJO24yYSErokmo8p0LQ1FOx87MtZpekoQJsgpfe6cmJqZnEwXxIv/4LyWyrqAYkXlC
D/42GVAaumANXFrcAFPNoQGBMxLxGy/hs7hDf1b25eEuDmgdKW0czSvTiOUKtKOYT/7JcS/L1uYC
hIkYZdUf2nYASEyizW50piPyJC+cWIiLwkQso9ZYRiACpXTU1SHeldR/kT5fxm8cIJ7ImLhlKKYY
ZRJfImvfpbV+crIfn/f1+bbaCiQwqLwW0agJtnMMLLi2m3kv9VVvqPMV2TvEx2IzbtOjtzp7dngI
DyiF2H8fXsd9bqMOwrmP/fVtJjS+wmY8kI9yZREj/5DMCGjyUdmhXWOMi10Fq9Tx1XULlvcSnfxV
v+1slIJjjkynUNEZKThDhu95OnOFhDu0aaif6dZwyq3iJjkxK5IezIO8jTF373cZkyoi6c9KwYQW
Er31+8y3fW/d+ilVDkmKwZFr8d0zV5icp34zYxoM76g6DKtzM626DBNMNo1OOp/zLrrgfMFqoaG3
Em0LqPlhYvYuy0AAXkm4/Up2sZs08hLanEiFB8Gchc7A1Vax+jknLlNX37+feI0XS1Hp1SqYg6AI
sj7KjZid84q8lY5MFZ9kGuT4xOvtXbJWV1DMWWgxudHUK6ymdqJNkdA3sCFWtEzo/O5ibFKOb1yw
81dwzLGwAhmc+SngduJvlEJJ3++r/pIJufo+o/qqqSbNhIrR8/SAV34DFV0Bzcj6NV/Lz/ehFgKj
KyQmpihRuaD4EpDGlUwP9cr8tf47ACaMUGOtihR9mh+RRPpTf6w4C1iwglcLYMKHQarzLItwVJAa
3qhOlZD39Sdnu3lnZf4NF86p7EO5b2MocoieO3dsnVFZ8/JN9zcCVYPXGJiQW+m5AYz285CvVLt4
9TiV+PclBXLua4RYmRrTE7ET3ktOunNvEZrblONjectgzrxX6pguXGIZuw6J+pf+33KSzawZ/xjG
mw6cRKoHpRTxmpKTQ0gi+xkzPXmdGLwlMIcbLPqZP9Qj8j4iHiUTG/OKOV19C3eFq1Uwx9sTMr2X
ktl8hFvUCbsyr+ycY0B09tVpiMNa9jwgCDtxe5hfTUClNbgvvs3rfb1/NnSROd8icvRTbWBHypKY
hPqoRCjXXPs+az8TC1xJjDnlRW5oStxgT95wt5Lh5Q1a7o3XLSekum/XdZZoBi1ouZKpWMx50xDe
JYQjKTbEhVarVpTg42JnuxNJf4eHpuQmkzmS+tKMC1uVp6la9wHsYU8V98fcV6mT8DHiXXc5xuTr
yf0CxlONQPNyKJhGXFc80Y/c4RjdRQQM/gLdh4oRDTd3Hd0EP0Kn4JAYqKbKJ6I9kf6DEwUt1Vaj
L+MPCmPa60yZQt+ScVDWBrHrZF0i++BiiK4NwuyceHjc7lYiiopzBBbxUV+tG7Tit98+nXfxYcvL
oy6anj+/hlURxOKhIohYc0zyH6X9HfXVHKkuKuEFAuMEcjnP/dIDQtMQiwqPux7H9b7HX7RuFxCM
C0AzZJHJGSBesW06UHKP3EfgLYKJ9iI8DglqAx1PKtsNibkPdFJQjmpw9O/rJeVCw5M2KOW+B4hG
go7UuHlYDy7aYvLz/cXwcBhnoLZmHZYNxDXSH9XkWmiKoI72ch+EJzEmzKsGM6x17Mp5V+1d1Cba
1WvFSU/xdJdxBGHXD3HeA8J4cLtdtOZZNp5azUu82I9aN3KrrLEfaDTGOGOQC5/uy4gHwJgCK5vw
rg37f55Ob9pz63LrqhdN85+D8XXZvliBGg1BnM4U9eDe31jkLT4OBM+aydZ376+EsxVfjYIXQO2g
oKFXAFD2KycPOOnhB+eMf03HvXHIF2thDnkttK3eStjt0mlsyRWphnclzO/DQ3OIntKuosaTU5HT
B68YnqPJ7EA/TQ3auQdyFqJk1xH5tu2J9nFffpwjyXKEY4ZSMRYlMKJN75ivv6SVsZp+/519+XoB
v9ikwWytIjMA0lMtB+2WLdHv1fEvQZhzr3jlmIB2Bee+fIUBO6YbNF1RXnnO0qvypRdluw3hYJux
mxXOHqwV2mE7umnO5Vvsqj936poHd8u2MN8CLpSPMQVR7XV9V0P53rq9pDvh/nBGF+JjPKC7eNgq
r5QOg411SrHzie7R/5jZuPgBjKmIWj/RQAQwK+HBX/tb9WSSk2Gb/+XG9geGfbpVu6HPgtlZv4mr
3fhVpIJOwvznfW1fztNcwDAxwRQYWVF62L0BrgF1cB/vHs1WnDO19HpxuWlfkdiFvoswFqMRQGao
Je0djC/yMJATTKYg5ZEPESlgPXjcMdyVMYFC6IUGmuMgQLvJSB6Rd+TRQneN4Sd/KUL12jkFfVSO
aggR4laavoSrb+8ZNR55GTWO7WPf5BJR8IxU0r5KfgfibzpHfP7LhTAGA+2UQ6oNgDika9eNPrLa
pcnbfZDFZaCRca6swVRotoUXk93LocpNRAogdf6egzxOX4f/xfBdYDAntIhDXZASYGDyEYbHU2mr
vo07XhJ10VH8Qbnx6KWm4cFan2O36LvyhDr8udjX4Kxl+TZ/AcMcUN0E+4SB+O1sjzR4tAgGdxNp
2xzX9/flq6Llxqlf4DBOHZMbTL/JgRMXK4xS/eGRmXWMUAccmpvtsT7voo3gmtuaGLgRFSDqRUc1
5wq+nMq9+BHMmc3BFaoX4bxYOd/5TxggpJ/gQ74FRFilNs+XLJuICzjm5E6Bh4bXEYqyO8jolrWl
bi6SkVe8ZS0Gfxc4TJgfpnmf5rUxX+3wMkHeOtvfTp+f93eQc7LYUa5V2iWhLwIEbWjl607uCW5G
aEa5jzLbgHtqwkb6gxV4IG9GSQ6IhkiPUTT/Kda/ENa8zgtfMWZpMJbdrIg6UW00N3/83QoY6xDK
Ddqbenx/QC/IMeOWNcwH5Y6EWMeNJvBxjDVI6OuZ1v3pO+GGvkcOjw1hqbMBNA//mFK28CroZWTF
BCxkrmuQ6cNEUPWLcW/c+n+OZrHeuxt0L/d8rCglIH6mLQmeXls0CQsPwWOxqcRVh1dhtO0Y5/s7
xbGwbO+7YPbZ/Aw938Ktk/DQncEX4OqBzVHpxeWBbGyu9UOROStH9J9VsK8WjE772uzizUtsc634
ogW4wGCs69iHsdD3wNjpq2wvbiV7IKNC3//bPdNE/y74KkEdxbIfgDYrDn0MIsdevSZnEC6/+iQE
Zwpc0/3NWbxnXgAxNk3v0rYuxWgGMjDPBd2BvDLjZQW/gGDiEUxynqRkiucyJAnR6ejU9PdA4cvt
gPCyzIu6doHF2LWhGUbM2ILcupgeweqHG0RoW7yYYdnjXMAwxs2azKkwIsC8Tfa0f9Qf2v1Tzknz
LcsNUzvRxQ9txriCawtad9OIQRDZXOrQufl7/464lNb2mBPVlW2uys0RyI3B+wNnzLp/YbDrCOPC
BLHIcZmd3PEVLIXkcaLem+RwPNyy9C6QmFiotDKrizQgiZiI/RDYKuYypVgQTxkWdfsChzmtGLna
CgpGR55tjF4Q4OcEzhv/4koMVGhgIMjcos4+8re92sV9WkHdwCap0znumNPN/Er2JX99CcSILPO8
QU+9Zj6m8THExKyuspv9z4GUtvwLGlHvy3ND/8tGXaIyAhSFxlOnEQJUyPSW4l7ZgGS+Q06IBzR/
iNW9SyAmYBykThjGtM3PBvKCyXeV1uQ5I5NTHYstJ0W4eKwusZhoMYlEP2tK7FnjIoIbHWk+VW5t
F7AWvKEVS+boEouxrtrYQgl1bFs3s+Wu0cmR26Drt+/bcImnHfPfL46uUSsWBnsDpsB758w6DF7T
B0yqgMp3tHEwhcyHGeTSwvFgGWOLGlnJaKx6NlCTW21Acmir76qD2uXGSY7DD+lV58+3XzrUlyJl
TG+coHw5Bp8hTsKUk/Z1dAzXcK23/j2gPh7KDJOKmpM+cluNuIrD2OOwUwZTq7DcClJGAxstdqCQ
AXdsseKSUcxK+L8PxM1kFSVNdDlRZ8Vx5Zk5fe9Ke52mmkPGE097loKaPxIF2dK19uCaHQkN2mSg
pMmH7PjkV2+3G2/3xNHS+Tv31sRYk74v+kZPgAMWop+pE7i/Gyc7yhgiwY2peUti7Ik1xYXf54Ca
XBXP/xgwhIftDFWP3OBm/tK9RTHWRBNUWQxKbJRhRkTrO1dRfo/qk4XHx0y0K8TVla13675ZWe17
WXT/mrYaeVQMTFW/eNRAbswoZWKEYRXU41x0aeBNSIEzdQrc+DN6f/eWj90/OF+e8MLEIOLWBL/9
wql/9K7kZKv/UD8K2kwwZIFA3USDE7MUwVSFJjGGWQ/R+zjvmXDQ3vlTDJf0EDNfDbzVizLawhgL
4veWUPvgugVbgUjdDNrxqK1eYvfjvsQW7cUlDrMeTarHoDOAAx79Xxi1S8LN6ForCY/Pvs2r9f/a
AFYRL9DYDRpCVU09GWgYKkx+Drtf0+uWx5b09WpyD4QxFZPXV2Uwm6UeI+pSovzCdc7WRwIuI/vh
ebJd3F4f/Y2qOsNntN5aG960lsVnistlMkYkCUU57UT8gqnbavnuZffkH1sikmO/QdhlcrR+ycNd
ojF2xJva2BAmoGlgHUAio31r3u9rydK5ukRg7MegjgOUFE7Ff0dtXRdQY3Mf4HbmMizEJQITgxjy
KDZajTVUtjyT2kx2hjpwg2iblLwd/KeQJqR3H1XfHl4c+32b0U+elVy6ml/+BCY+aQXDmnxtDrnA
NxAjkSuTTx63Ow+DCUaMMMUslznUal83hdM4777NW8ZiXvNyHYzlKOusGU3tSx0MTD89o4rY8ewO
1SYv4s56vL9xvAUx5iNIRClPZ/OhPLgzzEBHPHzcx5i/cec8s8nvxs+9emzgJ5EIkt9VkmJ0G2Yr
cCIMjo6zb9nyOMnhEAKlh9qB3HkK6PHz7xbCmIVMHWpTECAsO0SwS2I60RgVU7y6wkV7AL5IUwd1
oaqxV3IrKqQ878T8/ENxp038qK7vL0NaFNUfAPYSXggY5hyWE9aRBY6rb3U6gAQiInJOKnj1Y1ZR
7ri02cTcKMEFJmPUIyXxI6OE3wUjPM2JjmbtObrV7Y6KLi0f/naNzF7JZV5UcQohIn5XqYChiPJL
4sZUP3f0PXCEjTg3uHYrjhYue0iQ68syzrCisMre9YUCsk0JaYdVZ0ffaxqIJD9vo4H7/rEUfoLa
9h8kRqKCCmM0KkDSZGh842rkMOT2tGplbjsRD4oRZm/o+SAF8uyh3MiOD/stKPT5r7DzZ2515M+K
GEcIOt/QTBXsWR2vkS7G7GeVqL8kh/aTy9MPHhbjEhHQZkWUYEmT24FxPApAKafQ+uEpRIsKL0e0
+KZ9uVeMe6x7LUvBpIlWHzAwKU66tyokAprVfCtByeAuX+O5jAar+wd90fBeaAjjEcHKOuRiB1TF
XNX1a9E+ms1KexGTF7F1U5HcR1t8fUS6EvO+wLmM5Dgj0rgwREGMFdxSHjYuyu36w35A9dh/ebG9
hGFkiRF4BagN1flubpFWJdKu+KH/5J3j+fTc6uKfxTCyixtQx0s+FoOavpIEb3Mz6N4jxivYDe/L
bXmX/iAxMUWLkb9TbeHSIzqp8zsh+/kKyYsxuZszBwIXV6vKKlq/nDfHTvaHzAbDPjy94vCO1bLv
+rMYNp74P9K+szl2HMn2Dy0j6M1X0BTLq6SS/cKQriR67/nr36F6990qiFuI7ekbPRMT3VNJAInM
RJpzPE3m1ABisjvLGazWrh/LNf8wvPckMiurZaSv56++cUp0/YxLQDmRe7jFL1NGikOB7s6MiTH1
Y7N/SZHBYQ6005lmejaPF3sncAAfDUpo3AylJzgvoWU+taEZu5IbOOIZnfnr7j6xPZYSLmrGhVzK
wqP9QVaLBHIrVDTeyse78u50W/cW9+9CAmXYC3QxRkoNCVtvj+FDE3adcUKsNVA2fQTpPcplkADW
ldT1D4MHeLhjX7t+/2+md5Ei/3tOlAFSssofSx6yMMBnCfc8yVYn1rThbF2udQEg3jJmxAVwXmm/
Ju5k2W+S3JDbs7Vmudn582799PVx3z7Y3yHe9WdSB6tM7Rj4k9QCUaV20n3vmKyCK2sjqIPtAQHd
+zI24uP+jtWXyvpt6iDVoUnVVsNvpyaTJ2zhfXW9NbT/8A2uBZh2e5as+9oCXI+98+F8Hz4fnm6f
wcLMwLUkyocUsIRcN29RTNZALe7JFgbjQbWIYz7cZ6vtm4X7Zls2Rg9tRkfgTyH6ljJRXsXDRGVc
dVCAvfPWP4aPup2aXwCf3lvd8T6wQPe+Nt3wwTZb68E9pJZn+o6x/ry9A6xzpJwOWGMjvqvwEc49
cqMMv/nb1VzvLuVq2k4f+VHHjw/ki3XLF9Jqlz/+a8pObxWl9n2lPT/FNndIV8VHQoDhHj1aHItB
7fa1p8ft/pMNB9/ltacSBW+qFHHe8DvGUbK+krruJVd7XlhCl//jX54lX3jXbmolw5tNFbCjWY2d
txVQpWEbR45Pw37EVyuEEEZWfCFPea0j1PXO4rQJjVlHgH5/Xxu2mD+ekvvGQUrZ2n3uWuCGjtud
9NQoprYPPoKBRLuIBcUvzkf6v1/0X3N1veCNmj7fMZBZmxKJwbro7Oa8dk0yt3ReHkeycu3v/1Ad
qJs9alrWcTw2diAm46cllqpRF3so0PgZq/htPMriksSnfLWxj7uR3JvWqSU79938fGi35sqasd02
UmSVrDiW8QlUnvv2nfxNt6Rf6clPaH6h4GEgYJxjwnq2by1BhTuynL23rohI7C+wANyWBp692wrx
Y9ouxPWiMWl9ArUsydoyyHqwuI+YfMYomdYuR9aVg7HClOQlkWUrPuzRIKOsOXsdONv1iPS26BPp
46gcXprMbMXteQCoP9hyU3uvEN4npe0Xtju57eqlXh113pb+qCcB7G4rGRS+K2MngU+PBDoJQT45
bEogWxB9L9wDFYT4AdpSk3WbkOZO/RbQRbkG/AL+hckKtwOYOkH9tUp2z99ShBK9fqgs4aHOrOiu
80DhcZ/tisbOnzQnNxt8LvdHf1ein46IKCP9SnLALVqb+c5DcildCeD72N/lM17a155fN86qcL4M
omDCdY2KmclvSnvfQ2gYu4MVtahpI6WhfPD2tB2OJekejrodmEhkg4lMNQOrcCKdvKxLAoJpeLPc
HI7o4XW4hqwdZQVNNVITz1ETsMESed+tXGBB3Gur0LY1GxnpvXHyt0WGMsZJ36Q2oD17p0DpPPlQ
wKA3kdEaBNP40rbiWm6IkqLie7gLrHwgazWc+6bULRJ0pwb0mr1nfSqYztBJ2Zu7d/4jXW2ey+2h
tJSno9jZHXkAfVpmpcB7ktacdfI2xaN2VgoCxFVAGoM0yOYQGq8AOCygrqEeut4aXd5et5vH/COt
TWUVWKbeAjcmdLQDfJ/dmFoBJC/MtaFFAzoCMoF4QvbOW9uF+9ATCZi42fdnb4lH9/Oxf1YkQoKN
pW7GtX6PgYsNumVdUn2pPVltVCj/xJFmb5IMkYcpw3T9AUXTWZOIU4G6IvrSTGMdHdDqciT2Q0US
u7RiC0hfHTiOnzuzA4/TJra+WwEwUG5F1htpb06nQ+jwRLivHgNYwDMCX5xHdzis8X92elIM2DRk
rjp8i+Wb2H1X/Two6AwydfwodoIzXwIr+5hWDtDZM/xPwd6mxAHX0jOHYv+nZ+cfPSCuEzTnyqS3
wsI2EvvgPpvJl7w65ttDa2KlAJTQUBJeheBHORcr404QtglprfjxC15uhObvvB3AY4v9JwZFiVyQ
T94VSe1OmrNZJZuc3BuffkaC79AaXzznUbsDZXXx2KLmuskxcmzhovFksJGvd4m02qy5zPJ8aGVg
t2a2R8F7ZSqf77EJ9Fjpfob92bRWXZvETQi29g8yodz6kDRkPNbbxK5iQty1XQIk3rAwM+3b4h2H
eCc+FsQdTQ978w1bBTxS0mwfP1/S41PqDKdgH71b2eBMLo/L0Cb7jYr13zZoS25WAZCRrMmSjCFf
2nyqQaRxXOh16MGVHFz9gbyFh7khI7GalOhH1Zlh4I01jmoTou+b4Y6Y8qmYSphqqUpkowN8pJCa
wjY8n50QePqtg96hu3xdIHKW7gyY0WzPeEH8rI1y7ldrp6IuNQ0iPtMhuxzJ29kAikFoegRZSvf2
Ji8092AC4WKTZ4d44TR43tcwDs515xcrtPdAvZEO5QsuiwI6X41d4/qdXbsWR73BfL1JJrXCmRYF
eX4VniKyFRxcANayFuI/LEsCpYokSiog6q6XJRZdIHae358Ngmp/xjuwkBilz+/Q6x4BD6u8YyLI
LVQA5rX9lUltZVxGberrkAlk9yyAGwS3S+h894y1sUKU66XdPn7Wb1GfPEi5GHUFIhTrnvGVv9M/
17EPddCBXwsV6NzmANwgsa0cFAD39yRniBFZcqhYHBBkOVcnkPPiAFCNkP2RM9/2Z9+GqyMuyJae
tjZPHp5cFr7igoZd5IPUn1rbxcXx47oU0vn1gmIW6/XCioTpAShNH4qem58vT9vOcQLrHKGPJCPP
ZwQgzj1x7bWy2jwFxARU/OdobnyL1S7z0wNOWaCr9VHBuCeLSdkMWN+LZe3vP49HtySvCC2dbU5S
G02UjgM9z81tt/UsUE0B/80n1oTiqPm9Og2m/WBv5O0DXAO5C637bzjr9ebL/Trw8FDPEtnvA4Rg
rm7f1uifSdIb303X4TijqwHYgChYcI6etV/vrR6f+uYobo1nA4bVUkciOzAY5kdWBZ9xm37eAxcq
EU0CyKjntE9q2ix1k3+X4q4u1M9z8OLH1T7IhnJ+TFhnn+zX806vTPvjjJaYgCBMy6zWsj5DvAVH
5HTmaE2xTIRWKsHTiZHb/YHxv7XJ1zbov6RCTbhYxMeAd8Fav9w/+yd5/bLaW+vS1O8aYrsrkzzg
vzE5g7YC1bbxgebKfQDJJmAyXJa2Mi4jXYHiAk1Xu/nQgajIcsXzWui1Gkj/SyBLxcjEL1cSjH7a
pCDNxYOlEhAG9S+6izFRzqq3rFNesmaXsih7rAToKwOkXQerGdqd+8cjD/NZ3r4iS8EFqKr/roiy
zaMXpvGgKkB4Mvfx/UdqJu+YZmAiwC9AAMAbXsihbLOR6HVuKJCj4cHX22/SRwVKEKDdZgAu59CS
D5ZTYj9+V87tBbJ2kUqBtnWECm/ys4u87b9p8D0PWk9YTXEsMfp1jBFExjiFBZZnJR6RUuL9SaEU
CW7g7eUsZnowqAMOUdH4Yfm7FqQEWpx7g44YbS9geAv+oHI5vDgDNAdVeEWklu/0rrZOvmaEhZJx
2ZcqCpfSqbsuFFIxhuUsvb2/r9eZ/Xl7eYsp10sBlNKPSV0JtQQBQuqko5VrtuiZr/6ar23jafQs
HB2LuOh/kQl8SE3UBHCdU2fHT17MjQYu9d4APJG6iZAYb+zJNrPHf7W6v5IoP8qBrbWVIqzO8p6i
yaotPF5jq3V5HBjHyEwupoDmWb//Xhbt/AAhnlVdiGUVlkJ6cE4KxFvzmFQChL8GVCLCWNySU7qU
d125+q9YHiY/FbC45HVylcPKFFGIDTb+w205S08xWJK/66KfYl5Qe3KI5xASKbkrW1LncHaxRSuF
uE1B0JXsPcQVeNdvItTQ1UOpEZZRWQrvr76BugcB2F/qYD7IEQmj2G5cfSfYD+XHf7yp1H3wIo7D
dDoOcQSHDuZHQKXjPOqHfzHJP5vnv5tKuYFIFEujG38WNKPYpQBa6B2wa62YK5pv028X+lcS5QhC
VZfHZMCKZr5QA9BZHcbTMT13mKfnPMRKEfIUIQYqmZJZCkq5goznKsMQ5nvuALryTrW4lQ+Jwt1t
BV12BX8XSJmTSA4yLvDx9EsxMxKvEmAuv4fMbiJxVrFb+0jZklbSDVAu4cTkU4+MKjh/TQAIo8BY
ILA1TM8JATW66mA9N8meW/vH2mX18zGOkm68SLg6FT0ZvnU068e2BWaM6heWGtid9/1/3lPg26qy
KCLwAsgtdXRpPxZVzmGxnfNSAySswuTBA8u3Luc/LqRQJ6e2xjT5YAM/PxkkMOOBDEBs9UltiWiS
SezQ8R/GD6bUhYO8Wht1kHKaSHIqQy075yemxFtVsJGLdDZM5o2FA7sQ9WvWp/bE0C/nu5cSHrOx
ii1aD6wWXIklhPIDgqqWvg+QRwxXGNvsNUOerHFluzwZ99Mp0ecRZvS7mQUCldz9rk6iu4P1zsjm
ETlSy8IIqgX0Got3DWaT/VIUerUBtO/I0zHL5hPGXvO6WZoGenk+vN3dV7F9LtABSFR3JNx69FBF
u63CSz5DEdAMasgYngH9OyU7U3g/jiLYhdHELKC3270XzPDwZ8KdsgpXQijHlPZRj35QCCnt9GAc
5GP76G/UdblS7PAUY6Z39omHzHa3A1Lh3y0asr6zE4cUOhkxaMFKXiw9L66+h/JfRqwMZa3heypn
L9q8TFaD3R0aNGixxsuZ+0u5sJTTilatIcry5jpMDAzkxwfjlfViWjDvVyui/BePfttECSBm/+Fv
7nSoTE9U+7auLF6hC1WhzJ3Ylnwpj5BR3Hm7ypadE97wjFCetQ7K2MWqEPl8g+zrProL7T/cqsIT
7N/43KvdoowbxnjEqOKxktKu7dxubTRhw72nbELlpTD+UhTd0J74wqDA8fZnzCgTbSttfZTcDrnT
PBZ71rqWkh5XwigjZ0zohZY57J5wFF54GJL9WkP1U7AcDBu+yZtx728SS4U9sV7btZm9K25ucubO
lmQC0+YRs1xvgr2EOhSKYLbnHDZu93pbi5bSX1cfSVucoBOLZN4RfcCwwnMoofiFWWetd/LODdRV
K5FcssJqBcz4SDiGI5kUM5jMijeT1PYiFI/QOD8WdhRY0bSpilNdrvjigfGZ82fcsFkaZbMi7KTa
NCg78Ka3UZ797fBT+VzZ/BYAwW5ETGzQx2cJQJTQeWIIX75qqiZhyEIGew11kIOqjkoe4CBHs39/
Qa2yJw0K5pkVbvp9oqO+N5nFROzwLB/huVr805j0W8MqLMaXzJJ+bQM4YFWEObr4iy6TFznJ58As
icA46pAoF1AGR/X2q1zfDW6IUaZX1N4eIiJvMQVnsYaali313+IPT1nqTKo8I+jwrJJaM/4C8Wi6
xiV9YKxy0epcSKGMtB8XqpD52G7erD45M35FVp6Fi7vsCS6EUCY6ASSUqEcQgkjiScWQTojXYH/m
yen2kS1kQy7rZTSadcuXfCUXkAPM4XvxQcIL0L0tYdmoXSyFstJTleppM6snnFp3/HpN3NxixNbM
7aJstKRgtLfKIGMEc4bgFttuU3+a0YrFg7B41f6u5ec7LrLWftChZvajYdDuYc3dq06HHNXtHVs2
eoomySoSZDJytLhmF1JCmQ+ztoh7pE2BLeI9GbEpbdErgrBadxLXfJ3fYyK6s2RkCZSnavXJUPHl
IPPiCygdl4PEbyYp6M8vQ0YAJehvuq2BzoV5rC4i/Dbb6wfgUIJ5OVsxXxOLxvRCOKX7oyHJ3BBD
+NBiSHudEW9nk862GUZ7qa0V/c+aqsggPjUMmVpkGAWtFChVjzsmo1OhC3GmANMwhwxcbPvQlTcl
USareW4jUp/BIrgtSpgtPgJYpPocP+A/3YLVNbZoXS4+ilo8Sj3apCYd4iZwNiWxKZ8fAfhfP99W
seULowsSBlwEWRJ+uGguVAxcM1mYgEDkPG4mVJJezUdmoWHevl/OQIcb4HkV0wY01bkHUoQh8IZ5
JdmL+raVT8lRXQ/3Q0oycPW+nViNtEv5BAUj8RKOE3kgWaMONMf8usJ5SX8Ov+OnmXd2ziyH5s55
/nNAFccn2l44Tei7eQhWRUQYWzr7eHq9ABVFHUIXVUWSqIh3zPl8iPi0hykdMV9RnWMbmJU7HuSt
w+qBNakszEbgljjKrIa5UIR6XPaAmwE3RHlwBkD4e+i+MrmVwoJD+6n1/ZImgldB0TRcFxq7x8+q
vsx06EtlDU50blLT10wV0hLXNnevrxOCwfyVx0T0J2Nbl9RIvJBMRTeNN3l52NX9P7D46KjazZkN
UOB+io5ISmT4GC5x6QZeCqRCTn+UvJxrsdTAI3tplxAlIbzTsIz8kpWDqhqSps1ao1Lq0sXTlFQA
EEc3m04k0AGWmVnLp7QAhzH/PuiOyhkmRu1MA1hP+cFLXlPOHbX3KBBJV2xyAe2NWdcRNXeFAMP8
POMDF2b9FLRY//1ASsFqMQ+lYr5NuEqaE2984u+/PEBmvPom7yYlG/ZzKRi5lEh5cTXKOkn3sfMS
kO/KTVLDKtfS3IXIeS+quj5MewMFocDsEOMDj4KJarsUv4qwibyhqoaiatQHBCEnaWOED1CAV7m7
NzBUMJgHjpnHXbZUfwXpc573wvzqfTVOzaxjT0B2x1DUS0xk23CyBwHY5RsZmmAd3sVtYbYZiTbG
XbNn5biWqnA43v+/VvrVIHViF/MlPmE745l36/6r3BfP2XZapet3TJGC3t61I9uNVt6BlUhaCqNE
WVUxXSlo4i9A3CnxxCQpRjypyzlrhl4/Zj/LwnA41PdCBnWWsp6gBy+HjH1zl8XmnEvZIHBZPSIv
SdBCw1mslMfyjfkrki5XeUJZ9GM/9ShEK9sUr7C5Wda+A2B7sOcsYV1+MAt/i07nQiRlHT0vLkYv
gpO1Zlqz+gTGbmCOYdQYWsMGg1mUpkggSVVU2ZB1ak/5KenAUiLDpa+dkDczC/BH6rHfNW/RZmQk
dxZfc8iV/48w2uV4bQr8lBrCnjTkWlAbFkDfJAKYKGFFgotZ80tR1C6qYRIDq1bsz96q+QSAVHAQ
tXWdO/hT2gHKccOjspqQduxbRqVlqcQJ9ty/q6S8jdEmo9qnEN04GjlGot00BH0SyalBTwa6wllB
0mLkdylwPuML05NmZRqDr2TOMUUCUowwcIBZIxxaF/+N51bUmdBP0jVRpULZGG+yMTWUOQAElAna
qeY3xGD+ES03sNl9BYsPTQQKsog3GP5WKO2UYpXjgEADqzJIaATWW66bCF/F01FNwYFMujY3GqtI
NYCQdl4ZlqRJKqECEaLeqrbXis23xGnCn9vbIM1if4VOGLnVZ5ZkQ/xp+bvYcH6KuVzo4+Gc4Mkm
m0L7MoqbRCJD2xMjyB0dmDLJGw8AVgGTNfp9NP1pY1JKpwQlouRFeTcS9LQr5UcinMSMiOMzUnd2
Xe1z6TsVSzNBW6b4ERck5tEYTuLMVKvVWK8B1aCpjIr8ouEGQA6ibGBCGfRaciXitV6KhjMoByP1
q3vIcsCSvscP0uPtXVs+zL+S6MJcqQl+JYqQFK0NwH9jEsP/GIdNDC4snN5bGKwiZLX6NUPsQoFV
QXXufxb4M454cVhztOYDnGzAqKOAHjvU6SRz0zAz/UuRzkybjFYNA/ysGhVbRYM08RxqyOcQRKbT
ob5j5cJ+Xhu01l1KoC6DLnF5jPGZ4azl6FflPKKO9mhXGcZBws20GwzSrbNjIZvKixisk2DlFZhr
ATlLSNrBBTxbbYqSxUugFu33PPJpEbR1MsdirfsrbgMSyE49JLrVFq7BfEotxcawiRIvyQI6qhTa
KEo9H6cFHGllpd/7jjPVdQG+Fdssvro9O+xb0upLcZRJnDK5rzi5n23w/HLbnzNAgmn281wX0e3v
ByRNmUmOJQ24lEnleEZPGWp0qvfgTUce8Qg0sBz8Luo6BXjHLrZyC7Gfq7AgeRYDz0ux1BM5K9o0
nCaIzYFlDTyIIyAUYIqI3CO6l605MuLdHg2N5TbfVla0z21UORnppSWLOCdd0AOmaqAPp3QzV1ov
1Wt+bi/4SCzNnsz3ZMWat1jMYV1IoXN1WYRHnF9KPa5yST6OHEEJxQRVX0Oah3gXbbWSNWKxGABe
iqTiiLwRE0BEYWGjLX9NZ8t5s7qdbPl33Up24z+BzbBWS/HYpTzqngxcxqOTE/L2BfiVwsL8mg4x
iL5RkJnfZ5+s9OfSW1wBkpMg4GLyIOa+jh0aLi7SsUNIJndeYgUaXqhD2CQmNwG+8fbalnXkryjq
edyPHi8KrY6U90p6qRVSapaGIS0OYL6iM8kMaYvuRgHEoawBPFpHC831yvxGDb1AxsoshLb1fb7x
LLiXe3UbMfsDlzfxryjK9rfdyAl9hLBoBNvmsB5L4lnoLkAJLbOt+oFbo2mApShLD9vL5VE3ji+n
IUSD8/yw5c324Nt/WmtC60TGLN/Lsw7QjudCFP0Iqsq+ljgJopIUetGYghxYiWoK6MOaNnFrFVli
J59Dus/z0Gxbq7H76SXSJ9IDgyzbSPLe6K3eQ4ZwE9ZrxfehymbVOl5rGm+tcU7yrafaXfKnCV7q
Ym8EnxMATDJ3jJ0AGGO+nePlVXnKrpePfH2IBtdLGHSmi29LdFpqgmYosgSUoGttQeJY1xOgMJ9f
tm+8aubo6LTNk2F9Fxifs5hNSj9RB72nl/Ko4/N4Ka87yRuAzT2iC9IA9sgTSnvW+n59r5l39vOr
NhJTMRN306yATwLqZP+IWYTP23fyJ+j69R3o/UCbnSgpmkx9Rx6D7jbT+/H88oKcxQQAVeD6TS5a
FQaMjZAdsd8jdBN0q4fCLFbfYBZHLXJ7uv0VlLcGwrsoA4gU4CW8qiqiRhk9dEInY9wr0a7QEP92
Jk7CnJ60QSJpOpniZJi35VEK/d/yAMcigCxBgtTrwx7rQW98cAzsjPgRwLJOFG105KBanbEuyi78
I0fC7upgftUVmTZBYe35+mhEO07+DjhEVuhwbUSOYQoWpQB+3VB1FJZ4Rb5ejS/HfdM1WbzL62Sv
tF9As3P86ev2llHBzT9LuRAyf8RFFD2WaVm2UxHvZIz7juU3j5Ft+W5KrayvGJZ7/t4LlfwlinJJ
HJeWQz1gPYAWBoVpy+cMAZQj+iWAOpasjsMWlA/xTu2lZwEoeIB0sYdKXmt4eAW8vNa9wQ4jrSK3
93BR7S72kLIx3pAbg59hYX7tfTZaTJRw+JxUbjvxUslQcToB8s8iFSgdr2l4qtM6XgEhSPPBbLzr
GlsOTvxg8updljp6d8z8d11AHmLaa1pACnXv8y9+iuE0rjeHhMUZvKieFx9CRVBKYYi93ONDijAy
BfFRVGNSTKvbW7uoM6hJaaqGNzms+LV6GnGR934H9RR8ELiA0ilIVIbWLJ7ehQjq9MapG1Wug9b4
dXCoVMXSqtoJNPkzrVXG4S1u2YUoyih7ZS733byasP7mC0CHBV+FZt/esWUZigy8aTSXCvRrXClk
oef7Jt5VfGbq3FelY3qeVfdmCaHOPjGatGhx33b6dOK8mPDdvhs1xm4tmiaUfP9nJZT36NMRvHUG
hIgpiHqLVcGdgVJqTl1u5v7rv9k1VCJ11EBF1JSu9Uzku9FvKijBnGUqq8dCk0kVMzRtcdd0UUFt
E09l0O1cC+nCtO+Coo13Wu31JAOquqsPuec0RcyqGbBEzf/8wqz3eSIIXo6987KnrAU3WXkC6xPD
7i1eTh2QPzpSh2jop4SMFXofPKmPd3WlPfaT/gXEHoYO0O+0f8wdslc8rwgab9AkS6kWqHJaj/Eu
1fyWxEF3EOR0m6WJ5TetE6bNXYNrKnbRHqMLZtnZauaHdh0GViz5u171GAHl4sZefA91hqIQd16g
DvOaR5L3p1r5KuKn28q4YJEUHuPjvI4WMaC+UUavyjqss4WeZG3rDrwerVSxQOY3QejY86yXIp3X
nrf4ShxlAAvRyDt/wDGmRe9kFcxF/yFM/KPO989ZBbDhZB1jYgjlPSlN7axAt5rAOOaFQFEB3Qyv
81gwOmmka3XlBjT2Z2OHUCeqCF+nROFaNAZOdiDiqQHUh+H/7leuBFLHGKsBPxrVFO8aUQJ2c6kh
DeBlOkPKggW7kkJdkBp0F3IGKp3dmH/rEdBcBGXVqz4pYvu2xtCP4n/O8GIDKfuFOKONmhxnOLb3
gXoqQlBdSHvE+8pdjLsigy6+2jfgBGg7hhH4X0RL6M+RAFpm6NTZyXyi83EtwampDzG8s184Wkj4
eBULoa0rIyiEvb0OnBxVPCACZIhfuI/YYpSARUmS0M9BhfwZ+jjGLBbj3dSlVtzg2Qo6pOT+9vYu
BJYKL2kKqqCaCu2k/LZeJLok6G20C79TkBaePHmLrmySTDsR0V6qft0WRw+d/XOaf+X9TGRfWO+y
zv2K77poF6ROn62DXewGpzax2v6IIglJgIkzvNXieUR3jpDbvvxV1Z+CcvQSM1Msf0adsYUjtwIE
zH/4ZZTjFw1FaGIFO6EmZBKJ9Oqt4MpCN9gZD8XZR0Z6pZ8EgF0bhJ/rHUQJbJ6/y7zUdNGb9mqs
b3/QggtCjx8UXwaUCJ741PcMWtQYHRoBdoX8Pahvuc44isUbLOMvcACjx49uPOOiFsoX8NEOTNXb
oH8KOyICx0f5BtfH8fZSfiY/qffR3K+oaypukQyPem0EC9EXGjHEa1lAsY977lNLkJ/EBjBNVQ3T
ewaZmpXI2k7PfWAROdlwDBSnrFqLQ/ivqm8Dq+C5aJXxusUEiawKskJ9UIgPDQYDH9TyG6NbqQWw
u4Bx7vjiW5vdJ8m21FCb0K2sWIXyo2gV7dsku0ESAZYqYdzzxYNWdEHHSRiGocwHdXElND6IJyC7
RrtBzU1FeTVChtNdvOMXAigvOFWSkBkDNMmrn1p9XPXlsJb0jVL+qWT9dZCeEgBo3z7xRdt1IZIy
K0IEPSg6iMySRznc+GjEDhPJui2EriL/Y0xQvBI1Axgx4k+EdbFzsJm5EKU6pBRRbifNpNox2Bkd
8PvA1xpN43hhNhGfH2IrxJTBqhPCjuEIFzd3riFISJmg55y6pqnal30QcDCgxbv0DC2y8W7N+Bg9
Q5Opa6fbS17UW9wjAwW7ubAmXutKx0uen3pY8SgrR1graxhHUveu0mWb+G7gG+aABn7w1829EEhd
FI/Pg0oakA/qmr0/4QEhsNR/cQNR65QUXVJ15DGvlxSHhaDEehjvJC4mUfKetqZQm9mHGtteBkgD
hRXbLwtEY9WcTEOTK+VXgWOAh5KEu68pAey4vIuGyZajxPZTzowUS+btQPbN2wdHN5L8o6t4HiFT
i4UC+/p6mWWDfG3kB/EuaPrEKlMhNLWhUK0W1ZpV2qIUil7nyeISbVUpRuSK2ljdj4YfMvR16Wai
ciIoBsBR4V6o8FDKjCaMW3wHIPHgtkzx+fZCafKan4VeCpg/4OJS+hLXC0OO81RXkpW++3a/El5S
V3OCPw1gas65GaGJZQdMvHvFlCRAIMaHaI3OgfqY/B/JHn99CxU7anxSJ1GAb0FIo66EnLcF6btT
eietTlX7Jni7IGEY28Wg8XL91EEPU8dlHkAqd/sxIcXLfqqsEVUVgKnhPQezgD5qVkF1yYMIqOPj
6Y1cEjoHrre894xGHvgEOYtYI0H5Laqvtw+V7vP97438K4G6pHnFSWo8b2RrBujxRcEEnEA7KcRM
augatuTWHgnHkOFFGGIlnrqqzci3lV7HSMR1JJKzd7G3MUrcdq9Z3q2H5igmxB+e/OzRT2oy8ZjF
VRkGd/k4RdVA0t2AyaCn4eSyhotBGmOnNsVX3GUF0UbBSSJMoTXDMdGSFUa1lSA0Od+tfXEjZqLL
2PzZhdA2WECcpksSTkCkm3THKBkKDAIjJy8ET1mUEjWCbZw4M1VFV8SQGS8OBHjtZhtxziD/G3t5
KZ7SrqTjsQE6XIBioBfYK8xSKdH4LATy3AXDV5akRQzPvmikLlZMqZsQRUo5FLNTbd+zEDObSMT5
PIs/d8kRAJsc4HKirskCHT6EWZPzo+BFO38ChiqPjsXArvoXyX/j812qlI4kV4wcy2LIIvG4p8hf
zozXlPmNY0zyBjUPi6TVCBFemsGw4uglTFHqzcDdW+29fjqlXc/wP0smQkKgL6tQIxBGUnI1jDCW
wBlGKjhWiT4gqmU9V2dbSmuprAHHnwdkA2pU1F3temGsYw5GqDD2Ehr50vCpHVCT879vX4fZft6S
QwdcgdgEnI/kPBikrKTxQlNKJATOYgu3Ag+L90TMmoleCrsu10aFXc1UVLxeIIc6xY5ePg2fev7W
WmLVk6Sr/8VJITyQNAwv6kgbUfvoVyDt6aMKpjb/5jzg4ypvtzdw6XLh3YM/Oh4cQLW59hbGMFSc
NiGNPj1E9Z4bfCtsaobl/imw/zolA0VpHUaTx0quhQBo0/eNBMmLJmxEN/T00RrDvLHAI82ZNScJ
7tj7nD1kIZrbuqQFIFEjmJVSKkTUq+It6eJTbOhW7nueGWj9HC2NlT3klW56NZeaRuJLjJ1f2hgE
RYgJ8dVo+aI2JsYgVhTyHEKjZjDjeq3rRO1Uxs4sCkG3OQo/uCPKT8PQRXjEoZbfhXGZ7KaQFCme
um9yc3f7gJfuOhwW7qDIIyag2wfD1kPxPAiTXYKMv9B9ZzkLpWvpPuAVD0uC5gOoKB3j1HUhBzwW
gVyRyeHtkdb+/yPty3bj5pltn0iAZkq3mnpwt2M7dgbfCPnyxZopiZr19HvRZ+8/3bROE8kPBMiF
gS6RLBbJqrVW+Z19RrgedNTKJknY3Jy0C3uCN5kU71cHKaFToj+yyozGevKluemtQeHmj7sOyjIm
kv/XLptao0V10pWnXAenqEBI0dbQUufQVVk01Pne7GRKm1srdWlSiGXWqHR1PrLy1CQ/kKcOVKeW
+PTm/eXShODUrlpaPYun8jS0I9mBbKf7mZqCeN22yY7iZeezul93jUrqo5I1SL4YcJcqBc637V3Q
DP/cNy8/x7ie5HItlYFYGHGK117hgAIuQzBsnepor6txVT9+sHNfuthgljOZLan78tTXjzh+4kDL
z/apPimWH0v6gmy5Ja6EaCLvgqsDAsS1qd524rIam/JkjXe6/qgNqacrL7cnbOtYJYA5o3YAWr3m
Cgd3AW4oizW+frXrjxSdn4zDoIE2L9tjm/OGQwdwFoJihRj9BgZJupGa5QlbxF/ndWeqr7n1mlLr
GKd1wBYSpoXs8b/pnjgmVF6n4T3+hOEB5ANhLo2UJx0tptXJeqzp5GclqLDG8zSuobF8rUjhkxx1
0nQKYreVPZ627hNoQwW8C55PLji414uIY2iMtTXm405Xj5eLPHulud/PznEhNFSgmX97STcCjY1G
choHL+q27gjRbDWnutbnChVZBYzF8o40wWh+Wlb0UyxfM9lxvzE+GwPDlkAPTNt+53lf7IeYDm06
lVjXVD/pxVc6/2Q/mvp+lZX2tuwQDoiCygSovO9KHxd2CloQlIHt8jTROzM+Fbb1aem6Fwti/Lau
/bg9hVvpFFwsTKiHmiidghF6vWqFmzlk5NY6UkH4Y9SaoOmgsFGw3EV5Gwg9txqPU0l6Hw2mbF9N
zWlXlEzZ3f6Qje0J9LBpG1Ak4tccYS3bRmOqNlTVSWGtPzY/1yFwcBsdZKzAjd0JbQ1UAgw020ZB
SvDSXqsLOs9NdWImkpxT73XOoT0Yrq+tnmn+ohDZuj2wzeX8bVB89051R9tU4wbbIKtDVNjXr2p/
1Mrwtp2t2oANr+HdvQkvkQpnIPZ6PLIYM9jle4pmCG/Q6jGDPvUd4IefEqQavq67+Q1dGyx/X0Kz
WXJb2lzBC/vCAdnkWTVnFuznNt4O6melyQLNHb0+XyVTurXv0WsRu97EiFFWu/ZZI9EmNHqxylMd
h4qaR0UOJo1lp9FUu3uatxATc3XZRuEHqnARt3EIOsj1AW4H9elrozrX0HPivjoR4H3v5079rsU2
wBNunLreVNaN7zRFFcWlY90PydrsdGemL3NB08DNpzVEB1Y8vm+v+ca5aaOKBLUDFUBD431zX4QK
c4qp7sRFdaLJWEVrVQ5+liIgkVGXwXm23BiX1PfgByiHiLJiRcNyiMqWJ7L+stlyHNXjFOAxtxsV
GTBlC7+GM8RE0zzw09HfUPDkRjMybcxoddIYm+7HlMRhrKoasIdpEkIzINvXtHbCDIgAf9EmYD5w
SoTzNDRhObEu1CY6AgqhTnfzij4QatfWkonfnA0bEdpF8wcDdZNrZ+gNWqnLwipUX+t6V9SNsbNo
6kZFbZfhapnZgxnH9HB7tbc2GICeHE9HEK/F1EPXZ8baA415WglA38R4WJZvzFZrT41l4+POLDo7
znKoaRimbqJkez0+rcyyZKJw9oYdLfuxrGVbeGMsREWpgjcsRNFU5B5QA80W1gRL3FhPY/YERtOk
oUeNrKn0xjpBlxhXShWZRwIvuB5HnyVIpGgL1inFeeqA4rR61qx4i94f2vnn7fXZmDQCMJ2KK6YJ
PLUquK1GKzexUw27kX7K+3NFZb1stwxA4hsPa0R3RFo+qRfbfe5oUWo5RtPVjRMWhoZeNV1PdreH
sbU0EKsBE4W/eVFlubZSgLhvjTGsvAJJ54JGlnuljKGxtS6XNoSR2LThuo98JEALIcVVhBVY8sAB
yMD9GxGSK+/8ZzDCRl3gxks5wNCAkoExr742vyCB+efh4MqKcCCp3bhUcQ0ryrCbmyNLPNM5rLWf
1ZJCjGzehNtLrNutMpkwNC27VfWNt+Z1WgJbtjs3HQ1QFgt5FRtpCf73C0cbl9YwLOqgIbSJSj3D
IzFEFU2XzNqWo1mIAIaNar2BssC1la6ahxrl+vqkdvEPN36IUxJNhbNPykbi0hteAFgOsql4JhgE
La+vLfUGywy0J8D6NC25Y2YHPb7UrPaZmRjhH+8eIBBggqP+kZcS3uUtc2bI7brVyVFA9G1fmurN
6ECiYJLk49aDD8VeLhDuookMgFXXY7Iq2pCi0asTzzs+KeaXwYaC/Qmqnt6k3Dn+avhT/6D0we3x
bSXeQRcxELzRTxljFKJcOsf8dmFUJ7Xu90tahOb45NLpboKEiT0n59piyGDdEVuRWN5wFwBj8TKy
EP7AC9evB5wMbowSFpySv3B70/CS+vuM9mz6y+0RbtqBLA6Yqkj06+L7q1GYPbcaVjBpQRmdvbo7
DuxMZXi8LZ/UMYXo/wPay4ejKekAzW6GjJ5K/a2dzu78qqWSaLFtAhgH14SGEYgA1zM2rLivqqSi
p1l5peQ1BS5sKh9vz9ZGqHB0Fw9IsA04ykpww7SanTS36/dhWCgjdtXfLMeFASGC1406Mztv6Ym5
ZyC81xUEUHaWVkO2Vp1XsLCnAEJBG/XruWoSraG50dBTq52B2TVIgBdaLAtEW1aQQzBRtAJuAGC0
aytUXUYGnVN60sY7NJT0zOKfMfmW1d9uL8qmGaR5kYNHVhlYsWszyqKrrB0GegJ6eFeFHRROW733
3VYSwUXqHC9nO9ZvQ+/B4uKgWEhRMKUe4WGD6xlOH8JgVBbZIy6N3XjH3z3Z1Hql9ZyX0MpcE/vk
dO5xhaDm+Et1n/942IDzvF+PgWPCRex62NaqNUufonJG6as5fo/tJ8V+yKw/P0yurAiHfdIMU61R
FLJLdzq6oVVApbSREWa3wqyL5yYY88CsgpsrnCNglukZMVG9AuKiXggaSWIuWxWKpOXRgnxJhmaF
BpUIQmwEDBh1HB75gIoSBSHyqtHaHEpCp0zdpZDHy5UHrZccXBu+yeXjkKXQLPSFFbvhoFyLLq3D
AoqXuQTjBEHVuo4KEK5icJ1v+wN3c+EVc2VK2G0uAzy9dWBqUc92Pt5l6CzI1ANyXr5Cf6Ud3Sda
eNskd7FbJvnoLzZEbFC1m3tg/535pQ1ofUeI7XXQHdQWWYdm2egEb0/ZCoVWAlONFcZflrZ+yO07
Orwy+6EtvsduI5nNrVShiwQzKp3wDCjjCQcwNkXMFg2A+LV7zFXdY0oKLd42XE0jWNLUMzNvqn2d
4MFQtc6flwiujAv7AW/UStMbrKVO3yZd8zTj0R7+vb14W3eqKyPm9eqRPrVSx+EjRP4sD+wfiuYT
KLOpnpN6ruotCsQOd61FJHGU/67oNZczKzgqHsnJMlEMThvrYGyGILFbyfzxqHTLhOCYS7/GiRoD
L9Gl/rQDANGGKll3kBX4ZSMRnJJoNnBiiVacpmM0S64z27/N+yWicSJSnMKpBgZlV8cuZgk5Wv0k
Ozy2zjIs/n9+XlSoqjt71GJeaS8Py4u5q35VR9cvPwPB8omFx1rxl9A9cKH4204nGZUrXDzyauia
yUQmUelZd98lcRfGmiIVmOSZjo/r/3t0wuat3K5kZYXRAScOyWjeK7b2TTSwlXU72wpLHL9raahF
IU0heABELHotKSxkRs8o+Ch3KUSVuwDlf2RfJFMnMyWcxCjTGJQNMDWhBbHhTn6SOoHGkHbWv3X9
oRie6CLLjMlsCk6oqAtjXQubNWrZbIoAavNYHnXLsKfu3aD+cpXDXzjI7wkVc1iJnioIyiZGqe2K
fgei7u3f30q3AgaNiwYeIlxAVpjGtKm7mMZg5xDDd09PzV1xVELyT73rvJ8GZLWe1L2Jbra3rW5d
NS6NCvPo0EkZRgKjLEjCJ5ke59YxjK68SF2aQBuCB30dyPUML2fFdAE21L9r9VlV1b1dveDxU+Z/
XvXA++q3JWHyYpJqWpoD60LaoM5m758WsdWsotuztel1F1aE2cIDa8TREPODCc2ip8afrbu1u0uK
F52iixbjOAtZUutjYEIuk9/v8b7DW9QSRkb1JHMg/47KIAAPkaZNjxNTZW6wcangVpCbVfV3nI0Q
/uylhL5bWZYoj822VypRPvqtYe30UfO65OcCWTU6Z3fjl9iS7KuPF1FYRhr9PZkKCLswp7hf24ND
gb0ZNbRZ01ExMfIglQBuJEZE/RS7azLcp4FsMPXzVJb86doZL7EpMbPBgb0ajFj8K+dMLVcdwJ6y
Vfd18i0fGjwui7AArJT1X/X2RUPWxJ1Py3Ne7UZKgH/Qmv2iNBL616bXIKOHmrwKrtUHHpzCDJtV
GLBd3RsoPlrry+2tIDEgEt+MymVNW9bAcUDyKaavuYz3ufH0wlxycRAO8eRl8evgUTjGUDGCudRT
6Dx1VtR0D1Q9j/QhX9ANnh7LWfWSRaaTxvfT9QkNsxx3jrQ7Tk4xDC+Wy28gM8yWIZ5g7F9deaiy
KuxVJ5BiFzdn0UbCA5ARvv2EbTfnGi3GmRtLiUeUBzymJXfajwEew+HFFxDV8KR81y67eAnlsaWn
awoLRWrjBo1OFeBB1rUsBSEzwwd6YQYJNMA8uZkKECsumNDR82INfzUYjlx1IHSGFOS1lZyBHz3E
K2pIVccp3aBTKonkertBsoZEHlzO4tlNQD+EJ05eouxpqgWGcm9WHkgPbodn430+7Ez91eoMP4l7
P10K6JNAs1mW9twMIZfmhZksADzO4goby0H3NELuK/uznmW+o56VEo3+xkBpIJcyvDq5FfZ6uycQ
i6ygIebZUkmPj8c3ZkJDxh4ZLJsLFF1PNzqzOnFlYgeau5b9TDIGOvmvHMxy+aR/vBdfmxJOuTkp
LSVvMeqc0V0MAfLkfsmKqJ4Wv8qC2qk8bfLpzz+PYZfjEyJME9v9uCxVyROzxHypR9nZzX9AjCXA
RYDlgNsPznBhVC1Ta1VdgQ5UVawgCdvsKUleEnNv7+YXRZHsjq3IZeg64j0UNaHDIgynXNWGmgus
ZcmYRloD9Y14URYY7oqDPZASYq0g6BNSBrfnUWJYxNYQZlALEuPYMbzesU+moNR+ztbOKj6nQIHe
Nsb9/8Oc/h6lGDIdpje5XcDYlP3rVOd4kfz+1lXhYhZFOHleAkjaVfw+UjueZb4kVuKhOZynUcll
cjvQ6ADq8VSfDSDU9fYiUK8h6jyWpwVZxKl/q5L+vknP3c9aOerGT8XY6UYcqlAgHI0jFOlvz+Pm
ohn8tofUsYms0bV1jtqrhgER2wCXNTkgmaI9dUHvt9Ov24Y2o8iFIWGYY66YTWEB8cnmX6Pp26ec
hh2akICC/t8Z4iO+OIPyapmHtceI8u9plC7oo5CBhCJ5pm0ddABjIG2KQiYk27h7XhjRW5I3RoPR
zNUraOxZd6bp2+1xbHogipYcUo8DSJRpcOp0btxKx40fXdEqX/NlV5zNFbkwIIxhBFimmHUYaA4a
JMATP/NVyf3znR7zYZte2BCOakUl5VwbsFEfbe/F9IojgNrHBzds9r+YV/oxWmZ1IfP/pXjd+r7j
fzOiNnwz94rkSzYX7OJDBD9X17zMjQUfYliHvL9Xp0htP99eMFEVFc6A0+vChuDikL5ieVfDBjvp
4C/ftXfFj/Sn8dahVWgIwelo9C3mNU/KZ2ffBoNEjkBs7vjBvOD4Q+GklbbC/BCSCH7vr151hChB
1fjrnekpHvHrCIi5xMu/NCFDF90sYAEau0Xajv5Yv+j/VP9ooXbQ8ZfbM7MZZADB4TIAgDCIWgBD
VRj5oBgI1j+MwALk8aTt7QPJ9v+dGWEC7FxNdKjS4pJbHit0z5veGKRi6N5o/wWq9m8iwMWYhGN2
nZmzxhxYbs2J18docYRUriEpz2x6LZqBQsPetKCnJHitGbul4gwwQtIX0PY8W/nSsTG6PW0biXb4
7YUVwW+1CrTtXAdanWBtsiEY4r1hnibr+0heUXpte8eHLF4B2GoqKwptBjlXdUBYBMAaUgPXcdSo
Y5opMZYs04Z5l6yG6S0O0wKtYi31WseQAYA3yLcYLErweA2/n7dC1DOdpJ8y6uBtbq7BgLbnIxph
QTvVMs5Tg4anbe0zXPatxyJB8aYAisKUeM7mbrj4AiEmahBJS5QBX6D6k/WVFdiPdFceAd4guewy
uD2/v0crOJBrpxNeEjFC0gqNkvTXXHxWYmiA5F9u+9DWFRdCH2gQBTYvXkzibiAWsH19Xp2sbym6
FZGgI19ptjxYySe970O9VaLbBjcI+ejJiFMR0HHgesBsu/acWbegk1SmAKC4zDx2k1F5vdHnYTaO
E+TEigr6UPYa4YmfHYalTkOQ95S923fDp6loDF+r0eln6mPluXbjH5RUA8rlyFhb7QKdBvBKPQph
h3CsBvCL6OAci5SZwCjN7tnRMvcOMNbkcHtMW4vFpbtRYob+/welyDKplQ4Q0vKkOF2EbKzX9Jnf
q0XInD9XMsHsmRbyDXiT4JWrX8/eiEaShQ2115OFw0lnYUJbT1Ela7SZu+HISM7yMaAIKXgFJwXG
XYrAMv8cXsGtr3coUM64YUJTtpOEys3J+21L1JWq+9yEDDN2FRLztD1a9dHSDqolS+1tvVABkcWd
DO85kNaFIanmapOE4+rXRI/9dVqSoHHG7yZdM9+tpx95MZSRxkrfNCsIUo5LeNtHNlO0Fx/wYZzN
2IMXApR5EyCNA/7Ls+67X8d/ktFTpmD8m4wOpI0cNB1FnflD3zfdac06UTHeCr0la3+JLFc2os0p
BYYaeiyg1aLod+2LmWk3XTspiFEsgKLbetdXUWmeU+PR+VqgqcL32zO4de3lkO3/MyecdvlcZsBz
IySiSP8vK1+0eNwlehPaVR70veRSxt1BvP+C5QZODxRZ7A8iB3PfN8wlWC1D8VcaKT/Lbr7PnYPl
5J+AUv0615Zk020ODzRZ1NuAbcJt9Ho2l5i0Y5eO1amo+iBp7+wB9DJQQFD9SwvJSbZ1PTEBOALV
CPIc6nsS6+IVxIZCX7QCGPi6ZVGrNKFau8cajVL+YsUuzAgOgqaNplPlAzcDhlCd7kbonABZFOjx
esxWp5fY29xjHLHESYNQ4hY7OKppDK1PApaQXn+Z+30OAUtG2d5MgFdHRwla71C8SttvfWdKTG/d
DS4tC3cDvUxRQrXr6jQmQWeV6MMWWMm86zvlCLfz3enx9tRurSA0zHRUh3Eh0t+TExcrqJVKrrcm
qBNa90jtzKfZOatlEshbLnlpRLhy2bOKXhUx3KQk+7TWvDyvgwmS88VuqGSYvs0B4fg0wdUD00Bk
q2g2q80htYD4tSvTH7WF+qsC+UtiqbJhbZqy7XdtCIxAlH8ja6eRYZzglsaIZgbaugS16hx0APYl
e5o7uBhFQGPgDES8BFCovd7TtbHY69LEQPk6jacMczCkX1RIkBVN+OfuAKfHWOALiFrGtSH0D4D8
vgHSxFIcawjqqofsb4ZyYUHwhX6gvbMYAEqn3bkuwpH5VXygsuz91ja6HAdfugu3zgsVzdQ0jCOz
ImUtgml8Uk2vfXFiGjrD+Hx71jaX52JM/O8X1lIowg+EA9rxFJzDNTNAlByIPzckjUyCB9VtcxuD
gx9oOt7ToNEARH9tzs4ni+YmzpQunb1lPU72PxC51Psjbe+rQhIgNsaGpD/wm8DuIXUtijC59VA3
08ADUrtfuhP44Kkd+6Osi8bGXkIlB6c/8JXv0eh6TAXoDwkFquykgg1tOX47HC1FtmE34tCVEWHi
UFyYLYOzAQoaDsxfxjOktmkLyRVJFN8yhDobmjBy+T5oklyPxlisdXEL7FdUDtPEDJX51VZKb7Bf
gTaWeMPWAgFkC8A3insATAuurutLpeTo3cLvvXER5vURAo/rKLn3yqwIU0caq9C6FVYq7WihbbXq
6e1jLrtsboBfeJ0EpE40CcPkiZWSQWmhlcIKeqp0FHWNZ8dBxmowceqT+uR25sno3hQAzlTUshPT
eStUc4f2WihppNqdQWVFgK3MCLRkgLeAuBAXXdCvF7KnS09NEBhRjwrTOfUcBzBShZ21OkHTtAez
9A03GMZviYtO2qX26/ZGf5eTEeI+zAOXCxww+NiWECxNpV/mpAOgmxbZromP03RolTuWKij5jY84
daKkW5Cf6Xw2D6pv0ZdJbdE94DzbEFW4s5RfMYmGYjcN9xSY3kk7jsYviqSGot9l+q7qD45M52dD
IgdyDhxsAGakCkyxMGWsUpUhXTtA90lQZqid2Mm+RJs5EHxSH22TLK9JllDRVp8oo4evGlWvzu6L
6azN6Iy2kh2eq5+mTvbi5XP1YS7RAReaAaYFqSgeVS+CtDrbI968AGkrep2EMy7Ju8Zse0nZeGPn
Oyry9aCyG5zowf9+YSWZTZa6TQZAWnlUIWxs/MB7ySUPshL4Br8chAIkzvg7hutvC4YGLe5Mi0Ft
wf2cTscx/UnodwphnNrI/VIN2LTezV3yyf2Rs1999SvNxs+DzjycfUQt9qCmS54CGwGCF0JASQZ4
CLQu4XsmuAIBlJzr8Rd+Xw5vw6rv1pw8TY0sjG+ZgsIj+LAomaHDmRBdxzhb45b3MqiyInDSg45W
nmgP7rtUhprYtoSHDQg7WNIPolXmmjlmA9j/t97dTe19Y39bZMCnraoBFDt/GxEudyjhKnQaWsD8
dScoY9dXyn8Uh/pWYt2T+d9ul1vIJixj5Bj95zTugjTe98YYJcgHYzmBBFNO/Z8D6dBpnbNaUdri
tBVhOXPFsVmzAhC4sm9aHGXT0W6+zzL62saevLIi7EmqNlYPjiAoAbtmL3FI/oXCfndAB8cdlveb
hkzA9U60tLFb+xgQ2747gghaHS33jjl3b7dD9Ma9BWEO7G88EsHOFfPXC+SVUNuHAB3qgM7aeMBy
efHTX9jAceiituQAaS1cym0GpD/61SBHrj9b66lKwAKW0Qm2PJ2zS//PhnDSLGpZxS2DDSR3AZg0
/byIsNehfukGt0eztea8sxTE+nA4oH3H9bogUIyNnQIMmtX3Zgb98USmvrNxP0Y/2N8WBK+KXeD3
qwoWlnWvzgBUuRFUoEAbADHCsiTD2Zw40LIh1wJSK3g018MxZoaJGwETyp6sLFxMJFPRc/v2lG25
MlQG8Ps82w2B32sbQPUwfYlhQ/tGnH/aJzK8tAkYn5Jb6+a8XZgRUpuE4ulJBo60e1WA9vTsGGrw
6rNKnjrZLWEjLYY7AhofcdwNMJ+Cu9U6TZyVArdNy+4TMbvPbqLelzbqL05uP2uKugN3HwSWapbs
143lujIs3JYVKIOUWYOIoydz0Jk68vudBw1az1SZJABtjZH3uuU9CADlFjPFibmSRBmhb7rizrhq
B3f6t/mEphLai6F2fmnr0W0v2boSoGrwH4PiqwO5lKEoe1wJ4rrVHizSJ1Fu0OI+mfsqrNiQR6zU
e28oNLAnYvSAMoA68d2ZLX4GITBvGrMxWpCwf66mMrNBULRoHekQiYzQdGyWFOS3kmxXnyvuHIiv
Gk4CAVanMk6p+5K22UMeQ3U3vstcr0PtJq+SYJgXz7H+/FHr8tADhwYo60N7iALMxEJPMVMWXoK9
tnij9o+jorxqK5LYrfPgLBxDvHsQrkQO1FjB/r3euzGlLWl0XFaMDhLDbejkvTdbTgCx1L3R3RnV
XYJedKgJ+p1Dd3nqaSSi7U+a7fvYDdRm56IH4oz0MUTKl97L3eabMch2/tY75+IrP6hz9kuXlHE9
gI9ShWP3HRkzb1k+jcYQKRDJBRD8a4pOkpQduvHeGIqH2567EXiAaUfnQcCPoOEtAsf0tVHatMA1
q+TKYY92TH2l8bVx8ZIYfZKJ9l/aEzyvbKZCWSesSZ+dwDHyjMk8JO6h6dEAFcU/5a/MAY0HhXTU
8N8fvRdvgkxJnbkgmFxIlHqK86IYnWeTyVPQ9EPRn4ekk5xJ7/jyD073LnzC6fk416+drkEwo9aC
5jLWhKrvWICSmGdeavRHptjoEoqemmjqSV9YzvblpEZZTHynXV+qJT7E2lO1nhrDgChy/qmvo9qN
EsP5cnvJt+Iw+tzyYxpFCvTWuv5Cx24TwjLQaPRxBD5DAbFfJ33U6Etor8YiodtthWJMPZ9+XLWB
Qbm2ljZk0Gu0SzgVdR2a6A9PgcOxwSkzkocWDXC7Tv+1Unt/e4wbd0O+5gAoI3HGawnXVvueQo0J
CGEIJz0rhHrrvCfrt9s2NucRtF3O7wI2XkyY1GoLPn6L+yfJf/S9zRkNXKo0k3Vo2LKDhwAk4ThO
BGDB67HEVcL+n4isnh8bd/HQvNynQ2QnsnQW/yHRdS8NCfFS0TuDJjYuol06RFWbPM/OIzqYjGa/
m1kcGl2yuz2DG5craFoBPAWuOgfgC74BcEs99u/o3/hlTswzNc/q6DcOOVa6TO5u0xZUWFERh9AS
xMuuZ7FWpzHpNdAxnMyExvs0hDXkShv3vi+yPTp3yfSKN89YJCH+Y1BwQRb35VLZwFNn1b+rEpWp
+aKp/6BjQ1AP/pw8rrkZxNjmUCP+i1m1UYLkchRoYiK8WWjpjt08gCJl0qD0TMNf0qCSPSW2oLMu
Xl9I5oBzB71SYe0gxWx1uQmoJyNush8VDovv2jUg62CivOQoO2rH5R0t2uTOtts5zJ3xMdUS93PW
6tZZgzaCJPRu7Xn0zuXpWECqQBy5XuGOjKnblhOw8h04Fu6bwx7nRHaz3FxWlOt4Mgv/gfB2baXt
iT0OhgYEkTndT2hIWM8ksMbqqCU2/u93euYGnWIereGx6Nfo9tpuTzvUdDj/AtFUJJXS1aBkngge
CkmJzm+xPgbtkpWh2qR4PE7t6CP09b5Z0DjIh9kB52mmfm/j4ToOjXJSV7QWvv1Nm/MODBtyTDZy
4OKrUq3muswsjiMbSq/Iibcur8UgU7ne2r9YWUeD4CBv9ifsX8el3VBPXHS0a4MV4I9QzRvXi7Mh
37VDdd9Vj7eHtWUQSS74EZdxxUl+vdCuDbHicQQfr8vtczV911RQn8/myo52Vhxu2+IfL0beS1uC
U62uHc8rJ1p1KW8Mq8dKmCwmkRyKm76LvpDAMuL9j1czP2kubkO16ZRT4mLP5m7bRBCsycM0deII
mnDo5LpM895ShyU0Zo2Gdrm6mkdpzE6LU9m72wPeOmo4JQr9A1B1wnpef4lRs8UewcM+mWsDHd4R
gMMEwtjRmBSzXxppjxYG7vOU9aMkSGwdprgGQgALXFiCV8i1YZq0qZnHmOnReGNI2LvmuRvywPkL
zDPyXy7MIDdhf+gE0ehFN5sxBgjIEC45jlnsUSdog35JZA/6zSEh02YDaqhCJVKI98uIQ6BrcLJZ
BuC9rD8XBlr/Fm94/kuiz9ZOR7IUUCTengpR/3ryzMaMp44TFir2BJK+l6HLl14tfxFP0LjJgPIv
PAO55msroJRDKHZEjbXGLf2M58JLb6Rkv7pJ7N32wq2Zwx0RuWz9HZInbHG9Tt3EclBgzXk4bz1S
38/lTyuVPLc3p+3CjLC7l5WOWelA4hEVXD17SybLc2VV982h8CoAij9oNCAyjwD0L/p3/KLLHtO4
CSC7R9BXLq1+3J6yzbH8tiO+F1Gso8yhOP6yjvFG1imafzSFJDpshUM82VHG5RBJS1SpQ2BqChwk
CIeaAamkKojhbLfHsT1fv03wv1+EwmlRqNJTgDCbeEdjJzD1BxAJ1b8AkeNh8NuM4MsO7n9MZxhJ
CaSF9jK4Bxb/uj0S2WQJoXRmbKgTMMpOWup4Stv6iUokQXN70X+PQtj3MZApitlyaWyNQMuRpYED
shl04/8mwLi43ODItUF5FHt8AH3uJiSGocEsIkP/YRTgxzhvtydsa+lRHoS+GRQdkfbgE3qx9LWd
0qSYAInCdnTJa2cpHug+wZz3Ejfm0yKe6lx1DI9fF0hpMVxmdrPEqwuBQBs3w/IxG3+AX1+j00iq
fGVzEmrzH19ZgAOH6j2Ac/j3AY/QFkB5kAmbs5hB8VgeVqfz1ARYfr04TOz7n04jiGvg3LxLViJ5
JPhdMbcQHKHAC3QUjS7flvrUTK8JtLJum/l4U4CkM1IVXF9Yw2oJwVMp9XXVGRJU+i4L4dxhE2p+
KdlDH1cKRnCdBw0CPWxMUVlErUnlugyIkQn6HrYaOGoVsbHBAbdA9sj2cYKgy/Kyvz20jfsYl6uG
kiNkWQmyx8K+soxpmaoUqXhI1+bZzjLejCnOPYDbfAUSOIVZeHNW+8W6nNT4j/c0bCPxiF2NqQVr
+3oXZKWKLFCJSg0O10NjQCZ6mkEdle2Bj5vt2owQZ806602n4Y/RtvPyKuqR87e1J9uJbs8lD6TX
e+3ajhBobavV6AoS9smZqrBoAb+dzpPR+/PyPKmyNqEf4yE3xrsdwmFwdxBuXFq75rkypbhx0U9l
+UnreqggSBToxJeew8XnLK5+YIC1jO5NwuXE6gandvN4er5T/Tbxhvs0Qj/dKPHRUuxx3r3dnr/3
thgXE/jBnLDPenVVqd3C3OTXIN54ZzQtrpjPQtA1vqinUP9+z5CeZZ5/In74kkVvk1dFRXCUpS/E
WsqHLxFmt65rIIAXZXo+OyR4dX4Vj240x94Tae78l7f+x3LyU1AXb49falU4Fdxy6MeqgdUgeYoq
r9tbYPHpYQoQ/JsHYIc+enSXnolkmcUixYfRCvtwLC3Wqg7mfXnBtb1XDjaa5qCPjT+Pnq1+qx/m
1s++91/6t3ZJfPQsyCL3eTW/5vc2Glj7LP/n9kQIofDD9wgbNs1JWnQd5qFCotrbqZGzb/zGl1yJ
35/rt9xN2K8dqjbdyGBmDIrVpwf1SAYvuf+Sez/G0Ps8eNanCTWIJ92fDyvYk+Q121Vn/du9Gu2+
uz+Yx3ax5/vjmxpNwf13NTL8R1l9WeTQ/O9coIULL5Egmy94IlrxFAVVk/m58BAffeDeQmjyHBL/
T0XJPlgSvC+Lp6puFlhao2B+zpG3Kx56v4gk0y6eOB/sCN5GzNnJUI+YnwfmvY6HBtzULvOORbCX
dWSQTp7gSMbSDY1VYkj2ubgf7ofzeu/ums4rd7K9K+LePoxKcCZm25WbM4yqCRTUW4iKpjujN+sH
jXj07fOc7kGxao5V5aMK1Dpeax/yzGdoIg10guQgEgtA//sxqD5YUKPmwITrg9WlyAboBJ7dnM7O
6qOc/6SlXnF+IItXR2/O3l/D7pDfsfO0l5zp/58z47dt4U5mr/9D2nUtN44k2y9iBEgABPBaBUcv
GkmUXhCtVgveOwJffw+4syOyhGHFnZ2Oieh+YSKr0lWakzUe1TkO4lLo6q9LvSqeConmBa2M+Snd
y2aFrmikDB+bjHGy2AOEMAJ1CiRf71m+hHOxASB1ewpDbCzdK9Ux+Ixd0RKBad9gBwmgW3+LaKSS
swVviIIJD/9z2jekGY7VLPELqRvclrad1FQNyKXTNXnVZdjSxeFznNZ8gBpH9giR/T2bsgvws0uD
m63MetljUyTJF7H++fgweUQYty9pToW1hGBotnQsbRWRt+lLzGFkXDcxGvhfThhnH9ZpOu8H6ztr
T/BtF7QN7qTOquJl162V9Fl1Oe51UPYf5v6GIGNJe63wxLQGV7mRfYrLKeWhzXNZku4vp+q1WYHd
ne1JJnp+QKwJG3oxLlbI0W8WHegvifs+O8aEOplYoowJQqolY1zfwJRLndC3GVkGGN9+bYlqqPSx
TLCD03/RRCMI1idhvkZl7ivGrA0S+qDZUqWmzhdmxb230HiKfiXZKtYj4/iY4KCwP6/rmx5zXZ0n
hE7jgV4lf6Jc/py9Y5Ns86xVOYfQP5iOb0rMtXkYXg2Txruczh8uCtH0SdLfIru1S5u3lYnHE3Nv
WuIHnhpoCPDkVz9Fp6BDS04H8j8I4Tc3rM8TpFSqhoBB+AqfvYokRNDrlatPOEZi3I8jSfJfgWAs
bhwUs6rvcGz+1xlG1lxgsU+nz8jqX1kKtM5g9eEgeCwKQicIgAlw0sG1opvJ3in0NT4FxH4sb+NO
84YMw08julIVqCBTy0AYpnJkTkhqzU+v4WdlxOdyQuZrwA2RxposvzBSma94mxdH496bL2AcSdMX
M7eQ8QUBnj/0Qkogc6jkl8s70MF+/1CtGzrMmz8I3KxS82w4UI8GpvOE3OPiLdq3Nq/VhsMR666m
ahiITglKqeFuPXpw7HABcHGObeJRYfxVn0ZBUBegIh6905wGeq4LZv/19VhAxi3g97GxFhBjoUHW
hyDj/BF3KUFT8R/NUHXHnOwjI9ssefDN44bphiBjAtM4K915DIKNqZBduqls1xKX245oi9V08Zg7
3hkyRlAIhXZau6Cl2UCtgfDJxlo685Ym8agwBlD2AYGlDKo820xqohGXCEdlo5KUI+LD77ASjrE1
LH8BusGQIbn3xO20KkWpC7tTJTQicDedQm98P7WarNU4YcXoqx0Vf4znoB4OzLCB55tcbiL3TSRg
9cZJIe6qecp2AHsPdIko1tRIHeKQuemRlYqFz+//6oFzQ5ud9sZSRUmSItA2o523c7ynxqhfBU1X
DSc1HgvIqPjf0mK0TJ53fqlloFWnK6l/jxwS+XpXLyJDdfRQeJqjqzVclPoM2idZ/yNxJvqoHFSm
gZoNQ/LlbFb6HLDpLp7kQ3yFziBD23PojQWLt8wyqtcJQdRIMegVOrLkZ9+YUGEh75NV5CAf9ebS
r9ShPDC20bhuGDXBvAnwOvGGuhelXB1aCaLBBR02po8dmPQwJ35DZ/rx+MVb4TMaKdxSYyIFHyvl
kTYENexG2mYhLS0XCY1l3/FCkuGwfmjjDVuMZy1SNwjn8+Ry0sVeL4wZmRHb/nKM+Zb3DGc7Wa9R
6i1PjOJnAtBB/RI8nZO1QsKt9EuMdZU0Bk9AeDwxWh/OfQ9WBoRWpkebV2XlL6p3W3coetjpY2Ec
M5o3PLEgu9g5j30VHUi5L25OyvVE17nnxqPBKHdXepEftaDx0tLzKty+i7rp6f6zbMQZoUckw14e
M3XNHT8QConR6N5V51HdwJysdiUNjY+PnCw25rvoGSdJDzqjXgOO7ujqNr1sqJ0gtbb45O3t5imc
xKi5gyZw0ZkOt7jJzNCl7gL95tS2XfPTbniggaMR8+1FMj62yAuxqHuw3NGzQqLdXJ+TAddP0Xmt
cbzrZAyJ7ESVkOegFBLd30q6u1DJp8jxfOx86n+UTZkDA3GoWkkscovaZlGUF1PotfSr2kUzo35r
PjCKvsYD9CCSuWHrx3J3pO0KySdA0rUE58pLJ466+puPYIxLdSmmKXDfIbn6plh7T1PTrH/lpFkc
XpFsc3kdfqNB2fyGHmNhwrQpSiUAvUx/OaPzjea/t5TueXwNP/NDPTDeiEK0Buw39mzjrivFLJZx
tggsjHbhEcorqY9L/w0N5uiyMPC7FFPxJz3+FStGY2vGXF9Pn5c1WW1S5GQ4nfCjGXe02f7NFHN2
WqUVF8EHQeH9XSGzZeiaLjkcDj1BVXUZW7vFydNzQCot8+OXvU8/9rZn0GdqXL4aw6XPNj3uYft4
gjzw+eisGVsehSoaC3IJTgOIvKtu8djSjfukb66vfvgmQIy8VFbiDD+PAVzXko7Lpb3f7zkR76jG
3xBhDHjcKFOsOwQRPc6ppAPDjkIqH3My2Cf2nBQBMP0AggZkCxvpCsUUsyfzHqLvHcRwqmfhjOPq
xsIubMxGBzgm3RC7MyGJm4aZFFzi7pS0gYndXlTOsUhkjuZonsdjoUmvxkvBQvcBQgMLYtl6OxDe
6nKOIt9p8yHOLZ8oFYn/HNAYYWqG9GRZ1DgKr1/Fe/ibFlZgfGGpIjayG5+ce7uOhP841JvvYC6u
rrymzhvUiM/6JiU52YVLFNgkgk+ZCJRYtCBHrHbCn69o05JLY6w41zr9eepzDK9i1R5m4xF7sl6w
xY7wRnKq9oQdUujqXTZroOcFJFv568rQEF6jo9jGHBbnsn+K7D1Zxh0686LpWxlkZeLgAtTFGqNG
Bs8VXneY3R8wyEAzYLSRpJfZGYkpsAREp+7a09zCOk5n6SaGRpJjr6McoBHtI8CGLl2i2TrR9Dmw
PH+5vxOXFCWR8k3zEvAWJ42Yg/vvYazNpOorrIcI8JQJNbnRUyXXFtNabr8yIZMAmT9VLikppnl+
0rpGBVStqPhEaOuZTxwpxSBJK8UJzwSyC5egDsNXzdFOD9UeVsFB92+MVKwEMwfIBsjFk5RMNCD1
FpiY3c52pb79SuhzszkGm/T1sUH56eTuiTLhlyACw8JRpqgBWPlzaTq7I0Ih+zGNMSm7rs3GSp1B
6ZmKiTZT2wlGZAYp64zQ8HTZwpo7whOzkeBu/p/13H/RYfQ4iiu/zDPQqWll+i+9WbxOt/EiIxXl
JYaknzHPPS3msqZhpwRaClrtMlmfsBZ6l6NjQtGBISouzjAfy5VLZOAr19g9W+nz5SzWOyM9LCzX
04NfvSGZPTX8tWYEjq7s23VH0HytYzPuRufmKH56jfuPZS65voRS1EG+IVnRIjc2J1VXjNliTpaZ
5VCOOR2TqNvbZmxKIfRyhL7h4bbP0PDNr4RyGRpOlzUotzSY4NoJ6l6bSDj94Z4BNoqSfGUrdLKZ
LDP6/89t3p8e4xFzpcu9tr2eXkp21coxDUDDcYLoMQdwyxETCDr5PEWrIojkm6mFzgJeF8O4DqKB
CKNA6KNjG70it61a4BQNDR0794/x66tcvfwbLf+mwBxTXV4mXXgBBQVaHuiZrZJYd3WumRyE9efd
f9NhTqqr50oxGVplZHN3jug5Jab61rzEJjc4H+zFI0pMrOw6nlxcoitHO98K9JgmBM/g1uY+gscV
9JsnxiGVghCIGlaZn0ojOOUEwXhLpOOcoOUmsFw9X/HQJkYyT4NQ/02RTVt2eZzJgYZTfCn3Of3T
0228c3VOeDHqaG+pMBY58KSw0eaohMmkNz88XXhz1lOKtjFFDzmOjMsRY5H9eeIJznBbMakNExXZ
z+1Er+1/d3LDMiSEawNuI2NM58LELeXZtc3k3d3DP2cEHddIvxJeV9jI6xCXdEOKMaVtclHycHol
hWyFmVLvFfNc5mTrLmhixSXNOZ563IXeUGQMazkHfnuWoKIYLC76R7i5LHu02bnmnhf8j9qjG0KM
tVCcMimlENnd3DgDIYSEOpC8Fo8t0mAJfujvDQ3WUkyawg+08IJ6+TmCNkVLznHxmGAMhJyiqd/J
kFVdRYvebki4QGWIB8x3nex9xAZjHKZiL9eTGkeVnAuzo+/ecVNSNMwh2kBXzVKg0wV2LuopydAj
N/uU3hQ6J5KpmsbbvMZfSr17ChdLedHy+jkG/h58GfusrqdzL81zSMtGWvZ4WA+LPnhLLa9P2kdE
GBuiXaq6iiUQeWkSsnl3aISYRcbehI365Ej6hQrEM7bLA9EM3xJOevInsrhKz7npq6G7ic0LxXei
ULsaMo0Imw3qZpjQs9/ixfaZpsDonB94kfkIyWHjAMZqB+S5n7iP0aXEOoW6PZ17Ewnuyi719MiJ
OsYszFAzw39YcT0gYOGGb/hSAGrkO0MbC/Y6mUgnmM0KvoBOrMjwyJdDPx9rJAu1NbxxgP0GYmi0
xy65H7PeYSJNugSyvCrnNMaTc2Om6KpEQOoC8MKc0lhPLPUQV0Q4PCZ9xZ1l5OiONMPqZJb4ciLB
mOZfGFJGuuuyBhbM8AVnb5Pp72iwJZNtTvAXT1doa86epOOF/gqPl620ojRdL7XFIHmuGVnKEyd6
Gqlh3p8M41ZmclMA1Bwngz5vOsXTARiBW9loA1KbR3VrbJ2tvOCVnEc6LgaqAGHB2CAGIq8Vx5v7
T+QSWx58WDARFLG1BPUaM8IGUrSDKRQF1OUR+yaXEx2YgXix8aRhJOy5o854GznGQ7twkCMXrJm1
mRlTG1G8cVlmRHlPrPQ15Yn7cMesDMwxHoeFyejSQ+/+vbiHTtbUjgR2ZVJg5U5t4d1A5OVkOfg4
3rthNviwH9QApzJgc8ORy4zhLqL60oQKSht4cikr0xTN2VIhwa5Y+TTYTqzMMOw92smJQd86gv0i
5LHIj2r3gOfy1wew7CKoTL1qqK1UeHtOETnEFrbZbtKWbAFVC9QVgvrfv4j5MLGHdmkks7BLkZ2Y
vvTz2MtEFWnQ2RJTxKaJxN72CVVN9/dj9kaKH/M7SoxGlxipCXzRQYnFvqAXJIIL7M0cm5pEl/jU
PSVon+7pk28Yk/eAuvrMJTEJqK2cpk/c2vwgOuxl37LN6K/cCV0iNUV30pzLZZkA4epdCnOJZHnj
rYpA8amjxhjeEOLCkrJMsp0WLe+cE+F9BBMwYoLdb9wcZy8eA20RYeS/IVj11Zi1rEey6bwp2EJH
6ohm6CbV0F5uAghJgFFrFo+/ZNTQ3x4Ho9r1TFSiulZQOcn1yVq60FS0lNSWQjrXhctyE3i067aK
u/CrVURnlkC7D0XUOV8xEgHeSQgTZRbVDBAEUw0BCiRRn+sYKlg72LTV0PkKEcSeV14Z89m3XDMR
ZxIXUqACmgEKlyIien1rrI7wmBqJuu6YYqLOBPlavArAlDgjQNKZTTMAhxn+olQolmTGcUik/mmq
vdbaZ9CYc//gVydB0PNqH8s1Z7vCSO78XgcZGxdiFF2OkkHb+5RsYtLX9N3fBotNsggWxadrKEam
6P5CsWo9IW9YZKwbakx1Xn5jpPsfH4IdJwDlAPir/GNC0KkER/bd7vRyOb+rm3fUzrVfkbXVCaLh
ISL2dV4ScCxje0eT0fnMCZRGCEBT2MswLNPjxrclA3twnjy9sltcD6alHMpLF4yFxHd0GTWftN1f
Yq0AeFUp7YlmK0cleQdGqgRo+sJE52SDJkkzDmkerdTEFFVSzJ7F6XISEDF+xQCRV5paS4R+pWQl
yatNFS6ygrrHxxo4qoADTAlG2LQBJvfe4ZbCHJWV3O9OoinRCdWWW16WhkeB0YY+K5vJpfW6U2wH
ukajLdU+H/Mw5sZRnPqbB0bEpwDD0IRi4IGIH/Ri8cRo1Gj8/fvoOro/IycQ0lnVgQO9xyFlu4q8
UefjMQ/XQI5xT4CFGEqHgP0A5iNjj6MctRk8BLpTuZxZkiGD0gHQxfTPHO1xzZ4beoxcyx09xvL2
UiVLswnoacchG4/seImu0PnCtVpTswAxbQpohzg95nLEMgKGC5ub0OKBpwY7dBNOgftedCjk1bN9
MsGQkbaViimpKztxkV/POAuPRi7ujhwjennpploVgJwINZyoCpGSfa2qNJimRItfHa2mmf/ymMWx
lNodUUYa3Wk+99Dy0aH5IX2prXoT42n4u1yLzz56Dh8TG+wIKzQ353m1uTevg25SxVoUokDrucUp
TD296Dz7fyPBvO6lupthJyRIxDV2nxQfQbT4FwSwFxKje5B9yMa9dmlKWrr1IBNqiEBUSbG+Rn9M
YVCdH6d0Q4HxAurEV3zf6bqTi2Z1T285qsv7+eGSbi4hEtVavIhgwAcq7CzUNThaX+Ep7Ji+Tm+Y
YOxDOakzVxnuQY6Ag1MnZOZgHCjRqAYolJITNYyMGQNJ6YYaYx2iaaT4fTztTqvV5lpyR877FP0+
pZQsyO91Y6zDNXnDSCdNjOWx2CQ02XwiZ0z+t5tjvJMzmV3SwMdnCH1DSvF3i8XTVc57B45q0Q2z
jJkoIxkj1ZHQndAtjYqg25qX+YwjJNd1cY+EkDELgeZjxR7eIGij25jtwcdKRZdo2wsJjoeDWOI9
tE7Ikhz9hMS745d6+Fppp89VZz0+0bEs/M3N/sAxVSZV2FxiSKuw954ui/jQ7KZ2/OkiSc7DTB09
V6w6GHrfgCh5PZIbxZD8uBZmM9yeUyREFT+9mhtojTqUGxKMasuB6s/jDiQQUqEov9n1i1Nini4r
5P4sy1i3eoZO2gpP+KO2+Prk2PpRzb+hzmi+B3gSOVBwp1pxlvPXJDHiknNfowzi9JAARMcP1ine
G5dLF8gXv/H7E7aY/J4Fvl5rF+peys86FypjGmIfhIPV74+FZJQv7LqeIzcxHwC47olKORq9ej/s
T0W+ccJtUT1NAa77v9FgGKvTauqnZdSfAvUjrRuizZYTl7e/mccIo3SSFjmRoAUwXUVDRXHRZFMj
R/j/mJXR2A3rLADmAqw/IHvN7s+rV7K+nvZpf62irVRrQqZkQh0zIRMr1YFyyCE4lrgaVt1e8eHw
kmJxU5GY6BT1kvWIeDcN0jhYV7ouTrOXj126N0mur5WCvBWH+Kkg3eKYUHv/mOOxzM7dBzD+QZIv
VR5HZX9anS8+cRHJPXXG5iMzzZgefJrrRq1nOU1+GcuZXqBC5e9QlOXldK5F8R9G9eYcGEEtpd6d
i4CzPL28bLL1e0k+upS6xJpQC0N97tN2hlG0UPfQVhvgWcBR/1HdvKHOiLDaTybYKVP0pybbS+6x
xZ4kIXt25MyYNQhqnanBOfXhVB+xy4jzRdCcTqjA7gqtG53xvtPMj3JzIYs/PrWMADnogqbH436i
73meWBxVpW9mWUQxuQ7reKYNtFdn1XoPPt+l5x7x1IJYRmO0+tvy13HZ2l9LgdC3xjCeA8Irhoz6
kytANJY2AvCRMbeV1Lpe3CU479mfdHIopNPj8+X9/nAEN/7K9VtpkjVQ4yB+D9XnOQ9scOz3ZwLw
poclMIBMY0LpIpiV00s170/KPD2LXnHW0su/sNzAsBqQ5dDMB9TGexbasOn73BP6k5P7ROsWtfyS
dvrjYxrLquD8v4kMfN6cUy9pZRDIPbRONudUiDCIWRxPr/FMd58qozXRjVnHRDlxyA5WlJX+ARAb
ZX1JAw4To+yCEsSztIavb4PLJKCthv5v6rpalQJRVcod0sel79BYhDFezTtN2/jBVIlIdUHnJqn9
LDLzKMWS58ffNRv5LgBVYlv2sJQLI97Md/nztkjQQjGF9Z/MqIcWLjPfxJtTj0rC5Bkl14AstSWg
UJa2Xdsv9mPyY+9NNAFj2R2wdPEXFr5MVP04doN+etLPG4n6S6xSMJZfe46tG2s8uCXDrhTK1bBQ
5R5c5kZM0NMTv2Ml8hu/02awYcwt39FhlMSRI6+LW9CZ2IjnNruPCyCFaG8ZMG7kuLd5PmTMeaNV
BG0cg0PDpgNGZUTXzbsml6cntI2mxNstLBjTtWAaS45u/nQXCqQDM5DoC8euNIFRGxX7LHK/xsCl
bpake1vTnhfujAT39yQYC+aoXXJpiwjB/bJfEWO93B47jriPCMI9Dcb1u7nfTwCnjrlRVIZzuiDr
Tjc4RzUi1PdEGJ2a+QgvPCBzn1YTIr1t0UJAdbS48Lwa98AYFz4R0KSIKBRJ6Y2IOZXkwJvM5106
47Kdrkqzuhguvdx35+P8wDHGnN+/MnhjizXsbOv7FL9f4imZEFpZR459GeT/XiHvruIqDzcUfLFB
R0ADCjIZJuF96tm2/cm7CR4fg5G9oeJmfZw3Mi4i/KX9AmoZb/ZjpNR6z8bA5g0BL8Cajh5dwXh/
y3Zq4aiWkKqO7HnoPiPN9PeUGD2XgxT5aAmU+t3mXNPz+d2j9i6lH7uNmWGY54Jpyx2iNE5MztMZ
NoMsZG5RyoPyT8/vTw0ha8MIyDNHM3+a54E5TEEA8HVYqscoTBLMK98pUoyEoBkDhhkPDNK/PRa5
EbC1eyKM0vRaPpuU0+RqKZ8POwBtXezDwd3UlX5Y78Ne1zLionUVWV0OZQ57EpPq95phDn4Gyt66
PqDnZV3mxDN9q7JVHOn0sCavRrrAeO4z+kyVty+3x6yVSkWuPoyUy+7O4NotcyOv2QQ4ToWAg35R
n1828BjmgjwpdF0Yr8aW8oT2Hwzh3/fKjpqWaqm5XgJyeY7qBkpxq73+r0zVNwlGAy/SHJNtQ2Jc
z0mY0lfA4gW8tbIjZe37Y2OUT6uwDLjFUtLTRjdN88/syXpaG8OYV0BfYk63CveOGHd7UTxF6TIc
GnJ6vbkzp7gkq7ATe42aTYYOUD7G0M9n2D1/jPdthKhoM9RQTv2qNql2eiz//2Alv++I8btyk2BF
bFyCo3O43WDq+ITSLPHsbKtz+1B+vmbvWWFMSYjeumCW4vT0zQVoEIGJoQdKjKOPDjNN5zmAkUL4
PTnGqKSBVDqCBMlYrWKib3Bdi8VTQ60/lX1AdLnEgLGGAQ+eY/uHeOnvI2WHazqhxCzSBGzGLpXf
lxBFFY1ipc0RxnEH+k2GiZtT7FyVMaaNTGhKhMV8p9str7FhNvzGz1DgmwbjpLu48wvNG+RdP5sl
RTcrci1znRgGPWYWJjZ5jw4eU4zJkDuvDbs8707zZxmvTHMR0z+SbmEI7g0jr7wj5F4VYzzE+bRS
UhkikqQAJnM35XmJ6fr9nnNVI62Ed6LIbjeYemLmugMdiCFsBuoA6Iy1DGrY2gLLknl5Kp4/lRmj
ESh5rwlRBl8So0H36ktOf8hv5MfxpqK2q+ufHDvys8/pnkPGjmieJPlzFxRDstHbTWnCp+x0DhGO
s2Y3ZAUOUrF1Buk46+hhO5EFcv4Y6cXs8Eo1eHo8knO9Z4mxH2VYztqpCpZWIPcOep55IH8c0zIS
9AdCr7/2n58CZy3XqLmfzVQsKBOwM+f6eL2JAjBEVSK+h6QoNUnPgFJ9fITjGn3z+4wHy9oucbCf
dWideMEEw/v7boGEnkTQDKTiKG2bp9GDxv4wITcEGVG8ADVgisQ/VAzlL6CUDQ97aqpG8/aYs0FV
H9FhBDCSsZanqXFwsi3p7evjHx/JgEEWbrhgXFc2L2IFizKHYwOAJ0ah19OlSJe29tQSbig4agRv
iDGCVytdOcfiJpSvI6QNUCTkJSbG7dE3BbaNwK3dSaoEYCdDDmkHs/5nMEdIHgBShGf7Ri3DDS3G
TzVihyZIBxejmcEus1Ht9Mj+kxdccPTmmrO70Zsq+u/1i0cAtluPr3+k+nF3/Vd7e/Prbik0dTQE
yy+r/3S0voe2ecqthYVE/LqnrW5st7EemzZeeTzWRvKN99QZL6WoXVXNNJzgCk3L/SKaYgq9wPC7
WVFafgAu0f60j8/CijsSNOjMA51iRxTjqMDW8uFxFNQ0ct4qUmAB5sz0RI7R4wj81RLfHK+WTJLQ
Bc7ySdmpCxlZU44MjsftNzLIGIdi2k/CKh1OUEctA1HuDm+rCoWMVqfLzubVLXjm4ipPNwwVDdCp
AVE9pMwUjDOY/zGyuiHTpf6vsgA3vDHWQtYSSUnUAR4CUwIKnVpvdLnfVxzzOv5e/CbDjicW2JSQ
hcMR+hciQBRaIBZiBn6mcF7kI1gyd9LO4uu3Wv6X0K10wZBtZ7nLz8/NO8aYuB5+NLy94YkJby/+
NJ3G+SAWMXnJSbU25TWiCgXpYAA8GeF5yX12Dz/5QKXY5HMHKFzAh+K2kJUiekkuq+KoYbvisFz6
sdEafxnfcMeYjTKf1bEcQKvw+hkeP3+AZobgxaD212rPQxQYT4LdUGMCC0EN+pnsgDEdtYKNGRto
HVocSt16WxrLjhxtPE9Wn49ZHI9zkZUCWImkYqc941tmzWVeZVO8XkXgJu6y42mB98lsQQxcn42x
4K+v9prx45AddzbfZBm5yTxxkqmzK9nzeYdlxNhCYCCop/J2COrpF/p4M/SZCzbKMryi4kj9YlCQ
b+rMG8lHE380KyqUxWi1Dk7vmwW5UNA/bbc8dK5/CBe/aTEyFGB7lSv3oLV6WVX60BnmE/NgVSg1
wHYaCLwfH+0/CO03QUaMclfKhWJ4PA8vTphNwLDOdQv5r/18y6HFlR4mNBVjrcQCmcGrC9YZM32b
IRh2zFfL2P4yEA0bus3hbvjFn9r/zR3jhxq1CYLLEH3Dk5MYIoPWDetXYXFR/v8hZvimxASseSxg
9dwEpu2l+q0QEdqxsBK7R6T/ij0hPZVMwEZx2PsHN/tNlHFFilf+lUwtjUpfeehQUdfEwqxrTemn
vNi7+ucLryOMow6os+PMb3xtVXlSow2xbKHrZ4FuFHuHPupSv1g1h79/cOv/5U9hd6vOPCWO4+Et
867tHH1BJOTc6fVFzWs0E4ej+mdJUQTGxFR+C6gDb3h86qa+G0L0Q2yZ/uodSU5kYMDfem3YU0qP
tg6cNdvX99EzL4U2nh3829Qo7GQ9TLoSF8rgIKH75sknyMeQfon8Afdsx33x99kylqaZKBNRKQaB
BTIBBi0TGw9sdcvxGHMeGca+qKIrtkULMmpINA/TZ+eOir9jUumRj38No68YWCvJIlHxGYvflrV+
Wy7xLjoaBll4pqP//v2KAZYz+mG1fbqmnw4ezculgeczdtBznuvjCaqbC2BM1GTulIEzZLd1wOpl
C0w5TxA27DlmafyJ9n32jFnyMYV5cYakQ4qRWzp5F0y6t3mgXoPFeSTRjEVSpkmqusMTul/kukMG
rNPHbIwnbG4OizE/jTurZuUFbIQEycP9Gb0qA3beAVNmpIKqbg3qPwFa8rhfcVFqx9Mcfx8hW5YN
MtnRhOGFuAHVkmqG8Jsu3YoT03HMOjZ03xu7UC3DAFsYoSXIJCLGQrRqNWSNhGxBjwCF4JVwOCYd
q2HvCabdBS/fACm31Xs+jGIjwDo8zYHgNCNfS+xWOAbW41vkifz1fXBjz+vsgnamay1wvnRaMt3D
Dsgt3hv6/0iIsTiVJ2RdNTyrU8t5g7vHdgP7yBWMx7GiwhZpA+ESquIFgvGyyoCBom2FN/8Y0f01
NnzM0fU9/kDFrph2N0fXTGauL08G6XjZbKZw+VisQ6yQJjZqw0dqi28KT0A4furqMm9IhrLaTrUE
h7jy0NJLS9097Xnm6XHUhCUv9zLoAsm+CmOwtdF9G6mPXXz+yl+xXANPCi787XUpzqNDZKyIV4lt
Mk0g8RdTf19hbnKzOy0O/ubPKdod0JvUieTPH0JoiRZzIIlp69UxPHa2zTtZTiissEm6oMTrNBlU
r9BX5/edeXrCzh44/eNeWUSUEwzz1O76Eri5yE70+ygf2J7YZuYRxxYNOmDTci6T4wXYPJ3sB9gn
PVS5AYXb6NJGzUgf6QJPt3lkmDdSUDt/FVxMU7ZRSNfogdBfS9TwoXu8EJSjA9en8c3R9e5/Dclq
g0q38wTAuMeKzQs82URcUyHLU86hZZ2lI6G0WwRmtfoNqz8MOvB6vTkWi83GXaJM7tULJMFf/sGo
+CeHF97VMMGGnMWimw81dB3t24M7Qfu4ZQw3g8rbC4fY8GMPlJlNxHmXqIW3BC9AIng/IW/qrNfX
Mscq/uClk/4hc/V3DMBCwXaZ5ovZINt1rAsySeZ2INvRZR1pRzGHrOeSlVSHDgNvvFXjnDNlk3NJ
E06FZgo2V+3X7K3YfnG0dmS++Tbn8GPpZV37UZAMYXP8a4Pu85BaC3MjWSZE8eBaKD+TrYFBppZ8
ocGKI/1c4kwMkk3Q+1yU4C41zihXnN5NfSVtprne0j4znHqv7mj3qu/tr2O0CVKYrdX/aB3ZtF1V
B/NeRafEUP8BKDOiZLR7RPjD4fUf0qx/y9B1Tu/GlhSJOL2U0nCT/i+0kSl0dkbXGocKT1yYRxBe
dUGKBbbo/UlpZs9Jeup4PeMcmygyD5fOU1RfCNG2gle5v1Qsm2eleO9+drndNNEC2S1B4byJtwJ9
JxlyUgAEtyYLjhHhGES2Ba4WpaqeD0AiLcXmi7VLQutgPW2LAyr3HFJD/P7AXl3TAjfX74Z12LZw
Jyddb+ekRw85+YVMpscJsjkCIDE5k2iS15XfgyM8JlPA2uKxInFqOpzsGkCU76M2cSJkatQhSdpS
ANvoO2xsdckfvKcJpki3wbUNocRaNh5I/PiTRcRGNk3GEJ16FZybM5y5U0dxBzOs2S9maJzm+h8k
agxU7YdsCb+neDQ8vaHHaJNzmXhlkODOZLK62Npz+PFYKMYffTcEGF2qMBoRYcIcko4pIPP9A48+
VB0jQt62qJXtV/9OCm8IMi46EZVQrZ3hBMliYTkmuqaIY3SHx3yNqtUNlUFIb+5JzeLkkvpDWN/r
wInjmezRpMbNz7NxvBtFnpYPqjTf+1ZEriUBjiHlyRobo2OjxF+PhfMKKF1Dc/wfPMfXtKD2EZkh
Hk+jWYZvntggve1F1WuH7Li3/sDVKNgDvZoDy0XTp28lrxI3asJviDFuVxa0ZDb7DzF9E5nCb1vn
8TNq7m5IMGF6NA81zb9mOSU6Pbwiy48HKi88vz57fxjVGyrSvaDVUVPGvohTi/R3rPP5cwH8FQE8
D1p43Mx4LNRcYow1yN2260QVxPTzuVjHZNVSCZ2hpvQmqLt8YZe1yaE4fP4j9ljzkCczwOiBYgik
/NQiyA4TFExsecGTdt51MXYB+74QSg8NvSiiY1AHLVGWjJLzGsUSPEu1RYvB15fH3PGEkDESEzSP
JGk1aLFUkEmI2RNuyYl3foyhEH0ta7RBCJOFv7msNHpB//DXENwF+J8j8uM5mm9hZEP1ur/Mc00D
tZcN8vo4QmDI6gcAYOEPKk8DwgLWCtREQEn68VGOl2hvSDMeOZyFk6DTICgFYEoHoFIFedKWasds
55Lu6XdrNst+KW7cECG0bT+mPj6tcEOdNSdhnjbx0K+6eo//lKYMCd2rxgsPNmM8kXFDh7EpUt+5
s7THAYvEAaT9Nm6xfGdpH31eMnY8QXNDibEr/qzS2kAaZHMztAcCST6ELixRV7N5uC/jHVs3tBiz
IsViLAseYoBCP9cGylxwzBXBKgqMyaEExLkrjtb9iN5TFwtgB9Ovo/Xxw0XgtjigEILWAWyc59rn
/yPty5oTZ5Kuf5EitC+3pQUBBozxgn2jaDdtrWhDG/r13ym+mbFcraHeeKZv+sIRpLIqK/c8ybHU
rCev6VogNFdQa+1NRUJXWmDBDefdzZeyJgfIKBIDDLUVzZy3q+wBaw++lLV2JiEW9m2xQ+eL60Px
mGK0ytAGohgboHebns4c60N4vH9LPL+Q9eLHVKFMgYS3O7tIcnXkN1p8TbJFqnfvK8/3yXFkgvXn
gSObm0pAGdpkjrTNif7EzaBwXEJ2KKWN+6vc0ENDlx15+kNHEVx0K7v7mmM0eYQYJVHo1sUwShDa
YIPtMuag6fB+nVEMZaLIikkT1msdeKaX5f2L4GnS2yaMieOcyVaZX2T8fGv3K2egC89/j6tqaa95
Ljp9FH+7FjoiKdWiC64ZnR1r6JCqEsRw5p/WsQsHuxx4GxdnM3TKNwnmJgJBlwszBwlPWsuPGZG5
6oXHBHMblxHzvucAXgtanjeb9iNxFAA2vF1JvsAmNnRDIV/EuaF5R+mbKUZbm2ba18oVJOWPDGuE
Hx7d95XNMajzsYeKpVBAkwVwLjtnIo1mJHVlS/2+M7naG/hj6JdpCOafMAcIM8TxH2YVwIQe4z5I
vXJu6Kjj8/g7w+COsoLe5JwbjwQjb0rdxVVndfSqgCeANrIdZiWWyDYi3wbDmvKqEfPeGPb7KJZi
AWyZxSLTLle1GCk8aGufSXwho0/hRKhX9hE5ZrwOfq8OmNGIvXyjJOs9r4FtVjQn5Bnhv+pB3rUR
yO/CPVyUr5BjyOeTMBMCjOwLkW52UkCRSUn0sInsnZc47cuSPIkndAIOiwOGr7IXXgpmPos5IcvI
Pw7bCK+jPjwPzkjOL/ECfbaXBl4th79ZeZnQ0X9Gdrk1COLZxO6811cDt2Y61131xpHJWUM+ocEE
PbTFsDEq8LJ2AiAWof0FZW/t/cQhQ2/iL1U7IUNFZaLUsZ+1jlS6d7B6irGs5enWw4iS1eHKY4g+
onuU6KFOKKFc1WfGGQwlHTDJmotNvPRPuAi1JS+0upWK/jspme3NkjUzqvQR4rdGU6j+J5WBd63G
izpE9ryICDa3UJTvyBO3J2dvJJjNXmscEZl3/P5zsDLbtJXHzeVylXCwjpOVhKDBLyf50+HAXbfD
kXqZ7dkqgcWSWgHWDa7Lbo3K2Rm6wzeWe46kzHoXE4YYpdEnWS+kQAV7TjIvzENy6TKSAMa3W6oi
kaRV7Cj6OmiOL8L42Cheby45H3BfVP/GtVCaaMwTeqsb0S7fL/E2A/7I1UCOMHCNkhe3zlc/Jwwz
2mREwbCWLJyrGi9NMSdSarcL+Xf92iq2qJK4IsNiJZ+G9ehq0VHnxXmzHsqEPKNkrN4I9F4FoPL5
K05J/LgKeaZ8PpKckGB0TIg90cYlgYxirhgwT+kappxgiY2x+qW4B4c7lMVjiVE2qZaHopHRG3T6
X9gxTNPjvTO4NfFtjmKTebQYddOFWJpjxqD16tA9D4WL3S9Osd18tKNtHkixfHgo3dbTd1oN8ILU
4SUeOPTZzqy41gGyfYH05E7zuXVhhu4/Bx6DbE9We67K3kqpEToeg9UydqG/PXmJwh1NcTiFv/ZX
uufbDjfVQSXvjnplm7MGgF3HBX0YzqY8LQfy3P4JiVf6gWoDWtvXnu9zOh94fIsp25plpgk6jIYb
vYL0boS9GOmD7uVIk3Eo3TfsMlvDKWMNe1upjqN+2dXGCtqH0v+dEdpxu/1VYAG2w/Fu5/NGE+YY
LVMUelGqMZ554b6qX82qzMiKO8t13+GTb9njie3NrPjSqiMcPkzAC79Ve1idO+yFvn96HANx06cT
IkNnjmVCX7f39HX/l+dbHCaHxCiOsu2zqqTrDGqnNZxrbKdPhrqoA7erSPlqbdAU1foFDwePK3iM
DjEroci7BscWRXDyyALqCr1fSOzxhmY4L4qt57RKPQwpvZ/0V3IYf/n3j4+jitjyjZLrsSJecTGb
YOEZ3pmjajnCxfZWmUZaxSo9JfT9pSjsvwOU7T4DHMm6hRsTydKughSWBRgIlpj+uKzu/zonGgMA
6k/PVOra7mr09HUcN/2KdmM3D3nsXTIbgJJoNd0fbNt93z4tSo2ncGYj9m/BZjussIZItrSGKpzV
0dwjUip758SbhZ0P2SdUqPhNzk8tO4x/ncEgUJYl74MCHCwAqozyCfbd2NwOQnped+zDzXJNyAE6
JO7jlJ5n5tQNsWWCc0S2GIVJrpvNO0BGM0hCiDksAZqhrcnxWJwPpZ+8jsEh4sV8PEXNtlmlgt7U
LVVvtXfZBEh21As+EMX9qA/bvX/elCwVQajQbSlXLFp6qzZVR+w9nwznybLDjvlwkc1WRizWrza6
bT6mdof6Hea5rg5Obq08cvtbefEQi10rpoqYnVWQNHxkjF2CaQbfDr0Tr22LZyvYnilLExPpQp9U
rzkF1uhuDyfthIIarRP+jzER2zal9Yo4Vg2kL0VBK37tsJWvczqsErsC460mZrNyRe++trr5IHde
1w1AdfK60jgtwiADTaUFeMhTRn43gGoC9BDHanCULluMKVpFVoUES5WshsQBufCU+n+Jr9BFgk0t
pqWyUz5V3HW5bGFpCtBCnNwTntLNu429b6tD7Dlc/MX5sgVAPf9NjtHyrVGYLTa800ICnSjcp+tn
c6n+jrGq0HL8VUL8g7/nmMb/clnfRBnvri1FyTrTpSTjbu0tPcEen7DM/our4Wnw/bdQfNNhNPzl
eu6UTqBnuQY4524ZOGgZp4hUNba1AUePS3A+m/NNkPocEylsAGVZRgEI1miHpPNvGNCkAJrUU4Zd
gVnBOL3DEf15R+abKKPsRcwktYoJkXxdg6S36Xvs2nwMDrIjAk7f3ldr3ubQ/6L1v0kyLmAlVk3U
i7hAAMxciPn4QKHuAPLF4WzeZP6HDBstRkDUG2saeLxmD5urPXrIFxWba0zXDHPHQTnCcuN5cnfW
RVA0ORHocjDP+8if1V9pSgLvV9G6HL54j44NFcNUbHKVrqjC3FC41jwPo+f+kqzQa3B42bZLBZ4B
r71n3pn+PkvK/oQ9oZQC1SwgJWfDCbB+Ooo5XPE0FxsmGgFWTxsdVSXYtSqTo7pAZfe1Nxe6h3S6
w7EyPNlgdEhhpWGP4hsU8RqjfvHbfdG72fo7qoONDbtACfNUu6ko5yivsEUbS0Y/KeTWgImT2G4w
Xv5wXqK3JwP8lpMtMPd5/xO458kok7JRyzgdwGH5cN5+5g50yOXh4e0B5sDntdXOhviGYWLLpYlF
p6yzX2HNqlyWCfpDL8AvwyYFD5AmyADfZ2nWwZpQYe4sG3r13MvAyBQaO9PcqnA1LAFLlkm5Pjcc
cZxtVNd0xaDbjrBljUXpBxJBFelXOi3vQEd1n4UN+DLof2v7R3ce0Z4ceu069PTtKQTgqelyrm/u
vU3JM7Yn1yoTdS6Qxw7VAp1Z0Z/7ZzlbTZoSYMRDCuIrwMZRAVxvvE/vj75sfNrQi9JmDmE8vQre
fYKzGfUpQcbOSMY51/sz6oHAKVqrbunHj/769T6ROQmZ0mAMyzA0qiXGoHE8es4AfKqk4kTNs+mL
CQkWSj9t6j5R6MWsN+Uheat+oz8jvNgn7lLkObs8JUSDtInG7VqpM2MK14AxhWAVOI9oEMrIA/VJ
fd3lHBwVJ1ZfTYlRz2RCzBzaQYkHELu4GNd2edZjNlAxFE0D8L+E+jabLZHCVgLstEjbHAxMZEsN
MQG8VoOXvVASjF5w+JkThCk9hp9ORht3H4OeEpPkLSPRPgcu6n1hm31CUyKMTQyluh86GURq77iG
t9a6H/l77MrvF4vEy0ZD0r8Hb19+INrJouICQ9ysCHtr0w+gRm5ya33YxLomjFASKfIrm89qQRAG
Sgsyur4vcVqUuHfIqN9LL2gobIBdEHM3DrDd9WeavLuCS472m3XxDVVGbVnSDUU2mZBdkSVhrHp6
f2DsKP1LCSZbcn3j6Yxb+P/XKU5oMQ/tigGDc3ABrde1QbyP8tHwk92AWpxTA67NOQQumgAPtu4B
JxBGjZtHnj/YyQcwwpqmmKDrJXyAc/wIgIOICMOHN2zwfJ65Rz49VEZe9fBcKOcSdNbAfinfwsP9
9zD75iZsMNJYpMIQDDV+PkOcJC5bx/VrLsbzXC5nygMjhG1UFADTkHBW6Pb6WJJ40dmq8/CWY5rW
bom07DmO4mzqY0qRnurkkY1hUVRBAYo0HXH0PMG9eORw4M5A8ThjDPIQq72MDTEU4gnz3hao2Cv1
6f4VzVqvKTOMEVaN6yBlyFtTrwYjm1hIrxL5jaMYZ13PKRXGDPelNIZoIACVEt3JI8ThbOfrhfuy
8kOPpyro6/jr+cJHQ9OUaWJMiCGmFznmrDQFxBq6RMOVUPj0oRA5J0cF6w4ZNoloBVaiipIKMrSf
6Tg4xlYl6C5Hbe4fHd83R2wi8TJkWmCOBuXI2+QOauG1/WiTCC71afg/9OXPa9sJQUYBhZGcyloo
0/EujJAdPxVHdTJ0nn7xWJttWzcmlBgVdM7ExEpTnCKeErIN0eMFqAYjWkjWjyIq19Cv8UFcg+5J
d3kPmSMobF6xMMuLGVQ6IPad4HFcPBxW/pe2NG3e9VF7cU9SGBUFBHorHTvQWfcry8NIwNu4l+y9
hpbF+zI574BMTpNRTXEsp5fKwmm+psjTo8HOGzDPaNmLxWKLt/a19037PkmuqDBaqtSbYqhSiIpT
O9qtsW/wFEde5q+ys+Kd5KxKnPDHaCslkkMzavAQnI7iGCjb4iho0PLcBm/e42Z0iDrqVZ6Y0PEi
kg7dUthm68vv7VeP3GXF3ZLDuzaVcW46QSqT84AzrD6UN8x9qQppXPLiLko4+A2gMHxTXeyRaIeq
qbgZ4lkz/X2obO93OSRqLNWg/npxsVI83HqbdqGcCXZOjft38W3/yus8nrc6E5KMfgkACZqLWB9M
W8egNJ/eoTW/sAbilXuRnDeuMvolO2NWtLpoOFqXwruWDRFc9c0/3X8Fc6HZRIup6k+XAC2RQhH0
eHeVsoibhYB5yqX4ZjWb+2Rm/TX0a2PhGDY5aiLzvOEYm+Yom+g8Xoxbnz8aOn9Y37/PvOW0EWW9
0/H7lesAP5ouy2i9q4M51Pt8zDu4E0aYdxwDhKILLBBCk7vtpE/hKtyMoq23pN7sUfnfas8Dp23/
vyiqb+aYJ210dZZICmhqAN8mootFzihC/zbJKqrI6cRFFZiVCV2BGIsSzs1kDlPFIucuoJJXwzP9
zHfnFw1zFQ1Ssc1LaYeAseaPXFIe/rI0umWa6OhH7u0GkDZxTWWMJTRWgP2iAFMA/rdAND+SbHk5
1FiQcyWp5+8zWxb/kQ2YkGWec1SPnRXLyQhPFW9MSuy3F9tv177CVcwafa/3OGTes9JgF4+cgJSj
fxRE8XIHy0e8JwxJvP1BgfXRfXu/epIdkJfVaoWO0yMNbeDCoPp1OgHLzd6+I5baQ9FwbO+8fE0O
gdEBIRL+qVngyzaKr0GjbbFAEXAZ0pLzdujv3DsBxptoRcCsifSOwdqm2MgKCZd2aX8pj8VadznE
Zu3ghClG4/Rqp1dyBqbgeR6x9QjJhK2EA8xsXnp6FhQRK9v+I7vMewnGqDP1KyUFFBxzcVSwkyJM
3eDBp8g+vm8D3LYheo9Bf4z6U78Qi6Uw3tGuEY9z81OzqnbyNayGMqJQy0QszT06H+NaaT3Lvpn/
6EUNCXdi6eZq3rtURjk1gtFIsgJytEo7OpG3fFpGOzO3kRWLE8eHUgxsU/ZLoFJAjA8runFq/8rz
iGddgW+u2Vym2CuRlMaQLVxB735csCEseFAWmK5HfZPu8Tr9szBqQpI6zxOVNV4S85pdwXmQEq9a
iQkR4IMs3BjbOnztveV2E3Bu1mCUVRhEGLcRQHCtLuB8SGfUXFbiOsYGKuBVnHjZpPl0wYRBRmOp
CTaFjh2lhzb55HDd+T7APDnah6P4DUb5pGU8FJoBIiigngEhijItN//MUb0Go3iQqpeTtgnpmuK1
Z3maaLswZMB95WFi8FSpwWidVoDtFC7g5hX+KHaqDCQEDj8deucc2y3NfOfdsbuxz73Robs3oJ0D
vZ08GJhLgtZBxlbaioDuviy/9ijlBLbucj1Tjh43GA2jBe1FFGocZ4plHU68V57o3CXGT+xcIP+b
GjcY9ZKoeoiHTWnVZH3cyLktnkqU2LHClGjOP4sJv0WeTdaWed4YeUqN9Mdlkb6EGwAwHgDf1BPh
gZftmXez/mM2TEZ/xHl0LvsCKmsDneV95oh48zUwTuODv/6HHvKEM0Z5YCb3mgpA16FNjNFuREiN
E+QNjvHk32RUxjBYslmEVA076X4wUBdBg6SDfAFv+wSXEqM32l425baG/GPE6pZmBP7RA4oFa66e
pydz56WZjPYw0jBVEjUaUVBC7wygqSgIN/wWXs8MT9+ajPKQ8zITEgWyvj5eNh3J/ZIAj0jmzjPP
dl1MHBbWwQ/UIs/PHc7uuogKAmcsdgXXsOzgIW9IeXXKmujk8gBv6bSO4q3V2fdf9a2Z796RMhpE
MKwiSK4QEyR7MCKq28oam5QzJ3YBo7YMKjsA2LHXozFUjt3QNn1Y1BC+BI13+EhJXFlilEwryedU
r/DqryvPq2zrilXxwFYWlqiQYKvifebnU8rfL5HdYJyO0lgoIuQJCcoNFkYtgfC8eXozCXaXWcsT
hxoVGvaoTRVrMHTFxB7uW0A78VKqVta60cjgDipOsVEwKLjw411un5LNCWEOh9rcW5lSY0R4RBKv
6CxQw1QNyZ3YfrvCO+FGqHN5ySkZxuMes6JDV8r55jQIJAUepH/95NWYZsViSoWR0jzK47zXbv4P
GvxjYLgBnB7VLG6BfLYBe0qJEcBrlUhpF4CfGuXBZsTKN8y127TREfHDF2IWC+tGeXc1FyFNiN4+
aiIZmZYH10ijd3V0OhH8PUQUJxEB0oknhDxSjKnTzDEHxApI0eTu0bGQvujJ5aieQe31lB3/Nylk
Jw4MCdmLml5csIgOykj0M+q6tNqQ8PA7ZrujpofIGLwaKOiheQFn10WFEbK1h8liE5sv0OsYEs1y
KnTR2+KakjeWBlqMg1vSl4svM+sPTj+EsYdpJHdRQ1+es3GahoA61pTj3xdyBkjAnl45DuhsE4yp
mhaiO01HNx3zOqKzoMVCeYFTjQlqSOu/kZY4d0m/+2/99U2GeRqh1bSC2eXQX5jtwsA94PJeaDmH
541x6LCvQZVGqTHpE0QcEu5DrCuKAXZIcHD3GZo1vpNzu13k5NkZERoCQgUMwe56FGlp8AfgwCOb
R20O0gJrXo53do5zSpJq7QnJUsMeKzMDSTQ2A8rmY6N455W2aZciKnEx7Kpzn8fZrtgpQeZVKF0n
mH1Pecx2FWCU/f11wSHBuy/69wlP/VUds7YtwdNxfEgrYu0TeEu0b9Q58bYISfNG9D9CyI7hZKqe
imIHWX89QmU5OjoCAG/kA3mBwxWV5jvSfptcn3ClmWKoy3FF40dHtHeRXVSk9tVnY/V1MN7pXtj/
w2ZYHneMNRU0WQeOE4iOu1fsc6Ap5sQp1+lD+gxcFV7r4yxm1FQ4GMURNkWcZxKVxqPXHZLAgZuH
lV2oCb+dvr64wP3zLsn33TEKRLyEqECrIEfxSI4OfE3fsPtnrgKZ9UlMRQYiugV/S2QE8no5D3qt
mkglA72s32uutrIT2csW3Ph7lqMJJSYgaeVUDU0whQPU3hIMUGF4SlgCp4CjquaKXRo6YCUVi14k
E6sqf74xOTrnTdCoeMbq4rn8tJ7697pC29A6/Lwv93N1xB+UGAdhqHVByE0NlNbHnff53Lw9We6f
3wSRPkDsM7snGtcznnlrmHmTRMm0dFpcYS4sEKOiKkJrfNaRq3kVSGFXvW0CTNetnJdDuSkX/5rl
PPGU15y/hxoYwAFkQ1FFNBL+PNj4ej1LqVqIUMhesHqm663J+9XZ/sIWEC62322iiVEqP6gx6j8s
8zq7Dq14S9EWWEmGF/7L8i7kMySJ9wQcm+y2c/D9V701PYz8lTbwV/w1Qq371zwX+ugyGJeBQiEZ
+k0MJuot7rSyzftIRPVsvZHdSkUhHF61CIr+l7Wki5g4FKkyYXj/QZG55Ea8xsOA1R3P2SMKw4YB
vFWkg9HzdH3bw69+5SdaZnzdHxSZ13nthCQcg0SkpciN4gTPFPkM6RbucuM5T+IHJarXJ6eZZ+cR
IL8ppKhDfnY3jo58evPt1reeT7CDMgUYtNEtyrNS6ozB0GVJtlAdBsQTRPgn4bqQFYR5GQRKI4PX
QYjHB8DpuFh1bxBYyMSm1VFkZTApUC3MdxNdAZ/Zm7Wwk8Hu1z6W3QAS245eyyf7vDs4HS9tONfy
/uMLmUvoonNfYyUWvrBdoTCBVRUbyNtYLxoXWIE4GpvY5sNZJRrdtWl+ApGx4/W9z6nPHx/B3E+V
quk5EnFMgLPWCIZ3UZPwTJJw3S163n8J+eQ+GAOeJKFV1FYObhF1dwf5/fzsvnxVn7zwfq7S9YMj
xnT34wjXLgJH7cpxfKsB8DiqtcF+s9aIQiIMNpZeurEwVQCPdoEVzhvsKYFACK9G6tvcqvFc0PPj
exjbLqewxHpHr9lxPtX38VN3gMMCtMuGdBh5pDmjdWBxEjhzMd+UKtv0IlwC+ZJJlOp6c93Ge7kC
LGDkPKrLRfgwIE2AzVyReyVYHIH2vcv6FDrXdfvJU22ziub71tnul8QIo8Ey8RlXFBGRBVnUfuAN
2LJqYfUaR41Sh/2OhLGIe31YZJaeVSLsM557kDjdk4/EBHfQbV6nTZhiIge5jdRaaG+EPKTFM4VI
IdLigy1gnAMDHTaYC3PurrHbYd1jkFFpKcCYxKIrwWBBrm66KuzRD8nnzotKoqH1ZptlpHDgpJaL
w2pY2FtgNtltDDgsqmFpUI+SvWmnb/+kePVD2hhVVl6K0Yp0vDno0yOqV5jxwm49vt3iKJGb0p9Y
EyNJQ6BM4OSD/VUqyTkIiRl8nZ0w8aLiVx+QcHSEhGCdhrW6qh8cAZvxaX9wyaiworTUTgxw/khG
ibYQe+pJjdElOhYe791wrJfKKDEMHGa5ZNCrdujiUDfEtP4DDedaP1rwVCb97r/kSlF00TIlWTPY
xiehFdpLb+BUs6tnkazf6sEvcW0Y7j85vwkd5vyMQQpweqDz6jlBQpAlEdE7TOWSQ2hWE0wIMafX
K0NvRZeanh418Omq9d4jWIP7ZOa6a+Eefp8bo9mRMWy0IACZ1m4c77pV1gHAHR/I7yUsS078ZnPL
XGQbbrJkVhK/KbOjtolqhl3XgvKAtWhvfwIvPCVkHOwMCoi7hm320U2IMYFAqwMLQ7KoupPdix3D
bgVQM1iedOBW82fi0+mJ3ryVyfvOyi7CehXwpZDNWkIju+a+1wteAoN3eoz+1oxA09QSVIQdvKt3
TEOj3wXtF/Z9+ZhLaf3ghtXXVg0EWCrvumE78p/AAZ62WmJKuV0Kjn+irS7xbr/nUJ01uZPrYnSx
KedV1sf0DDs725kPrScfm61TvnwJzilacNdXz5UgfrDJuJBn8yzVpQGCACWQnMumbcnhq/2EruKu
HZdm9eKEOUaFXC65aJ41SgtLqT4q4i1DkgHr7cDND84BMP5gi1Ei4phgCOEMUqXTeHTLaVzZGCy2
iG6nrvB0jtejXe+/xhf/kC++DNo6xLEClMIdvXyTr8lrwJahyLKo/NA4tLD136+8DrS5IH/K5O3v
ExImUDjOVQMSrX3bAIxoWxgx2v7lAz/TPvGgbuZdJ+SdTETWoiSZzJM4p5pw6TGr8qyv6pL0m+JP
ujm//I78VZM6h3aHmHdNC5qck5xridXlCV3mUQxGm0hlA7rRw/pYPyMhpayQyLAPaCLkPMCZlM0P
UsxzEMOhji8CSKUke5a2KPcfTpwnPquRJ9wwryANwro0TZAonc2uezNcjMod/GzByxfOh6gTQswb
MCsx01r1Cs+g9pGYPJP0C1UhzO3RHkLZrU0iPdVu66TPrltiBt0T9j3CfPLC62meewqKpItYn4YC
ElIzeCoTOY2NSAw0faTJqDK1lYo4PCdoNu+jyDKiMQn/qSyU/iVNw4vYmPS1eU9B5wZo6q0X9te+
RxMKRoA5dzjndE3JMUeraEVyvRYglxLn42MkuwXQpzOyffG5HUOzIeiUFuOoCFcBRvxCWUMMvDnu
nj3AXS8CXwXCCZLnXP9r9ra+j5INPjMkfk0t+/9HqdvDGc4QIu3ncDG4gFg97SNeLuUW27GqcsIh
G2dmSjAiNjDwvmOifKbjSpDcGLvaV+Z65S4w3veHPARkuyIUZUjXV3sHqbyT/gRYtF8h0Ekczu3O
KYHp91AXZCKvslkLlURPXDy79WW9WDxFwO/9/W5f0Qr5ZTey94+GePUpTcatEa5KomUXnMH6eIyQ
JCZv25XsB1uO+8RjjVHhpiKc6yoDGbz+VsJqq3jYN/KvULDFemEZD/dPkie7LGK/oehhiA47vPzn
kNBFaK6V2MvFgqAFHKFebid/oMMrLk7PnKehyGhIkSSaDNaZ0+xQi8TekADBigBkZXIE6BymHYuB
DJWN0gxPYOZ80ik55lTPHazT5QJycKK6hyGxE9/eBxhjW94/z/mn+c0WYwgDoyi6CxVM4+mABkVM
jN7//VlLO2WEMX9ykMUA3BLAiDPIdnSQFvpxpX5i770f7rjDXbM+9pQcYwrDRtYTk6oaLMXNHKdU
/asX2u7Ve6+Wq+bD546PzyEt4pl9nyCjuM9Jb2JEAgyiUJ07WP+DHUQUMnLxSHcH2LQ63hPTbYnu
8s52Ljyakmb0+FVOQ9nMIun59bqAOcbyxrQnOk/0OSLCtqnXhXlRihJH2hx6B+AUaDDgqJDZyHnC
iEEZnajH6tKX1xFrXuDAUKhKAJzbdJjyyXwAeAR28/06YFXziXt3czX/6d2x3elKF1+HwgxxgE7r
Crg5ZO0WPLd9rnj8gwqjOvJR1uouh4S8Oh9ZQrCnOXwUyYtI0DsROnQ7Fs+9pb/4t/n7j0yyZcLB
HEqltnCebU0kEizHM+3VQAUBNdcvzuXNlgwU7M1AXUVFZw0L1ZOMtV4N2ll6bq+2I75ItF61LR5t
0+PB9811m+pTUowy6ZpG7nQrk6hJc8RwGWNo0m13q6vkclvNZjXwhC1Gk5hy1mB/Rg7ZODqpW/uK
7QC3jBMczHp9EyKM8tD7oZcvLYg4ZkXE37p/OL9xFDC1FH/JwoQEoyQ6tRyztMb19JAFP3SfL6Sy
zaXxIdmrRudCv8xL+zc9Vl1UpSjXvYk7Qj1NWUt++Vie7bIqXcFyovN6GN2uJ7VnpQ6A9eUSk5tK
4hbt4322b+75HbZZlZLn2JmhIGn6vL64GHUvO2gVOjHdhuQ1WGDGgeSfT08oJjuJpwFeSn+Oj5gh
W67caqkXpF3Cy+f25Mwq7MnZMG6gfs7LVrsm0nNpkrT3x9FGqulKvvQzx6zzXorB6Byr0vBUBNxC
LjuRhbFSP9r7q5dVVRIu9h6VoHtHzfgqWtYa5/iKo6Z5kc1mmQDsrCOLh4f31YqL0jjXwzfVAexg
TCyMZ6RyQW0zxAS7LhNbPQZvPAi52cyEohkKchPAttDZded6GzZKmxR4Nna4VZxqESyVp9wfnlS6
dLdGUIt6Geonyikl+st94Z23hxPizJuNk04P1LyS4MUA3niz0+0dvN2nBrmt2h1sWp33HfXpH5mN
b7IsyEaZSVWDbVjSs1b6ub+1h9BW12iroMtF/lEBeHLAt4rlxOYPgdQogYQDRiPLpvMKgvVbVucg
/7/mgp/NSqiuIskEfDw07TDnqSkAnwiuNbUbnuzqNgLep98E68RWhy8Apd6/vXmD+E2NPcZYDsr2
fL1ISC7Roly4Gj7piGpaOugj4NCaNSATWoznZJ2tctQUcLbZJKGj964qo4m28l6aj0OKtTALnsWa
z4tMKDI6LKmDXBtrcKeQzstl+2EFeFt3cGULxRvnNB7uc8i5OoVRZEldBsWo9NKz1y9yX/UOIme7
Nve6GPUVn9NRyHpQqAXn+tgAXzbFBp3lmjc1OK+TJyfHxFp5lKhKm+PkHKTpYhdFYoxBolueD44+
67JPKDF+UnMBdoF2GSQkk44OjVSfJfJcvRT20nxY/LLtdOcfMvcA75PXZzOvNyekWbep1fpU7hsw
uf7YfHjP14pgkyKxMz8iIu3V3/s8tcV7A4wTNabnMlAbcItz1SRbrEj8kq/p9P/h2pBDsmo/i8/7
UjlbeAAqxL81CrtdPpKMSCkt0BQXiNDRnta78caqbWFhX8pVZvOTaLP+6DdFNonWKn1uRBrE9BXg
PZGNfvlxUS0vnyYvrLw9qb/s+YQSo1OS+t/nqRVApUCFw6Pa+bV7R1fSJvesJ+3pz9Mztkq2L4Mv
RGgQKpZ6j+oVL76lYnrvQxhVIxeNWg8SlSWgOtS7zMsB6Xe8XSqFOEUvB+dWOe+GxS8xwrousgQv
tEHnvvfRLC1yQdp+3cPT8Fb6J6p0HIqzkdrkrBnlk9VtbClDS1+qtMOC6+utBU19HmtulK3wjpPR
P/IlskRzBK3KrT26FOKYP1xtE9jMBcEQnbQAiNv74LpvCxWQQpitwUJclH4sx1nzDponzIyC0mRV
16MQzyd/oDL2ebH1XY0Hy40YKU/3RIhRRxJa4M+BBZ4BZK8uAJsI1LXkrYSNzF37f5VXRhE1gSTl
igFiSWZv1t5npdlluTC3DrpSEzv+Jwjb+kQJqYxbU1DsRl2EuK7hHSKui4llw0L6AbJN9+X05u7e
OUd2Q2Z5uapaEVOL8uoUq2h3STD1tVzucqeyBY00CxtO4jqzow0QN7PNidsVe9uwce8LGK0UnoNE
19srzLS3WWPry2Z3sT9jkq6WFBTezfxVSWTv/eXAnTrjuCAao4bC82DmXQg1tHHQj3t54xmwOZiV
6T3e/j5xhYNOwupWqcM9dt4GvWqKV3rFS2+5lovOKURth/4zt+1usUIL6OJ3Zz8+PZ4XLTpSXyJg
+AChYzEuxN22c7HxPLP916FfDJyAejazijWsOo2G0MjPdgXFl8YQqqtINZXgY4A5Ww7OJXW02BMy
0i+t11WNdevrPS+/NFuTnhJmnvDQRVYjhTfC4l4jeUww8HHciFeAL6zad7HaYLSel5Kc9QqnVJm3
XIWZJVUAG3pGZvC425yf0tCWzuimUzlPa9YtnFJiXvE5bnQgJVFKFvrcVTtv7A5nuVJcaWO833/H
s32gE2JspxBwtVu1SEFsjRGksPLSj2inP58jp13ahQGbU7k+VoKdna27VexV7vp42LpBeHaPFmjZ
1zz9DuY1ixEC76KmTNeRIzxlV2KXK4pidJ/f2Uh6Sod5u1KYV8PZGsEvxsh2u8p+wtarhWG7ZAXb
RuezE5tXOp7TF1OaTMjSNkUXVSN4G1r700tQDEDD9oqLkc4T0VsjzkRtVGr6LxFdNwdl8Q7Iwb1p
8yw1dUDuXRTjNJyTMdRxWThAa7fZpJjFRsduZNG21hO/Zkmv4x41xi9IuqLSowDUgppgun616ha/
ytWeI31zbt70ghiNYsVdkzehJD3L6VJ4Qj16jOxA4E18zw0I6VMyjArRWkvucpPK3itak3ZoTVo+
kcc3F9BKQBRa8wGpeXfFaJJxkJJLktG7WjeOowH44QX91bvKizT033KzKnO+64Q/tglj6LMME+Ag
BxQly8vXGJHAvhk0R9x/w7MlRF3H1JOuqbKksb6HNGqRpADB8LkYfYOmcRN7/Owj52WFEn4C34Ob
wZnzlKcUGe3USIUQFZICr3Fdo4lYQMMCgklkwvZ7gVPQnpXFCXOsgiqjsW3/H2tf1hwn0nT9i4go
oIDiFuhVtNaWRtINIdky+77z69+D5hsblXm6Yjzfha8U7iSzsjKzcjnZz0oCKdLM1iDEp8sCXLVH
CxKcPar0TsK2AUU+S61VnrS/gLjT2iEW3v6RJ1sQmvVzYZCyiSRR2IGX3naS29yuKmueo70SorKt
RfXL8+GMUuMHRueFOJ+rzrMQZR+vsd05vrl7mNGDhJWgVT1fsMUZJUmVmmiQKHyV8a14kbEQIpWd
mDhInghxE0Wax5mmIOgaanyqw9X29WaySqgDKsiANxC+HkRsceapJLkJgAMIsXCAUjQ5+c54lI4w
E6IC4XxbfjPqC/lxZokAIDpnjTZnDE/dWb4/Ks7j7Hkva/lq5mmhFDrXE5YXYcXCDGSQUKa759Pr
680BYxhYdepuUJF8tK+C3WWSIsvEI0B2sZR1JIZmAAHyVOEpq2yCahtdXxWRhcfQfxSkztmKnlWt
ahKQe3qWLHpAdwE6Ni6zJDBHfJtLYJRDI0cgEURW/0HQNWF3ikgj1j0jKsbGPFNtaCZnkfwRi2Ri
IP7iReXt4BsP28PHbWjv4BgBvmRjIak4f7YacS5ocsYJGxxpE/g6bjHGv147d7yWAPEviv0+g67f
lf0Xa5xpGppBCcp6JoPRTcD6TVaxxXJt5Ko8W9RcMxuDS7Q4w5RWfcdSvB7OAOOX7z3rKHz0ravD
L244cxQqlSYHpTGbPrxNnk/l5jQEAPVVT/Q5vSl2P/biKGbduP+iydkl7DiqgF8PrpBufK4Uqwks
Y5O8+YX1gHy1wDeu29tfxDjbNCmNHjQJGJyJncLD5du0mibWfyqdTjibNLR9FMUqeDG272ilvr8/
ZPs5G46+vxz73WwBudXweUGOi1sKRntv0kBOQjTx3G+Kh+SqegKWiyMgtGbSDRRHZ3BkiuZNTi9I
H2TJiG4MjPE63stt6iCxj7lFAZU1D7WkwmnCgCmCOG1BBaUEE0l9am3UDfbhCbhZ7Slc0uGUIErK
Xh1L0PncIwOwkfMB/bCY9317wyJ1UTPoanPqghzvqGJlAgx/CnLA3nG2PuKJ8/bGsFr0sJzGOzQr
GNbNPMpg3dcv422hWbeb0a2wNBUjwfvsdFf+Bbyjy6JeTbIsv4nTnBQrocugng90cE5nTNhbWAeL
piFYZICRfjddwb2ja7ZrSZDzZdpgxCpq7AqiD2UXjxZ9RXSQ/kCFod+cbqzwdJ/byfZ8uL8HnP5g
R0/I8Wk2ENpTE42sG3mzyaxrG7UzEUrfmkVYfhjnmwptkJQqx4c9VWgDMcV4g2v2bUmAc0Rj1ubt
UMyi3p5qOyGWuvsb2VB+EXmj1fTHkhbnjTpzyGoy31M0rWJwEBmQzDmcAXhLXr5Ff+lWfigwbv9U
eqIWNJEU578vngK06Qetm3Vcxc558zrZXNbX1WzkkjHOAClpEtTj5yldPb8GWP58b2xcaGuETfPC
tMSaFzQM01RMbKMDegAnRaORyTggZDlX7RF4Tsq2mQ+NxS4zBEHsakS5JMXJrSNtM2YYiTlfAWPw
9TVzgGqzMXepg8llgXkVccWJENDDwaBlIEV2T6d3eo63Aru62qqzZIaz35PWYOw8AYXiodtgsmAG
lBDowbqL+HU0nOk2Z4B+wwcJZ7YbWNh6QIOOuAd29XGxYIXvahumgqqR2c36vN2Op3Nw82F9mzuc
MLP6Y9zvo53oeP6HSf7JGt/BNgEDaCBTC6/0fNoCcxG2cHeLEHke3BNlPFbrO0v+OHPsKazTBxn8
ARjjnN/5ln9MAjTXW6gF7rBu0X4oSusHgM+l27mb+btAF1dzmUv6nNWdp3yiSQH9cYeOBRhFNKvi
FSDyvbM68BHzkgxnew2tMbypgbpg7qW2/FMz10sEOvk/jO6vg+PMRcKANhGV4AVpEGzNtuIWoJKR
lW6dYtfYxx8Yo7v7EWI7gOAurEV/S+Y421EgVq/aHHShLrDx7KXbk/f6XURGJEPObozDP6b3ymF3
z6Z1at+aPW3QlRbh1IA8vJu7ZwS8rb3elrxxpiSVhyBRQvCGpQcnLPvLreBNxJhIfpwt0XUvLorZ
WeZWcktRAfkcXBNpx3rg81M7eLhmrarilqlQQei5tj28x0dMDUwuwj3TxvUO7q+PdntFr5QrzEgI
pCjgkIdv1jNNgsWHSbnaylf+0bTLbbi9AtSigM669//FI2dNUCpWWnmCJK9QyRwaq5fmJgoHuSxA
aL6nDarh4n2Mq5MYCx3hgZwncyDEbMHdjJqG3qNPoELsPsM4xrfbnfuyCTafwxi18KEiuBL8GCsp
tBGl6Vmuw+RsD2gtBOrGg3Q79/cDsVpYjRedI2dh4n4ajVyFfNGagf2x6h572GsbXf4v864Gf4vO
LuygvnyoIn/EQz0nilEguwEmMRsMGEj42vPHDpA57gYj+SKRrlJjMmGaSmW8aHXKBZBmlEpePLN4
mrZIEaHbwCqdv7TdERyi7dYScLcm0iW930TaMJrMDyAg4R2RPKytM1rDnVG1NPuabI82BhVNNMKI
cjhrURimnw1FU+fgUpO/8qkkRdCN2OkMpd22rwYa1AvRtV/TziUJ7jZqURnKai1DOx3n5r3fPgiM
82pwtCTAO+/J9BUtAQHkvOZHBtoy8H7G/NMGMyfYZySgt2ZBl+Q41ZDyrmykECJjldX56DX/EBBY
7XFdUuCUodWCAeMfoICqMSp371Y6R0AAEbysdEI6nMcGHFnntR3o4GX/DOTMwD7vjDuEPsAvEJCa
P5mPfJYscV47CMcEaa5PlhwYxmQr74Cah6skyqitPs2WlDhX3VZlgL2y02yc0C0o14Bop81s+QPr
CGRfR4x2vxYcLClyjpsZXV4hqYLjKi16RkAn9miCa8rnbPKmCGKtB4l2btBD7IhoHBnrv9Ajcffj
6fJZCfSbrypkRalGRjhAgOMmCLdMFi+EXrd2P60OX0nIpbTOUw9npDUbUj3F0c4YrECyq9AuZaBJ
GomjOMVwvsyYwBDxxYW8Gs2sn4UItI4IsFTHvS3a5rCay1voAu83kgzTyLhXc8bj+Vm3KWAqYYrc
TXi+xlZmobavljKW9DhTQds4Zt1sjJxn+Zn8yK3qcINO1XRHe3vCeNH+mMvWYxlYdw/fhVdNdIyc
/dDqiU79OBN3euxumhEbRXZjLZRb8sfbjaEcE4VAUzA6Ud/X9rxWLb293mOVLLqcBZovMog6Zzu6
0RuVJJg15Pk0AJpxe2bO/c4ado/fBeHManJiyRhnNOoiw9ZaFbcM6O7qvv6mvXy/rO2r8eiCAp8z
mDqsTMBuaTBzgt9V96GF4eCH+3nyBG0L6NzbPfRYtnolquwKTD2fOMi0YZrkCEIMd3fCZkiReedn
ZmW1i0vS4tefHO3bVXBAvhrVyO5MNTtJAHeHNI+wqvY/osGf9oofZwsSj2mS/+lTkBfDShMAwb77
mxdgtrxt7Pog8swCE8wP0KqAHh+MaI5oqtvw9kGEJy2yUvwQWywbVYJGnVnPc8QX8Sbd19bJCn1L
9S3aAS++jREEiG6zUI6cwSjieFABCTGrJLZcT/vAmRd3v2HZ8P4OnTv/8TrzC59IN6T6VOAGIL45
bWXnXGLfsIZN4QeYqu8iUyXw0fyOJ0/rtTJSPu+btj29Bt/9u/g2PucH2Kr/DxeBMyCFrvhpOczk
HASJz6cnsns2t5Fs+7nl3aMgFmLr5GWTIrp8fPLAqLwJELGf1hiZl+3N/Y6ed5vj8XNAT4j0JnAv
fLqgZKE6ZgY47NFU83w6eSgz55u9GW3uRPsvBKEB494oZdo0E1U/z867zV2kB0R1ndXK/MIc8+mB
juVoOZifQUCLx2MZiOovqG09oFwg8i2r2dQlKe6FEqdlMdIM1ww9XQAmw9sc6VsfS1BvmWtZ7gv2
pGBbD3b1zIuBRFBCIuPCL39CN3HgKzIYBSDENnGq/W5nb9AhhRfM3FkheMR8IidfeFnweYFOizot
HkGutZGoRmocG6IHCyOWtzvrLzd7Q9z1MP71kNwVMzK/cOJsFcRhKWwuQklSQx8MA/RjK0MHDnW8
0PqBR4CAT1HAwLjYBKgzoSSps+1EbT3dBOi1F6WnhTrK2ZRRlwxsWZp1FE+Maa/uHtE54giduCg0
4fc5yUh1hnIJOtX2Gc0jeHeeE1SiPef+0FjUsVBctTf2PpZsUTJCpC4ml/DogDk6xSpIP899ONv3
A5agwSsM+3mz7G6487Y73RqwM8W1rzH4YNVXkvs96S1RxoezOIYsA8jMBLwXoVTBdmTuOFMvGUjk
B4lL82tlsrHfR3qLpE2e2uOZGtZlw82FZL8R48+VVFPBZD9xi4jcq6VpsaY8KX0tCGoFPPGv1LRi
OaM5ePI0K5+siVgjtvckth9ZVW5jRO8/ccU/VMtO8lJCwJXeJlZSnwr5TjcEUTT3/viUHCa2GcOQ
nE4J79RbzKP0wZQmLon25K1+NVs0TIwflxkREeGOp6mxejdRQSRVOyy9vZfT2NZpbI/mHxyQTg3Z
BHCdAVRRLlNWgp2iS/LE7dPa0uPDwCyt++hl7WhI2rZIFTtJUwHNNeZ0zdCwswHdgcgxfs0wypVu
DFNXJK4RoeXIOxTM34Zd5NS6YGH6mpIvCXGGWNV7pVfSOnGxXMqOyTEPvxNdFXCzSkQHHB/6wLDC
iQ8UTG0ihjYTUYIAwvpolJ3pHy+rwwoNGdCCClbXGCqanDgTVausjUhNUteg0TYrj6OJisKkCW7P
yrnIikxlUCCAFPs0lIsWiaoPk1EzaepmvXSnD7nDamYb2ks07C6zQ7+m/uYrBEIGxrZMg1LKd1t6
HWszrC9M3aYdZnZKoxBQmE92EQL8TUHBMCU1KcOOBe7+MK+por6QU1eu7+K+sJlf2Ul4Kk1/W2sC
2O21w1H+oTWL7qs6D6MedxHB4WSJuemjTUOpU/T/XpWx8APCIiZoyer8EYuz8QGq1XmFmrq1bjRu
pubJVqo64tK687eXT2eVH3ghLCRD9p/ygHZRRjJJ6ZLMDcmuaVKnNQ8hGuf/PRENscns6VTN5IUW
Mo2pTRZlrh/eNSWAgOZ1a7Jq/wEValBITlcMxmM1UD/VAzi2zHWkev8ux4c/+HmMgJiUygQoOtzJ
d2ZftUWeZ24VbGTtZGQ7mv/BzYdZ/kmCu/mNEdExjsBBP23o9JwlR9b++AMudFlGq7rGZJVwVjIG
VBwpVJAIi8mWCCwL1W2iCRR4zbhoOnAQAUgumzofrEaZjACnA5Va1p0+VC1JudO0FyMK/+TMTeyP
QrZC0bEf6OtNARh4YdS+nLljvjHpfChd9nZZYmvWRftF4jOpsbiMRleXNImVzDX9e40+1qq2m0Ld
IpgAlaRic5nYmuBmqZkMcaFs8lY5MViF5IyZuUOYHSIa2biPcp45wdQJLv6aWV5S4mxMK0vF5Ld6
5srWSy+47yIu5r8vRBbq6USDwshcDWty6akONnV6GiqBrFYOBju2oMJYi4RB80/AgQWVSM6YGRRS
4k7JK5Y1HeRsP5FwnyaaFcmC59cKR19ocdeGjDqTAgm0+iMdQ6chdu0mskib16jAt2iYNAPqr6lx
cquUWsqlLktdgh2ZVin5WG1afsPslOIYJPUE8uPTcbPfnF3ZT3IcU9MYBbGh5yD3Wge1VSPBnlZb
6ntWU+1oedaG71plqaOVRlvmu3SnS07du6bq2zAjDhn3kkgCs9ZxrvzLJ/HPIj+P0siEBILuqs3c
qb8J9P3lK7ai+CBhIIZD5ztaMpSvyjkllWpOrEhdZQSCtH8vV4+XCazz8IsAF2XnSaf1wUzAMGor
Ug9Zddub2/9GY2ZyofulUaljLVWp27KHzn/smWfhil2mwacD/p9+/GJkZnRBRG5ph8VcCEMUTW9t
RQ6bB1abzNE1QHMNedncqIWfb2NdDjZA+UP2QyLyNqRNfGgGM0GRTdHsNuvi+8sfJjpB7pr4qc+M
eBYwYw/Z+F3q3v/b73P3IiTNSAFqnrp6Mm1Mrb5qg1gwd7mqI2zefMiAk6nxLTuTVMd6SxARDc2u
e5Dk490fsMB0eQZLwJCExh1dN8SGL8X4fTlAM2NwHGrRTV09hAUF7hA6NcwMbwyBoNJWdhpibED0
cFiVEaJ58vcziI+CVbgnXwfenitFb+FwJNlrnQlswfyRv5mbBQmOCRTg9GysQKLFyFxa2K2yJQ8j
qwX+cE1WKlGxKQLrbEyZh2uipO6issUDJWzfSPNaq4OAwJqoFgR4dKbRa3uZhHjMmbTYSX17SnUC
RLb4x2WtEpHh4tNaj/2o10GGdobVGCcZNXvDuUxDICt+b9bYU1UaJgWs+K0ls7PCvl8msHbmqgzg
GrwSGFIS3O3OulYj3SwrNJ/vZVP50KXrwvAnbBEXdVet8qLgBY+8hI6bzj0Z5IwaAcrJeMcVT0OH
eQdNNB08+0NegYGG8pMCdyJSoZmDEYAZbyp/ZEYcY5HqIS/rs0Gfh/g0GYGIoogn5atTqNJuag1l
5imJLZI8Jq3I7czf/DtPqqkpGjUZVo1+pdCmEaBPeiN1Oz/pnEoOPkylcqa4Vi0V206QiyXMiSbt
OSfjgXhse1k/5vP/nTwg6rC+VTXwJv5KPhuLaRwoSxFWFkhfBsGx7OjRyJ6mnu4qMmSCJ8y6QH/R
40y1PxV4P+nwsp32GBUfXSdwBav6jq2p//DDibNW2inXJfz+VvlBn18Ev75qEiBwZCswSss+B60W
MYLWNlRFxip1B2mrMewfI1dJLtK51SOZsxNk3v0Kxfh6JKqPB1du+JmbjtF7mSC17A8bvd4nKLeI
Mr48gvBn1KNqwF3FzDhy8zxapxy3ft+EyIj0SRfsPDr6Vjf6035iY2fLmuTZJNb0B4yUo4tCzaNt
VJd3RRS9dEzCesdionbn+74jm5G5j70mYXZZhKFttoPoDbcqfB2xLFOA0IRxyK9ySfWiassmxjur
06z6IyItJPPv0x4KekMxAoGt9XCVXEQ+JDk1qjRDJOF7tjyZdg5aQ/R0+dKtKumCCveOx8p6NVUo
qBS+02DIiV5P1SP7dpnIurj+ZgXDsHwaKpJNecQWysw1mmNjbsP+oYkEJC7xMZPg7DHRoz72Z2nF
2WYojhk9FYUtTEmIGOHvA/Kgkh+AStm+j8VjV1231e6/yYp7xGiRpBrYRw9GlDvUckz5OE2bPyDB
TGgXygKYb+NkRbM8j1hQZa7HvGt11ELLkEhgIf/lXCa0eigmHntYQkQoYu6v18T31HKSMjwne1pt
ZeA2Z4FsYd4C+zMEYf2sprzvmJ/uzGAY1EP+/islEjUKkRvYDqPJbMnfst5h3ndp/NazaB+kb6Ph
CXhb8x5Litz1TNjYT0WdZi4jWGhqPnllLogtRTxxV5N1BRYDS6Ag9cO+6m4BsW41+rFkilVX6K3d
xNHL5fNaM/ef1kYzTBlPGE6KiR+RLDZxTweC94s1YhSXOdkr9c6X6azpBZLsyLAD0lv+TQHVPp+M
ooQCTmxfRDfJVTtt41hAZO2ANCgdwC0pRjh5dzKmaZS2E4VlMz7UCC3j0R9cIyTAGFPg5HWThwqv
W1mPjALOcQiy9MVIygqIaWngRl07CVSBb0L49I06VsAbKBlR1TQ4XTBULLeXJlgFDRtWrfwOC/C2
fhRuiOIWRL6bksaqtI+UiR6bawYPzGH6Fbl3bN6a/76IMsooN4o66HGvynFTRIFthh/R9O+z7yoK
8qi8YeUb0/lo3QiiHugZQ+waWqI/VIU/bNVBHY5F03miGHclbkeAqxM6560pSjxfGQJYTNv7bIzd
PPS2ZRDeqAHWgiuNM5W7wTh6+YBQg/RWoz4qg24bZnend62VnZhZWk0sp5Ziol0v99qbf30nvnzY
rM4LSet915DY7GJXls2XwOysEJOXehjtI0NgK3nkwVmZvpDiDhWTxkAUbtvYjdtxmxGrDI7h9Ngy
01LVG1nde4WrD4mjh5shjuB+QudPWDUpnmYmLtAn5OeC1VzrSOIhUwJfXVuj/0OJCV5oB0XUXLai
vODzFx3ORKNeOJq1rsVu2o/eTdOn6UELx3PdAfX2MkerlHQFa1AIbqhBOEpMmyStL6bYVf3M0bTX
IKisfNC3l6nwsCJ/H9yCDGcFulL3kkJRYlefbNUwQxvZBmvKvO0kd+9xR2EDyk3cVKfOp9ck77eG
2eyoMmBFMpk2zG9t0huHyx+1yjquLsy4CZfBg9FWuj6VRo8LBXQ9Szl4XmxFgtLviluCyQOmHmBI
NRVxy9erMSVSjj4zGXeWsHBfZZWTaMOjXpV3KWmfsPWGCBR0lSBT5+BortSZ3F0cvL4M8HKLXV/6
K8g1h0xW/gI4KyceflyW3qo5WlDirqKqITbWS1Aax7MC/JYIeNBYZ6YzJPuxRrE/Xya3lllWkdjD
PyRFDFjdr6KMYjMKykiK3T4iEyDT02ijFcDUS1Ti282QeNhrFjeOHHgD5peT7gAE3HJPiwxdw0H8
7hXN4ATYOvkn98dUIQimUs3ks7KsV4ZOI/isOjuizmyVU2Up7cNl5lc1dUGEl/XYtoE8eSBiIRqk
bi/blwmshDUUga6Bwhhigt8ACzOWdEUkG7EbjZXp0PGunTNpfnEXoGa5uUxrPigu4AUtCkuOBg8E
2FyolmF3MRkK2DYtU1+rqtkHbX17mQQ/lTGbG9AwEAwiioLT5N4JUd51xMggsGYqDxlLLa/Do1u3
zDq2MwW9PuVTHj9NKaC89eRF6SPbHwbHQAGil3M7G1G2akTftHKIX75J+arApaKhUMeAwWHG6vMU
TvsETRM0xfySavXDQ6oAKVjunK65rqoaykzeIiV/pbCVMQ0FwcSKmfjyLZxdajx0nRMffXBoJ6QH
vUsMi8RjcTTawrOSSUq3Qzr1u8unsnrwCgV6GpICAAjmDiULg6JvehxKqUW1XQQ1Xh8ymf69Vado
G/lJhRMzttcWrPVNhGTBzoxu9PqQeU+XGVmLab/Q4MTXh7WZsALiS/vHEDGVgtiLVD+Y/8MjzK7G
2g4MdS8BpOYy4dVrqjDZ1OadNwo/nxO3SpW16MJyKdnp6THo3ppHUguIrFlacPeLCndORQ4sYIxp
Ja4UagraMIZmkyRhvK+KRk6csJOnK0M3q7+iPqoORTtI18huYaO0VAJwWvIim0V1a+WR5wnCv3UF
+vVh3NEmdR5kfR4lbr3pbiWBP1u9nguuuTPV23r0YATRtkkyq9ZKZxw+QhFajugAOSfW01itKwbF
aX1/4/uA0Bp/1MC6NVkg8EsiSpzLIFljBpmExtpp2PrKadp3075S//3z54umzB+xCIebOu7byIc+
Du2x9AtH9w4siQX6uGqr8IBTZY2iNMm40DFuS+S6557dJvJsrd3CXEb1u5kcs/zt8vVa1a9flPh2
LSVtJhw+fLls9MepvY9C/U+M04ICd7V0H3n7UYFxcjJyLXe3uWgR1yyM35zrggB3Rfy0i6ImgrDk
XoN1PaaY40yN24ic58DEp5WFBTOXpbZ+PhrRDQ0Y+zKfaddz2YuCEf2tU5fWu6n2/Ls69Xa+6Vkp
jBWi+DZ6vExy9a5iiTZFicJEwMKJMYcZhELgNVHSl9i8qvXI0iRRByI/KPt3ELGgwsly0hkwtAYd
nqQPXDrYeeT0WWINlFiFMmTWRGvsmq8fWgSgQDoNrD6urTjDm6VDHtdM642qAZtBw06yanBUtGQ1
mpO1HnIt7YMhY/TjslRWInKUOubyvYrlDBqfHO2Gbu4GwveGRWDp9ej0wTdVPSbkuTnphugpvHoG
OmJFTUUuAuD3X+9+2ERgpZ3jcVadCNzSrmkVu6S9KeijEhGa/74wMp0xkCbNETehdcDWjDujwUvD
HwXCW737C3Y4UxYoCM4SHezEZI9W+lYQ+/AzP38rEw4FD22G0uvnfMuCC6lG51lUgYsyO8plZsvZ
Ic5au0lRgjlnoe74zebByETvwXW2TIq2ETTRot72VXh5khY14s7YVZQ7avgnozMFTnlV65Bk+4cC
l0BIDGPALAJ8QGvm1qAalhKS19C/kooysVjgDlQUSM+3+zcbt6DIOYQx88JinEdTkkDaF3qQWl23
MdoMkb1vYWXQXu8PkUycKUj+qktRBviyRLXfKkJUSUhsgN9Kzw5Kk+7zUuBVV133T/40viBURTVC
vwH8AeTTaif/loX0pqG6RSPRbIKIGc7EtUE7mPEsyhD1mpPo2Sr6dS6kaqWGTMkAUZXHYbe/bOzW
LxTGKbCoGMUT1Ei+anYXSnk/xfj0vGztKup2Xa47wTgdskl+DnMVE6Be81CZ7UNQBW7Qirr6V5nD
BmHkVCl2zPB5bdZLhiTPgzH1mNSWgnGV+6yshvfLbK41XCJ/je4IBRAk4JKzfqYSpGoSZYmLzKc9
oVo+AMp90vBq9BU7L67QQteMkUWPtD+HzbSJO7L1kmDfxKqFhq7tKJeHKpK3Qxm6faC/Xf68NSEs
v46zmkWTpVE44OtInVh+zawifrpMYS2gwWuezJuaGQI9zoCpraHGRYlZoDQ5+FW9icJy2/WjRfaI
DvCe7/YZjZzLNNcimiVNzqTFOstyyZhl7r9FHbX9GBgqxdmDOOP6x2Vaq3osY9YFDRGmAjfBXZKO
JlVkyAifDPUpRQNhWpqH3B9e4k6zp0w/0W4jV/5mCLTXMM5FwRs/n/3pl5bk5xNe+CWWR0HK/DFx
MUdGDRbvULrHuFq560pyapp7XwqcQUfjbnVVokKU9UFnVUgeOG3gBG21RRPn1kTsNXmTTTPRrok1
3y/PgxmMzY3HfBFHDpo+SDUIRx63eXidnuNaEF2svuWxGEMxwB1DpwhX6Y1jXa1yE6/dvMRicy+w
u/pe1nI79cl9zQAt43kbBkggqRNEHGvFDJRhf1HmLJicAGu0UwiMbz9ZYT1aQX+dNR9D8VEOH6o6
WSRDh1l5JSGslD26qUXG5X/wjuk+YmAOArXur4dPFJ/lHYAd3JYUtlHe5SybG3LtbpzsSUHPupke
/eaqCjuB9V69YcgAUSx8Q58bnxdvUq3vOr+H0D3FTTXMxdSq3eaVZbB6V4aiIcZVNVqQ45QcDRxJ
BexYRAz+fdyXOym4M4VzJSKeOEs9hZUu57RF2kTFPtvSPFXym5wese/2IMfp5rLZWCWGGSyMFCLv
THlgIpb3JabkoDtKZdphv6mwYiYirwUSeVMo8EEiWpz0AF7GsmrOB4XZJqrxnqvfR8lq8frRaVkI
bsVa8CMvGOOkWMQDfMpMLEi7rWQcMXy9RbuvneAuXBbhuuVdkOKclxp2xCeSgsSC/p5W+VWsXHma
tPGj3B6Nd4SuXYRe+dItik4Q4a3qIwVCLEWXp/LbgOsk6ZVuZjC6MsNe1P5HFZZ2XwiIrHpOvM4U
lKWpiXrl18vNEjOXmxaSlAO2Y/6xjlIn7mDMvW3TnZFKtBqZCHI1q6e3oDmr0sKbGOgu04H1mLhm
dUiV14xiylpNd4Djv798eKuEIDr0FBiohX9atgUhDL1hw2FTwkUnw7jLx65DGFRMTk1802raXPDm
WD0whuzg3+VnHokjaPyqbHr4ocRPLVl57MLK0kXJwc9Yjn/YyGheRUxLEdP+NplGsE2sKWAVezNx
Gla3B89AOVYrZDttmVXryWMVkdyavkV1sivQTtHJ2yCN95Pv5CMTlbZWZWzCQSkY/YaMucOsGpK0
rQktrdrrsk4ni+WtRem0USMEAZfPc03Aioz5GibrBM9jTll9zctbT6GIgtBxClJd99gJb/xsqHj5
LolwDFGFNHU4aJj+Dwqnyo4perous7FmKpcUuMhR7qNeaQIdJ5gnttJ+l7sddtFZDeq8Cob/LhNb
Ox+FMoKlNKg7opX262UbTby0fYRvaD7J7TKLjsUwHurgWm1xGy6TWj0eTdZUlRnocP7E01xctwIt
JAgCWOLGemRXipPV6K4SjQCKiHCRcGo0YxroEJ5mPmYdlsOGmyRN/iMnnDOjntwboWoA16I7Mkm2
9ewkVaKbs6poC3FxJ5PFGAYqKoiL9Dbbl6mAh1mLftNjNLrrOHbEbRrHw9RGkWZOmCzs9PKM9Kpd
TfFj29LjoJBdnRff/MAUkFxVbPRqEw1PbYIOu6+61imdFKt4i7phWLqajtYa9RAWqByi0xlJzsva
tio+He3DsoGiN9zJV2KFSr2ybmIM55MGvpgY/Y5FaiHwVavqBgRbA8OgmHfidbpL1SyQhhRzg7GZ
2ZFSUpvqrQx/3Ge7ywyt3lSdYT4dzgrT2lzGapAiU6sIRhTNnm4L+lQF/nZoY8uIri8TWufpJyF+
8WCDjlXDyzHmVmAPSNUNG7N/jFtdcD4Cdni0ibKp8WaaytTVDM/qU/ZesdsgKTep7m8u87OmCSqZ
MW+QX9R+G6CPxzypqe6nrt9M6LjSAV75DZMJIoVb024K146QDKkWwost6VTatjq8Tz92V6MEF1v4
xUfQyve0QmU89R4us7UmQFhs1ZxH3dFlzCk461Pfxza71C2rys7YR6QgeyLV26y/u0xotZa7pMSZ
itTAGEJP6tSNALRjK2OAjmmz1u5qyvStTxhWvY5Vc6B+3GEOw/xodc+3W5VIwN4x3UgqdbtOVf8P
7sPyqzhrIoVYujgMuA+F+mSw7zJ5QzkvSEUAamu3gWkIJhBhYzSDcswrfZYGaE6EHYmLjd4cZ2/S
NyJMoTVrDIgK9Omiz2vu4f5qrfSEMYByYiBQyWvfYq3jt/mr0ZTHWpE2UYucdCgLrsWa/uBOYFpA
Y2iF+tyZvHDHleY3GeqIKQYpJ9UKultFZbbcYgnF0IrMpIiW8pU9NJQ1TJvHxdBt85yFmzaJHB8J
Ac+bnMvKunYLkebDVD4adhSZb9pB5JQTadRSV1UGN9Jk1wO6lVw3uyTRt0USC3pg1t5H6CXDZnA0
QaOjmzPKVK5okTZogh5TQGnprX5dD89qa14F2pWKFiD8r6M56AILze8N+Uy4oY9N0TH/ZAB2hLv7
NEj0QQowZqsFyCoFzZ0X1jcZkgQpU3eqhoztlNnp/5H2Xc1tI0vbvwhVyOF2EAhmUaJoSTco2Voh
54xf/z3Qeb9jcYjllH3svdiq3WKjZzpNh6fzaM+X/VadPBL29V+YH8NARzZSagJv0OZOHKNwFDXM
4RpjuelL7UcaSWYRd65WsqpDi9KDzDWalnG1aPm6lh7IZJwLCqYbsmncDUZ/0NAc2I3KXmfG3guk
UI0BXpCO5nw866n7zJoMqPwjGs317IKFfGbVDlaZaegXeL4vp4uE8BJEIASIL0yxXfMkCoWSlRpu
sBT2iq48ZOlnNm44VfvzR6fCY9IAQCKCgDwHlZ1Taj1GWgxTFDLHr320NaZ8DdRrhi1eMJJXVKgs
ZCkPQa13mJwokLaKtFOoAAM6/4uQ9YoKZUWkqQmwNxiX03XcsUNPpso9iVwzFwizJrQ8rTHvX9KS
noHiDOtjfPkA6paKse+VsJgneDS1JYmamEZ8UpXLqMKjF3aOXWm535GS/+EDZg4DOuv7H7B0rhAO
pPSRt4a+U5KfGxnX9TkPPZcHUqSfeGj8DfiP8p0G9dysVVRGxBY0UrkgKI1LukyUlFHjWWQENX4Z
WQD4HLq/I0wS1CILgNlE4qeWIRVRnSKD1WyxpFMiDwATHaVxlMip02qnku/KPMl3Uyjnq3ZUC+Kl
0j8FXx6BqFUxPM0iNYEXgHKACiLIXWtwG8mDYsQ6ZkP8aV2JDfHL8qmVAivLWJtP5g+n3moKoENg
atEdgwlRSvB5BaCNoeznu8B4xmbuKV1H6lbrXSliBOVL1yTCjyFbgxSSQY+ilLxYFKrHZTu1zO3M
azbID+/jTnr8c7H+ToYyF0OkGijIxvmunvBSWmH9h9Ez5klmzbw5sm+cUEcm6vUApPMo3/VdQoTu
sy3LvzoroJfp6JTBC3CWj2/xU1sHfK61YEItLyCgGs9893n/nBaii3kW/L8kKIHWhkafQkzC7gQM
IJNw7CpiNBPaE+w4HLbaIFtcWWy5VL3cp7sU8SPnixkhAaUVBamha94AEu83jaYAZCOvpJVRpMWq
CKWWhF4DHHxeh+lFoLUaBlG59JKGEeRCM+Mskmw90uQ1Sp+RyRcjQCvvf9iSzmEUW0PXNyYd0WxO
fVfVB72BrO1OLMeVYmh4jEzOKO3ziZUXW+r+xm4aYODNYR1c9Kwq3653ELoaDwKoghAp61EvnSle
S6Vua71h6o3Jo5Tah4YLpB/TfzAaxfG03hrz8KHXB1OsnlSZ1Sy1JNIAJtAwAQJ4AGRTr7+oGoEe
4Yd5vstKpSR6JftmIHsdw+ctmYDvVCjFqfpezDsJMjcMdQX7WSmmGAAJUvfGwrl/m4vuFf4VQ4QS
NmIjU3PNkZTnYihMWY5k0KeGDRw92syKcC5S9jwQjLaF4A7iFpshzcLQ1mo5/IUJR2+ePkOeYdDk
ayT/2x0XfhqpaVblKF1uRnGTvtVFQRg6vHSeeNdpeIpI2OdE5znGPgPKd1vi1mrOCpPVVHlWMDCe
ISwi1KUpQwroCA2M5GhvQ/ylY/+eyALXWySCZANcEWA78Qa5vi2D92op0QYQCU7ICZhltc+6/i+u
BP0waAJFtQnnRVkeo0+nHCFPgYH8Oidasi+66B9RwURi8jfhAjqkVBkzrJKOgsE1P3UEGLqmKYtd
VNWrKON+juIvIQ23UN77cr7gvuEhZAlqhSoa9rdeExojPgTuUpMDJafxiFFwDtf4G13D0yLqLSX9
cZ/cwj1dkZvtyDep1hovRR6sznd6OxIvfxdi1Jny8s/tBCZyvwpNOgI7un3WG9KSDzweco2e4Kyp
V74bKjHDiy+1N6g6Zhjn+5ExMTnz+o0Xjw8g0UNR7GpOX/WG/BD4z0Ub7lWMr051YeX5O1ppzSyq
SO1h+0zGmXHSMLRrwfCinAYU2S8UUTR4XH8EBimyJGzrYqfnxTqvqk3Ggt5dkBAM+CEnjtbO2RpR
qoWqRZu0UVLsqlohpXcI5JXvZ0RKA+INLNe2wA6S1QgrUCeTNJ0eANFUP9O1ZCyQGhGkyYL0l29K
EODJdl8Ol5hCVV3B3YHITU93L7feNI0i7IXRYDVQKWZrtc8ip8tkgXgF5vz0KZAZYrnAHGJxVJjA
HYCzaVj+FHW/vgNI205JCjueWuxMicS/GH3H0cm4qnk8UqKfZY2AtSzGYBSYwDD0VVNw8SYMDG4j
50PN0ICFQ5xvSRXnYRpNoXFys4pvkdRFvSTE/+Bgu7S0kcs2JOqkSk6WhQbR8kZiJA2WDhEEkUXT
UBwCnuq1wA+N0XKpl5W7xKveuWBuUTe81X3pWLBSaLrHwDsydZh8pOEQQ0/hqyGQy11Q73VAb1QG
FiVg/OPPqSBHpn81WKJLilLdWPGiLNeiaicBPVebnlESrjj7f6NBKW/kD2ItRXG1S3LJXJWY/xNi
RhvG0oWgcwCvWkRLhkpnwJpuFGu9Dyt4xcjVp+qfNPqbIW5ANWEmDG1yuBP6kSk1glK1UlFhklld
+RpnCaVvt63n3j+tWXauH2Zggp+z3DKeFgA0vpatLK/qCUieeKSr/q6S31ShIhV2o3YhC3CTRWlW
rW++o4mKBN49yDF68aRFr6mHGTv1GHOv9xm6vRswBDuAq8Fj7eZu6khTm1Hq4N1/CiNpWE9y1s9T
aYYCuE5+i4hox8WapWhWFqsMHWFRoEIuuVRDP2jBQG/X2FF0/3Ru1RxPFeDdI7yC0wFa7vUloGFh
bAoVn195K83ISNNc9IBhIxdpIFeLrIEEwaK7uPkyQ2LY13AD1UkPL4Au5sXn+2wsnRFsyH9J0AG2
WNV+OaiQWn0kWXcBAN19ArfCChQqGNxZLeAwabXA2pxgTGQh38X1UJFA5dtdJRSoyhdFZA5cPzH8
5FdIca2H1wQp7SiGHmNJgKLZVZ2pj6uisOrnrrQr3+E2YbYXOoYgsBik5NjPMnngUa/cqbknmbpc
eush5V4zHo2pUpVWDIs5C+0te0CBwAy3hhB/vtBvyp96XJC10gT2OKm3sgajVjLiAKGvbLH7KKXG
GoScI97YM+zbrcOezxUNLjzCKwXj49eEO28KNcnDKwltO2nhpJlvYSeAVwdmGJ/uy8wSj3P9YMZU
xwAVjXaO0bGozUQEWIZW7VKg32n5xsPuBj11RC8iua4RlRXU3SoCpgsBKQQvAaet0ivi8jiXEOTw
9U6S/mlmiG1GK/XC8V39PnV8mRhpfSzh9/shROLh4JHIP+YhiXXG4S3IIxwdjg0RCHrFaCiIGaLT
kCaxRlD/0ScHyIKCmbyUmUhaZGgmA3BtxDn07pM0rRVtGrx6F6iKW2jARTm3XG5OZbdJFEZdcD4c
SujhwkEIgQLeSnQbej7i9SzyYQPfGpIcsDZygNfE632pWySCPSRz3nPGeqFCqirnJl+XQcTHeeXR
pWudpL7cp7Eg2br+jQYVUnHYe5+1ftIAUIY39STalGhuHbAmYgx5Oyj+kfqYDI0YMl4si8Ktawh5
EWtBsyjhqzrZU8cxbYA+8phlp75n5YwXhQ6vWQk/j0wevX0p0XMM0+V1s+PLh2TwkKMZLFikQRTt
+we4wAnqwxrKsnOmULrhJCt5aeyHdhcCwsGW+rJb101osJzI7L0pgUNfDd6sqHyjA4r2Wg3XBJ7R
yu1uzCYzMZJLHuj7ThCcPm6ImvaPY5s+ylO2UcKVGm8E/aJ2b/c5vRUVtF2hvWdGo8W7jzb08I+o
bKpSB+wUL7MDdBY4ESciKyz2HqnEOLEDH6V5rDZZK8OYru9Tv71QUEfiUMFSC+SSaO1uCoSFTal3
OwzcmZ0xkYRfwb2TQmU8yW7NyDUhyp8JnZ55vqd1uzhys8TpC6fHaI+/51TWnc76e32nqLTDcaHa
CKxiBOnXDqwOvUqv1a7fNX1UxgDxTsoNL2W6nQE41wwnIFgaRuqZ6D6vSDH4gsPxdb66f663RgYf
gWkaPHjxGkHd8PojQiFVowYSvEsnzxp8IEhEA+EqmaHwC9eHvCy6e6AoKBrSCejB87JR6QHHqPd2
9FD786jkLigyBplbGZ3f7gAAxdYIPH6U+TO+BSM1aieJFldAFVRKfltI7bQPOMw6SV3y3mhA5VZH
vnblZHxCI7rECEjoxYhI1AKmFdM5gJhDU7hGM1lM3aQPuSbsFAAXjTKWYU3nItknH31kxVtjehzF
iPCd6bWOEm+aR/zQavTO3WcmP8XemldDk4XBdnvu+jzGDJRFzCUi8z8f2LcDScVMwURxIO7CoS7s
seIr7WRkUVeaSqDkGMwrUNFhmMSFQSWA6wHIZx6YwFXT5eGuFZOuSSasM9I6ImH0LDWwiFLTCUBN
iVwaVp5o9jhFdqX+uTlG0RY7QzB6iEQYpvSu+fWFKMnrRBB2UsphC16sKrs6bMrzfaVZOFU0A6GT
C88HYJvSuaIyqTr0v/s41SwU1nynVhzJMY5HWgkP7R5QBAyjdKul8GGIB9FENmOP0nmwMpoGXcOi
2x2mK0VA9qnA0vqZVEqV7qMhD3WGJC+8WVD9Mr7wwlDhvyn/5RXqGlFeCztetdLSlDVscyOFZAE+
HwvejEOKMZzhjy38NU0qFOEjT6l6PRe+wDCK/qG1cqU0gUF+/+4WTARQYiGV6MUDSokuXktIXOJR
gUyfsNNSuavMSWmE1EzyKsO7JYnL3ES/LvaG6EUzWX4wYQQt5QDdeP8jbp0MYu//DI8AA+IG1xmL
y3Ru4Dp8BCeIK+SYdGsA5pkjRJW2VqbQ6Vs5ZKjlEs05BgcoG/InqMZdMw6g/GkAvJ6wG0Z9N6rB
fkQFkOSSUWHVB7/zjYjB5NJJo1sDBT8N7XOAuLsmmHBSLTfAMtxlWf8rCDCsCLRJMUWLJWAn3SyK
TS6vSRlXDOldUBZ4Aag/vCvaYOh+XaEKxCocYPPQJcjZ+tA377mYGmYT1d3IcOILlgAAHnDimP9B
jyyNjm6kKQJNbDMAxpP/2HQYY49Lu1WBRYTY5L7M3Eaa8GqonyLtgjmCG9DcuOeKqgMgHDYByMF7
qVadI3IVzzi8ZSpIFKOpE3pP9+X5CtY/C7BAO/RVhyQdi9aNi57VKb50RXi944cgFigMzsf6zS31
fZP3iRZJOz1Jpx0vtZ9y4DdmiU5KhlVZpjSPCqP1FqWRWSu+USqgaXEUJ9LOS5SfQ688jUpz4Drv
n/uXs0gGXh/BB0J0YKZdk0E5GuXTJJXQaCMCwGfwjdWcLXGLkp8YSbjZhV2HjdizCBxgYLlgjdiN
eE8Br3C1r4rAhE82aIwypfJHWfFm2j1IHLfCP3/MGipysBoCppY0mWat1DQxaNGIv2uH12xKiIHh
NpEFG3MrdqhCQ+LQgYncpUbvlOblJFQAEK4CRFnGiHoxvkbqEDMM0iIRdFyh0DKvMtApg5SHFeR5
8EFErlveKsscZb9eL/TwbwgBHBxKrqCaRI/EGG1c5JlSqjO4ZmmKWYq4x5+y5uNPbwbXj3opVp3A
rGPu71ro+KmSIyz5VLEQtU55uza0rnS7ESEQabNSiB7/nBzkjkctDpURPKyvybWNVwHTLdB2iVa1
pNO6JznQXfXPoTrQd/Of4GOeFpUoMlNb9gChDrVdwJW7mQpA2P44fWOg1xOZNWzrQVMCDe9jJKma
J5yv7bomfMajxUOVT/soE501iXfrHmZCQK39SlLCaF8fmRyh/OvpsYai4lsdc+ccK45S2QkFVoJg
iZCCejY8g4xtU/SG1Kpvea8IAOGs5obp90Do9THWzgPZmXU99yndrPrs0aLJtzyuB7BZtti8SXph
9S3QMHWWb70NWBCo/JcnLIC8PrygKQ08SEFJ8vZCXh2AxVRw9UHwSzxSGdnQZa5gFLBqD3Dd9Fu8
L6HGU4nzE6MwMDNfDJyqCB/yNM+2mV4zFHfBEKG5DH0W6DJFmw/NWQvg9jble0QNASrzhBP8i4ZO
51/39XWRylwpQ+8IIjB66jqMRcXLxFIEMlFUlCSTxGolIPj7Y9cHmPivtm0cH2JLSsbLQmj8IgVA
fKMliRUZGNtJOF4yS1UY7L/gCCMggF7BHAh67a8lIg9FIevrBpGdHHYmMII74H9oOqOisXhuX8uf
YR5gwOf//i1kAOzupOtBB6iLKDUeMWEZOWoW6NZ9Xm6kG8i9MNoYYNN4JBDpDkuuBxCfD9CjXZv6
pPLkRyyMs2oJ7lyTn6S8ZhwdjY+HKsIsA3DWaLbEhBXdBoDKfVwlnSCeY2Lt9926JD/X5zUpLVKQ
14Nimi5nnRg80pmAG6JzWvPbUXKSUBhiDqLBurGscFN9btztx/2DpFT3hgZ1XQO6UyIkY8Sz9faD
EQzTfZM3v02FdUKjhbGX4Led/bA++uuIbEzXsxlk6MTRDRlKhTpO9GoDjfbny14hOTkOZL369bAj
5sF9ci3GeX356W8B5A01KiRuvKmqtPlSttaL4Lzt+8fj+vHXyuZWh8YE9JfJEoMvf3qP4hzSfhOD
EXmYuJyP0doLTrWerLfAXK/XpHBtkpHOlszniDx9GmsGq3Qe44ZVymBMMj/GfDUTBlTzjwlC3rtM
7mY/9O/c3Wiyp/5/7rbAvSKWcyaDu46sx4dfP0bHNLnXD+u+xC/fILp45yX1yIarVIiElvt2qlRO
PL801t6pyfExsB5Xv4hdEMH0yOZkXTiHQXORy280KVVu0V/reZEnnrM1P60O4+5VJwc7t+rjxuzJ
0xNPntzLfZp0a/h/ru8bTUq1w6QfJAOZtrMVrNGfak5E/hA2+QeExfWt04k1/rFsr74RpPTd61sc
+mSI5970ZSJaluuZHxEjZzD/yI28fCNCaXvkS/1ctRLPssk/eI//66FR6q3lahbh0SCeCwvSGE92
dx5+jtHOTVbus1k9nxKTRZJ6kt7cE6XfUp9yYYPQ4DyaeYLM/ssv08z22vrkbtBX4ZyY0kg5zxuC
lF7HRoskT+hLZ0v9cD8vAiNpQGO70L9Pd7Np01jJfAjB2+45Ups5/q5eRWsTENdiicPX/NIdebgZ
N4h9XukmaDN2O5r7lOyPx+N5/aiu/3l4IKb9/g6ym55YH6xU6LLf+S2JdCdawAW1xAmgvH0ZrH1g
Ouv1A9np5NU3TfODISU0OOLNoVIWRKjbelB4XFqw21pvb7Xpk4E8qOdVMxLTPX34P5lHyzBadBNF
VWHyoeNVMLh14Fe7p8SqV4GFMozwOZJ+68ZPI/GtaMV0Cgwlp7tTKj2XErTdi+fGuez3wcM+dh3H
J+tH2VrttNXOFEzRqkz343TfZjI0gx6W8oGQl8cpVPHnOSQ+YXVoMy+Rsi5oR6iSbHY9e2uwHGci
j6sHYtv25umTGaksh1/f5JOyK5qehn7WQ2K2b/UJiwkfLN9yGTHCvygBokTknwxMPlM2fwojIZKE
WAJHb05iTRDK9QN86SYihXlyTyeJ3L8ieujr/xThN0XKAWBIfhDGmeI2Wb91azkzEXh1+5G4Jxao
wr+ECr9pUfdVha0/CIAXPafkYr0J1tl5hGX5tSJmYj8/nU4fjOP86pC9tWa/CVJ35slC5pdqBNNs
/WwfjxNgxS2sujfLgUxkjc09ZEcG+z182bhPfkA+A5Kc5qeHOz3EBD6K8bBfdk2/P4fyFEZfyEJc
g38rdseepOv0yWLtf/oXOf0vEXr2uykzL+0a8JzHbvFDqRziPm/cS0v+N2a+RPlbHK2LrdZMOZhR
fsZn0zNbojBCS3oOhJbNL3n6RqKQK2xfTwPpfLGOamT31mZj9cTtesIQlOXYHMAl/6d3NKpkmmTB
VGCS8SwRBX9fehtvLKG3LIbfYd6OfP366LKsiYIChLbcU/DktbZHXP/pFPJkyyD1L678N0+ULSkG
wNyH0Sz8+xcsTCejCbZy8sbbb+lzsvXPpwLBsmkmh1fzKWJMz3wlJu6oHp2J6Vs99fg6nFXvxXlz
1ucvW7YixMaz9Rn+Dn9Z8rLs535zTNmXTvPrSZtptuZF3dSyddggXOEeth8uM1yhGmZuZJMyLfnY
llFcQDa329HcOxxxnPWqIysbD8gNHsr3zTTDctB7HfuyL8fIADUr8Ihwai7uJ4sjlmhKM8fftA2N
LECc4WeOsHpgs5/7ws/FFgN4mcyyHUxac6z0nVaO+u8gzJq9d1RgcJuwvw53Zr2hWP6Uzt+PjacW
6tctvYymutq//SRn8vDj9bW33vEAZ9wSky0qqgSGCGDo4lnoBYR4Ot6GZmglpsWIq74KhXeUS6Ks
SGsEScZ/OZKXfbF++8kRvPER0BHNXhGdvEfkOUDAMBKEDAyzvxjTIamvAAFhnvCiWFQwnSZJci7h
gVDb08naMn5/9oE3rH37fYo1FUswU+CiIzA38AJBKr8h/Me4Zt3Uovp+I0MZRxk22FNmNi4IhrX9
wZ4f1/d1dvnh9o0GFVp1eujVsQFWUtI4MBJ7JyTdVg+t+Bztg1VhDYzOHCZFygAOse/5WZrNlyOu
GuvFIJjhHky8aFyWe1kOHL9xRxnAsG00bNZLpXPlVNZ8U8OuSqznJ/f0ycqqfg3l3hMKKnDSJz/t
ZRkn2YKO5QSWurOhvicWUwzho6sUoszLk6yCpwiDEeenz574PxlCwRC8r0jku+UrMq0vUpC47GWz
fO5Igplq3WFa81lP7hzZl6n6RkeMS2yB9kFnXG1f1NVbuuEGkh1ct2Qd2nLw9FsS6B4XQ6/S3FNw
O/t9hCZYG1FFT0q4XGbej3V4lHFIPK4EnC0olfaLdXScgTxm218JsRHhmttL7t6/rGX38Y0zykpg
IxGWjBY4RImk5AXpzfXjo2Y+NORh9+ompm4yr23Olt67NspmxOU0NB56N87hReVWg2m77sk4pz/Q
zsd4+TGZo4xFnvh+hNn+2Vgg4tUIuFuvHuW5CmObG1gMhtf6Ala4xxtlMcrcC0dOBUGsoHvb7o/O
uiHTof5lup+n01+cJJodUDBDf8pcRqXfQZ1noIdPbhDOzDDHjkbkU1BanbjBQIH+476gfBX7rlm7
JkbFMz2GCDohLqHV2xekr5DYWa9Wxgk1E/xheMiFTPQ1sVmGvqm2wXUlQMdnYkhxkmmH/VGBtSb2
oW7nkhCL3Cxy93ijPH5Zy1U39SCHBeyNNZripiRADba0/Q7DOmdlwBvGZPhnFk1K0X05G+MorKQz
OvbSzM4xO97zT+jWZdzbbTRzfZSUggdZmCaDAN6sF7yMAPIS2vXobDL7yXUnjhn23tqva3KUdgsR
Zwh9C7a2L3teJdk7v4Oi3efp1odd06DUOqu60O8xBXcue8t5CUz5gceyKNO8T2XB/V+ToZR5rIZc
B/iIhOrElgcKkJ37JDXHo9yarYCAgyWFs5Tdk0IqBND0qFG5GvQs6bivzjFHpj3yYUwrxZA8+hU0
TmiRrcSvK0r/qZ5ZAjcfyx026DapAiHGpJa4nXgkLxACKDAip18vnSXbafCoMegx5Jt+/3CGIU7F
fGr7S/geOP1DxjLqjHuRKOvQ+XGNiVUwNJ5ettFZ7i2Vc5JLgcTCliHZC+HtlczRzx5OCbV00kHr
src4sifeujPxxHrqCStlvlB8uyZFGQYtEBtV93Bw6NyPGtI+BKDDygYt5CevqVD2IEhzucl1ULns
X9rL22gbZCo2rVWp88PxyTZV8poQcuBet/std9xvLbM8om6Mys//6i9ptAE1zAFvPsyCH6qkXf0D
4CsEVi67D4MlMZTliPlEb6cRjrk3URPso7VmAtMrU4llWgzxZ9hCiTIarRD5deN3yFGSrVV0BL3m
v+InlmliKJk8W/1v/niqAYDY97NYKmRv6SuDvL0dz2S1wtrogFwYhneWvDsWRKZCjazyghi4htL5
ZfBthVQ7yyA+UDRs5dQFe3bdQ2bQo6KNWswrMQA4GEoSx6Dc7FBN1UxLeDCslpXAWygQXOkDPVjH
l2LNJ/NJwql4bwi5c+Ic1yjr+OtwvUNvENNbsvwYDcmqtV7jlz3Ys2COj3uS7vu1yQx9WSJCmRO/
LnWvmUClNftNOhIkvZqUEO5ZWcFSotDAMsuMSINuaq/H0QA2OaRkOl70U4lSVctMBS08/K6viwo1
qiBvvL6v54D+xZqQ8Rosb7WPA/u+yLMOjzIYE5YzNr0xW8mUTNuM8essU38zllYEFd914CK95CrR
N2Fh1vpaxiy1Y7waLB/GuBgaQTmr6xGI/l9n1ln8xXDEj1Ykolu7rIIzS7RpELpITwBjJIGUtUdw
K1gOv6+d8hWejJUUXMj2X0kCjfTajlWIbnqQUtEz8KICsRJ/j6hy1WTtb/inKrOHVQn1/WQ+h1hG
g25wLzO1lsYC/kRCmWPviDb6uUK8iNK9ZhurtiOmSJ7N1iysbM8wxgz/Qq/TELO4jdPZlSWNLU/m
mTMT3VIm1muIeZOU+RA8hKRtBTrjrGiBhedX4iBniRCLwdFCqu36JqmQRKinMZWGQkLHzmWPEer2
UTlMb0i2+Si9MRNuCyW+a3KUCRE7TJ6V8wMMTRH74qdO5mBuy6xyz199x2nSI/iY/k9TXgGZ3ry8
aEfHEu2+tVGMmmzbbRTzvsFayHRcc0XFHZWYj7E6P5kvioD4fjsVhF/1JtBHbEyYmSQirqtZOovs
7PrvcEkD+fqJnAIzaj5MbFkqPNPkSWx9+g4rOl42yMDFw/wn6gB0u3CcD1HVxyOC49bE5gDuJNcm
K6ha5uU3DSrM6QyhHbHDcTZe2+GHjRQH+WTVUf4lbfObCBXblHpaDZMHIi9zF2htrlMTTUcHdBxt
spX7l++X3+Sot5IW98A4GREFbPcv+3Rv1pb5hDQi4+hmY3ArBb+pzAHdt3BUVTNJnbAA+HwpeAL4
K5aFmA/l3u9TxqhrRD0WKvx+TC57yRIOB7zBXGaH1rLK/maDMkRl3g3eMHwJQP1uONN27+APmkyb
D8PMDmVI+p05uvBmumN+Rs8MFV7207/JU4Zp1FJPrlqQd44OOqBtTAAzQoGFTuTZSvwmQcU1YVaq
gazMHL7AQaMR+Xg+o+nNX9logkdb6ebTsD4ZwrFscIF0MuNmfC34u5YOLpZ7gDxPeBIFJNrFh+SV
/0c+tuvMxj5g7ylymf2LCyeJIRYsUZkh7AB2SbE5KKnhe93En0evnrCXS/Jf/bjBovmo4FHjm0Jx
l+vG6IaGiGV0GAU9IEb6wykrlOuxEwoD8so8FIlN95Smo09MUDhO5M9FfYoSn0iZrec/7svMwktp
biEBJAqGKOb9pNdHq4XeyOd1KZ6H+KwKKgmBQ3mfwtfoD6V7IDEPBv1nWIxiQ1cwYSCWlYiwPiYv
yRpZ+ze/Mo8Jaoz+4bgWto+cucrc3Q+V9FZBwKnotLt6d7Cfu9UTQ5gWGQbGMTbJzbBXNBh+DCBn
JWsLNA8HSBlIpaXULKyOpXhE4QFXAygLbHECMMj1oSYp5p39xkd015gvwC0NiKGRviBxT5Co3aCH
fogs9eAxTnrBiAL4bcbulSQNcOiUB/d10ZfbSgRZWSJ553YDUPKYEfosEdR1AkYQQNHAbsISXbrt
CDNDiV/mBizAsXzrfng7brP5BL6/8mDdF5wltb+iRDmFWOn9qQhAqXK2GonOhh0LVmy525boZuXc
p7b0HMCEiGJgUcK8hoTecJ4npYwAAZYtJjHZl5ndiWTykRiR0CXz2JkyJi3q6cDtB5V0q2eUuCyG
aC4VSdCxws8wFTP+Fn2Boz8MlexxCJk34uHn4DYhCV0E6Bq/Stdm6GSmNR1ZMHALDSA6qGLBizBj
aQL85VpaI4VvppFP5bNUrSPDbXvV5AHuZ0aPxcpQd+1othpgB8j98156iOOsMf0FWcVsIj2LxvfA
hdA8wTgjMW53W3FdrgMi/jixbPlXnxElsPOY7wwvBUQbzLFf85dykZoNpQRC1jiaVvnOz/0F1SUh
R3Xto6mSI+l7h3+T9kJg/sCm5NKSNjxBOylw6YQHlg9dirSvPogyD5FgZE3Cica5tv3DPnHCTW2+
+S5HtEOSkO4Q2XlATqzOxPlX7x0DZR28PvAUH1Pq5yQkxmO8gyI9uffvdCHG/sYYUKKvT1poAZyY
AJv6PHZWFgBDfjts5XWosKK5hTDrig4lsXpr1LXgg842Wrf2aJhd7xgHmdRn004yCwP9ZIO1xveZ
W3g3XxGl3FjUyKnfYsT/DJqTDUCejrdy770Z0EeqnO/TYojIDRhp5seKXBbqLLPipn+XrL4mkZOa
ikoOG8m01ZfcYqZp70uIylP2NugTLppSHKtVrTl7MA+Z6TNs+oIyYjkQBu6BmaUAaZ6eouTqmkvy
3jPOkiWRbIVdPoM1rSbTf+aOzbr7oazq5wgvT4Voyt6PsbDUiWPTR4FuPT0WbwmpGhInZ19ZsRAo
brkHqCmPpTVAPuLBPCVUfDP4KabzvfNUWmqNYdx0ncsGNrKgTThJHI0FZnsrT6CHbRJA75ihpVTq
rTBkPBaTlLF3fuHt8zkwUbl4YTlrdb6ya6W/JkLZPhUtn0ZRgcjl5fiP42x1c4tclyNYQkdSN1/t
HWu7xxjCcY2ZVt8Njg+vm40dHN4Ph4O0SR/wGj8B/ZxsNqFjbjZP5jsrefNVzrv3ifO9fHv6+eHk
q56CT7TQYf/zp4HseWflaGfel+S8OmzQNDVtNoI52S5aBbBJhOWIZsW9+QCgWRjAMUCLIO11p9BX
xKryPFQDJwe7hBV3cvvXYiSJmx+5V1YPy+KV/CZHJzxSgIzFU2V4Z1kvzEh9UUoGOMNC+IlL/0aB
kmS/lIAO04FC5WTrsCZvJeHtclOahhkc/NeCDJfKFBm2/6s5mj5G4JtgqTVgy3gc5vU9hmWhD1me
yfNUbE5KIpvHkDiPZIW+ox3E6RkdMyzhWZimQQyBWHQGJAH2yVf19bvw1IkX1WEvn/GoECw0lKI9
p7S84+G9J7nd2hpiuaf3+8b5q2RLcXpFlNJczLJ7gtyAaGVBa2qCsaTwH89aO/uX7YdhfXzkrtV3
bplDbTaZaZ5UrI0qyOnP3eA185RyY59zxzUlvkNGIsjJN4kVnvyT97Am40tmqz/kn9z5PusLNvKK
c0pXRV5Xxqhs5XMWkrdCIuoaKMysKHhBH6+IUIGKH4l1kisgYhnHN/WfR0DmDCsU0U73ebkNVq5O
j+61CupMGyqxk8/6Kjg+Pkgb7uM+AZZw0tMmY1hoHm+AwnTk3xokgiQLEwXrFZGt3bDpXxJiPvcM
a7YwQQG2VGx6+H+kfddy48iy7RchAt68VsEQBI0okXIvCEndgvceX38XdG+cISEcYu+5Ez0dPdMR
SpTJrDQrV4I4DNQI8469aEhAexsP2D20iqOHwTPO1f5MmKlZ0Hm0FGpRiT6xzkCClHyfBHtl0Yvb
eiV/lmljxB5zs6V+Uo4EAMSpimMW9AznZW9H9OFl6rE+XJ78rW8ga75ypgvJ0dvVz1QTHloahJhH
fm5fgw95C83sNwBcwqgbDy+7zD6AqMFfgyEsmb6bPZ8pImJ9/PW051MDqm4epc3Zlhn0wT0qhgFQ
yfZ7+Jx23NP11SrWorZc7fdMJYWhkpHOgGzAMTyUAp/jJ5uMJ8NIHj7EXYgUNNX+DR7idp9nOorJ
p60yYqwbQhgz1c8wfpYICOabsnafF2JiSEIKDoNOkVEBTdbtsyJrQZh6KocThfp8co5txWQHIgID
9YhAH8ga+miB5+NW4JT/uHpSssBTam6EQEffv6MUiDv0qOqPsm4BYspPPitFAmK12rNoWq/WObkN
12IBVwC4H2KBL9nnJifa8YHf/VHOzil+n5qe1goiS47Xzc7ONFUZk0zRekhsqKOb0aaw2k3/klHt
8S/QQ1aNStPH5VLuI+yyZp+ko2KrRmyIhxWDv6w+V0ufKS1f+xLnJ/iQCIiXvdna4JtGY4gV7HY7
YZuTbaYDWcT+B3XYJVfpZg9mmltgqhonRRBdGM/As6GvIrPKAQ4vuzmt9l8tePw3wmaqKrpC27cV
O60zfGjTc5NRSSEla0TyUY5WwtWF7NntPZ6pKM8ITJbnk7SRtinsIPv0tq0AczxNVVH9vtlf28g5
1zrIcBkPM7KhNXuEFyppUWFDR8/UzwPGkBUzvwADv1nbnIhOLTHxWChh9NR9sQXLCyEWuonQzIa2
Y5oaga6sPGsLgItbiTMzlPlRFEQ1JEooIL2bVmRvVnZw8eH8RwvUmd2pxjpR4w4Sct2UNpjRezCM
wxbhDjyftWTn8jt5JWxmbQJBKgUpxXG1urqtCE/1849/8KDqFmPFm8RkdEZfm3G07JxciZ2ZHF9L
Qp6LIDYhzn6PZhL4Q6at6oR8kV2nI9Tbbjzzz2atGWfNxKgzExNjfFQ8ZBD8/OrAJTFNDhYmuzAG
sb52BqLK7ROjpzSmIV27q9O5/YoWrtY8MzFhHVed2EF0RvwHmXIEHQt4THaASRofBn1Cqu+k/osQ
8NrUzAduJIMaIpcNoezUUoWzPSf00bZc0zrwQFWtXN21Jc5MTehHsSY2MDWOI3e0RIF4qkT/m/aI
GyWcT42opVKNfBDrn/03/4n/I6OGyrx1xDmtXdQf+OOdQ5tT7/Yax8hsJOC++DvpGB3QW71vnssd
p3/a03wH8viI93F34NGKf5AJ3PmdoVhv4PEPJuaP6PP/b4fnabPQ67ixmfSVNziC4yQRtXbo2vUN
8fG+qAVo0u0mz+xQnUqc3DfYZGgoQ9gP0+4JIQHFdb30Fno0T99rKvK72norcmaNWuC9YjaVELPk
ZnwEvyxrA8+woYyu6Z3zBN4dT9femF21VoT4QUreO+eZQQpDTyrjGovF5Ekdk9JpzeiPJpKTjVW4
BPhe4JanehBQstAjR3eeNk/07e0FrslI3w6AGN3f/QW4+O1WzAwVxsyVfs7iFZD3hfHJIHKxOas1
KLInDflzX9iaBzivjKhsXvlDhX2PvsF4aiDhZoILyw4sLiH819vUrqjskMzQN/QD+WAYyvsfMO3u
vd2fOUSyHzXpEIp4VD+/orVRBgsFptutnFmlSsiEzutwtiHUloCfzTh8GPcXsBIsYGLCrdfej3XQ
syMsn+Q5ZkEijNV48CnaShiUDRnSNRaCsPoxJEahbViSXlZUZ9qhXzsI9kOZRYEdDJXcrXzWbbwg
xOCTs5PupE/xC6xRKxIW3ZIrCTPHpxyEGpgASIj8E5/s2kYfGCox5Pn+Ti47kFdyZmYHjNKKL4y4
iyxF/dGwHl5eODqBL+GrrgXsy1fjStjM4CQ15jlP4da51kiZH9XvNrlgvDPpU6M6D04DQO0a+/ik
uPdOamZpNHVo04rDPgbfrxXGzzDbZm1Q1HKsfLWsmfEo/bByuURFJZe8TjRYE3/F4+UykSStHNfa
vZs5NWxfe3I1YAOdINVHR9RHVddXvdS1uzezDykfhZiGo0zu4it6jXqWxJ+9AXqMQP/uNhrIjJ5X
8YjLMhVkVDAKUFTnrBVsqOEpEn0JPVt6fIQhxEP03TkIYjZ/Vgv+k/L8vhT/I2zeuFVKLZN1USgh
qtD3eowBH7pKKLgrViUtPrGYI/D/ljXv4SrUgeM9L5AQXaARSSPZ6yqP43LEeSVjZiqGEiOsJd79
SWG8tz4BeMLiyRbkRLG1cv8WQAsw7leyZuYiGzHadnAhS9vsdQG4LJO3eyN5OzRrreLCsub+s3Uz
YwFICGZU8QwsIA5pKk29H/eNkdt6Rc3z4+OjpdHc2Fm7t2Z3AIvF9vsbDIGrfSbLEejVimcGpNdc
33NLXEzNTKcuctc2G5t31kCECwi/252dGZEoEJsmdD0ogNPqYIpGgDaxdKQO8kGoHW3pU0pPJ32N
aGvZ87la38ykcF0bu8KA9T2/7l8Vs9mPp8Nluj50NTpasl4TzAezslkRfPazE22bthDcLpbO1Rbl
0AxDjZAeYZ4DW3yFowVn84+j33/epp84V3RM8MAIBR65UXHObOCxRV6WiSCdRTnDLLWA9Gswnsmb
mUvAmEOgBFF/A8H87HpIqedmCjutieQcKQn94P6uvWGL7s61kNndaBs/ZtQ2k9CfTvT36iM6sPTV
Sb73rxjvLCDVow+7/4D+dslMXoudXQ1RzGQ3Hyex+1r3g6nxv0LXs3uuSaVbIIMyarrFpfxz/9AW
syTXcmfvj5g1I9MNyWQ0Faz3hywJnJI74wJeuzWnZOlSXgubuatsptZ1meTSeWyoWhwSdzt++LGl
6WuMFIua9o+kX05rXUmti2Gc2M5XYKGFl2i3bS9gH1xb0WKa7lrQzDttk0jym0lQhEoQGIRN5NPB
7ms9oIuBN6V1LqPpB/7vSgAcH/7+KokeimotNtOBRQRMhEB50+8/6ywUqxs4e3wwALyNKwSsEFPq
r6qloNytAMaVO/6jFxJdX9vJn6bPewubWawx9BpJwCyyM3L1r3sJqepXZsMWZNR0+Yvqm+eJq3bY
4l/rhE7by2VrjPQljQHKpqC3Wfuexaf++mRn1kYQir4dBHwPqk5mYmRW/9gaG6FbDQuWThQzccHb
hAoQRpzMTrQEH1zTJx0EMSnZa6886GRND/WBpzVlX3L8riXNDlVsGVULG0gan+A+MzFViGa2sDSA
gcKcTolsgsu0YmKWtP5a6uxgNX5IlL7opXOokSHSE4utkTobH1DvmdiweGR//6zVW6afOb9MmHOh
Apgsgdd9jnRqMSq9LgdJOr++cqBbygB4JBzxTUnT801R6i4xJGRiT7TZJC74QgdrZdFrHzA7VAwv
hZvIi9IZeEz3A7OH+XO7YX3qJR8iS4GvzdBJMBSWEKxIXnzArpc+O+Sw7Bmmj7H0tNKLZ1Ro2TeN
7nYNUs9wNYhivVAWuEj/NK5NR18McK9Fz04aCVlPjn2Izr94oy/PIm/LgLo3LnBwnc6/qW+aRlnX
iYAWj7cZespWdn3pgisTqhiHzmG44mztrJZi4aOvIBENUq/j/jl79E5+TC6X7sVHXfPPfXkLhG8a
YrN/5M0WnCTo52gUyHPCHP65z1FZb4mLRsD8BXBm5L8HcwdeZm0ngbk0M3xrQOvXRvgXnW0aIIe8
KPIY5Th5YbevgtexkQTyPuUco2+JFYmvnDpT2tZTbWXYdJ+nkzgSAHfW9GxBt2/kztyHpFR8F91t
CsJx8FKDNOO1QEvr+XOErj2Ktnj+SsH8ux3ft/V+w9jfymqv2NoXzHyKAtPjhpTHF3gb6QVtyJ/o
aT09v4rbV6fa/vHMYbNy6Eu3fOoMUDCTD/Ob0LNzu9dDDl6NBDCxcxc9BGdeR0FncBJzSuOcKse3
pLf7t+yHq2NmzG4EzpY4xGngxS2DWwZsNyYR+vTY68GGbQ3mktgf2yf38LQ1iP/8U18CaACQgRqE
1RF6CFY+ZXr0Zp8iYlwneobQm4kxIbNPqTDBste6ijmrnhn1CRGVs/pZMlYZPEjoU+LybSe8ZaNC
pO47ycyoOYWdHmg9Cdic5PxHke+lsCQhTGAMJtBNFO46jJBLj61K295m4oby6rlkDv5oFKD9/Zus
4UWXwurrJfzURa4cqCHPhjrHNM4z91R9C7XNaz4ofxtt73JGfmLswqVtc76/b0tu4o3QmZs4jDLX
qUnBnBlWL+E7meEfhjMkZ4Q7Y1KiHim3Z88XFliW0xoacymsvhE+e4tiP1H8WMOK0wZg46coZnXv
QRYeh1zPCowNZh75dCXtvYDuhor8c1HmlBGFoBZir+bMWeJpUZmuSjkeY+H+ts4nKIOFv0VpN18u
+VIkMoqwiUXIrT0GK3dVnBnnMWbQ+cZjzwWehjz9+3icSpO50TMG2kgxj2KzcsjTPt4oB7QCfUkq
BoZiiv0vajO1UVmGLXv37KnU3GeH/Ek0QlNRSIx64cGgrQFED02OK0r5c2PvyZ1drjJXQ8nnIbfi
7PqldDBIDiTyFRU2SKTo5z2LglpsEqsyrXOqm5ZnhXCfQ99+ig1NBngztWIqPNzfjd8J6J/dQLcN
NgLkTHMzKbFZL8su756LZy0gahWR9hPFp88i0UvtiWEbIucrvs/vmz6TOTNPalu7qS8KAForX4Kj
nSS6vaxRXv0uKd0K+ZXRzMAdis4794wkWbLBo6eQVyfXW9+QHyILzTbqg+IaEgYngxbIxAuMIt83
aCT48b++4dOXAFqPidKSwOE/bl8irRjamE9lLFdwUfA/fh4nQumw0lMXHTZbv1+5ab+z7zOBs/1l
C6n0k1Zyz325qWuArds/zV7Zj0Z5OCRnmGwzQHaQ36zI/e1n3cqdz9pI2zx1sePu2Ym+ndfokJHE
wLDY6N01X6JgAssBZTBFL9rD6Sk+PZ1W7vKiZv+z0cpMw9Q4izmhUt1zJhG2IjVLaoM5JQ/wamCw
7wv73T8yLRb9qpjjqskYQjzLQDVeo9Ws6DNnR7TcU/iQ7lxjIKEBTBMVt6AJB84UQzE8a0Q/0FvS
TvV59HI9fd//jt9+zuw7Zj4lZueqWcYxLugErKjA8GqD39FID/TA/A6NuiDfjmzcl/m7kXYmc3aj
VZ/hMC7YY846BlTqZr8z46+zGUTkbO9J9y4K5EM2N7yzHV5Om01sKB8fg/5xgZe75tlOV3luVDHx
HvBiTN9DPDF7PTSv8Cp3gKeD3pFnD0nA8dwe/dfkINJoq1rdvuPINjYqhJLiRtvW7+G2pNuCI/pa
V9uiVbv+lFkmYhD6knEbfEoVb6T6pWepJDjdk8eRsEe3PWPfPwRuWtps6RqoORG7TGtHo8OtWcnV
rsb4IWg5/JTmADtq9Bh0gZqUjwLRn/vCfkVsGsYM4bVUFBnjDjHU81ZWwipJpsm4ZFJNB/DTpQ6j
ohfqoJ3vy/md6PwRhA5JjLYTcKozQXUQNmWhhHBIiJ48Nu9thPSqfJS+P3g9NtrLBil/ZZVM4HcW
6VbsHDTYRkqGlCfGeuZImWEvxZDsClM24bSvjVhaMhzT2G4EZPiNhwNyu5dR32lZmEFWO2E7Tu3G
FDbdJXo/T/aCAMyD0V/Gk/iSHVGvAqzmE2rTOQ1dwxcvPf03HyLcfkimFkqTpfiQQibiIdS2smvw
tFdPjfJV06Qhebcy1+B39nDa56u1z9Q1yge2HyOIfHb2vZ7/Mc33973jOJscbHbVMYUWy/Q4/D1X
BWkuRnLmpqxA8YbnOV1P0i5qEMppoiRgJjI6lW43gOOyCAUYiTnHntHk4K9yWO+Y1xhqbjaapcZU
7g/Bm9bTrrUqzVy56pOR/KW/eEKQLgVoAv3HM+m5JvpN08GIKsTdp+hRCqgX6p3Jg9P3TzbNBFmj
OF9cMI5ARhcyzwk/JuUqqEpDJoqyRsH0Wu7YYmvZLF3zAX6Vd/HjJQ1JDoSeGM0sz/c0d71+aBr/
wqsHgAxoEtpCdMqZV1kE+W1qMjQxZNABuN5zKrypjjBSbPCQbyXekUJj1NwVb3NR39BPrgjoLAcl
wY/JuVo0xtaXWQBMx2VkTn5t98VJ7C59/1Ihu5dTNaN88cwPNRGq15bXw1Ex2pGMz2H3oSi0RY+y
4mW6MJI8/st0NNACOmZmJ+8VQceU+DKo1/zFyXOYX4xpKDhGxIsYKjqH0nhK7mKIdutdBFNxMQsh
fhUVOIx1SsaGiBlVBSMtrcKjA0K05CH2VlyKH4d0/gEgVJAw65wHQcQcc6jUXVLFheRfkhQ1vAcV
DPw6/LjU7j5qUe8+RjBP69XzmO+54q3OQZQhg1le+cwyCuhKWIS6ZCZgKTDVmjbClNsUjYz5GB+L
S6JRziOs/ChqJDDawWAlI1FMDJnlLHenqVQz+8iWX/KRjofAblyCDnRO07OtL5suOtT/uEhEnOu9
SzFyKEyIwJAm0P2PDrO/3D/3VXTRXGmCJqqANE23euZb+VXjSqwr+xcmpP6xIOErT9WtT2PdBCM8
hQLpBvCIKXk4inq8iXQjf9xG5ofysVFsSa9NbdN5q+mdhUdSQa0MLCZTzAYuk5nhTnhfVLxBhI6N
ey4nwUjzh0ZhiVR6m6LYt/sgoUxMsic101NmI7lPZU/ax1qmjbimXb9NCr6FxxRCuMHI4s/d4AFV
rnQcwuBSozM5twdOjz9wwsVfKTSHqCd5dC49ynM6I20nP6gjVdiSASUFLzD42GRsTaJpZHDtS8es
eYe/jRESzPgHugS/BdXoWxOb5GERZV0SXHybefXNzH2owg37XSH0PrgFydFUnZGI+Rr/JtF7yO61
EM0C7Ib/r0HQGr5DxBVCezXGkgkzfznre7msuzK4xMOD9gT1kXbJBWWGZjgxTQAWH7P8KyMDP+qs
ahVPSrvy7i5EZiCaQYWFm545TEabbUTAJGPJ+Ux4KQAwaGk10kyh2d/KfckMZnC6Aowiu5aUzQHu
KlM+9plZeEankuzTO0bS3mXg9plVeAwf65JKK0mIyam7tTe3XzfdsSsLXfZ+NQrT19Vo1/VpGOBh
ggke91r26LKkrfX7er0QICt4EVAREDBJeWJ2uRVYlGMz1KOfXEJ+l2MexgfrGk2oF6yT7V3XhIkJ
zmy54QTiX7KQjgXx1hAMvxOcmLSNkeEg5mFRAePmbqCbliHbClF6aawU024e3DdAvGBd9e6lseML
6608KwuKeiNvdgUSGUO23RDyUvZbw3MH5OT9Xf3tz0wLEuG7w5OSMUD8dlP7JOUUT0vTC9grPQwE
/u4+/4PutMkrmt2VGymzu8K56KqUvTK9tKrdnHpHMGtH2yJZ7ZWbTBcdplnRnekuzAUKmqpgCAIQ
Lfw8qQC8R80Igp9d3PK79s2+fm6z3f2dWwgdwSV6JWNa9JUCZME0G7eAjNx+rXnCho58ZizWKQdU
pe7LWjolEcEVzLUiSoo22z9XSzy+buvsAl+iGQxku1LwjlcG98ysdhIundW1rJma5W0RxtJYZRfl
qythdwjr+P4uCp+Z+ii/Vg2tWjPOjPsLXMizwvGEfyuj8x+v0g8TxdVmhk0hpFqg5BcfM+VHOBDK
a5TaLWNi7LAv7NpKTyKDfRC+i3gkyGfX0dlrNszJ03aM9B5wIeE5UngbFXCsjkihzic0TjeK8loz
z01lj5WhVnYbINuyHeCZoEVvgJ8Y0qx5ctdypb9vH3KUeLwmtYI7PY+H81Ro/aDriosf6JL0nqV7
sVkJRH5bX4hADgEZBJlHxD25o1f7FaeVy7jaWFzA9k36/qkEzCB4ZDtpM9jpSX68fzy/Sw6aCoI3
QQa7FPwGZC5uxQENJwwsWxUXJEPbhigcbW2/tPzmINuVXj5yjxIas7Uogr/5Ry4sZk3ZJjt0q9D4
AGizhuwd/JU57UUYJl3CBT3W2wNsB0o0D+l/IIc70u7dimoPzSYXV16c35xe06qvhM5Sk0rfsUBv
Qui+P/OXT/MzfIpHPXY4MM5sazR2mAZVLJCcPEk2DdvN/U1fOmJtiiag95g7Nlf6vGpdgevq4iKN
eu6SrletqAeqWNP09COoqVSx9L7EHybmX7ss81g0CEA48AbeHnOsCbVbNANmNOlCb2aoK6YpRzje
UL+L5wZURQXRjJShLqvHqcEFZpORTqTjI3A2JHAGmaaovH0UIXK4/KDDM4vRalRiaJBPy5iOHq0e
+r9pTntARho7B/ttQJtx3/ubMtnIn3xFW2ZT5EaO2GSVOev37AEEkhPpHBamgKRtfom4ng/UsZXK
iy8Qto5pXL6ECfUKs4wGKnTvQWax7rPmm9HbID32oi52T8JfFJkkCaT9NNXA4GYKqqElmxDlnQqA
69JuAaPidRahKEphykbrdV9xGk7PNBP/U0I++/4h/TTfzQ7pZhWzW8kVcS6zklxe0NIeaLoCwJGy
F8DKNe6q7/ETaAmUgFwr/YtZ4N7bqNphaHKK5Q5UUTdVSKNxy7PWoA+yHtabLrW08SFmdyJjZLlZ
utR/lIRj9qC8B49CbgTCi9dhoiQKy4PhHcWv2jWUbIcZie5LzzilJchbWTspCOr+FqFVJjoTPEea
VUXHiDNHZuNGJi/R8pAh5s4PQ5gbUVtQ0SejhUYJHz/F3zISCWUqQPyuKgy2NLmWDt2D/9n4eqHx
SOXg10MH7KsvrWzn797O2aWY3sMrSxrUlSCXqlhe+G1o75nXY2MlBYmRS7NYHeSdPpHh2pLxb46R
vYhejdQqrcBcK/9L07HNj1VG0wC8SxChcD/RwNV3FC3jg5hMLS/CsftWvrJDcaht3+RAAuGdk52Z
YtbMcaCjGR08ouwlKzxggirS85eYvFCwXWIkEYsZZOg1ZOkzZvleNpLFm8ExXIkeF1KQKnf9pbPA
aCgzIaoYpbywSkXT6ntq15af0kfJwqlGpr8m77f3cytvll4u8l4QSg87wx1Ls0K9ZppYO4IWRNV9
07VdkzuIxxizi5sVC7xQprmRPC9HCikrJ7AZuBun6NlzWulxfBP3nUqrisjN2zjY8DsyPYy2mYSr
wT/dV3V+4dW73mlhpupdJLu4/thpbcPTwKM9ks5AA7160AQSmKjJ6YKdOSmV3lxabTMjcwR7Aqfc
/47/5W7KIJNFMxiI+WYnIKES2iXJ9B1O8SGfKto7qV6OJi8j+nSgLuw07zG285Q03+xL/tAXeoFE
y6H+w4ZU+1I2SZIQaVtYWWuEEXEJUxGtoAyYjRpzujXRsTsznNWNO5fWeqK3B48nzWd4amFEtpHu
KitrWnDfcbaKAEwB0BS88lOKvtI3rhtiLVGC6jJ0ut/DefyWM42qabxp+B3LFjQsmEOp/NdRM6TC
h0JOQdWQfJmdqMq2iRRILu6yaLgxaZ773ifKu+947ZO8xui6UG2apClIU6sImpUf23e1xkLkAclh
wuriI7tT/fVr3pTrfZm9ABgk5psx/JLagNSCFWBiQUPTmF/xKBZV9+oDZrm40G/8js2i6iJGdgyQ
KNxuu45stXL6FSuxkPa7XevMKsljWvqCirWy2z1zDM+jyX4cQR0k02RTT61syPjVU9s+fWlA5ZPY
iNVITFNaGx85Kczv2N5gcgKeKuqZa1HVQkRwcxAzBULHoDAk4vRxkc3lmyQUidw/3tfS34RReMkU
pBcREKA35ZeWyqmMtGft/dzosHorpHMsbaRjEoF/VbnIg1M0FpObCpiEGCAm9kWNPK1R9289eBEH
iw2O9z9oIWMzfZCCmA6fg4rNlOm7vn6qFw+tjNNX8IQ3/qE3O/h98JpqzABldiNG+EgsVTWAeAjj
PsRU+hNv0zUA59IdRGgJVkYZegdm5duvAFpZzgupxh0EZ39TmK7/PGZfbgWAgduvxClLstBHqyjK
NC5YnOcuizyKuk726wvw2PUXHBkGGW4kC1F/QOZ7ZXv5BY9BnZCpAKkocGpnMaCvVG2fjUV9ETpH
5V7Vbwacw4oC8h8SeZYgVVT1jKKKtny0kl5Zige5a9EzvebkPMmDNK8v5Rf3GQkCFQZdlGhWqyCP
CmhFGlHPnmTJ6g+VGNAUKIOsdNS1QHuhBAxE2NUWzJQ+S7sMQ42r+oLJwvY5fJJg5t4U60lFsvio
6PyKii0a1Gt5Mz1uxdzLWQ7yXHaLYYMRvy8wYzYPUXE51Z2tNpSLCMtRpd0oZ61dsaaLnpfGCRPu
/ucBmZ24JoxuxtRNfWkSFFRyJxcNsaBuv89rySi1kFYc2gAK4srnlbs2/eS5d3oteXbgQ9rIXIUW
o0tYdaRJ4RQrCU1Gw2NRCfwbVfpYf6TFVzI8VY3Da7Y3vCQ17d/uf8ZvBpipFAgPWYBNYVnhx2G6
sigR5/dSrGADBjjBD2BBF3U+pcV+CIl2yd+/1cNJQg0nMDl6kezEUY3QaEi1kWx+TQWmFf/aEZTZ
RGSCJ9bKSTuvPsWPgkYoMpj0Nnof9m1hIM2oTpmRocMwzfGDyZxItBWfBq/cUe30LN/c34wf7+/X
F4B1FAkCFa+7MjsTfhq7zldJdeFeM0N66JAQrPmYiKzBBg7iFECcKgt44ao3BwfcIpYboyQf/q0R
bW3LEnWw4BUDd/e+R6WeKoEF+GDbne5/5ZJFRE7vfz5ypqG5W/BaKGGbyowMBQ3wuiZOkaNM61F4
jfeF/W6tmu6HxmPyAajscSwz90riEsw3rUo8gRQEWTKxR/QLINDUh9foPNi+gdTfSr1qUTOuRM7u
QaOkEdirqupSR8gmInD13UMa6qGyEgwsFBBv1zYFC1cXrmzCDLPHf9amgWok3zVoixN0ZO0N9EXY
YC7dCSA6i40UlNL393XxECdE709LO4ghb0XHadwqedNWF3XLHTsvpuUIKWFzjJWVB3R6jH/d6StJ
swPkxi7XYh+S6hRE8l3KSKZXFS/3l7NQxpm28p/1zM7ME0KuFUGmdkFK7cJ8yt9hsUmB4RB2ckrY
zPb3lbuSTFzwAMFVL3KczGkSj7kct1vYdIEnKq0EeuraN0LYxih/k4SVO/ITkM6270bKzCQ0bq8G
IMmqLt12oKLR/C0mLuxcbzaFUevxg+cInz2SchxlzZYG+F2gnd0arN2jD7Y/RE9rCPmFq4NbA0Lf
qVqmogfvdt1aKSFzGzLVJe5eAgWjtttTi7bUwBQQQ3dt/2+2+Urc7P50gR8XI+NWlyL922QYrqJ+
5lGwog6LZymiIWg6ThlzVm7XBA88HGuM5r00Go3c70RAN0W0BgheEsKpKl4WlkOCX5odZc71DTOE
YXPxXMMTMTG3Btn5WlvZ4oUB7AftXCi/8Or8DWFKWWTgKTaXUo/tXud08a8PDtIRbakl2iQN1Q5o
YqvHyEbI6D+CZRz0hlQ4AlphiBteL8n3fd1cQP4A4o88P4tUA6q88zyY1rmqVmRZc+FSUljFhftk
G90zNFqZNXJcCkVSGg3HIgsaD13aOWi8UkyROi0aw3pSOPHaQ790g68/aHbaSjRqTSqmzUXhHgOZ
ZrHDdNsgCnQ1JJ7oEcDRkM4wE5XwQrcdX3lLxrCNZ3lYMY1LDwAGGGloi0MBRP4VyPRcX6ptWzYX
J0GhHdxhdnscN8rjcBzQDY3kemwkpN3p+ZbblyvP+IJdvpE93darx8cVCrWNWJxKj6L6yO3rPlt5
u6f7PDddGJk0Ad0wvURRZjZ5GMUqT8amuQgJgGb9vs4dt9nE1YPomitXbDIC16K0CYeDHkbUOIDi
wx9uFxO0nKo0otddvE6vXwFnAiTLArAiBfnjHo2cw84DG41KO32DwuJ94b/yTqg/iOjbADIJKFJV
maNWxz4Txzwu2nMW2q8jVKz+dI8g++522cprML+4P5JkVAkxlAU5oPmUzzZu3CwO+ebcxITvkm3e
sXs/xCQxvz6Fgw3k7MrGzi/J/xUIssIJNoPmvZnJkgOWD+tSbc4Mj3ww+gZbsVqx74siJtw4Su/A
5MxBORglHqeRFrTnOEGll/fR/PJfGvefRaD5EPAjSUMhfBbiyZrPpElQtmdulE1GeyiEiHhesbKO
X2WHSQwgJDiaqc+R1YTbO9jIDdeOk5hSl61yp1rqVt12z+rW23B6qjOGYgSYaVPYHNWszM4Pje1v
eNLB3q1cyPlDM30J0HIiK6IsBtbv2YK5Ua1GOEvtGYWWYIOISgUdAUkYjEtyfHbD7vjMbj4zp0L1
478XrWrIy2CIBRIz+I7ZJrBxqJZa1J9lVBICY9hnmA4fHprHSHySqrPY2C2/l/kHKTXCA5j2VuTP
TQ5WrgJbhfSogEccs4tm4rXcL8Ks6M9B4NOCAe5RvaAaVYl2paxErsJ0nrc2Z5IloLEDOA7gQ2fn
rXYi03leA1kKS/C0auFJbPciinUMepphz1H9UtpEDxHByYqViD5t6z9uZchCSYbyxa+2Uf7cVU6M
XnfBiTgrSw03JHlNZW4LGO4TV2/lzOAioB0Lce3t+W0ybz9/dlJS6XZMqWCrasXm0QPLEVT8vMdI
+44jogkk1mj8/m9uBwdQrQgwBS7o7GIGvuhGvt/+H9Kua8lxJEl+EcygxWtCESRAsqpY8gVW3dUF
rTW+/hw1cztkkkfY7FnP2qxt2zKQKjIywsN9PCWq0TabxhS6Xbnrt7xolq8F9zSBJ0lz+mQvvXdA
B/431qEyg8c1IhGNDlzR698q7NyOp65+FMdOr9F/PPkEx5n4gD0KHOHLTa7WyMM4TGxyhV4ML5w6
rnzHMrGX+0ZDLzSuRHgJRJsitUdlIGbwsBzZE1smjF7yYoZYc8pXnMDy+riwAgQHgNZg/GfRJ4Iq
5OVJqAqemUa0ZJ9SNSFC6k2TNbBHLjbvT+pVry5OG+ygBv9jB1780g62kZ9E+OvTeNCeipo029Fp
dJSDT76rMqQOSL/NXPd9cKZduI24Fd9+dSP+mFdw8QJItaRML833Sg9lvQLmJTcYvWgwy+i951BO
5BZA7rwy2qvy4c9oRUSx8K+SCATnpbmpk0e8RmCOK08Vt1GqTZObmQAdpphEjaK3c7kJIaLcZKUX
d91nVDWf0L/S48mu1tz8zRUGblKWsZHwkKdmXpiTvOCWbxlrkBePqT3HXs0cE2F11Msk0nsJ8EhB
5tFnB/dOTfIsVSIKpxF3khpTnB7yk5jrKvOYPfJLfT/EG6aejKA7jAxHAGIykiRbCdlvLTMakYCd
4ZGrAJ3A5bzLql8qQ5lyp3T4njW7TR/4DiZZsM+nJ6liV8Keq6zkss6YVxVNIdAZkK+usWLKk9FX
WBANgg+FvOygYPNxODgnpwc1tfvaGQB7k6cQTZSbh5f7R+rWup7bpmY7ExpeC8Ll5I77rnmpdxVA
/+1s37dyhc/7GaIqAdaG4G6pMV1OaRdn0dAqOXfyMDawQ4o23jmQtyNWodsg+7ftBAzRzokjiTkT
sNk9Cyb++Vy67ifyvUohdPVw/euDEEOB1QdLTaOjesWP00r22ZPRg1K50E8f3sfbm5fos95Zg10Z
6b62d5unp/3+AWxbr/fn46rwsJiHD4MqqaZC+vCqa3YAGHlMGu6kNGbznIGuIZVrXUD+Pc4ryB0K
hEcE+dDP75mSb7XjivlbZ0wBIg+XIsjarji4sqkPEFrW3ElASjMFvLve1GEKvNKD1n+MQ4ZG5eeR
l8xWglhhYgjDqcoWJbT7n7H4DPqkL9yxPLybIAIYcLkpFLQlJaE4cidetorUrAZUtT/LFz6x+uE5
QjBz39xPSZ62Byg+nBhaKFHNo3xY3UlqUyYcd5KLfcJBBdWeRw238R768O2ADoBZ2gipMfqW5htN
+Ry/iFC8kxN7lE9CRuTAlSV9hPhQPJtsr0MfLqt/AduVOsXozU1Opsws14T/rmpGy1ZBcInFgkfC
+52/nKVpbMHsUePoIFYI3+ZdhKKYuOHAsPX0DSbE+3N0Y2MoqAQCl7yo/14RqAD3lqQMNGlPwhuQ
6eCg/nP/928s+cXvU0swy0GVC1ELDvUvpD8k9Oo6/U6V7M19M1eR+VJD/WcYdDyiobQS9xOG8YE3
iDEZ3cr5XZkmGliTKVNQVQx+nzN8Q/O49/uff1Wow5pffD+15q009azc4/cXfkgF/xn24rZ3SBjp
xYqtGxfAhSnqYaEJQ6mUGkz53q/IlLz44f5Y1qZqCVDPMj9l5EvCtPw+/x1aqNWv9tmsGVj+/sxA
NCVdJy1bKiHoRyOzq6LdyOhc9N1/L7wD66xwK5v4h7L1zOLsh/kA7JoI+aEGKm8aOXAELzCAQ34D
S2dO1rjffK+BqG4EJRfrtGz5M6NoURTqLMMwIV4h68znRn38ur9Sty4l+Bikl5AexIuJfmMmjNwk
4yKe5bFe/sTpxbYn3TGGiNxuWKl63TigF6aoXRFH0aiI+QQpt/dkp5hiRPjdGtHqmg1qY2g9shWh
ABtspTc6Cffd2oQtFxR1oah4XeFBgM4XvMmpsxOmCtsyKbdsPSDqdIAGbFDUTmTNztXreWkhO7ND
zRaUIHiRwTV6ClC2Fj+dwBHs5AgI7X6N5WH5pXsjouaMSUq/ziOMCGz8/spT9OZ6nI2CigHxQJKK
JMZvZw0BNnZwV/NBa/NEnRGxkOqyWfSUTtB1fQR0XLQE9BXkj2uH8YYHuFiQ5bCeHUYZsPZ6DmFo
FzxavxJdMAdjJTi6cd4vTCyfcGYikNCtEDPg9pe3XrDzjd4cHHblmrzh+89t0ACrGOyocgwqxFP0
2Nnpi2asyXLeNIAQG1RDiLEVOsxV4oD3AaxCOEE4IwDw+b7HWvt56oEMzaKyEDP8fPMdHwt7niCN
ft/CregL2LN/RkDdxKrP8a0PB7A07BcEu+pxJH+2mv20SVcWfG0wlDNRpiLvR2Q6T4aE7EmnF6eV
odw8HRCYReUR/SBXSZo0ycK+48BnDw7XgkTkT2Pwq7puN27jJfn9HyPUkrT5VPXpACOhUZrav04j
Lo7w7Nep1WCVSqqmDr9e4KXM6xbodiSIVK1FwVcFfsRfF3aotQjiqE+aHPzuBlSBH15yR7K4DTes
kiHf9CNn46Ec+zALA5wWxrPELhkU4U+lbaws+023e2aDculYD7aIYozl5QVpeSA/EK9Ay7sNCO8+
PDysQVWvsH303C37/MxxaXLU+iNu91O0cTzlUX9+gkbS7m1vuM/f94d200WejYxy98Vc1kOUaAgt
H1JLdNwZHG5rw1mbPcrTi2FSxGqL0cROQyJ3+/1wfwy3Qv2LrUb5+QltyZDRxfJ4u2CfO6fTYwu+
B7Ji5vZG00B+BmpIHjj8y0WZEzWvW0lalElzdEf+QWPMc7HGsnfLCCehrIZLHqxyNLquB8tIrBYh
iHV11Z5MDi8jsACQeiWOuOUoz83Qh6ZEh9nUQRFBtaMN3up2sAI8vrWvzg1QJ8ZvAoVpZxgACua7
eubffsfbae1Y3vLG50aoY+IXQzuNLIywKfQYGyI8FI584LaB0WyK/+KeP7dFHZS4AteRPMIWb3Ou
vymctXD+9pKgBqigFgbkBeX1wXsEVucR+h6zhj5SIjrxjJho5aTc2l4gvpCQQUQGR/tpzztzLK3c
x0ntCwJeQG+CUb/mO2Rj9FJHThRebAdZ1Jf/xiJyLiqw50i/0/n+mQ2mtoCswikihUeCbTHa47bf
6xsgDx8k44uxOn08rK3WlQbG4kHB1PMfs9TWmAo/9plYFaBFYUgsiZ9ytL6B3c74fgC/2/c3Og/x
p9mowKZK4DRbi25/srH0K+D8A6j9wkITtVcKfABmerZwBb68tEbiKSY5Hh8fuf3Td2iG5vfm6/58
88v1fWV3gaiga3bpOqFOdt77Q8aW8XIdwjJ6K7NnGZy5JaiZt3vd5LDc/ilGvQ4YYrI66luvuR+Q
yt/WqWMv9XwUtzysv7zA+s7iEt13ZCew37dok3sC521k5PYawO1mrHFullptqFpwrdzArA9aMPUr
30KwdFFwuT+3Nw/P2dRSSzpGpcgGNaywsnFYWEhHgmckF64EsTdzCOejoe5LpWk7Ju1hp9mCE7Eg
3vDYeVJqAFv18LXiQ8Vbl/O5MepWS9qkZaQUxkRvSZQNKRE2/lF7/AWGsY/BjF99A+H60vE9YsT9
LpOPBbdwMJd6VELEqSXMMf8DCtDAePrePn8+o9SwcvFKS6h4tadRf0UZGAUeSaZcY+sPspSow18h
3ttb6ihIUilEtRc+0HGzLMXJccTjxAGCzupJZpLfvxOQlUMGuN6UZgu4ZWPEportv918fS8JrcDK
9e/S/v7+WvV5t50Pkv+ANEhAdNAgHIEP0mLKkARqTP6hdEeI4ZwKO7TC19qxGrshgeP/zm1B30YH
8CsahYGWbef+Zr3CYf94wLOPoHZRPGZFMqf4COGQugKaWdOnzEueNa+CtcAKd9VxjVpx8S1X6wSQ
AmqO6HbDE+kyQqoGpRbKakZKt+xLfSGG0hFIlSvH8Ga4J3ACixgMclSgA7w0Uw5qgSa+CspRb2h+
dWZnEAHPMACuMld23s1A/NwU5Vj4gRHkTCnEEyBqsyO95k6oc5WtfXwrMUCYPAHNzrdqBYa8Qn10
K346N0z5ml4FIaswl+KpdiMTp0+X0TCw5tCugXBQ4MIlxQOcprHAQlFvtLqJI2CPlPlUNhWRpte4
fZpiuxIl+3VMAU3maiLmayWrG0NDuxDq3wDg4d80dDcfxSnu25497TTJbGz/N2iDisMaQ/eNm+jC
CuXXUrEtex7vtlMsfQefTKf3UHmZrXT8mr5a0FUo4WqV6frqxWlfelHAWixJvEKduCTrU0XAc/RU
Qm7ETwVLm1+aELV2tNsFuV729RPA1o2o+9JzyFsr5/16wJfWqQGXbdWNVc8NJ7Y3ZnQ/VK1g+UVE
StEpW1GXlU2d8DtQMq3Yvb5AYFeVQGUmgI2RFamAY0inTp3UArCkyUr7LaM0ZC5moDZLU0z24fRd
a1YcgD5s3EkSNDs05RFQXrstdL//aruV++xGKIDPAQng0lEMHOvPXXIW4YpBwCuJVo8n5XcjPsz1
QzVvCuaj/5Z70C484Q7tNmv0kDfcxKVRag4iEXEvJwKaxbCtqXKNWXekH91KgThlvJmmN6YFTZCj
FsOvwpjiw8CBlpCJyJx/TqLX5s8ra7JciJeO+PJ7KA/JVv0QYfePp7kypnynJLgYC1PO0ez5EHDH
ifBxYazipH5iy2uzIKkBfQJSTHTr5ZwORcX1w3hit3ygK+Kj0ox2wEt2U37E6rugWJWc7eMUnPxP
GvoRx8IrGyeZHaH3hFTPquPIDaQNT8Jky+JBjaqV0GoZ970PpNapD9HS1rBAAMaD8FZqTGhHXbhj
cn5eOY1XjcBAxmIb/jMV1AooyRQyoPMcT0H9kvhPCviekQVFH35SWox8UtA8OBkCYE+YgmxbVzrv
e0zzGHMPdfrE8RYbvK/siVveSQGMDw0TKIajYe3y1pSiuVSFgBtPWhqpo5lnZaIHYiJ+apM6W7lU
/WmBDT/UUuWbLDfumBgoSZSxP4dUzdaSkJSzQsJJAo8BKvLo2gJHk0QtRD2CzHcS2tHl6z36/mVd
Adn6ns28sCEMhD9WSmV0G/SVPWrwg8/JwyB1o1uYvdXo8QHcWvsK5NYtOIMHAGS+MiP0tM39OV9c
7tl2+9uqJqKtAy0k6CO5nPKak/qgaevRnapd5Nck70FqWb3XFRH8LxX5tm6tfEM548WiwuJiRbUA
dEUyS4UNc1UnaZcPo9salVeSz+1ahn1ZGGpIFwaoOw5ELT3DROPoDoK3EG7U/r+fswsD1DUmFGrK
ih1GICejCWVVvSuJH5iJBIArD/Z/8F+Wxv1lorwCPWk/UdLZlTEO1Zx0DExylYCoFQB9Pc/ktXuS
esRcWaEeMVOQ+lop4laoQU0rvIF/75crbae3paPG14vX+2Oi3yB/m5MFUQDyBVVaah7bWmwzccCO
H/TwONj9kn4nIuAijQWSGCMyg11j12bh7mckgFxmh15do7C+7n8GHWFSn4Guj8sjEKPgq5Yd9ksS
O/0UAGMt61XdmD06Q5PYYAMwmSHPxcov9w0v+/B6n/7v8LUr3GfK1knQY/hgRDkNpg9p1/JxrfZH
V7auRrf43LOdgx7DeM60ZnTVxk0bg+vQ5BEBTdl/VN2bEBUmO0qk0H6JiUSmXiUqugeS0rw/1Nvb
95+hUl7GR3tcJeGqcU/H1ZTHyjbCI+FyhH6R14j88OMBLxJmUD0x4Q059FoMNWb0BrHtrBh+9liF
poB4I7caKCGBvAlKaKkBtou+sored8Sk1OfZxk3TavuGW4No3/Z7qI7i3sWrkMZGoquin1oNR7hj
7WY0imDbgP0B6HxuZbLXDFEOtpbRLVEOE06xNTDE2Xboa7+/nP/HpvpnLJSLZUa+H5IQR6Y1QGeG
U8tZQHmCqrlPIVFgoHN8JSq6fUjxDER+GzhOSaMsqlzQiX7Mjm6Ehr8xLUnd1iTt/3SZpCtgQIbc
Smt1EIi9P9Ll8Xx1Rs/MUi4KQLZJykLM5cg+aeBTSl8DEbREwcqNQmdC/jql/7GDN8rlHg7R7cbW
IuwI2qea2umR6e3pOWl+dnD43gcfjVH2AplbHv+O9DXq0GUcV+NERAwSHgXMJHTrNl9KQZzKmF41
Yl0hYsyh/BYECcxsjc5HvcWMz4y/totuXjdnRqnrJu2GNhxSGM357EFlCl2CXk5cbNE+KkmgOtJV
/kVUUofFeQ1zM5zXmvLpEPivaV8y8FD5FgASplwHEgvVwM8cXL+UIdnVnjohMfH0/uAqS4S6W6dM
TgU2mkAwwqTV87pES81TH4IYJyycJNjV84eieV3qb7Ng5Xqgc0hXH7c41TPPPdRxwIDoH35NlizJ
z4xWO/qdLYyGX3sDpuSRm5zS71e2/M1rCaTNSF2BQQQtGJdm86zI/HlYzPoB2kXtVtDTLEAXgPY5
j5KpqsxKHun2QM8sUvsAetw8yqOwKD0xm5N/5Lbjlj9WhuZEKyHHbcd1Zoq+DbMoDSu0yLpNZnLW
yTdkQ7L3pgyawXQPlZ/73uO21zozR917eRXlMZ46o8twxjTr3GzILvPNZEb5kOurDHg3ndWZNWo3
h6qWROiJHN0yl5x57jZBpYORBIzkcmyHYCsQOfzVi8AWIOBEuyI6aRKnn3Ed1YJxf+Q3L/yF/npR
wwQoiFpSeVaYogx4fEpn870n8adSWNk21/t0aYwEuTIKSHjOq5RrLhoQ/gUFN7lvKVq+4RHXUo/X
PnFJk+HXZbAxqMIPzvzs/M1TI0RTCQNKkJ+YWgdBSoCW6kg0KzTi5uI7X/Zf96ft5piQhwFpOMTV
r6hH/Ynt2zkQJld4G5BRjaEHzBy7A7jw7tuhKQPhWzCkM0PU+vBsK7LTBEM43bze/gJfrrCZXgSD
I9FWMUd0lTbWn9pUZAL++NrQjsOvp3+ZQP77I5D/F1lMr/STJzubYFQH5BHdCZPLy3oAQjUwfBtr
nCTXZwIDRYkDHdwgBJLpfI/mV00up+iyz1Qk8zp0rZpcbDTj2ozeXLkzO9TZS4RhnmtRmtwYpTcC
DQ+QFtavNfsA8N1KLPQDO7+8rC/HRF0MDJdGZcsqkztaEBg1W6s1RLA5DltVn/Zk1iVTW/7otZmD
CCGxS/i3bU6gjhUTBMKrEfj1Yb/8nmUNztaxSrQi4TIV34OnUhpbvtwQZW3Ut42oKrqgAV4GcJky
MvapEAwwIotWCya+CTIlY7vitm447GUo/1ihYmdtLqpSZmBFjF9z5XGw88wSEQOlwscAdgmwWQnj
GvPcdbwOshd56RRaskw4B5cjE0N16vkANpXEirXfQ2wr7b7UdND4rBz7G5sU5PA4bHgP8WixpFzm
xGWigDLK6PrQlD+hLTjd+Yd6te/oxlKh7QYFBpxrsI7T3AUtp05a0iSzW8Ys5qw7lJo7R5V534fd
CBuQtFqAxrhjYIS+ALqybcdhjmdXKQ7FY+2WGFVWboQOUrcHkGy1TI91W7sVbuTpYBZdtqArhGra
FReKgoBRSXKMTvUYcsid1mLNwpzxCGLMP50lhPrkcuZaUut66S6tLn9/dsbkrADnkQSrDQj0eJC5
xkQcoUJ3CuJYb6PNytxeh+aX5qidAsIDAMxamJsTMCF6Yp2SoT71w9Z/TMCgqzCmKJiMOG2mEIyZ
/a//n3l6BwWJzAx5m81u+1t9BsNTXGwYxdq0em0HVgst44WZcuVwXB/DiyGr1DFsqzksizyf3Twq
dZF9q+TX6Q0Uc/owfN8f3m1L6FtCL5wkXslLik2X4rZgsE26p5h5Zv2PsP4W/D/FGgk4DdPADYsx
LahsGZV+DgYvd42q9V1UTuHsxp0Cgd/ITKqI4MJlkEiEQEMFMhw/NXrGnTjmofzo22Yti359/y5f
sJS6UEYH4ody23M68+XUprMbOoXZhkYRbkoON5P/FD5qW19/6p7yh/DPWufldey2mAV4DM2oULui
bws+Y1tWC7B/J3T2yaQDIm62RJG04HOvlC3/eH9Fb9wbl/aoe4PPujarVfiiifWY+an5LHTkT1lD
jlRSzg7yJStBAHdzYjGhIB8RBUiYUA6hVISsUMpidnurt2TTqw+QU1z+OCJaOr5inSXByu140wed
maScgtoJYxMM5eyyOrcTDWUrAeWylomg0WF/7dl/rNBNfbUSJH04w0pn5gdeBydvqM+bw+OvnrwH
BqcvoJTULqCCKuhf95dxZU5/Aq8zJ6tMbNomLFxAO4ODUKxA5F+DrukQTs59QzfyPdgvZ4PkLw8m
iK1aTipgSWRtkQc2I5sNCaTt7KlIAd09lSGYOnubZwO9LDkHLwV9apy2W3G0y/m/jCQvP4N6n9ZN
rjajhk2k+e+R9itZIxu+6enOhkn7n1kAj11YLWuZlY+q/5IKB74yEnHt7Xsjk6MgMYijgDAfDSgy
NaF5LflNWmPXjFaoiy8zoGDlpt2khmIdciJsOaBTZCvfglOheV21fuu6PLdOzeMQdE3PxLAubyWo
XFZ6podW5NUb0PMAzYgPANlibYhe7DGOuEOKnayVD295PABWljgSj1aZ1rPLcp8rggZT3YL8njmM
lgoElWQ0ZrkwsXCGPOgtSD7RT5FaA8kBbViLx265B4goAVjFQSoKF87lnkb5a2r6sJ/d4qXt9OSx
PuVH/lPpjXw/vPK7Vhegvw6pwd1waPX75+lHFo/eyOe2qY2mSKmai2w3u5VZkcnm7dqpj6Pjf/du
84C0i2iURLAD/fO91F/QP2p0+tei6Pxs75+fVahzavpjSj4D/d0+NcSJCGq8pNHNTxd0+qa7r/c8
yNNa++l52MmPazHlLb9z/vVLQH3md7o5Vfgiw8yB/d5td5mbiuT+BNGYkx+vCg77haEOXF9IJ1+a
KJs8ndJmhu8OUk8qQnSGQE57w7Cguyj5mfGyoQM6PW96vZBLM1WKyslAJoryUCBY9z/mltcBfQxe
IBArRXF9mY6z4bZsz01VxM9uVP1WwkOernjXa6+DQWoccOrgb4E2D/X7KXQzfDGUVBeYomPidm6+
XaX7u2ED/PyL7KgKKk2EgZdjiPhGTJUhBh/Nc/XCgtW3QPNpao3gyuSdyZAJaLBSc3i9P3M33Bzg
H0AOATgEjAQ4HS7NSiHb5w1f+65Vhub8Ck0Fp/8lnhBSpY1ul2RyxFcIwLG+MUPv8LiGIrpxOcM+
mOPBVLPQDYnUsJksEIYua30QKkJCd8u/MPvkI/8aCe9oH5oH/uJTdWzteAMyZV04svs1EdprJwMm
DY0H0RML7DjUsy4nQA053y952XeDLDHABVRNR4k5IkGGhObAr7i0nzTlpVu5tEadGq4tOQ2NWz4q
1AVhDtEnQ0ZLO/D2YEpW9NiQ1Eps2RjRFR6R06MMmt3j/lUmr3tOz46DM5qswVu9DXQ/mU3Qrhv3
98P1SVrQxsjh8hoYNjQ6V6+FM9Stk8B3Q9CJiK3TTY/3DdwIVC4tUBsuYsvUb0dGc0WbsaS3xoaQ
HahM+lftGWI9T7nNHcO1XNqNaPrSKHWZ+1kGVOCIYTWP7W62sdPBIwzRMH0NVnHjFCMdAvVMyGeB
Aoi+NNWhDLNRxfsHmk+kq/aZCUFjER0BrX1/Hm8d3IWCBocGhCwKVKUu961ftCDGCTnGzSYoQofH
3hF26ROQVSzaaFjH34T7yZWexV1w8PeMW62EB/RAUVEUgJ9dGmrAwMLTXJZcJvdjVQqMyyBFF0Rf
eQlthWIitdDoRbUy2FvGEAQgS4exIpVN7RmfnXi5mOPAaxsnP+J22WTBTNS8MsJ5BUNLu4NlXOem
qJ3STnXNl2kSeILvO9GodoSpGKtqkKgLAvDbIEvABmtPFDrUoo1Sgc44BWWdZxhffTqosRF5spPA
22KL/rq/a2guV5zpZXji4u5RowR71OWuQSpSyMuQwX5IQdnK66WVGrFR75DSTRG0yGQ0a1JY2UE7
NpsV2zT+jba9rPLZLS03nQi2MdjWBABSg5M828OwCbzIGcvvYOZIGX3dN3lzXhG+QzwI9Rww6l1a
nAreVxoG88q1Ni8Z1cgS9i0uoGPlP06OEq2ciduzC6eJijd8KK6VS3tFMvApFOsDb47Sp3QsjKrP
CdeA515whOcwe+Ij0CqTUd1VxSFOH1Kl1Jve7qFrEKIHvfzDownu/hRcZRd/Zv2fb6J79VOw96JP
HXOggbQUCjX+tkNHxDTASyRu4cb7FBSfpRexZBWAeOssAQ2Kct0iLIac6uV0hO2Qd2FSBp5EuNqL
f5ev/nsJnTNFD9xxOwtWA4E3V3ieIOy8phZGU/797PRz49TacwMEBdUSxitQrWTmuGsP2SdolPXE
i1wJstzkc9qBgfxpzxx7hoC76v7ELyfp/KbHvIvoMVrkMheRexp6Wohwj90gBl6Q21l3aMKH0T/y
3PT/NEMdaCEfJq4CqbDXfPdbyEPeHwQdDvwMQoawPASrFtJxyjGxEhflCJDgeNX+3Y9qJ+iSlYQe
zai2LBRqFIqI9Ddy+wLd6BSKPId3dh96saPapaVuZyPbNp608RhT/mo8wPnTrWbMXvkQE//gI0uz
2aDcgCJV6mmo6d8f8q0Dc/E9/OWuTXO1guhIh+p2/dKrH6gDkqIz2ul3/a5Wz1NjYPPUg8nUX42b
APJekSh7lpDbuf8dNw7PxWdQU69ClZaJeExL6oO11Z/BdvogMkbSbYXEjqUVa1f1W6yChALLwt/F
LUSx1D6qs1CpgmKMvBD9cHqic68teMkmMqN7USQzdNag9yAeRhMJh+9pxxphRYodeko294d9VYT5
60OQ3hV/FKJ/4p6zW2JQ0kkI5SHytPGJl0gu7IeghkrISMJNckDy05PWngB0K8OyBSWEUCAaReVf
Q87ncsm5URPkUZsiL2tc4PVHcGdZtbKNRSt6GPONoFliZcj+KY2+ArS1hqqL9xC0fFeGvpihXMbF
Zyyn8WzoTJolQyDPkScEnwPX6CXwon5zyI5+hur9ritPfGmUuSmLHZoaXu9bv3FXysjrA0MNvlfU
2Ch/OdZhAFetxF4iv6ohyGYlXeJ8knwU6PqKON/My7Ve9p8L4GLAwCXAtYCfaiE0BJ3k5YA5iYdy
VVqNP12YDdIjsg6BQ503+6Osz2/4nz9+Hd8nI8GGnMlrTRIjJJD3MUvgGGZEK38YvSevM8gXASje
dNAlHPAw0g30Q5JdYJRIlMVIja29J5b0ydV3IxsARWKUXCAMf/ndc6mBOwwQWK8vTxEDJRTI3Icr
B+HK9S5zgwhfAoie5yE3dWkjBQNx4Bf96HVKSQaQBCbxWpaIo5tXFLz5l9weGuJYCD6guHFppGuZ
IdXCcPIm/cPb9cZGf6uN+XdnBhtkPXn910heI/KRYQbfRBP8H7lhyw5wvfrhdNAIR4jzcXJ+9yQ0
XntSm08PDwIxtm6vv39nZDtY0JsjR6SG8IBN9c0CqtlzNv5rbXz3+ud3Zy4EJqk+6N/yQSQ8BPAk
8tVbEv6/em09qWgCVAk0/MgeSTbpgBS97Qr262C85+TZTYnZ6f/yGFAzQoVwas0CiToFmBF7bk4S
Y7C/xxxbE5p9iqPlK/mAH954eiedLQBdl2T6YuhEBeZ23gf0U9GS/1IQx/v6cOxHz/AOTm3iH9fc
bj9t909tv22M++MVlyW+9wXU2yqLRmhcc/gC+aM1alfWnY+D9ceyjqaBHmLQx5o9sWViE3Nj7l39
ZeOahBzJltifhqqvbcnl5Nz7GurylSdRDJQZX5OQynxT9GZluNch+uX6qpSr70M5irUBBtraQZti
ikvuu/vD/JY7s8hIjk3vzGazg7Br9MCU4E7I36C1cX/Or0MM6iMoR9+oasRlFT6iKI8swLnAOvMJ
iVuCGF2ewHHJ+LtCQs6Y2QXA/qB0nEDhtFwL7tYmm8oSgzbBD3IRn2EtTEXEezsUoPnZJcTTcMJP
BIdPxx54s6zHFve/a5vHre0+vQq6vnt+wAn8Wlv+65sYyvVoykW5AYllEffCpUPy+16byqhPvYwH
PsaBvFVT5Eb1EeWv4BUtmtjIWDcAn8LkDb7OorUSSeYWabMGqt/pyjr98PBRu1HjFs5XNPaxCgoh
l1+jMEo8SMycem8M6Q2jdQLozzL79DAauUqkTYybCZ3ldr1RHUxQa6sB8eEsjRqlUkh7xl77nK/B
/m/MEY9XBeI0HmhFUPhRc4R8RN5wedh4UQ4u/rCoAg+XEbRqS5+1Nd6HBroUVDYHBlizref2t5hD
GS/XimyfKGlqpFMeWrnKR2auTZk9NAXjQSwiMOeIXesWub4p8a2gXVGX9CqyVdROH3lxVgo+bryy
eO+Exuizp3hck864dmGLEawUyE+RIqLpFNFxGla9BiPykrU9aeDULHTUyeVixXuAhP8qRlvqC9gT
MrT3lmoDdT+MBV9UQs2MJ0Q1oQgFUVGaSedH/IPYBdxnIPbx7zkcU1aXWQgt+AzT/pkmVU5ttCb5
oOKestytB1A7GVGdcR91XnH7aWKi7yJNZGhmFYOGp7EwdlZaIhwftMI/zEj1vdT5UEL1Z5ASnvR1
DxRlXzN9sBFQVLEHhg9Gm+vm/BR2QizpsRyOAqn8FEAbiU06ewIRKAr5Y8FwTir16Sv6ZdXcSIUa
SsDxILZf1RirL3VRhQIElRkBmpJtH8UGr6TzC1s1TZPoSpUVU+lKZTNWAQHhIxt/h4LiB+jxU31N
6QExbYbZKkQpL5yo07LJisBiwcck7Lr4F+iXJARz0NVujVjqZ0QS0QQBDDlo5wl6E4kQ1ciDJGJD
ODmUwabdRLG0Fwu1yJxGy9EQx5VRCSVnoesGQ5bS2denOQb6MukbgTV7AdGOLlSJmtn8LHfRBp8C
+A0TFO1XG2D3AKUsFpB89RsOMHsWkDhVwQ+TPpbb10L1RxxqqY3knTgws5dnDRc6IZePj1Wa1Bnp
Cql0w1Rue6MvueZhzNjgdYaw2q9azHjIiAy15PFxorVAMc3qU6XwWmXHLFswJJ3+h6Ir2Y7bBoJf
hPcI7rySnBktlmVJtmznwufYDkCCAEgQK78+pUtyUCLNcGl0V1VXlTaMNHmY72jhsYq6Hctxi1sr
GFLtgvkbadXRsWq0Wce2zXYcUAXCuK5pLgQc611WYa9d5n/3qpvIDSvlBPyzIuIy6zZiobX5uN2x
cE3Vt6u0fDhgEsZuiPmSX2EUj32kfK5Y3hcLN2S0c3OcQGxFKAfbqUxeYD2ePa1HhzoWjNieleLr
W2VXvSJyai7mqzTbZPszreZFTzNdHk9eGnynjdvbHLYJ5q8kyxMyBzr7GGKW4L2DVZu/otYzuS/0
JIGqGpsfV43Nk6VPOqv+LNo0urdBr90lJ8Va9CZmxYspwoS8L19N8c4Z17je7EcGd7BS8N9atu53
V3gsJCHlze69qyLWabRqsXV+UL/0sT5xvxizLhtYnZsZuNvp5WXduINsvvQdkOpSmG9CINi430H9
pZHIY4ZHVFczj5Q4IIQ50lXSkJKfbb/wjP9XYU0SEZImVbdt4ZQOBWk0/mQGIVQ7425cNcXGw+hm
+Af0xUldegizceSpwW5s+3QQ7K1dqJo1EIzqLPMBTIz/FYPpvsYpq18CLuOLy2x3WxW0zINafPzj
WTqQ+T4DIh9odoKLm7Ut3s9yXr5JwgErVjWf+jx2wLKcZ/j+esIj1jfR1d8zGRrcUdrsf7EboTAj
meJ8gFshXn2L0w/ZGxa7RFDv22MdEPaqbQ/4qlv75lg1doZiEO/UwTdnAFZt/o0qxntKZJp7Jiv+
qBre7Zet9awbPnbV7qLuIpLWa6YDPkESeEAyiWD1dmt+kL1QBlYJbvXAYZfpHM9J8ku2m48TXlcE
qaoU4APyGfZv21ZJ98m3+YqrJWaCktbl8s9qwz4Pzjl80Pms13awlaTzQLYZS/ilzroEtWY7fYWy
YwchMmF5oIfdM2a1ppTVn49cmWNUgXf40nUtIUacDP3WYH0xjYAg6n9NY9H3nQf8ZAaezeKrmmX8
tYVdcGznLg3CtPnHTV27GZxks2xHLwOSwD8eMhSELrfmgUzYQumFqlGwkJCKNKGzObPibsGe5r8u
bl2Dxa8pqy4F3dn8CQLY4yETaQJ3g3kQhj1ZIehQlgk3wocu1BdKl1SNkJIGzMnlabchm2Txo6ZW
l4MpnPZ9Z1LWXVRkuenn+Whf3KLQYy6CuXtV8+Wdy70ht8Yp+b1TBTH3bXfAAzWLbrvJaofREe4J
EddVy6594rybERmUoWqM5JC560HEhMfo2PKBD2GVqzdrvT4d565r+OIT+9YhMeYzIGGxvoWcHMsn
kjlNoRQsixs2pxjW7FD1f4CQDqkv6Gn/PVzT2QsggvkXkqXDW0K+7UeSQVu9ONfYfWhVY76edgUr
UmyxqgZsFRfYX2pk5m8Ip+vOy9o5IMozi07el+V0ILmwZZu6kXmtfb+wXX81AsT7Ha0dqW9Hlabn
SHHSDLXw+NKklM2/8VC7eEaUiLeDXLFj8JZVBmxFWUz79hSPrX3a6m2BEn9vNB8LveZiCO0OS488
VCw9Ehs4H3lGfd0fqVDqopjtQKZP+PQDxfO5DTUUTLiMy7JOXxzyO76i0wi0h0NBdT5Kvif8PVO2
Cbvflm0DzYEiDxwJrD8hhG5e9Rz4T8xsYcEBTYu5r7o5mk9HmHZ3JySJLwIizeW6zxl6oLXqNFid
M5FLljkrrtvHHxsNb3O846JFQjGzWxiKfMm6d6yKnKRvWe7ZWCnjfN/C0fAfhoCO2E+40E2fkVD+
KvxGikFh+/+J+03mV66A4/YTzaZ4X+0GEdSgB2e46RwusTfA8J0YpTt4GDwvMuhloq7XB5YEa178
jGC1fpNZYwe/ZR5WUR/q7BH1vILIKWuQLMIVHu5h6o7tvWV1tg3iiAQS6ZXZ5Qbbm1JdYFPG/ouV
iNtFLlXzDEHRB3JSNEGMayBI8TrqsOMFnaEWGyeAoWYkQedIqdsaeJgMrMBfuTm2Q++QE7Q00Rhu
H3AvsmdSL2l6PKiT/K5y+OktTp2vb55q+7WZW7UMftqO7MPsQ+yPbJ7JI5nY9kct1fqaKp/iaPkK
WUHNNjdfOmZDC1RRl8d9d5al/KRJ+nBHYAquELABAPSpi9zTK4vUv8DZx7M3XYjdPLfbwdnXytr8
m7QazvgHuLPjsbZ58jjNEzI3sWW3Z/O7sjEDmltOoJnQeaDc2LinMJYEXeqQ7Gkh7LCb+64Dzf47
/bqpIWHzJdxBBTuzHo17R6+T3Vf0euhBoeSRheeYknXtr07Q+cFWmeouutnbDavHNlR3LM939nqq
Ludju+0Ks5pwdH2b4kTZmKVp+YZVEx2QizOt5afGN+cynofb2O3kRkMBWuJX3mOgwRBMo/DqF2Fd
w94mvEOyJwSysDG4NmTosAT6J3QLbRPSmxba558VPpUefROL7xZPxz/5VNPtOp34R+CWyRc9Y8Ts
O8h5fxSURD4UWKh5PQg7f1c2a/mFTq18kWAOH7RvMav4eRVvbKqW/d44mb0WsQUJ/HHooq1c8/YP
AAX+D4iulF7lJFqYrEm2o31wpuLXjKtzG7ijiGCoNs2WYVYeloAaHcNTx7L4u1x92/ZhPpC9JOyM
6DVSG9xDg0Os6BF/VuKnOZN/+ESxWC61M//JVU/f9sbDdWdHaVyHYq5a2xct9vXANhk2XybZIB/W
nxI0b1JeXlHIMqTdLQ37vEBthMYl2/MvOEPqtRdtUj91QpsDQZ/HUJHmgPcoihPe2JLhKvctMm47
zB+rT3+pbZYXKqYTy35W/u5Q1abLfngUxnnZYWeCVqP7nquqRtdBauWwWlCkp24+OGaXrDjlBX6J
xW2zvHtxsZHvW6TTTagcjA7pqps4s/Y7I0J+8kT5l8xk0zSs5UTLS+EN/afjGZAb7vYFt8O25Zgt
VSnu2oIj+LzQrua3hmW7vXAYRKmH3GWbv8xVgHNZzE44kIDnL8vxKK0Jn3GJ0H/PrQGsvnaGgG3a
N/LAKgzGlyqK/X3K4VAL2B9tfn+uCFruCY/YpztsDlcZG0XXXITRHOPdLj3W36qpnMfK6UyPGGZO
hdb9BFEEQB1bXGvDNz7Aaqbb/6bQ4JoXB+NIeluQoXzzS3dYlC0cP08Yv7S5maWS9xUzs7griC/z
Mc9gV//SQJsp8WLizFpvJSN+GbHvDaeXZoWvkMocDF98CSglYx+dRl6s6NGyWDTYbzcYpHuN1Li5
x9lZ/3BKVd8Lu2Dg2MqQ7z1plx36GOvDZ+JMJ/tQC1GBA4DUDnp/H82QNGvXXrPtvFSo1HTIDQj3
vuaVAvwe9oMhKBPReazCxrWsJL5VVwb9KXez7NBZ0fZhn12EUrKG0LY/W7Kdvcg6RLC2c/OD5XOh
+0MlB+FtTJIOVam651jocuvXndUgplwl6r48JBKG2nXOI3oil35PrFmzvvDduozc1gjoXfSmXrQQ
5E/WugYYW+dlGr01qxpc3aoOD+UKBWuHQMY3bBCWL8cabHspD9Mc/U5YZL2RefNEeFfNQypBlPRY
2gY/stsZnWiAjP0/A+oGPhClLxGGReg5ZL5an7FjhrFdFkL+9XkQn6ngTF3azeCVXGrVzsOKrgkh
urMomhFGXhV2KBaFz1SVPn3JMr6Ya5aj0KCi7M1XPHn8zQfeAqvLOCMj7VYNaaDKzXOMmpnLemIj
eYwaFwC/Q4cvkpWImmW7mDFC+XZ5KM5crENWbyoMdXDqs6tBLjC6VAG/FA0sxtjoq577kPEeHbj9
bot1eW0Q/QOcaUY7nGnE8t4kyMS851u2w14Lb8PcTyXFxZL5Jv4u0tDsWlYMZZD7tkuXrj757+SO
89XOoYQX1ASIA//LsjziyhqGbhARS7LC0Iqr3pC3lK/lL6oLnV0ys9TYs6SiqMccmgPWU8/Od1Tr
KEfBFmHvpoanemwx2f1s16nMLmGp5bOcz1hfOrLynwnTKmAhV9mq3ze0Q/3K1/YZi7kKjgRrQtXN
DZm711C5Qt/KWSDcCqswmbsEZMVcyhwl+E6CSYWy3ugVWYxly37SsvTqAcOEpmgJHXDLuSUYVyGs
RFyyntZdX5pEGSwoi1rcbWFJzSWElf/eVy+/aODRyFjdRbHf7fLYt7etYysOa5cdegheQUSy7lKy
r5oqM19bflqkpWp4791bKs2PKHSLk/Gouncm5XbChSxTTV+e8MRFvdswsjBZbvQO1pi7uOmpgk0e
5eh32znSddAwjTlxeBS0Gg5C6XPNFlTuqLLj2eRUo7kWJMd7D3dN3U+a5PyTNtS4x8o4DIxYEQQ/
AoFsh14fAP4d1o454gUNdR+VMseW7MZLhSbWymLrazyCgNrjMuFy5eXmx4PHsh3MjDlgBDb8jl8H
DzVxAnHirHLfz1brONjdaAxjBFTlsyTZAQTGAo7qu4jtjoeionFGR4Ug4JEidRw7XXgS8oGaktH+
ENhL6JtmOXTPMD7vqFBHrh7rBUETo87C+rnoZLf1GI5Q7c5MlUioL1i5DEXDoHcXB9PNZdKngMeK
VDv0mVNysDBlM0I86AKbPRU0ekn1sdTSp2IiSI9Za3AIQNhB3LcYT/5mpyY/z72y9Fqju7Y4NEVZ
II4Q2+29qp3tnjfOuglgv2ieN8NCB5gwUoXuUuBr6ILDkUQblrd3a1HJfzq6n+85yRM2PjyJ/+Xy
jJhlCkfFWJaxHdopTa8dQmYrNBEC519TMBzjDoqC7/CKhmUprQTgrw6Q1Y43WaXr1qJEY3h3H1Xv
xJ7lFfP0BnHYWh71k4PB13RzaW3WnuQzaqwTuKOXdSELOPrUuGMICA5th2WC/8fAY21/FoeK+sIX
Zsoe4zXQHh7c+asNrvijUlEDvlFV/ub3dMCY7EBvNDSqxMusYVlZ9KnWAmdoV8jfXtSdGuqPDh/g
oJEo4AcrPuQY2qnBWoptgLVbUcfCjOFpkokQzF2+wYZPLvTzFOD8dmmzuLFxXWRRPNM4RTsIlIO/
6ya6rPdlpp+0UQWgwVkf33NarcVNIZT1qW13PY8w2sZK9syPTD11QtT8rm78Qa95CkV+XYgHH8yF
VHjJ6FT4K7ieAC+S6sP7TeQmYyNB+udy51Hbv3TVspIxnxF/0ANKauZhR97N/FwlssyPoVgU6w9K
4aBigt7yXqR2Loe0O/u74JZuYwVopb10OQShw0bl3F5gE5v/22LRFffmFLsfZnQ7+eUs2GEGb/Lw
vUUk6WeZtMcpkG/aDTnbzT/EkQ7d6+EqN3q1IsNP8QWWqIFu9Y9QfUCQEUrIe90RHe43nfF92BIt
9IUoV911QHPSKLEWQHvFJIJHHQaQS9etcr6pJJFUD+qnQy1lpP28W9K5fufoqjR8I1EaxgYbOdgP
TTiwSQI+45hZX3cpVkDGQSOdeLEFR0wpGqu296mNBnC/LrCgg9UnDVCzbKeBSpYBXJZgVq/dboAM
75jL+LiyDhtte0XECDGnBKZnePl4lHtj7hj7GC12EfGKTTgiIHYHoAm9XCONhfdtbPbRqTz+s+Ap
04NfV4Gmd2tn4Fod38bg8+WBuFoSiGVIARAGF1E8HAInINqscnvUXgDKiQBLP8MyPpihw9R2Z+oi
P0ahYxaAfUv9yXKX4SNUDoICmEjAnufU8++Wt6iBLGXvAHVEGqlOBRomhaVPtDK7XvoO65YWdoro
2oAU2fY/One16Yn2R3bLtwZH65Ig9R9h4pGpOzQiUg8Uz+hvj9uFriCVvLk1CbjwD1eY6Rc6ssQH
vsSZy37btxzhApHOM4DdTJKHhao9XE+Pf/VgksDBtYXbc7j7AJv68LtpAQsllxpEQLrWXCt11G9i
p+IhsLXGmvFW7hXMyrEj+858FNsLzL8ZzfpwZnPet0snIJMUEFDvMaYEyspNj8sJVGUAvlLA037V
/hyNmOI2NoCIf6Q5okPSegmvrJbTj4qf1e99Wk71Qyi0mV8OHCHV1xyHdro/J0H5F3zKyMczOyoc
bfCpyx+zasqnf4I2J26Y2rdPdAvSD6pbGWKWbfAwNyuaXYwMTiE/DRan8DCUqv26hxbrAlPmJZqT
LE7qLW0ioKxJeQBjzY/E2jCsVkuYJ7RHbVf8x22pn0MZD33PcqspjK50vau3NRGKe7H5en4Wy7KQ
sUKbiztt9Py6rnqGCgvTkv+zqsW2AMhBFmDMh8hD1p9MoaqIBeszk9dp4qQbcO4FuIs4XzH3YBfS
5CjYipORoFsND7AHod+AjtunvcEAdxPoIviFGb9UT+kM5l+2tiZhIVyV9nOxZnBJKHiSQLAxLWL0
7nQLlh6/Sd5L4f1+Z+sY19EdTfQPHmwVyvSHvwQ6N+qe5GHS9n6kep2BPOga67tA4LH5eWzl3Rpd
Ju+s19An91Ub7XSDsFfQy75MLXz8YJbAHzZx4nY5T7Kf6HXh8r+0IoPTRysr8EEUVsT4TCVuV9gy
WKxIHfDxnKybRwB2x3FBZ1r5sVWuPvqSGqi7SA7IYxDW19urwYy0XuYWdXQsmJj2a7VQNt2wH1J8
Kxt0Kbhs7UzG2a7pHw6vT/SQbpsmfzmhIbM3Gvy63FvkFqrHSFtXj3xplmWshZXz93CiJN4vE9ob
WKADquG0xzFhq78FbIahqjtpfW9ZaWtY1xbtT2z50h+SHFv6M1vWTL+B1MXmBcdrgSEkqQ9lopFo
kjjdH85S6wbc1byii1VAatDac3J3lKUG0GW4/kSXCdAWWAGIFVMEOGbK7rxDpTLZcHZKw7bY61M+
korLcOVbo56Pme6QxZGzQJdmjhOOgtzk6zDvmzpfBfqQd7KgwRtSXSPjGMCOgUEI0Yk8dHPn2+/b
msMJaT/RS5wwxlrv04nbM2xtJreRHZlubrUMunruAp3hJbKJ4186FzUUuSkg431DLHB917rVPjfh
WOo+HZZe6qU8n6Z8Vvllm9DyXQotz8eoM1P3bOogjyyVWf7kXGTNk9e7y4BFAQhDk1rHekDBOfhD
UXhjXiudR/AcWmZYsFwEml0mZAlIOrYSCKdtOUaRHFsVXsnzPt/b5SsHbwa9PKkh/3R+ta+70+nV
o7ue7yFpALygcDbW/bZpTER8yvJ3XMz2CyaM+CRsqP/xHW5Wr0vub818Tm3f1PL4eVadLXpZrWi5
+F4XDE9Bs0Okv80WAGkw9QsFjimBF9QNtj72HXbGAAESfHZDTZBXjxDWHirOCeVeTTgLAlD/2Hdb
amD1ms0lkmAnjW2UBmc03qI9T5cG1fprSJv6ZQDffVm8RR9GMqOHEsF79/MK7OmyJUx6AxUWn2ku
V7OPsvTZf0rSAqlD205/rJzoXywXxPWbjxLR9RsrR4ehO16O3JiXAPeRqYeV6vndrQqt2taq6nLy
tMdBfzSY4C9q8c7rE0O5rDmonjrn07tYjwpKhw+g3mLwvkSIHmb0svsSRh79HEYv1rrD+1Catw4c
NDAqOycoCQGkqOHgW/cjcSgr71c0/59PLBG+sdmDw5voTuBZHnx6XokBBE0T97/Y1KDd5/MK4QYF
cvZwqEXU10DVcj8dIYFSAycEjwpAmbiPGOTxjJKyuwMFVKGhWRAWkYABvONwKH5D5wNmqAUbDo5t
QkoAWXC6Y2Jy23uBC7n24MWM6ImRJAFyn/NftTvaz8e6b2Aw6L6LgbTWo4gVuXm3XTa90BL+C609
u6+pnUQGascn0tPZAOhf3QrELs7UvGCtrUL8g8B5DQiPVd9dHvh825vIbxxJb3NvwEN9ikGd+Psi
zQ9F7CzYGV0u3gw1OsD72JVSw+yys39YAw6kB/iJbBVGkSyDbKj0CisIFS6Q/h/dIHTKYGtH+VEM
1YomGjOEn3CneSoeGli+Lf0eZ/+bZwp7lDiUAdTSKuzhDj2kLwHSg8oesC0vQZptZVyu2zFlX/Zp
z5o+ROBcAyzXcX9dmQV7M5sGRGFn7ATFkEtwyX6N34Sflv/C1u1qYMo2YJEWW39VROkCFm2Ffgfb
f6q+C5iBB3Wsrb7hW+efGS/nsz/C3N2WAh0DOIgJi89ynl/NfubH/S4sHqoSsbEaQyJc3/CSJ323
7csKaiNN4o3vxylHyruoLpWDSdSQFan9fS4FFs+cnMIrBALiCxzz47NjVcATcXywGhiK7Q9NrP4E
YID9SZ4fGB3Rtf2ye3E+SZEDwmlT/SDpx+6Kt131VnBeYWNDrfV/Kp55d/GLq9VbLEC14RlM272z
eKxMVubfMVt8QOa+gcbMM6Ufd8dXGNa3+YF+KMvv+Zqm5nIUVYISrRb8V7dG+yI24Aq9xbScrsAn
4zTEUMRfpFRKXZMz2w+oJND1tIicrEe0laSCPMAdDyFPsNQMgfkdMOS87/dCprBdF7S8bw0vzv0n
JKeOYFms0oe8FQQa2kE2ZL+SyMz+6I4OTHNdpI+nDCFU510dcl7ega/IOejyTMp7t/mkrrGORXHj
lpz53bJ28vuCV60EUmuq4l9gsZZ+w1JtYX6it2RQVwS4+ID/Lvg1J4umAwo3/QkAXtU3G485u6yI
18IFNLEmGKPwpwHmNxCXOUfh3AAJtK2+ZNAFoB2cp21/qE50smMORvhnrUCNjxNqVHZRqyghmQC9
Dyk5po/5DnPZFIY2hqm7nqeFM1MpAE/duoWuO/bL0g6Qogn6b9uBgALyttj3BkNZi6e9xoX0EC6K
AS+E/b22rZQQh59YZ+pcIPRhR29vroV0AMF7uezqm2IgaX63+HHzuM0ZmQezFR0OTigIHOgIJovx
NPMGP/4E6qMZzYlf+Ak1rewet+lYvq0O+DnqydR8qVJd/uf2lE0X29KN9izNzT+tolj+15nLwAaD
ib/W1ULC3cKxJwI5NAZSiJkyWCCno/QClCnyyNe+5YIclypEFNlIAE9esZ5cHxc8dkAFwFWX0NGd
SWGh3hO8qCoR+aXQYp6fj0oDG62BnkAJUUJd84C+tYRB2KwnGLbOJRREE45cOaxVOauhMHlC57q3
1VtGu9ODNE4YJatjF+DtZbMHDHsdB5RWIL38ChkMtuRTCckRWM9GgapzLf0mcvrBc6zw2LmPKUyI
82x9TVG3u8oOK+8w/Dh09G1PGkCkoQPHOwCOb//FexwhGtmcBSMZ7cFGGHi06VuONDLYIstgyQXS
qW15MHO24ME8OWgxDxlFffE1ptYBBbVx2JJiqRjhmz7jAqVF6lHIvIjPLBwUDK8BP3deSH4gXd5t
MvEv0bAarkYHGKgvVQHhH0c99Y37EoCmhVFV+uQPevNSPJs649nNl2se7jsTANfLY8nIF0iqIr+b
67VrMG5G9dQemlk04aTzyzcAeMJj0NmMfi1MmjPkZWPKnb/SqRIdIh8akC4OgfAVrjBg5u+Mb0iQ
UVQCo+/OLHwtMJ7VPacmfZjv8mMdY+pCunUTQutHuhBsn2uyxT/QigEOy4ql8VfI/GZyA1pZ6KsQ
Z3tcpwSyVZcp/OsL4tyVkknpUek2xYGcZuLDR07m2Sd8LhAsmO6+fISZsjsPA1ecTypM8RHCOysH
aPSAF/HKA47IAEEBuZRBdYMrmrod0H8E7CHJHHty0p5AZFtrtu2VSQ6kHgdtOC9UVNib2OfuQ1iU
hTrdxN7an5hy2EsTGfiQvJmPfDigY9iBfMB+62KF8k8GPD/i0sjOGEwU0Fj8WHxjsaE3b+10xU2G
EE6tYH97iRUNO25h0x1UFfnZAfpQ0/6pWziiJcq2CMtljkiexIcsIkRlZtfxxwqp4t43Jj/8+4lv
qV+OCcq8i6tkwV+9A3v+g7VElBChTTDwrqhe0XPHVfpng7WBp53I2X6n+ek3+C3VO942j8N3mPYZ
5rGMHrCy3Ri8Sbt+Stsyv0kJhmaYSqwXAAYGuQtQi5/TU1K6BF3UNIL34DFqBBnB9Ll8UAdkthcA
1nO8bq7DLqjfukiv6FDb+gIQR2HFALd8uk8zM88EJJa+S1hnWd5cBzDrPWs3nj8oHD38j1NNax9p
wtpyjzyHKt6lIOpPVDeW39gU5TkonihcSmsIUZ6muGJHG6pKeFW5E9l9IyftiXkbpML8jWRNcSCx
odHdZ9uR1v0st2LB01WykD+c6HNg+DqVxgwGX1aOpw0L6EgIRhx8oZDxfXeKqWk/wV2p6W4ugl+8
W1fbCWCliA+eBnvg/bmBCT5cX8i8pFfYWC7pshfV1OEpsw0EGdVR8gfVBjyVASKreNt1Vqu/dM/O
GXotJLz3dus6CU7s0JF8a0shq8viyLTcoNKIYiSVp9szqvL6ZZMUx6CmzRa+rPh63Z0ycZ3elSPR
v2bwd8dHx3E1PYkwob2N0rPflGAv+xMVDSpzDYyaPII9REzBCrwXJg0bp8ufEOscoQ+HLsyFRV2C
PQUOP90jFRcnmDjOCEYKhTuulzOGlV4z1Gb7lYDSsR+0Dfg+9JstNIkAqSd+71jOfgOJCIr0EN0U
aVQmTXXvweGt9w5MANjkTpr8SlRHwrXKKliwp3xp2UNNtM1v1UnPr42a5vOOpCXnN+/Bf/eHKaff
omaQ5zhsna9gSXBsI6b5wGX9kLxg2MB87LBm1ZDNjWDGocYn3tY4Pjoc1hCnmfxDSnI09o5oR8wj
XnMIGdpTluJftWIe61O+0+oSOp/XY+ldBZiI5lsN27SolsdaN/6x2xeMgMkS2DLZ8izjvY8L4mAy
WZL5SpKAYKSodFkO+VFB8YtTEsdqtiWMBWZCL70LsLA3De1x7CWaHtNnvrVklErB9NpNOQezDdAH
NAYEWtiw6UB9Xha118tPoW32jyp3vwNzMNDhQXfRmd6EpvkJhrhsblWr6RvmI3gcpX35n7PzWI4b
Cdb1EyGiYApm275JtqETRW4QpCjBuwJQME9/vp67GbXminHOTmNCaJiqyvxdOmx9adskR0iTYtiO
JVTPPi3ty1ruxMjaT4vRhbZyR45p5bjNssmUkrfGLBgRNJY4wG+MyLD4CGYJuG3JLJ0XtXPpr1Rv
2RO6ldL09yUGgGlnzFUKJVtEFGSGI+1LBdHSi2K/lsGqDJFN0AbmPnFE/Rw5i6Ru219FZc2/IjdN
3XUBt3I/Vy5oTdCXAhtw6M3f2DlwGjX0ofd2ABm6bcJ2fB6MGIN/UJXtA4B+fQr8JglpgdrpMSHQ
Y9gmTakYpEVzP6MmbOyfJV+TXADzUNkkpj05UKazC7noDibqosDvfkmjnZxd5PYmN0/mRwY6NCXk
dnjSeIdE6RJUd7X70E4wbcs+SFWxDMsORZmKhD6QkaFJX6FCYYT0FARkFXbT1CyysYtfRBJYr3Rn
9VEXaLwX/RCIbKlRG5s7Be32aVhOWiMcdwu1FJPMohW8a4un0EubAyHHEcaqOEXkM0EcPHsIAaud
N6ER+lDA3T3SQI/PFv14kdwAUzgNyZeFFot+rHxUZRHf/BrNGKMQ6SD44DLVCNCF1h1/ejqfGzxx
bW1sukijqhjj1py3KMnEnWb1ZKsykAMlLO8C5knaFK+qTawtAaAB0oDSL6x1aYOtrXoku5wzjj0x
sldUivnjTtaV27JKyP5jueKs9twuBdLxY7Gfbd/g3PTsXBPX4MtbIQJ0iqpmEAlnAYcWCoMxjjZu
n/rWUlsUHSywtmReorCQI44uBC4t1kU/6Fr9iDWtQrcEqzCYE5M7Qj7wUE80PNRGYty1RaqPMUrx
EiiOCoIwrJQkDAW0PKwpjdOdwdTb+gCFHjwF8P/52nN6A518W7hyyczL2d6nyFHHG5gDVoMxI6te
F8lALTDYTYmONQUWWrpJ1BQU8d747Lv0R0tQTjPaDm4Oh5+1gUrWyi0ccylmLWD5ir55UKmg0JCe
X74OrqyR1E46dHdW7/Ob1dge7S7zf8oqNR6R5HhnHSq0BnWL2u+GHwP+NaZWni9rd9CozRufLCfa
gOlHxzz18vuoalEvvHKy2kXmppE8Q1bYMUF6hVFY0CyRY1r7HI6Ozw5y2USFj9Z4rUQr5+fYB75d
gEAlRFJ3NimnmVP3+aZ1Z3k0eTvBspIqae4uWpp3IPGCYVlzk7RLu6yihzBVVPQFX9YNRAnfvi3p
KTdl0raPMUN6mPoyQSZuuy4yQDtbEX5nv5/9DSXoHK6KsAaaUy0rfOnNZSYOpWdPO3tuI7S2U1dS
aicd8DJ3nhnfPW9WdJ5ZgmlGD7YTvnUwQbvLEAmJUINPeNpKUbRo/FU2PhqG000M3wPyeCs7W9Gv
1A0BfOTYGibp++zEQBnZdF+EU4nGy1XMn/BqfCUb27TUeFOwxT3Bw/g/lETduM/9tn9r0FDEq0Y6
rC4LffGwS5RXYJH22knfV4wpYrRUPLXxi+cM8bDh2ZZsg51tfNNt47nrNGIfXjZ5J8eboYpC5aHt
cOy7ATeHRoylbCyOiWSAGyjCrDdeFgbuRidZdYFlsuDNq03/o+ytsUYFXNpPRqHa705jCCxaEFPp
unTDflr2yezft3WWct6y06hN7qamgYE9ImMKAUcNPVv6mR0eEWQm7arTPlFllB2yeYRNccnYqyhE
l97gEikv6hpEu5sK8dY7Oj6nbWwzPsuegBrznHbtaAVMdF/VUTKihhmMhnTxsvOt1cXp0YBgjOqb
NZRWw/zDKXwaGIxVI4BNkogjgY1sTWdc3BZe53OoOREoNHUVBgzg5PylFHX3Sf2cjYcqU2A23qB7
f20oq4r3CW/hZyfrLHtzBHYQMCl2npXuB9AKWymO0KA2ZuYfyiju1m7cRtk7LzBGmk2H2q9GEixI
v+U0Llau7WTvNcfjSQxifEODm8mlP0v0S42pZbucW+G+96PdyE3HzpnQGLqN8WxmF5cc1DOndFmF
wfRh42E4ZTVasw+l0tHYt6iixQq9XtLcpuQKzo9zBJW5TNwUVAGWFzx4jYmmyPegyWH7SRnkiE3n
u6N1k41jWZ8MUyn2tXEe7IW2B/gRqZRtonQww8y+7SbZhisEgr1LPk6nnQdZjw6xHimbwG7mXGD4
RjQkaPFqS8dbNbdDtomdtsl3so0K70ZzRBt7MGIIULNq4OFd0+nMFadjLDaRJeHHI5oxMA8/6h6S
NqBbF9Jpvg1x7TKa1/VhfE00U49u0CXmisMwJzTVwtaOtCKGDu0Kv2Fzn936WE8GWnIX7klvkGCb
/OpwQhbPFI4Rgd1ss2lAhuty2yijcu74HL1oPXb08cvIBAhfNDgtnC374NwvC/yzxi4QJiq+DlUY
jzer+2UkBuONEIfmMVed6u+DNreddTWI8MNtUZwkuczD1VCG8Wc0OqG9iDo7SQ6jNxkAMliy4juL
SOQPkI3gQ1ceLXA2Cuk/5HT7jH8vUbRl2wy6DIkxTGH/GOJ/QooRFy3lp5Qja3H2QrFpk26K94NE
/ss+JeJhJZTdMLtyaP3wTojQ4uQafKs+Mx4lTla9ai/6vdT1Wv/NMegV+Ejz6WWouszcmqZC8O6H
dWDeaXeG/RnLebIPoYMAZmN61kyhYZqW9up1icmi6VH45AjcQMHKsY63MplkjaChMmvwAEd6pDum
88SVDETGZRE4xsE0gWUjVq8psSFDRNdPBZRjuSkABOZl04YWe0NQZJ8J3xt6SrhTj/bH7Pp1YZSZ
wTl3GcKUinSw373MbjEDBfaAe02CrZBf0cYz+DO12DBo9VHDg/0MJqfERGgRbPhgjFMZxYxt9HNg
jHpST1naiYAi3LCM6rYTWcYWlUf1i8L0BnmkRfU616N+UmLq7YdgjBgFVdV9+d1SRe8sddENTBcs
S9P9zmSBGuVogpp3YcVjwQc4Dw1QYkoxZS2HUU7+xvYJwsCr483VZpza8dZyFO0PMrU5Pg0gVSYt
cwJC05NCXP1w6hnguPOrLmcWFQRgsW4Hf/42MQHyXGBWUtTLVuodBHBlcRM6YRfdaStOmQff8nYO
jlBldD/a5WwryqcgKVAyUF5NCCir0b+fkDjrZ4hx87UVMERrMjyMfB13aF3YpmOPgxZ8gTnTZU9u
SGnK+Im0uUzvtInKGppnHIuTHVoXvw2eu4EGkFkZ6zA3ODXCPE5/QKwL4D1EA31wdhVhcY+5T2Ak
o1xbzhfk1f5r16bFU+bB8eCkKQpgWfpXc9NmgcvXFMadtUQI291B/dK9tpVTHNE/X6zVY2sNC8uc
5KvyxFyc4T+pnkaClqOVZ7bFG7iVzSkGF4n2p5cVzgkT4F27aZAu5Jy4eCbKi8BZJObg36FHgGrL
e69FHUUTli+jLMkCzuUa7j+U/NdfwL9RtHdBkapN4iJVoupAaM8u1pkMKjVgiA6hmcfmOqHiRQTj
5xpRZC7sYjhFVIzJfvDSud8KUaq3FPaa6NXZnjR9v6mThZfGzc9Rju5bLJqabaI002Wq/exchYP/
3cQK8uYZqUKIGJmYC03Pb+Wq7Cvsocqssjc19IZ5m0gTnwRS9kSvrShgQunQSX8RopWTd3Y3JP33
VMk+XLCEPWZ6QKaqlecmKJx7x0D9Wwc2ifxpmdtw4c3ov1BWV2rhYkog5SmM8KWh+EcPGYTTyBvy
+nC8eDameMGjp97SWSebJfbvTlCkSzWt6rYwh9e+tYEH86Iao53v1A6e0eDivINMoqBfGlBIMf7H
CX+ZhYj7XiptH0Aruh6MNe9+lKPv4beRIKHATdho5p/US+O3EbKt30R1TTm6iTz0s+WCXmpYWW6c
k/JGf0fz7WRjv/STkPETbVOV1iqMFTaL0omLxypw4xrpSOGqZafThth+UxsVeo2wvMe3yccWWFrc
UKiH/koYTfzIhAPHuJ2twlSrdOzD6di6cUHtq+rAWQWA/BElmMtexaJA3KGU2b0wSqt1l70H4xcS
VaNh6PzxJWSM6/AyjzNgtLLchGnP6vKZDlHm/ASu4T2k+C/Dnej7htqbZc1bGmfbWkIeSt6ko5kq
4qDMWnmNY5C1MVwAjnC+lEpNZOPUbQNYTQT1ibidkgBru1UkzlMTNQ3zG30LIY4bRS14WmQYPQOJ
+v4J4rdEk5PjQQD/T8Jw5VlquGU8TAosypM80Z1nJ7cLsRSBRFXFUlb90K/9ORV60bcXl7Q0BJRu
gt3TWUBrWrdgI/2bzkw9LEadToeCpi/hAAzDcVvqi2QTFlrcj4KHctQdjMUeWk3XhAS25Q/E8zVt
upTlkQeYjqB0aFuhQRJbbcwgq+AZtGNiMELWiEeimtW5Nfo6XzHUno7fCPgRa+ko/922e+wGQKGo
0AvH6inFI8Jnmdw54/lmORQN6oSLtHMwCtpH4ZcC+y4iwSWwZvDieoH7UYq04p9BtV+6XIg72thk
XlawTt+ikJJ56QxzhXWgD7P7FhObuWDaNJnaKeDcAjk5+AqHEprfGpj5B7tvE21Q0mMZ5JWM9mZM
wtFcSDufWO9RQBQ41VLvHZJZdOcoMaZzbJmlWEFRF83WLYLxV9HgSFmksoM/ZHpt/wyPUT9jQeKY
8u08kzuzRYV/q2AufxRZiGthzmwt17EbZw/Eqmpa/sbuj7KGpr/IATiGx7YpHp1R5daalDSUk9E8
pjchc9pw5JWCXBe3lh7Nv2mHZckWnNTBgT3YQPwVMn0bLYFpJPWbgx6JBBxcPm36nqCIRLDIF1Hc
mI7RDCslZYBxJGLewr0Q9OFnpyl9dcPepX+ROuA0dzRafbxtClm+jExBk+i70qp9SmunMjZJmfvH
BHySszURvFhuBFGdFkAjRAnYSBHq1IHQo03tnFsTT2SD3SkfnWFdlCCZ3+ZCRudhhNi7A+oUD5nw
c3WbBi6odmfXdnIcvFaq27C0L8LsPjDjdT5SvWNEyuYf2Ijhj+hzKGxoAyGeIYqjV7+lduL/COUv
2wPX5e3GFWMRuQzUbofocKfmwQ+WZW6FJzKukn6tx6C9H4zRtPcSttj8HqrQfnK6tH2fHXNo0Cn1
dbxw8pqWFcFC0HkIKIrMiBd9FjCH0PNCd9orkYv5FjdM5d/jr54e7TJDEDGmDbb7S2HW3bS1F4+8
xhybH24P2LQxT31jldaqQUCZDHa4tkTBYYGQKtxBFejnzirtF6CXlLlBfZcSrN66vr+M4ki9zb5v
I/LWYhILTB/Ju5qD7jWgkmMBjg52lBHx6adFhQSN2ILjLJFHj/plMLIeKq9nV9zA/NjOXWuO9MV4
irq7HPMrFrkgYjuiic9WwVSNziLyCyTTGiCi4kyYoQh72xG4JkjHdDeOoM6/D4YhCM4eriFUft4Q
PRighvo0ukNAOINNa1OCuhsIbjF0hsRSGSWimgKTarcUTaXsnWPHKNEyegpvNUHsBcvGidqnMpMa
/1yPTQjm1wvX2rGFs2/aqoayiT31Wiujbbe6yPGyxn2fr0yVuC67d1g2qPOZJ0i5JV5rPQv46LKu
AFxTu9iZ4L0XG5sq1iATsmX9jHOx1KlFH9c7VrwbcjaLG/zwIfr2JDOG71Q7BbFLkF3JMUNA0/2k
jSsJ0chDwoEWYKS5x7keT8caF8G3weoQz5YdtcTCtqyheZycwEHPN6Mp5ef6Mv9GTdone7K99GcW
Y1BaIFhq2B9qz36VpTEdMzHxEVZJVWcb3fT185iOxaOX5DOQxNBMbz2H9adGpuJejFL9uYwTo16R
0T1ZqPsFql7PH+WjDCc0hFL59kse15etYPLCYonprsx5H5R66ADRVi6SpiNJp3OQha0Cfqe3mNiL
vkmyJlBcqST61oVxljza6Lng/9lX88fGGuPnrPDHCa1i159Bh1XNpzhjpukj4esdhBBAvIy6Qm6E
iV13UQNA/vQm6sxVa8/psZtCHLo4zloUL1jjnnIy6EI0uhbRLYwanTDZTEn+1jGoHMPlYCBX5Wh8
FyxvtUJEWr554O+kT+FF1CvMHOQYlIPwllDUwwsJcZODFzFNT+T1Bwzf84Uhth0l5gFtRPyCGglF
vaznlHhVojtesHhptSGiOGq2IaqnCKF4mzXvM+c4NZjI7Ef6TD9eFnaJtl8krbpHezImN+iWIv61
O4zl3iVcprqb86LfNbNSfCVQSgnfruMihIYYeCG5n1fgtZ0+ZnPlvCkL0enCY/YxIbpqAOo2Agw9
CIpcVFNAw+2TQ5P+A6dH0W2LUJm/yO1orPXI7CemAsHRMzVTR5e30VsJCntCzeYehk/MErNIXUPw
NrVV2Usvqyfi07kB4+ipufoGQAb1E4VD+cKmWx5HagKxBKf1qZbapFcLz4mTH+wAvbnAFDYGdxOp
FRDGVhrcgBfbcocUtsgeHFIBNLdZgQaqvvMpE4NsOHgO6iy2vJoU0aShpFokWc6Go3PZus+aXLb4
HdtKFG9LV6d3yKfsAHyRZCM+WrQZNYDluANcaZpdG/fEKsgUEeXStVJmak2O8KzlXHsD3gBZBp8X
hdVBwyKI7dz6g6RgbyZ1e8GS3xMCKzIkCp79nEkrADsfh9g/VebQNg+wVXjMCv8SbWAkmamOuV12
2br3Svm9S6OJ0GGqs1MI80Qtj/Dpe21OmFq0Vc6Q5kYylYw4nmiRA51pGIAqykuQo4t2AxSeD4Gl
0GBxFFpR73vNZB7Ldo5OJPekd73p4sNesMGp7LHAthccXW8oTaq0LsX5vRSOMExxJISFNmJTpY0M
faS9vWw/5oJ5fGoFeotcdlH4jjeMG+a9aqO/R45vNubZn3r8VVsztpICTw9+wCJ6CCYSFppb30YZ
TKdIv2VHaxdHvfQwqOAOT/ZM8/MN5jZLMzeoU1XcvLu1Ows6QFRPqyzRNcb00vXCTRIyPqdcVcqy
iCVNfapvEqC0KH/VbdSgzIS1HoaDUQVO8IhGffbXVjUMVF4iIUbBrjovXPS2Of20yW6pbuaQggOK
wanLpyEJi/omZieUq57pE28B4U3i3MLnX9zabPL+p6GLITpb3hTA3PhWFpBQOSZ5v8+Mwpu3pT0w
//mSJwLwMkRF9D5Prir2Uz3E9q4D84wOwUD45w2pf+yZVjvHxWoQqTc+dqxpBhGXnuvizSAR4VvT
W+l82/qZDA84jPBbWTSouLjgRBFDmKz+zlogyMOWtShZXZK6FQvJGuRDGQ+AJ1h3xgwC98YgYnNc
CDJgWD0zGQXkGOWIc6IumPhrodL1gs57uAB9DfMwh6JEEheY5pkQ3wxlfT+aM1biAJoA3UX6LLVy
3y1MNJwX9RA8mPVcMtDYAvKcIBgxC+VFSmXDuVPSiAehXGReOJ2dUDr6BEHFGcaKdJ5b22cEZ8Qa
P2pDawIPeN3BjSFV8GOMm+gj4wHM6xhhuABoANlZ98ptfxTxQPk4OAlAqFfAIoX2wN+ZhPOAc86x
5td6joxwZ2W1oXaQeOM3XXrDpnRdq912bTjqYzkqold8VAWPOgDoQzyBE3g3hjWuU9J/Br4VLyP9
VPMFHueKE/Y29hAAIZ5kdyAwKA3X0N1qNxdz16yrrqkepumf8842x+fGhopbKSuGy8RAU7rLmOt6
y3gIzBGkXGZ4TZreGXdhlcUvhI4kdA19EdxhZyXxZHDyap07pvQW6C3QqiYSMfoCALevdmzvNXuW
o0n/meP4HrDLVAvaduC6VtCBXYAr0163ODEfIfIhqO0mN05THAPcqqjAuh7qoP81DG5He8oCqtcp
qgpadfDiCpAQX9oxwiIaEvxQmf1+BEO59ecO6fTIjHYGqJLhY932du0jto5aFBQCgrZhQRVjuo7t
uuXWorCb7ywPMBRzugr1cmjBpkkXMWcakpb44XOu7DHZ+q0fX2xaTSPuLI27AALBALer1ajHlSjo
uJb0vwIFxZSiyPKqFkNJpAlagJdLF1Fr2dXKyqLhJwJ6er8Q2SkhmbHXO9uq9SKMJJzX24opIPOa
dDD5EDdkJqxI7tD3YvAhuvswpHFCpcd3lqN6e+7CxoEyDtp25TkgzgjohLonACYBz8K4oO48gsa+
TdUwhseKqbMvvpjUKrOsXr9ONsQ3aPoUpNS9sPasb9ha7LIEgqJyVDpYQO6IcklMKAEvZgoUuUZ5
gtLVJmIA2QWtmYljU8mX+tL2rEJJTjC/2K2LfeDM4bMSHq5n6Fv56NViWmEt16dGq3wzI3eNUNO7
3ScmfhQ8+ENA4cnpo9mYAX/Fmi5enIibCS5+ZdjSBQhkhmMdC7e5NnA5Ed2BGhklIcoJzKX1DN1u
FSp/yYohD2/9PDdGlN65WBWpS1xAYPr8OaglKWeDHOZDQ9P+o8JsgFXdGNKHeFbSwkqHOWaBDrm3
YStRGG9SE56f7yxobythhhaTTwJVPtROBI5SirL9VZq6/qiAhvkFqvRp0kEMpg8tC+Wt/aAZTwXQ
1rBIytAOfrrCgEiyYei3kZkFjG+azO6REAm3xjnuF3RFXV0W6AUa+2Z0FExKW8o42ldu68+rACKq
Xvu9xVwdH+39rXkJGlpPVaxPbKw6W0M3oUUz2Q6M7WVym32si34abvEDYJsYSCAx902CQyygqUYN
KNr2w/W8YLzDNxK4Z/DrwMEdi7HDGwMCpbSRs+TwGsZGunOLHitY4njxO76BFF1wGwzdKY5Gtz3Y
/XhRp2kzOTh4KOJT1heFcxA6HKFNMLQk2QY1g8+HO2QYA008wD8SMOD3AOfFGfUQmm8KCu0RExTg
eOTPVnXwMDgYe7oWbeEO7qp83cBFVSRCYKQBlEhQqi1CailjGTBjLNuonMaJlZXADS4TZRvWys1D
P7xhlyPJU9rGRUpEuB5pNHoe+jOyfILM+fBrn0iTaEb31y1l4vT2KWrhDOIFfuJk4FCLcWiopclm
XTyAAc04NBk9JjdDF0TVLpAZ9kQot97ezGRzOrfTAPV2QYItPl6O3xWt6Rwvk9zsPoe+sc+FQ651
vgx6UJ7DxKBBoqhKV4RsmdHUNbdIbQrnu0mgBFSwNIzhHogqVt/QTMYYqj20BM4qRfSCJsaCJAQb
JFel/JZ42v2Rs9GgAbHhKLxZO7A+g0v4I8I2L18NCjE6mnDo101RZ124zwdXe1uyelS7DQYKFg5E
lBzBUqQqq1E8uwGJmqNK+5uqLPAkx1rZh3GMRBSAUsem/TGXjrqzStD97x6yLvPcIUAUSzVPnf+Q
1l0T3gVYJUEvasMgJ33mMtsG263x3XRaXTHPl7/tMffA+3dBo6D08cBYiPAwiWdOsbLCqLnvjK60
9j3Ygk8Ek2U9plYSEQUvLIrrJhvQ9xgXQ2QJGSFuqHmjdD9GrNhdzFt56JRJlxmojqiBwvPjNxrM
sd0Sm9mfteU17ToZ3F4jVu6MaI+zOBLLWlcTni6sCKZx6wPeE9oVBnF4H2a19SOtjajZ135T++jT
A7oQDL7uG1tKR75QB2VHmlPk6wywwbN9KLQWYUzzvZo5AGtcdEWc3cRxKro3X1Bvgw3gg19XydTY
R0k6XbyrUvQIBKORHrWQAHkMCM7TKHshqGWILkpdKR6qpq2rEzOAGTGhbKdtz23QIHqbeWVij1so
oma3DGk3T05fuxDVfQvooQcS31ZFGzvFGdh8HG9sF/GPoW0XP4DnVCFmtl47VIqjHA6ETs+fjq9l
gji3Sz++CMG9RH/+Hq5qEWGIlkQKi+PXugpXzXRh+uifugPq4T55tPJiXaDE44JInMRiNqKnaM43
fWXu/V23XPKmvkhfNv8rndS3EBkJhoMwJeTqJzRu6dVjwE9gqt1E3HW0JkhkhTrkUOwZWLGMNl9O
F7iEs/5x17YlL5HeNpbFq0BUg9vSuRf1hyFvprVWTEBRCLFghQfGC+ImQFoRsKtlY9NvDNd7LTGu
7YWOrVOEUSH8IuL2jykVphWgKWXevSeIUL1OMpc9aTpxVfUH6I+1nnZp8TOIvhPT9cXL/jNq+HId
wt552GT/+FdPeh7M3sKh1B/8+7F7qpbTuPcO0lh3S898SsqDWtnRtiCOYVkxzfFUfDWZ5T/e9G/X
v8rMBQCJLTIWcKC+01HXHRNN5RpT3/QpD8MGgfkO5iQ2N3HwxQM2//POATEDpmNb3Pv1nXsJo/hE
1zN/pV7O/XEmNYNmJxJbEggCDkpZ4yv4RdsJ7LyuL8Ljbj/Zv6zB2NRV9sUn/+dzAIAT4vK6L5Om
rweSqg6bpya57AC7c4qaDRTaIW0e/v62//MiJrMz+b4917z+qOBo7THHxnAwneIeRd+t3T+kzuP/
4SK0qtAAVGbW9ejxrIzsznVCfSDM9lvgmj/xrt/7sf1FSPb1vbAsKEEwBXoBuKL0r9arawSt8GVN
llLyoswHy3v2my8ucf2FcAlTIDEhTVhSM5qXuUn/Gvtg1jpgsriVnlCj1t1aYSp1dyrfobH4+yO7
XuzXF7r6FCmhZedTlZ3S+r7LHrLwlxV8qP7096v8xxP77XaullrCzII5V2Z6atWHlXz6wWn+akjX
V0/sKsRdxlkOV8kTy51l259sDq9pjQzcVV/sG1/dy9Xbr40xjMfETk9e8hzKY+h8OtXu74/rq5dy
+Qn/evtEsY1OoHlcQ3iW0ZGXItKHqf1frpbrV3813iXWNlYrwVVIElzmJmEZ/nfHvf/7rXz1tC6v
7V+3kuAWcJCBpicbA0pm/CREEPvlF5/X5ZH/+wD9f3dCYWmbwmLlXN0J+oDaqIWbni5ZZAuIsxvR
Ycf9+53850vxIeMlh6KL1u33O6GRQ9XMQJRTXJ98EmVTIkfN5FMN9RcX+uN4uNyOJdlgbA8gxbav
VounS1PEU5afku4OdCNp7/yeOGdUhHP9OklQO3guUjI3s3UKve8ZAd924S9HmJkYBWZAGNjfb/06
TP36B12trbGbnckI+UHxbK1zQtASaUH1Ritl1BjrGKby8vcL/tez/vcTuFpjjMAI3RZQ6KSDrfVe
ki9Z+PCaXz7p6/Fz1zd2tdBmrwE0baL8lJFiWqBcxm+HOojQt2BLqF6AATMbNx4OiL/f3z9f5PUX
69sep55tIva+/mJ7PzMF7pD8FJTGCfskurozEXv4AYjvMx6zB++DTlHfFTfuXUFoEzD4V3NG/usZ
+44PJ3cp9hz36hmndiz7CQXfqV7F/To2mKWCv1+WX93q5QT541al6Vr4DCSTfa6e8WT6IdLDLj81
3QOQ74LMtJwmzXwNF969syFWC0FfvvziAV+PLvIsJjdRzriCAsu13KstIUPipQCYprNFnIegj23J
hmBAc6of3OHJrG4BBlMAm97b+tbH2OTny7tAADMRElbvQD02Uhdf/Ko/zqirH3W1GXZJMo0Ev03n
HvvlND4lxCEEBIz1oBdmtfn7I/hjU7xcjNraJl4nsJid8ft+VZMBKouQJ+BFDyA/C6V+/u8v4PL3
X0ZDEcN03SkBWSIxkvV0HmDxbJugbuP171f4p8z57dvhHv59iat7MPQofVrz6Uw9tHD9u9j55J6P
TrYeCO+GFt8TBKKb4Iv39P+5Lp2Y50kKsOBqbYD5koBY6umclUddvxKKuDIu5r3gZPiEIX2MPaGT
X013+2NBcrM8Ro8JgQw6oYT9/YW1GFoaOP35bBAp3RUYJFiTKFcOTvzFmvyvKzEa26TbZEQGg0N+
v5LfhKEaokacnYgAdoKlwnRPejhCqcPfX+BXF7p+jkE5Zk6Ui3NPxsCRtF8DuJL8XBZuvu+mwF/9
H67nWeDz/zQz/tUZPQEu0BGP4my12SLvHgPqJzLym2L/9+v8cSBa7gUjcCwLeNSzrKtXJSO0Sehe
BDZ479TJbNs1T1GjCFZyoGess67E49+vaP25d3BJj9oGVIKm43pDK3C4t84wibNXka6aO8ZHG7r+
czFD9RSkft1Kx65uWmi7G6edzU/QvmbngIKuSIxtj0UKpTWbuIQXYZQWt2OH1p0MN3lDnsii7+q3
Dt8LBm3Z7TTxFIsO6mNpDMax8GW6J9kzfsVoHn+x0v7rQdp4YYjF4ou35NWXiJimwoZiibM5PJav
acY+uJz1qlPH+otP8T/WNL0tSZHgLGyH5vUgVugYo2rrgOVFdnhWm5vaddfJfGP747ImY2fEqTPM
pDvN0/rv7+7PV3fZRphp7rNJehR2vy+3qs0sxnaM89lzjQ0ZCGSAGBtd3MTo11r77e8X+2cY4u97
5u9Xu3qkmP1NTj49n9UPhOnd6/xpPoqbYJNuwpWzt/Y6IgdxEbwXd9FT/1TfqC/OnX/G3fzxAyza
b/pWKd1/Bsz9q+R3DAJ8EKPO5+EmeoBO+B/Svmu3caTr9okIMIdbJlFZsiXb3TeEI3POfPp/UX0w
I5UI1fl6+mIaGKO9WWnnvdYaZJHMTnqSzXGRv+yCQwJuV21ZOeEWHVmPV8/deRs8Vi8KqqRpEv7D
TxrpSngEcCR0CCvjwasA4YQJq7UvS44YJm9cgtov0J6BEFd/gItigckxsxbGt7/5Ag2JVtxrXkCS
4PYLel5CNzzQRw5VxeBxlS/I2y7d3uxCaYlx9d8YlkYvvqxGegO/9rHwuZsGjwfU2xI3YbMSeqkJ
vDGsUPU/CGl1UleVYmhp+pyMP2q++E+SLrfwap99VN0xviJf7nSmi5icRz1+lYzxkukw56SmL4/l
3VuSKW2EmACJTgnmkTjXVEDbkxZ57AErXDWyawMKGsgQ+ZPaUiTNKgqkfzH1C2MM40+IQtLZH0U2
gU7aF3KGwY/PsDqBFy7EyBvj5noRs1aRKTT9NLvCK7HEvQHCoJBEJcQySmWX7SKoSwyw5Ns4dE+u
y6On3PK9auvlJZCiTWB9NUy3CrTIypGdL2n045NXTj5iWBtkKBUJEG0ycZN6PmszoLSyh7SLg4XW
9j+gG+qcPgJMwOOTnbuziIAkVuNAZCSRNynhUwndrFi3iPpbNAKm2UHjZN6dJcwwPxZ1SWWSq7qW
RWS7xrLPCzGO2EMnNZj6ArOMgfKzIzLpGU0Vu44XGCMU+81YlEcUtdbJKD4n8bgJgWllAGc6tKoE
zdASQPZ1RQNmV8oJGOli9x7Aov2xPnoBBxRDphzNDBlEIFygMONyX74qLXi0NxoF71py26Epm68o
ip+7d/hRqgX2haqxPLKfGrE4pQgDtJ+WcEp4CbjGQr1rouaVlcbQSOI0N9A/+QFA5GVWiL9RG9wG
qr+Ky4zHHLHgoC97pNj22e8RYAGQLAWJsEY4Y3A9kQF3G/ZQw5fQO4kPDfTWihQpM89VhYMggf1G
QLiHXOWtvs0bDXxbEcMdMh24rqtukXVWuEc/cFjYgL57fIPuH+mtMCKYLTHJzwiCxx/UEvMTOb9J
lN0IijV0brPOY1HzCwNxgIy6kMDyGqEQBEBBCjkGeg6YC+lkOzSV3/4OcFwYmD/3f7UwSdB4noXz
rLHEwtAQPQYNMtJ4GYhHganoAz8VjQYYxXm8rHvFgh2ECwtNrqHiRXp8gBaKR3mAoLGpgNrCF+Oi
BrvVwssEj+Klz4qSWRTONcCmyPzkfF7ZKIYbkrxBAHQoUf/+wchYYHhBl37Kgfz5eFH3OgyLmsIB
tPrxGquSRwVYaknzIClFQwZaNoy4XaGdIgGSVhZTSgPc5MDdKjEI04DVrMkqh0CEUM1RLEYVaEt4
NE3kgARG151yBrmUIyqnWvmdoIkgCF4wBQnAVSfCnKfgU+jZ7x82yuYyohCoaxUlQuKupD4mCIsO
RCHqgFZ2uDgJqu2J/BcXBVGcIsKV4dC7SUgBxBmH0nTHH+DUs+iMEdFPyKcG//T46OZe9LUYwtqL
JQbyQd3MH7IYSnDFBEeguqIX7LGUGb8Ueza5MFgR7j1Z482rMWdcQNIdQuF7QG8kE51qAKqmiRPF
32hY0sUE7Oro8T4+Fjz3Bq7lErs45Mi/C8rAHzwUcMVEXCudw+W1/VgKx8/cyWsxxC4Kci50Y8Lx
hzQDsoHqCmYGLjKrKpH9n7pCwehRt0tEQeUOYN7BCgCUyTZSomAzAKKA8jWTMOKBgLJeE0XYHpgF
kkJcrFOM/XeechjQuYNcAyJfoOzoXqkIFiCIG+vx4qf3RojTFMTmGswPTpYU56KMIkciQADb8LcA
VHHkygyvP/I5bmyNyR6vWftFRXmD90I1FgP3kqjKSO8hzMBHXek2jNK0GGOLlENQcA6T6uNzLBy6
gdtE4ZMqrzSZIm/mhIFYIWpwBQUEsqBtvRUouGGPnspOO/BcYxVAAKmCYxEtAeQOSLpSL1q0nTRn
UeAMBTO/UB6UXZ6Ja9GkrGIkc9J88EunK3i1Yg0jNGooDv4xad4lbY+RVV0MFxxa4qLeaNDe0wOF
EVsOlgMmOaJ/cRy2CqamAAhVADyskRMQU35pUmE+Pv65nVFURCWaACJRxLzE3c8wOY1WHs49RBi5
QSsVW8F/XKExvUVjvA9mVSSGMGz8JtsBja75rltlMgQABeemSBv+FEnW3o5Cjc5bzzt2Df+Sl8s8
MurGRoIRKPhbpektDQCtJQMQKm1cZMlWCg4c43hBRXlyM0YJDRxw4hGcwWVBEH57Opi+wZAUF3lH
zEyagvTCjsiqlM/ZJ4/ejS0aeNnMM4C1Y3b5L8WjmN/7LNKtcMLQ56lUt8DO8I5RqtrFAJhzgC5o
4m+Avhs5uv44l8b6O9322zePzQbYvgD7xAJxnHgNAchMME4meEdAOGHwMEBXG+AkNQegKbQ6zcxL
n5wLPDt0FooKWacBf9c4KIPiHeUtwCXFYJn2O6XT9FiOrKz4xaiUh0aTRyxNDMGlAqo275g3UzEK
6DLppgFRH6b5TUCJPn4892lNAY0n6DVCsgbxNrzc23uDXj5eBg5KeByHnefE4nLwtmL40+IAo/DU
iKiyAxc/twfZ28UdUsgG13+GJrCZGINnFhqzrgCK7AJHtcgZo+gWmBT0gWgehwEt0Lg789tPFYh4
BpSKwOePmvCYvfi/cODqofguzr3VLOMVutHOLlrVKdtz52kRIgkt34E8FuyFXXisul8CKL2b78fb
f2cpid9P6FSAyymV7OL3iy1AR9TCwKBwEby3za//XY7Ky8jyyrCPAumyqm1Zp8M4hMe6exXLaqfm
UEmJPBwDr2Mo53Tni2NNqoj3AscRdpkljiktpK5mIhdrUpJ0wfZZDAjSAjHwmGdONTTtEnOfFC/r
PlYT0A4EbwPqANoYKfrba8wOCEwBIDduGwNcJla3wO1cYvYhoLat3T1PSEJyVZgCaiRoSLc4kTCo
GLQeu0XG2uyXzC4wVJt1AopVu78Zt2IIozZoip+EDNium1VvRg6aV3lafHt/uScRGooa6KqY/Kfb
PdMCJWEZMWC39RLZaRPDS3plfnoHYwXIqc3X/3oDb4SRlSHkK8GbN2LbIsc3NYPfcMvHAu6v3a0A
4qnGk380sJdz6SzfUDdoH6CcCX+vgW5lEM+1YDVAJHU+u1WeMReSYKgF8zdP/Qbb9+ruA8PFyjoz
OCDpves+taOrd0vMoNjKpqE8sjuLe7mF/5ydKtyeXQ3q3yLpQnZbWRrqCpqhrQJToaz3PmgipEw3
6Mrl6zBdUwFoFDfE7Cyg1tmqKX7qvI5cFmU986/q3/UQRg/AZ0nThlgP5s/WockYypF3GJMmZlZP
XN15lXhWgDDGtHGKE6wsdPOYSAhCT6Tv7YJ2HTnaCREaCbgYwBJuIck9ak5jTY8Y8yXH6JyvtR2/
FIzC5l/B/aWZAsVo0V4C4Y2BwB44ajwk84Zv5GvB8uj7SFsdoTvGoo0KzHOx29HW7KR3hA+430a6
FnXOAFypIe+0AwBbtcb0qOubv5bIaMIhQzMrvJbba1mkoRhIfjxdy8ZyV7HJLwsTfSQ2uJ8oWuU+
uJiewJUsQq3wvAsiQhA2bKdDHKzIURzXTB3fEazMjK3HOmxWv1wJI/RLKqnCOA1ObZdPDs1CTv/2
xmMmFkJojBJJq0JAK8C2xU0MrAT3vjN7y0Bcbgavj9cx/8xkWUH3CJIAqITdnhDwcBKGSQsWPeSR
A8QWK19Hh3zrGiFFb1AlESpKZIBI7wuQND2wSndN4H+t0pVr0F4VVRKhojiAHbPFtKbOapeVHljw
B01xUy4ySoPrrC682jxCR+Xgpom9IZ90VG+KxmQulVX937eO1FBpM2SqhAUBHXHZL0Oz1rkfA4Be
T//xNhAKCXggGhcKWFBpA8dBr3RtFxmcAXYpym2g7RyhlRqQ3qduhBU1sIoxhkbgAxr1kaUsaFb5
/XtAZGHFzZlGkDWspzcn48svUcQ3aJpnRoujKxAOOwclh1o2cTpo1Ud5FAPOEOIbIYQMm+QvnumN
DOJgxlAEAZl6udLAGTL1WtezJbOkWd2Z/boRQxxLroEAC4Mm07GAuddgYfzASUE5+/vyGxrtrjZM
JqyCBwyEYAzA4F3oGN836g14Rs0QujoA/DiGSWJDpYkU7nXqjUjCOICkSwTcFBYm7OXjpFcZIwWS
vN6YrLn6oemFObuHcrCG6AY5D3SNEfvIARswzFplsnv9Mv+Vr3u8IuU9MMHaR1nafbZv2s1/ZZHd
1h24R5W8vshKdi2Qm586aKMK6QhwiW34Z3fPGdkXr8crdu0+UZXtpLYJa3UjnthZUPSVmI28iJ/U
emyiffTymgsb3AyGjziPoqSm33gnEc2O6NTE/qI1GD+/8nV5TuZiQPRhcwMd8+Xr3BL13gDluwGM
Y4qGn72riFbRF4oEoiRKhKGvK6Tf6yritkmCIWsfZX35KCEEexu7o+StquTIo0NJOIEiV+8w8q0w
Mm29MwHmFDD/8wnT3b5aL+cXQQSsWQ7mjDdiU9ulHxiw7n65DuqqhrpjNq6RfbAsRe5lhJDc52u5
hMEee4kBJAbkVhazB7J4aQamaoybbge7uuFfAiMBhDbI60x3X78Dk8qsaAW8GTOBwpkmI+5FKfQu
GwLsF+w9ej0RW0vg9jX9U/AUPE1aFoxLdrIBdxuYx/yndFfqkUlTVLNP60o8aT6YKkbCDdSjW38j
7WtzW27EVb0JHNvmdguQ876D1e1nxNVLF5Q7PveqJE0WMeKJ4Qb8TZy51GU8O1Q482NjSU619WHz
XWdSI7zOr+lxwiUnd3faVxIJlcXK7eAJQc1tga0HnmKrM5TnbjG5NKlTGYOFwBIJG6BWrftlt5gC
WdcZDQ2A7p9gVoz1wqbHR/yMK4xWl3+2QSIsRcgEGC4esQ2aI+3VI6r7x2Y12mCBgbMFmvr0o/oE
Ff0iN8BrgYC+QGBBOYkZT//mEwj91rlBCGw0fEJvxia4Ccxs6x745WiETroFMbXBnGgOxVwocyOT
UDoI1yqZAT82jiHP9cgRLoE2ZuZNtKt0z5pDWeO0jQ/Onuw0UEpB6gS15La/hbUPv7zHJcsNzaQK
op0noVJqcMUnMYuFCXhO2a4yGAOYsAbAUToTXNpLyroor0giAoESYCzuOK2rs6a43oWTkaxaLC85
uNAX3l8FoTcnR0QEiLOUMgmnk8NjmcLQflMZylPqDCZ602leNPWiEK7nxA8jMi4up79pzWQHQqPL
6XUmsIhWOc0g0LaTUEp9PaHGK1ARDQxRu8SYGtjYzNoEVpXFL13HhRJgjhJc7NxQcHnAEY5cF/VU
Z43ClVIgNJXqAcaglHGqYOS95IWAMmW0+0lZiSagr43qMOkBzWSoyTxhsrUPXgrpuspgLgT3E85X
PbqrYgdVaIFpc+e91ibapLHre6T59mh5czTwyurtKn6RS3M0wFXf6sqqMeNdvAOB61/mAK/vnkxo
KtCkq5rU4jJk1ktlVchxHhbSkdVpZnHWu0XXsMbJmPeAW01cckzZR2ETddxW3o6fykVjgK3YAkeI
Q03kzjl717KIG14yTSdXQD+5pAG5597uFu0SbLrQ/6njHWpdWcS7ySyGeNCAjNEfq5DpSt+f979L
Ja48sMMbMB1AfLMCDqaBxDGMXkhraKUtkrjRoSy4AaDeoacMeO5Gug+Ok1oEjcH+ryKhqw0lTSp0
PQe8echC1R151fbkmu1kPXF8vC7+XbCHNkuMLKBFFs1lxK2MhRgJpoH781rDjboFbDz0BQ5v2eI9
qLZvPT6yWa8NLqMMPAYRmJYycWZJp3hJCmLHLcgTf3qTfxHq5akwuUWxYQYLcEtOvs1sf5sh0GQW
Es1nnTtMaCdAQyg8gPnIDW4GwCAl4FPbangZKm4o+l4NYGWZ8NJp0cmc4b6WRWxu0ahsXAN7ajss
ELFvNaN/qvV09f8RB03vjHwI15IIlwSggH0lhliVsgdY/Ht7UpwQBlXd1D/le7orbBFFANcYnh4f
5n3bxjSUd7WbRPADPQPQ3BYrBDnoMdu18EmltWuWP8rKM4RvVq+BNEKROXuC6KObuqJA60kqedd1
uaiUGh52jtHbfbbyLJziAnPS7PpvFIx2JYs4QQ4QMkEx1rgtzlQMDb6rJRraKU7snMW8FkIcXitJ
JRcBkPDy5ifVCbd+IcHBe7xxNDHEWUll1U2MMNO+Rci9tyugwevo4qY88Fn7c72cyU+5CojLIedR
sG55FHbbfXUU1p6VIVPVLsTXgDIvT1sS4UHWfMcrI0i8LzVkUGtXJviScdtpJ0RdE2FTA9g4FeV4
HjZ18vc9a1LLveHq3LZ4fXxMc/lxzFj9e78JmxqBKzPjPCyqNDFsswssH+UF34Hz9h8vBKGJs3QE
0tJ0uQHXv5lyUpPex6JoanA6hTvldLUgwn5mGVfJE6MkrPRk0yJHfB92U5AKMEUTyPrmmC20r/+2
iwoRmwqty9WVD6FTyZVFYiYxxhUQ/AyXoo8uY2DE8gDVwgpIVaugBSB7ppUECMixOPAoE3a7yEEz
w0YwP2t0AXQmZsPfz3hoVvH87JnHI21rZxygG9nEEVYA1kwwGMFv12/5gbei9agDk9toDQiWDKDX
WokdL2h7O2mKRysmDrRWCiHne6x43KDsC7xcJO9Bg7NJDv1OhpMpnCiHOZNju14mmempAGzHSzGW
qehbzvTWub1fHqx8Vx3OzhdlT2d0yo0sQuWHI/qfxRCLayxwxiJgizah3jgS5fHN+UE3cgitr/V9
ADxerOkN4OG/WINBW8C4XH6j0Vf/9Yu3gbYJcj9cV1qrmjhzetylyUdW0OlPtnlWQVTzWl9gM8Vm
lxTlOYqjBeXAZmw0z6F7ScS0AqbdxOkbrmxAgL4fThiq6cn/KbtE23xd76YqPbW5Yn49/8oijAAQ
vgXALE+yjEsK1tcBfT15dlPqCTVZU2OoQdbchUSv6tQoraHfjyXW1wRD2TRcyW9DucIIpMWwv5Tk
R1aooBNzgngWrbHomhQmWLXbjWySJkq4UOS34qJFJI8qJpJryyd0x1q8jVyjycKEUw5vTqlcyyQW
J0UiGGBiyOT27jF5al7SJWsJ5gmESUZppS/xLjnVO8HqnMeC5w7yWi5xkAhFMgZMQ/wWKKMgbLAr
6fuxgDl3FXNB/+4mYcbBGOMpYgQJDLAYJzxkxXTzNeuCmiWz0nZXtYsy/2hSZplLr2phlqAApvWf
z+mX628gzDsANLm0xoTBljXcVbT+iCzPYreTfQJ4J9RoZ6KMAdpNdJvQXv5cL83N+glz0fINSOVa
gd+CMNaKdu1S2HAYaW71Vo91YAgPpmwLVmlA3Z0oW0+7VITNELmcxxDBZKk+th8AptVPT4vFAYWB
fvHc6bQq1Fx15HqlF+17pYCSDBcJ3DIIvQx5MZofhb7/HZtLYKLAOMqwzOUUT687/eu/bvLl065E
+zWQqbkBmwwyJ9RpGX1c7k+Lw5QFeQd/EpK3R1ragHKnLon6K5FiySs9yqeTuu0gMrQBLIpsOy2C
uAd0Ag4p0DYmDACMGgkk0qFSMgF4oqTp/oBJIty09t7eB/r3d2mVFqia3j3jh3JvJjNI+hrXIgkz
KdTAQQ887CZqtWivyFYF0jz1qnySndygVrRmVdDVAgl1C0K0uvELLND3kZG2tyfv8jT4N/ZTWjFm
bj5eHU3c9POrc+NFRgmSAOKkKNNHdidmIUXCxZo/2j9CqWptCNYJ9//dRtEQrcDKDJzX9AJipzR+
wENEkTn71DHFqoFuTcRwAaHhGKRYgBsg89v0zQMvYWvmr2i7LQQLFMKP94+QhNEoNEhLEj+V8TGF
KRH6jOcBCqulfHq2AYp/5qBR92COcx4LIT21P1ImlBmUtDH4RiZUOzbOuSgX0/ML2m7CvY8aOhDK
QIhgrICrqYPAw+mcZ6PTuZQWWxB+1J1oYis1RvG8WBHS89q0m2/fHNEuldqjrrbLFCjThvETb7OP
Lrc8O6oMyjmSABh30ontlZuui9IaCy8/KysPMEqb6M3JEF7QlaE1VmkfO/04FWocmmTx9tX/kYyu
NxS4MQAuyMSrDwTGB010kJxj4RNsVT2w5+XC18MxQJ+wqr5UPtAkY4AbLwFoXU4c4TQovstQ7dXD
uXwCdByQhWQeJV4yzaSIcQcw8TI59+DzUhcVyKoBWmDx1gCMdGP4TiJ7AIdMtBjFpbaItuW+LFBp
Fm0ZJO8b7ntMLN6p6nUYOKl0eHwlCa/wz7dhAlNVJeDNaCJxLbrQa0GeyCZnjQNTOJOpPKaFUogO
cwNUg7SazqQj7rYCo+nw4zGXz5KQPUPJiYWsSck56QfQMcSpLpZgzlG5xeNlXcBTSUFQGXjSkIXx
UsI/E4YoE1u5Ts8ySlQfYLjLmANGd4Clw74AZ63Q2e8qByZ+B7qlVbQsfZsp7RH24LPvFxjrUUIz
dq0xAbD+ygvAGLWKXvmN+IQRXxDSuyic/niJNUam3x0ffzo5N3Y5kutPJ44EbCsRTEeTnlXZ7PoE
EzxgzdTjbsvCnVoz4TIt9Mzp9rQk8wUI5m7PlGkcV8DAxh1KTRCBFcpToANd2VDAEaCfIjRvtuYB
IHgGcLeGRQ3qer34ChbVeWLcAQdmjeTAJ2Cxq00gLhuJcoxkX8Cfvbj6JMLmoOPP99sen1Tb5mCJ
1vBtL+XDIoUt/cx/RAeWO7Ex3rTAxNnT43MQ5jQHJtr+2Q7iCvlcrfgFN6bncCkfo/c38WcfPClr
eZlsAqNce+Gitn6QKDRWyXNgS8sdZlz36BHB/7d5k5agJBOHl62A/tIwS48x3juALZbJhnookuws
AgizWILuC4D9oIdM3tqWY1/qAHSdpgCIdET6fJA+N2PCvgBnPnnLBC32KPZkTm8gSSUJmHVHDEL6
iYOPn4GBITs3tT/abJWlIKZPPqualZ7bkqUNi093nriawGMGio8oIJ2JMXv8/Mq90XoFtOeVkp0x
US4u1YDj7ZwtOFNhwN0kFOB4jMtYpNw+MsiZthyo64iW0fEpAoadSODwAxdxeVNnZz42ZUkvQwtP
sswc4alEk86CG55Es9iW8lrgHAX9GyWKIzSHnPSU/3wE6lsiYFwVAThGt0sXBn/gpbzJzowjc1se
7MSiXmwKgDEOOnYdjY3LSrRSUCg1NuBA809l+fghzN08KFFMIwE3EhVFEqxL9D1e8aUiO38gxCyM
5Hd2qjErEXxQ5MzcKciZgGRFEP3eGYc85YWR9bFSF30iWGg1ngofzPS4TUUELlyQZoCcjpMA9Mro
TekZ42hJLxFAZwrpfx1tvGw7OtE4gDlMsEd3iwZVZ+yJKc6+tOtsdV49M+ZK3Pg6nJSvF0qmcE7n
Y0IYIDWswMpA65t00dX9Lls/6D1pyM6RDscELsC6BOlJakg7UMg2upLaOaPTXCOiqPhniVAngP0G
BDnGpW+Fgn+B4RowgZ47Nu9MphgUnW840cnBF6gzWTroSgsasNhXT53muYuxZWklOH7mYeNx4bDh
eqjsHbJ+yxWhi5ePb3Bd9rUPPOYr7QVNMFNQLwInocyANQ8HqjuBZxIlXS1TK2XnRpIGnlK3jSIz
wmguqPH62APd+dA04QaDbVVkskPEv6a5IL6CKhXz8KxfdZiPVwIONkPJuI3Xxayma3znv7g5L72U
adWi11BhxLPQpjltiHjOlmHOE/yYwGLEmDTZ6heDCLV0tYkuFn2NsgU+N6UFKFKkg+HGYIoP/hc+
h1nxgp4dugIkR5whf3RvhS27hsoZAEvTZbamxD1k3+t0CQCWgO/BgDrcQBIgngfxZdn4nHeeOHgU
9P1FPJoeZWXRg0Ns5WEipQMZW9xbo7B7/N4v0dutUse8pgRsejR9Atb5ovmuLn3ReKIagV/6bL79
Hqx0iY6BesnovzP9NzZC31cYBSuMDGVMdQl7r+vGs/lzPBorDPGZmw3UIEpnsf7LMJwj/jiD/vyc
Gs+5AVJ1dCatVivjmRZP3OsoPBgBPTHoUcW3k3YPqJBJIWiue+KKX+CO06t6GfkHv6eYnvtncSuG
yB74biapDQCmT0izWV68qwAhAgAhTOyuBVC5Pz4IcogSd+BWGqF9vKyA4YkgzevMwciXio7Gm598
s91ubbBQLL8/B03vV72hb8af6EDrpJh5GbfyCUXEtXXZAa/KPZnyAr3eW/ujMkA8pC/Fw+GVtXNd
hkMFtiMDmP8UP+Y+ILkVTTh5Kh+pSjSJBm2hmP9w0T4Cmerj/b13JG9lTId9dc9BaeMlUCvuyY/P
RVPoQU15SWRq5s8BSsIEp4NUCdBVbiUwYDXrRiFjTonjHr4X/apd7QBo+YVq9loyB8p9uc+VYD0S
PGOImzgZiD1jC9lrhbJhToDO0vt6OVGvDSARLT5q+bWTKJX52ROCbprMlAIaDP52bS5fiiMztJAm
YeqgWiTKi4B28MdHNOPjaCwgvqAE8bhZuLW3UoYR9X81ZZhTZkVWslA3qr768dD1S0vqzikQ7IuI
PndAWCDQuhUko3lPqXqXOfVeYvf5KqwEvaq2Rf2/u8xY0ZUgYt+ESsxADQtBWtohdkMLhciCR1bR
A/YzjkfaBs5prGtxhMaqqkas3FJjTmtwSGIyhT+iW1RHfP3JGVZqGSt5TQmU554VXFIA78BfAsAY
sZOlUAjxKGKBsdZaMsjyJMTtj6/FzN2DA8hNuUFUOIHrfXtYeVzVYNFNvHMsl69lUG7AWtvofpBY
j+XMvCjUUUGeguUg5Li0/15pCFUJu7AdK++cVtkKwDl7V4retDT4EIpBL5LW5niW8qxmslLajUzi
wHqx931Bzbzz1t4Dax9gA/irRwZ+qS+WOoytsXLcXYyY9pni7V4mlQjDfyOaUFdcKclV3UH02xtr
vMjWS2eA79GRdNO2l5qFT/hAutzTkW8owf+2Fk0ZA1xGvUCWsHLWuWn+UDKzM7f35oumi3B1AAoj
aKFUF945CDRHHsE1LrGboufMpKyNquIpmz8rDkpmiqpAKiUT9yrkctXlE887RyBV5q2gkYDJ5UT1
Os8SysOcM66oL3OigFFlpD8vxv9qaXwbVXUvqt65WRWqUXnYUEFPVR3jpfv6kJqSa1SuXmNkW/cw
C+rqonsCfO17V5R69sutKN9DtrJPturmewjrAbZewGszvHfGpDj3tg3RGmGDNu8nRNeQ4VIsI1HO
uhNGmF4w7EpRC1r7czUuiqd2w3LrdwmJJGk7/K/AU39kAWwUM1yoISDreHuHmL5mkyKK/fM60bej
znHW8PW1fomRm/rqHIEGTznntaGQ8K88Iqceur7UsuhTP3fhsq3XgDyM1n5rK2BcZvXAdZAfCEZg
2cdm7AumIK7bYM+xb4m25Os1OplYPWdWSmqBIdvs003kKhS/5xJAku/8+guJrM3gx6PLtqF/xsw0
OA5tFD2AFKvDvfzyVsaO+81PE8619X3a7+2nDYMOb+P5aL5t186z+BHsAzM1HNf6UsxO73SH1h83
/zT+3UGygzcVlHwU/cg/89I65PX6tQIBLObIZSNUVsCmzlYDQI75csmb8XGQt8Wp4vT+vX5iUmNQ
jrlPScbPJJzwNq4+iNALyI0EQVfhSCXQHbi/OIazJM0R3Nzsau0sZXYG1FgBuSe2BGb3qspN8Otq
36W6BVO9Hru0qthMdIgPAkwBCEOQlQDc/u2dBohPXwDI0j+zhroSrWoxvvKHwGDfOjMxXReDmCzl
xc6ZwmuJhFkaUl5Laj/zz0rpyIUxVJgaT4ffSM37tBzm/HajECGA0GICKyReUIMMbysN2O5CtAXA
LySm+FzufMw7ala3i/XUVPx9xaIYsBhBG63HmIM7Pbb88+pQkiceOJDfwSW83eFmYh4HByiOvF6M
con+H2EVeu+dZxQ88rtpuEzUaMG7CtjiK0OilSTnHF9UqQFkCMg2AaaI0FpSK4OiOoX8YSHpxQ8I
6kMdzNGcYUQ2xe6TTTMXDYnNRq4HZAMABySudzuCGLdIB/+MWVvbq17AGJ64vtmyRz5Yh/LEd20E
4PPkfxW57jEmqxiS8kLZ8Dmf7vojiCs95toEVDf650Z5blRDUx0O0wq9rmbmcIz84zBUJpcFAHaz
hyWPEF8ueYoNvDRukIoR/Z2grID6Bpwb8Q1RPnLxWOMbUAq1k9jkav0Xhkt36e58Pid2ZGJsQf+B
yjv+zeKnTDLwk0HnSc6Q95Wk1h4rQ+MZiaUAYorBoMuitax3yfjKPiRK6njWRsHJ+UceceJBpYhF
L0Fes0Iza3lKD5FVbxQn28qm/146wm5cMYsdWB/AmrXy9eYDs2QG7cin7SS3Gw0EQKdBvCoBHPf2
jZVe2fBJXAXgcH0G73VwVEoL5G68t1K0XRJtvC9mJdCYtGa93GuphPULfAm4gS2k+oJhv/3e+p/N
ojIq3Z7s4Bsi83Q5GAo6e+TAOsi6rA8Bimm78w68Xnqpn5+H13VDuXlz2lXFfDv4IHDx7rAFNRAb
a4ni+ucgX/j1qWzWKf9LwTBon+m0XZ80Nbnrk1JBbk/hQDxB+NSgnszHWGCR3uusQPdWwzbQVTDU
7nhdAU/c39hOKJaJLxbzHECCvT1krUQDqhAxwTlrPEsSPz1FF3gr74FtotmNfGAzI8CAe/ZTA6Nw
k4QmCLwNWTSSchFrtOB7EkasHbsLZjxRRf3wDsgNZbCiCDw+PGv1Qo4djj127iKUKA7WTBiBoXFk
YiBgAholblgvhIIAvuzw3NYrRjBqwYyswT+o49djtTH9HmI1aFdRRFwaeALwb2+3lhcbVa0lJj5H
TW6i2xgos7rYLINtKTgB7+nocqYE3jP7J6CoKGKUDAAQCM1uJQZcK/tRr8XQU/t6NdjUcaOZy3kj
gNDAZRUObtpAQLYb16nJf+dr9H7A30NfsXbqPhj78RbOLwiZbnhSaAUhQT2LFC5ALUKeOOht9Sop
u3Rchen7Yykz5RQkpmVBhm4HjsIdSxeXJCVfFWFyxmBoVuq1qejhqd60G4CxbhBTj/pTq+fWIQWq
TJpa9QuHNPmz8/grpvCdvC7XH0E8fB8NTl7b4CPAGG+JmKbKvI/HEmZ2EzVCdA+y8E0FaJjb69Hx
jcJ1VYFGrR6Ge1wGQETtiqNHuYUzC4HREOGrAIYVhC3TZ1yFzmXqxvmQYSFlm7wobK3aXFnm1uO1
zHlgN1KIxQCJSfRFcJ6fY23ftith4waxAXaemNsO2ZswLqoeDIw0X+y++IfKz9XaCJvYlKBSHnM/
gWcfKc/S+FONx7DYpd6JqxAPLcOO4gvMKBF4uCKUCCAu0VxCZFjLLNDaNIqScyfpTR3pYfQ09L/K
2u55NA76R1o8fndHoBAhCKDESBojciEOr1V48ArKWXoOhhAIuXGOsvECNEmBEUc85aLcKWJCFnGE
olomPRdG6ZmrFDMEMZ/P2glawAOQHDXs5+MLc3crIQxO9JSWBAwVFnd7K7NUGSolQH8QuJI0r/1o
y+rrsYT7sG8SMTU+YE4AuX6yVJlPuDsc16JPEY0VPmpC7dsbB6g4yfYO/HrN0C7jnU+OuQc8L7RY
gI4ObLLEWQk5iFpA4pCj/A2FhbFvBpBknv4tY+p7BNwHnOHHK7wP/QmJxImhDi/3ESPk53Xerz/A
D7Fo0Q38HdqtDrIz49joX44RfZoZ7bXPnN6U9INRA6ogi45A4vQCN4hCLyjOiG7M39oaUEKurXu8
+V4vtNCkNpHfPTssFM0UQIiHIZUQbNzK84JMVt2+K87iIkOx2/JtcHGMkZ5/95Sk5p1vSUiaTO6V
tgz/j7TrWo4dWY5fhAh489pw4z04JF8QtPDe4+uV4JW0MxhoEFd3fezZZaFddXVVVmakIM0owVLl
fYeidq5ocu66mZM2N5xhem+MCD7FxvVgJCJ8p8b8QlSIJdvazENpzsz4ChOpgM1tJrMyfQAe+0hE
K3rgEuZNuHie8XwzPqI/hpkDVzyKDDIc1t+tfjMoxIkCxG/FDNtffJffjehdKXbVEhyo54aE9dwW
fIh9YI5HvZ9G0zMPBYPR4MTSLcoUuEsLuFeJrL2PLDEKXruKMUFroRjN9jg9JloGi4NsM8sikIRj
uV812ubTArzWuYXqWkd6vPag2QNBnb2ErBWaDPgLWgwTTbLVOjyX1Cn86eciysdEy+gbRjun9qDE
VkBBzEI3RTUQh2tpREpXBUfHatUKM/t0mMO7GGhkbTTHqSTVdqa0uZUb4HBfz9GSTnnouxkdeUy6
cGUuEYvcyrwlzjXRtoacEbp4awNtwR2ky6yG4RByPxvRyGOiOS5gE6fKrVjZCqJZv1Isdo8fHTN7
pRSAzZK5VODsthnFKL6UCkHJYdtwyZahtD4C/PTK62lk+F8pmm7Qsg8S/ogFWhrAQMJQgcq9ASoj
zB6Zh2gJyzl06A0KisiECqM7t2wCIBCpqLAY5xSBIEqOicSselstQZvYHHt9rsb+iJjHLQi15j/9
JJz9v1zajU9ADN9VXmAXVpu/BoDDWeFVQEoyGmDq/k4m0jZeQzStX8kGh0TRc480Ec9AJAr+CPJz
PPjpR2eFpmvODxWlsNLq1a/UWhPrc5QSmZ+xM3FlQAptgBJIiGjQ5DHyC24VyUwSlZbvn3puIVlO
vsVGaojbzrB1cMOBGG1fyMIwqMsoqM5A8/TeFHIiGdQBudKi9Qo5mE/gjCTDWXnWZevn6LD+WLHI
voBdBmRjprOPVVU/nfOfNXpq0T0316A4FX/gc5CLghIcKFPGGIo+6xTBbsTSCivVhfqnEWV6vPHW
UvuLlV2AsNLslXVQLoV+wbqkQb6d0vid/Bu+5sHMhfCYjsReu/2Y0dF2es+vm1wucanW32gkBO0f
YK4ERNIIw1DxICQALs3VJdKAkW49l7oZdtN4aQQWewCBJlRw6NHSMEUq1lTaVVYuQvXJVrhejVII
Wj/f0+zEtScC6YhX8YA0RIB3vwPyJuLsCmxrVt7nBApB7EuYLwchR1JEug/azoUL6iaJOL3ON2YG
MHUB/Xef1B9yc3Xltc+vq0pN3Lfn3/WX9b4fPgNAM/r9hycm/j66KvCY9yspYlsrZ4h4sqEHbda5
zn2B5mgBtb7eMV2edKnaZJue1ZpEZ7h96JOIXkix1gRrgMErs2O0tPi2NchJ8wp0OXW7/w7YXn3+
rRNzeP+tozmMwiAJGIdurYJssSuRYHhH1WBADgx0AZ5+idfpTlDPoYpI4nvG+GNQdm98tE2RZfTk
JOtbPFnfQ3Xb6chZBpB8+BySp5etQt6vHnn7EExGtdTd9WPG/iMSe5BdG5QZ8Dganl+jpBSl8G0s
Z0KLMA0qA4HeLyLAD4NciyEo4GgCadBjb6szZh8d173V0emIOKWUeUFprbLddQLis7CAkuYiYuaQ
SdzjOby3NIrSWChR8l6B8RkRMfbae6e2RqX3aBUrAb/Q1Q2y1J+gZCSRifZtdIznRKXXKrw1mctT
P/aijOZ6+Nab60+Jo1bMGLu1opd4w1150Ij3i1MIUy78UaaW2HDOt+IT7YiyAVgxZm6mMXcKGNTu
J2N0KnsGsCOmwgc42TdTrmOXlPwmqHjCxm+Bnw7AT1CCk5kt/uijYJVBXmYQ/gat8ChJQnkO6EAZ
CsMmzJfhng/vS+qrXPqGSNKPD04CGtbe2zuOhCbtkIGVcuYDHm9kfACEUpGOxLUPj3Q/74LjKWwv
O50F811ItujJvQQrh5x++G/ztAzPJnoF0Xn8ye++F7+g4p0ryj92bg0TD2gS1IbRWwLo1f0XUFTo
83YUddbL+nW/9daf0N/Z7VGq8sgpXZumudPPHVmtPorlzlqFuksA+j0uXp5PxLC8Y6d8+xWj5WfC
kk1sNsQ8gAExv0pFQMAQN7PcUwcOy4kVH7gtgAu/HyqgB6mUF2lneb1uF5IeMor+fBhTy3lrYXSk
88JORDfPOquIQDknhITjcHAD02EkTQjw3OxmVZIfY8ehfP/PoEbrx3R+C47lpLNS7WW7RbEgIevu
+Pq6fXfV/SXbXnDFazGjnlqy7MnSXjrkwq2XkWoSoutWwhDLBaUl4KuHxdknKz3eoTnW+o3Vb+35
5Ex5Vm5QZ0NLJtpDxxlCnhoKtBEOWxMNYrxHv39P0dUcyTPLPGkHEGu8HQCXhT7a/TL7dt/70XCm
UuTCh9SnjOCKFgGgKH+fj2hq1w6FdbTQAOgFwcd7S6nNpXWnBJ2F/6ghgoCGQZFtSI0M6H9k6IFG
p8HchcMhVaI3m12XtMUxr89NTM7aP2N50G5usgJStX4HGWowPzubCA8DJrg66VytbmbSxgDjuhIc
BbdpZ1V8iwdWjHMYQ440C9zl8xFNHfeb1VFGh1Eok47qJBiyG7ypFNT5k/L/sS7Qv0SIC9c5dBTd
b4BKZvmEDvPOqoNKY0KAR52d4M+ka8cU0n93462V0SXRSNCgzWJYQapoEw2Pk9ftntb3xiFd1OTU
rk8n8EbV+tsHz5IPmmjoz3g+lX/1srF/vv2EkesEdqK2+RwbMNVe1wmRFLiZrWHsT7iqzH534I4x
2XxAEOa8AI4iVGdcx9RS/jXOcOgLBL5hdKQ7Fp2Df/u/agEST2IiB+/PRzi1K28tDJ79JgAqUl90
/BYDLAJgFlxNdF5SZg6h93+sJLpZ/nscY4chRKxUhLDi+YuIvGyTAZ2wX54EZMStU3P44kmD2KMG
yQMIVtRhLtGDMeMfZ4b6F4rdDFVqfAi7yviIcvCPyo9ghY7x788minh4+6GBEnQSo3PB1G1WSU6H
c4Hu7SIWDDuTl5kyhxefeEmjWAhMD9iqkNZAo9D9qoWBz3MVW/fAu4D3GnuyXaL5XFsGW6JD/sxR
85X0kaqLueayiezmneFxdQ1ibrEIyc/e4kjumuKHF6yLd/qQ1cRGoxy/UA7J5/MpnQotECRCcRfX
J2p6ow1KM7lfcknRWxFATF2s8wAF+NUJ7+T3wJ/J3gzTNj7tsINefrSg0ngk309r3EHlp2jY3pK7
mFThuWJSLeUI/Ur5R4VLV1E217Mz+di7NTlaSb+MkyQquB6PvXUHjm/AhVRn8Q7yKsOxSFSpMXAP
c5ihyVcHsm7gsoWEKtqqh6NycxQaNg58uZZ7qw8MJTSyliZtkGgRd/Uo0tCbqtLRrbp8vpIT9QcG
IcM/Voer+MaqUyltrGR2b9UQeRBJXOsAEUu8Wle/jKpEByjkggIgerXZxXPLk+t6Y3jkRvOwzmg2
hWFWOXgrBtolwRudvLmcma+iOQa0qcD0dpSjTZRItiAp8WDMOTaQhBd+0sQM2+MctmTMHf53PQ7I
PhpeQEIMObrnAzTWOhEn9NZ2W6hrA1mkRX3JLEo30cWoegatWYz61Rn6xzGCi6gWqfnr69X6OHNJ
TQ4Y3MQ8ephxUP9eWjfLymQ25zWK0lvI1HOyUS44V4UG9FxlZXIRb8yM57VIKl7pYCZOt/W+y0gD
RxCD4U1WXkoImDzfMpMpKBG0z0AGIaAGG8D9Zi0qBrLGqUtbDFkuKf3k6Jf957uAptH953J5WoJc
xXCoWVzy440vAcyGkhlydCijjvXTsqqKq6qkaovuWYsSUlXg5rwc93gRDjbQVgpWBQSK9GjjJLnj
ZnnlNxYiGtzEoqp8MmvcxCTeL3/ixdcVoubAz62KkpwXlk3cxcdqAeIcSXOuM7P8GH3ff8poloEw
SKXQCRrrhSPcHuQfhDHwgAOEKDIHoTp6aV7f0CO3K/bnYzaHU33EMeEo3s7EyA/KFHh/uwDmZeu1
+0Xvv7pniDEYR3wnbr6u/B7clrtdqXbEff9Ftf75+KdX+5+VGHnEPuALMSixEml3jcp9Js3Uyid2
8f0AR56vbJpQcngMMNXAz268GrzaD91XpUMOeowyz2alLhbfsj4rzTFsovu79N7y6LjKFd1IeRI2
CCwLUE/ReJFqiqNFSqCGIHKRioUSmi6zz4VDGK+jdLbbeO4DRjdrX8p03wSYW468Brt3FGNc7cIt
lkvCa6ZOG6t0dYZHnIsyJ2Kzu4GPY0DJ7duAGeyua4Rm4PkKjcvPyb+CEH+luvqCOizQLPt8H00k
9++Njp5KESX5EZvAaKMKFQHx3Pv2sz5fguMlWS2XpqBfQySvY0IbbwgOScUMJfiGzPLDTVxK9x8y
ejB1QhMn3p9vyfThODf6+3t5UUg9JGi2onrxtZMZr0m02bwlgr6DDyfnoe0GpL8zt/7c6f6LR24u
JlapsiSJsfmpxcsr+C4yxFaiaizB4wwq/dOPpG90CV3+LGGs1VHRjjOne/YDhuN/8wFVW3dR5GJV
BjJAMJEhusP9gUnwCIgdzXRxoCT1qusrzEC4PbrmzAv68Wa+X4yRe+s6WYhqCvZdtBfazVpOLQbU
Jnas+tnMO/KRc+7elf71jt+M1ZeVqlUGV5rpEUp6W17fL6HictCZ1U5lcZFoc5t+dnpHzo0r0rSq
UpgEKkEwGG3pnh1SD3EB3pUnwJ02m0iD416ho//6feS+xdNcX/9EGvl+ikduTgpsCpK7w2kHqcF6
ACoArUCv8g0WeiC3bteBKqmH6xXSFKCQ0LmO6NAJjIm9Twkg6lj6xWJm2ccE34gM7z9q5PqCOMqc
vB4+CkpFe+Qacbcj/Xkyvwgcn3eAzwe39ze3fO6F/p4NT3z+3x652QO94lJRMNgNCL+NiFZutoaE
XltbO53a04ZQR2wFoOzwLp05ajM7/c8p31i2waxjBzQsc1m2RL7K6NJk7ZWO6ge9kdSs/nykE7CJ
uxkew93yvEjcKIW9XHvNPrbcBvEgMRsDJboDhnh2DG1mUSfebPcmx1Gb4rJUEMJkqtlb2xQMb2Uv
+L297ub85kx8+Le9biYzjP7nBht6tbbbetMnZL+PQfjrEHtjHpByi0UCPuUzttGsgsXcUo6cVqm0
RaIMJ0qMzLIwbXTcR5Bi7JdUMJtHGU7nsw07ir8C2U7TXIGtztR8j7ziisqIgfITBro8HST1Sz6/
JfBjmvV7BL3BembbcpMfIIGQCEI2g7rnaFHlLix8P0aUxIMQv0JqM1ONU7A9yRevUSFAtQyOS9co
19wJVYsER8cz1Pg4XFYLuR8we7NAzgnICPbZzSeNLq3M8eS89PFJ3ZEPQISyhSsnS6kHftQ2vsgO
KbqzirfAzFRMLvuN2dGyozUwyiIOSwF6Kk1UU/kt8lLVzsyIUZ8f3j8U1cOq35garXoiCUpYK7g3
wHd8rL+GxzGN4J9VP2N0gWLp8SezvuTYBUuc6t2O1VD8TVABRJeukb9srhxgvDTIgmryk5fkxC6v
lfHm74SVDpIg7Yg2ATB2b8RubpKGuX/25aMbjw1dtuX5qLEqm91VAW1RDDdXn5+oiQ8bAGheQJjo
oUZ6H7Vkdpx5ijyETchISUPEgmyUjdMv6f0OiDR0dejoYVnEKJ6tnc9FNts+9rgXZJqlFVHikEMd
Glbvv6DP2KKWShQsKzrU/LJcVjaVq7Qd7VhZIjEthdrzLcEMY7qf2DuL40JTFtdM47txZ2kUS4If
34caNr8+Uho244ypR+96b2o0vR14qoLexeAalTaF/Xotq+stuLAQs7haNnOqHt/XMIYiKTzMkP8a
I+yYOinzusW4bFf1MoJ+V23mNE2gJwcTIupAWC3QGI5y3l6Bbr+uRyEW9BpD0/37u7MALUFPrt1e
rshOPfax8XwOJ3wUkPMgEQMzPvoL0W55v0EU1Oxav3R6zCGURQEY+9yf+oWoFQZwvsmSqJavN+TX
n1VHnriFgabn0RgBmiC0LYz7mO0ALwqqEjrLr1Zdo6eSCGqiXVEC0gXeV6n8AmEDidO5pOLjPXFv
dvj1myu5ZlmX9TKYReZUx0+nEGRufEelZkK4Ry4F4d7Q6Oj5WS7VLrrVrRck2WJtj3xIsL6AJw89
f8q6UD8Lc+9BDJBBtnHQZt4vNzq7hvygBbph00oMcVGbq1VtQtToXKr4Y5UYZ5rQpEPv7RyQZWp7
g+II6bKhyxjkI/fTIpZ+H6aC21tMd47XWWYpnhE07swWn3hoYFJuzAxu+Wb2Gb7IlLzBdmNX1THj
0cXxFRJT13dDoer3HOrqojQW58VHoIXm860+5QqRD4Qr5mWUe+TRTmezNEojLu4tx3bUUtnbHPBo
/priIrRDyjPGJh4Og0CwwoKjGSVxSRi93hXbRxUyQV0g3lDrFCR52AIUHg8nSf1Eje4qYxUhSrlF
9iQ357BQw9Ya++Bb46PFZO0iz6sQCV4nXIgvqYhgR0KWl/0t4LbyDAFIOUs8MeX3b22OVrZWXKV2
IgyY2bRo4U0XkqR6FPiPc450qIZeM+n4fEGnPAgakETI+QGlgafIKNBhmjisuZCpLekKlw9K48TI
eI1XtrVlR0vc6c/tTczqnblRsFPlUOdyWrq2+JWvoScOnJtMpFLFwXFNu5xh1ZjYrXfGhl+/OSh8
2AtlWGBsvCpRRhdrWf6a7Utnpk43OYeIDAYkL0q2aEy+t6PUpQiVgLKxWjoMD6IQbOUmyYhrd4Je
ZTm1bPyIITwYrKPKVUyB7+akyJhhZ4x2Kw4KePzBrzYgakfXOBCqkJnmlNryWo32TSEdmCypVXRl
T8ln9sk1JPp8vpLiRORwZ3I06sgTmbS2YZKnzTR/qz4p5pP31NRb0zFhMs0LiMcs3faNxjK3mpBu
s/iYgsc2NltlG9ovUbcvAacUwHn7EyjQOo1XMmRBu21in3j830qoi4hKsHjCsXsHdYHYGm6vRYla
QMRCNsPYrKAUf+5XHKqS5bcP1txVTKtZeXXDL1H4ipuTWKlcsxSKQo3sjZjqrbT0Vplfg+OkVEHs
KnZz+jQTlwCmBc4KTU3o7RNGfqNuK9RIcpRM+HTdnwtGpYyK3wfd0FKVuKuqBZGzzsngZj/EaMG+
tnNYtInL+e4DRk4EiYcu5GIPaY9G4zsS/XbuL0rUUW1W4szOn+gvAK8CxECH5hAEXX975OaEcXRa
siUuI4vNDIGkkGlOId5m+PvayI3YDJdr2VVdo19Hlm30IdKKnGobEZ6wZ+n9TxkbPBjUzL0xFQPe
fdXIyYRpS0FBBl8FestXwSZbwGYH+Cylv1Ig6iu8deWaamrN+NIJdwNOHVoWQVcuQO9iFKxEYiqC
TjhsrbgXsUVpNYbAeYyUcoa2Pf/1+fGbOPAcI6EbFkW5gSxgFIKhACuHSZO1llRS3kuN1ynhxdae
2c0T5QOZY2Rw9IHwEiwi414VQUlc1pYB05cgWAMdAyO0NaV1NVA1pTXJJatHeRVVehsRbqR5HEAR
jRo2ksp3ZzFfFQW463Jqkbo6wxnPZ+CR/xPcbhJ0cIH6wwUGkMu92/Vlh+mCXmotH11QrZFHG15I
yTFzf1hwYaBYCUZhvKULzabULDMdmjz/gImn6f0HjI965HtwyICORy9g+DLeG/1Vcz4DcvxdoLKy
AK9r5qjsW02TqFvj38zl4CZOOlgABsD0IMWLnu/7CWCzGo+tHM+pHNh1ZIvsRoO8prHvCb0X983G
OxRLf7WYGfXEFX5ndbTzyqYHnxML4NK6NEIgJkiwywgHJaPLKTJ/SrJpjM2XpALW2ixX7dZSZz5g
6nV89wGjc4a5QHjKD69j3AOMAUqfWms/WAcQrbP2fLBTM4zCNw/SALTTgxTzfoa7hKZEp6MRgaL/
TEChon2J+0sfLTplKclzh23iRuXQawcgMZQwsKdHnltEqBAXLdNbbqRyr9VHABgFkm8HImpf1+uu
1tEeC+rEn3MeYKRz0zpnffj1G18uuVQmNxKsl9kWHJzwmxwaf4hi96Tj1AyhDIhdgoXkquzFzXZz
wtYTeBwwMwFDDckaCRSxY4hDGARikJYdoFWSkW1dhsjOL4AAaxcv2dDeOMK+rxcOZAlp/d9e5DvD
44HnjQS+phbvKX/BMitHJKy8kfiaJKzqJjOvt4nwAJ000BoBKBWd6croblKytKLkHM+KktvUn7zy
m7cXRZoZkTBxFfHskBaQJQGUIeN3WoYXIlMquB048tJB1lF49b/F33bDGGC7VwUjI++9UWu02m9k
s/lgoNRlAtrQq+kHbulsU+ubN7Q5rHRzs9E/uiWj85BtWl57dfO2Wv3O6bBOHDOel0DGz4LcAa5s
5EiluKYbP2E7K0yPoKtUMk0J0GlTQnAGQfPz1Z4oC0FK5MbY6JTlaGqlJQ/G1tu9+BFqoFu3iHQq
F1+mqaMrGgSSFDjX2Wsz67AnXOed6dFOqxWuAgST6SzWzBAWeeTTWH+/bAt0kYUvirn6oJbCjAeb
8pZ3NkcbrinS2C4F2IxI9iKRV3+5ZXbpiz/jPqYe6zwQ2JII6hGkCMYbO+TLguprTGuCBFisJaqI
NwcopeklHrAF4i/bKHX5NdKyPbWUDt/CBbQXlzk5n4lSGFb35jNGd2Jt+3bnNvgMEMYz4PHdlZhc
dtW/6vyesupP9Fq2aN4D5+vyzKCfUJjZXsPuGT3EAEHH7yJaLEA3MFpi3i4SzAJOXpf8FP6ukE/P
t+8fmPbRAB4XLLqzHxGovd+jmNoWrQU4xzsUKLV+w7/IK2D3RcAJQqjWO2auB8ss1yTTOqM0omi/
g0gAyNWoQ40GxhLqQdCqJHOneHro/3zZ6F7GEzijo7ZsLU+ii3XgCPJOkMPz8/EP8/dk+H/Y7ptb
qmyUkmPSHEZs9o1lneolixFdomsp3j63NDkctLsB6g4a9ofcqtOhcaHKMNGu754zGb323NyFP2di
8Is3g+GEQqh9u2qtl6pTIwhAYEn3qfGHCdpES7Qfipz6tjqjRv18bJOnVbgZ3Hit2JbqmT/Lr+xq
awyCool58kwE7lqm6W8s9sfiV1mGqKrMZdYml/Af2+N0uRhzcp1VdWvVorBo6Bda+aTFXn8+wql7
9maA0ihyo0uqBT8RNqOT/JS2JrVXxjN8N9L+H2bQcjJQi6CDcEx/3BYg8Km5trXS1FHl8tPhjDo9
F3h6P7cz9dhBvPCPodFWifoAPCps11oyU+hRjG5twc4JdlBCYjRuuwAOBx6SaT77y/mSmoJ5r65R
nrIF3sikdumw/IvSRjM7eLD6cBpvvmq0jTgBYHiFxlL2KGJe2EIODDfMAZQsgT9x3Sw4djX/mVMy
NwMlnApwBAFVD/QQom9TGE7WzcmJIA1iCxS6oou0PDasp2fZsetfhJhd08pcxn0CFo/qDloNWLyA
0R46TkS3MYVXf4a8rF0ALONpYk5iBYhxUkBEr//mS7T2rcJrCSYX0HW0v2Kk9hyYD2fymZN3OdIt
6AX4U1QcnxxBqBUI1wAFnP1GzqvN8FrI6Um99bkPiTf8FiI6UNXpldeZzTek9cfLPJCYDUU1mUf9
7n62XZetIfLs0AB70GqCNPGW2qUkOthXdyaHMpVLBY0l8mYiJA6AQRiFK3HX1k7MRr2lMVcGpCaf
ZoVid0yKazXjAyeCMdygEOJBkVBAnDyyxAVin9sxahn+sqzUViuAgIOGc3iae9mAOPpx/oCeRser
ABYGHon2+/mrgoIvgxRBvwLFkq3S9raoFyWSwQbojRmZhFnJumrW23xrhKxEfWYtb792SVtTJi3H
rUic4WFIAhdHQk04VwCNbC1SyU/LuWVwqWIIG6JHQuYdQjsAv6uQAQ/ikyQ6BUBHeYY8hBcmabiR
S8kTdTHllURPImRvv6Feb9MG1OQoGQlWOfFUmRfoTsv5mo73rRsJg+QYOpb1oaU0NuIKSFbCQliY
0hWIQnDECbrO09rG8cVl0zfKkYvqkNsnUtKGa75LWGebu15OaaJL2RyBdndKm32COsoaxAqsv4/i
UshfpUSqk0Pte7mybEugJc28CLkUV7voASPaNyFvKG3IMesk7bp8xUaiPdQQWFvcsgydoTmlsTnG
iMPCucAHuu056ryw2LqC4EpqDs5vqNkJGQhnk9zz8cpTeJCeKyLvlYcgalLf6IEYq8woUeRc4/u0
Q2tGF0H9zrOpAEw8bEhXumCznLtgcrn1QOuU0YGV8GEdfwlCBCQ7cXtkyT4jNmWhZRbYCeXuUB/g
06MYNQq/kFoQ8x+lrHLRU9blHEXYks0SPSyksMPU563Xq3ITJdF7DMYqUfeQMCi+Spl18i++qCIH
7FV9QcWLKuGVZuVQlOC/gNHG9XUXXbDhJQl8NshIXqCTDooGkS/u6loSPAvyCw7a2FADQhO9ErQp
6j15rSAp7ziVBF3vQoyZk5M0Va+F+OesJJlQ4a+pEsdWoEDDV29Sp3bWRY7EyG/oMF7YrIo6FNwd
VVWi8IYfkwIeEUlN/V5yZVlCvi5WLmEfdh1pIWbI6lkVhYlmZyBk1lnMNL5I8aV2V+YUNKOrzmdF
00lCz99UrOJCJ4zl7UDYIEFDeWs7t+l4S4VIiJlwIDJ+KDrM11zPVxSJ6jpp9c5LYgjCJ3aRRWqR
J0Kgyhn6gUF/VcRdfnGgbsj5UE5RmvicpqnUb2Ipg+BIyLYhpfIU2qMWXBywkFuWMEkMSZGsaDR8
S+ksS+irxmDrjmNGr6ici9ZZQseYPLcpBailIqph0PpWBnJL0CypUKQumihbRlHDZAcwEIQS4L1d
1nUL26MK+izILSAzvSLm8rvTSJL/2Sd5KphOR4kFCh+iV+u1HSqdyrJe7RqM6AQclopr+V0vgiUJ
Z6PKVozbiSCtSCFQb4ZFHsZgbMkY5YuKIwgi0E7lCFoPvbcfBSke14CKpePu3Tx1qR2Tx0ygh5GT
lTole21iMB5LpzmpaSrsNQfNKPJvE8eUDrqW/tqC2seB6lHT/sxcMhNXOuiSUfEFVxp6QcbcT3xf
B7iFk97ySmhs+8q69i2aXkqehRolUYRtG7/X8iULPoHHIZnr/bZtqin2jxeB51X5nfmciTvvX8xX
HBjcUPAeXQ951McAmgylbsegSgLROsZEOlkmjKDJmfnc2vDDRhcsqupI/qFmhNGPm6RjhbEp8K7S
VizKkcFR8osge0ZMV77m011kPLc28ezAlQcZK0QtYPQQRrExlw8BeI0mxs4XMi0uPUcHbubtuZGp
kiTotFA+ACAGVC1/YMObEI0rK9mnXbQvhhQazPEcr9IdU2H6SiTnhYvQoxGjJHh4lXrogFJDybVE
ljVxtj91dNEjnQQGvhs99VHoHFRJo3AZ9NQ5hkS9Kgp4I3usRn9V394cMma0kA+2RgExLeZ5zsYy
u0Us7m9OTQpk9fN5HYXcYwvjGLAonJ4XPYwmRdCCZxrAzd+yArZGks5h72YmbvyGEjwnFCRXYrfi
1osQ9PUQT+kI56jdAtn258MaB37/GtdQNEUGEBnLMQMKB6XIIhF8bhv5tlG7Gy7XQJ1r2H0C3/ut
eDuZLjUOLHgzdofc4s3Re7A7xG4321QsmliJZNhFMaHfiKjRQ4TCQ2uKjN+ZbbFvrnNA33Hf8r9s
Ap6GohpI0B5qxALdhCkTuNy26fRo0YgE6raKWnzhygJ3ALNV3uZMTi4lD/EJPJXABzem8iuApOIr
P+C2yK3KIaF5LRaI991dfKv155Zy8B8PU4pXIdheEfSyD1y9XiGHFURIt9UviAMX9YLacbv2JbgE
BuBoz9dvcmD/aws8avfL19RVLzRKjKkUCCACzEVEQHpxvhNN/nxuaXQ//WvRbiyNvCblQClGamBJ
llWhNkD++JtmCBvmNuTosfBgh70fUcDnIhsMdihCb7132R/EScDaWavBoVvkVvEpLRuJiNbz4c1N
5CgHX+S0LfdcxG3rSPW9WM+4nwjSpCAMcDeUjzjn+p/ZG73gXYBZUjvEMMHYjkwGnRpSToKDf8pX
1OE/MzU64rSnhFnrYz9S5+AEXifdBhP8paPJHM/x3BwOt8ONL7GpmmacMvkbk/zCXEFz7HnoM2Ec
leFmNv7jPQBtAlBh/6k+IFoabXy36YMQZMvKti1l9JXQJAxTnU33IYC1FNTqnWxuYz56StD0IgkA
NoLhZf6XnbgZXZD5qQwIr70VXEgP56We2fIyZsCP2FVajHMHAE+Q14TyA0gYHypo2XQUP0cf9Xg8
7r9idDxSyq+cpI/srcT+dIGZxOhTnYnG5kyMjgLFgnyH6kJ7W/Gs4YdLvLMafq5Xa9II8lcg/kYs
BiaC+73CKEqH+LK2t4VTkDo9lNmmUmYQAo/7EWA0/AamSx4JiLFz5IWOguRO7+7kYCW8MvuU02n/
u1D2ITpminwmGTgKK+G47q2NHGSXQOQOMCF353COolZRzBCq4HP1+WEeo3tgRkZ9XIRAAQj1kQp7
2Phu5KeS5+/KPl5GydnjUR5Wk5DgWaX56Que4QQ6GrrSk7xfNhyAeFJKwLS+9+tU98Vat7s5Brlh
se5vvPtvGg09Y1OqDJAA2fm8ssriM9coSyc81vHc7h9Xyf9GD8VRkBuANRvIn9G2CauBPA6NxDvZ
K7VMuqYxpKIRZDquphxp4u5Yj7Q/ijDjQsecOYNdCNECmgCKPiDrH94MvQd5l6QKdxWYOlGs0FEy
jTXfcExHZzRKLzRZA6CL5GaEyi3AsqYIRafSsJhveSYNOkadPXzLyAX0il+CL6QOdyFLaveAfjCv
REMxV5O4WtfMJxPEavzNCaYvS6oMRYKuJFS4AAiQpV5LKM2/e5EmV2uK0puMCP41jM+RqzG+T5z/
Iu3LdhtHlm2/iADHTPI1OWiyKFmeZL8QtsvFeZ759WfR597dEsUrYvdFobsabcDBnCIjI1asdShy
I8gPvcKiD6nYhEgf8G/aonLs7VmBxgAiQMhhQhj9pk0hGMJezAsS2XmU/gEbMAKj7un+Qbl1MNcm
JnvSy0C2UkU0sl3gMdNm0xEDWbP7Nua249U4Jksh08YFNSeMoHkESk9DxfjA7JK1tB9MTdHriomZ
2S8FfUtDmzhoqfGVXuxhFSKOIb8rfVMUF55Z01z7uMkg4zTyFAMsgKTtxM3wresqTlmmNlfkVkmP
QvEkh7XeApia9EakbDQwKLdluPLqBdO3gea15cnCOW1XS0NapXasPn1IaWGqkT5u33ZJkW3mzXVt
abJ6pSaSJHPr1M5CiwqGq5p5APQDa9VVte9Z6y2EELMjg/arqqJFZ3Ql13deJsVxoFUpRia/cxVS
TBT5z+wdOULmi0sB0oxPBpnGP8YmnpLv5NgX4gyDqxs9CA5S/UnTVQHetoUzMM7SxPnDEBC/EG5C
6WLqkmmQD0VYY728NtdLYUO8LYJ2ivYALtgLzlNHjgBseeMhXPCE8wuoIskiQl0W6JlJakMbklpI
uTy1nWFTeJwBOR2eFSk6VV8ofyychy5YuAimtbDxXADZAE5pVFchNDPNi4ETNGtVj2S2/zlYyfGL
09ujDPlCU4XfF3d6vY5e6LKCyG24e2123FoXwSdf+iqSwzSz+/pT/okbQLOcCPGFWXJoCF6T1nS+
xWAlq/v20IfaS6PqXfdOoZFNXPP+gk+L5zdTMJn1qnOR0CdSZnNrXpeswApfRHBqdzuoZUR6FUBT
ZdBBVGMWoJNoWY+iDJREzfRNXtQVvo3wrqdl/PnFtAx9BnhihtUINgMYY4ECQY5LT9ZoCD1r+/wh
WP9FZyR3VE1hc38WZhcExdeRwRv97PxkEgIxV3maJJmdZqneK3id9q4edlYgIjkEIUtQC/wLg2RU
1QOhALqBJgbbvnI9pI0zu1TOINbX+XYfOK6B+kaZAmq0hO6dcR/gvMZbByroSEtPe/hzOnBOX4uZ
HfeeHTrJinNyluJtXGtLEe14lUwciCLDIY4yC8jR3DSYSnws+IWfj7QwjhGukJxhL+5BXAC0zMVw
l3amkbNLJE8YAthprOi5eh7A8i+w4MCZudFAbpwzEcztUR0wHKvTP3vmPnmmuo4B5IdC5ZO2WVLX
mAmC8D0alFEVSaXAL1xvXp4kAZxXnNtFFuhpGuhtuTC1cxbw8IHwEFykdKMMJ2Z10ClSktulHwu7
jqqeGVCUXe/vzGkD6K9DAJZz1GQblZym2jJamjVCkVe5nW1EfQRDh2velE1l17EHVyfrwYxOmf7S
joisSF/K7c0P8h/rk4su1ThU/cUa1tWyADYkE46i5/cLXu+3/jLdpZeDnKyWrLRxURcYpLhNnrmz
v8bzjmeBAeJ5+UG1fCjovi+8X2dHJoqYX4odAqT/9QYpkgYCpiiy2uEAxqh4h6rlglOZVin+d+ku
TExCEsVVcrUKu9zW1uI2+AaRm/NOjMIsHwTT2REosy41Ts3eoOB0/M+oJus1lILspyVG5W2Ub+mM
CX0NjOIr2fkb1Ka1bXBSLc8cFRnvb9O5aAHpX0A4kP8lY/b5ejp9N/BLT8P5V5KUSaWOZJFj8FDg
WiXuXsArQQ3yhQP4/7AJnmkFHauqMA35lASaPSHSz3YFOXTRtI4RKFW3SzRX83NKEKVjfJqGCtr1
0KIOPflS3+YgiSercB1ZnIlIyHP08kGCvEm9k/6MjP1/gyVB+rkXkAK3/X8t/07AxQ1cgLItFgZY
Vg6dUYBISTkB9XAY9E/NqHd0YQ3H7Xh1CGWwGkLFGLo8iMCQ/7sep5KldVaCUMdGb1CqF9Sr1wRi
3maBl5hxf7tM2dqgYHtta3Lheo6gBYkb5nbcPcfBn5/+w4M2t8FVu15zmSofSpRKskcHVCwVU6pD
8IG/+6+i2zYv7qbsrcgVl7bT0vgn69wWtSvkKr6JSGeQEAt04wlPnPeeD57OeyzcNOEqADMgekr7
1dDqVFjw9bfvwqtZQfLuegUkTeqoKOELqvavs3acvzEU2fLDILVGOVhQ7k6HVyFforQf1/Vq3ces
C8qi6DBFKAKU/MRqxld+Q+raBjbEzMhjI2xFmugRFIwr98/9hb+ZY6ijUVzLIpwE9BimpI8+leo8
J6Sw8zg6Z6FrJRn0L+r69b6Z0c1NhoSyOsg9oOWLx+C03p90SqtEEH+3y941U+nJR9Nqm6IkttRy
MTeeS0MTfxuWmNq4hiFghZ6DNNPVWNsPcrowbTPjQUPHmBwbuS0gyXy9RFQuM0CAfIwnszOIl6re
C82sVFsqMc9sBWwExBkIcpE+nnpxwZfBt9z2hd2/yhGT9eKYy2atWfdXZ2bSrqxMDn9G2kZN5aGw
KZ/oZXD0zQE54/s2bs+Sgj0NOlOkE3kIwk81kMDrkwGdEJS2QDi0/Ta5BK5PoWgMvGuMNFCIHpZO
qGdNmOua6OasK7nQbKpwqQo8N6cEBwz9MuO/yMSt8HFTtJki5TZPGxYp8or3v0M50R3qoxd+KYl7
61kxblwZ4DVCsxMAiJOtEiRBK0aqW9hD9j6432kuosZtSCIKbahBS2265rJjlHovXWZpH23lripQ
xwm2x68VsdFRiyC0BtYTlEsHrQMtwf11mbLnIZcxfh/Sk2AORpFpupXDImwSvlVzuy60dZUkOvn2
pFFG40PYBqUePmeUedKa47dR6FuqtMm6fenRleqYvbwvoAQbvd7/JPnWWaCjAqlSEF+AnEoVrw9X
XQ9h1akUMW6fv+War1ehvBBszux4KgKUhVqJpEEZbbIH0E3ldUmbV3YmDIbobzs0goVkwUnMbDT0
Sqsgz4CY0niGr8fh1yXNh7Cs7DTcCsPfXNOMINB00RsYlaKF7OyMR7oyNjnDUeoKJCFFZSuFqov1
wcu+m+zHJx/312b8NRNHjjXBtSTJqO/ghroeEyosXVN4aW2T6osDmk3V0HrjQlhO3Iv8i4JSzH17
t88tPAbAQYI0ooSKBDbEtUGpdTNJJm1te+pKqgLUH9zYUMpzVYlM0uxyA7yYT83+O33md+EmfQZJ
gRZusVNtsivl9f3Pud03MpJvCDyhciIAGztu3YsAMIqjnotkv7bj5FiRHzV+CGi6cCLnbCC9CB0u
9A6iljfZ/p6cRhx4V2q7AKbTh1BfijxT89/mnTGEMd+BRRy7+acNmFnCkzKos9oerArvA5AHgqsR
fKRLz+Xb/XJtZxzsxYSh3VwBHhp21B7ZM95Ug1UQr5oBCjELR/rWa4yWcKbxNgcM5XcjXVjypFbO
UCyq7Voinl4J3UEEH+zC2swMB6lsgUe4DIYyMHRfD6fMXXdA40BjJ4YV6kg1M3khzTvu5+sDBrGN
CwuT1a9JrgUAMTc2IC6g5IPk3Ea1Hpfy5dN2dnh9aDSPbAK8OAoFTh2gT7W0qKWgsSM53rfPpEUE
X220Aq2K/kvsPQ51dua7eNOXzjaC+Cd4HzvZKomsQ/HeffYAD0b/f7RPE13Kn1I/fSBDZKGniXNO
94/czLriSykCVBGaPzftrWpfC3ic5I3tqCW3qaLGN5uy/7lvZNpy83/m4x8rk4XNiqIrsr5s7HjY
1y5kl/XIw/0sf3pHOe505eC26E7V0mPHJ6/ZX+JZwWC6YrTgX2YG+6ugBAkPoASEX7Lli03cpMTJ
1KTsbUCjmdbUoPC/P9ApycM4UFiAT0VECTqxKV6rSaSWz+KmR0ICfe7SOTwFz/Vr91AdQZuyIkYE
GlH/qHqGN5jlRmR/iHn/C8YTP9ngCo+gGbBfhIFoc7o+QpwXtiFXir1dQl+CxJ4upLuorIz7Vm6v
QwwTbZkyOoZw9f5GZRcTSaI0TofO6W0h6dYEpBEKeCqS5E1cSsjdQhQwoSLGMsI6IP4sj0t6Yamt
EsJXZTHYvT4Y3UbaZU8u2Ic7vTUSs9+hw/jo6n+D1fB0f4Rz83hpd/z5hV0/9uuE5/LBPhvHpZf3
uNuna3T5u8fZvfjdshhUIjpJBltj8uqr2VXgtlP0x9BaQp3ORMfXszeJkfqCcqBjgKVe/4pXgZHu
1Y28SdbDqjyXxme57lecRWxkpaE9WRiOmS6cuJkDgbAcDbaoNqDtCw7meqyDOtAkb1PR7vo21IHv
Zw73FvA+k38U3oQMCoqXOnVAk31KxdeitNLCs8KkPfgOuOSRpMzIsG7Sh6E3xSVdtdvrBhisUScQ
1Qk8M3/fVBfrUHggXhJdAfB/wPP1dEAT2CASbx11GQhZ5JhYHOFrlOElsrq/u+YtI0YGewHo2KY5
CKqmyNAieWkXwJi0wF4kasz4buVu0vLsQ4H6vrlbvweAiwSBOmB9EPtPvZJK+YAbgkC2/YLsFS6z
QHSzEPHMRJJg2eCRTkNAriqKNNlqQk9j1BQ12a48MzsGDqq2m0Fl6ir+iez4IbNFjoUiax+K2JBk
q4J4oHAULN8Q9GYxk3jrn64/ZrLrAgf6n6Gjynb/yIOUgOwEUF8hCvN1v9uU9VqFXPLz8Aq5tr5a
i5ZWb+5P+G0SFSJOgFWhCsWPvQHTdHuq5m0PTgnZzmUOgE9dEh7Rc0OTlywQGam3kbcX622obhWB
0UHV1cgKlC9wS7Vf97/ktlL1+yW4eqHjgnT1NGvMKTnNyYAGSvqtRkB9M7k6he6B0/2j4h9icJFw
qzjf5ztx621lO3gkh2IbnYYfwTFFJr4JdA3olbaWVB00QMPCRXIbj4FxSVFRBNdwKYP689o9hEUp
plmAr+ur7xr0l5X2GEt//8rQj845PMvf7s/GbY0Cs3Fpb/Le4cAc15IY9rpmRbftg61BJuDl0376
szAwabxor508LIFPCHMOCP4NysuNo1GMKVRs6QCxXxUdGsdusNwTWt0UC12v0apVWdudgO8rUubu
8ldNsMR98z580GbPWYNsipU10EeFrBOu0zPISucWt/LlJUGN26vu+ksnIUMVFlVDSawAJNMwkkMT
ftgq8hLY4fbSgxVkQwDthptA6+v1Soue0Lm0bBXb6fWwGJgm4xVx8tFN1nkFkz0my2hhCUNrKSK6
bREY1xwxLvi9hLHleGJZQ2N3H3ONYvv5t7LjRvFQIymNBkSb/bryDz1A4TV/GvyFIc/O64XdSeii
9I5QK2WlwPO9Fv5zghXP/tXaqWNPDlXHoHOSMCiqluvDdFDs2q/sgYbrRq1WktItvP5G532zmS/M
TOJ3FAs9onWdYiuRslLaiOi0z74LJGUjrYlNP6qzhStr5oYcLyrkzLF2IhLb19tFiHMHara8YkfZ
e1iA8d8qQ+WEVnXWcv7a6zjzvmeYGyHUmdCyOXKyQr742l5KQioNLlHstkuY7L4pYrsKnKcEbZNd
ES8Mbu4+HgG3SMEheIZI7LWx2EdvKuhaFRs8k4RxA1iL0iShCy5oJvoDqPWX7BvlQrzuJleyV3MK
2plF2SYgF0tUsDiHpzh6lRX05MgmwUbpTA0CcWYL3n8KbqqvMLFybezhRsucJr0HAFtV4JysY3Mx
oTAbMBBVAN8cHsnopplMglL7Qy2GRLaTINpWucog2mxwWF80aHhEZOg61hXwzTmOk+rDJ8QL0Hc6
ksZL0rOrrTPlTYOq9xMkvJv6IfKXUmO3RXq4DTS+jlTlY3/fFIlQ9EMltSqucPAfMkXSRWj8FuXa
McCU+ekYgEbXysk/QsnW6PmXcqmLa3ZDXpifTE8nI2GH7Y7gtENTZuWBk9oP8twoXTSQYTaBjdB6
aeEUzG1MIM8hOkcBngEu+npjgoOStrTHpeWIZblCgisA7yV0BBfO2vjtU3cCbSzc+3hFAlY/cSc0
k9AQ3EqIFZ8R4ZumzE6a/nBymfWhMet75bM9r0PX2aI2Z+im+bB9M3/Y58Pny1O9A9f0Hw8s9U9g
1Hpfrx/X6/Pz38cn8AYaO8O1z7uto+8elyBTc8tx+cmTSzJT26Yqe+zWaqj0Lnih/a6ludUIBwFw
jfvzMxulXBqb3FhO7A6l2suyLQFinxVbAB5F+iInlvDF5ZYsm/GLtFUfgmzngIj9vvG5W+vS9uTW
GvWuyyDB2kjRu4zkZVsY6GK/b+NX2/PeBph4d9fhs6zqqGzvwLXYWSNjDwjUQMMkguiUjnpOZmh2
TDWgsOOir39bPuB5DMlxY+mJPBeAqhQcZgDjIyM8PeWhXEtSFOKecfuPtFs34z3tsmo4+OWOV6wi
iRfmd+6IoSYCXit4fwREk72fV2rOjZwJdu7wTEELlbdQQ/h9W0wnF0la+C4BLwy8Qa4PMRAFCWBc
EbEt6Bvqm+eB/RBDZt/UpPqPY/wcfT03CDMDoDie1nQTnV9jBsWM05+lRri5c375JRMfpvadLA7N
OFZl19uO1OIF9gEgxMJ2+l2keyOeXHTgZ/D6hGLEMeu34O88a9AN+CqZxoqH85f1vFGNn1+NG0PT
j9/tGSJNLGNIMIMVz/ocabxC63GXQkLztdaXaOPmDhQILwWIj4BMGonW6+UYck9N/KwGdwQYO+p+
20jrNG4WdtXsTF8YmcwAp1QFZIRKYnfwFSoQlqBCqcEomn7eP7mzu/fCzuSCKCmyxVWFwdRuB/Et
WqJRJA/7hfhofsrQ6z5eROgYGL/iIjHDF2qiDU1HbPAI4aHw0PRrAfwe94cyF2FqWBLgrinyIrJ4
bQTEII3rJQmxexWQyVf0JGQvtEOnKJIT6dd9W7PLc2Fr4tBFHtxRRRAT29V2wzcfGFle6EK5FDTP
OTMQtv6WnHF7/2pAXMyb0NRtQbyc2BnIvANpU5a83nu50XWPCKY6FBM17XR/ZDP3ItYJz1tc4xrw
B5PdrYKV2c0iidia0vc7VfBys/KF1ZCRfYksEZh4/AWLM1sQYrHQx5ZBiTDiia/XTetlCHJwcCpS
AV6jABmepny+P6iZ5boyMckSUD8VQRgBfyKEMpMA65WRNhmsOF7SjJnZ6BT9BngE8OM/2mSjR4Pv
VqEAQ3n+B8gQD93yfbfQS7hkY/z5xaYYKp66tICNKvzAWGq6FroFOPTsfCGZKStIdCgI3q5NaKRv
oqrH9u4ikoDfo38mBE98mQPHV4g2jvurM7fl0OwF4J4CPgw8Ha6tiW4SQza8JTYnpp7ZeCk4qwc1
ZE7poXUq9r1VnXoLB/hX/3xyxSBNTClo49ArieW6NlpnjlcLMY8hgiB6T8HV/BqsXgujhfRjDiGN
XD+4DMKTq9Px+H5UjRProRn3IEAzTm+ZCAbAli3FLrMTcfFNk4mIOYAKwfWA3aNVz5XfqXqo1pBm
QCEGgsqsUTKZ3Z/6ub10OQvi9SwEBVhQ0A1HoBb1JBWnQNxE/kKFdtYE3AmogHAusMbXJtqki8Eo
JBBbHg6t+zSgjapVF873nAsBwOw/NiZOS3NBpO5XMvzk0H53QvXNpaV5f6bIOBU3G+bCxuRMVBJf
1Mjko6Vi229fSxNvar3C3sFrGn9CVpyhD1VvzxIrLATBzz+pzo0bC1SuDM0LqX762ZxwfDYEDUG+
Dm0ayE06HuvwnyMpKaiqEMO8NTqkkXi2VozHf7O9iISECOgnAEaZnuqmlPuuTykWW3FlS3Qj0EnF
6TnryUasxfhA0DNlLMzazKQhZwrxJwD/QII2mTTE6aHQ0ojaCn3pow1eQCkUu8Q0/O8DDLT701Fd
HX39IDm/3mRxX/dtIfgUYQxaGPhESo2oQfW9LdV24cjMHdJ/TKFYem0qSpQiVxQO+7ksngK5eZU7
8Y36QsVAh67oHrRkrfuTOFU1QhF6bAEBkgYIr9+c57VJN1Jh04+pfa4gGFzgQfWKdI4R6QHeWej2
0qNDycCnZVWGarb6WTShjU2KNYoB979k7iwjuILOOrK+t41NiaLkXSQX1Na4LUceef5HQ+xz38bs
/AKWQtDCjUhuKhXB0VDpGzeldu4NgY4a2BF68kjNKMgpS8chWN03NzskqPyg5j1qU035tQFcGkTf
qagNOjimoB8tVT+r4eW+EXHuQkXVFHlyNMIAQDjx7LT3ZM7va2oXUPXx2l0L1izc2/3frjryEWtU
S1PRHMkfc4IMnbwCY1/k7JKhZMna505dEzLUOVjHuax32r3rgTwJol71kV+CHt92JYybDYcIsFMA
/tA1dr3Z2q4qyqLqqe14MaDikuVVuxYPPXcjVoYi6ATtGXopav9iHSgWQR57vVBvnLjwopVUsHZI
1BZaKFBTWj1yYGhbOUg2LlQ2fysTU09+aWrcgRcBVNGiT4ALYKrWG6vDHwXF8h58/khXoEUJKLJT
sukgA60hEjggDOhYqLsgfh/Quxixo7v6cU324GMWmKfp3vbxsda1fxHlUcA+gOgE9oifXptIoCdK
BAYR2x/IM4KgZ1LQXHc6kV84b7/h1c10INiHLAvQo5AIvJ4OD8JsoHLU4KNxU0WbkDWGYPVmyQ4o
Y60F4+Czn4Z9R+wh3WQgeQNJBKq+gglfxzDw+yfl931x72smLythpKzOXHxNRHom14YGrs8/XLtS
qpWT7EhsB16pSwQ5Ow39ORBWAvwe8ivlpk9NuRXBMttZIFmCyhJg2dxOkzbALRsZ2fXlWgp2aoDn
dKhXVQiC4LPgbePOZ3V4KGur5EANjNevTlTG2z5UzeS4NFoCsQd3o2S9TpqlwWJm7411DGsuNiIX
gBF86Ci8QoNmQxD1onXz/nTO+R2UilGvHt90yM9eWyjDMMMZd1WbdsdqAGen/6xKYECsF66ouYwN
mrZA6j6ChwDAmJwpFC1c30uwbAXOTcrO4GQyKGIj1OQYbiXQYmjo/SM6NtMJghXmz7fKvr9lRn4V
FSpT57/H8KdnqvkYGshEMCPQlwooMxkCaMFARWNU6yESmbw0m1ysqOQFqi25n3z/mXQlGM0+8+RT
U3JTVuOF2/KWjAOu9NLeJCoJ8i6Xqgz2qPrFu3tHsnII5pWtTT3c2lnO+FyPWyZHhrbzg1bXOstJ
Nh6CQtI/VmIIHppOjwRT6iVsQIjCA3WPrGn8VOZGJLz3gj5AazDmWJafouZVbZ5ChylDuA65pc6K
2WthnLexiQOYkCmUs6vb1M2VWLWjjdq9O+DU81Bs2sjrBuLpst0t1FrnUub00t7UK9GQaF4Oew2o
Uoc0flO0N772dHJQUt3VHjMVnhrkCINvkvAR9IWOMixEelPBhN+46/Ibpr7IA1HB2I1gd86B93Qn
eQLNOPOhMyMYmrZC94coPyKC0SVqDTGITjuT8p+8X5wKD7pODhMWu3bHLTN1GajbghoJ5SIAkSfX
ZMV7fOGH2FIt1t+WcmSA0u8s0wnZRu46Dxb8x0wbylhnRwkV0TtkEMXJFs4hkcGlbqbaUIOQSlM5
KsCe2W73nutVXLIB/B/p5r7PmiskXtqc1sCRZc8c4qaYdiCgQeFjeXq35kyQ97Cjyt4S+AnQoRkQ
uLTRiG3EC7Xx27ZFHNuLMU/zET3JS68c7SudVZVk12QdkJcN1PIMUq68vtSr8gCi3DjZyaJRpkuN
oaOvvF3j/8z5LxLl4lqoOzeolBb2cy3bStxZlXTKb3gJ/ZOet7DHZ/cTIl9IhKE+iOrC9QURyJ7S
q06BY90LDOxRulYaESLSgO44chSlXA+XikXzruTC5uTaA3E1aFYB3LUlyZRXLYVeNSYXhWAgHxip
3rIXwfl7f0/NRfmoveN5CEYh9EVMhqkqQQ7m2Fa1fYU3quTMA42Ths/3jcyuG3K14CoGeyVADtdz
2Re1IKeFSu0giHVfXDttZFDHrORS55aENX9fzjebBHsEjOnI0OHVe22McA3w6iUcAbq/jWATbHjI
ouNAMpfJqBK57FnDPeyBBQpVuMHg2BeqYGvycEwfWuN9xEg5LN48vLTsT6QnCOVAjoIqimi9/Lk/
K7M7DG85JB4wMTfvZY8jYpm0cOSKl9iqgx3ch7uwNvAKscK++wiLHBTu5/tG5256yJIAZQw4KBAZ
k3CEF9Ia9XAYVUuJJSGikYd4VWugXksRkwgLz7vZ3XVhbbIWeVWEQa5gQxO4xEz8ksU/PV5r94c0
+4ZEPIH2RqiZYh9P9nCvxWEich5cP/ca1yWLyFdTbur22XXPUbWOKlYD2Mf7uI32QWLHwrpTKMg/
UmBBvgJt349EATVoqPrMLKTsrXKrVeGvMnWVtev73zpzEhAhgPUHbOPgQPlNvl54sFCWBq8FPbzt
lj2Y899l54TOQRa2xyJYIrya6UUAHA9wcoDzUFrSpi+lUKN9qkWjC0Ogj7gkX3veaqDrvpBZAKnX
hLKhCo0QSbqGdQP+pwhK4GelXTj+s35txAaCs0xAkm2qF+wKQ5VnXKPagmt6ipmmq/hUF7qCxIIH
aLRwKpeu57ltfmlxEg3QWHaDwBvdmo+3ujtw724SmqlTocfruwjbc4uQ5P7SLpmcnKzaSesg6mGy
D0NzkBHXV89ddEjRpexGrSlzykKn3pLB8ecXeynG8Iay6UaDW2cbl/5D6PzJ3RPEGozEb9b3hzfn
rUaJRDhW3Ik3lUqlFqWyQAbHjiFUwhU7QV23HCNAMYJAVz3X3EKANZvbQwf2yKI2Nu39xsEXw2uL
NgF6Ajg1ERAZddvh1eSus6NkgTmQfchmzsh2rEkI7DkEeVLDnkt9oHj6mkm0sLTjbplcKSpSVBqG
jf5WELZcz7TgNj0Ex5EfxkY2qfslZuW6oipL2yVupjn/cGlpsqYRl0Xg2oClyPmo+IKNbyFBrY0o
RHaMW1jS2WHJ0GlF9x4u/+kMu43nQtXYozaKT4igAksWIdNCUl3gl3LDv0Cnmyn8bdEA/gQlzfGm
uFjNMGsGN899OqJP/GCDRoCBbkj6PRgN9x52ZuhlRvgCRYbqqxce/LLXwQMBOEy9kbrnnqzEcKki
OeeVoKcI6BtySXDKU2xWHmpFwsVIHscttHaHl0I4yarpkY+Mizc0PUpu+ipJb/eP0ewCXxidvN5C
1BZIl8BoA5/LdT9ALhpV+lOjTwT1y4WbcYyrbiYdFyIKrrjxkTm+nnSek0jiQ1nD5v1Y1KMICEIu
ypc4P2a30YWVyemoBz/imyFDQk7Y9jEqcagGNeiCb6Hl3S8BJubeXeCFwb02ym8C6Tm57FsJZIC4
upEGO1e88TVAxdsB6U7woJ7c12gBYTQ7NEwdzghe+NAEuJ7AQciDKAlKpPWDd7WCE5e/yvJN5JZA
LXMLRRCRATgz9kLfBMjUj6Qm7qndqc/+YKvVQqg5t+tGhO1vPAzF+ck4Cto4FbojqA0uZqbk7x1I
ILTkNYf0T6t83t/ho4uabjr02YzThVacm5b4XGqDIECbGzpCzUEsWCo+RQNqMI8l0tdLnnkuvQbo
6H+skUnRCfWQSAR+mtpJqW6kdM+nYJYK3gtuIySfHki1HL1Q4Nm8aBdEnpEVAjh+hm0XFSYE2dkQ
vnUl9OLLjeq90i5mjnZw2kcvhYCKzoHtvkOS29+FUEvhN2Mb8FBuwTuxAde52uDgntAiDHYQlnDo
HEkeQGJd94yLT9T1mdgb92d25gq+GuskZwnqZ8cH+QW1S9E7tdVKJZwOSDw6qXZo+Wk3lbBUcprb
l5DmRJ8nUpfwI5PZbRE9QvIKaxnTQA8Sfq9y2eb+oOaOGIQb0DCHU41Eyjjoi4tBc+q6B00ltcNU
llkTiZpOJRAB8DEySpnr0oVLTxodxM3+1FB4hdIAiD6naCjKe2FcVw6192eFGcC6AIr5Omb4zx/7
r8D4gio3O+PfLkNJWh/z+jL+rEikNy/3hz7T8okAHT1TeIyh8Axe7+uxe16LbnMRnyJ3plSzmBox
2YXemtQbftg0Xai3dlWC6XvLA+w2eHi3WIjdwZJYLdF3zIHArx4Lk2/RVF9yBTVXbS5fk8pfc7lJ
8DjpTynYXbUV8h1J8NeR9ALvqx+QifRLleq57NLVF0zukVzoINTV47niRR8ptcqy3jQ++OIUiyqs
aR/H3o/hJ4tCFqebbgmNMfeKRCe+iv5IpA+xIScRilpHDZc2lQoybPQzF6JVx8OTDNxNFT0F0kF0
9lCId4PvKv6rSM9Bu+m/B7CwK6g2Bu+83+tdxgSpZIUIqVgEhoL4p3qPn7olnea5Zx1qXyh5ozTF
E4Atr3dNLXPQ08pL1Xa0M96xbuwYDVoN1aTYK32sq3LItGAXV7p3lLREz5x1PxjonzGEpTmbcQ8a
OAYoasQIn1A4uP6SxhViP2sFPLwHUJEk22hJ72HutocF/GaQIWhgAJ7sSs+V0oyUEIWt1FUNVdo1
Vz0Kyn7kk8kfMyKzvNz5SwwQ40pPPMSV0clGbGu/zJ1EVm0teVa0r7HQVUnWwtmfcUPamAwDkRXU
lIDKvJ477JImU1MOmQA+AEg5BvO8HMs50AnpSwL3pDdeF1gdQMeo+XbBGjSNxZ4PavWRUI4wIdP+
RXYVzgjwXSwoBQfG5O1RinkSCxVWs+L2Qr5yjpyyi5DCj0/3hz4TICAPCEgjRTYAdEaT6S2rPJDz
ENMbIinEI+4Xw11drlGycBHNeUvZh7nVvDQ3GVYvpL1TQr0K5Pf7SvzM/L0COu7/vyFNjqTGhVk9
9BhSUCP7D8GvzBIKiYm5SR+CfxFvo8EcyyRII88SP9k5qlhFYS2nmh2jnTgUnqUaBULuXItLG2Ku
n/DK0sQlyqC3SsMkATuOmL1F6AHqoWRayKvSsWhb7lKN0fyzrPGUM6ol0PKsm4PyEIU7RiYHGLnr
AyKkUqnVfq7Z4koeVmF4jCAe4NS6JB5CQUNlb6PUp0rbZtIzB0bf4EVCo/WS3ufoX6auYHRwyFuL
PMhEJwsr97Lkl0qp2Q16+isQegwKyuSFq5fqQjZnJkQH0ABgTwVRMxh9J5aSVPSrYOA0NCQlhuI+
9HHNqmAj+I9q+3p/t86diH9M3bARJlBC6LTGdeyY35YOCArQMg5gwH0jM8EN/JqIrCP6NdEbPgXV
pY4f9FyAzeNHT7liJJGu1GehxIPA37vtJgISwd+08QflANnJTQ28iPUK+LeKW9MFyMjtKiLFISDK
wl+4SKaJjghAu6ohODFRxr+nQn4GyAVqNLS1IqlcenTP5BXQ4Y3+XyQ7R53h38TWRUTL5wIQl62A
lRQUHexSWTEmXRWE6Kqf6X1k8UzOzPuz/T+cndeO5FjSpJ+IALW4JRkiVURlVpbIuiG6FLXWfPr9
mLv7bwSTG0Q3MI3pmQLKg0f4cWFu9nFLscmoDRkk+sbyO0bzwmYfU+sfmsg7NUSGfrNvkYbtN+BB
6x92YWTx3NeNPIqhGXinOvkbRS/WPstsCDN15Ix/CYroZtNWXvzxqUBLAVUbmCNoWpjLpWSQfhQ9
WiinQAGC673loX6qfPXQBb+T7BFcyr9fxXnXoH8CTviBgqVTiwDSh8g6icxpjtN9eSeW0VYTdc6Z
rl0K33RhZOFUawUWhEoJrJOqtTtJecxRaTAsRr/kQxY9D9Y33fs9CsXGnV+JpDDLe6GjkEwxc9kk
yXiP63jiDvTZKZejew9RNzQx7OqunWFCxr4PukPlh+4mBnkltbg2vXiwrDRvLFOorFNFG3OIvzwP
6NUdBxdFKC86ZK7522ogDuj2Rr4TtNfbe/r/+XDKyAAD+O6lHzJURACSYF5vKWvtrP8TgWh6UuRj
NvGaTRQ7HcX3v9STunGaVogRqFJJQEJVmAF5qRdVF10rmirMeDyQj3l5haAIrPMvw9FRvRGcgY4k
Inc73/4x2fxPStiH6sUdHywXrBVqiUDc97eXYu02Xf6exf2NylRBJ5vfo3/Reug/fUfWdx3FT0l+
Uzf5cOavW55zFcZqOOoBZBDnXr/ffgj8TDcbLpOJzkJIQhRqh1L83nvWvqoCZIv3noqzkkyn8uhH
ocurPBnDRHqn1Q7i0GL7W6z2RkLtCLrL+mBs0RbM5+7jL4QSmblcRCnE+dm4cJqmpMS+HkzWCSXs
T4EQIG1c+S+31/zjs84ZUPC+cPUDDV4qVOZS0tT9yGNgQS1dw/QRDS91jhQtue0m0fHqBtNZnHs0
TEMai5CJgf/cRIGGi1YrTizdkRH6AGpNM7drObMj5rkV4SzGh1AYbEEeHFM/5MXEyFS8q03DVs1X
H9Hl2yuw8vgydaZY0CIxDAqM9XqV1aQKVCP0eA6BuWkPHoU1CeWLutm4blt2FmlFK1f1VIoEUEKr
PtVhdmRM8F4ldYs25ja2DC0SirAKoJ+tMDQOO82ym/QQBM4W1mb1bF6s2iIcDKU8Layat1bv4n/M
IAbjgz7L7Z1ZfdAvtkZblPdUUhZI8vmSyXM8UHbqwefcfPllRK7ffhqN/W17KzQNXAaTIQT+i5Bw
iR/SjEhMpDH1TrEtfBYBPgavgzuDM16hQG+oshkHHYawR+P+1EFUc9v62k2EsW6ealJhR3kHV13c
9kQd1Bmn550MLbAzYj+mRpXsm1iDVe42xsTWwrFLWwtPy/y8JHRpRjjWHwz1R5k+l9qGibW7PvPf
GcR74AmWwPmw9hKPToh3QrLegAo4kux2ePCUO0m517d2bj5tS0/JsAqW6Lwg1r04jXqZMQw11cDK
UvGR4MRhcsUVAuGPTiG8MuVHuf9V9RsZ0YbRJUVsg6R3oY+Fd2rHDNQyZVHroRLJ/GDHbqaECWgD
jLkcbAWdq3YRPqQ+DJ0580DXDsvjSuRxVXkAiNT7puCC29PoeJJb32tb+eXqQbmwtXgkWzUr0khk
Yf3sbxG/murvUvgvASf93f/5noUDTr3aF9SI79F0YL338l21Q3tpGH9E8RPkk7mvbXj8lboBad+F
xYUrVpQGWlAZi7o3nLvmSQXbIpo+3ZQnP38pqClDsatLj0Of7is5ON6+6CuF5Nk8DGDwgM9wk8Vp
zVO9mMYU8yadKFvSd2P6s5D+Ufxnq/gspUerUWxRsZP4Ph4VN/sPL/6F9Xene+FnpmlGgRSNBxpJ
sktARtpgHI3eTdEA1jfevLVXArZ9/gNZBXHW4qhGlZrFkk/aR2sLBYPgcHslV28CM/BMECIxD2bp
+iaMOAKt1XBjIdGcYzS1O4Sa4eSdd+i63fC9yR1knjaMrhR+2L75r2bEgyVZBgx1X1pmkUqcnrBx
crhEwUcJx2FyE0Sj1PJ7Y+6LwAn9HyGTZfsod8ryWyttSoauru3Fz1gcYpEec6z3/Iy4VdBwslv9
81Ts/N241w6DC9OdB/YEqr+SVRE2ztCaczeYbKNYoZpzJHe98LUZ+kMe4tzH6NjEb2hbgTG2i6Sy
a8nJtS2mjtUb865CZMyxMDW/a3tRYMAuL7LRQDecQU+/dOpdaTmqpzt59tg0oSPC0luJ8a6gFyNC
rNn+h+dsHnKXGb+EdHkJbc6KMRKFCWfP0KQjRXurODCa4pWuLD+axcbLsuZ1L40t4mRT7tpek2Zj
05d5gqt6QibsvzjBSyPy9ZqayTT6qYBrJ9zwqsqN5R+JAhm39C30Ukfq/WPKgLHd9tO+yNxsSLbu
0bxpy0ebw8N6isiywL15/QO8VqmTIDW8U0TtMlEdADguMxCglii4pQ9Nt2+Tn2bxlIXIGIV7Q/j6
773Hhf3l+w2XKJOSie4hhrlLapLNIXkpnVHcF1r3WST5DzdnMdbuLPAGrg5YLTDbi40dxSgSOtni
3vT6IY1Pmvxrqr5V3oOYJwdP7XFdhovcntT8LP1oBzXnk25tVq5nK8uFJ8YldICaggrA4sGVG7Ep
4LwWcJtMgoyfg/bOLCEdg3TQb6CWHDrbgC+gVKJTnkufb6/6ymzG3BOAEAexRYh+9MWbIJt9WePT
hVP0OKstDnu4tCm3sAHoYZzig3kX7oR0J/f7zCmPW3nLWk5hEmpQwGYcgbx3sQVB29dVLKvCfOz1
JHaDcJ+qL90uPlsM0O08+dPG967U0zAIuSzTgBbCewtfOXhGmsSJLJxqQ3SaUtgBcWlHFOlr2/QO
RvFXtHpH2bxdK5t8ZXaRBUqppBbsnnDKk8+D9EluITU2TJCRNiwXe2gsiVtrtwq2mOPXFxjgGvhh
CR6SZTFbCsJAmYqWNx9GXSm0mZNKp11jgh63m4dWhXV1i8VvPrCLA42EEKIrwJNm6ZGFKwu5aoNZ
YXIU4C5HGytA18PXHmCfuLu9mysPn0nMBhkCZPI6bO3XPqvJ216PBB7dLjfvTKoUZviQpubR1ENH
Ur4ZMIneNrh6XWZqHLhJGBhQll3PIhrqclRl3LRAG4TGEvRzDCgN+l1opoyRPaO37iDWsJNyePAM
KJzBtalUcIiq3Uj+nvmfZf+LshUBrMXQkHjOhLog22cCueuVCHwtlJUsEk5dglKVsNMy/nmMFBwX
OZ+U2fXYHvz6IKf9rsy34CDzpVnu+KX1xT5oku+3dRsIJ8ObUruugRdpJ72wy06DKG0Lirm66zBI
qPRLQKsvu/xhUskIxxRYQwo0iDjWaXsclZAwgwmFpEAXSdqsw6+8FYywQRxAZ2EumC1Sr6xphZb9
FMB7oKAny62bna1mn3vnzCtsxiSgsqVuFsCgmj/I5TlLH/Jh44lc/XB9JsfUGQBB0ep6k5W4T1oh
zITToB/MstkbZegatIy5zZXyG7GujdO+EvhAxIGsJVSciPSoi5Cg1uH/Hqj4oN2si65V0MAJBSlz
OyPfIlBZ9VMSi4tYOfeYMtP1tzWD6PmxX2OLWoXDWT4KgTjcdcCvXDPJn3yLmf04ybX7Pg9GJ5D0
rYd4dXXpdZC60MClQXb9C4QxSMY2EIWTx8m1EqoGAS2rhxbGmKh5C5JvG65k7SXCmoTSENOttD2v
7U1WPw5eym7W6YMXxW79V9UdrdHOKD4YWmyTfotb3ca1i3ppc7GjMfRRrSJhM61sfSrsYtcyy5H8
9JzbH7e2lkhFzwTWNIzV5bf1Vdc1gmYJp0r33rIy3xcJlJlQHyU/GN5QG3+jZbtmj2Y4nXdyTx67
ReqZx5LcpjF71xpO1IQH4VwfpFZ2xPJ1SI+3v23NE1zaWpyTOAxFL5/PST9MdtiCuN9yp2sP6KWF
xT0vs8bImmIUTl+DRt7pTh0KOwGw6O3vmPd66bQBS/BaUOCkUre4cXqlN1JqEXrppf40mEd/eDW9
u6KEf14qeUB2wfNtg6ufBQpt5n+nwfYOtbwodWhqHtUzaOGUTUhSCZbTeAjBKOJB3JL/WXNcNNQZ
vaDMoaCAdn21ylYq5CwlyCu0r73+mBnfg61JyNUX99LG4iqVCaexonB78uCv9nb118k8GrHDEma2
4YbKH+uPudWS2/guY3HMB7NJvKnDpiX/Tdq/pnUuurfbm7TqiC++a+kGdUWgkKJzvBV8kJg8SBAg
KyfRO1Ivrv7436Zqi1l17UIxMgtwGDwZM6WLkNwq+yZsTdE/G0kvupOijfaUZVuMGGt9ZeJfMO0a
BQO0YhcveBp6sl8VBeAct7QDhw4j9GTGrti9fSnguRSPWxbXzvulwfnPL857WXuFJylAWsrMgp95
11k/u0qC3d3auFirnwbfC7hgqu5gghYraBZBY5qhTqvWat2YKatw+qe8Z+oh6wHRF/dx9RRY+4lH
ZpSowHuPevSWTi8bJ2ftcbn8FYtbp+WBNQmBAQQr/dNC03DffK+sL6QfYN4HGzp0Ed0Qd8hPQ+h4
8iO/RGgfp3gL8bq27DMJIio/ugxAcXExExFe8V4evBMsQnYRAwONnsrJsru42fCga4UwilD/Y2r5
7Oj+ZKaJOQFxQV/UhIoMXMJ9pkdHxljPvdVRjnqJM5jETelJU1+qdgNjs3ZzEIiYuX5m3aZlMltH
Ra1lGflPLT6NQgCVxIY3WNlSLuaMMpsxZjyw10e4043cMKfMP9cWdGOhj0PgzYt/BCUpXb0ZBK5s
nUUax7ArHPAE9gtzSSHVfqskwTn9q94zbH2GJOM+3cVPwwvDFN5nH8LaiMng/e2TO5+Iq5cQidNZ
ZwPgkAhV1rID4I9JpJSdEZyhgx8Ud0YdqDV6ILYWPhbGvuw3opUNe+8u+NIxjFPWNzn2pDBDyvJH
ICe2MJ6t+isKiG6V3VfRp9tf+GEfZxFXint8n6UBV19czVZq/Lz3VP/c1cmuzNRj1R+S+Lm01C+e
4N629WETZ1vghkBFzWxgy+mktCz+jy1QWEBlDiW0Y40hHDYxI1uGFg7dHNLWj2LTP7fep7JX4LlE
qTiV7XKLkGDVEOkWB3LGIS+Jo00qVBUZg38eOsWNmBEy1U/RZN3l8s/bS/fRocxrxxVQeZ+Q+dPm
C39xMpJIhHq3D4IzBE1Vj+xkNLoUOVw1ze8HJXxIErBtcBEwysMZEfMfm9+6djYvf8FiUWcWgLwd
4uAM/mLw4juhu691xADV1I1rtAeT1JX8P7c/e219Z9VJiRST7sWycWQoRZ0oVhqcRZJLWCXUHvIo
726zt7lux4BcH8Aed2H+84vV7WqGrrWhCM5qchT9PzPxCuQVwb+m/mUTSc//x8zCi0Ulo7J6g5nO
H3dFiJpeDDNaXDt1CQ/L1uH8GLDN5ma4MVAFStnL+1aUaEKThWGuGR0JH/YWhb3tBSff7Hbal1H4
HkfSxh3/CJObjaKiR+5ACvsBQZqNY9kkI54atrCDcOyfo8fgLqhPykHfaq3NvmnpnU3dpEQ/C4NQ
Ib/etbJouiGQ+gC2YYZUHn0uwpMXfhHkQ7B1EK055/lgaz4bcJzMkNzF1vmCZnZj0wXnh+8/DLve
nc+Sfbbs3/v9+W7P7Nd5f7Zfdi9IMNgvL5G7//MK0aFDOOm+/tl9ev3x6fTtD5SE9iOMOvcn5+20
+zQ5p2D3++/zV+vu+WF0jobd2vfw374dPz//hmX+2fn87OzuNzZozeHPdZT/+yELh5/kDP4Z84f4
J/VTY1dH1Z62Cibzwt9arNmVXFynWJlCpcsHbPgRsY/e6gR6/lZQ8B5EfTTD00zcDkB8OcILRaJe
xdCRniUtsvX8n04N7SAGfTf+Qh16UkNHTodDV+yoy5X9sZkqBwZRR4xfK/0lQ4CnF3IGwhQXzNfh
tuOaneGtn7Y4mozAgLcSKhzXPdJJ/2xAMVbXF+5O0mUVz7gs9+nCkISRNAXnGMK+OGG6fyNiXzPA
2CqisnOAx4t9vYFtH6tdn1vcrETDtZe4qmCsSvf2Iq143Vnyk0gA0R1i1EXSqucx8HbPJKh7sT9p
jrwRhK+dj6u/f1mP8ULqec389zN1OgUpNP/SzmjONAxs4/inMF5NydXDr0KaQPVtD6pbjHZc3InS
3yBJiBr+A1SUjtnlJ8vXC9s1rVaaIwvbdal6NgtNulO8fmPafM3x04OgE8H3wRFgLawEXdaFNLl4
quOA4SEoAo+Ix0bKMwLZsU3WtTVN/xGiPH/XhcVFyag3FCORPCxOv4Aj26+m+/rz/Cl2Yqd2vgvM
wJLm2c39t8e33eDsfpvOvf3PURk2bt3H2cvFz1hcO4hMmjhQvOCsxI+iiVYFI5gThcy531QmOtjw
J3WM3MRobaM1HyQlOAxIWUgPgvm7kXJHG38W8lvgv/YDg5qHLnJbDaquIHTwEnigjeB75QG7WrXF
NYvSvu98XeCAlnAPim4ElLCFrcNKvuVJyQx5vrt941ac/5XBRZwTp34tpirrQ4vvU2B5bi0+WF7g
CvnGEVwJFjGEHjkdJ5gxlqx2Sl/LYdDGSMWJb2UHJDNzFQk+udpNFaTQtDdt+n770977lQuXO0cc
TOaQ8jL6tPAmql5lUZUn4Vmpvksmnl1q0MMO5IMsQBTuWXfQk+0sYbjTwy+qIDht82mSAQb1W9xM
K86TMS+JQa+5KQTw6PqO12El1rnPtw+GFEAjOUIZmRb/muFlPuoXVhZnp8nEMWuQtjp30Q/1EGmH
NvjaZDsos2+v69pOQiWBNeZYoK1ZxAthS07StGN0biamvE65f+91GcSZ3c8sDWyLeVOHvOe2zbV7
cWlzET94uhcKqYBNi/iRodeduvPbpzzQHEQZ/r0pELbM5iEIyCj0fGMuQhW9HEMyxDw6S43TzZrj
O5CapfrJa56EzbLQqpvUZOoYsGjRldUXH9Z1nQRRQYO1VNwJSDh20dwb7F+F4uD50lPYob2Kkq7+
LAT7EoxFxWSUFb4OEUve96ey+9MLyq/0p/pY1041/IPCbxl+a2k0DgQ/UX0X6EcD3pvmLpJ/ROoW
/c6a/wAkyHoRdZM6LPxHqE/tJERldA6n5kAjDCCbnj6mElyVWx38tVsEpY7EkWOOHuTR9cZ4TRgn
gpVEZzn8TYE52irTr51rnZYtCMH3Mtni76/LcNSsmK2wCEyFbrqLpqcyeUR7yAaT2DdIUDT/WnuS
W0Q5iWF7+tMEPIt3OTJq2L2QdzpnOiNDSmdH0T2F0Y3bs7pyF1YWb7FKRkRPqGfl9Miy08b8TaV+
S+xvdfkujCycHIuW6ZLVRmcx/zukT5rlStlX0TwGemyb+Vu0NX29FitCffwO5wD2/56fXdxTqVdG
wjmWTvLdIH5MxMg2VJiPsi1O2rUjfmlo8WHNoNUITWJINj6LWr2TDN7/c2jU+0x1b/ueVVO0oYib
5hLqEqvIlPAQClPNbWoqV+5erJZGr+BY1ddI+HPb1FpaDh8Y4D1l1hSn/H19nURI/FDsJFeSfe1T
OmZHsxLtWQvIi8dd7E2uokFs7JjClzDcwnGv7B22DXI0YoKZIvTatpqofSLI2O6Ul6I4ZggN4NK3
FMJXVvPKysI36f4gWFTyg3NrSrldgDzVo0cFweph0l9i9W5jQecfvQg3ILIB1U8vm+G0pUjZKIdq
QmU9PLeRLD54cVK6YmJAcl9k7c4Xk2Sn9f10GKQSMt3C8B6MOoyeAt3w9oxWZbQ58/zr2JN5NkYb
bpyslduJSBLFf3z0nF8tHA3ybpJHKEz4ZfmHGqILyuq/GzW1h5RRcMVzpbr5gZz6P7cXZW1N3qma
eLxnGPlyCwT0zNWBx7Qfitc4Tj9nEMIpylYUu5bfQIQ+M87N0C5lWSbX5NpvIiNOzpDzjAeo9Uu7
nSI0R/2TAIhAbnwCvtxG9agl8iy2lG9XPhPZQ+7Q/6baWr6CnSIraZl2ybmC6z4eHP1tQrD69lJ+
7CLrs7bi/zOyeJ/iyTCExmqTcz/a5QjNuyrYcI6WdvRP7sIdtg92ty2u3B8MMmHLrCX0jMtqSiRm
oecxD3OuKjPecVjEp9qULCBzWfDdkOryk6+mW9yiS6OUJ0EfzlTbgE94HBduKdBFLw2hvTj3cgeO
92D4Jw0QWqkbh0jZqJp8qKHPxhhfgbCJYfoZWnrthxQh0KdGwZgvvhUt3NeSYMsFivaw25hny3A7
6a1FoCoVbc+QnFjfaMotz81sX0P5Q4cUSJUp3lzbH3TPGrLKS86Kl9hUswdgIrH2X4zM7CtsI2Ty
S/BGSvPDikGMnyuttnXt21A1trApuLr6KRdWFq+kPyFnIcZheh7p3/SsXz5zd0DcfftMfkjq5iXj
H6Dnc/LB9i2WTO3rqG+k5BzH0r42ERsMsi8MOKneUbo3pIOoZXdSau5VoUEppIbxDinqrau4TEfe
fwSsh+AKZwbRJRpckiqha02WFASj6TaeC8uW0zig323h/vPv33/Tcw+y4/anr92MWUmB8HSmnFh2
kGmr+qmZcFjyJniBaY5CJ+fT20vJLhe3ED+rV2NWzyFvpnjPc3a9zkYsB6JSzZ84odRRuB3hFUW/
uUmeUJSo4+EutAa7JCeZkFgogr8pPMf/4Ytl0uaZuQSo1uI3IMbilRWaOGeRN8Qxe55Vn/BoNxrM
HntF7dlJPoTH20Y/TAmxuahpkPhR1WeyeNkkgQli8noTqxpsLIL3I5+O8pC/JbJj9XB7wPrfuzB6
KtZPUUtde2xQzaDFrWgbFZMP+z230QE/zZKQJjnW/OcXAa7Y5l4SgFV9NhVB3Ime6OgohjrTOPkU
qDSIMPO0Ptz++PmWXsYwkDkTkoFe5bWmVPM+Z3thU9ACYYgVK3zOmzFw60CWwNXL08bD8vFwzWbg
3uO9VKD9WMJ41Gom5FIxA3FL0/9pitJRRmmfNeFeL6Ap6L+VzUMQdrBjnsLy1CTNhk/8UAl+/9CL
X7D0vCDatL4xw2c9gakmcYXxoYsfNbV4oxvWdpJNezEZUvSGfg0MNTDXe98WkJ3pdiM/Cd6R8Rpl
6zfNadjV4r+XHXhpic8M0NmL415MEMynLRvep1J+F+ZRf4gTSbpXPAa0S79S7CmqJUCtUgOvt6Y/
xUXeuE0dynsRZdRPamDOs7pN099PjTTZVuwljlAgiinyeLtF2nwNNPWn0KIOX1phtAsCimG3D9Ay
sp8Javj99BdxGpq83FnEYMtk1JPmqZW8dpepou52vECHaIiQjUBD9u62vQ+39d0ggDDcMKNInJvr
W6JNQSAITdk8BbSvsvTFbF5koqOueumqwTa6H1Uv3QlZf/C+1Xd98NBqP3FfU2BsPEzvdaHL3Zt/
CDwgkHFI9NLwHdc/xLe6zOzzunlC2uPOl+6b/huyPyh/l4Hj++FOLaH08x6sDm1uAX2V7pMf7LxP
SfvT17p94T9lqn7MqzdmDwP+D585nq4+j191QTr0W4SfHwbm338t2p/8GDIVuISuf+0QUrNrkqF5
oqRzP+S21apQJxv2mCCy2Lz6cYu27h+doRPKw/dKNu3qRnPR3kj1u764T6uZZP0U1JqTwSqrWZ+1
cZg5TTfgL+8Z73JVmVV4B2gR2C81cMSqamB8TdqnxEiLya56rXjOpFmUV56CFgyVL4aqm1R6Ytmt
bwQP8piEnl0OiLqLIZ1uk5FZaAvVSg5fywIYta23qnkfld6Q7dq0kk5R3DLjWXpRBipKMNNfU+QD
Xy/8NvpVllrvw5NdFU8DCcWPIK5EirdyFQ2umjXmtM+UWAEhMKVbZGzLGGPeIZV6F689MznMUF7v
kKqG0E5pVB1r2EsLL3S17m8m/WiCETKRR3NrUmL52rybg0tFZUaTudx3l33h+aVpbHXfwBxwLa/k
pLp7m72+fVs/fBMc5zyEjOeB6sVRLIJEXRqgog5y4ckPvac08Th91b2hTQ+x8KTGDbmTJ327bfKD
Q8IkHUWJ6BNaCISyrpcxmHyloqMrPOnRPb3eu755GkgRQ/XLbTvLl5O3WmFD5i8zQDosxfSk1u+6
mJNzih3b3PAtH7+BehAzYcRjOFUy+OtvaAerNPSRTEiYKjsxq2NV3qMLteuKcSP4WUbx87N8aWnR
IE2LPqvqRPdPkzk5sjCJttA3v4XG3OhzfThtCzsL95PUZefTKcKO2j4SaLpF5j9ofsoocPQrqbba
B/PLeeVFcHAEkTPZH9EdbFXXCzgWamz4BQtYPBLMPA2eC7eK9oXcoJP2t8/BxyN+bWr+84t71Cm5
0gYtpoLEu+9flHLntU9x+oMIj+hh43BvGVtEDIKUGyptS5YxC+9NxEbgwreLVGOoGixYPdmQmN7+
vJWNu1zJZYVS99sJMjYsqunnMKZDYnruBP0Bw7eB//e2rZVjf2VrcRg7vRXUuLD8kwgwI+wdtXvM
yDRGfSOxWjn0V3YWh3EIa6NTE+xM+RvoAJiv5b1UbJyLD+UbrtaVlYUjIpYe4FTASi98C3XzW+el
XzNPfpBfk+dSdQU/fJEzZuC0qUUBcWMu/aN3uja+cLxTXlhKJXmcSuOL1f8Z03+Zq7x/3Az8ZbSP
yPWdsvHi1Ou55/XpJPinxIK6YZC08HOry73jS1Wx78oiP5XtsFVFXts3SAVANQC3hLd04Ra7VJjG
PmyCU5+IvR2BbL9PjTHjSRa3TK05EMonc3BHBYVu1/Wt1vUqJCmog1OjlpGwg5uCaDavU3C/JFOf
kjr1K/gly3w4lFPZ7jzR77Y4BFeuw5wtIeDM4JvK6P31b0gTXIs/hvHJ7/vwuxJa4PVbr99JQyM4
Y1HVG43QD0VVNhV5Xgv4HlM/9B4WH50biTUNVhOfhg7ZPdmD+5HSJvqIftXv4ik+RJ7ntHp4kiFd
u331120DqmPKg0gB1NH1x5b1qGqTJsUn+I2Tr5GVi4dRKVF/s5TYGUB/wxUhCbvSEr43Ut+7ZZn7
G2/hinMljKcaSdUcJZNlb64xikgWBiU+5VZXpvthmrTPdVeBAzKtIC/3ga6KiaNkZRa6XhgHWxM8
a/Z5JtEQ4WcwWbnY78bwMkHPpugkjgqabVGZHLS27r6Iss8QCvn5gxgIzcHQU3lrzGblqDH8Qk93
jrgh1FrcrHISRylu2xSOeMk/5zC4Haym8twsN/ddVaqH27u9Zo6sl8sFtwEE5IuDNkatXBtVmZ38
KYONjHQ2T1unxBUzX7Slz/qhgsixZoYSLVL2Zx6nnNf9wldlnWhWfTDlJ7kxXcNv7T7R77wwPMby
U+pPDrRCvWDaraQ7qSScVXrNdao8tMbWk7CywUhnMF00S5yQIy1WOa6DJlD1sjiVVJgKA1KBID9Y
sXlfVEPrRFH7Igvh7vZSf2j78fXvLBawv8wU78sqYjRXBmq5LU9Vbh47/x+hfC7Tb4Z3tpD1BTGg
Rc0xHD/78hYL/4q3Bg9vUO+W2WlYUK+X3Rxzxs6lrDxJava3MfxdpPVMlkbJxkO7ZgckxdyxgKkJ
wM21nT724s4zreIUx3hINUl1W//qJZq+YWf+exYxJdWGmROEK6IwmnttJ6LhjNZsXp7GOtylFZPk
1OW0PtyryauibcTLK++3SYWDWWc0hQEMzDfo4sz6YesJzFNTCvPT/FkSsuzgw4C5EQitfRLlP2u+
+UxELnOYHJS7Z1hhdSoUBwbmozlKhzLyn7r6Sy9uIQRX7iEncJbZ5jmdn/HFN3FQBau3kM1Dh72t
bYGx+PuxJQdsztoh3enFD296zJB+TY0fkbV1HD9+K9kgJAi0mOarsByfEMU+H3UlKk5Jxwy1/0NU
fGqQdzwGrhUq9u1b93H7ro0tXrM2zoUxLuLilDUov1RA/LeIhz7M9TGQNHOh8mJCwssOLkwIVdik
RmfGJ+Th9vm99ADP0h/tWDs5kEuQ552N8na51a2b9+j6EsxW6UeoTNCR+y48d2zqPYIWWJXEZDdA
IRUz9BXV3mNqFM+31/Djvb42tYifW0QtZyXCGPK8Ogpd03iJky0005aNRZgsVJFQQSmaMAyZMVPf
FWECp39qunreNF9vf8/KAbxausWG0crp00K04lPql/aU35UJB9B8EJXcmcwNDqwtW4urRrldy0KD
bRKfc32vDV+bn4jtOkm6NVC5kuVc79L8Sy4clQa0oohSLDHZmE/OAJ+LlVBfHJXgcxBUbiF8TqPH
nia2D0Stl7aCptUv5VUFYgrYUlEWO2g1XhvQfOBA9pmT+dW3qO734hjYiU/Sn3+5vYcf0wLKWbxm
nDvKCwyJXn9tY4yTPohxckpK9D+f2uKgxm6jHYX4yaufVfH3bXOrq3tpb5HvG4mcj6mGPWhObXGX
ueeXX4U97VIYlzZMzcn18mZfmFIXwYk81YlVxQyRNf5OzB/S4O/QIOc6OpBcMxvNSGdjW5SHi6Hb
ML22hRQJwcXNG8h02/WixtVoKpMCAr8aBDe0ffVkmtQ8s1/x1uz/qtO8NLW4F0FcGmqVY2qYvk1M
BEio8crd3svRhj/m8XhQDNefehiNC5h5Sif09no92DVqzbeX+4OK4ey+L3/J4t4Enjq1mp7jee7K
U7/rXCgeG7fftS/ZGYjWm//Uf2p28Ioj5xcXtpMNDij+2z9i9TRfLPziNCPvU/oo+CYn1f/O+zF9
h+ENuqn2Nf0lZhsFiS1bi5PsJURnvVkkJ8M/ZEHBMAlwln1Z2ulvOGa1bovN5GOfaF7geSwIpAez
YUv2sJlaxZOMNjlNwn7a18wfCD9TsILpdJSmF6H9rdx301Ooo/ObulO1G9u9vlWGXMlq8UjkkoCh
tLkovaho1QjJj5HOCqclvDWH4SH9zhBqSr/i9zTY/lZNf90e7gnlKbwUt+n6KlWCEKdGk6TIU1SK
ZJPsD76dRchIOH7USXOhySgbumRt/jel64EClyiC4i0ro/wPzx2TJ4SNc0r9YaCyjoahEUsOuKbW
ezE9ytzpMXlI8/OQDBsHee0Zv7S1uEylGNHKwNudaBb59ZdE+CRYG42p+S4s3SO1BtABc9TBll6v
bKzoRdvWeGIr7l20xyk/uIEJVRrMbMObGW0VoNbsQZbK+kHBB43lItDSG1Gdsq5MTt705M+ym390
/c7vHkb9R28db/uB1WcGuQ8DanUFaPoyMQ2D0MxHUcBY/XWM7BQtb+jLom6A1lqyRWBnvu4IpbaT
p1/jVqly7UshWVTo+cHnTVn8emVzpcrCoIvTkyBCfp4GT4K/Tw3kJNvYEcwdStq3v3bN3pwsAnkg
bNCWWJ7KV5RwkAaGqEPxXhMewPY4nvfiq66RwTvTwtpz2+Ca64N9aL4HLC36I9cfqCadWLapmvKI
F3pkN97znzHg37/69auvbGFo1j7PnIU5ODvkj8uR2MFoJ/hSrBS/59k+hD26D81H5mghlY7scx54
G6nqB2gFe0f9E+15OCoZxVwO8RmJDz6qFrLTNAGvoEDZ5sppLL8o7UOjvHbW/+LsvHbkRpZu/UQE
6M0tyTLd6qqW10g3hDTS0Nukf/rzsX/goItNFKENDGb2hgBlZTIyMsyKtYYPmR1cBs2tDO3AzIqn
PoU0w0EXVnPP4LPhz/G/UvzYfbt/7i+QpdWdZZ6D+SMQsAuHw+rOOmE1B2GQlVe7SB7i3njXtPUv
zal+G4CfIZUcMDiDWXZdyKdaUr2GRDRyw4jwVdHLY9CYntzM76XkRI1757dtBD26BdaKQhAcWFz0
W6PQzGbQzFEqr5b5Zwym51lNXBt9inL2Q+ljAR1L88GcU7/rI3cMzrrdeRLVZ6l/mAMEP6h/3/9B
y3rrs0JZia6pARKT87r9PUne6IE0hPk1sAPP0BmN1a3iEg+J6lfhp/trbe791Vord930hWwGs77E
Ar7UnWiEejUHLzI/t/Z4rff2tbp8eRhnNuVMngYtOmgMAqufJLk9FsNOtrr19GL+DLwBD6SIuh7s
SagZ2aWDG2sG5HdSvQJIUaJ3Ca9OKntdKvtRph1nRu2sfG/Of+P9Y20UQAFI0i5YdwpgT5iSvI/z
a9g1XhlbD+nUfHF2WcHewLiWm27LdKWp3zhwaK1ctZL2kiUCkV81gOyNGA9yPDx14afO+pWFjt+a
7mzq/hDE51AMP3X9S7YrLbjc2bWdwhwnL9hvxpKtVbJQd402z0GBezP1zFPtEsVDx/xz30C3HkQa
xwuDNNgeEzjK7W0AKJNGRsNG4+I/Owsf8ig/GKP5eyrGRwOsqxVbnhEWT8ZgXGzZF93o3/8FW2bL
g8ijCBxQf0NFq1a9oddZnTNtx2otWB0ElkJmhkQ47fjvLePBZqFrWIaFaTXd7lUtND7W0C7gHllx
7c6R4Fh21IMSTHul+M2lXl4J9KMpH63DYaZTTIZCl6WKwxiiPjsJ8RRTNNhxr9sLLV8QSWFYZld7
IpOt29ga+H6aDlPyl3gAm5zu9Mu2FmFoB8AmA/hQYa4yZo3pvbx0CCQkOEcPvaX+HppSds3W3ENv
bRk93WSVMjcYaNDrt58oyMtKrgIiiEYaKBZ9KONx58A2YhRjudUM4stooa2ljI2+t52xLotrM/dl
8JiPLX2YgObNqZKmNniIJI1cWQomJ/ElOognHio5P9w3+o0DpRJNuwKhq6UJuLp1sFhPTdT2BQit
j7pNVbNzHaSK7y+yFRVABEnbWgG751A6uj3MvMwi26R9eI1z/5tz6N0/kGh7769fvh2Y/Xe/di5U
Ejuv61bt+/Wi6+qKU9m5nuQsmorGhw8fDZIRfaSpFIcmeWgdb+zhIjsE+rlKvzbxowRh8f19b8SF
ULKoZKHAi1V5fbh9mTHJpKXFFUSbebTiKDg0jOpA+swklq1Vx8ZEum3Wqr3C+9arAUCKIc5lIAiY
9eoy5vFYqhH/uvJyVT9ruR0ezHLUPXQRhoe4tReLUpJTNcUjY9K16Q0OSIJYSfIPTBhKXqYV4vj3
h0Gf1cLK8Hz8sFsbGFFtzCqURa61lNrvmtJRDoK46FGtavkxrJ3w0AzV5Bt6JH+8v/KWjTM0pC3K
RfSZ1eXPX9VL5WjqYaEuqqtkzMeg6s9F4k21fLq/ykaERddowVxx4GSPK9ckO9E8tnNZXrvgUNc/
1f78bTD+2y2Hbi3DpAAoQhwtRZbVl6VrO4pSbjjGKuUrZgmh4yg/DLP2XPaz4VOE2Bt633BU9JCI
cpb0Blexur1zHo15kZYVekjao1IwRg2xV2ZdSk3xjezcn2Q0fe4f5tblfb3mGplZVFoL0RB923b4
ZIeXWP7R2x+7TH7Iqcpl2rOOiLRQ388AU/PicxOWp2qvzr7xAiyts2VuCP50noBbs3GUQGqYG67I
q2ZPGn+Ici9+VfkbVoEVIiEQCtCgJt5YvzEykJq0qAea0+lZSQ4yqPyKpPHQ91+H7KsydW6Yfc7S
w54W6EakA3ScWICqFb5/PUXZT+YYBBrZY5ep4pDr7U8NmRQvtWLZzSu78u9/zC37gdVmGTmj0kzU
c3uQspSWXT5NJYFVN9euGcuVG8LZ+0Hp6f/0zkOdmuga9UmNILIk78RaG06YoJW4Dhw8TOHr+bOS
wraVxBJNSAdwuIg8dJPS7Nho50EqFle8M2KwYTZMMhMHMVGC3uga16EFU9prVUMfsvumdK2b7Clr
bWyI6qqyTOkz3AEQ7PY4kwwwSg/a7JpoenMOJwjWS2Oc3gstS69OqYKaktQQRvLQ2mlxbTjSpVKF
EKJNJ/LNHMCgjYOwm7m6QpVHvcppn/puOifz/9DKxdcwhQleBczZesABNH2nDFNK238evSg03VA7
3DfJrWwDmARwVVpKS3d69RpBppGXqgNEIyykRxsn08+tV1u+HTRu2JcfI0vA2mP1/lDbbtBmxzbf
E6rfMhSV7A4lcAXk0XpudzL1EIlswBpBGtNG+yy6P/c3ubfAKufvhT0zg5XVV1G8G+VvYxnseenF
1FYODMD3AvHhHAlyVsmpUUmRlgd8qCI7FgjQPkBuo/ulOKtHxraU2rX3+icbz59FKEU4RQEM5NRq
xSKq8ySewvqaL2TVkXyxYGvXD6UGke1OwLJ1fIxNLUNaGApZx+09y+dKtqtS1NfSapRDKWbZC7N4
p0eztR9iEwVQgU56vzYCU07VUlR6fdWrxutm1ZcRqjBF4kJQ9YGMeCfn2PD8pPDAz3XVAu62RrnD
YTnaU182iEDT/ArHR6vTTxoe2o12NrblKzg7EqelzPymDUNRWSarSZtrmtj1QXfq5yHtynMR7xj5
1gEuamMLamcZDVre2FfB3YxIwCg6vSG4y46DFF2V6sTsIm3+6uMukfmGSaB6RAoDwgpggbK6UWbV
RGliZgJpvPLr7IxekdQ7TY+tJYiygOzAqUStfBVspfkwDfQIwY6JHroSK0gOfZfttTo27MAmrGEX
FJaIPFbuzwnwf5kCsEpt7He9lbjSDEWTmft9fLrvhDZWIlgFLcO43Uuz4/b7SPRbM40ZuiuUKL4e
/27LrzL0hLtkom/PDSzaogQCVIwy1Roqpkp5Veg9IGhzlu3n0bCHH2FNefP+bt6GMqxCexM8DkU5
/MLtbuRYTQYlJJQpov5JH4oCBhG0JbWwdR6CBAaEcbQrVIKFdLDbyTncX/3tWeJqiUkBKOMwAGXf
rs5QeVXyYpZXMVRIyGSJ8UEPrMwPypEa2WhFO7vdADIuvp3yKkgPKprrQHFUIUeP9Kq6akMIHHiW
WuVJyIntZopkPY2iSJ5nQShgNzkwZVME5j9mXyHhVDBDdry/+bcXnY+Lx+cXYUh8htvNx2Y+RGZA
Fhcr01f4E580+TtaTZ2oPcvac8sbCTSrwVQEwTBdDMLk29VakUYDujYLwlEtc1+Iqv6OhzEGV+8z
9cNYltS2paKGgqeQYv0faK509WlgfjryhrSB4VLrpRq1sNmqdl7dLStYJpaBteLCKT/f/jTh9LkV
13J1hfRnCj+0yYcm9pphJ9bbOm7Ez4Cdgc8mm10dd9KERtLnAbGeEOZ5CsvgZASxcsjSxPClIP4E
I5W6s+bmzqiHcoWB3tvrpK+f5CLRE8KJtomOsiTli1rio1UnlVeb4ud9e3obRi/FVzr2xF8E6trq
Cyt5a5SFymKinNylH+JA0IhU7BSkbpc6ByreO4/vlvMgXIc9hcwLx7v6cCXhMzEATlekn1T5R6Uc
IutRC2FoFPrvxNzz8W9fYDb4arnVFxw64cgwXwF1Sdr3SCWdR/M7qKI9SbMtQ4F0aqG2tZmaWNey
9SSsaqsg3+GPT0MWHsU4Xcae/EDNgNUnO9a/uRzv/UJ1zHTjuqbWjVLcVRPWb6fKKY7Aks9O92fW
7F/y9G8Er8h9K9l0gaRbeAGQLdTKVwHnQjjY6LpSXZunNP2v89VjY/vpv6JD1cpTvny5v9zWN6Op
u7RZaOoCsL6922naSaIXegXWk8FqAToeYg1n2iPx3bpoELBBqcUrxqdb2X4UBrVjdROpB8qShZAr
fzLC7+Osf5J08+v9LW2gghguZmCdEQfGahjtud2TIqwgklKVxajDoop1jobyOKoeg4+x5s0GKV51
VKevlvNJTnWkygjehmfZukzx8f5P2bIdvAoj2YvA5Jtid9GOpZbVdn2tp4NqXkX8TjSfrfBsyDsL
bT4fr1daWU1qZEEZRFZN5dc1La87lG72rxG7jD8/lLCBI58p/HmPRW2jIcpRQ2dBrZO8DBWF26OO
2zmtCB/q64wSrELRF0bHh6wZHuTAcDNHoRc6fkmq7Mtc7VUlNnB+C/c4weTSwKP6sXI3TQ43XZbM
9bUH4EdywcROU1/a5ntu6W6ZXDLlo6H+lBkwb4N3aQnJay69R+FrJ+/Y+MbLtBrxGYVvgoXVz1Dj
rKZHxMnnzDAqx9xTB26q5u+ERhsXFScOkmBhFFwwGLcnjQ7HnEWBVF871bq2AAZj9R16rZ/vG+zy
vW7za5zcq1VW7mAq61mNGXu7Jln2aJoejKEutZdDW+wY7OZ2KENwYLS0CXhutzOEZWwYcd1c7b47
yHYGEYf60Grj7/v72VzGMmWTsXs4Wtdph9SF9RjM7CeTNIdRXRUwe521p4jawo7j3nhslzzg/y+1
2MmrvFCS0amFDra5Rj0GkF6MJPSiRPoUt5DU1k7ipjX8ScFeU297h3QnLaigqJGtDjLuraDRjKS5
OgSp2Tn+N9gD1G7aBHhDOiiQgQJ8uN2YEZSE3XW0JLyJy4TFoST61RPnkJY7V2lrJfq4aMaRweM0
l72+OsKuFmKakqa5hiAr4sz0tfSRIehj3f65bxZbfgvRAvILBmOQKVmHtI5AinsMh+aqlEr3IS2n
5qhU0/yrMNT21FQlIjOK/q6Prfk4y+pjG5d7CgpbbmOBb74AHIAHLWfxaq8JHKsNM47NFYI738zR
WR4/h9IxlvRj3f0Pl+31WivTNKU86PK257KdevOP/Wz1v+6f59aHo9+F9B5ZKvOFq+ddKmE+DNK5
uRbplzBD6eUH2MxA+XJ/lcX5rJ3TyyPD2CYB9HoILMyMahCa0lxhpS2rk6Z9v//3bwTozMaC2FKh
nIFZeuXJTUdIZpsSpEAhlz9H7PN7LpWPcsL/q+3YPmRtJruop/79rDotStoj4AuYo2Nvt7YQ9kIa
zYFBsKw7VM53I/pgi52mxJZ3er3E6mo1fdYVkSETH2R0PQq4rWS6scX0UXfagyy/z+SDWp/un+eW
iS+lOHI5iyL+unjVCSru/Fl95Qb1Ru/3+o/acee+8/Qm3KEw2LzR8HATxJLuAAdZ3Se5D2Olt83m
2lTqTymWlWNv2aHX6EbtM9GkHBUNZoMyDwtfhADeumxwfv79ftE8BsBBnkzjefUTnLwPIUSiMtiK
xyp2nkhgPoVxfFJC5bk1d8p2ywdbXwYmL6l3ohOE6ayuXEKzpOnjuEXcN0Mgy4DNKguUnTdt616/
XmTl+kNRAJxVo/baIr4+JKfZeS8NbjX/D34f4Xlan3SXQKislpGY7IyCriJgd0b5oiq5l0/Wo0gc
3Y9KLfHvf6atTTkgZ81Foweh+5U3DNqCqQ9knK+YQQ01Cbz1rdIMfmbU58Bs253lNj4UXc+lL/eC
d1lX9eXEopedBeLatC22Z9q1RysoBUEX7SlvbWUBNOkdZqAxCpS315mPFqRO1HTt1YqqisGL/4oE
YHcc6po/jbNzbZlsOtqzpJ+zTtaOQs2L5yGyimOURzY42Krf+bIbm6fRAMHNwp8DKnrldurYnoQ1
JoJXDthZaLta3/mmtuNoti4/DRqmv5fKCpnIqtDhqGPdRU3UXc2TUz8G9iGu37WWoLH2UJblUbVi
bv7DX5sRa8JRTZ5O5rVm4BSWlTAonHVXiMdseszXrPz596ZDXVEmjUXUkTRr5VCKIB9xM6J/CSk7
42OlaG7Syd7fb+T1Kqv7ILKw1pq56a/D7FbT1671S+X9QKf8/jIbpmAQPy7QUrJyvtLtI6eOSZC1
RTxczfL3ED1Giqe1/95fYuNmv9DpQr0PYs9e+0S4UEqZ3sJwzedLEn+pgFUHqXpwoGq+v9DLRVp5
X8rhoG8ozS8J2SrqFpM8Qr8uhmuXAL+fouqpqb9RGIdfURtypiMZuqFMrTnnMlc+NhYUF9/70OtU
BIl+DeaP2Xwui8St+aCNTp3ifVY8m/0XMza9eAAl1qZnM6k/3P/VW8cD7I82EiKAiGesfnScw4gx
B8pwteLELxwfiRpXGF9iM96x2+2FMFqYm5dK7iqQmqasykyrG66iyk+w4fS19jGMy/dTmKU7Sy1W
8+ZDkA5DO0kFF6buW6saZ3kc01QbrtMpTB4G0zhRRU3MwW12573fhodo8nEPDdhJaGiuw5m4z8ZR
TuAgMHtwMrwX7bvEj6N/a+W/Svrv/qfS32wLAgnEF5ZPRed5HepqKKzP9H7Iw43RHfHh4x75wNvr
iA4u+Cqb0iZl1LUxNHNthiJfqtFZo/oU0dxBR75U0f9W7BJbY0IPeSmYHIFXrJ/bRMwmwV9CfSQz
W1eOBPBj+yTH8CKmuTdn8nV47tNsJx7cOECqQsbStGA2kLjw1i6C0crEPJG0Knp9gUnwh+IUO05g
o1ILnGORR9WWU3zD5TLKwjbTmJCzg0bGz2bF8korfzbbKPOdGgZZlMoaP23oVKmRLfxxzr0Ayoyd
K7C11RdALWMwPIHO6lp3VVbZpUwpBRX0QyoVBz34dd8al7/h9pLRt2UmjiI4tg8K8PYwaZwEfSQo
cVVV5eaxltOv6Cl0NcGl0pXWD239v0AF0ynXO2/T2+tNKE9jbNkYxY21yI7UGwZ1Pqu5xmF2Niis
mNElXMBrafik6Z/ub/Ot2wJ7B2cLnKO0Oymo3G5T1UFEMyrbXyfAjQ+VhhKEakeJH7Xt9GBppbzz
4TY2x3ECcQTjSOhirKI1pBJKJe9L1ivbM5ixb1UA6Y+EspCrT/2jnurH+xt868HY4KsFV5bSpFMe
VmrdXwvHOqvMbEW1b4GumrHQNFBPTJOd7q+4OlIeezBwJLQk1FBYvMlSFD3UhtEW5aVOFHhIzbF4
MIbM9nQlmd9lrbHXsF55tZf1qAQzH6Pw/DPXcfsJkYm0jUAuq4vFhJ9O8zSmwF9bP+7vag3melkG
9k5mN5eSL1i/22UsXdgZjUOWSZhNQYbReIQZF7b3pKq82Rq0f9spSz/2A9yUyjRZ7wJFH321GIbH
KQ7ynVRwZUfLrwEsBKoSsSGinnVp2KnoV8aqKi6SPomjMsdfCiv5bBqQrzhhrj9IAdRe909g45x5
bkEF0BHjnNcViyIXIeKPmrhoWDDDx1IENW40EObM0Y4JrbH8L9vjBaRKjIAA78jqsPUy12BpVlFq
ipTUOqLnE4C97RhgddJYIsiPzRRuU9E036Iy7e2DpCDO4ZaaFP4bIL36Tyd66UPaTY3t5t3cQBaL
pLUG83lWNocG7i+mtItCjlwmjKudusu6GfXy69HO0hY1WN7bNzHpwLth1ba4NEpWDW4aJvU5tObc
L0sLNULRDxL9ibA4is4sT6k0yj+BPLaqG3W1dJTqBOo7Weoekxh5aD2Arrqvgmbnc64TqJdfufRR
FlY0Kjbr75mmczRFhSUuFrweEF8kzQchhYDDxmz2Qjurj5LoMs8wI4c2j4nUHyKLOx/65da8emb4
EUuSTD3jZYqW1Or2VpVTAJsnxbDLHKRINuZqYIS+Os7LgHBgjeRZZSy+cr+D7hgBNuyODdjQ1i2m
Mfw19IEGwGxoayIzpa+f7XwyvMYwkkdIWYqQfok9VeSgIzTAdhSZxa94GvvWKyCkJ0/oQ+0zPLqE
WrIWzPMhG7tAwBc2yp//9uoo4Ibg4NOoYC7w5NtdNvE8mekwtZdSVcpD0QiFsWRSh95wdsvcS6C9
PlHeFeJjPDDdj9WJdvWSpMoya8FC7gdhpqJoIBKUAJ3A9sswCL6MVgmEUoqmc6N1XAR1/o4Wc7Jj
YMtC6x+Ct4DAZSEQh4bqdtNh2cSVZGBfpTU6SObEnwMzS8/FEFPqSdCOTcTfPa4vxkRBmlnXRRoZ
XeTbFS2hG02qz+3FnCuYsC3CrnbWYfWHEfmAnQ0noHDtw/1vuwqU/m9RcI4kByZMEOs6RNyHqH4m
SntBmbP5QNswhtaoKH2r7qYD0aA4dUqkn6JpirxgNov/ZXnCbe7xMp+6RkbIUCjlXcfnNitUmHUj
H74jtqAgmaH/TnORP5i6JLy0b1SP2uwe2mTdkF12TzuFWI0XcUGjr9I+Q6bdbQdSfzFlEX/KTIEk
ki7DV2uP5imGUfGgjfF0GLuy80Ki96Noa8kjzPmoAfzx2lqt/bIYwm9W3+5151ahz8tvI1MHhQpk
T6U+e2sOcjcymqUM1SUMqTzYLVMcvW55ZCeKW1O4+2DTSHtfZY62E8G+fSl5IykIM1bL3Nsb5jp6
SVVPa7C59Ij7jW4TCoY9Hcns5FOgc/F3TOBtwMU8EMSSFMIoavMpbvc5W100JMyRXEoAEB8ynZkv
3RSTZxsV0x1pZcTf7pv88heubjZjFnjGF3kNCEVvF4zDJErm2GkukprMR2kxPGrfe92yzW0txSNq
LdRt18PPNG0GYGihuHRjYOZeq/Rak3qUrSrpfRxkM5GeFGjDvJNFbixLMxy69oV4CjaZ1Wma8QwG
cNmcOv1QDGBogL9zCR6fsN1JsTbskzDKWKwTuOEbkWSrUpyGbFJcakTi2szwLLM9mIjYduC1Kqs8
iWKPDWAjiiUoocJAE4YhNYont5+uGpoi7buuv+CZnG+hkX0bzaw8VFlu+JGBYJwzapnXE7a6KTpm
HvUwGqOxbiBD2Qd71IsbhoQeCkPKpNL46/X05JiUVSCgob4wzqt/jMZwPma92KvGb3hoSoNwc6KY
DEJyPfRd0WCo41jtL6meP3dOcEwt2Z8k2Inmh7KBUszSPg96tBOhb9gRVSMmlUF4ctprxzwqc1FY
Q9NfmrDr3QhAjtLmP2QRnWv9fP8+boTLjEYsvGXoQvHWrjkQ85IsXARGf5GVNv6kBVJnnnMp6R0v
aYPk2Uy64mMa2JXjRhp+2pcrAW60ber8txbq6XGQS8tNecaewyoe31P8/l6nQjkT44qHJpWU972G
ROv9X711QGh0UlJFnGcZT7g1xRB8WDdW4XBpmYoZDKcHddL/1Ma68qomO91fbOOuUelc9DGIyZdy
3u1ilTloeVMs79TY9N7UzJabZdnvNlR/RH3riwpQpt7uxX1bq0IRxTgqcyQGGf/tqklndlZXxcOl
MY1PIn+a63/77JQGxCHtwUDU4v4mNwwdn7WU3F4m/tZJoT0klTS25XARvXkeQwtq0a8FvKxVenC0
4lT8DlCcu7/kuv20PLI0Kl7eO5qwlP1ut2hPTPykcjZcrNmG+yaf7Ic+M5E9gSz31Opyf4KMtjyH
8ZT6uWH/Q5zZHhRqnW7uRCdjsvfmwDfMankEcXPLP2/Q8wraF2GSi+GC9FPyDn7U9jRRmT6pOIYH
KZv3Jni21oPQFVAH9483cbGBV6COuRsVqeOZvyj67Jeg5F1u3s9QK/8hFm3//s6AbiSaoSS3AM9W
BpW3TmsihzheujD5XlPCceb/KmP6Epr1Dkz6hYhq9chTewOTShOKjH9NwJjwCCWyE3eXyVSnz/Bp
fulE8l2u+8qXk3l+F6qZ40eNZn1mTqX0skE0z4h6pQdLjmPko2Mjyd2pKv6YnTnVzCw41SfBxo4B
FVw3SgLVTcp0PMGeoh4Hqg47N37dr8EyeeNo0i2TBWQh6/hBlJJlNyIdLoluJTAOSF32QOpgfwpD
7Zj2fXIO87b5kMV2eI4sCJoVFdT5YBZkunFuHatIG6G7NDW/pWtyaurEOXaO0Z7LvpjQT1NatOnM
wJUz+2OUJ5IfOR15DpNsXo4X8tMqe4z7HvRp3+7xYGx8HTTI6bXYRF/gLdYY3pF5LqfJ2+FSp2i6
ASyKPyW9CD/H9NwOw9A3uRsJ7QujxZPXztpwLKxpPKhTk/h9N8yHbgIeOoq+fYRCO3i0cVBeQ4Pr
5BiheSomI3ALOUaQTqvlQ9KV+o4hv335+f0LcfdCsoHPWkLoV7emkdW0CwxjuARzFTC+KlWwNCEp
et87vb2brEIAyaOPW4QF/3YVm5lyOS3wBXortX6RKvNTqJbDMbPk3rfGTt3Z1Vt/TzkegMtSIySc
Wc8HKabQxDxH48XMe9VLbWt4gsBqdvVI6w9WWkZ+29olMgfGHg3j1sqwTVFFAUYOvmwV16U9HMlB
hRcSYxWcYjX8ksxQtg69AQO0rE5PbaudKjHu1bPfPjk0XLRlQJjajcrA9+0Jm3lnSvbQzJe+PRGB
+TAEjR8MUzwq0mmqPLHHgrYUDW690rIe/CQvhUjDXv78ld1YNJWmIonny1ANJzWOXU1Bsi/8UCu6
Nxd79B6bu6MDgowSIQqv3O1qU7ccuNHNF9gdOr9xanAcjqRx0w3HVSbrKgGg9Kd6qTqZ5rxjTRvW
SyGdQaQlu6aMuNrrSG0GMCJnO6jHaXxIokvf/LD/p0XIshj1hmBqDeNrKy0riwnGzEZpfwgl9+Ps
x2D+iVA3u38XN74cu3GgIIMgH1zDKlBgcM1SBlnMF8Z9ouZZTq5G90VOJw+GsPsrbSQ5C86TzXD6
Cz5Xvf1s0RhIppw50yVsyF008MaHOPKT1BMUIXSv/da2mduoACMNf2fp5Z6t7HOR/QYSjtUsc4K3
SwdB2bdqOM8XOq29R5muHTzeIPuItRjvnDGqXcmIKc4ZUe5PFgRJUd3HO6nHuku5PH3wI1EKMzkD
YuuV38v0rhmFxa8oVF/7Fnym8uGbrurbrgdC+f6Wt77r67VWkXUousiuddbq4tnXM3emqqM8Glnk
8cbsfNkNL0eaTJmI2ib3YU3xOCujOo6lLl+ouzzRALAH4jqD/2qQ/rX/qFWzE1G/reRQV8G3LRBv
jnQNrqL2PpZpPSmX2MgeJLKGzwhPx25VSHtgzbfHyEpIzCDSClyDT3drOGYVVUIMgXIRUNmqH+z6
d28+yi3drCncOcWtTeGsqRkS1dHKWUWsaqM1lpPF6gWdw/Zd0dgR4jeSduyqVvp+3zjePvOozfzf
U0ib4Y0uc1srjRUak3ZJ+qI60O3pvHG29zb01lGCM6O2TsC3XPr1VMhoFUUuD7J66Xr9k4r2htw4
bozmfZPtKZwsn+H2frMULoU5LbIs4MC3n4nMwjSn2FIvsKi912RfkZ8QWTmGk3yCaOHUULVh2n2n
JPX2gy2QRVI7ioqgau3VMwTv05A6ba9BYR9AaUozQ0KeoocHc8cyNrI5VlrYcHkICIXX0JqimcMs
ydleZbbKxejbH33LMF9XmNUxL8P3io6qay1B3tRbKCelSj27uJ/Inef6uY7bvyRIw5HRxAB+Q4+T
yIZK4O1xU+rrBy2QtUuVFm6T/9GCr/cNdKOA/dImWWJojviNjIpthI09C0VDnVFOElfpNAGrSQBr
uD7hv2ShNl/jOh4KnzyDvEYzmgwkMQi61hOx1I2HoWtHyYtUo4y8TI7gfXK6Nt+5SBvdOqhtyWcW
3SrGddZzEk49RlUymtrFqoTuZmlmnbq06d+VoVP7E4McnjFj9ZoWIPhZ2786qZt2zHDjmkEyhgnS
XlpaOisXNRip1Q1Np18S+6fWLXRa58LJj3mg7njdjUsGHxKaplxqyAPW5awpQB4r6YQOD/8EtKVH
QTWzJNNtqqw8GXKVHKp6zI5S1kanftR22b3fei2yBcqy8NAscdeaZSuUqqRR+lG/MLD0Ti9jN5GT
91MrzqMcvwtTCAy0Bz3+GSsxfQQYuA0FTd73PXpv941z494DOyMsI5xh1GcNTrECY+yoPOgX3DUT
IkruIuryjkHyz/fX2fqwiw7ZkjwseM1VvOTIadskamVcHAiwHTGfJkRAhj6Eo35npc0dvVpp5T7V
uLHL0C6NS9o0gOm+xXn8KOSf97fz9ikln2Tgmg4MPRgi21un0VQVTeR2NC4wlKO2OoyDh1LoF4h2
4BTomHCblK75Hz4VFC7Ang3AwW+QrnoRCN4R27iMA+XdYbKAftiZfqzaek8XaeNr0Xuh00hiyxDm
uuWWRZop+Jd+CavqvemAp4vkJ6P5XcOtff8g34Zb+hIjQBBCeX4ZGL49yKmKI6dEOfeC6NKjZD1W
WuxHMqzyyi+t+VOox/vLbRQ1WI+iExyQ9ElZ+nY9IHd91bWTccmNWe78nshBxeSV6aR089h4Yx05
70LIeP+x8wIi85am5MmSCkb3J72GEWhQJuNaK04su72JiquXGdoi6MQ4ICxcRhv91tU8AodvZUPp
SuEsP02WVZmulljxr/u72chC2A0ROFsiBqf4vNpNoJhogKvGBcUltY5dK5jcTEpPFUPQtuwlCiIq
8nMHSH4aRped73y9jSxg8dXUC1md/7EuFuoa0ddS2LlYYeLpZfBxyJhxE9+0KLm23yz5Me8Gt22P
WaTuYfi2nisqonxHYmY8+Lr5P9YpgDuYoS7q+DOeDQ/c4I9UvIeYl1YhU+da4pnqWDF+frp/7Btv
B1kVBWAA58TTazRYni6zB0ZtXoIeqE0whv0hylvpXPQOAhGqXB7sxlaQXalG+NPpdh3ur7/h4UxK
poSGC+AaaMvtV69hMSa+6olFYTT2w7HMfAMAsVfHmtjJvF72sgpGeRugg4RigmGydYEgiGZDmyKi
tWRODtDW+onzvY6D5xTIZqB5UySY10QWL+yPZvM51Bea8fNUnCvjWoV/sunkRLGrQDsuKKLAnkox
5Wi1cFRoD/cPZcsclioGdUpg1DA2LS77VdkmsKgeaWamXXTle1DHfi2c33QifVt9WmoOXdUfm1E7
i3SPEHQDi7V0GF8GjpEE4KhWK8+lZCcETkS04VnVwlMQnPlq/9jV6AUZsLAnuc7OemqcLK31g+4c
xe05KMZjY0TnLDI/3j+Jt2/T8nOINHnV+VEv4eirg4iZTs2jbDKZVTgMti9dr+r0rdyTQthchbtE
/YNm19vqqpXORgQd7AVl5tKrZkj406TRDySv5CqgfqmE2H/9tC+MyYAwF8k5fPgqSZm0xK6CIIax
U8zDKRBB5Seqmrt5PyXn+4f49o4vvFXE6jK0aaSwqyiikSvTbFrdJIpwvCrT4KYR3pCX13nUjnbY
kfeZRBft+/vLvn14WVZjIGCJfrnhq6tdRUYEks00L1LxeWreR+O/WUi9de/V3dzdq2VW74YqFdkk
h7Z50ZLySJ3/jwJeRSu652RgbIRIFLJCf5D+H2fnuRu3lrTrKyLAHP6S7KBEyZZsy/5DOMjMOfPq
z0N9ONhqdqMJz57BjIHBuHotrlCr6g0brK2twa12KBs3zzpSgAfu1eQ4Gg/GrbnVEr+wLJlA1OzJ
WaE5rFtKfdjVlaEj6lrVS+Em1IO7cCyrmzTNM9cUynZnlmhnXv9q5wfy8tX+C7r6am0460aYIFPZ
w0Z0aRNRju+L16Dy2931SBdOOUJB3eDdTA3wrFyct/6kDQnrMrd+RliPGNaRk8mRU/GYy3dJfduH
x7DcWi8XB/ghqnx6wlVlrwFiJyqHOaBhct3eDrZQMcsxeXrVLENb+Mp8Oc7w1SyWki6EQabpdDZc
aT5uWlZdHsR/f/9q0eulCmKp5+/niWen7UsgfdX9LVmfrSCrNS6ndZML3bKzRsmtDd32Y+2+VP/5
KcBUgcejRysBgV9X8gIr1hGkszh8rSDYNVQPnS7L/1D96/fXF9zFj0K2QYLJsuPJevrlg74cK1kI
jYdYA1ipS3HllIA1/ocoaCsu3UaKD5DwT6OYlVgni5LQw5BLxY05SDSATfK362M5f2sgZUvDnsx/
gTEqqwWW6DNAY781H3IxQzs9q0QntVITdy+ruUVqZ7aHovqVInezkSZfCgxklC7qciFb66oGziTT
JIij+eAPM95leqbv4RRmGApH826MjfQotXJz0JK82F0f8torjurWwi5DioyUgNRoLVqkKAMIdGEw
H7TyZRa/4iK8z6LhOGdoMkY/RhC5iXRUNWHXa7f9UtehQQrd3Y7Vybaa4gjB6NZEECsSo1ujWUCN
m33m5dZe7Xs8bN5TNmqrKOOdfvwgS+PSiAT2fZvGb0i4lC+dIPokbn71qApq4ZiVkriUUdRDqc8U
QzEKQYwzdJAsFFwzVLp9JQ3aI31Q0alj1fwSW4MOFlSv3E4Sfo3ZnHyORGHYWLUXblE4Iehn8vjh
GbQ2/S67UjXTiVPRmCUnnjRXzN2i/xaKN3Pxu62eJO379a95YTOSkZAC0ayDnLHGAU/RZJWTn6Mo
pQndTkqNH34LqO56kAugBt7ibPXFa5p9spYUNqq+QC3W1x/SqXoorF1m3FHIb/ExsZPZDqxwP0+/
dP8tj0M7Cx8DiEZ+exfonkLbTcqHfWQOdw3PodpOhl1tvnTmsZLviwZy6C4Jaaj2er2RN70bYa0W
EZMCigToIazAtci5oNLa8DkVH8RZKljbae0/S3ptvUSt3mbOmCjiQe6MPsOATWWDq3JoBWCD8+lv
p0YwLyv6fPMeubIIWENYFd/92ooC25B9EalvI81BOQ/IQYVGIreunCGZFGpZ+3uctRmTsyGJFFdK
ZvV3DIAjdGUlykWnIQ9v0CL1ewh7RdulO0FDGdUtw7jLwJnGi7VPPlk/tKoxTFsTsuph8aNOAPT6
qAjIqYZ2R1vKc0pDeGpuyRn9z1ghSq9qmPiUIBqZ+kWhJVLHWeYLht2lUhI7yKJah9Qc1G/BrNSD
bY1a/aUNMzG2677Jv6X4wrR20BQBjxbN6hDCDMrEBbsJoMOXhcARrIjLscmmpnOnAT28W703eF/W
NUXandYVenRA0Ukvb5q26X6IvSDJOwFFG/Wga1P1o6AW/l0P+izfM0V+4BhdPg9HrGQNxU5nWSt3
6Knmz2JHq2jjvH3nzH5cDRB2qcrRBgalTztjjVKji6YIAgcLtqDx3Np6EtSp7TeglR1ZjqXRTjoq
qQoSSqMtCLRo1dBKnwwBd2I7nK3prqjg+4qzKe+VHsibLfXS8Meq0+BrlhXNRi91nbNC3MAEBoUF
bvSFI7hKTKLGsNq5ESjsRWJ5KCQ0WKVyjF2r6P27aJDbnR+K/5oo/19QgLEUj3CANlYPHLGWIrHo
I/1hSo7dV7NQ3bnYSc2+jf61XLFEQtKYy52rCB7Qani1GMKoU0reNJZi+6H+1aq6G+pC//i6oBvO
0ci7Ce7swqde5RBZVKqlmImUgwQ2rObKPjpjw0FRtiggZ0WvJRJHDNcJb1GYwKtsOM1Lf+77VnuY
4j9j0zwqcXUY+vsoz+y21x5HUzmI+ac2sX4mw5ZK5frOITaQM0Cmy1phpKvYWmXNwuyT+fnTIjcW
7+m02nmu3RpxbUtQPCWE+rqNxGn5Qqfb6TToaq0o4LWSFKLggxL+DNMvAtZ30b++oZaBsfqZVrRD
+cMqRmrpTQIYUH/oqtgO29it4ZQEmMxs3G7rbIM4yDwBJ6UMQg1hDdzoutCX5FoyH6QiNw9pY0IU
Bz3uQEuT9nLXym6Q6oGD9EcDHMacXxu9Kfdmb70mhtzdTdkgPUw+mVJaIw08aa3yIOhYMwptEt+o
Per6vpbre18Kt1SM12aJsDDRwaIjjLodOgusvdNEKZoxR1Sb2H+I0sBWkjm3QyH70gfiXvTvffNQ
qXdWbTjiolDiC/fDVO/ycgJk1zll5mrCszEEuzqQ7BpMSGxu/b6zajTlX8qE6DLy08Asyavf19ZJ
IFJP9x8k6S3kI8bVXmo+JTu1CtxcnPHFoRimcLdJzX1Rb33ZdXK0RAfshxHQUrjR1hB8ucXwR2lS
/yGD8mYXkSDaoa9vZGAXx4joJr2DZQ+eOQUIUmiUSAqTZwzVX8UAcBDLR/9N8B1FeIj85kULhr0W
SHtEh/HN3UJ7r5+XDBL7EQVrMipTiJGvnjBhIdP8IZV9MNXcDsRsL0Ikb+CsXN8lW2FWR7ai+2Fg
9pPwIEeT3WoHofwjYVt3PchZLWMZzMJdwAWB1yxJ5+l6blKcIxLfEh5qMznIQ28jtqsPwA+073WP
MHja+I5Ztk46pRs37hmbYQm9OCnxEIQWAOf6NHQWtwIElDjwfAldPsMVVONIdE1/8qUW6eTanhXt
V6r0z0LXPuHA+ntA37hVSdHGWznXKWA/RaljTp+vz8lZ8v3+w4B1UcBncugRn/6wkBJ5oldZ4PXN
DvkR3DscBRGgqtin2o0B1x2aUJB/zjAZxyegRf9RLj4vJkK4sLlSdpRA5Xbxl7jYWdbnrt7Lcb4r
x2Mc99Shaycqb81G3TCzO7+TeC7wyORWZC7PFEyAo8WKL5f8ZmE/gecmEq2vLkLSMTYcU2TqShMi
FUTp67N1fi8tgRe5HNIK2tfryQpjVYPBHXhWJHuDMdgTYhKYMu6SLLz511DvfV5E2GRK/ABvT79L
KhmBlGI17FW+abqtEe8bVZp3Qf4Dosf+n2MxIiC+EC6XSvCqR5lSuZAydU6xxgKWQH/vGOT+Lb2+
hXu5seDOvx0qKh9irUrqhpyWFaQmrM6ndGGw+4NbTJNrIUWwz0PzNRbUeR+KSXQTiHFz/B8GapGs
gSemPbNOfCuf5UTlIvWE+F4M9npxn9aRa3VbXawLGRuI3qVYJkHaANW3Os+oZteZlcWZx9vM6QJ0
fOsvpfqXwsNuptOb9vYQHqpccLXC2EhLz68lDc+Id7rM8qZe63wr5pj6Vos5Lr+sfUbUV7rLtET5
dH0m1xUmHjyo6PPmgSmDaPCaBVQhtWEaIw6yWu9HtyMdOgd4bQmgaJQjBicqXzLqiDjZ17W/sVwv
xV70ktl/+P/QkVxtDdSx8lHA8NRHLHDA/kutEicU0KlBsiqRlU+lUr7++3ABE1PWYu0sBlKnISup
kwWrUzCtxV05mlmzysGIX5nnfdK0UJG/Xo93/kIDs0LHFQIP+x+R/dN4pjwVuTJqmZf3EN8pewxh
ILhlMQ75Uz0WsXywEnOuj6CNEvPP9diXFtAid4WVLKuXCuJp7HYq0qppZlxrM3iE89TSPVXU3P33
KAsIFYoRBwKUidMoMt5mYJJEjMbbPONsE6VHq5SmjXLkhfQJ7ArAWriKgM65K07DBNkgZknrZx6d
RdvQQqcdoE71RxEOQRiOe0ELdq1uh5n5LPjdQ2puZTYXkmi4P4B7SVIX3eH1ahUNWgyWNmHvCk3D
FvW43VdG5olG9lPWOn+P6FJoJ4XBcTS2vpOr80+jao9xLU57HwuJQ96mL4iDZU7CY8xeMIpO0Mrd
zlAydR/Rev33mwd0DCV4HuqgvdccxmrG4z5BYsdrLWGPMNTjyA3f1E/1piLzpbsAgXu2MZQ2oJmr
NVCJVmJV6jI19V6XbptDsIuG2xhW3w5v2uvrbTlxT5+UGgwLc+EHoy8DjuF0IcClkjtR7DNP7vzk
K87BvovL6Pg0pJbKytPkjZV3aQfzWmYPIx0ko654Gs/oFCvXM3aRmL5ZVmKD/cm4zIfbPNhyKn53
AD0bG/Bdnmu8Zc/0EnSUL0GrC8wjdn2fkh4BGzmQxKMWWNl9CF/f7VvobGIm1DsrEzilUdF1wZvF
h1ivi72iZNY9mX7sADhWHGOIejcNauFTFgSQ7aXGPE5Wa7hNE2p3gVYlB9q3j0FVCjs1zsvDECvB
ragMwPHbqn9TzXDieVqkDn6bFTKrSn0zyQ0P3cIw91T1fKiTSbtxt1+6FSjBwW7nPCGVXX3gPgXP
SkkRb0ZhfiP5fwlF35akZM8ectQmcCYRTO//sKho/S48GhQ71/XxTDB9uR7r3EMp4K6WJox+7tUw
fzDa79cDna8mTjDOY96akFNZv6erKWnbSMAaCIttkiYs4TMpdVsOj2Q2HrN+frke7Xxfcqkj9QpH
iJIPqj+n0fyZN6Wll7mn6L9747gwhLLaroe/apDegVX/jFv69YjvGPPTJUxI9MMAP4CRxcbmNGQw
ttEgSpihaCHuZ0CWp7awEyGy/rSIIc12Ab2Wh5pi1YVDzQEOwYAT26MSjsU3MSm0LzLiRJNt9OXc
2UahK51diolyM7e5/L3o/PLZCrXqZwCKpHfFLAugQWql9qPB0XOvAuDcGNClDwY1ANTNO15lfb31
QV6BixtyT2jhcJWiTT0cnNr0kpiDo3XxlirppU/GK45eH1PIP6vjZgyDJuHpVQCm0G8muNkPQT7t
U/xlQ188WkoCzXPLa/Z8x3FoggtFig3PCPbc6Tebeh0v8SnIPR3JsNLa5/qPyixugSU0YbizeExf
XyQXsmoCLqxzuCsLeHOVVZuZHBkgtLFkF4WWXgT6AK8ZAP3bYCj9L/BdzN7JlMR8DkGb6+RoKeXQ
sS+Qhwu1Eczz9d9zcfyIebBBoH5BLzgd/zynFnX+KudKSRJHjekShnmPoWKf5LQQreJToKLuhR2u
tRF5OcvWu4WaLK8VLB2XPPg0ckeXRBQTNqg5qm6vC06SHJRQ/OdnNtNMok8jiqnjXjmN4ksjDoH+
lHuDdERNwU7jzz2tnqGYHUMc4IUkO8oaG4D88+xzCYpyBnJHQKHWBSfZSvpUnGbOngGdEvWR1/FG
5nlp8pAqXPiPMNupbZ4Oq8oDyw+sxT4ekYiC3C95SDdb/5f2v7KgtQEYAA1cP6lDw5cUcrbcC/BA
TuBYVMLn0X/2QSIF8+fr6/A8tVkUEtAsWkgUPOFXOW4bjJUyjQpTpqS7uVdJcDtHyeed3DdbioHL
N1+vPPBgqHDxfFz24Wryoqluw8WQPhGKOz94FssvomqrAT4upDY/J/NHY22pul1aEqDTWIRwALHV
WMWEdtyAhsQgnE6mv28MbXZjxEH212fxQnWQwiBiiGwpZA/I2U+HNvXQCxW5KTwpLHFXoWv8FOaV
408v+REzeLc0NTvZyiAuLUZ4nWxhyCdct6sjrVfaxJhl+NOqcVdmL6l2W4tb1YhL59THGKu7gTpO
3oc9BvJNPCFcezOXkOHRFEc+ToHQuLEaL638j9GWX/MBDYpMbm0odYCtmZbuukR2cqO0lfJr3LRH
TdmyWrm0NoDXABZCJZ67YbWZxaGLY6HnfadpgEXiljwPefatDtyFHQY/DvFgiyQFON1qTOkoVe2c
J6UX6Hm+a2ZDqYC+d/JhGrPomCNPtTGJF4bFmHgdQzCEu7Km5M1WnJZ52pUeliThPqDvbaP28492
0fR36EcBH17eDSYohtXGGk0ziicTPxV1lP3HvkOqySwFw93YWBdWxMKlh8SPMg6RVmEEQO0JTgWL
qwpV2eGlHMP7RHxR64EHbvmU0nlulelm+W80uHYK6iYh9jU4UNhF1u8p5bt+qG6Uyd6BZCcnGVVG
qjnU+/hRUOFX35R3Z681jNnrjW78nk5JFDtlDNPZHSa1OLaVEolOR1sgdpUoEdw+1vSDqkChc6Uu
qzQbK3jjZwI24mc7+TiDBFUr26zCunGmeFI/ISdWw1GorXDnYzdk7NQ2HEanqmExk3xWLQQJRIP/
CJ2sBnsBMrnu0Pgc3uLOHMd9qvtD97nI9XY41mWdKHaFflFjG4MlR7vA6JfKZe4n/DGYdPAUJaK7
G19uOfLO5ogSG+VuFv2ZWZecWOVglaFOFlspN3pW3vhiRtW7GcSbHFSjY8ytMdlRGDay3dRokPSW
uBgLDtG9ianAhn7LeQLIrb2wkYDcAKyjbHJ6tuDexFsU1I3HZ2rtIlVuiqx1FesgpQrytcEt4tX7
GbJXkMSf5sHfSIjODuv38BS7eF6CiF0LHUd5Kpmdkere0AT7vNIl3imRE/pFtJHpnp3YSyCqBouf
J523ta5AVcVd3M+l7hVmDhgGzZm05gWR2XUL6b69H/yNPboR0FhtUauyFGBehe7B9LA79DwtNIGb
0pU01TaSN8H6urGylpxktbK40EFgAznnsl23nSLTCNtBZPcBDO93nFTFnRKpf+cOXgdkAswbo2JW
X5oKxkKfK8W+HAb9ICzOP9d/yaVvCmqbj8pZSJzVksJuW+3xzQJMVktuZx1UaUexbuN7Xg4C9IWP
SlK7Ti1I0DIdUUndawE2NnQ46Ylz7m9s160oq1dBZlGyCfycKM1tS1HTyA+qtpEAni8Ulj6FcBqF
1Dv44+kOROAVbYdCVTwfyihcQFk6+skN2maOkn6VInNjXb53ZE7XCTsNegldlGU3rAsfoYhjT63F
qkcKlTnggGeUqSdN3GXRJzl5mtTvovxVpEQtqrnTUreq+2mPk/VDoEIfSrduzEvD//Bz1k+iVg9G
JWj4OYpyr/rIfOr3rfW1lfdjfDfkGz2W84wUmBJJBzCCxe6C2T6dbNZ+EhuaYGABLur3Y5IbdlAC
h/TJ5vagTWtPzgLuAq6UT71WTk6F6/n++v44y0T4DXgwoXFCFxBBu1VhRlbCBGSoYXgp9yOdLjfJ
Xv89Ah0A7mCwaEiALXP+IWE0Fykra25MrxQF1UnY7K6YllvuMBe+HCUK4KXUY9BoWh+pTdF0BWa3
HKndsBeUNwDA90L0oN5gfOnyTP/nY4WKCB0UgBtA3ZS1pk8fYdzaCwnTZoq3mkwJPcevVS30LUfa
801Pl4+HC/8JchYM7ensYcRcSjKmBjgG93d500b056NPkm9t7MSzFBjs/8c4640vNzQqROIkw2yb
KKEk0VfAyLtyyz/7wiW/RAJyQvOBP723dD6sh4glbvaLEFHOobA3u0axxSBI7Q4ssuunvnDTt7N/
RJQYZTN/FPZdl2scP7m5u74wz3QUeE6r2OjxvtCUJQlf3YoiQpOCEfgY3k6CPWC7lmVfQ3mXZ+qL
D920OhizW5XjY6zlz+U4vtAfXACvaVJt/JKz6t7CDOOyXFIPDsE1KUIPKhCxjWx5vFHoJ0t5c1Ol
xnCclDzZkXj3kE99aV+1gXHjT7J0c30iLoWHCI7yL19EocxwusZCvSpjKye8MFhIqgaNWxqkgXls
4CVv3cyIjes53rXaxrDPHg7vuCqOQAqbCwJtdf41dSFqMaolXvezSmwQKP7dqNrZRsXp4uiY0/8f
ZXVtRmz+KFiiiJ9Ep3/qvvSxQ5/krdrq0yxbcXWXARP7L9By1H5Y2Aj9tGo2E0gpbEqFX9O365/p
fLpoDvAMpoABxBZpn9O/P+Zihu6hdZ46PfrRq0ZRMprfzPzG1zYeT+dTplKfQ9oG6BtiTGvgnT8J
CQpi9ejNFnK6QoePyugI/jdKrNWgUvsUHLSzN9Kb8xOIoAtyC787TODXpJZpUMJBC+TRk7TP4MXI
PlD5f8r1aSNZuzCNvIWXWHgWodG4/O8fPlPTidhihcboVbAvUfuxOzOHpg80X3qWomojoXo/RE5X
hUpti0InBU/60+t2O/JZfkKrYvJ6l9P0u1nZo8kZ7lSq3al2ojvo0tiH71+eu2/1QbhNf4DCbw/R
Phzt8m18Kz+Vt7mz9fI7X6r8KBYSsijU+c7KKmUgdo0/xJMHQel+ANFRChhT5VtS65emmtolfB6V
TsnZe24041qgNTl5TQN7fXgKQ7D7ud2ivf3v0gHLe/9jsNUN1pkQMDBumTxjDlmejljUriUGD0qa
/c3Vn3Vz3wvlfVEeI2FjRV2aTZKORUNjgf+tacSiIKq9n7STF+o3kSHc5Imtg0D6590PluK/IKvd
P+cFHGKxmjyqtwdDjex0mO66+yDczcLWd7uwFUFf82/qYQvve5WyjfAaLSOpZ0+JAb1G35VGdkTx
l6FsJB0XMmB0M8gC8BwBrQVM5HQv1gb7Lte72RNq6BHGwXwVW/hsbkGOj7z4Lk838rZzwAiC2h8j
ru66ZJATNEKIaHTz3lSLz93TjBibQz0K7+SxuB/N8piPttxvRH5/BK4OgkVdH6w/0rvnj0S4OF0k
ysPsvb4+RPb+4dNdYf94jOxHy87syo7sh9ElxbdDp3KC3U2yS5Y/2OH+16/KbmzJhiu1e/r87f6l
eHVMu9999+0voT3Zsl0feEAfwh11bTtyZfvTke3mGu7zzv58uL+//fvpLrT//vl7fUW+8xuvjWh1
s9aWORrNwIg0u7Af93d3/V7eTTsAxI61xx7lDpjLo7Xz73XX+tHco7apOdFj+8k5DvYt0Hf7qNgb
l/3l7/thlleXcJzUo64Hy2969PNsV5eHjFLWntq+nvysPwHLa+bPWynG8peuJgJnI3UhtaIjcJa/
oTo/TJWERVwcUxOPhF1SJhtX8vueW8dAjQIeM7A8aCKrgUEzFRNfK0RPsgvnF6ZC/AtfPye1v335
Gdqi7amfN77vhWMAZuB/IZdz78NNmUVqPw8WIVXlu+4kx9QVnNbOnJfXZcH+QIfDbvbZq8IUe85f
01NuwOvZ+q5DtlHco8+hFzZ3i7z/Pmxpql7IUE5+2uqwl6Y4iQyJnyamyk4TSp59uL5HdduQp0S7
Zoo8pUE3RRU3juGLcwIsGacnBdrHGj0l0fWXJqUWPaPvnvrimGc3jfkrUbvv1yf/fIDvJo5wQZfj
ER+A07kHdllPdRxIHqq/TXtvlb2dlTh+u5PcO7mk7Izmz/WIFw5juMyKgiUMZyT0qtV2zmY1baVE
lzzU2dQ5s+NGcuT475Ci4ZXf6d1t0g83yEw/bcRdhnK6shcONRwdqtCLROZqZStaZ/Ju1iQvvxfM
46xKFOSxX5l+o64PA7bNnys930nG7nrc8+RkCUv+A2CM5ty6NRenHWd1Z0pe3PDySO4S4UeLx3L0
GAkbFZDz2sRppFXG2ZdyK8WjwbdsY7v7KQYvsvg1rxI3vPVR5rw+rMufESwc2RCoJRhspytH7I0W
HXPG1Uy7+dEiU0AzxtewGo0lVEB9pLD+BFyz18NeGiPzRYOa1rHKs/o0amShvaapueyZBpxOax+2
TwbWub7TRT8FcWNCL42RJUrvfXEEQSNndTLVYpTMsVnIXgYDcxjcqLFVSJWVucu4SasHoU/sFBut
62M83/sL339RLaIwqnCFn46xbEN9muNU9irxAZxplzS7fHoJumEjn7wwl8RZhkdGRNd4dbhVfqpE
lV7L3lg2jln8DPEkjKMS9B0HvqXdYrtyfWBnlmZUQE4irr5emo/9rBkNX69I7CTF+qOw8/4VYI2g
ONVYHXrBVRsLf1DDptJnC6EFV8Qt+GM7/m606s63Dm1mDxW+TSyzJjIOeaAfUtlwNAWSS7i//osv
rgBQnhwXi7Akq+70WxRxJnd6V8leKexjn+pBXLv5HkC6VKFsWtm+Ac1/S8v3Qu0KFRhSVWokHJVA
o06jhpNUgmrpWXeh9gefMme0op2ouCVvZPEPj1c8BGq7M5Coz6zj9SEvf/fqmORKYLXTHoPgsOaj
Slo9zF3dySTlpoaEUFPsZz9NNib2wr2D5RsJKhpo6N1Yq3tnqKvZzEKflRDnz/44e9WsOEXUuYKe
I40g8jkVquHNxmF8aWYXBWpKckAg+Zyr76mH9VALVMq9ov+NNOlAhEnA695WyIpNO8pt5a0RZPf6
nF4Mu+hNvW8zEEPy6oP2lVw2tUD/AY72VO8bYXJHPbPN8UaXXsuk/KILezm6R25yI1O99Dk/Rl7d
tgUUisRIAs0rxqqG/z+QubS4kF0f4KXPyTWAUggub3jjrqZVSSMlj/1Q82KfDnwCcb/9O1U3AuYI
Qd/vhk9VbByuh7y0NYG7LOqBFjkaqJ7TORVnjS4xW9YLGlvctdOzjO5sFR+G4ouYGvthTmxpI4c4
n0wejyRzSzl+0ZtdTeaECoKAl8vspXKs7Lou0m8awahvro/sUhSwKKRGi9jj2Q6cQnVWirCcPXkm
v58irOEQjf9XgynyEa5RSiY0F+B3rDO/2sf+Iamq2dOFOdubEWJd5qhEG6fJ+V12GmW18IvM0gG7
8E7q8Qu/N/BH22H5SnYvm8KN5avDxtxdiMe9SckJlAhcyTVgdrRmOfWTRPL8WNF/FJo17aXeJD3Q
/LC2QRXFG1t7SQFOj0vy2Hdl0//LaFcH2WIBWvMsI+kCJgPJwm9DCJfoOApF1fYb22zZRqfBUOw3
sZyGUs02W7eDwnwEKYp3pVdnom1MvNpH3uXxZy14m807Jd7YYueTeRputavHShgyC2w4EMfY0dLJ
YcM5jfal/ndAxmmg5Xj58AKU6TypbSAawNeK32mZ3odRPNudbMtGaAvGnSBoi3R096j63wdM2K7v
tyXrOJvVpR+ClAVPrbWQj2GWupWQ53oZ/Pk/U3Cjfy/TtwTRyOtxzvc1lbWF/AX9Gi7Wem2mTRRW
Al6u3lwHvzL4MVx0frZxw52vR4JA9QQLweudCvTpVEo4io5mkZmelWaRA7CXMdFrhhrUDv/LeD6E
WmVzepabeokQFe1jM7cNtcx30YgW9f8wax+irBbhEMxxX0wMyPSzfdvO2N5uycRdWgAf52y1/JD5
b/I+4MNkhpsLZe5kIAE648XUU3SZ4i/XB3RpV32Itm4HLnJAhe4zbZKWNnur8zs3mNvnyQruk3qa
N9bDhcYAC4KeNToVlAXP5GbVuamjXqlMb5pyV0Yf0W+bh8aSdmJsunN/a7XdAQ/UG1XuHPE2mVI7
6qSDVHQ/rNh/LT8nvfFmJb6tzAdF4vFDqzBMpMdM0e3Jdw0kz1gFhwkyTqHafdKTkn6+PmHnn2dZ
xzLlKBILbsTVHTLXEXrzoOnQsBxnsLPc7bLbjq7q3+SquXXGXijtmQZ3Ij1K8lIe7KtlrY5paWmQ
Pki+v8XWEQZ6VmDPJdhhjThu1E2OP7Z/FeEpzGS7y4R/FoSAVbyIA5PUkGrQ0DndwY2wQM6FUvF6
1GZdeuSKrcbiFjbsQvoE48IkFrnDop6/ymWCShDg6EW6VymlnTeYHu948xlf8aGtX4bHPKw3jtnz
dU8fDDU5ExUT5NTf6WcfDnmrgPEV+DUQqR5rCMGsvpUZRScx+S5UVr+R9p5LKQHL52mB6gSdd2Zx
dWyoXYKgVqSDOUzkXZXPdPbl/ADwi/etJf8CPBljeW4istSnN5nPvmjb5KDRC/OjG0UuFYRS0vpW
lfrpdqq1X9eX9AVAEqwBzHDIvEDPkk+efmSzkyDV+aHhBaZ0Nwj6fd36zygo2IX1VeYZhCe7qzfd
0W/SPTrFmXqvKbeNZO6k/lHeQo+/562nN+DyaxaiMAj4BSV0+msGYRws3wdmIn8dSSxMpBC+W4in
O1BNte5X9FsaHOvJ6I7XZ+FsYyOdCCyL+eZ2RSJmde52eiI3aIlZ3tznuyl8xdreEYonY35B/vp6
qPPlfhprfepWwDhpxxBLQVzvq/+3fhwLt3FD+VCZ9hbFaFlcJ/O5BIO2Rbsf5Amoj9P5hEShZnnc
EkzRd03xjAuGLWC6ntJbKV63CuhnG2sVbXXlK1IflJzelpfrf9upsWF4oojwfXEBvj6JZ7kFgTA4
hdK78PZZt6fDkmp9ElIr9L1Un+yKa1gOf1jdlgrapeEsVS8iMHOEOY2iD0GM90Tke4bsJpYLFD8L
78xyI3m5uCBAx4KqetfAXkP+a4Y3pAZhZtAGn+ZjW9tB5sS0tPrUCZ7/feao6AGwAiEOqmK10sW4
U+NSiH2eJTXyOq6U/1KyjTNlmf3VooOkznjAWC+UrtV7WIb/oYtlIHianjXuoBWCrQxydnN9JO8a
BWdhFnCIjFgSOJ7V52njVE26MBU8/0v9JL2oEk0vp3ubA3ua9rf6Z63fQQhG134j7vLzV3FB+FL1
e0czIzCyWhaGVgu5IgqeWN/HdPgnTbOb5Af2132b26rvyiUAPGljyZ8fUbwhTQ5qHtgQKdbq7Pja
CZFWKsEjLHe7n/9YbWP33S9DesWqbCPW+alB/4WaLwcGk8taOR1hFfdxIuRz+Djkb2MkvZjdg5h0
Lmg85BxVd9jyRn4Hfp5OKbGohvH/BggPA/A0YFeHTT1j2vWocj5lzc/OScRHPNcgYSGsMt+32u8B
Ucqu+wxbClNa2CNCe4fW2CFa2kSv2C4ZJTLmFhumpouyJdBzYfKBPVLgWbIx3rurpTZPs+5b0RA9
mv59UgYUyLS90LyV/iuGpRvnwZniLBkXFV7WFcx+ts+a/tZrtJh9bDwe8/45zr/7w5d5up8QjPb1
ZjdIrOg/lWBHvD8gpOe/8/pRRo5T/daXClJTs2grmNC0C78i2EJkn+9sskHW/SLFy42hrhaG2MK4
mjIlfpQi4NJNTuU8HX1rY4edeSYwAyxxbG7odAAxX9e658mn0IsIyqMms5nb1k3F5GZ5RZaI8wXC
U1tUN10pusY3fyxsKilyCAIFnG0W0LpLv8GHdgTeF1O5m+J9+w7mHtFT0tws2tqXy4G5Wrogxxfr
DpQR0Jxa5U+gNn0jnMTksQudJn9Wi3pfLX4O+q9OHo5+ht3TxsF3YTGCv+UhSuOJfuya2xDmspTO
hpk81tZtWL9I3VMU3LbNPaD8jXPg/AVC32f5B7AiJrYkEqf7EjXxCpFnP38Mi34PbNqOksmuGekg
a3YZ1I8UEViGvptMXyU/f6jG/p8Hy9wifkALCtQ2LJLTX9BFiVEOfqV5gmA50QTYokHOjK6HnB7M
DcTK+cQi27v0u+BRLe+C1acM9CmpZTPi3sq1dh9lAmCTUZPv/UKCyaU26qPabRqEXA6K6iYZAEiK
M2vqNJyzyEwELyol7EDUcDCd/0faee44ji1b+okI0Ju/pGw6SZWZ1VX1hyhL7z2ffj7WBeamKEJE
zZw+QAOdgILbxY4dsWKt1PKk7RiD/BeHqnJq2pk+37/Ebj08IDhyrUArOM43J0zK9FbK5V4gA2SW
o5PmgaY7PN/NEg+fVa5dDa5F9TQQK3EL3itZU+Fd2FqQmdLzRBIRFDCCQtcLS34qUaVu5Atcz8/s
PoYBBuCv/5RSGnDalIPaxkm6EaDztdMkgjdWLw+EsvJeq2FDuz8ftwGlCQAT6QTwipQh54+0zg/S
1DDF+OSLvbRNBbl3sAkkIG/W4ocFUyRNaY8FdEDOe97zlXZkuEvfik5VryibaMKW9iWtbkU/rBEE
3nL1MCZYrQBaoweAU50234eXbiYAMg2aMDnl6EfW9JSZRQWDbOm0jzqxCn5D7t85x084kXbYpKVx
qONkn1c7Q8vssux3Q1L8qOgallfO2u1Lb9LEIbaA9Y7Q92bGJaWNfb9OkpPoWohhc9VL+3ZINm5O
H8w3qWwcQ9spKBfW+9p4jBPhn1cc1jtzakdFAQr/MjvseFe1ljMjObnig5qqnLl4k6yVhm4ONw0m
kKXCYWNOKud/Q/8P8++pDWcA8SviGvXBV2WnqS4WtDSNdqICvbu/h28fEjNrsyFpqtA03uBlp9Fs
j2bR2aJ7zPvNewjfKQQ22ousrEWKt0H4ZBNCqOmBxCIaM5uEY1Vr9WV2qmCrsX2pzbahnF7oM/1e
qkO147IKHsM2gGG+SYaNMlThAwQQMDKLVrbJ3VD47qfCWt16ad7JosPCBf8dtCWze8trlaEe2iE7
UTljFwUGTeJ1a9DzEH7zu7jYjuo6JabMYbqKBJgKniOQqJIwI0ifGS3NUK+6Ss9OaYdAk1ap8tFT
6RUvusQjlVV5B9PzuL0EQdjoUeI+omL/NZOM4tgVtflnZTNMIenN15BGmUBbULrOH6+i2XU0PMrZ
SXs1DspjmJNWslu7/6PA5W4Hx6y26b1cA9Le1penSWDwOuk8SpN/s2EfdnwuQhRvFGp26sfsUEi6
7V3KId9UbWVbSDFG+kNjIWa2QbDu/oAXl3x6H8EXI6K4NbtPrGCA2GT08pPY1O9VM4Rbt4AFQ9ZG
dR+mogEx6pj+uG/zxpUzWNgXOeEkQs2b/llNADMnjGN2CsgM04QVIjGaN4JT0gG2vW/qJvKeTFFg
BoZH7Mcj5NqT6+NQEWtJ+clwvynyu2693//9m4Bg9vuzcywJvqanoZqfZGPjfg5rdCzssnDSeM9G
uW9qOgeznUl33NQAxCuTcttspWLU0kM3NvJT9Cc/5ucoss1N0TjNm6/+f1qa1u/DZuwk9MFiS8lP
mnUyzGPWburI6atPw6ugbaR6xf8u7MCrcU0n8oO1QB71Lp7GpcavWrCVtIv/3UveVhMQC0s1Nf4R
IXGjT/++tlMgJBdp5sBSIWsP5273pyBiEr1XqEidqC8295drYeddmZuG/WFYpiUMBIGYG1GUDd+a
NSjD0nYAtQeMBtoCgjDl+vctwTTTgNT/KZZLW6je9OEhcv+4xVEqHB196BYulvsjuo09SGvwnOeF
SXoPyvSZSZga29qL2Oy0Lo/5c4AkD7xKTySbf7lvUIlk5jGEgWCt4WdpJlFPgnGTVB98mDOzMklL
Gg7ZIGb66AveVkXM7v7I1ixMf/+wVpUvQhhnYoGOQmGbRB6cYwNJ/PtWljbg/xABgdogepv5CqIl
YC0KVuCalN5i9ahU9AgewmHfNCtnatrLc19BKVyHsJ34iZTU9YD0MB6sKMiKk6fvfCjn44ucpHZv
rICcl+bto5nZyrSw3mVVNZlhI9Tpgy8f7k/ZkgFar+gsgUMJHetpSj8sTF/rQ86DpziZZuVIyXO6
HutPUzGbKk4QaAyTVyRoo5lbiBFb1chTlSejeUAKhV4r/dhtIkJ8xdiJwVmSD+3g9Nv+YFXvga9u
ZTuM7M4pm40m7SirJGtNVwuLd/VFc8+RhkVS9QYFDqE+iJE47UU79f+04j/XA8iTQbvA8OGWoK9z
tu89ISPQk4zq1O9C8z3unvK1muGCc7+yMLtKwqSpkTHBgtINjtj+0c3HgHhWCj2kay73N8v0W7OV
pDmVZzklSrgR55JTvajHRZ7k9alBYMUh1+jzbgjjQxyCofh3U2xKujghG6IcOgsrOr0lcvSr+jR2
kqPKz1JI4mHY3zeysA+gopgicar+HOLZ5sfuYI5GXZ8SyLGjBDacKPpuZMND0eUrUeBtWmHKmFqT
jBHZKvKoM98UdhUuFhWKE0Jdj1K1Hww2v/qqGK8GrYeJGu4iaMBdQT1Ugr734zUu59uxwi9Adp4m
QECdcFxeH3QVamrERIrqxIeAx/0dy2+usOkRrL8/p7d7hHczyNy/lKxs+dl+RIUjCFF8rk6SgBRF
mkHILe+FbC0DeOvqQeYxILJ/k9L6nOy3RqlBTtuxPqVqaHfSWxYe9dEZFPQhhpSWzuP9US2YIwNG
2yh4ev43r8P2taLUXaTUBNT6Z6HZAdJrK0ds3kpnLMS1UuztmYaX73+t3VRie+C+fijVp+KPd4HU
3/B3720cr0Ub05JfH+drM7MtKUFAjWbIUJ/09OcQ0hVrPJbFVwmxS3cTBIQarmrX4a/7M7mwDxVk
Nshl8S/OxDT2DxdOl1W9JSRqfVL3MAl9ap7WwEO3YRuj+mBgdqhh7LSaKMQApGGO7ki2vlH22SbY
3R/Hwj6/MjN9xodxuFFcJiWqyKcAkVy1fZxyUW6+cpgWNsKEwealDCELXeCzsUhxkudD5tanOIc+
A7KZjgSom4Luv7hGvuLdF1ZmEllBcxIMCumfmbG6Jc9rBl1zGsL01wjfUggorhyljdatvYkXAl3I
0P7CakEQTdmJ69mrB1HvVE9uTv7Re8mP7U/xAY3pff0QPdV/3C/tyjwuZKCu7c28kpi4Qh+KUnOq
d/WRyONNPeZb+tWO8Nv+8764Gtk0yx/2hdSJYV4rIpbUd8srfoxW9K33/h2PQvYInBc5chJc5Gpn
ZhpNjzPCmObUhc9ueNIU77XUtoLwoJd/9A7qHo+SoyUdwjGBVD77lHqH++P829kz8x6kbicKaO5P
9NhmXzCKLhzYTdacLDOGCNjuRMX2vUc527naeRw3Y5w6pWEPPiTY55ocXG49reFSpy157xtmzkSW
M3cY+7bhFiBVWz81Svxk1tWhKgu6Y8avo7imL7Nw7GFi0EmmgcrhIpj5zKyRqw60dnOSh4M//E5z
386z3crULjjmKyOzx0Wbwp9vRn1zirvH1gBhKTm9BhmM+Enp97F3LPX/gtf7NqfVuplJQLfsKQBh
N0F6JoeJnsBDy7YNHAV1TsT90v9cba28smgHcmF4JMlGAvW9Ph6jbvlJrCvNKQit7x0SiqYv/EjC
/wZ1jUFq0ccgmvF/Tc18TDMacQdqujnlO8KCelObdl7usmzXdLYfb2gPKutN/3VN+mQh0uNo6srU
sgNQFUWX2RDbUBrFnCFaYfYURM91k24LCDso5WzA02y7kXI43yC1LmRr/buYVqf7izmN7GYxP3zB
bP8IVV/qAeKpp7gtz6Fcv2v+2jounoMPJmbr2ISm1aVAqk5oLWwrybet9knVV8bxNwC/N5DZEiZN
McAIiRXlEHyrYLj/9cOX7GArQzRf2AlApMf2EJM+Jov6hZJ8dch/Zz/S3tHpn0Djkhpw74S/V3Eo
axM8u04U1w8yr2FrDXK6aaWt0a3N7/LuhTaTFjcAveg2XO8iCX5AA1E4hNtlW41oMe/9TXn8Kfe7
prXD79FR/nR/0yyezA8Gp79/uLgCBbajQJ/G9BAf+53odMrKm+626jddWh9MzNx10wUimsjWdGWo
b3HxHHhQvjgIDub1A6n7oxbrD2ngqPRF0Sv1Epnak6d7ttZXRzGnrq+2tioMtobwo9mtZFoWwsar
b5tFP3FBPNeZDL/Y5nVBeuKiX6Tonf5Ju9fPQymvvCgW3QRoX1IuBoAVSZztbb+KmkoRvPbU1J/E
AWCMFTy7wYTQkp/H/lNK4n4kB5iI1b7UxEPv52ukH0srTvwArJW+DoKW2ZNQh/tt0OWxOwldaSve
vpI7Wyl/qmvKLEu+YpJqRR6GhiNtjiNMKyiAIkvqiFJIs5Ba/zEWw0rYtRQJIOYI8wtMSROP3/Xu
VdBRKWUj7E/FWGxD8cmQt3197nt3k/fbNSHlpb1CWzBtpzzSKKnN/GtiNYIr60l/EqLW6fxwr9Gf
i0cv6vSxDQ27gCVeHDb3z+fSW+Cj0ZnHLQXK8HES9bzWfvvRzjDAVH3RsyMPt/uG/tY5Zl6XoBKR
sglNCPRztjO7Fkb9TMeSkXlOGVROapaHRqzfaJ/fuNEPNf2a1nYRVKeA1ldUufe69DUPvmdC+00P
zP0IiZteptteip1ccXcFArvNa10grCMma5H9wiYGI04yACSOYdy8JCTN99H0YS0S8dBkG/0LEpFe
v7WG2EniH/U2+RnQA/8bzrre/ekXdruS2JkmYz5ZH+3P/DQc2H0F6Iy9EMrHwhBezT5bC7WnzXtj
A74REfdJgWqeQTXKQIq1ouhPI5cACqXfTOVF1+rnJDv5o2lX9HtlzR/g8ltj1NYmeNrMc+OQwk8F
a+DaZOOuT1bcaI2quN1wihurc2RzOIgoqNJJrrhvQtD+EBXIq7xa2AeFXGx9ET3sxgg3/Sh1K/Ow
cMY1SJ2Ai5N1J88/u6FagVdPnYR8iSp+LbLfotWcUSZ2OoHOt2+itdYgseC3QDtSpac2Qtpn/vqG
AFlTu7odKD3mjuT1BzXftkbn9H5sjz7EqN4D0L4h/56o/5WFdSq/N577EIdrzGW3rRAMGbg38gZT
VfJGc8RMKzP2qnE41ekphAuu8W1ZeTTavWlsh3rXGtY+h4MKBvLj1NMrBjsRblrpd6p5K7t96dai
eRTcCDV0lKvEmetrTdnwGnEYTlX22OTEVvnGau0R4OWL3G6N59H8YnhrjDtLW5C6DdUD4nkgA7Mz
5grjAClkMp5yZFl7lIP9Bq0clJ5GSgWAK00SjLIdeaOdIwbvGtZaQm5hBWjAmHjaEGllBeZ5fD3I
+tLQlPFUhP/Ba/pUfWeKHovQKpyigynKzR1BdPLBpl2mFA5eA02U96tN019+9OO+e751OLAOkj+G
9ZR1oGX2+jyayoDCuSyOp6YHTqsX4xFmkbWK4K1XvTYyi9SkKNV85B/GU1w/ZDA35VS4tqtk2EtW
wKpDHAHXDJf27Erz205TyroUT1roOZkh2xDc/Inbt3+fMFqdWTcwwtzXk1v5ENiaIfqhmlCIJ30Y
HjvZCGwlMS/3bSwkmGh759bkvUnfljU/F0IJhJKeSPHkNw9uf0BkLRCe6/AldisqucpGsTzHV9fa
gpf2Anp6VKgB0k358OuhyXmIUI+LVWQwBxtOymhrABRfiduXlgmSWMgu6Bab+BqvrfiRocV4JvGU
8ftl5O6B770i6P0994Pt/XlcHNAHU7MBjVYai3WsiSdJHbft8Iycwcpg1ixMf/+4G9A/VopCxYI4
AC0sMttS4pXY/vbiIIfyFyhP5Yo9Nwus/TCQjVJLxAkTEyHmJxbPmTSuDGQB0TRZ+Z82Zroh51FB
kLVJkxucnrSFqs7iTdTYyoO8SR/q5/RbvmLudt5ISamkNOCkAvEzx/kYftVKDEo+eegy1OU+RpX4
/trfzho/TZxBRhO0BTDU65WxKkGowipWTuIIVi8utx0dfgn4rPtmbnczkRQPrqngzQ02L0D0JSna
rB7V05DDsCMea7qbRu0hiNbwtAuG8AX0G038ETxLZj7UEBK57SJJPaV1sQv14Jy75h+lopekTv67
P6aFxeERhyAcFLE0qsyrpbzf0gTZFOPETWn74rccR3rfwsJuA8AGJpryIbVfxASuV6ceVC0d68w8
GeD0kqe6GC6VK+G1O8uuwialCUT4rgUdiIv+2UI/aOUDbmcTdAoeiHaXyRfNK3ABbZD9qAbWya+e
m0ZE3eNZL0nhBSv43xU789pbP7Re5be+dRL80HGD0G7B+srWsY1/3J/R22h2GhDan8wm5fR5dNkP
olwObWSdcut5kB9IFNguhLtN+l3ypCMN6Z/u27vt9522x/QAp0mDHjFjtoKZrqURBDvCSfNr+G7l
QyU9iFl3Lk2RJu3WgQgHvjB6xp+t8TLGvl0Jv/JOIZCBPQYIbfDvYd31B01L8cEVW2YtG7FoCif5
UsS28EWr7aNbO95b+tA+l8/C7v4ELEw4aC4YeKjCI4kxn3AFfvGpOO6fjUzYjML3qFEOpVBsAxdh
lQ4I3iqU+2YvYYiORkICQkf0V6c8wocBmlrnubJXTGIfr9aAgIrgkXJuDeFPh3L6/dEt25p8Gk8j
NpR8basumzLxzU5/aUxteAiq6t2sUAssi9LYhZoSr0zm5LyuXoUTpQtNAmDliYt5DVybK3M0cetS
gw2/3eQNkgL6vi3bV1V3P+tttGbtJuEy9QpPPSGUJoGzijNX6uW5Wlew1Lw0xhfd+K8tvEettGuj
gBqd1JVqOmqzNqG3I8QmsRUnlPoa63g9wrh0M9IxUF6U7QgPblGfiS33ZeuSeI4HzdEsmszur+Ht
EZ3GyaGYGsyoLc39eBelUt5EtflSlFBAY/OQGXq1zzxROoDteFQaN3zyI6HeR1n6NSPl4EBDl9ua
P+qvmVUgC1mdQSO5J1cf403RrtKD3VzSKqU+7rJp3eE1nENmjE6wAth3zJdQqOkGhpLMaxJoCpLX
lalQbjYYhmAhJ7LFXUEncT39iSC1iKB6MPE/M97PY72Hr7pFUbd+pyXGDl6VP8ORnKJar2U8bi5T
hjjxrvHApVMYRoZry1VpqX7b5JDwh3G3k0oaF+n6M1dixNsGBczwlCY85N3AdM7CHc3ycreMVevF
EEv92+A13DWSr1pfDHmsfhR1gpMeOs/6MsJQUdiNG0SeLeBr8l0/dDCTNIFvxAd/zNp9Uprdmo7H
0jQgoIOcN1ohpAOnv390Xl4lJs0k7VSO3viE9lVm+/LQ7VfWecGMzg1IXwKgYQods2nQM3goKtml
ydyo88eR4N+ypTICV4OWrK2PeraPjMHcqlGnvUgKUOlUzz2n7pJmK5ihsc0bOUZsOVrjfrzxOQA7
JyLsKbs48bXNPFxV9HkkhlFySmQ5vqiBL+09N64vridVjh/Q60hnEByeZjHQlwUzxv2JuTlof82j
djrpTAI/nk+/D0d1k/u0IRmJtUlbMdhGoxuQ1Cz+GQ6p421MIkeN4q+MNMz1Sg9FEEMFZvpnxGG6
X3FCgN8GUnkYqlikfcZvvt8f2u1jGYPT5E5tA9OzdfYij/RUa+LAC8569VPt3zo0liHY3AXvuYxg
m1/sXMER1DUespsbEsljXBabjG4MPOxsp3k+Qm5FZAbnVFHLg1zI3q4ca3Ub6VVuB0O6pkJxE2/M
7M1u5A5FuZxnO6M0HovuE7qkEU0gGjlaJ0FU7f6c/n3qX13IWCOqAfRMbwfsBnOvVdd+XJGJPncO
4nAHaxtv2g0EvhtzE2/gCYXEXHB2HUXRr/LP5NxIjpY63RoserIy+4qJGlMknKUrFxH4660kSIhP
NjRInxONpFyKPG/YQpOiaj/gUv0R+Z65EocsLCohnTF19kyNhPNjIjeqKhRNHJ+V4Ekakewez+9D
tUY4tLRjr8zMnIFUVCpKQ0mMcIK3pyvMSL1HyQv2WbTNPNeJqX43innIJXPl2X3jhQjnPo5vFoWg
DBb3RiREZxFxea1/DONT0cOkd6YGZUPKr4f59v5OWlrCjxZnG6kTolrlcMbncngRrHKDmKj3LOS7
Eq35+5YW1o6MNkrypPQNHq+zSTUEVCDlQE7OaklCvQ32SfBZSbqXUa429y0trB+XDNSiE5EQMdac
pMIsQ6se5Sg7D5kBd5nmMI9B7yDxFSYhCkdOSjeRFtIUt2J42vDXBwIUMzgtahY0u+F+rg9EV2aB
3BkjlD1V/a3onWG0K9L21k72t3VylOLCLsW9FMQHfZVN73Z+r23PVtKKa9jARAnb/asPTWCcHpLG
c4b/VsZ4A1ei44cH7LRRNSqGc57rNMxqM4yK7CxI50qDpLby9r37FFqPZIzJicKUcNaEn/et/n2I
387s/1qdTs6H+GQYgt5Isyw7tzi46L181X5El/DUPqobWGqdbA+q+inbiY+07p6Gp/wl3Mb78Sx+
kj8N+3qnHdeO6q2/v5qGv3vwwwclU+qgbqrsLNXCRoCXR+tVJymPkojQylg6qIx+vT8Ht87h2uLs
Riv9PvTEkYlvq4sn4ubH57TaFcEm6F7QJ6TVYn/f4E1QQpQGFoVDNCXsoQG5nvM6ydOWiCU7ww3k
tJKw8Uz5kKQrSj1LVrg8+Ic7jUzg9DT4MJFWVZhWkY35WXFtoizh2yp+5zabNYWb7FdEIklnAWG8
NuF6fcpz3S/Oggt7EkWIdtMhqGorSqVs64L/VvWRuMl6pFdjpU/+o98ncSrPyI/3Z3ThjFLRhMSC
Xu+/j6rrD0kHNyBq0fJzoHa81ya10wd6SaCIXyOsWJhVsgPUjyHOpk5uztYuyynUkpbLz1kz2KnY
n0twaCGNI/cHNM3c7FjydgIpzH1MymPeI2KpSaSNbVKczTRud4UvQlTdjGsa4gs7n4ZTirLw1pET
nFup/LGIymAozpStd5rbPUBVcQkfhWD4Kgnm9yEe94W3ctpua58EGR+NTh/1YV/6nTc0mVkV50HI
jlH4uSjJipUPidDaadnbhtYABD/2uZMKwrtXBuf7M7u0gDTZsmWpKYBxnx2LVjZ6P2ml4uzW2q7p
a6dtm20tZCt35aKZKcdCapyi1fzGckdyWlauFmdfoKBbgLMTanM35Pqv+8NZcJcgl//Xzux2Mv1A
68A7FGfNOMpFSTP8m5RC2f6UxSf68lfgXdOvzbelOVHNTc2p9LvN1s5rmiTytbI891VaX9Qs1D83
WWQ5VA2Ro8rkfBtK4RrJ3ZKbATTBg2PqFLyljzJiUq2FmpRnLfQPYs3hLmxN+kluNVI+wc7F+6oZ
070Qr3FXLkwufN+UVQEoUfnUZpMrAVEwc1iRzqOWoaNovrWFmW36NLpoNLQGtWk4lkAl9P6S3p79
qTggY5R3CDmUaWt9OCARIIQkFqrqPBgliAkp9j9Xuh5e7ltZCOYmmVQCOo3sBKncmSdLi0QUgkRl
cMkQHSp/0B+0wgo2iqB5UPGI1aes6PrPodDQv603wi7i/XtY+Yjpbr3eUHwE+SGE69AAoDJ2PVY9
MusolqzqrJSFbKN9Ts6ttL5L0AkfxwFko9FO/CGuljhZ3GTb2CstsrHhPzdwTikkspO8pqnNANm6
/o6sgqqepEl1bshEbAGP1IcxTIqVi39pZT9amUUarVlStApILkJB2215s0C6NlT19v6k3h7SaSxc
vJPmGUQNMysu3dxVkDCnUlM8KrUbQuWk/wxlf+95nub4erMC8bn1dRiEEAOTILY5L9eTJxdBoggW
BjVxQNvcl37KkpvRsl4aK1719p7nQazzBpABLk1ohGtLZDgNWhjL+lyVv9r+s4LQZvJeuis+dWEC
r6xMr5EPBzAl89srRVafSd2hUAJDoe0jVQzLIUS8qRrRFpIaa4Q1871BOEJRmNIS9zGM8vMM3lDS
8Wc1WnkGN9M5eV6UJMh9deUhfONL52ZmY5PrPB37wgTQblZwQUGGhC5299tFRFSuLob/exiqI50u
2T/ukbnd2bU7dnkfkyouz5b+uQv39fDeh5/v7/vJV3z0JX9NTHNIJEqpYe7QPJXKcFx51dmIvskV
4vPASdFi39LOApc33TWqZqPbvOKt/ypKz83iOQCrTBwHpLyvd0sxJmWeuwPuWt2Fp+Bd/qq/Bc/t
g/uU/jEc7yEjY4QqvVMdY+8h7FdcynyvyjRm4LaokJMsmso619YH1AZd16WsEsS29jPt/GNo6ptC
0ja6aq2ETjfI87mxmbfOY1/2E0+qz1ZMEmknwhSAlF860HbWIrZlj0I0PPQ93umgpr2hbwU5rXyn
bko4QjVDc4O9K1nt1L2ey/HBLSrDdOIooDtODxDs3uRtJY4HWY/B+Si5XsVOMbbjn/v7ZO5EGAUA
UFYKVCNVkTlrFu9KT6/jsT0rQxvuBco/+2jwH2lCCg/uUKZrd9zCEk0Hm6uWZB4IhtmRC/KsU5I4
7s50BsrPQVIL79WQGEc96PytK7QV7iUfSSyKVesoUS5s8lyBx1cPW4fnnexko3wI85xcoyDIxxBj
hF7JasfNPAHBvEyEjDpd9kRZuPLrreQJg9pDXdydw8a1bF3OHjWrrL7Go1Q+xUqo2D1pwm2hZ8GR
ph3poUSgZAUYeXuEJ/TXVF4H/sUtO/PvaZcqeZbJ3Tno1O6BtM+LAJXCF7XM620g9NmpCdx3w1Ne
pLxd42P/W4q8PshTCQnPTzadV+0c/B7LQ0wdXenPoScXpzJ2+50mKwPlI390iFHEXaTQEthIQvtk
jYjt6knrH4B559vEy7vvYRymL1GtyE7YCdBzxlpHAgPFN6WvDDvqkG+M/QI/m5fGAyJ5BaxNbfQC
/WHn1Jbq2jyIIJnNXM3RxeGTHozWrhVb7yC0+muZFa1Dw+dWID60u6RGhSpNs5Vn58L1QDUW+l6o
m6cYfw7AS72ojH0x6M++9aPJ5I03IMbqf0ZG62BG8rl3QWPJOwLBV77w/rFcOCZXpmc3BEVi9GgG
VHVTWXvRIve11KUvvRW9VO1DJJByv2/uJv6dtjul96nvnYo43PTX273K4b7rxbg/S2GIKpm6CSH1
BSHrxLJiZ0LtKHV2FHJgK566W7F9e9lf257tczVtG6M00v7cGgPqYgWNOaO8aeN9I3xPXMORLXcz
pPB3qFW074KdIZoOkGklXoM+Lk3639cNbLR0lsxDNysUx7boS9Y7bGy6UEXigJaevqH6A+JiJfhY
GjVXFB9LBoCi9GzGjcGqlKodOWChQO3R1aSDVlrlv+8jaB6nHI3C+4lemet1NRU/sczQ7M96ol1a
H+VdlQbBX6oF9cv7yjouTB9FOBVQJ/4K3zn9/UOkmBleTRFJH85BXRwCX7NL83MxHFUac4ZOsCVr
fNAq65SiIehTd2asg+XbmXGojJ8pwO+0jPf3P2kei+O7eaiSdKCIRWJuPsdDX7paXgTj2XNVXqdN
X8GaC/w4GLiI75u6Xc4JL0k/BYPn8p6/ji3kPJV0TMYzOq6dHRD8b91MSTf3rSwEHVxFuCO4bwDK
kwSYzXGrpYIXlNI58tp6G8dBfcxFNbNzU+323SDIl4HCPaTQnrfzCsXY0BNvbGDXNTdaO7Z7KXaN
p8jK0p3nJ8VzncXS3hA7w/HLBvVIX2qUiwWR70rAuxAXkijBtWikeumymHNrtHk8mK0ZKufBSzZk
LNStv2msP2pj6/lOg35tcEIbjUFoMIINBIvpl3E6d6WdryUTF1zd9adMK/lhm1IXNwQt4VP0B91J
d/7mXH5HXXZXrIU6UyhzfYWi9UEcDShj0ryf06MoVhd1kpIqZ64/O9kWD9Im3P1UHtzH1Ile72+M
hZ2OLV58uFKobuftDGOTiZ4uYasmvk/zzwiqltYafOk2VvwrXjJBatl+gIOuZw6K1NavwkQ5l9E7
/H27cKi2cYegpL82dZNbupk6wjkN7fCpKDCzFChKYdZ6ppzjr7pwMLbFfgj3abkjpyY8jJnTHTTJ
TtbIphfOMHlQmYYkMGFTOvR6fGEXsEmDUTuXmv4wFIPqaFpkbf95pfDDk/rnhNIx54znitwFah+V
5rmW2nJjRHVsD2X5NNbBmqj8wp5g3/1VtIHyiEj2ejiq3MZy78nmOdSEYKMZQb1RGzXZWBm0NvcH
tTBzdJyKAPaheqOdbHaZiUpVJ35omGehUHWkTGQTtc5+TRltcUCTL4eCEgTd3IohVEqd94J5Tiql
PLZEoQG3SBP+VyNpcrk/ohtbxL2TNgt4A9IolDeuJ88QvDzOg9g6V7KYXSLXy5SdIKOJbpc0561S
id6aAyxDTVeBvnjaFLMYKKD9zcwNQyDWj20LuRzL/WYoHdK++65JbCUaz0OxU+nT1svC9kp3z3/a
tgJlSW8FrXyzlux/zh33JR1BoIhnayl1lhZUbexdhgzaC4Ss/kSjtyYysGAE1nFIiXkB0m8wT8uZ
BarqgmX6l9N2xXes/fJs14uCJXHt88tEHM7aNXbjAScYzIfPnvzWh7vDqJssoa/RvwzBf3iSo6ae
hC8R/NkVnHLxuFPUoxa95f5L6g2OXD57svjY605pWitB89KH0GrAduFlAvp4tj1FKamqEGd8qdXw
4AcxTTRlndMaa6R2FKx12S9YIw/H/3kIUo6fN1UJriTEMDOEl6IdbQ4moMJ2I/rQtm/vn7pFQ0i1
EIVzgYBRu55ffG4eNaUbXkxTeBzH7mAl44/QjBzDW2VDmKbo6o5R/ordUFdQQFHw0r22pSWxatJk
G16C0D/3+ddk3IvtaxPv2/6HRqAo6nYoIftEK8dIzgy0KCUCu0QVPvytC/H5/shvyBnwNiRgWEtu
cYrh1mzoadJIQyW20WUg+NsHVZgqtmV1uZ13/oMVWumnvkdlXLbIWodSRu+xFvnHrtW6R6bSdzyt
Wm2EvrmGuTYk8MpTe+LE/Tt5rY/b3coRRe7V6OJ28RuynqfIbLaD2NryW1YqjpLtU8rKRI+tKfpw
rY92vPZMug3XJhY9ElQiNSdKv9Is4kWUIPZrVMEumf7IE/YljC5FtPfVY2YcK5ltKIBzESP7/nIs
+GPegGSo6E8ml/m3bvth5DBxeSZZlehC/GwHk1JA/qfx13BRC76KG5pwgzoIwcB8bK3viaUGVPIS
SGbvFKnIs7M1hc39sdxAwNlaxkRZDrUt6s9An6+XMQ8N1dXMLr64coLK967USN/79THV9oqQQjY0
OHELY0bW21IdbErzsY1/gbbclADCVOE5caOVc35T9/77SXDeEdtNWUd1tqq6r+WaWwOCjf341XLN
Y5uVP7Vup6XWzyJvncF1bWE4DMpvBDvraNjdn5KliSeMnYisp5L0vPNMELpUbzM/uaQ9OGCpR0RJ
8+DgvW9lwZvBTzHBw1A1JIk4O9JhqKadlNTJJUHcSimC4zC+jUn4KiT/T+MBe0ITOwBYMnfXK9xS
u2x9VWc60wyZ62Pt9SubaOlAkIOEboNiGmOZXauBNHaKHATJpaRzwKk6/afbN/COC+laz97SiQd8
SY8bk8dNMI9boxj4UVPk6WXYixC5dPouGg69fnGDT418Foa3Qvz30w4d3v/h7Et73OaRrX+RAGqX
vmqz3VuiTjvp5IuQJ4s2SiK1UMuvv0d53zuPTetayGAGmAECdJlUsVisOucUQCxYHtBIslgxwK9L
VQEeH5dCMzFsUiieq+gnop3vO8RNRRenHCOzcWVjDImqyQ7B3CadG6OoY0N/66Ek7BMUFN1zD8XC
9rXV+M6yNm64K3NSUpm0hb3Qua5jYjZQ95h1EQys/5XPEMWnwm0fdCdV/t7nYRNFEPRgMAvXkGxa
olMTdYHNQv21DDQyDeabS5z/NRR6zc4xGQ/nCskCRkjJQS1JKsWgXR2nud8XbqTO4XQG3axGFYHg
EXz/y/3RRpKyBZjDfzG5Bu95R3obJrVTYFxN1cQFXdInPTfyMOlL8VHr6ikgi9MdxpRMQZ+ii9gy
zYh4q2m+rViYNJKWU2SgeO03JsaltYreRRhdpYNob7j+VDDrxKeJrFMiskAbLdMrsqJ5JFWnHt1k
hORdinlftdUPUYt4FeXuNIeMzeWpLVjx1PHc9ATYA2eqLrafYFOA/xwRxNOsfi25Sg9thTnjYkCz
UeF9kCpa9oDSNnvQUN7+0C0tBrLYw3C4v2VrCJd3TEfTHYNfCMoF7hqDL67QVsNtg39s4tmoqoOe
qHWEnH/yTRsl5qmiaiRauz27dNjz+9vCPXzDIGhpIUFGPiVnx9ni6l1l4N02QLbBUH2hagdnOY15
PJmHsi0CTtbrjkWgO5/ur3oj5uNGAbkFspd4yt3ctYqzOLwvmnh0HNCnPoucxfYak3fO2VYoubQj
XaCaOWgNpqs3ccIjvTzXH4iheHby7qyS4eKffk81fCuWXNqT/L8Hvz0F+KaJ2/ybI15HCNW7DyVF
5RHec38LN64alH4AplyHJqyQzWvHaewyBZrIrWOu5cZJODk6Lw4mKY+0/3Xf0uYmQjEWNSZIad9M
n0tE1dC6wqIM8dRMpu+gUW4VGeT1fqDM/QWosW6vEqptrQ7leDCgkPNBJl36cIorkHgKBQEyC1R2
SvPMc9rvufE2aoNn0iJMq6NjlpHT+E2SBSMS7sIzj3iVeqXykA4+smwtD3r3aSb0wRKY9WYCXuK8
3d+aGy3ONb6izIL0H98CnUApkPeZ42aFi4DHgpWs6wNA2rQ+Eu00JKfuHfwWTH7LWg9E30/3TW99
lUvL2vX3t4fFyROzbOK6d3y2WFHHymBB70dxxoglPCQ8+wwa3M6J2vJwUNJW5Vg0McB3vTbr8ErN
9II1sQNaRCcqP6t/5+4Pi74V7uv9FW6FxgtTcvo5sKZuWw17a7Z6i6sB+nQqHZ8dC0BPfdHaEOoY
mBFOqz0l2Z01ymWXCT2nWukaxOSp/rRYgzerT4yzYMrfafnz/iI3P6OOwL++2tbhX9f7Wer1sFii
beIsyT3GPzRggJcfiFOEmpu/jPSZtHvlmS2TFr4dEHwAOGN25bVJvLQ0Zg0lixfo40M6jR9rs6o8
VeeGT7NpfnSFmXro1CuHbFqmY59lTcRdTMEY9QXqpFb+cxndIei40R8dVdBjnTBx1HDFJ2pWBfc3
aOuqgAQT2jgAKeCe1K9/rXBJgoIibqlkcgVIeFV1cih4wWmjpJBmbPcAzluRZ31uQeMHBEzQYCV7
zsLoolQsnqLT5P8t836NF5d/XTq1C6WTnif467rTRer4qay+UvOUJBDigd7kYWi+CycNmAOmSnx/
H/8QsuRMAwNOMM4OyHuM0pbeWQOr3RmHiMX9wsKkfIRY06ded30jd0KuDZ+G8ifkcqzpYWpfOR08
9+NCH2eT+ngqI9sfHzNyUEpMgxsfIIkOye2HtPAqZU/z5ubUo6MMONZa9Aci5IaDQJbCarJCYbFl
z5Dr5/6UPDviqSPkyJviDcX1eucm3XpmYw0ot6OPgmaKrE+QGVPnumTCzohUHLJ2wqOfgpqEsWWL
X7Qafchw73mTNvFjb5rzi1bM1SHXBzdAO1Db85HVw24+FIIBOFNrdV0G1RgDV4dSYSw2WBpy9dhx
L0lPtf1QK/7yqtszJiC+lD923GP9/DdWQcvQ0IGEoIkueSYqZHO/ODWLSa5GANY3EKlIf9KMeU5q
/mrZVPl8cr6VdVTWk6c46fM4jv7IFtz+ynsKWTaDp0em/O50jG/aFY/ZClogowNzgdcuRNmkn8cw
Wcsi08DikY3fkKm6vtJBPsJwqv6kMUih6KUDeJhQjFAZmm6nEvIn35B3B18CvRsIf63a39dRoXeG
WnFqzqBMukAylE8Vao6Fkw5fXbx3nkZuJSubZcF0SpynoxAcYmmu0LtTXxQa82Y7ZY/E6NIvrB7Q
5odDiadJM9i4ds+gH17p5df7X3Qzv/8DQkfwBF1D1lGwCpJyZhD4kTY/NOZ0snjiFTXS3jENq0+6
9Zgl/tIaPuSrdrKEreoEHhdQ5UIGCLl5WfpLhWpeU04a9uu9fKSeg//o6F3vlST+jzX+a0e6Pvty
Ku3ChR2r+m0nz5mzTvJ4pezr0jo+8Auha3mq0724e5n+7TWBU7LKsK/SONheKZpy2vHarnBccsAR
obljZz+rXRbDnhHpLnIm6qJ+jdtCi9Ol8cRblzyno+OJlgVFcazoWf9qm08l8k0AyYIGSaiyky2s
ycC14+N1CJgP8DHgv9x8SG7yxOjnEdehQSO9Em+C7Il2bTgLXoKYe4AaIDAAONzXhwtC4kRMbcVj
dc78ErwX2hgeqCSnvHrKUgj82bPPyecm2VnbbZ53bXf994u3N8nKEfhK2LWsx6V9mNSD4R4K29f3
gGNb3xFVwRVEqoOQKkPkqkZ3lDqtedyZLt5O2ZD4iqlz8GHTXbT2bRzHonDNIxyi5INxeteLaidl
gERuy+MaQ1zz3nhmGAtvr2y+FNcVZ0dWKI9aAvlat/64E3HWXEx2Fkh2QuQI+ogriunaNk+WmU8g
h8Uu4LJQFkCiYZPMAvaw8FxwMic+N0FnQai36Doa1lPe+s48dqema6FOjCHeO1f7TTKBuwzTbi0D
7RGgauQSR4JoZ84j4bFea5+Ajn21RI39t3805nyqjfpoT3uRb72I5D1YK3owCh1fHJ7rPTA1Aa2K
seGx6IrQzjAEwmKneYxRRtf4HIxIrdGI8Uso+tYzRoEmy86at5wNFLK1TLty1gzpB+gD+CLoPsHZ
rAGZJbWguW8hc8BgwL213ubmkJG4MLX+lIsDVPRVs5QqZqKIZvk2TQVShd/pSH+nTH1Y7NZv9fEp
t1yfGLM3ldVjJww/zWzkL+Qwm8eJ7SG/ttaORpGKXhg6LzeyjEPJXV7alMeQTvEIJR46sYLtJYxb
y4Ym7Fq9xZRuvEmul10aFCMiUOuJrUQcOqZ5HXF/MYMdoVYQ7hypjeOMGh0gbOsHNUDKvbZlcKLn
0+C2sZMoISfMJ8KJad96U4Xq3CKUt6ZRIBTNy2cri+4b34j9wJ67BMcHHB0gpq5to+vQ2BCGbIF1
e2usH7O9k6Fs7CNqPCByaQAD4gpd//3CfZhG6oksQxuDQa1oQHQszxp9TvcASxtOcWVGioiZMQzM
VGGmfdcD4+Pwdn+XNv88MPBAMqAUh/709SrabtaHZVjamIKEQ2g4Q5ocA77+CyNIPVHNR4cZuobX
Rjpi55QBdRsvRuvzDCOC0IIf/5bStpJgAK/5jxXJ2fiQOuo8wEobGN5OWNr82P/+bbmrQ3LRY8YB
vkJRicimik/031z77mT/jVNd2JFzppTknI6ws/QnJ4FwU9p6bnFg5V6c3cAirLsFlB/GFyDWy6V7
pR6KsWg0HE0K9APEc3SB/kHl5QogSJ4LpWbo6tYHZJ/ZWQjncN8jtvfzX+uS29G8LkeOAakx5vD4
uo4SowURZAFlAAhR3ze1fnbpSgPFAvc6KEMoGcmPn3oy8qTpaAfns0ikc4UeFE1AlRtwEzqqDFqQ
Glnn1lfPFgBt4X3rW+dLhxYTECi4TjGU69r1gfdq1AakoHhuX8G1iagovGVudqxsFAFWmiUgXX/G
KgEReG1GUetu0CzWxTxXQX/kImp0LcLcrkdTGyI3VZ5YdYRE0sm1hqBY9Mg0leP9lf552d9sNLQ+
MeERRGn0z65/g2ZDzkp12i6GfvhX5jybwPUThYSzSz2MlxxQcGG1Epij5ml2V3tc5U/Koh+zNo2E
+aZme8WYzb3HAwcpK4TCALy5/kFZYjnNBE3tGFSxxcw9AQJ1tuwUPNZV3az6woi082kzgwuqii5W
lOUwW9xz5he9/e6kryqBTsvOh95b0prDXlw6TlZoCgVmL1Z6BnrmUHqzFVdas3dots7n+jb8362T
0zBKlAK5eBf3iWfUb66zeL32Xu+GofX2ut09UFsxGgsqsXK+LwgzsgHU6xivJEw30sI0O0HyyetU
I5zNnc3bXtS/xiQHzavGrMwUxmrrt+t+TZ0zutY6isf3D8JWwFmb1dDnAFbWkt1u4g2ShmnuY473
Eal/CPNdACo4TgdSvmnpY9m83zd4e/pXgCXemcDaoNDsyM/5XBeLZmJoLLJ27udjHXQm9ziIFwDY
u+RYPhUDP5hl7plA2vwtGRrKwSsgZWX7AT2myRRlZ07TvGxQ26LuGQld0fZeJ7S/3VPUVSFcD5od
0kkIXUqfLu1nkyyWhYLF8Dqd0tNgRXZyUJVHnYog20Ou3pwyyZqUSdBSGcqZmAw4vVhNBn80co9r
e4Dq2/bbagYvkJUzga/nSvHJrt2kSFyHxVxBHcYeLe5Tmz9MKVE8vMGMj6NegESBh+axcurmoCma
Ejp00KN27h9xW3IPJZ4xyNZu+32X2twBoMnWVz/weHLG5kIQtMxEwuLMN8qf7fJm7SnP3Zz8dfEX
FqQ9nmmBKW8FLHQ53pOsjnTES2p6mDP7rKc7y7mttF1bk/O3gZtpO3SwRhkoqJDvNorexzAyv2yc
Z9IIr0V1sS8yD9GB2+rx/m7ePEUk69KHVvpxof1is9hUEshhWkvi5zbbgwusZ+AqlsIKoFto/iD0
mBDWku4GJDmOSLBGpzos7FiYR6GAOXmq0Pqzd87j5obimscAKAtpxw0JXGdzMbhTyWMTMhognv+0
2098VENWYv5n0Npq2M1jv/bcQohXxPf387bmti4VY4Zwa0D5FjCM66XWM4TFqhYbmhmYadL8Buch
aIz+LTObeCqUZ2EbD9DdebWWPXnPmzvkj+WV5wTOMAqLUj63NE2lmmXK456TQw/ZLOV727kHCNKd
7q9x6wQCVKNiwhZGuUHy9XqJRdZCjahFIYRQTDRPuaP7mdMCJoFu4s7puHVPnC2QYaB0tw4rkbsT
YpiF4TQqj+lCF3+yuYWsot+bhbxnRUpdmloxRZ9bPJ60IFE8zoP7G7bhkihP/pEgxBMQfUrJ/xVK
LdxvNo+zt24ovGZyvJEeIP0+Z7pvJdHEI6d6ocrn+3Zvpg2i54Txl8i5V1UwaHVIkWzqDbtQuxxv
mVYDViZD2mtOSJhywpQDxF40dKOtArT/cgxGyJeAa4tpSCBGIDsQ9AzgLiQZ05a96kY2hW1N3hbI
Ux9nTEn1RzJWUaXwiCcEWZFBXhsjzZ7L2dYhskRHKMUYIspbB1KdttLuOMb6y68jyroyHHA0XKGp
JvOYloULR6cZSih6GxZtFoLcEjWQIv+I+t+AydaeNojw/nbeRrFLm5ZMssTIKMzgWtI2Vr5U5/Kb
+3nwKrwZduLXljOiIe9aEHRF41R+q5ggOZROxVD2wLxEXxCoEfQL4Ttvgxt11dU1oOIOhhHwJngX
rT/jIl1X6raBsFHTxpr5mGb0yzR3PtDYqzQ+ikeHnhWBpbiQUxsDgnnQabq8ZAtIkhhN5eQ/dKuC
r4AE1/gM1d6SfmAjlAjQyGb8/f6u34a19YeC3oqJE8jF5fux1CuG1n7VxlX5aZke03MCXp66Q7a/
vfJhBBnJqjQLMU2ZgA64wrS4DipyWvKR98tTkQt/yIwHVJwDN9tRVriNnzC2qgBCOke1MLjjeuvr
xIXuS9miPGcD2FTyIykSpFZ78yU2zaBNCPr12vyRmyNZjwOqdaSNe8gcBUvj5Gj46OQIbYU9aefN
7cM7Fr11YC1RsLteUatDKGoy1DbutIfcJZDlOmZgktH0S9rvbN7WwUfHB6ohIK+jESOF0jznPC2g
xhUPufKzWuc44OU8eqQFtENFpZywL4TvgUk3jaL5AxISkNNgjF2vr1maFBQH1ITs4ZAk0KwVuQdx
t8bXkcNU9qEcft53+lvGMo4nbtb/b9GS301kIY2m1BYc8qCeqBJ80X0jmqMyEF4SNP7kY1hA2B70
T46f7IS5rY95aVpyz2S0elYtCj6mkiifTJd/z9Q+YC2vPLsaawhs6M5Og2vTJMZYoEqEUIRU8Xp/
W5undbHWZ3h5MkKKEN6r4GQc0mqX6nhT98fGQmMUks6Qvlmd9doU5q2oaBuiKDJP33Ik235hRFpp
Bap5yhwz4uTVbffm5two46/BFnMXVm1TxBekNNdGWdqh4plnXWyqQfONn5vzfC4+JCfFt0Mo6L5r
SmDvqWNu3SMAT+L1i8QbM1kkm06m9bra8C4G6gJgmz5Q/1as9c+qEDKhUIPSOQhS16uq2rSpDXXq
kOq+FvW3qTtScCPcLAQTPMzS2jeyvSLT1hUMCUegmGAVmc3qSBe3lqOUhTG3OupmqflgvxfNcFBf
KTSdIUTzGU/GnSxjz9z67xfmupQOdpIYXUy62UswOUZwSC2V9fdWf1a1R4Y6xv1zv2kQrVW0/0DS
uEFM0bSxlYGpHbpS5hKlTokJ3xicfijrujq649SHTY++WILJgDtxdeu2QIa4FmrQW8Xj+nqpTqsX
UDa0sLPdsCakWReldlEFTdrT4P4itzxzJV2tsiNo5cpquCLj09wmeR/TueFhP2q1Z6e4Ne5b2cob
Lq2sv+Li2+nqopbELfrYoomXF2ZoZK9pejZ4u/PNNg3hkl2xXZChlbttVi9Mt0+GPm4J9zUlC3Rx
ztUvvbtnaGPfMMLWXQljwMJDYex6RTlz27K3MxFrVbGEpBzqFztJyx3wxoYjIMnCax2DQlc0shQg
BU3GLBUYC4E4fwYGKF4yTN80s8P9z7NhBkW5lQQH8R/w6aU3V0Vrt9WZ3ccirz201T3smq7uCUlt
XCzAAIPaiiFscAaZQiqIkcxuXg1xZmFgvDLUhc/G7rcAvDKqQEJ8YqPV7QSNzZWhcIbsbS1Pydz9
sqg0lSsZbOb/9NkHvXpR8p2H3YbL4RJBbxeyklAzcaQwCOnabnIAeIs7gkYYHU0tUBjwowMGGwYd
IGk7Lr7heTpAHnjuoxsLiVvJJwAfcmctM4e47lwezb21QCUJMqz3XWLrY+EMQf4Y/VL0rSWXMJPF
TqxyHFAlgshX0j41i+nrrypnkUPr1/vGtt7kIIkhpOEgoTQsXyUdEyRLc3OM3UqdXrK+MgNXabUY
bEzzqOA962fchTIoV7SIklx7EJoloraEEtf9X7K1bPSkwHBG8rNqP10fa24U6HPbxRirvVUfDAW4
+FadAquv3zSr/DDDvXc8dKMqD4gdanGgeoNTBlHda5Nux7rONRQRW0uOuxMI1aBV8zxyWdmj18ma
l6GvSYDcQnnBfcMeq9RFyYKANEJsZW+a+kZ2ffVrpKtHQTFpEqMl4qknLNCbpA+F5So+xKPqYCr1
/GFgOnh8Qzc8qCLdQxZt3LlAFSGZAFZ5FfyUzLu8z5uqqsa4xkVrt843u3vuK8tf+t8LX45ZQvbG
1G8u+MKiFMhBxHQxZBsWaYZRWOIrP5dJe1yZVBD2s5/m7Mt9D9sIFyi7gn2NqiA6vfKF24BxUCdW
M8UL5HzreHQnL5lR+9kb6L4R+QzU6EBrBmn/lnOn28I0MZdiigvIow+YgIeu3EOtvt9fzYYVtHIN
cJdM0I6g9XntvA5wdy3VxjluTftJV8A1Tg0aKn23p5WzEfVw22K8LjCUIATLBVUy9ukCdbglLoSl
PGDORhdwpvGdxOvWygp0cOF9uHXxv9JZ5NY4c4jNiljJGwA0W8/Yg5PdbhgsAE+LxyuoKahlXG8Y
z1IlTRO4Wzfz0OVgRth24WN+8F5YWV+G10W51RByIMAKkNsRyVCJtFSoUz/GZH5W9OyJNxBmXIrX
tdGneWz5Wme/kvHHMO7JdN86OLpU6zvEwdwxXIjSW8fIqWYktJvi6UfuhgKopyFQ9Z1LcGsbVzaR
hdI3PpgpnVo9FZkKWu0UtzPHhO4eJObG753f9717wx0AxEeTBCOdoN8sj67qhIJ55BiNHpP0A2OF
Nyz/3DdwG+7gCmCq4K9jRA2eGdfeoApRtFadkri1mzFkBTFQQ7Gmj0D3BXW1Dj/EILBwGs1q58bd
MuygqonXG1B3uHiuDdudqdJyyQmg/o7XzpE1YRia4k/EzwWwCXRPe3vje6H/iy8FPiwqnTIDLHeS
cjREtsR8GjwyHq1SeNN8uL+b6+mUXB5sJtQMEShWrpl0ekuUqBATqiVu5mPV/ZPphl9iLjdeUGaz
Y2rDydf5U0j7oL0OQXKpLjOzehp1t13A1HCiiYrXZbSCEcMCbWU53V/VhhMaGISJ8jM2EFrYUkqC
enDr5ESQWFTU9e2BZEHb8r0BzBsfCP050KRxZvGol2v4iU0xmMWdSJxWo1/TeEm5b++pdq3uLH0g
IOCh+AufhwiZPLm6zFulTxSdxLwK5+WDUjo+RkFhcvlB16HiWiWhRr7f372NDwWhQejXQ5QMekXy
hwIWPClLUyHxMJkYx9RV0BMuxsUrLX7qS5fsfKwNF0RLFXpu0CbDPBRZsCJRuWFwi6tx9dJiAhq3
7ShRHx3gmaZ6T+ljyxbEeDQTIRC1AhkU0wyay7rEUmNU4vN8Crop9/My+8C0x/HT/V281Y2B4AfE
DjCMwHDRzJX18PRZHYqWdlrMFOOQTM+ZkkLvr/UsCHUy8s/cedDQh0CMGhl180xFEpKsDpeRnYZM
fWGpiEjifrn/ozZi2OVvkiU9BxPk2WZiWlyyPFzyYEoixXrojUPlnAej37tQb4uVa3kN1TUUDfF1
ZY7mlDkL2roliRXrSNPKS/S3vKUBtNjs6qVUzmjygqkZ3V/jxuHH9YChYuvk1tu52HnTGmNv12rc
V3PmjbaYQJlN9J1otuFJV1bWQ3RRnrErQ9hLV6jxuq7GBHNL7TF0ZvFTbfb0YkdVbssaCurYRw0v
H3BFr61VKHllJRdq3KkQo2e+ljyDFjz1QdXteMjG4V/fVfr6rFpFXdagd7EuzSwZSVJDjfPWDs1C
lJhXUAiorAPCWtO9cvaGP6J0oiHauCvYW24lcXOsR3NO1NgduyCx0hfodRTmmyq+qQpm3I3xfdfY
eDgifwSnCLKE6Lki47pe3djaJa0pUBMaCmpcvC3Nb73u/VqdT6YZTo0SOQnEqssnt3SfRLKnsL/R
FlnzVxRycdkiY5avjMLuqeWkHOev+jkX6ZcZUo8YnnJSeuuB2bo3A4ZUtvoBmVNUqOR7N81+aokT
b2LIG57zKHtir2Cc39+WW11chF3syaqmhVlC+P7X2zJQjIfiNooHTd8GOoVN42PrxOoYUedrUWQh
Sv8OGlXlr8H1UlAnWsC06VlA0bojvyCw/lSAY5a4ez9sA42y/jCAfAEtdCHQJH0vCmRDCsgY9guP
lxnTnYp0DoqcebY9hOngeLMBgRc6H7rdyWobYcRGqoI6L5r0AKVI6YrKR2r0zqjFw4ABuEIRHMh0
Za/LsXXcQMiCKBTEXlYS6fXOj6Op1oAvabHBP09jEZjdglKGHiX1nlraRghZ/z6A4cCG3cbirsj1
zNErLa4XPSirNADaBVI/qZdDfIc54X2X2raGLNnRkDLjsXu9riqddOid4MNVhWNH3MSzJgUVNpog
QOpNKFn8Vsas/vtMAtNkIeSFRtUf5P210dyyysy2Zw2gis9mbQeAR4eD8jz2w8Gq96o+GxhD3C54
kiJ9Xt87shSJ0WZDjwn2WqwqS9hgjOQADRkr1cOFzAGEFPzEYkcrf0nz7y4rHobxJ1OPow4Jknnc
OcBbXoTCCKQJ8P4G+VTa7ckaVb5oixY788ntvozirbA/zXvTJzatGChZ2CDh48aRooQqZteeeohk
k4J+VMX0rLdVczCd/p/EtfbAKreYd8SkldkEyT30JW4oW7NVVE2JiBVXHSrf7cEtIyDCI7MrHybS
fUrz11r8YG7YD4a3uCTUaB/Qysb/twOb7zE1N9aOEwo1ahCXURqQx9st9TjVRU2NuKkO7jRCJKjy
zOkNOlb3z80teQQ4sUtD0ianianXdCphyHhURiBU0jKYB4x2d6cnvS4/zc4rdE1a9VRrGGa10M9V
p+xMZtt414CijUQD9zJeN/LDs7DFwiCnYMRLnaRh3jfimBQt8RsDdIL7y90IspemZHAMxornhBeT
EVcNeVIm+lZCRfG+ia0vt3JTgPcDfBPvTikoQECfVblhxKTuzddOQ4u3GhvlNGFme2TsdwG27OET
opKEVyH4pZK9GvPWzBGnJxZzHbZmH1j2mZlGkPY7ja6tvbs0tP6Qi0xNHUhZIB5g7zgUYurcG534
/tZtOQKOOrCSiHAgEay/4MKCM7RUTFpnxmgGcQwjtwGb3gEubR1zNAD+tSFtF0ZEMZtUrQkDUzgz
P+tOrlI+qkkXzeTENGCJF/bi0mCYPrqmeBjaD2w4jyRqQXq5v9ytL3f5U6QNJat8eQX0BG5IGjZa
56+bmmMki7t3629uLC4pJPKYrgCc3PXGzmY3482IjaUUWmA1hKDOWrFTl93KdVHIRlaHTvWqTSEZ
cS3OIQBgm3FS9ZR6pdohz2QmSpt2K4Im0dMnTRWvwqhsCrR7ftITUFKawWZPjpHt0Qw2NxcXM5ix
UCi+Eeg13VpvapGY8TQc6uFRdE/meddh94xI9yCU65KZQ+4wbjSMyVoek+wjTQr/v/t+F4uRSoH5
AIwdEa4ZtyXzquKbAcVEoexkM5tOcmFEKmKhklblJUZwQMLioE0YCfKKCT/3PX4rhKAF+5+PIh3w
ZkjrNGuxDuxVZ/wYnb9mROM2wxfHNDMXQiOqfJUkLiA2xG2tOHN/tOoCOOjXRR/wav19fyEbHx6N
lD/hHcKZN5ImCcSyRG7UsJNBuqrDNKMQ8x/bsClz/gzq2N66too7a7UUvShQPYHkkzzAZl3fFiS3
4pF81ToM17Ff7PGx7uoXmqW+BTHccrY+5tahsLzKtI9OfxJno4ReUljviTxvLh71pTU7wfRduUQ4
GM1S1NB8ixO83qrmVWmTwG5f3HmP67HhLpje+68h6XgN7eAwADzgLlbqofMKOe+/Tz3gKCjaAEOE
SrvcQi/RwCdLsn5HbfJYgbI6MGfJ63/hLBdGJK83VzxplnIrbrWn2X6yq0dIp4x/zS6HmDAwNajY
oisORIpkBQrJvZOwwVqPL9r0Hs4vtMt3rqwNFACsrK8Qgo4LIN3rO+ziihasz8wZtY6Y02J+Gs3k
rEC/LBAcYC+b1gQa+i5kBvFaYidVOM6hXEqIjQOTVUb3d3UjXOFdqQGugqtmBZpe/xIdaN25EdSO
VfdsmxjcbUV8t1G2aWQdfwfZGQD25ORqzsdp5HZvo+R+gt6Trj0m3cf769g6TSAc/MeEvI4hZaXa
wISro8KWqd8H9j5QcF/UHQj7niHp02VqNoFMw+1Yb7+WmRMs4pwOsRj22sB7duQ8QEks4gwD7HSn
ZTQ/Ven8wvL8lyA7Cenex5GeLmbtUNEmjQ2PB7V18rrMwXCb3/c/z44R+cWQjyNN1IbZcUHQagb9
WOQPVRLcN7JuyXXTBbVPNIDxAEILB+587cv20CcWnV2UJTFfNUTc03yrnPWwbRbXz8HayPI0O2ZO
v1cP/dPpvbSMXBAdAzww0Y9DkVDuXFHMv22mPlnO5odl8JIkdDCwx6Of6JM4Lu8KP3SfnRPQvo+V
41vP3XNhHKYpsE0owUFQ4KGHxBoLP2dRBRnkeDj+3bb8+XFAEqwQZxuVQsmT0mYiNs0FOSfcav1R
oKPWqKXlMZYpnjYlzCuXgXj5pPDwvuUbnbXVNPC66LaBCYT6qXTfupguDzX4kZyzwtPixXmdIKLw
ff7HfmjLg6tGOUSEfk8oZPk6hoS+5G9ZvpMryY735xcAYYOCIBRJwNq59gkDE9HLMrfJmZp0xGGt
Zk/jqu2zRGQ7md8N3nq1hUCKwiNQjAip0t1BTD5kU9eQc9B437j37X0Iv3XvzHtgh/v7esOwki1J
nt4NIAbrpCLnyhOB6ZVe463/bwiBSjlaB9cDk8rnnh5EufAeau+jeRhyb3ibg51zvfmFL9cs7W9O
bWh0m/gl782fH/GseqfDR2/xu+DpofDr3Wk0aziSj9qlQSn+sj7lfa3/P4N9YHuBEF7A/XV9Ikx9
3wenbO+63nKiS5vSCSq6VNNTTBs7Pz5H//zjvhwe0sAn3qfjTii+KSPJ31WKxfloD8NKlz8/iihY
HllknPwqEM/BTolg01XRUgQEceU2mbL4v1lUzBHotZ4bD1Ly37I2bL8sr2XjWYnnz142BD+LX/ed
Vo7O69pWvVKEAfSoUY68Pom0SCCu0k3kHJmKr74qi/8Qa3sqLntGpC9laQKnkMIIPbne9AR5NgHF
Ac/duWluHhLyYqQPRTGWa8IznJy5ETVf6Ffj5HwGaDn7AJkBO6SPTePZuQ9h694JM9sz/htHsTD5
DqJgK39FvurGBjDmah7Vc1B5eP6XhscNb6aR8/5y9su9pHgNXPKZg1agjTYmwLhoDFx/OpQkHAe8
yvmsNCrE3R7VikT3neNGIXzd0EsTUkTjNmZ1Loo+n5dPSel9Lr9/i1QvOrWPwlteAXry3Geo8NTe
S3g8AqTk/dyxv95E95YoxbGmVMCgBcvjDA2MNqy84NtbHjYHJ8gP5fhgwTKCy1FBbElC8+ee+vve
Bktng6jTWFHHnM+MTi+O1RwHpdub5rCu4N4KpaMBYTNLQyd1PmtplHV9SMjJYTzqEv52fy83Df3h
MwIEBWyIdDbMNjONRS+Ws5qdMTPa7X83S2Tssaf/KNjK60GnAeoXK6ERE9CvnRLTwqeqcZL5/Fn3
cA+o77P/3r4H7x9U723yKl9Nvdfxa+6HIfP8zJv/h7QrW24cV7JfxAjuyyvATZslWaa3F4btKnPf
d379HDrm3pZohhjT0/XS0RWtJIAEkMg8ec7u4lQnunZkL10N118xWznQ0yVhGTKDM/XeSwdG3nVr
1BNL83ltYrZwccAlRZJi4SDuQCKQZwrdQMpmP/Jrkme/3qXTLpxYeaH4IcoT3+HtnNaBwGd9GoxO
uJFeE5vbgbsk/Ew2SU5iSEJ93neUxbD5ytyckU4qOtWPIkxe25CG7g69r/e6meqbjFoK3Rudbjhv
7vHlCwGbYXxczuDhWnHWX7Xq2ZDn7PBdEniJOPqjww+HQmkhxH5mVdCRj6RrOCJVH8j9MFGwhrFZ
WFTQNeD6xXGqTd1ytzMNil8vijh1dJIH+RkINM5stkq5y8xw3ECS9iEkDNT19hEEYb2VcOYXdTiG
DIUzKPKAHAtEgHPcqhKDGCAsGtZpvY+ev2TxC4hFsU+JOH4kQW2N3clHvc6PxEsdtJuQca0COUbl
tZFIldToxLYLV0/qj8LPdMn7lsaRsO/3fePnaTDb3ggTULBC/nHqI5y54jjKMR+hP9oRD4dXDgH1
DvdC/9WbeK/EiFWyUk8fPMoTevH08/N960tecW395++vEjSDBy6WKh1Gp6+2zWOnkER5YRmzF9Co
pmP3MStr8ivtP60JLlcUutjpFTnPw6SZ2rYtJ4+O24NdGloxnma4gQv6wQeQ37SiD6EEecs+JbzB
C2sETb+K4j/WOVTgERFCEWpOyhbKbND4NTM6zbYyXntTzwYrZgxQPNOL3nZkjZ5tcXWFK4OzY3Mc
0IuugnrK6QuJ5IAz1B3N2gzEEHr/2YBVS41pmYIfrf3yPOBqHhjuyEx09ronW51olYGhNchWaCAg
Xdmak+m54yHxDSkFULajh30Wicjg5aiZpManceRdBVPbRxWt5EsXTQC7O625gszrzERZu6FWttiA
CQHZwWhrTv8cO/ddeOmNKOPy/a+R2f0YAcdRyzyMQJNc52lGkXGxcLDKVDdHM9+nG2lvdjKQbzoc
qrZwBBQXf8vu0kNgruUglv0b7XBIvwNUiI7F2/NO4PKW95ScdTxF/AqbwOCrTdlFBhN/i+6T3Jkh
87eBzD3XkVTS70/F0rMKqVawyCMqAZBm3o+nZGkfCmPBOl3PkL55DQjbsBRal1G8bXqoe8Yd8VPO
zCAzw+TPcbiSnFx6LqAJYiI9BEAX+KSZuzfxCL4qH2vhhpdGfs3zs2w1z6pHfd8Un8SL0IP7vmJB
cW5VICmD+l9zRI/JyiEzHZlzz0av+6RQhmP1FzUDDoFcDmKZdSBrI7Cn4rnU9GBT+bpY6uWwkidd
CIwAQ0a+CXzj6Oudd/YqajWKXexxDqeifoJ9JIikqVbeQUu36LWR2SUxFAXfhy2MaJXVy89hScCM
nbSvK/4zB8ROx+OVmfmFGbVFxYsMA/8ZFKpob3X7nIQ73z+r0iHujbbLCLe5b3Nx+gBGAC09Qmhh
ThSc9QrkZ0efcwTe0B5ab+Xnf0m7/Qzpn9+fD6kGLLVv2Ix3BM8D02jFisEZiOCcNz1WjlMoLI9Q
iAF4ZvzgujIB2zbyn8RrQXuuh3gq9kTUWtxMohcEmtkNeWyEktvHpNPw/jbSBkjMXsgq3GDgAgJ9
RN3gRQOJGmgNsmoBndfcraEykXRM9AfCaM27j4onEDrliBsBKSUwPqNZTf2oh2FUQAc0RNCrrzou
tTip7WoKcAZSrCODhzBN80Q6si1iEyMRYvE541JV1AcA1yuU8QCFsfJhBCZeHqUY6tIF81p2Zd+b
95dsMWiYACT/u2bC7Iyr2izREqDAHb0GHIIodmIlyEqNFIDm1LpvbOnBjCTjP8b42wOV7YShYNqQ
c8o9p5sVbfV4M5qBrf41eVofx0ee1A/DXjVZ3d81TyGJV5AKv+CncxeaVbob0IDLUjG5KHtSGYMB
PXd1lIR9ERv5ePJYo89tFUqZcWmyxSt6BPVWTnXRPQ++GdWtkaonLV7j6ZweQ7/OuKtpmV7aV4Gb
D7XBIpNxIsSVgYOHHWnsvvCksO9P/9INfj37sxt8qKC6M+Qw4w0kFPaKb7SaJSDTlFQrO3UxWkef
GbjCEQ6Dkmg2zRr0pCBfg4WWiNTSAFndXfDcbhorwYEakmLP7kUbpG92vA3P3WdO42LKOK8mQSfv
/T2z/3zHbGaj3E8z1k04J2n1+lRDP2un7tORGFQtX+7P7mI8OgEPpr5vDpzlM1usH/fNkKWcww6G
bHmxzUFHktO1s/e6db+qYz7S5LKypIshyrXR2Zq6Y5EMg5xxjr9BVAZCKnmaYqCXK109tk6Zm1Ac
vz/QxfsLiHK0WUyNNNosRuM9HxrFdc4h68VvM1CRVgb/fyX3+NmmVzZmsYfn5VWSc7DBCJQ9y6nB
pk6mZwBhDyth7eKdBawebiu819AcdLv3sGapVKGd31Fjy40/JXnHZitRxXSh/3JC0Iax6ElDS+R8
wuoMirw9notOlhno9EVZKfT2uUzYEwRxAmll761Zm03d4HtNLGSwVrpWrxD+6E5pkKiml7WmtMXz
5Gpc07F2dWyxYx15fAtLaqzXCIH9UxEabfsJLMV9j1s6H9GQNhHngGgVDca3hvhy8PwaYZMTfEce
MeU6IFz4lrFQwZb/zX14bWs2qAyZsS5tSt4ZjyyCCS0gDPclQDldg8zjsdzma1mVJQe8Njit59Us
yk0gKYMGg5HYQhrJFqTX+O/9+VtyiSsT85SVOnJtBt4x3mmomBjj/r3dpc8qp/sr+Y/F0+ja0CyY
yLu+HcDRyjtSMW4YT4UE5rPLA0P8MWLNCu+hFy/NpfAb0gfyit8vRjLXxmfBhdpn4GLJUt7xte3o
QtkE4Cw4CEnPKQ3ylT29OtTZDedqfQWCZAy1Ah18TbN44+Unptrm+yB7HNmexrUZNHa11luxeM2g
igJV6qltCl2nt/4iVmKR8Oj1cxJob0zZHV1V0NZvl/mxf4KMc7rpa89Qcx0kJ7I5ruH/l6pw6IYG
zkgAkzMUWWcbhK8yxsUeRSKupmV9SXM66NAKNoRsy4UWK+8rcdOLunbSgpWH01L2/Mb0bKsw/FDW
NR6sjvRlRrZkjhtsz3LPkFGPTZOhLlo6wUJM3Y1yFu3MJ/GW3/Es4fGHsRhL3I+gKkTa4P72WroQ
/5kRoIVuVySUqqRDcpp1UDcgSL+elZVcwNL+nYBq0FlHpwJgAbcGPKbIe7crOQctnYOVQ2s2B1yI
ek9Iuq4EyItpB8gmoR8CWRg0kM2Wd8ikOvbEHrGozn26+kNNt6ggnV26piy2NChcHqjOgVoFenqz
DQReqzjyOo5zgDzpIuD+tUwHAtzo2mjqoCZBfYrzVTqXaarmdzHQ5SACApISKuGz4CV3FbYdchWP
bzuBYAaQi0Z1kp5dkpyM6LLLdmux/VJ5ApploHtExKSh4jOz2KJ3ehwijXMisiv3h86KFVKY1NPF
x/tuuHgyoBwpQS0Hg0Pn4a2bQJol8v3C5ZxgeO+Yv4yy6bw/crVJjdwqQ8qDkYY1ypIGb2G3K7iV
S3pxPa+sz8bJiNWgudlkXd41mSV+FN5LpG5K7yghK7ymurf0wlCmBkKEbnjEg1/5drB9UOGvhoB3
BuAMKQ84v0aK8VVIDXC9kypCnsgoD2lkJ19VYVxAe5IhYZbltrTh0O7tfacegB7j2/01WHAvQHYm
IDKKIeCBml2A1QjxtUzlBge65mQsQBMEFdP7JpZ26I2N2T3XDEkr82gjdcC8ZHZMYoqMuJcrp2vs
vjyE3qFndB/Sg3nWmVlx5Mr/9xfMtm5aDnwzRqh7Z4MRVK1Vgu02rkSjR3QGNv/a9XZtIRCwE5Gq
601RSzZFtYKRWpxpjkcmGoACvEVm7oam7KpvenZwBqF978HWzIThymL+Iv7FK0RFBva/NmZxp6oA
/FeMmOnBGqxw72/8TWW8Hz2CP1ZN+kcklzbiUSZv2wskwfX7C71Ub4B56IgBvPCzr29dPGwkro97
FNhfD++fHskoQxOrtiNqobDv4N4lHals3zqvCWxPczc7JK8Nz+t8Qw2cBrSGBqcZrUp+UJqPLn2N
5ZWX15qV2V5RQRXbtSW8CGJxkKgrmlOVqPYYIuXGNoz5ryZTQ0YbLHo4iGe7Jvf/M5kNrfXD4Zia
lQVeAvJIMJtvKmk2hXk5/1lrK15yUzz8gErScH3/0ioPe1YaoP8HXIG8jbxHXl5rD/g56OaLdWVh
HtxzQo+GOREWEtINVD3IFjpuyPEJzhmT8Fk7aIee1uQroT38NiCpzhv9xqdPKKv8fSHMtrYkylFk
1ykjkG4tf/+T9L33fbNlZuJa8tIA3wewHfKLyPrFZmhmVnZwT+4moZbx4IRGZJZWYkK5jKS0I4yZ
UgQd911g6SbG6/G/azFn/0jUTgPsYRwd4A1FCsj1O/RKD+PDEP4bZ7u2NDsgZaXkqkJDHTjBkKtp
0jFkdeODkhignDcPNcoLokR0cVgxvT/Kn2Dw3nxPHnn1noxwmiSa/GP7/Qn89aQAzNLfgJEY/4ZF
78npqzFzoyW1/Xf/AuUsckGql0L1Tq92qyihxesKBRygm1G4R2/O7HtEsRIE1x8HzEX5lEV2dlb1
rnwQhUvCcXpgpmitjwaqbO7Pw9JzEKxn/9idRUOpLDVqHcMub0FY/rX662qEJqa9ckqv2pmOuav5
boNO6DwoMiO+q012q6MfgTod+bMynKXTEiQOoMJDHRLvrtlwWlcIeBCgsTAjfR2PT4W1gbxkqI/P
WYp7wHYfVl5bi9vl2uJsYKOHmgHXwWKRn1KpBliPdjHSiRtJb/f+QZMe0O+2MsqFohWoKpCkRtFz
amqd3bgMK8pQrQYU8tDqSP29B5HlQe2MNBFdow1YXLhrW7OXToC8sMpHA55tDTm8diq4wpXxoBvS
Wn/5Tw1lviUn4itQXiAkRLRy6yKqP7ha0XHAWLMqbaxC2YNW8MRtk41FHtHeRMzKpN/pQfVIbJ13
wtOz+PCs6VmFo3BtVaft9vtbkIeERABISeZ3e1iNY8qJGPUhfPXOCuW2tLbAXUO+sflXnPaH0uue
sdnZ3ylgyPXKaTl3o/n5br43VmepWxOu+/io0ZbEu9PTX+PF+CjoS2n1Tkzt2NB077L+3vxFiDJF
c0jAsmiCRau0NMdIdL0axRqDWkDdiuluiBK91GIoNgG1Y1RA1m8hsufr2thnR5bxcFm5g7KLUjl7
DuSU3UgozVkhOyoPbRbE+N/yzhJGUTlW+AfNdp62coItxn+T2CbexlBuxmffug0zBn4+QqcWeQXd
tRSWiB11WT20ddyN2uacfX4zur2TNg1R6RraZdpp86UDIzr406b49xfYukhz1e8yZOCr0Ri5T4F7
GhjTJ2jqXdnza4Ymh706P9UQ5MIukv1OqzjvYpOD4u6cY0JzbsXQYjh/PaTZfIaykGFISKMoKdFf
d4hHGpR+jfINzUOSgZyKhK6Ek7qD2jdD/tjPK2fb0s6bOkenmglUuOfLmZSt5sUJzOelB4mwgyT8
FcOINEFARebbhe4Ly1CxLVBxJFW+5TwjEsen+x+x6FPID6B5DlVrgGdnh3qd5m6sRjXnpJ4V7Uai
fbxUplV75GQZhvf2sN2elTecOlDUvG+ZW7jAtGnvoYANmmn41GydE0ZQxhLgwWYbkQPSLp0xDpjv
Egmms3BqyEq4t7TcGpIuSLtMk/6LnbuP1FiEGArn7AQfOkLkpfxO0eORkweCUkhKNb3YpVTYPNv2
/aFOI5ltnYlBGw8NwNvABjE77ose549Q8qyTdqaWvhfeV93tIQTdAF8vhHrLr9VHJse9Z3C2hSQ+
ldQeiTYn/OKyg8KVuqyugf0Wtike2miKhZKcKONAul2+hGcZOStgI2kPQ2uMNBj1tF6jaFizMnNP
Uc6q3A9gZayotz0G58hmDYFwX7wG/jpdtnEn2kn3zObGirss5bWnTAJSdOAuQivt7K4KZB+CFy1O
WxVUDJ560bh9lhhJZABYUvSNXkKor/+rQFWLoXHlZJ/3nWYBboXDgfuhTJqi1jn1bJCLXNKONQ/s
KH9WviYoRmRYnPLAvoJ/zQYKoTJcYzzdN7sAiLg1O1vXUfSZVM1gFoo+8uDpfApQ3UEz1c4uW6Ki
6zFXTE3HJyT+h/TIIs8h6eK+fdYivShXopPfZwQ+hp8oJEBliJTHbOe0XldFeMvyCP82AfF3a0Wb
6f+/3Si3vz/bKEihC13cjBgsWG5kZSMGPkVqkUrjLi0vIiTq2eqghXoxbLLxULdrPvZ7o97an002
khAg85nGB+K+7KU/VdKTG+lu8hi5H+NHJB+Vjip/MjIQ4FfvL/RCuHtre7a1cmVohULC2OOYombV
VjlhslP/UlR2CZy0IVZrpYQpgP4126DDAbE/GkyhrHJ7ZDR8PURSgVy7ENUx0JpsC84kpYnRQKl0
sniJXJ69NFXQ6hDyAn99l/qSQOIykmUC0XlAC9tEEgYobKjBbkyiPCeD3/Wf0dgNHxmbjH8yxQNX
6f2J+n0EYZ6uvnr2LBgHMCRrMhBCJVQJ2Uq2BeC2I38n9RW0JtdUWhY8Ak0LE253wnr+krvhuDpX
MzRLOYH0IhYbNXxKGvP+gH5fR2jKn7TLgOUEFcEcl9LEaiekQzthYBKgGWM6FNWG8SNdyZ+FWO/i
hGbZWgrkd7CDdBfAq+DhkH5km2/XXtEarWnATO6MURlafhJ/9K2/ppW5EFPACqTtJo5myInMKYXT
Tkw8N/B5R64A74+3VUkC8dCAUSaKXbNtwc1VlaOuNmaQvIILtUnOSVoQKfxaw1YtFF/wKQL4QHCF
QHdkzhXtVVED1uSEd9xD/lTQQpeMTbDNd5VuqGQ0UpEIK7HcQgkaJuE5uI+h3Iuyw+0cM746NKyE
Ut1wzkiF3HBCRZ176OlDpEv/In5DFhoN2ahAomEdC3trDY8mRQm6GCCCGDcRYIz5H/aDpwkNqMoR
1yfNq4z/+Ni9rPESL7zcUI3EzAJxxKNvcD63wSBDXgvBh+NnBHWsgQS2u6l3ykON5O2uNrZ/iw1g
9w6ejitvsIUj7Nryz+159ThBW2YSe3wuOFwLZuLcYjswegG6aYyx7vorJ8/aOPlZCMLwI9jCGIyT
/c714kHQN942oegGdY+lIaI9zEUCsbYinxRr9bTFrXQ1xz8Ph6uR1uooJm4E2/mprwmIk3RvJ6Dn
jrK+QaFA2+wwvzR5+Rcpn5vFnUfLNSJ4aLHAsJLr0YdI46PU7yXKPiHAiMOVAGPpFkReCcyFSA2i
WWwuDJTWSK6pWg+ESr/rW9pq5I8nmbmmAxvd+R9jtQaJWTrgrwzOGXP4kdNGv21x7QLAP5CeJzzi
2D1a3KVtt/9wX7Yx3iBrr/c1qzNPQqK7r4seVvtkz6a0aqxG/lcjA20EKD1wyP8iuGU6vqmjUADe
hn+uGXEDGSm95kIi8U4hEJXZJKz6zqXflWvGvMmHNuPa3ZqC0MLlJoE7GFBT3KLgEJz+/sptYz/K
cjZIBaej/Sb+bDaeiflci514/Moskrm2Ml/EPOtj9B/CinhIiPje69BSey9esw3K+GsJ/IV3K+57
PFynNnewbM6f6EONayaWf4akJ7ZYIySn/aP69NV9qV8OTzSOyDv+MB7R8OubQk7Ex3Tttbdw7t18
wyx066tRijIJ3xCh/QY8JMFJ2EL0uvv012SLF95dt8Od3StBzIZKMw33OBL5j+VZ5IUI2+/M0Oxq
rRi1sC3QQQLQ1DS1Uzr21luYcnDDfrJ1kIw/q16y/Ot4w0EUFUDFH8jClS82vOxlmpAJTmlCj4ia
if0YWJXOmkb2BjfR74d13MJjBoP5x9z0OVfmykiB8p06rREpzeq7swCsxnXIHpv9pbHbNcrCpXAD
h+aE5wZ+BhRr0ya5siepXJFHaSM4bhKSbtsKBq8ews/gDAoXIp7a8pEd91WarY1z0Rc1ZKtx0ABa
Ic58sQmRTOuijnf0V3474qkS0gef9E53QeLovIbXWQCZTTkq3AIg5QHxkzhFtlfDrNWoGfw6B7Ak
MXJWjzTqNoEeszF6GCPDi1U9dWPMwT7PwYOZQwleOHMKAjC/M9rB4eKdP27jjKdVZtcAgeT7iNcV
/9JxVCyp/C74eF7qbPsnRh0ltlacYmmyJiYhMFgjiQFK/Nuv93Ogpjup4Z1nfeRJa28i2tosDke8
8Ap0nz7yO71SkC8Goc590wu9e5i4K9OzjRx2hQSuZ9w5wxlMuujfq3X33OoakQIivLClYbwh90bF
gLy9WQ/twU5XG9sXfRQPAZApTdrueBrcDr/30NSl8bjeBRIii5NRlyM1RT/oeZXffWm3X5uazbTs
BsAJjzD1rOuv4rbwSMQQ7sAiQLNtcQXt8kP6O7+BwEwAGTZQD6LtZGYN2TfFKyNcrdJr9cE+K7te
b5+Eh8h4Uqi150AhA6a1c+lcLoLjlIQYL6m9J8jnXs6eubIjF7I0IL7+51tmC630g5AKjAo4NhpN
QclkSiKWW1zLWCy5MpTY0dkP7Bz7S+m2lQolGtRRcGrpMdRIklqe0SM0TI0gcu777lLkLV3bml0M
A9Pz7pCxOLp1NMdoF5GOn4HDGIO5Tz9Ust3aOf2mK1aXcm83VmcnaotqRxV2vOBMJYCBcHt3K2/b
JyLrJ2O/Lwlvfowj9W2JVn/uD3jJecFng6yADCoWoHlv90ng1unYRDJeGiptW490l7B7u29iyUuE
n9ZVHtAX6efBfHWOlmPABXyFwcUDQLlQ+BSafZhs/ZWIfqGnbHq2gExj0uFAlmnmjXztqUrCYCgd
2smGZ+8FrcOnCoQMrU1Isv+Cg+JJ/NWSv4zxKVTEHyxuZTblpem8/oZZFFpJou9xgSo4mZQxaGuK
qliyUmHUXrTCL5w6yoYnD5obf2XQlzd61rjoFhcZXzn03oheQK1o6wTyrkPKoUOkGAQiRQgxiJxH
7CefiADmZC2KSqQomApCjx7jY7uHboq+Wy6MkafypPQrlsUkNmU3UYySaT5HtJw8DH6Tt6Qrx+YN
ePxmM3J9A0kujZEcha/kpyxP4xOflZAcKGo+L2g6gMuJCqkseEYFRJOHf/eHtzBTSuRKuTy3GTFB
YFYrGgDnfqgeIkmI7TxWoP+Xy94fXkLNlzailNE4rVOOjElbb9WUZzZxnioBiblcaWnOxw30FNKY
7Yy0RBsmAZUAoNOpX36w0K5hidx1jUvRqBt9Jpiqikyim2uqp4s3xj9L90s9vAtaNHaC6t8JnwoI
hFPpog2gW8sIs/F3rqF5puevJOQWQ95rm/PTRpWrIUXJ1fH3MvUvx1D3zpzFgRciNmJLWtmICzU/
7BBUkNFAjd3+q2NA7SAgG6YuvNPw93prHg6RXQCYlJFX6QgGtI8sp2KhyzGlTGbpK7fF8mhl5DZR
U5noO2abQxIDd5D7RHTEVm+Z85ido2cRjUIlYTfwKUUAYVF1aPqHYQ0bN/3y/NKEMNx/LM/7hb2M
T/JRCkRHe+VzGhGhtPhsn7VW1Z7O90+7xRMAsQW4y3GmQszj9kBFTyg0vvtUxIP7VRsOTQvQwEr1
Yvmku7Ih3tpI8oEPJBY2SvOwA7kIOIN8/fGva3r7lhJja1++bWXzrK6+fxcHB8ikyAFTjbfT9PdX
RzkjjMzAeaPo7AKYuT9xU+Dya42ufnsWsTUyegyF6bcHx9g6PgCA939/eYNfGZhFTorUh7KWw4Aa
2q7lA1j4mrUo6Yko5yk5GYVz1shEy/ZdvRK0/USb98Y2u5oKJYEDFjCdGYfD+9EEWot0BfA+YBvc
74vNw8OWJ/pFCYmnr12LS9HTBHP9z5rNdl3vhXno+aw4tR0chu93vEeIaKBBaPMY76z8++UteXrY
OkCQnG3kEP7Vpv/H/ByVynA5K3Qhht6+cvvj9ABw9UeFDsdLDfSjFa540eIhgwcb4n48TwGyn011
P2YVxwU4UiOgHQ8DhURxbQxPW/Ds/HHX+ByX5vba2GxuIcoReuMgIY0gGtFWofGjzb2tuO10B8x9
B2uHE2Uipwbb4e2eS9vIg1J6LCJVYeY71qT2+Y/drL3ZlnIIeNIjXwHpONC8zyNQ7AtVUnBCBiV1
v83PgqTg5Sef2u64eWsN/1Et9QcqRMRpnUi/3B/jUoQ4SdtDkggSofiC2yHGSpMIRcuLTih/FsPH
kD0lzMewJpW9AIjFG+LKzGyMjACVE7kScHq9TqemT9tTCMRUQT6fPOJjP4iE7JkzeLn3tAb5Lsgr
A3MgjK7p4O5qUHG4P+xF7wE2BOhUblLQmXlP7vMFyw+K6LDvzDHuLLnZQCgbHRTySm1/2dCkL6zh
2YjlvZ1fhS84LVN9yal1VTaFT9a109RoIzvXvu8PSVj0I9S9QMk+6TjOUYUQzWXyJIGpzKgMhTCX
0RwFGm/eDyYEQy5o2v3rTckpqD+c428jJdETqDSTE7qSAx3Ufs7971mqZqDeDB6kSWcMSJzpe69u
LDdhNM7z4Vr6oaMHyKMTlPVp+RLvkr209WXa0LUdyy/dZNc2Z9ezKrk+U0NdF0eQgOwH6LcmQt3+
YsLNiPVF9kZdUMOeKFjP+vPKgJcWAE1HgK8A7QT47Oy4qGpxYjrAectc8lgzhfhV9R8F0AT1qQHe
s7DPqVpYCL8YePdaEn7xjr22PrtjxaAdM1EdpqEf9PKkvSiQhAcfVki/wX5nr4z1N0gYxwXSgRNO
GPnxeYZuVN2eYwJZdBK0w9SbwvJKmvqKHoUt+sJVvQ/12v+6b3TxLr82OouBmmBIqxzhLWL251f3
ACgXORwrsvnbnU6nl2y/F+gDtW36vHZcLLgVOAOAD0D8Dp41ebaLoyJ0Q7lKJIf/BklJhzSvDq6a
nrHuD3AhxrsxM9sxmejFUd3nOCykMbfGUMWcMkFIBxcViPumlrItgHYjkgWNIMh15092T45yaWwL
yUEukkyMqY/WyaIl8ckFeNaVrTFtu5uLFJcbrGFfTCTryFDeHgXRyEJeT/I6B5zxnu43GFjT+Y2x
MqZfh+1kBiIdkKCbrtN5P1qHTLxUemrr9MfogdMFOzkgLf4XdF1WQKXDS22IeqVr7XlleD8s9L/G
d2V4tvekQApTMNp0jic/uOWOudQbIdkEvglUa1t/KPyfZKA+lfdousnMyDc/tY9YNBI8zzXoiVQE
yp6PhR4cCmdoNlHwAn6KmKfx3rdKl1QtujMqvULYbHhP2TGLabvXHC58URPq64lHyvjY55ZU0CoA
HZidX+TiVEKgFNKhA0NCO/0owIFSaabH450r2jnafLcBQKDhPuH0jtcTGqFGSVIg/CTV6ATAUfia
RA/91L1/KKSEoDEIxfaaeQGbCfICouEfxM+wWm1tn7bSvamc1vjq1tDcAMVoVWkdCQ39z1VBhRp0
yHsOZH74GOUsMUblG+rjfddZ9hzUpDgUwiHVOb83In9olWkBOdM/KshVuR5Zo7JbszE7vdoMxf0y
h42daKH7Ld/xa3v616H84///jGJ2AfV9PqiFh20Gsno9PdaAKjxHcBFS7NyP+xP2G2szszVz+W4o
UqnlJlsEzYJSZguxIZ0fXJITjhZmt+PoRUtW2hUXpxAQGLyBEbyBM//WOZJBLqqajWC0rhqzcaFz
NXBRb2TdpkyAOOrr/jn12TXGqt+40GmwKGZMUvST+spsYpMsTJS0xdKF4Ts7ol+NRzfMQxpwE564
YokAxsnekv8E/D7/yx5LVYesABGblWByikp/7Y2rz5jNOXCTQ8qmYTdV+1OTQRm8xJBdI0A9pzgm
imDeX+Sfauk9g7PNGErZKPY15lsszNonkgbFgCDclKJef2USJLcgIJCB8o3KJzUwkk2k2NkX97ft
dB9PbIP9wwFFmL3c/6rV1ZgF75UfNJkSxJPrZbEdNY8SR/1PL3/SaJIRcdO8dsE+wpSkpJL1iNkF
w8px8bvONl0vYGdAqAfhDhRXbx0x5ZOqSXKpcyp5F8jIEZ/SkybQOsOR+ya5KeltKSXxppCgrYCW
kZBoj1zw0gvmoOJkN3o0v0jI5XbQjraE7iCLG2kVZ7N0lE734ERgiSB8nv0fUB0T+VTGR0KFfBv2
WED5nIobuba83oqDbSS9V9pJEi4rC7R03YMCYWLKEBQWL5/b2RHwqqwYue6h3rHngsdq7OkIZWOh
CE6h8N7LLCh9tiVvcm5oMNCVkrX3sllBvs6fAmhyhD6Bil49Do8vPG9nvhsxrlJJDZqsXkXrFR6i
hkR9w8PSyiwoNDUUSLXBhsgomi7dRyCrdPmQAkoi/fy5PyHT8XC1jX59ymw+GEDKgOYfWYcFrF2I
OhKxDwBzu8nKmOdvgLkhbnY+CqBgaCMGhkowHAbcn949qUUOvXLekErJrBOa7ISmBlnO+9CkK6fF
7HT6ZXwW5HnB2IpZxbJOnT1lH25yGdlt0NoBp3O1KTMrybXZVfDL2uT8V3ECxzJqzQxY3gjFHPkJ
QkGQzYHUXHlMorXejtV5nW13N9bYPpPQhpluWMOrzIK104b2INwJ0dYtpDbExFfpNX5Wa+42wFuA
WIGTwZXy8+C/HmJQDgpkfkF9Cyy6akGexQxBpw21CKAvuc81hpvFUU6URjgqILwDmOftlDYhC1JU
QPGdUDSkmEq1HW40wS6GE4JIP/6uNKvEjcu5X/e3x1wL5mctcb2ySBuCjQb43VvDY1QooTug/Uxo
fPdZbobO6nlU1LLU44mQ+MP7ELTJM6MK4YZjlcFOmAFteHH2lozld8QlnVUpYnaOgYU7jhkP3BIr
feRDmNn3v3RpI6MQjk4mgZdFiC/ffuj/sPdly3HjapqvUlH3cHNfOvqciCGZiyRrzZS3G4RkSyS4
ASQBkuAb9XP0i/VH2VNHyVQr26dvZibmoirKJSuRJMEf//ItY2VkvKT4oqxbzzbhmbnhiR2ctIVa
BNCXGzJnGkCQeDNWapGO9j3tBowzIAjaJpgTxfkNVDpvqltvlf8YNhIy92Tlrj76a3bmboakOjPW
DUZlEDe9LZLwDKYFyNfZmpxKMOdXeLkjX3+v5Q7hpkVtG9/Lt568qtz2a9mx1Yi2Tpp+8weUMXYd
uz9X/Zfv47+mT/zm5+d3f/83/Pk7F7qFl5Zc/PHv/0vBYPGhZA/1H5Fqnx7UH/z5j518kKyT7Hv3
b/OH/fXLfz/8Iz7r11rJg3w4+MOqlkzqW/XU6runTpXy5VvgW81/87/7wz+eXj5lr8XT3/78zlUt
509LGa///PWjsx9/+3PuGfzL64//9bOrhwq/BhP7R64kW/7G00Mn//anY39AGxpV+uxaAaDl3F4d
nl5+Yn7wQU2d0Z9gVbpQTf7zj5q3Mvvbn6b1wQfPD9ACwCLhXzVj1zqsMf/I+IBWLyiQAB9AxCxE
J/9/f7ODx/GPx/NHraobzmrZ4dscbAoU9UiN0SRH33EunlB9HL4UISepyqUPrVRzgIlU4Mkk96tw
8+p+/Fr15CoQxYJ4CDo8iBWHqzQ5m8JBY5WgcPTHNO2yT6XZnrKtRUt2cTUwHQO9P3Rwf4DrA6j2
cJ2yB/XNGqBsXCjpQAo3a7WZCEGDm0CpoNvowneSpghamAqgqx+nQuYAWDm9vBGh1wHq1Kt6X+uB
easKLo78sqdwgTqHOa/TRzaY2P66htH5sGI1B+1GShpOUVursUtG11JnTm5Stp0mGOeaPqhhJayk
Ta1EREfu46uANFQnhqLuHctKo7lIQ2HT2Cb5hC6v46S3lNduvTVU78PmitWeufLoaH93wqkLtkjn
zY1PbQgSlQFEhCKiEDMpvL4Bb/CG8WJAQ/cO44iAXRswgPukLQv+CYGXF/d9X8F4HRNWfuVYgyzX
sNRCFkHyauw2jaRVtRqUMfWQ1x84AJFgJSHVob0bJPlkcMg3ghkuoH6VmRj8sRHo8O1IEfHrQfZB
7FqAUm5EEXCxYmVIc1BFvBZ8Asrq/oK4rAB/CYCaOq5rnZ611jBJWGBWjvPgcAhuJF4nef2pbh1x
AYkRp9m23Nc3lMFvOjLbwQbVPdTQQPQtzQBQgSL1Qy5o+NCJcERnqhXPfWV7gFGlsvwGEF35jRnK
/d6z3n6eLcfrr8SH2GsMr53eXJk1fLS3YUZa6OvmRLGtOUGqAcZNg8i3wiJtfhd6UkCXzyqBBE2b
oGsujHxsg6gyR1Ekjukp65tsiQMNFADmoIpnSSddOWY5WhsjbMSw0hDGz6MpVaEVu8aYj2etR3u2
BhjH8AFCyVEOR0VqDl8CSG2YUeYWtdg2wsuvoYTd/6y/fysUX7LvLe/4szyMsofx++/X4qneyfbp
SV4+iOXfPIjW/2eEZ9DBX8WjOfwfxOe7//h3VS8i+suv/AzQrvsBMnZg5mBOCKDVi+bYzwCNnyCh
QvMzRNsYvKRZeu5XgCaW8QE8dB/4ctsCpwZzi78iNLHMDzasml1ouMMWEnYP9u+E6KUIBMaxAJ44
CNBQwIUo2kvUe5VKWsEkvbyjAJ/6RUbgXVwMPA7GuiNJP0LsdW1rAt8jp6pywH36sJcRtTRBF6dF
SMEAw5ualU3DfNqQno8IRlMddmfmaBFAvhqZl+e+ScQQCRfzbgz2BpNFOH5KP+kQ00HrbzPrpm59
Aq3iLKzLyDF1hsZz5bc/UidH7Vw1yr5DAifaxGkF8s+uDFG+s0F1WycdbBX3tvjSKY9/TwnzH526
5T9enulvbe//6zbuPNb/rxOLq6fhj/ihfPrBa4YW389UZc5HzPn3fu5eHN4fDPBDIUcAMQLglJBE
/Ny98Pz8gO6GYUMBA3p3r9MLYgYf5na+HYJgCNwfTEJf7d459wB9AgDVeRKGocbv7N75yH2VdQbo
yPrYvCiRAaYGJ2M+sl9tXh74MnVSQe8q8TjkiWd8zk4ZUc/Zw9ESuE58YxQ+R3rapFWlzpyR3tnM
WOXiiwzZygkfzHQPzl306gG8kcm8TDuWiyG1AGoOvskzne7weigLhzCwTXI3wDAx1ldhsxqbDQh8
cP6rnG29sfwTS751eQgxc/aEx3skOGPk0hQOd8ideubf+L2zy9Lo5CKL4ujlMc0sV2/2agYGfZEH
uiIfAruGfbfIMfXw06jCTNBx8/WUst+/nsBCWwerobWF2Lq4gxClTJHy0jsJYhVx4H73xQMz2Qq7
yENT9v3ndZgRQrQCPlsGAjj+CymzuWwk+e3IBW8k22VBv/Laa7s9xb9ZbvB5pOjNhlqoK/Gvl0n6
qw0+yCKrx0ynO0GNj4F1BSRpQtSwev86Fh0TQB0OV1lk0E5jBb1OJ+j69CtKIg9woGtv3QewCz9V
wC5v2bwU2qNomOPNDfGEDp+P2aWKBmGa7TrRtzG8xxvXKuL3L+cIX/CyCNqbgPuh9Dkayo4DQCW5
qLJd+wPuT3qMtVi3UF5+5GfWI/rPoEllY2R9HgDNhbhSuH5//eV2f1kedQi6wAB2Qhj98BpBSK1r
afFs15f32oED0sC3sEf+PjQn5abn7fw6YCyXWgQMlMC5bw5NtgthaplF/p2xrq6btfVxvKxOtNXe
fHKvrmrx5Lq2d/2KYSnT64EMneJUnqqxlsEIVzMr48ImDUDUmaB+eOMMT5kqLFtcDew4A+1euCxb
5RhlStPcZvWp2Hf8cs3PJ4DuzTy+sZeukl3n2kLbVrobM2tVhAiuMgnt5P3N8NYieG8xS8dpiBg7
N05evcEqm/zQaBEjeFY8E2s7ufk9WpIntvzxwwHhA0h+CIeBNwenhMNV0PzDdD2zsl0j3XzvmFkR
Zz4F2P39i3lzGeSJyAjA0z06DA3IQtsicLNdABcaPQGSDW7VeOJa3rpjaE3MqcWsMucvrqULy7zv
vRRRdWhXqrzKSnbTZ6do629cCvoFs/kJ9FyQhywOiqqZYN3jDmxnljHo42bcOuSUeNYRLGUWjni9
yOJSZFOJMQywSHJ5vbe3FiwRP/fXduLE6fbx7gY2PomR8EScOxftGPGddaGj299+ZECxWQBEzlZ8
yL0Od0bRejzLSMd2oCWAF1Dwq7SWq//ZGov3NutKFlKjwRNzym2gx1U7nECQvvm0Xl0FOlav3yKd
ayJB+2O7QQbtKnNVIts2T/6Zy3CRr0JmCJFuEeEGuC0NQaXYri7abc7iKatPdInfvox/rLA4aOWY
82rUPVZAgOsMmLXVJ27UEQz9ZctZ/1hiPutfxRvfV2E+sJHt2rW1GdfeZkpYtK9i2A4/wefSv2P3
N999tIavdKQfByOid0HsnMBWv3mdtoXRGlIjtOQWYy03G3rZGhPbqQKc76lIUsJ/PxQBSfzXEsuB
VsoacHmYZrvwOghA5K1PahIfZ0V4eWFlamIvzFCoOU69upNOIzB7GGy8vI8lKOXVVkCUmF8Wl5DW
3Pur71/Pt36C5+jdlZfF2tpyiOTOCPkf/8SufPU1Frsyq+AVzwqT7QJvV6s5jf3VRj/oor9uoL4o
VxxmEYdXutiWpWlOAzqPbKdjuqHn+qkrVo0XTzJKVz60h3VSr+DAtSlVUsCPKoj4dbo+haR7c89A
88FDDjBnbovrnGRO2Di4bJd6zWZQTfVArIY+vX8z5w85ulIgTwEEQ8f8yHZcCrQYoKLGdoxfUYzo
SnKhlR3z8RSX/c2rebXQYvOYNQkH3uOWBprFdiCi6uQSR1CD+VWHHhd6//gHWpCLoDhmdTnZOBl3
l4/Vebk2L8zP6QhWMbjEyRSjb5JANxjKrOpi1kGYwdK3w3a249z+E2cMEvoAHS504I8oTOiPISeY
qnyHKe+VnVdXo3lSMmO+YYdPDpO1mTeMmwo0/NL80eOKTblfdLu07v2nbiL9zoSMRhtx2+6G2HWG
8StAi9OzGIfyi55c+dAVdnkvnD4H1m+07lhaAFtg6xSoOE3sOuJ5T78HY9MgOk4cxlxVLptLRXPj
eUxN/b33KoMBwVFml4PhwrdAw0Bgilu4usPao+0BsymtztmXjYWmdlmSGl5YrnFpeRR/dtvJDuOu
GnkDvSMB57jG0M4Yh2E3doA5mDUAgeOsvAWd0js4hcGPF9gIMPLGYLRXo4TGAzxrW19G1tDTKmLo
a7PEKTK4VIVqBCdPOnSqIvid8S86wBwa/wkQZJRjCApIw9gFz++/Pcu5M3BVCISzdDYaBbOa0mJX
9x0txYhJ8L7wtFx3TdOtGmWUdkSakFyq1neu8c6SiyrLp8vOxjcSXRV+fv9bHFUJ8+wKzVEfVCcH
JjuLQFHVjqgZy/sduIxXWtxxx30OS8jtZ1c4Ln73JMNUDSXJPPOZM4JgERonxgqImqUGFjMiH8BJ
0p4ISc6cHR3sbLjP4N3B7kZ94ODuHp4zhnCstOIO2weljV2iZSm+elAF+8E1lV0cOLVxR+yWQJNm
tFvIi5Suf97mWf5csSK9UWGDxM6ShdVGNdFle6/SvstjNjr+Jyop6l2MI/gPGljVDQES8Fkqz/hh
dZP6pitrCCNKe8itS0iojXGlAtGsjEnVAladbnHnNaHbRCa3TTg2mWN6kbpWdRsUGIwEWWCDIZg3
rI7cDDyOFaG1VUdtIerLtK1lGZWVWbibkaEYn8XN2ElhpOObh/6jh/oNM8aXvuLhzfNJ08F8rGd7
Egh9aQTCiQxTAUScljP+bACexfM7ch5QbsSwvrDv0jr9ng7NsII7KN+8vzVf2CGHzxIVBdryKI8w
RQXgf/F1BA9V0/BiXxiFWDeVmSYjpcGWaIy3uDTTC/TgixhSOfauFcKPlLb5vW3kjYmhoepWXRP0
Vy1sT89pJ4x44iXZhQIk1zAoajQDB39Habkmg+aXNrXU2hgbc11qV58jLvKkG9R02Zd+mGQDpopO
Lu3V+9foHvUcUJ7PY4kAAuMYTXiL/TpII21DaRr70C/nUMQd+dwHfVpEAiiAC8aJ87US/QTJoRbS
VLyUzu1g67zftoasr1OU3Ps60O2D8iZ9MxV19gmnm7nvtIBrNHzSPR1rPogbWVU4mzFWZTYYyT03
9xoyFrcY9yGb9CtVXHpGi2nC1FBqxCpMgyfAV8YvWdu1PrA3NXvqeZaK2AtglBxnpGnKawIduCZm
BoGxLN6B9ElQHn4mRR7CoR4icVBt7wFwhhhi8cXqWfNdj4QOEajVxqcGfdTdQHJ5aRXQz4t6LyQJ
LTH3PdXGPOoEz5EWk3MHJkiwT/eWnW3te6yh/RDuVRemYYIZDe8uu5BC1aQrVb9XutAsabJOYAao
0CWMVdMFzmYa2kLFVFP16f3HfpTQQFYR83wX8p+A6yMeHu7sqXAEVU5f7DuVh1scV6Dw1b5/8/4q
R0xBF47aEHiEXh460tZRDWaAqI95blXvKcA0UTMo7yPNSZ+I1ACe04DGWbiqNBzbqcUkjm05Xg8V
nMVYB1BjlA3uTYd3cP3+t3rj2kFkgQYkjLbRwF7iGLhMM7eyBwzvhyBYt5K7q2mqphMVzXE+h6nJ
TCOBoze6yVjp8BZXRWdmnin4HjrU3UXmGfQqIKm3DeaiXehiJ3lTAe/uO6uhJHjuhNmrKnUr8PnH
YqWVHKPGnup4LCFiPFCj2gIMZycQ57wLOiuP1DBWW8+j7lZ1dbbtSS8upNs0QEAWXTz5lgl/L8ri
jtqndLOO0rf52nBim2hjo9myVEhJg9Rt/K7h+wEw9KTzfBJ3joEGc+FmJ4LwAm04g78N3Dy09GbV
RbSAD2+jnLBNnWbie+BN8gugBbyVL4wwgmE7mtpl7cdVXxb70KRhLIA6OvvNzTIvPwsiWTNjE0OV
w+U9r+Rg1EuxR2JK4tEb6ZUBXPIJvPuRbMB8lRhvzJmJB02rl9bTq+oU8kYG0Amy2YtJZfEgM5jt
FZOcVkXjZRurYnIN8qhxl1bUwwlvXrZ2bsa96ZCtVZb6vIJTVSTGwjwvJWTvpoL5z4wAr1VMzRjV
yKJh0FdVkI80Ums9inpM3r9Pc8A4OCpRWWOjo8cHzD7cEhcBhZCqJjXrm304qik23RbDYSNMY7dz
dxLD4sgi8sRNO6roX5aEzcO8LMgii0eTwekE5/bU7Avi2pHFTLoN5GSvBnPEPSLKjxBfUe4W5Sl1
+7cu1seSyAoMeNkuW0vSCnsrbaYWsomVGQVUBiDvTFO5ctoawoqGo3Y8gArC+7f4KG7hesGHwGwK
Kj3IMBfputFWjtGZdrvPOy5jPTJM8HXmnohbx682yunZigBvHrJYbxG2TJU6UmBz7dMxzxN/zB6l
nM+joaC/vWVm0+HZGBCzNkAq5ut9tedV2vXCy1x7n0LhCIVUTlc466eNJpUXAzRpJS6x0xOb5kjJ
Dfo1aOLO4FNkmCi0FxvVgjCL4UH6c5+zka8c4p51PTTWQtolnhzOZRhcmJnatxaYEDQAp7R37yR1
gIQoTmmQHj9QVNdoioONhK6UsxR5a+3OYbY3kn0GIbTEzP3nEYyHE3d5rp8OX0wH00bsGYj2Amiy
HF+VtlF1MsvT+9ZvwpVncRVxK2WJzYNq1ec03by/S5foYmwb8MtnSADqOgAWXyjirx4rmKkBMVzp
7zvmfYOQ7CalwNDlTnY70p07FPALBAFtUBGrixnHZK2LojnxqhxftDvz0CExDygBXpfF1kJbCiUn
xOf3dh26cW3p6VwjPcFUgMNcjvvGiVPizQQPdOy54gMIAl4Eh3u5qnF84bQM9hkzgCPMJsv6WgNL
cdNZE5iyLUY6d/ANC4HGs0d3ionFh2xNWen8kDj3f7udilPZxGnpY7cD6LC09qkaINd8V4R7b2Qh
BIsIiafSfH7/Sb9w2g+3FobZgJyi/YYJMM7mw4vWrdGWjDrVPaOiR8XeV9hXQS63op3MKXbLXp4Z
GiDAjXQUyDGAf2tIRkC2ELNUlntRWwX9oyHAW42dLBvTJHAAh44FszDrQul6bZTcXaNaLr5MlQ/d
P1cJ9Lgz001JlHrAaqI4qz+LrB3GCLORNgTHEfhK7Y7FTY6i5Nqa6tZIZDnjKkGx7c8slQOOVBaU
fEIJDbXPnHXhVwbVpwFin76oY+56okpI0ZA7p4WEOw+nmXkZ1gaB7uAsA6WoUGlSG7nbrbuc2ToS
RRhea6vJxxjvIIHQkOB3AG0aP96/5W/sMxjFBthMNjYbbvrilmd273WAYYn7NHTVugkNWHFONoGL
H97EGPiqKnaBl9/6eX7u9rpfQ5qkuG+oPDXWO45dkPwDKmieU84WtouBG29E5UP+ML83/DK90F4q
IqA42lPB5Kg6xdgQlbcH5XHA8GCicrjFDLczzLag+f2Q+vm2YUZwkfqAbvpmXqBLSIstDVi3Yopk
d6YafHDxnO63Iygscy20sAFNMmc7mcPvwCm0vibusXsjbOHwZ6SQwxxb46ri4d7WY9ueOIGPg9ds
lwstEogp4GBYppwCsooFn0Z2XxVwTyVZ2m8naz6JgAtdu2l2ahp3DLDAOQyl7xfvyxnGtTgSUeKT
sWN4liOv5FZ3so9VB3yqC4fduKubBq3SAS9fyL1o9MJyzWlgJ4T2VuQEPItHoI93wyi7syxNsyRH
0XBiDnac6s3fEHF8xrCjUbhI9WrHzxQ6Y/l9YOIRuG0IOBWWj5HqOVtZgHc29qq5r9nJtvwb+xxT
VoA652IZyLnlBmzcJrenIL9HyyrbDkgy1+gsnhr4v3FoAiE6q+SiAkDetZxOeZkxOj3A1/fMRxvL
M6S5xpRUr120CjapYvZa9L4dFYXXftSuKs7dNPcTUGDtZABy48SOnx/4YWBHveMDvIH2PzA3/iLK
NObYtKSui3tWhddjoZ+9gO89mn6lfn7V8f7x/ah2nHIiD5zNtl3ge6Dnu4glAdrPPuO8uB8mV1x4
JHXvSDB9QQvTPHFhx8Uk4I8oXeH0BfgaDuvDV1mm1K2qzqrv3Sn8VqSGvAnhm3aVD46OYSM5wM/Y
Hs4qaXYJgPHe6revc9buBtgSfB+4wi32EoDbnBWYdN77k2+cVy1agMLwmpVfuaewh7YxvxKHzxDW
GjZa6oCqAC+wNOD0hMXzKaTtPTwvMrE1embDEa+BNQLPO6jtOgTm7by2h2+Tq21jQwlaklGjcv5Q
8zJXFz5Y19UGmn1WlYhJVEVkCe7uTDDPb7RJpnTl2ZO1tj1eYlTBhnY/WISvekNl9gpQ9/LKY3gS
idV6xoPZD85zXqJX0Zuidc69VGUPY0GliJjho6b1K8wgotpXNcW7jIwgSduAfQ250mrjD8D+DaiK
HwNLORiGKObcjEo7j3VahCzWeEFXlWfDb1uW/vDRFjUYt0g09B3N8PeiHiX+XVjn9r5EmQGZlJI2
910Kjfgar2OSzTi2c0PMTjUuLq2DYpnbq8h2hfTifij9Xcfd5tJ3lRuss7zL+mhUoEhdek1dkchF
C2KrBR4D2Jh4xBFkh+iZr5R1nqLTuecNoc8ogIsBfXxl+BGSi/7LZCrMnCD+Xa4UB58C+Dl/hMVD
zfF/DEBmgLI2ZmiBoabM2BQQGxZxymWmYkMPSGgmqTMkmHzwNyHBsAlPAeOB3Cz0dN2mBfnaBNKQ
ce2YvQKAqLHDCIMmDUtQnluYtLjwqEkwbwOhHhmjYyRoQRUrr6bi8+RSz1rpHgVmPOK5eTek4ZiX
QEPVsiAfAdZJFISQqAbsO/NoUmReOUa0b+vPiNSSJ8oa4b0e9CaRK45eVBDJodEXtE7DR4aG7iPt
nepSa8im4YNa7q1cAqJGZAzV5ERFbVGWQNeSnbFQEcBMK4fd44ywqqgvA456ze9tGMpnJrQiSo7a
FBuj/lpOKl9Ljm61MY7dCiHAPU9bwvZTaMo4ddmYWJPjpvGY0Ukn1jBe4eUzxLXXFSDG+JgE1Anj
ftHGU9WyuxAjvZ1lZLlMgIxPz7Opri4BddIPOVqoXmxNI2yUc1dNRtQRGI5FqdLmujPr6ilwKwq1
APTX921IIbhhBGl2K/HifVUF9b8KFTQ3ROrySamy/Ng6HgNMOHX4xWg0VpgQr0sfG9mlnzGyJF4S
iNq4mQBqhhJBx+6dwSk2ZtnwMmltQPli1F3VJ5876qLxdLYBHzhTEfg7kCbpJgOuz00n9CeuUc3j
FhWTF7eZ0xVRCur4uQ41Zjoj8prPeScamPBYxremayElqyfW3jVtC1HQtkOSHk1g+lyGkrUSHj1T
thbwcqpXuXRWrZbFvbac/kqYbCARqVMprhn4MnAqALQMK3gD+1aTwLtOpzp9rJkHPUCfeHZ5XhZs
ftDhdV8H3heKaThED1xioglBpvEbpqio2acAnITBS2HtBoqqF6KVZfImoaTovSgduf7RBKG86Mfc
2gbdgNugmywuuiJNhp4ZH4vB8H7AsL2uARtV9mfDnoZrPA7svBRNN9B7Sd+BkJpy+xPDz6AiY/Aw
iFnpqf00Is3fFwPoP3Enw+nHaBbmtQrC8kdqgR4HVTEhdjAe9PcG7aZHyCE6mLhBKCeWNeTHdeqn
q9Sxa7RoGzE99y7MByty1efhWWhUYKk7tPvhYW6ROBXs3S2gAT6nTuE1MTY2ZFJtGdiXJEVlA/w4
bc6rwpEGyjvWYuAXmJpHY9pDR8UKtPFs9Q29QbY27FJK9KfKbPR5WCNbj8hAPaST6M+hjZQ1+ikP
wgm3r1EOxS1H1BegKZEYhERwlUYKEynIezeNESF/ydPEmbD3EOOYBSaJ2+e3dVCwj8aQczPBs6uD
iAXS+dyaLtUn2jfHiSAMDJAqgEkDBg4wmIsDPJfEbArd3FPINJ2nnWvFPAjKBI+ORnlJwkQNvd6q
1D2VlR9p1bvAQwBciGIHJzeYP4sspR09u0h1qe4LFNd5THHsbjOnhnOkstwhAe8tqNCalSUIg1rj
SBNDDvYysSsBcd6uu+6oUVxaTm7BCNNFq8ko/AlOTaDXaL/z+3U9mKkTobfa8k1ZufI6RJj2E9wQ
BVjB0LL7MpW1jmFajP1nQhkDFO2wzDZZMHoE+7sri9ga0UWOJDXTW+WVXn+isXIMSMNdR3saFREA
vShAF7WC4xS5FSqzvbcsQSOVa+92kM5DFdrtlRs2xoq3HEaPTc02uT3IpK2qMR4qH4r+PMd74PkS
sy1pf3SGHsdnqSFn3PlhBB6BdQUuS78RAM5vepVbq8GZgjM5puIOfZv03EF/+UQ+eJx5zr0a6PTi
0fou0BCH2wlKyN6oQ7e97yfczUJz2G9kRMUgJLon7tycWi7ysVdLHSW5oQXF85T4LYSfsnRls8GF
/e0Unqgd37ggiBqBMQEJQjSAXgZyr5pvoFpmkI5x63tKxMPQh+o6DQJoKxHiPr+fzL5xPXghwGLA
jA9A5eUISAAWr1Lm8ftWjn40or0LHW3nlMfCG6sgg50LIiSz6PkuKhFG86Dx+lTcZyOOOFlS5E6e
+bs0BnDvPRfQE3QoEMHwhh9uA20QqBLYffOpwEkRc+WwWEgAMN6/Yy9F3OstgBVws0A8hjGcAULL
4t2ZuHSltmj/CcqYSQOv+imCDXYsoudsVccnwRTLvbBcbnHvPE8wOoJE+gmei5EVI1WL2YqsEMux
Vr46NyK2fv8K5wJmeYFo6AM0AR0LxOlFdEYiAFwNOHyfPBFeSxuZuS3yx7JQT6TjJ1quy50xX93r
tazDZ0bzsOwsh/Sf+uqj435n+f79a3mZyb93MYueg2UO6CKOuH0XYTQreEso/PTJ2SNcs6IgMuO7
LN4gtCUWnJqLxIhOEDSWLQFUb3CbQ5mIOAtJwiOsEqgg3Kste7wvmtowYwpde7T5NJRwYlFY3blZ
CEDKRA1m8KrgzBIAk2kf2j+jAck51AzudWl0U32iiD0W8cD3QnxBLoxBpX+E7DRals0GcRq2LGz8
okypogJk5JVPsulMNQ6Na27TO58zG1OcUJ5JbtEoJd1wrWvhrVXYttdN098OZld+lLqViW6MNGFO
Udy9/wwXe+TlFoIIO0+YzNmnZPnCob5EVueN9+Hkk0TpBuiSEaXl+6ssdj1eZSDycYjMNjDQDAkX
O7FzeptUvfLvNXLtW1YRIy5Ep+ICbbct9YZf7oC/xV79f5OcPftU/9cUV4APHyRv2UP5x0ax+unh
Nc11/tVfLFcTIhpwcQ99PIt5wIi4+Iuj/cHDVvDQEAHbGiq9c3f9F0fb/vDyt/EjqEBjejWjNX6J
aBB8HjDj+DVsIgNTQyA9fkNF42VM+4+4gu9jzxy2lxHrfG66i5yDjaEj0JmAw2FdBCuHlr23CexJ
eFFWsfoLUST/loecQ39AGzBxhYdEPW6q2pTtZSlSHzIw8NxDRHcHVJ04eDN/RXuv+FJ3fgf5y8EA
FkqFRH1n3CAPbuMa5YVjAFsE/XWDd/AqcomCa4UT7I0aiWocGoMj1znL2mvqFKEFV7lART6FbcmK
wEECgyonG88cYVv1R+UTu4mIcFp1IqIf5va4MeCtYywLCg9SMkChF6dw6kyjK9wg8kOK5Jhx9cU0
VXU2llP2scyJucnDHEACWvH086t9dPPz5r+GzB/GiZ8rh+CRIrEHHhk998OzJDOVY+O6gFZLoVbs
CXmlR1OcEO0KDs9jfC6UymZuGrqcoFED1HK4ikb/owUkDQaBuQmnD7+BlBWbCvfWIKYubAjDddC/
8AHhKW5Jb/S3OakzsFyRkKpi1Q2T17JkVIj6wNW1Ah15AN7ajw7oQNDry3XVRaRMAbpTpdWLdaUd
6UcmWmoOkFSdI8HRbfx7M+wxApatBNhvAoDUiZ3R7UGJkIOEclhqq8TvNQyDBXd+aIEGQ2JkkEMY
7orJL+8UWu5f28bProoss55bPnpshnNhwjoPuh8wKuJgq1kalhOWqWnS8LnY1roRjxAmKZ9E3Ysp
BqbIRv1qQxIgIcDk5au2nIz8EkVWOCUOryBbAI4iqqvGMZqvBTq0zQq6Ju1T4PVaxmMxBWD5TZQ1
AH53fhn5aUmhJKqBht06TdnpW4rdfoNqPNNxafE+XznCMr9YXU9pDHiImUHQsOdPlUIXZ9sPzbib
amk4m0qE1qywmmckcXOThUlqCFpcFNRjOPCnsueJH7RA0IJrnQJsgxbdSN3mEY2lEuVZmHXdqUN3
0c3FiYu5EzYm1HcwWAe/93DvkAmd47L7AYVxfu6iOX/bA1EuoiwwR5gKgy3aiCZSuOCvQ1aMkHyx
ryrYvSRDUwiYwGTp9uWN+f9n0J8zQfGdM6hlEDs5OHnmX/hLvgmOYWhOzA6ZEPWaz6SfJ4/tfUDa
PweYl8EDdNL/Onkgr4BhHw4YFDgY+iE6/HXyQNkJZHETUAb440FDwPydc2cZ4xBzkADNjFLAEKAM
ssiFmEvKKiOwNZIBsdYDcLmrYiRy8+puvBFJD3MhfOxMS8QuRQT3MWlZxvCsK6AnPKAWDP6TvfNY
rlvJ0vW79Bwn4BJmCmxLkSIpURLFCYKUgUl4Dzz9/UCd201Cu7mDNe4yEadOVSk3gDQr//UbmVa4
K6Tjwc6L/iLKOjBzux2yM8XXelNdeKxwW6Bz0lhfAsxeL4xxtqsMe1LhjcCbnjva5bGNh/ZC5tb7
BIXPz2bA4uXxKMaR8K+GmibcT3IFO9SukvkDRzhovFJGd2+/wVXd/zwMQjUcZGA3u5gfML1e0qLg
S4cRwVECA0kXu1E7KGJPH5T6s05csR9BhP8VtFkf0erWjd2o2d0u1Zr8voHvsjO1OX14+wedeMPM
XZV/8oLhK60mTgNUAQ2e35OQetBjJxEoftG0zWPY6edUYyfHEpCzFpLDYmb6+tnDXGYZvrfCawAc
rksIw3clnNJNbKfKObuHVdv7z4t2WXksSWp4iJevBxuwXVyI6dRdTWJcaID0d5YInW1dKMWV6Pvi
Rs6iuohUyBNDrZG6Xal0EeIcOm6vJJafqT29pEJP+g8JFJMdnOr2zC1wmVMvi0VmG+xGJptuQCv6
m2LDh541mVlelYGxB0ZYeTT2us3bn/jUKCAfnCxE1NGlWpWkuJV2dkQb1rMrC4AfN7I7aVtJegYA
WRd4y8MsxiRsDlTAeIC9fuGxm9UDuDY2uvqMU+jchceEu9WPYkpqfNQn4H/IQu7WFbr++e0nPLWq
HLqN3FvZoOHDLTPvBTCmm6CxEL/Rk9RRUXoJQOTBDamvd70daNfA2trshb0uqP8cfDdDt24OOXL2
xuugC/7qRXOOmXfirTPr8IyCb7m0rlYAQ+jklVVIyV6ZieCW2/y4KRsnu3v7yU/syEBaCxNOgKH9
FbGqRDDdTTdh39eU7EB3TdM9Na5NIjMsMe8gSJ6z+Tz1XMuNGz8sqBMcA69fdVBBfCriUHghom6f
9xj6vSnOyVxPjUIDHzMGkDSyKVbb5ADf155DFw2+tNRtOad0qgrF2b399k6OQp8BSeZysK3Z58Tp
6dqYVcKLcTi50Yo03jrVXF2/PcqJbQ9zMHyPsIYB41yjnGTRa2mZcbJQWJh7Dd0Dmg+l2AyKYr//
gYBFFvkbrFMiW1abnp1rpaW0mfAym+LcoQVPxO58jn+4bBirbYv7FKULEw7uzJoZqI7A/rSeGaWx
OvbJwfZjTWIsZm2KWv8cTYRwIo/DCMI9s2GeeJVIfrGkXuJokJystjJH1GmllNj+mUMSeaVosl03
93Rq61zx3/5qy2G0fkjwTDCFxelkgQVebSl2Ju125Cj3+qTYpZ2FOySuqJEadjQ+9YuqgXjw9ogn
ZiOZBVwdbSoeToXVBgoBy2lbBFieMUE6nJqMsIhFB/D2KKdeIapfiLzY2ZnQrl4/l27hpqEPNnh+
3huHgrv/rmuz+uPQdefsVE7NE8QdxK0sGgvAlddDhWY29BbkDg9vuvCI5EsnyL4b9gt4c5kYmeLr
ikzvahwOdygr1c37nxQsg2YiPSXMSVZPWhStmVutzh6SWRx7ipleWW7dXqUaMrO3hzo1WWgwOciB
YAibYrXu8kGdAXvxGDPq4XoM8k9TjEufrOffVpBcOmF3zjbp77mCPgexAFAK8t6/sPguZ4d0yKJA
OZQZu0QGaPniSmzffqxTo8BZI1/muS1qr86wUZpNFwS56cUapFm7afUdxsn2ma7v3zMS9p+F+RJs
Y+hba6WHaKJ8DkPEoHVRWZ8TNXJ/dMXQ/kyDed6//UDPVMLXqxonK3it8E25bgNzv56SuoxqHpUb
DLWhjZ9G7JTdxoALYGxirRfX7tB3ox85Q194meiNZiv4y3SjVYPabhSzjx/mgD/Fs1y4yR42JKbi
C3dsf8dqn867cUA55ScgW1heG1n2XQ4Rvmmqlbb9rnDr+Gqi+y03etsPBiEMSvXTxRrAoDGp9jh+
sGRHD0hd3AVTSxuelHjaAHm8xNG2cSyeAktrfxscitdC5Mm3whks0ytLfjW/V7eGD0LLzbsoh8vk
tambN7uQH/w9UuYu2+p5LC5dWwl5RKsKLwLbiXCapo6hae02yowH6cKf6Qwxxhs1zUznDNXzxIxC
ngH90FIpFKGVv37/6ZjYcRSqhtfT3L/KuvLBmbTgeOYr84esPjJgCrsOWJzN9r06JWQZFY2N5sxL
ejl9SMA1D04JqbTK0ubchDoxFCzpRdyFKSf379fPg5xarQtyUek8ZOleWrA5vGAS4Sbrp/SceOdE
mWsv2hZKeRY9t8fVCZGnelQMKReo3C7tH0MnENRiV+De1GM5QE+o0r7xbTcLfK1WcRlLHH36aURN
TFKETG4rQb/m7Ve96nou16zlTaLxwXDRMTBQe/0CutIwW7QmwqOlml60pdU0fmDE4qAk0FE8NU8d
goeYbdDtEtvxhyYcPzaIcTEqLmdcycJY2KM3Gjn3sNSOgtsK6so5c6e/92d+JQjl4gKIamIxuXx5
P0CuVTQ5mBqvKNOfGiiwG1nSNOfSr/8aJs36GEZJ9+vtd3NiX1usOLmNANjT5159LRsvLIzmJ14N
XLzLLOnMDR4V2mFupXLG+eDU86EboJFo067X10GIUkswXSI2C2k/F1nVge/j2uNtHRe/JpFgFFvM
Z068Uw+HDAi0CWUifJHVxDeCTGRJuMAl3VAdmlLoX1P+pj9343hOYH1qLOAm+ikUE7iyrV5knnfg
u0VDma6V3VEbUGCIwSgvlWruztRgJ4diKkM/Apxjrb2eKA6n3dwjiod9qQ0HO1OZHSk3t5ZQ+ffP
jmUuQndi/cAbeD3SMGdQwHvuUeakGuSJgW97mCYQLcblVJ4Z7NS2i/8lABeaxmVrfD1YhCGdyAM2
pMEu5dU0mvOOC7P19PYjnRgFs3XuU7jYU5+vLzpamGk9NGvhRZWWXctaFodZbaAW/wfD8BwYUmLa
AGL++mHoZyWNMjAdRmCNYx7pxiXQvfoHA/9fjZZOPQxVCUUJjs6E76zqfzYyEDC6fZ5om/52dPVp
E1aufmbhLhvP6qgivhSZ4AIqg92unoV2XiHaVBEeN3kORTP7HWjdjRbbl/jxW2de3InJzS5EyxSg
mtNjrepJ5m7CQp7BOGCMew1K285Vo2GPqfP7ka2l0wruzU3DFM5zbuELQGY0IYEmg0W4lBo6l0QH
OTsnavrd2zPhxNtD6Wcuxpo6cQprQFE0WggNnruMk6r2wcH/9zhmo/m5avGhDI1BPwOWrjx1nk87
EDTiMpl5PN/azmZ0G3vibYEzlTnaezuX+jdoWu2FAiB9O5fa/DOWs/aZjh9qmj7s+sPA79u//7Fx
kAJKoOmIlmM1NWcDnXpAiedVcTkfKtjeWztR9K9IeZeUyXY4sxROvWZ2DkhNLAdSZVb7b8YaCdKZ
pw5rNT/WNOF37hBFX9o5mD02bOX27ec7MU/piNCxhbkF6WIdkl73+JErzzixQj6c07lkD/WhtQVq
u/8PRgI9g+mIXQSg9OutJE5MNbDTkVJZjdAbId/x3aQnXLfrh3dDFxiA2YRpcTw/78OvhwphEEMA
ZU1XqnnTGLn9VUFkfmU547kuzfL5V3sKB9dCaCAWRMU77fVIItLdRA8YqdZ7ecOp8NmxlWmTmjVN
mgh93aZXa+sw9GdNWk/smUBci3wdlJ/G+6rwhis4SJorwuuj0fnCWRR4BADNZ6bHiekIMZEjC7Rk
oSit9kwgDddRDPYWx4YL4SjzPc32zAu16FcTDO/foMEv2CwBEBys7lYYBhYdXMx09kwLrSVngQvd
LpKhPyXqsC1BU85Mk1OvkE7L0kmk5UU77/XHS+dZWa50AsFrNX5KQzvFXy86t6JPjYKCmyVN+N1i
XPN6FIqttNRz5j3siy90vrvtkJy9G5wcRIfbRjMNTdSzhunFGZAFQdFUAffQgib9lVV24mONVn77
/iUM6g+6ytNgbb+ac7DRKk2pHOFN3Gb3ZmyZF2MF76DQEuXM+XnygdgECQq06ehaq90iMluL2oyC
fi7RfshwdC+TThFn4OLlB6+XL1U82A7dODDW1W5b146krmUGjHERH8JahFunsYtdb8zzcagKgWKi
vKzVgUlYWGcRkhOjU71RHnBusX+snjGMtSns1J4lnEn1a1o24WPcufp17hJP894vt0gisUZZtnpi
elZfTk1gGE+NoFzskTw06Lc/o9pI96PRn7Mt+HtLZKiFaLxQLtl/V2X9UOnRHIsZxFrpUYwMhlg8
mCrxGCujjYHUApaTyba0DM+UKCdGXnhgrDMOQt7paj3X1TxbitMYHiH2wV5yCf4sC+F84Q7qRKhU
jHhLtRdv5kmni/PeF8yFkAJscSijmWKvnpp8DmhD3C68NtZjf7mYoaZNwuNU2Of8kP5eGlDsKUYM
boTwn7XVbQbbtFoUJpCWjTPLjSQK6Bi0/TkT8BOjUI1DCADQZc2vty1A1jIZUx7InELXF5NQfH7L
OdLByVHoYi5FAWv9GYV5sW8hqJzYmCnH9VRpD1aFeZTRZuq79y2ocItzFm1Tru3rJoqwiszQSseA
8TarW6PtXc+d6tBvGnM+vj0PlgPx9Y7CUDrO0iBvCyCx2lGmSB+yAZzc07Mmvgu7zvk0RW33GA6N
esseHW37SNfefZAxKE1JDjMaNWzOr4+YILTdNKxHQM4wCB9GdGZe3ivh09uPduJbUWYsJvQL7e4v
Haw2KWZs6zMzgmv0rpknc0NTaNr8J6OwJXN9WhwxVptiWVgSIzlGqXNsbPhsUBiydD4zyrIc158J
3HKRZNNZpTfz+o1BD1Qi2eqGR9tk3gJb4gvrOtgtOcZZRfqpsZaLICIvwDvYr6/HwniwnyaAMq+y
CwJ24ZLmW8WWHWanFJbHkRPgezyY1rbRlHozDHr2k6uqC1d+NOt9qkTp1qrF8AlSo74ZxGS+Gyde
dmts6yEDsHMugXgvATuM0CdzXARTxtBlBxNPF35JfG7X+ruSZBTWA4DPYmO8hEe9HCWsA1JcJGsQ
6Z71zbDt/EI2M8EgqRphtaGZ8ZlPfGK64gi0SKuWlw9q/HrAyWndsKz4xGVoqVdDasy7SCTnZHSn
RqEYWgAFbm3GuqGCFLnt5tjCUMDOjC/8jPsu6M6tvBNg9LIR479DbxsMa02/H5kyE0I3FnhRmldZ
4lhHa87Lz03d5pIQnDD/lklU6HWWY8SthunPWUadRMmWNFfCjrIzu9yJKQ3SsDDFwJ6AeFdTZqod
FEqchF7I5fKTmdnxvrCq9rPZomN/ez84MRSHD9jdsh1g5bH6jGZqh2qtw+1Isja6xvQ7vbSmtNkN
c1CfWQinhgKGgooCS5Ar1Wooo7DzPy04mLbVE/JLsguToNr0i8fOmXrhxHLA3GlxfQFRwepo+e9f
HHzdoEwBRJjFlTWoD9U8Jh8jBXfSuLeUXTPF5xq0J+YpPVOAVva85Vq4+mKuyQ3E0fByDqpAbJMi
jg+WOtXvLDN5Z9DOaZdid0YZZKyeCt5z1dq4q3lTRyOoQjGCU0IY36EnfS+HEMXSYpdIpWXyqf5y
V7Mm2n6NTGl407XzFakm27HBBOHt2bfy3WRyMwxQMMkh9BYsODivvxPxnnMve4ZxkBGLTOxll3hG
nG7m0fC72t7OxAyOErdRCM471wy+LCRm2OSbTH9f6NG/v4UjftEjsq7WCIqeTv2s2jRvRZ4WJBma
+Af0rbMvXKN95+a5cOR4v6AosDIwpVp/SCtvZRbDyHCyMrlwraj50OjpuVb+elIuo9BroNH63GF/
doB+sQiMNK2ymKXvVY01Pmhiar5VZn7/9ic8MQhTEsshnPFY3Ou3NlVdVHaNiou5a+ebCMEX9P34
vWULUJ3GvoziBW8r1vPqeLPKoc3HgReGVqnaki0yfRC5K899FnO9byzjQELAzAm2BVec5WlfvDI4
99lAU9vwSNYRP0hPyh6w5E0fZquwscDQbWysl3BOucR0GoNWPRoxcmEP0l6Hmwb0td4LtCyvvWqJ
+mTDE9VBxZfjIiXW0L6T2VRK38pLu97HQaaQUlGU4cGOy/am03p7xFGWftCRGji/zPMErwNr7I0f
U0qK+jYOJ+WQ95hib5R5IoAwZ6ngdoAKrtmOWW13m1ofqstIDFXpYcjZfjfqgDovS8cuPJRDX2I8
gkfTIa0b5bEh9Uh6hKgmpj/qBDzscjWVIQacDn4XBydQVMsvKErD69Ht5Md0sqevvakVnd+KQlxH
LNxml8o80Xd4x86lpyGvqI+qmVbo84ss+1a0Hak9U1xOvmvN8VVWV8adSi7oYznoZoMlRjUOWAtr
WbYfKV2CrSPG9oqCQD4MTluNuzAaTW1Xu6PmXlVJwL4XxSi0j4mMUt2vqezCfeAkZrkznNFVPGnq
8+wpWplnm3ZE478pEeP0ex26VfglqrB/8muM02yYk336IRtp5G/IU84K9u4Ow45SUWq8m61qeCzV
UvtqoIfpfRkFbuXNee7emWK0cJBqivlHZFhQ7hqsRAlDtbT6VkSpvDH7uky9Jhize8qWWHpDUheB
P9U4LhOFU9qVL+J6UL3QSasrXTHMr3qRN5giCEt+Vflr5nnbW4dGWdzV3dGpuh1BFX296d2A7T+B
1Zxu2gz31H0xQ8P28mIYGhxqykrx4kq3noIk179iqlsXh7DL+V/g0j1O1Mii+pmHdRRcwayapZ8Z
Cr6WqlTHrU7U5je7mvrgYKOl+mT3nXODnsQ4JlPnHuPIrC9U5DK+AW3OG+BiP0xKYH0Fwm8sDwoq
cbiKgf7fD2YjoQUUVwOK7qTHNhtaWjbuG5CNn+poS5Q42TAy2clQUdgEa+VpURPdSzVwSz/pqrTz
HSgfS2xBNHyqRT+Xm6qk4vQam+CEC9AzMugtbYHHuP1KFUlUb3/tmyIhyYD//4++J+RgPwfOeJm7
To1TTusmh1Qt08Bj6iV87qTWXC93qvFniwfM09DC7NkmoxrUO+TA0bcRsCHfBINV3FgQbZxNqha1
4U3a6AS5l+Y4pHhTQrbHlnbFfIkNUDZew6OwHqM6FulmcHOBOae0WqxlWguGg1lhO3GZ6E4yXIum
Now7kWpzhFP4FLIYqrQNccFJMmODZchQe7iG2/ktPInme7S0qPZIJ2J8bQzRB98To1Gzq3gm9cbv
FawHa+ykSsxFiKPw8yqeviEuwnbFy2WROA/VrMw7zcVM9DK3MjkcSpiHOd26pv9OrlpUMDmw8fdb
LEA0X4oS+8Fm7Ov7Th37T6EmitFzeRfH3EgcYriaxokvSoEoaYPBvG15WZmaA+Z6lM/wddKR4gt9
ybBx6jB2PD2vW0gUcx/0l0SyZhpRR11+WVQ1Ych9m/Dx5tR8yDJL/cz+3zyUbUa3xMH65wC/r1zo
S2X5Hf/Gxt0ZioVHqBFh0s+1qsYFJ3SH9jqZEiH8UW1yIqewy3GwgkvHr9GSV9BPVtyScqDPHR4h
aZCCezs4OSlDLX6nbrELTTt91GIzvJFBJXQvzlQ8OIMx5Z2EapK73sT1ANNH3HzHTTU7RYgr+FgF
2zaMjes2q3QdA0cM6Hx30nPkVvHkDpsWsm94yOwmnULSNcpOP4KLpmHiz24+3E110N+GWicRnWD3
Yn6tzH5yvES02kOAucdD3bEVXHSaGI1Hy8qpqI59YNDqLB03uJpYv4M/5LX+XdH6Pmf/j8kAh/Ep
xbaZhLwBT2NuVkbdxDspFIuXrTlZ4FVu2tzGNh5RkCxk5+z1htuNV6WuK7eDlkwfa3fu543oKUf9
QlOrcVuNuflRwUTzLsYYjKwRSDTiwoq6/hcULoKo1dgYPkusBuPiW5enVXSs2tr8kmHMVdbWRaca
2e8prMvJCyIxX0jZDzMmTQFyjaXRpG9ZGgiSO+7zuVdqCvdZEr6cmKRdTV4YyPtGv8p15yhaRcXD
BePKB1xuKnOTKJPzpEQw93m+EfWeGWCnH4pRH3cNYPfMLmPC7I2LfnpU3CL6koqizbzBcBChhywo
sPA0jfFTmsuECZyl2KpBPbY/zTFdc7vTjHADJT+4MBRVSr9SHX67GSaTu8UrrnwiF7jo9g5cnHxj
mRV3j5lQr2NM/Ha0MyrMbWmKRz3QrDsj6RsVNxu9YQzkvhpkfNtiRDRvOcJqRI+EEB56t3I/O6rM
Qj4k5rueSv9JbLSQLWNrsuXdlmOsESkpu9L0KQoU1r5rz72P0Fz5IMeyV7xyrrr0IJLIvcUNCQ2l
KqvqY5eO9ceutc0IO9M52Krw4F2/KhrrhomOSSFBkqL4oRlRhHUzKH6PzhSW31UzyiK4ngNtGGev
7QL7t5kKRdl1Y+mo1xq02GTbIDExH8bUatM909pur1V8Ktg7NGYpITURhinlbEXWp9hs2Ptiy+qm
XYQ/q3Xf6HKctmandNVer1M4VXFDcuGVkuqT9sl1B6HvFRlE+pErT9EdSTlMy50WYVKyCwiswsUG
H6HHumyH7npKyG8u5yAIJm/MItM5FM856cFzZjo3YvLTuyVK/e2CeH3NpYTkigZXgCY+17V128vA
moPtfELHMA3FNtIz4UszlNe2NYQ3bw+13I5ewmzPQ+EqzqVlkYqv3XMVQ4M3QoyPZ8My5VyyrI1V
G8x1s3XHHbns3UUcNvqxKad52zTdOYuFk48KaQGAbyFCrjkEg1QjGWUN15h4dndVKwwcXI1xQ3xQ
dYYo8Nc1Y8lg4hrKU3LSUtC+LswjmRf65EBLLvCI2iiaOe2rsh3fCVHwQh3QJmxcF+NDyG6vR1Es
NQ/sgZNLbwq5TWyqr64zW0hTanXm6nvi28HnXPACaEx0G1ZoyKw6Kbb50HdTaeJXlRmQY0WMs5oT
WcZHNrJ4l8xldNUldnkxiMD58fbcOfVCn5s5UB7wklmPXyWKnVPCQSl3gmqPD1S5xUfkHM/z1AxB
9gJqgXRoMZV5/ULLLpu5SQ0m+UVFuTVHpdlikdp40xC4754hgPM0M+hAQKX664pYY90s69yB2hG7
yXamK3BlNcL59d7XtoyCroGTDXRprcDXbI0KBsQJC0N41XrvIGsek/bM5PgbFyFqDHY35l3PaYOL
dPflPTSOHdgHIcMoTTpcc/+2twnmjT4M6FLZ1E3pfCQ2qaPS6MePVqYp22KSEoNHyCZHp+l7gGY8
rm3Fzc80Q9YdGINfBsoOKYJmHCtktUSyqWrMggLaM2fsMsNeKDuVA3jXBZToDhq11rO66BwR5O/Z
yqjQgxaqEEitubr/B+7UFRypy06HqVKTFRTxI/ad7/+4tCA0WnL0+rEGev3WR9kNLTun6XV55uya
bPimquO5hsXfEAPaVICZxTiZZ3p2X3gBMXCgxU5ocT7A33e9qNW6+7xoVE9rpH1bZNr456H+TwH/
X4vI7X9XwO+jx/zxpfPK8j//13nlH21RsaFkZy2D8yynyR/9u2L8Q5cZ6gXGF0sI8LMc5V/rFU37
B+wJ5u7S6uQgWmzm/7VeMf95ZkMBZbL1AB264l0K+JV5Hc1aPDj4N9NQ8Euhc72eiEKWfRq5j5iz
O4kXlSqUXauwdNQYRqx8qStducwa2tjeGI0lPkaN2s/e5FYixMCiKI9ZZOD011Z2gl1wqRrfdbp+
yaGOMrO60OY6Ufwksij3sRqS7aYN4sK4CZAP9hdIJ1zSnuB4jxrN4jjJPzTJOMrLKVxsifKKov0D
ltYpd3irazdxVFA7dm7Jn0b8eaIeU5jd/YURisaHC5+0dwpNwtuIY63dNK36S7fKMrxUprbDLKoa
iVhGdFJ9k4nRqR4Hs91+QBxQysOclI14TKd5Uj/OSL3Kg+P2ClGkYZmVm1EzusJPdK3/7dSqXW3d
JO7VY4FPvnHosNMtN3YB0dzLRGrJY92ZEVBulPYb263NfWn3fbd1ZrtdLj05IlrccrHxECl8Iu4e
HYYdethbl2M8GI3HhVv8ysnX/MBNx9IxMDEmi6ZmUg0QQ2fxxWkyAOO50coLejWJ6zll7xYHIatR
3fZdVIEhxtmjmug94ZiYxRE3oRCzIMIp++TOAyaicepGIAqRKb8glkt+mWEWFhulKOOrUnWyW9su
O9zrZ/A1oB4R1ZfjHCrVLsQc51dXBZXip42lfFGCNgr50xy18d2B9g5vKbXFPiqqWPgqXst7Ah+l
tssDNwBNbc32yUxMwszKIrE/qwRcYgIb6wEpY+GY47tT6H22ne3MDg79hPWAZ2ROuxFmA1Jlhmb9
1GYG1y3Ml0tMPV1Ffp9ItnwosdrqvcpoSSQAjzCAKUbgvlyNotbLQKHQA+UuhpKKNhyDMRmmjZEL
s9vEMleudaIsSTKK0RPhDpMkHwYZxnhSEmsUHWVJJIlnIRYKvUSh0+lpkaLoHhBen3pW20iSJGSO
Fx85KtENBobJk9HHcXMM6az96rHfJgZb6O2TFUz5fW1YpOAprhJlm0GNArkdgQo/lM1cPGV2kRjb
No+LWzV2EttXJhH/wn3H+miAbaRbCbZV+npmjvNm6p2635h1mP1UWhtHl36ydZC5NBulbxiD/cXG
ugjjE/QtEV5pTlt84CKqfSNdMf1YmAYS11Yzx9yvQwRTlLud/FzWjei9OLKKcm90wQerF82TMRQy
8kOsWO/VJBzw3W2taSZuqoxDgplq47eqNgA8jhrZOJ/NJtKeEcU6dC8r6aL9gLj6Z+z2kl/nQlT1
mikNar+XbWv7fdCAtWlWF/6uVamkPopzqpxuzvigsdpUl0EgZnUf4oITHYdYBtgFVUXAJwFWnTau
pCjcF3Vff56Lomupahvd2eGlTLRp1Vqt3JqY4kwertg/0wRAyqtNOZBl3JZO6svaHLZ1VYyNRzKY
cqGZQ/47COOgpxWV6z8DHIzl5ziyh9+2HQ+/o0ptbC8ioG/Y0OaFz9zljnbvSNO+FxitFn4tNedr
Hde92A4kQTyYIgHVK2qsfmfQjt8x19J4F8y6+zhZLdkZdpZjS7xwoa4saB+/yMApx09BqfNeLKZk
imGqyC6ySp3nbRdyPw8UPsuRiD42mwyMo/UG4SoPswKruKRInr6GqNDu6ylV+83c1/gy5CY052bG
2soG/B4MwDc3ivepO5KYlmelVX9q6QVO39M+kNUFtwj7yK5B5JwobMTCoigMYpHnwv5mB7qTfjRs
XLt3Sho4v2XT8nB51wr8f2B8XGn4Fvd7HHDdJ00fnHwXWtEUeW491Nca2GoMMpHkuyAqAXL5fcia
TCA2QG8GwwCqMCNOF6W9cWYCLX1bzIspM06RrS+7cco3qpDOeMANqRw2zWhbd0CGQeH3bRVex30w
OL4xBvWnXKGR4M01MOU2qZQCpU2amrdlko/Yq8bQKPyonasFBGtyG397mnIY06IY8wPYG5mfACXe
JY4tXd/BD5t2KOz5j6kIhufvXlzijADaVQPJ/eQwoC0VE8QCC6JI5MSGW5M6p7PRzDt4EVO3LXFq
wjaxtMPWKyDFWxtXKQJWtBFrRLBoTWLf645SsUvaptICuiGFPIbMz4GrdTGz3IosMZbYGCvdkEMB
ihcoUNm7ZNDlh8Gc+m+2PtKviXo1dXZS0yIyStUy+YHLdFhoXqCz3C77YGy0r6PMEnqeWYE2vE25
3t+W9HDUTcEBU23SuG+/zck0DvvMLeaBHHBY6yNktYGYdUMN+8sQH0bYJkYYPdA/6gqeoNRvw3aY
fo+OzGown6yyAq+fq+whTFL9oGl13H3MNUWT9yM/y7hLMZeXzAoAjk0ucKbfFqFj/KpKboj2IKx9
bI3JrTXjwOE5g+iaDWvtMvuWtwYJVIj3uzv0BWwqBlMixjOcxJqNCyCYewEhZK5XaPP4O0gNfrqZ
DMBAugHU6nWQzl0uMAn4rJYH0bcCtsVTEyUL+qU82M6U39RtbZdoBdL6MymzpXKplNqy5QVOfl+F
IFOFjxoJbepGC5pu+J3o8/QdFy/xMyPwNt8PlWldhoggVS/LXUJkO7MO/tWm/1/V/V/0rd8su/9y
PHz+P/wpvBX7H25VS08aRi5yJAK//rvy1sQ/5G5i3rPcMLEOo7r+/4W3/g+SBiTVaKRg2D4rM/8t
vO2lkufv8g/iKvhvjPcU3isiELf65U+yVK6A/DYDxcHrujvBw7kzSMRW2BMfxxRbt6VF1f+CMVfC
tYgz80ZoBBmgh1eDbttkdl98iKlNnoTTZdNRts2Qb168vps/cN5Lz7+l1v8fkO/Pb9JQ8MEe418Y
07z+TfgMVSoZBVfzNJWfMwRW30uEfC4YcyAfXDccvrhD6t4L0ZFO9fbQr6+q/w4NNWMJTsIjY826
TcnJCHo7ucrLRNmFdLMuCT2NPUWP1Zt20qKn9w8He427N+Gz8EhXoIeRjSgk0oTub5pwmkd19mMJ
eX4IHJzze6rPn2+Pt3zN9Zt9OR4z7iXIYiR0QzrG0/Q52jpSLY9W1ah7J+E/vj3Sa/jiz4vkmbjI
gVBhV7EC+6K4LotpluDYeXuVKDI7JtHUn2Hbn5oouvUH00Pnvh5EaRK3s5r4qnC6Yj/1ifa7rmJS
eOB0HfWgrZ66yhpIIyAv4+2new1l/vt0zqKDZ1Ruz6v32MhZzWkxX4W4Vxh+Cay4M+QQfnJm4XzK
x67/MKZuT1PKUj4FSVG9j0v97/iwvZiii93IOnvLtetJCpXxZYHBDpSAfThU57hXJ9YC9h9sMQ6U
KBg7qyu5FE6btEV0RdyO+NGpk7LX1Dm5HaWMrvSybs9A+6sAteeHguMMPwq8m0HXBHGdo1roIrxK
xrr4gCheucc6Ob7BnD24dXRl/E4QBgQ6iygPtZNqs7NZNravDvm0e/vznlgmLMfln0xh46/P2+c9
u2YQXrUd+aQtTd5NQI4vzq3FOdP+EyMtOihczqAuAUkvy+gFNNbVFPcZphy93ob3xhgnR3pl1m6o
wC7efqaV/PH59aK6WoymcP9Z5PSvh8qQWZERZVzGyNjvWl7lA3Ji56l05dxdDHBov9pBlJR+F2Xy
ERNOGo+0+oczKswTK4dmA09Ldjuo0Zo8Nf4/9s4jSXJkW89bufYmHOEatDAjaUYHEDIjUlaqCaxS
QWuNdXEH3Bi/yO73XlVUsZKXY1oPqrO6Ew44HMePn/MLIzZQmlYu1KpHM9sgZXIxQ9EP1ZJWfs7J
4jBDRb5f5izf5oBtvqjl/mZNg8SkmMW+gq6NfnofP8x3vkSJNWjaRRmm9kadnW6VZpHlkSU3q0Ap
wu2/Pukn2CpEBuprv8qj9I4esfGqF7pikt7jK3XykLZwcsdnyOofMVqYLprI7h8wWFE2UlBoD03S
fUWM/92k/3gXZ6uMQB9YfaVeNHTjL1WQTkesljRXSlTzWjbgERSw2ddYLFRrpOGjL1beb7YCSGoy
SDkWHdy4s63ALFK6lYty0U05DfBONTYQQtV/TWfgc3nTQDiVI6mt/VXF/PHNAsIJ5KpSLqRA7vzA
GNR1F+UyZhxF90XL7Ew246+hqIVisEmGdipX/ryIrHAZJGNQLpxiQWpwiGYLe20KPNhhDjbWxlHY
HGa5HbexOqteobfphYFYjCyK3Kjv0HMoj4Zea8cpOwlhUfSxv9InOH3LZ/s8kEHUK2gegI84Z+/Z
RRtJgLYuMPSaL8am1X2lcLIrNR5NrG6i6WaxmvA9KJHk/GLBk82ejUwdF5wu53LSJ8S+f54bJ+og
aUnmXprj9BJ7msQLY733Tcwx17KRjZhdnRoBCbbkSRGjBAzKcEt5sVxZZlMEgrLf+EWW8JvIh4sx
7DFEXjB4oPf38z1pUz/iRGPsh6bMVsGc9ocwj53bOK9Uz7Si8KaxrH7jKDNFCmVUVnFvDPdfzMsp
k/v5jQD6hX4OZBTEKPzan+8hierFKQtrL2lxe+AoaF2oYRAcgUTR3DKs4kbSK32Nr7O6m0DTUSjR
Cqo1wMm+uJFfd5zPmYAQy2Sc+thnN9LD0ENUex/kbfIWmEblARnZKoiyej2yN5U755Caw66pN1ot
xx+VFmiPeuP0rsLJfBvR4AUkrDdHe/ySOPK5Os5miUb350kJ4tEvpi8gvfCSNbW9ocYhvtN9ZHg9
wAKsYaf+UOffAxknb5KswtOnIfBnIq6LP1y5D/Beq0WpAXX5Yr5Oqdwvt4RQgcmmSZvCOpuvUO8m
KZ3lvdbHfSCw86qugMc0NMjJPcKqym5mp23cvm+/R+pUQhUsnW0wlPN11ISR9kVm8ru1DO4BYimh
7kQQP2tGViOutpGl7cM5DdcN9nyKaCZQwv3UdD42JtUdZKryZgIe5+lVcZQ09po/T8mvweXkRwq4
/8Qwhed69jlRXtOtdlT38tBZqzjOKHUqvZzSfNHSp342m+2otE8p/aPNnwf+/fL41Pgl9z2dV39e
u3Gh93JmKfukaOsNdal4PYSltbKMTL7OGkd5BqfYvDt5REBO5TjYTk62tRI65CrT4+W5030RW36d
ixNJDgkpoBOkreehBdFh6ntLsscjc/kuNwpLFXRqKUy0uFpXoz5NXZUUb2MGzb8mDXvahsDtIyKH
EDHJBTvfz7MhRVh90Y7Z2xArb7oxmtdUDNOXL+b8192bUaDs47Bgoxl0njEZcVep9RLtF2sujzMW
x5R6pdQdmgELGQBVq4zlsMaHMPaClEZyblSai9kJoJis15YnhPywhQRzGvp/vrPfTD1bjYw9FJwh
KiJniyELqsxsuDFmR91MpZIfc92hoD2poWsXyFLNZVC4fLRfhPKf4QCnaYeuSP4KLxL+p3OOmEk7
zY5wltzZZoq72VTamO2BMy8Kn8pjFXvZGEB9U8cQ76U/P/Hnse7nWMRZ95ThkMOzwZ4/cgcTByeG
aN9YRnmh1RLlvDHuXIgi96B3BhfEbe3ny3QdDrW5H8F5rgxpblcSxwlQ3k161cCPcKkbd7eWXl8C
UFuuF8VoDnk9DG49hK+N3N/1I6LLEJUSv6hqx21AzvsmP36RK/yaiyMDpMFUOmULHGXPslKriTNi
qrVTMercmBkYUW+JAm3dGLVT+jAow+s/z9+vS/k0INQbAienrnPwGMslx2LS3E2Wg9lfb9cne/uv
DKt+81R8lUjnGDLqHQDjfv4q5TipFikxdrmkBFeDpZ+ApwXY11lRMozYl0i6/fNT/bqh44ANtIIG
PaJ8UMZ/HrBIx4aso9l1NKs9B/yyn4GcXgHKVL/IHUhVuNaPC5AaFSkv5ULeGw+onX1zdZH1WI6a
vorFZreqQwNKEl6txYNcmHPh2vFg0CuCFP2gVkQu2qNSo/rWqA3F1mwD86DSecIHSaJhLY/pom7a
WW0id5nqqPd7c04ulbGNcy8BNb7OLGcKtnk7l299ueTvEjjn+nbW1XRx9b6iX9HWmXY/Nll6MWid
89rW7Rx5lhJV35VJRxugU81u9HUbeohPtTx7baoeVguA5n4UeJ4kx4rXBfw26sBYq72ap24z5YZP
r1QK0VLPstcuVJeLHA3JFgdFrVmgTLYy/nqoSilirGA/0A23U2FWWv/Kx9981Nky7VPaVTQOyzEF
UZf12UdbIWLnRTTR30s84G84ocofCNup18i4Y/0YVQ3mgSHqzS9Fp2ShJ6UAc4VF+ep7AhRiEIMk
B896rsyTKIss0wDqy8m+SPX0GpvSFnsWmjV3FAHUaI1DcIWWdly0035JwC+5DXijWLTqlI8iDOjD
T1KQMHkIJwtA2uU26Z3CVelPvTccfr51dL8CEU2mwwquZmXwrSLrlHVZzYm5yqLmQe37AmVdpRvr
VRKFdY0jSBAtQtUS9AuR57NiV8UZJRI5rKAPLZKhUwyZ+dgUaTd6Ghsl3rN0HTFbaxcHqG4Mr1ko
XVhBBIA4vUfMbcFslmpv63ZyNiwubcEakJdZ9RycimgUUTE7kWgLtkIUd+1x07Y5RitdHeERgkJD
XrpGbQSXeTNoUItsM669VIrVKx0yUrRukmHcdUkDmkTBCSV0TTU2bZFWDfdDjzUL/cAMjRPoOK3w
eMf1jgadZraJ6EFPrCMptV8NOqn6CULM2kKUfxpwMS6Gez4GiCCTbMyY4hpN2/lao89brdXyJ9Iq
tcI0vA5eeiM6vZgilHqRx3O67VWruSc0QhcJ50m7w2Aoeozaemr8tJ20N7Ngt0UtsNZvmgw7CS/o
yrj38mWG78LiXE71qsJIWaOzcTvK2NrakcbwfRrViVuZ2bjP7Doz1kPMqVk03VCnm3BonHgXRw6m
BlGaWAlIvB5iUdBZEjQGK51fKzNua/TuM7D+qHcp63hMMyDX1pKHIoP0gB9LuVSyq0gnhauWJdTv
9QQplDWe6CToWC3WtKPKSSvxyTHGzA0aEB9sY06SuxXKmZmb5Xnfe/XcwTjB6caBzRGmw4uZDBaG
qmApn63F0NDbm7VMXtHHDzGslBcgNSYAfRTZgqfAyVNbhEWYXVakhCCuQZnhompH+oWWOWPtjYUR
1lsFbcfN1Mwm1BgDpIO/zFKeC3kqmj1wHOD9JS958GnIBi/6SUTI11K4AxhgYzrtjSj/dxu1rLqn
wLaT7tLqwvEGAL6auXVA21JoTGRIWcAO7osqjUe3TssanPQoV3Br9JhwE4x4VniQxEigMjx0cWgF
WQ6TKx4+2+pyedJbNa3cZ8N0XjGeUnQ/g+Vj+U5l5fZFOlcSFB1aszM2qwop/5IQefSgsl/CGnco
WthD8rpYqbrL5dq+0xKcpARo4EYWiNxL+VoBBdCAPjBRIE3TEDqF0lftrWnGVuNlDWUCEBp2olEs
AyLgZ3V/ggtUpzQ7jtX+W9ynRuoqY1kk1LwT8hIwi/NxyaXlm2a3BJ8Qq/JNmJSLzalulD6sWDdm
F40CTJRMY5Kuk2DieGXi+Gm4EAx01GzVdjj0s6RifV6V5bWptXjpWpMDRhHP8idDBVzPTEFcMSM7
+cYLgLQTWPKtGmeS5tp5MWDGGxZy6Zd5qSc+qnYw2oBrtw64EAWzZTWMrVuHMy3deZw0TBfNbvUC
NfjlyQFWQIscO3LMxgeESrDSU3D1spsKR7wyHms04gZ7yb1ZZ2dxxzHQ3gx7jA9aUmCnOvOE1caQ
luhW1bXqoY0X9WWQy+l1svIePbRIyr9ZfUAgShrnXjL18RhqwUnPIC8k0wfhZvYYe4Rob8T50AVu
NtdGhZDwKF9j+wTfDolg3gxaoQaG0ZWOITTYd7wSSMulK2RTOzbALhs3saMlD1g/K+8UZIOrjGYa
6Dp5Mm/KgIDmInMDUZxcV8bMizcHmGeJrTXJfYXr87iwV8IGC0JvgTbxAbxK7iEoRaCBR1XpEx/8
igmCCQQSFuAsytKrevQjd8gDjY/O2JqGP8SDlW1l6kGPIMXSweO76rvtbChms5/tSLqbJcvwpbrX
onU25uASMgBMDiSqIvuWKgDLEKYMzEtZqrMME9gqzAXEtU5xzdyyEbK384RFj8X3BakLZftEmqB+
jrNE7DZAjgEtkAK0OfUJy4iJxk0BOoJ9F4d6veldqzGcYVtNabFbEtIJ5ErSy3iktfJugLnaKOw4
PTguueh3EwgVjLRiDSM4uKH2JR64eNRiIktI19JKe9alPK09UiI683WhzamXJubwlDZmvB1VxEKA
iGlF4U6YsN8UWV6DYlTV9M2mWzbjgA75dAVLx7LBCCkNcEct7284cy+Jx+CZ5Fa9kb+25jCNK91q
hvYwzsasbcPMMTcFFlsAGU8KqQS0zHiF8BIeu8WsXjFWSXFIAWZ1jcaC9FJqTjhQUCn03Gulqmmg
uDjUgBQ9w5QMA+qagOMkt5rZTcecKE9Pi6ydTaHvmkg0QdhKGFxl8k7mTLLsArgE0gN2CVO6loPI
6bfBWGHgXRRNALDJCCT9oBB/yAxnjhVXuq4MMha42MSDv3OCaATk2CeDC4wr0/wUFoIq1JKlKaYM
D2uBg73l+JGz9PdmGZBZDMgoUkqjKeVnptE8trWSBF5oWWGyaiwzeoiRy3szAcoUbjGQ/AiUlNQ3
vbfGa4NmIb4mKpryQjca83oILIUImIc4czVzfqLaFcygG9hk08JYRrZze5krWeCJrJAW2ZrxGElx
BFTUtG+XJZxvEbUx7jQl0o2tVFQOuygLHkcPOagwqOimwXDDaKj2nZzgGWdpVPz1OZ3fjWbsKq8b
NONuwsv9zrFDDXch1EgKWNiBBVsOq7PLiO7NuHLyvgtuaqMJR8KS0Z3yLCOo3VFb2liELUhMt7AS
R1md0uuDRK5QuVMCTgd98gZu1zhHzzn4Hg+vdP2AbFrrV0rWRWsyemIK1FpguDoyCUcJVfVlFdRO
incmf/OslmDIvGiS7clPCL8Hox+Gu8WQ83qbyHoLUGWc82vIZtaaIBMX62Su9MUPA5NCQKBizC30
Ug/eg0jObypko/1KL2o4YKGdYtY9LuyTGuETJ+1Yyk1XT+Z6AfJoVc5qyTspWunZiBSdCiltIdHt
nQ+lrSvbhZWbp15eDry+2ck75eDAjQ5XlYN0o1tgfA6ioV8QOJmXwLgtsiH7VkX81goycAGjTGq7
J4zdpUbokG7zvR2E8+I2XTwrLsVR4y2Zy+R7F2N4TOGYd+LhQAEuMSF0uk47hsUKbBiFn6ECR0zA
tvEDcjogeaUUUxSQzCW/k+scfBqYzQyC50A52pfNIHyo4lE50D5eniesP+71rtB2dtZHjVup43wD
zc8e3HJo+7U5pdYoFIhupD/zMK9NyqbBRhvau6FMnLUmNbnixrhFlmutUSW/IPXSDhOTc91bSZxs
MOGwL9hvIecBbbRIsaO268mFkiEHQUdzo4RG1gx3hR7KqFGb8gLcaUy7l1wvh6c5K+abnEWVeYXT
nRi1U18WnlMXnbkhvAakfrMip+6SZPWeNkwgYePQUoPAy7lRiNv69AbXjeUQ6e10WEIexq/adnjS
wiGUBCaM6ts0A+tyx0mrVlU9A9VFlCK4BYlags1s5/RIRzr7sBa0HD1IgPojwvtD5EuxApgsVMrC
2MXAuEdPqsCObRorxZ43VOs2ElBwnca1qxoOqpRNNcVEANmmp1VTo7tSbwDOjCJ5voAFhuhNDhI6
XQWYsSDEkQW5Z9RJ+E5Jyxpc9l6z87JOmh7NBpXwtTXKwUemDOrW0GaUBgvi0dOpKXGMunmOt7yF
0Se+A7yOVHW6dxo+7TZr80s7zPrQbRY9Gi80W8pug5AT8Maq7SnyNGcwD0uKzrZL7teO7lDP+okJ
Gb5ETSuHrl6VKjA+xNohMesnKLqjnDjlY5H0wlRz6apX9aUTdcipxuOQM34saSP1q2ZWQLsCCBkn
KhWO9VTwNwckANqbdsiUqyxgakShptDwAdE5j21PkFhVbWcpYkDzIBOVGeEHsoS99Aheaa7Zqml4
r0ZNzj+gc0t3dWInzF1voXMyo0nElYwsPiWhip26jhEmE1DhbMlcKyFX8/Nx7IeVlBvFzmjo0K4a
oydjBiE4t5yRrOaU8+mk2W0RGcOhqYxkRCNjWhwX+QXnWcdTBt5VHlQp24pUXoYNGq5uU9vxKBK5
qY4LMV5C6iXmTFlO0vwEfLjW3Kyb7HI1wh6/a7qoaWBaquG3z4LN/wfK/Zt5El8/SZ/S74Z5j9kB
1a//M1/lWDYfZZb+Y9tm34u3H4krv73Q30wW0/onBTx0E8hfULA6UZb+YrLg1vVP6GnIlIBWoRJ6
+i9/4+kk1eaX9BPRxab5T/mC2uC/mwirzj9Bm8GwAh1xUu78lzyEf66QgeNAX5or6VBYIG3J5zLq
mR3a+hjU0UO/mxuBJsbj8lX7+dRx+s8i3K9DnLWfO0XrGmVhCM/+Fn4fHrNLtBrxAPGKryTWfi4t
/jKSfdb7yiwMYx2bkUq/2VxlX5QTz3pZf18exXle4wnLeN4rBu1P7SoaoweKU7Hoj8tDsJLvqmO8
+mFVXf01NT/iCT85l7/M2A8DnVWadWoASaVO0QObvBZRIRfWin3IeYlWW3j4O2PX7ap9cNV7VHW2
s9ccNZ/GDQSDVbrFF2uVOyvF8v98V2cwgl8f/6xwm8E5MZdsjh4aG1sJN92synfH71edD2bt+3Q/
PNNOMb9COH7CqP40GacV/AMEJmoCVa8thpV3itfcTdvlgp1Zemi/DXtlF4j2qh1cBH6K3c66+394
ZFBZqBBCwKXwf1Ycl2q8GfWkix6UV85AdiPK59LtqU4J/a4hCb9MV7GK7IX4qo31c9Pmr7n+ceBT
M+mHh3aoFTSyclpqs2+FQmnEcv9abr54vJ97xb+OcvZlttoQ4X42RA9oTlixqJ7gUJ8KB/FpQB3u
Gb7GEsoOX/SFPkFT56/UQqgZvOypJ3suejogyGQXihM96LnPxtetQvJWf7SdCps11cFwTeOUZZnX
uZGgAjJtNXlgH23Mbm+dNv8+tmocFvvGlaOpxGNLPzpdyqF1sm7Jhp+lwr5Pczvx84B2RqxM60KV
Pkq6fBurpEqiDFK8mjTVS4v2YZmX1leWKvS+mN3TV/qnpzxrPlAEteZJVqMHFBEuu6vwMN3ErnIM
xXA/vyhPkDe+AIud9Zv//X3+57yexY0iCedhIDN60G5121VKIQndz/1Q2JdS5NqPtvrVm/zqGc9i
QoAczdDUSvRAH+97vQHiYLu9P62yC9nFm0p2/OFqEZmX+xMFUFeDfBH65IRDuuEwDDdi3FA/2bab
bM3P6aXkqfvgi8B1+lZ+eQ8kZqfOM0iE877dYg9yRIeCuHWx7J0jzZovMIJnbaa/5v0EL1DoodFt
Opdxm7uy1vQmjh9wU3fNdTOIQ3pT3jRvyPEtonYl/3VMRP3Nflr2kTdfdg+c4CU/fu72c3/o7JW5
na/UW5lwDp7lIfQCf+LwgY/cVlopt9MVCmXgtN6xwHwahfHW6F6q+NeyV1/1b+lVIBIx7uEQCYzA
wqvvpIxfbH2fmtXnc/jjE56t5QyTFbmLpOgBDx4/2g5ecUkhZUXBGet3T/bHG/Tl0h1KYlty5Xm1
uKjxe/lKf8EZwI2ecT/jz/o28mFsef0Xt/epu/6n2ztb+PM8UxLCVvdhXicX806O3PY+3fTrYdNh
sJ4Ku1tPO2UnX0Q77cq5qIwvbuDTG/pPN3D2HaB+NOLgywpIRXWh76In9BE3JPD78Sp176wNdbC9
7aXuQ7NrPcc9LYp6V7vdrj1wWNhP18XL1ffX6Trz41XmJu5j7w6e9mTnzBYV8eRQPqg37X6URXUY
91/hLdXfbQTw29A5BDABm+Bs/iIV4tmkRvEDBRYP1w1wZmvn1Vgh4LNKVpZPTK588xYa3WX81rnd
t9D7+CJanlbQLzNIWqvRrNXBLJzNoBqF6AOZSfwQ36v36rt0o7+Zkeh2Re6ni6fnwtDEmH8Rv84w
3H9/uT+MepZcLG2YImSUxw/JqrrER0xctRfdOtqN+68+oS+HOsslmop6UCAxVHos4NYeiAjBKt5i
xXwkcJZfBD31d5EZgsx/zOdZBlFreAZaZRE/6OtghwOZFxwDt/OmC5SxXOk4vUj+/CRvW4/0UcCS
u009GoUPX7zVUwbxp7d6lmFYM8rVVs5D81GuUcTaLOvsJbqMXpxjuDN8za8OQ8LyDo4ysXP959E/
bY9/GR1Upw5VhaV9botcZMWk5AFz0PuLl3nJZebF+8yLPMmN3epjfKq93gPDuVP3KEd13sF20S79
800AvPvdHAB9s+FMIVhwLuCLMl9YlTpz8Lh9yUUsHm8PL/er+EiZ2WPFUX3bl+Jle3ixxB5JbKF4
ueurwt+tKxGJq63u5u6l6souXFbxaK6fW5Gs8vUdMSRa3fipu7mIvFUqcq63vfJ1nm8QL/fh6jYX
l8GWXdhd7V3oyl4rNHEIGaIVz9cHa7Uv18/Xqbhc+F1DrCxhePpaFtdAoS6m1eFy8EYfhz3PzYS7
nr2r99XV082rP19SbFX9ZRWLwyUWJUJ1S7GnuLi7POj+813kauIj5UkP989eLe7ua/79tfFm9/KA
8tE2F5tS3GWC8YWy0sTjKthKfv45AcrKdCOPq7ZcdRHvl8/UosV16eXi9jiLt8PzwiN4e8nzby5F
Iy4owQhj662ud/f0d8SB53mjsbT6tnkLVzY3hx6c2Hzr3cB9ewz8++dgG4vSvUJMjEh7SwfWLd1L
5vK0Oqb9C+8jFIXIeWZUdcXWENeHW2/wDttO3K0n8Tyvn/fu2+Rp/NXzxEPJLvp6Hnu5w52368tn
TmrkXI67yt01bfpVeujEjclbna9MrpK7usd3t+L6nfCpcIv09C+vvuH7a1u4005z3Vt/dzRFut5e
rSbxtPnGrWruenC3rbhCpZB1e/FwvN1n7lFcXSws54vNznElt/b83cXOv7mwxc7xHmux3/TitvG3
hn/BIC6ZlnADltfHd9trXTLShflZP6ESwIq7Cv1uZwvC+6EXx0L4G4NcAhUdt3ePt6rY+JF4g5TL
hGq718hbjytpp+2Euvoujt9mL70LxXPk5muTifNv+KMSO/wpxW0i7h1heYXA1pi/vHi3XH9XrYO9
v1Pc0529l+7Kk1lsg2teHi8YiPt0K/dwGXv+h+/t1u+nRMc/vh16d9f7jvhGQJPFeOUX/vp9cZNN
7R/63fXsHgZvWA2esuq8TSo2B7wIXHV3z9eN8wdL9m7wVrM7+4337f5waYjHjcUXMXj2Wl77m86z
xP1hf82dpx4ZmV+5hZjFvvcv71NPlN6HJm4f31jJp8/IEh+552++3bv+1Q68lDiun5i+XHzcbx5H
wezOXnL8ftEIWxyfQvdpXk3+zu+uZ88Wiz/40rr0IpHsA8Hezj/rQpDErTZMdrWLROhx1dP1UBLy
DE863dA3/xt31/m7wL29fnwZxX7yWiYERp6rrVCb3d7dy7wxc20zhdeWl32TRbapjs2ucHftF6fI
T/PAX6LsD/HtjBSo4r4W6+D0HizCy6O0f1y8l0PLqrnnTfHBbiP3oLsqU1+6L3frzs+3r5QN6u2D
LS5Ouevg1yvNvf1/ywpB3XKQVpWTbz2B+YdDdJUECtJ3TUzloNjKfhi7wbrahqnIbpMV3H9vvDQ3
NgoXvuaChvwi8Cuny/8yLz8Mf7YDOxHFbb1oTzmhev1cHqctHH2xjn3tGGzMS3NV7dLL+ou3cbro
+aD4w2ImDokHQN/ZMyP3Fg8gkeIHwAeVHxnBlaNSypbQQS4sGoTFUpVuODXWV1W+3+VvDgVL83Se
N6DN/DzZeW6XoyIx8OgvW/nD/tCfxkf1kRNJdbCupDv7r5T7X6pK/4++7ZrvWfy9+Ifom/fv/T/K
j3/cdnS02i5+bf/r6WKv4LuaOIy6//7zj+1fP4fvpfe9+/7TDz5iwt183b83881722f8Khf6+//8
v/2P/3j/vMrdXL3/t397LfuiO10tjMvix8IxoPgf0onTnfz9e8fvOb/n/q//2b3/4+2/bIcybt5/
+cW/KdvqP3UHaz6qzCA50cvRuObfYkn2P03wNfSbkbKCJgzi8j9qzIqMJBKWAkBZqcPgJM5v/V1i
1v8JVwjLRn5VOdm8Upn+9ym4+muxMXt/TcnfP/9YzkRm/6dFCQsBdCmek6xJbDSp+ZzWzg8fYpKh
KpHVMzCIIOzupiB06Db2S2n2d3Rl5Byt2sqUmicTbcv4uQdmxGEn7NUZpeoQe8/OG52wS+y3qUZb
MlhFVWWUb2OuOX1/mE6qAnghJKHrfIoNxMXU3NafEgTI5xRXAxpwLyG9oRe0A6MHO7KQLhg+ZQz6
GGwJwvUneYMAQBhnaAXVA+dTAIFbRgyh/RRG0D9FElJM5idB6aq/G/olqUVeK73hLSM+kCjvlum1
rEXNtjoJMSyhPMx+BMRe85gUJb2cP3Ubyk8NB/VTzyEsHWUDmTV/Nv4SfEBcBPWH6CQEERUKSMts
QR1iQR/nWa8lNCP0k3yE/akkYTod9xukKdBtkUamMVyMS2LUHh2DVPamFg+q6/kvkQqOOaprdXav
3Kt9DAIhrrQTPAEhJerLCpwmahCf+hd6Fo4PPV6F6X5OI73yZfQi7rP6pJtRKmGqgdz51NMIjWrc
Lp86G2DQ0dygBYj+Rv6pxaF96nJUdSRVLp8neh1GCWaVftxJxwPpATQ9AJSg72F+an0olZaCBvvU
ADnhGAoPOdkaEZmwj1e9llUX+ad2COJNcAE/FUW0DGScK9FcuJM+NUe0xaxTFwRGuRwlevB3lj7R
+wymSdZfEfcIT7X0AQSnA34i3BOd0XcxQFinXt8kaElZah216wTmbCoWHYqhsLo+Yc4NhQtT/ugv
eelj7pepjOt1Oi0jIvJy34H40wvF9HFiL55QDlYL11oqNJatVgWR1Mqpc18UQUdZVQmC7Rg6iyRC
CfVA0Y+9Hbi1yjsTDR3mdK0qLAps/1oJ4RBLst8Ak7LoMidrLDcGzsZ5DTRILLKoC6y9rqdFCKZm
ca6CcFy+V9OIKfaMSjdg35I2ucDp4gQXq/Tp2ZbU6Qa3but7W00SPBgzjGMxpBg4rsZeBjMya1pq
uEM4BN8TxUGzCaVA5z6uO612bXUqDFcPuUZdDe1jIuXFNTCpkFy3bNP3pEbB3SuB+L+EU6zfzqM9
jqgDNdMGKSVJF03rJHw+2Dmu2xhW4obZ4RSWNAVPhkDlNylK8nv+T+uqQvoo8q2h725hY2Joje4N
ZS30bknlEE7vBFDqHECSroc9+vHOgNg2YjliUZpqYlqzHlRIVKkfSq2WN4XGx+3CK1RHIYOTNMWc
jt1DOJvJ4hptZySrTDl5aaC2lh0lCN0Uv5OufU1RUb7M2tC0vLkGyO0O2WIe0ZMMx1VTpzIH6ByJ
LbeXYFUE8Ju+Q2dIJJ/WeoOWu94le1XJQShJUxtkYEjjkXeBVEbgqggT70yr4BQ+tt2LNllAYTSo
bsdF74YGCsoCRV5OwYKDgJLzb4uSVLpo8b6wt2HYdBepJMkvaLBToJ96y6o9WS7zawbVEzdrCsA/
RqlYlyqglgc1sA0WndLV+7ayzJdyrgFC9DW/h+B9NN+3vRMdsVCsboHOnLhps1V8Cwe5u0EOS9tP
ZZ2hqaaiSVZacdejvhT1jzFWX8hDh3NR76oirttV3rbGU5Z0VrJF7SwAESwF+XWf5tLEE+czEnS1
jfdAVcv1wXLMqkQjOpOOtWalpRcCFLrNQSSPnsqOeNsX1QnxZHT5nucuGy+WIiCZDAXMFgKVlLh2
gj45Fj85XK7GLu5rKW8UN2+HUfYQQ8c4cwizevQNJYkvUFkCwmqmxCI3NEstE1op5+hra2r4Immg
RUHSRJblWYHUvKZNjl2S1VvSiAZTkr2jUWxMwkSw+AgylViKgPgAZacfr7QQsLHoS+5aqP+bvTNp
rhvJsvR/6T3SAMe86M3Dmx8fSXEUtYGJEoV5dDimX18fGFnVIqUSTbXqNmuzTLOoikgh8AC4X7/3
nO84BAUD/ovjb8IdkfkNWd+1COankqJcNQZd4Ug5Yi0QH7obswwXtnfYAj8f0gZ1MXE/PwTsvicz
1aIcra8kByCKdJ9+Kx2fO8u0XADYcaTclVb34oyEnASE3KsmsUopBe67LDRveFPQXaNrM7/7YTW0
KJDK+HMU5Ui0R30Yg9Cq5EO+SLgzV6Ibhe0M/CtdRN7F0Ih6JRbp95Dbk7szrApZuPpHIp446qF9
FY6TiIz4pGO0YvGo0ZZ3ryrzV8G59So+j16F6AUysyqA1gQsO30Vq/PXNvh3z63JoXsVtJfwPI/V
pPnxLl0U7xSbiN9DS0MIby2aeMI0kMeTIYdUvn2VzWeaPuyJgEJM75ss6StV6NFAyEGJ4N6u2Q1H
u1Vz0L1K8gePoIs1mlW4cQ7CMsRxHrik8lXMD1wdYT85Azqnwa4CxDEv2n9Xtu0xX/wASD+ZUZRG
HqJIejUOmFZYNRvv1VBQ6EPRrzOnm8ed92o86DiSyLN6tSWUfm3eG4tXQWLCvhsckyHb7OfcWffq
cGBpQlTPH1gOgdGhsjthqXBRnr26I8pSandF0fMxjFNh88m9+imGOsZboRabhSYKHBclSQtfw1cf
BnIyPBkwZ8Uz9gScGpipcW3wm4tPodUYP9DbpTdGl7gv7avTo5Bh9iN+9X+kr16QerGF1IZqf7iL
VcR7dY0MtZNe969eEoqaOVzNc4rHRBVdL1FlyfkCnHX2Dd8XfpTelPbGeHWphGnR+ltYOJMKsAal
lx3MOUCDjG0Q4S5WF8vVzGGjXh0w4tUN4y3GGCnByK6HxS4DxSq76BYLDXufm554/0O8IcXcneOo
7updXtl+cfKVZ6ldm5XjJ0aK83ffaFGa1fCa10mZO1emqKmYKoCSZYAwHoeBa0vrpYY5ybDCjMcr
w6rluLZZ/fB7TIt010lLgl5iYxqmlXJS/bZTnl0dVQyWbVeRgXZKdD2y1zYDsSusYVO9SniHTNaa
yLhMUXKe62R2WHHJGaBudIxZrDipGewJ8dDQyQNz+SQgxJ3aKu3vk9oFxgYAOt2VxTyQI8MbQzHa
u/V1m1FArFn24D7yfw8nqYR6Qg3rNaya0XASVBYutVaJwtoZfK8KMCqn5S7CKPhYDBOfhvKVdpGO
QsOZBI/0a+tzU8e2NOrDmOnmV7dr25uoHEOx7jsr4b3RpXfb2BMMurgSkkm4pcUO31UL0TAaa2s7
uJptn3AkDfdGa/k//Klsy5VPRi6JkyMu9p1lqZ70DHSIX+xUIQifO6IKcDd14kgk2fAUTVMLh5K8
87uG1ebW7jq0fl7JMHMwc7jz+VCTEKLpG1crQSZOjuYc9E7kL2YdpXcqIw9nn5md9jgiqXkMG+Gf
cIDWRGaAS8Ne1EmAjXrkMEdZciCOkbIIAqpUVJyMMXWpJyNPe0lrhwqhhjnqrzOyRkNoCXkckz+R
tLvYySaYlxALIoLJDVwrCEfVTRHFzJkQws8X3tBG47qfQ6mv47QX2cpXs96vcicMC5jFDeElMYTF
LfFnNcFEqciuW7xcjPmHsqebKRKKfr9JRjqDRJFrQdF47ByvB8m/Oj9f1S/lbde+vHTnr/Xb4/H/
naflJQ3qv9dnXbxIbPPVm2Py8r/455iMbAoPoAM6zCGlimWTDsU/p2Th/gt3OrZodD22949E6ych
FgMEsWDHcLJ6ECL+65SsmTrUM2851NoIp+h6/M0peWmSvDkmAxCyWZ4XghGBggyr31v3Yct4Ddk7
IaL2vl83KZW4Klv00QOjQ9C7l3XR3hhWuwFXmF/kuug2rKJH3Wy+NEV/CJ1+30gZrSAtqZ2d9Vs0
JIhHRaSCxh3jAAXjWvn+pwSjRebzeXxdGIoRGvMmSo8TH2SunEdKFZI9rO6y15O7iVrvSpPN1u1M
ps/ud68xv/WFwIQ1wKYoumtcsQfCYb5EFotSBiZxlVtqfCg74lhQ3JFFZLYPJPSscd8gJwn9ERzD
cGWW8YlTBcMKi7SbPNk5mrwmS2cInNhADN7MB2TAyI6Fta6tLF6HZGwjp5cvtjl/gVu4yVJkODIZ
to3W/2hGZ9hiIcQ/Mz+nWX7lZNyWVuf50UI1brvpF0SAau2Y7daNyx94juj7V+pz2xbXauIk4euS
QouhZ3Jh2RFZSg+j1vRfUt1ulpNzQ+kzM54fIoFOmn/NvpvQpkRRrd2VKSdASIowkjnvGO6NlznM
l2TaBDUhlfj55s9OzmiVxJ2dDuwyN81ibWKMNiX4SlPJqzIZPlm9uDJZ6mbRgYEhxtLH0wYO8Wlu
2Sb8ejz6WeTiKyzP9mIVN9o22YzAhyGjCX1LUyDdMWz7BBRpk2f5Ds7tuIrmT1aYn822QBlvHmUL
MtXV6ttWpTcRJ3NWPK3aQnvF3KS538ADXGvuYjn2mAxicl15udmuTMy6Oy3HddHTfULgX0gNKY6B
b8rTV0Sv7WWRX6IQCwyzVtdla95q5EbdZq3PMCWMwAMTtbQTan7QrOhkZdVt085Ntmqa5yQfmSGN
pvFDg93KCcwZ9j2ecrxNU/iQECO1Lk0WW86x5kFMw1Gl6bzJR4JPirxJCO2SWLDsEZtkZO0cR163
bfijMcyzo+rHMivbdUtaNNFdGGRI3sJvE29F77qI0eW01UJ7DNLGPyfttJ8SH7V05x7jYjHgTOrS
gHiy1fS8XXezYV373vDVSjqUD7mrrYwKt1zVxJ8zaklTePRjssQaSWyyLzLVfm5z/17X8rNLJv0W
Am7LJyjGS6ssDvlsq/Wk0qdBGcxm26bf6Gb9AJqWr1FUl0M9gDHG87mJ8gTFvjrTpQGk7DrpJjH1
vZ+ec6vHHYbv4NCl0EcK1QAFtwZD4BmqTlraFIGUzrSz4qqAr+oXKxdg4iqm1hqMhGkh0WMrlOD2
ukvViYbUvYO7Zt0Nxb5oOF4NMd7kiPLMTcdvfonJqFNyFeM8REytBaIl5GtsVpo2NkuB8UyRwzEm
IXhH5eW6SHC1xp69J8+qXWdqwi+Rb+L8CkB0A9A1oc31qQy1re9/SY0GLXeTfouGi15Ry5tJex1b
nQpyYNwry2rLC/wMCLrJ2ohuTdHXezMzmgv2fxnYfo2MbB7kVuhRfIDceiCyqf+SO/WwnYzQ+Dz4
7a2tpgWQTlrOqJqVVUb2Zd35+N5Gu6R9S12jSuWsaSqmB0sbmdvQBsK8h92o8Mt16VZX5jyeszk6
kqY+7i3ZZMfeKDe8CPX14Gunqe5PMve/z25/l6bDQ06uTFvEjC5H7SVxen+T4KrZ6FF4FTl1YM3i
aPXTSVbkzzk2dbHjMGubPJMLVdpedktmmj0MO1mZxVkA56YdpIKEOUZRDftK668hcV2mVcZaAIR1
rwbOJxEFoLK9o8w0sa790tnP+ORUoX1unE6sRNPrL6kHk9jzWL9qgs6e4TUXR72s+pUxEg0zt+OF
npflTi22NumWwzqVo01Ckrud+vIWDDbOsJtqMvfloDGsSheCrZVvup6j15zl012YH+aqZf1WRt89
TI6QZy0Sx5L8pFmVx3gapL6i7SzxbowzRitr2KpE2OwPhRsMqPG+6RnL55Q52Tlz4iutHjlO5B1H
dRVjwEH3vtXd6Goovoqs1Jf2ImV8NpGAaDlfe1V/T6JO7loYQIHV2Xt6Bfu40rZDB6Y3rOZVLQcO
0M5xiObANRIys5KH2SZQKu6LY6Zlh8Rm8bXbeo3LhucTxiuyyF4mlziRJspPTuiFB+HgFRujOcWq
VQdZX25KnT2mUeek8+5bh91gYYFnw3cCOPAb+EFmk20YevG5jvSXVub3BlFHm8qCfEGruNxUdl5s
nRiwfxKXeBSBSm9xFm/9EuK/lKaxasZG7eMYcojZKhAaarixev1pTGYaM2UMCb79mulaF5QGC8Bg
Zs5Wanl29n12oH4enhI3rLHpS8PYNTJxVnoHDIC8vHY7tbO9TTVQwqV09L0otfnzOM+PnqNolAwd
lUVNs8Ski8iUBLfoaAMYjMsxPeZVnD4nadRvOfiR7Ubksr126fSvmpB02thJ1LMem8VhnoZsr8UW
BDlLTA82h4+nyS+LTzpxaLiD3HVrX9nRdrLtZrWEidW9fmtq1mNRZvIu1fshmN3Hsra7QxUSahJ3
5HlGQ16ym7PIapnbERBAS1YO4RdfukAGarpmEafztdXEW+lXx5E+GTEJLzg9zYuQg8caAjj80sn+
muJH6kvXPhSGpt82UfcoJoe9zL2BSLfr4N89WlGVBHarnbFPlisMOuVxMLoyMBujX9eS3TLHB3iA
67GdcGaNIODDKrrqyvQY+/pBjWKFuzuohMHRoWz2HWu8gDduJHGAYueiSGl0cuIit+vBTRaM++Jm
yTkE+KtwAPswhQaZnn1iBvjm9lNm3BX+ItYthnjVYPmpw3G4wvK5i7F3szlHRDm6q2wi/K2hSb1Q
DqbqQlfaZoxiDpZ8DH545cXqFpfpl4mxgD+N7K1wkRJ9m1jWvcyxuxhwJ+ZUW/u0gRyMZSufswru
ywXfcWlkmE3DIbBzJtQOODBLvAiZ7ypxUereOvEnEpH7lZ1Fe8u+jsrkWy7q0yydNW2uIuhH6qWI
D8Et1q4W7YpQ7cOEnIZG7HJPwquJtspxjhy0vZ2Bhx6zvIb2eoqACVjzDTSwS7PC4JvRt9pF43xf
ESLLv8lg0/RXat+o4cEzaLlZ02u7yrlSuA9qW38mF/Fk6Oxncpp/9P1wTpoq3dokx4UlYgkjOpiJ
uOKlpuRLqmCmdU+yIZYbZ5MX1r6X4TlR7XMrb2hF3dZY9jIZrmvztqryp76OHku4AzUaz95vD7OW
XxSRdnAb/bKxi/Wope26AvC9HgfQ6nS9t6NsTDqA048q8z7bOVsVa0PmNE+V275YeniyB47vYXUh
k3w3CLXTEmtHqC/RVPUus4fvPRMK3FLH3uqf5mbv69GuaiKqeY6dhX9hZpdkWXzpJ3EhowvCyxH1
f6pG/6RymvukxXqgvFuSKxzE4E3YZ3Q9WMiqsT21FrXNFKmzypKvpK+uMkjoQet71Ex1+SwasXek
tq7Ru8xknjC6s9e+h3e/LvljJt35UWa82FTT1sVER72b/XPTVFeV2X7qNXvL+nF2HP6BzLu2R+Is
2htTgh/Xi7EPRH5Fp5I0yEac4W6su1aY60FjM2n0KgCFFh/86Wns9W3o5I9gvs4WhaotjZMr3IfE
iu/B3tJzi5JoMxldkCOPzhN1TW7iU0Ji35p8PjydsdpPyrxyp2/gN9YeToN5lBMkFW3Vjv5Blf5D
B2cgaLrFMKNvR2G2O2VqnxhY3Tf1Z3ckj8Txv/EmJeuiy25EVJWr3gFNwmEk2gzx8Eyf0d94dbYV
uWWdy6k2d2Vd7OdRXJLOcj048waIDHZlCQM+VAPSLvfFSWzw/2p6SDR/OVGg52Ybi5bXsvefRmql
lK1ML7WLnHHKPN6jn9/VWga9xk9k4Fj9TZn0aziPV824GAvVKWMPjDUIDlbPFqBG+xDS0COj7qnv
r7BVXxIEeTY179ZXITxtsHpERxkse+wZLQg5Ud+r+TkD92JrL7N5SjT7WocU0EDIYNn7BBxlL2d1
rnDJf6Kt9X2sYB/r9kMBKDywrWkDlScY+LeLQ+3SHpJN5nVHjP8b4oh/+Eb1acTtXdWfReq+AATZ
F0TdRIk+XkaGvYqH8KpuaLrI3jyyaXNaA+XSJTHedf47Iq401MFIlmAE53vZVFjgZXXQKlMEQ+6K
QBvkOa+1XSIw+zbxvm3bL5mnPba1E2RTCjxFJwTDI69zyRP5mhfDQRuiS7ulJJ01FhuTYzrxhwPm
/ThDalMOG01nzpQNPY3tuP6hpd2qFmHLY9JvMs3zNq7Bap64PSKjbjAPxoCnJHHJMs+9u7COn2oM
wans1UVkiMu6aZbI1SIgpGc41oUTBuFkP1iAUwKVkfxpmulzV1u3FdS8HYHlEP2oJU1g3Dsq0/ue
ZJOVCJuDVmBDZET1GRjNU5GVOCAZLwbYtovAHdJvBYdWjJyjfgwr+HSz8tQq8ZznaKhudFkSaam8
6zZl4C3CxatcSYZKCh+sc0k0XrlKU8NZ4iL4ogiD3ISh6ZCA7EugsdETQbDolqRV7F2PUNQU7DxJ
CeO8070p35LRhtG+LvBg+gR50YYsj7nUU37yJHw0jOgubmiDcz4elz9NXWWsxEAQKJBxim95OP2q
1WjR6YJ0BU/hyzeBuGACnQOtjT4xigrGQdyU5O7Gjr8JE1mvcvBKftW8mC520Ra3eF4ZMOBgEK1y
fJbbdgjLs5sIDhNNaq5dr9HWYz91W/Jd/MAhcPs2ISl0w086sj4cJlFwhoyoVsZqvO5CevuR04cX
YFxksTJrTZwsVZZbwnca5jMDmDe3NggiQZljN00OP30sDo6WkDA8fosWr4aebieLdyNbvNjexUCE
py/F0bGLHx57rTkVX2JyV/fVVEFIaFLGiqPovxTJ8ECw9EGzgHHgyD/Okq0NVhFhFuaF6HnNx1Kc
KE2J4GGtWrfw1bK6h7ZmXQA28Q+uUd0po8a5AYqBd3zQ4gNbS6Exo10YAjxNQSlceVsyJJKvRj4a
mzHr853P2RoOJz2YEVoVQRp1jNQyzSHB6ExSgtabuxV0mGX1CE9pRDSuNM1V28xOEOUasa6ueCAV
6lmRGm+Mxql3y0uLN9GT8deIV610tbvEk+7aqLNNCPmZGec2LvFhQevd2MgL2nAi1bxjW04BqKyI
vGkDmxQAOIwrQby6YwynqFURo8NpS3jtuFbM64LKLk+GYV4SWB4Uojy2Q/JikbGbWP3RT8x9X8Qn
q3mmf3s/Su+6HwhwFfZWebStW7XqFb5eZaX08+WX0E8CmRfPbTZcNnl8yqenyFVBVU6fTIuU9in7
DGbhos6avU3R5lR2UIAxAkv/yavSwEymFYjVeF1qw4VVpdcm88paquuof2zG9Cat0atZ5NnYXv2Z
roJ1cCmJKRgryRbL5BzRgBlt86gztnk6JReAjY74Oy8Bt6wK3HvncOyvcuF/4rNcx468syLm0rP2
YlH3zaZ6HGLQBrlcQhOSm2wU/mU/ps5Do1p9A9VsTd7SklxlrrHtE3pTMl/UWHcrSMYpk7OQfWo1
OP4plel9LyPaWc0wHmWcfArNOt7YOuyQrGwuu16gh1Dz7YxpPBhUhqBCe+xK4yoaQzcQlaC6RIYR
lG3zOcqAQK+EcaPBLqUiyoljb1ZE0NCCyGvKd+Vvs16sGLaAForiHzJrq0OoD/6ZydtEKyc11TaF
od0m2bUjaCgCAR1HtZWV9wCz5l74rJx9VkyncHYPJLOcaQwxDyhih42B1BZOiWmyEzpFjqjTTG3s
KCLdNuaAaLm3jEpu0yT/3DeU1H/fqD8n39pKVj+69036NwK3//fa+QjF/tDOT54X+u0/OrrD9//9
v/Bo/1cz3/4XsjacKhD/yWflL/+zme//i/8nqCNfFw5/SyzJfP9u5pvmvyhe4CnqQL3NpV//n4I3
g9kAGjmgyjaU9eXv/k0r/20f3xV0+gzTwe2te6+0yHduGjmZhYzbmVN1z77md8SAbrxSS65dI2pv
3dYZr3/6XX6nsHszOHAFGj+hI7tD50dL3Xp1b/2kr7PZojOnjznmQp1ZIznT1lJozz0Um+2fr/R+
SEHkBwwJH1cJ3RnLgSb6XmBqeXnqdWiZ5noSkbHJa3oj+m3tmxqbEqdgyKJAs4WAeMKOqBPVsfYK
PWtzY4uDk50APlTcZQnRgkYa7SenMz0+rkF+N6U1BhUQLlbqstLdi9wx60tXC0UQUnkla1nZ2a3q
ULJsc28krFBTTm5e+GOSN4cYnVQeMJBV/qbSCqP6NhptSRVXDW60c9zZ4YmghamafZlIWgxlakic
iVkWAsSwPBpwEiqTdclJv5DXFVW+2HTAOLJzWkfjN1Un8tQmc+1+LdKxgkIzR+51ZCfhuWZM8i2n
uZoEpW3AK7SFBOKxDl0ffmfANo/EiHF/lldXeaqH52oekSxQ+WVQEGOmnPW0hrhr0zIdDPbWC7tw
W4D30syHNbF5DuDAeaSw3i+v97co6o38qdTiDjneoBVpcxonhfhqJLNSkG4fToVx8uJmrEnTAvlK
t83KjNnJ6Vc40p7WesqxGdySwXB1ZG4OBQ1FOZm2ANAbVVfD5yZOh+ZsR1pZ3nlDNQ10ISrb7v1V
2ui9/uAOYyYJQxDgyfBgJCEcxw1BU8PcbREoV7Q+iEQnB2w1hQg40KVXzeDDSNIlyJBjCsywdq+6
rnEK+QluTuPm65pBG0gRfQgLxgqFZU2EFVax7c7XbtcYZQa0KwVpfQWZQ+k3IUFexWOU+ikO3qmG
fLGGZTrIr2COK7olPint0yduQPgGGjE4ICWwJEu2TWDXcQVtpAFM5gPtMuypuXEZxBTXRaJZV2EH
8nMrjaTnjG7N7WMTTbxETS+nYlu3otLWPEenpFGtfCwSiNWwv7ArZuu5c9Ji32ctTtiR7h7KOrdo
vy1JmfOmq4FF7Wa9NqMH1RYVQwb+NJ1jxERzPbqCGEpOVi/CAkgNv3W1FmWKKKkBGYZMsfLxPTvl
QCCmxaTa34W+nezNQUJ1Y1/tmbUUtI/drKfIZWDHD1bSeTO/M6ceyKiWhV1dGk7umRd5Pzb5CflS
bFL8gaYhmMSaY3Yxs5NyHzbN8o/mI+Elgq9CXDpaRoghqqYBPJoFXg33tJNl+h5aEmehhD5K/aJX
uZXtacZO0Uk65OUFEqXrs1TKzgE/JeMBPLOlH2uNzuZSh9Oxn48tA4OOrCZS31pjRfbYDEwFiovm
FFvQXDYyg6wv+p1N+FBEFGpcGzsp9alkUIp0BWrhVBOOIR1y5hyi8dZhglABUFZs0yqpNXJPmeLJ
bFv0Sg+GNrXLPdNYR99GXcmYEJSRj0ZB6zL/OvNrX+5JxR7uMqg+0TnkQ/Z2diOUcRuNFq/vRiMM
L32oqnB09mY31oxWTasEsvM0lpq20M582t5nxyvh6ejjrCX7SXJGXisLGNVKdxKdYNIUcezFEsca
H8CB5M2OU0f8vQRAPKMGQZi6cvKM+Zbw42g5iVNyjZU+3yZG3sdb26lRpaELaE7ZDIGJGniw+01f
KLtfQ2yjuZQZIDlveSsHxIuxHVv3dOvpM62MLo+odqzRZ7F+Eq7HqXPXQp1KZ3qxwjJuwtiYPWpQ
b5yqLzFcQiGeDPq6Pu8lsGXO4lhS6qSEa2MZOsCzTdWhUh6+Rw1SpQZ/txWGlXzuUW0lZgQeq9es
4TsWU+QP9/+/Puqmf+qdP5oDzl+/f42+ym9f27dFEv+jfxQPtv4vyzWE4y5KfvbshbPwj+LBohIi
qdtyLUMYMKZdSqH/VDwQosw/SzkEPF1nv1iKrn/7AjRh4yfAIOy5oE09BxHN39RJ74yRi1XBF8u/
Am4RaphX28BPZYtXhwqJV4yoNs7Benh8GxZf5PrPJcs7Gw4WBtQbPiHt0Kb95Z7fmg+oYnRjlGkZ
9HZzivXmvlf9o7LHDahWsHkWm9ifL/j+trjUYriw+L3pYxnuUh7+dFujWcDRihiKdoDIrlibwp3v
DtrqL6+CzYYazIHczdNFnPL2KmkWFcOUTpjq9ZhRvS7FzpKm9UFlybOuf7ITGagO8ZPoJu7Zxblq
vHduoOjMqaIWyOBoBfMCXCyibWYlF5zE74j/+KbGvP3g1t7Wzx4XBZYkeHNdjtFoWd/Vz9McRd0g
NRlYVDz0npxu69aTtrE1MV1QF9YfvCG87O9u0sTyzpXgA1L8Lx/Dzw/MnZDLe07TkRfrfnZJeFlz
OXrKEcHbf/vQTNIR2acIGDId3X13Z+HUViJNR4Zzdjwep9nKAlGr/H9wFQHaiq3CB7X+Ppisz4bU
STzVBXETM6QGRxhqvIwNmsY/384vn5aAp8E3jEWI05R4/6anlt9Hc+zTTF9IcDSqs53f09HwWPS3
sKTFD9l1xf7PF/3N0+Kos8AKFtYG1Kq3T0snQ2SuIJQHnbDKDQ67cctgQtuWTe1/8CIuj+Pnt5+j
IB8YYfNQQzhcvX/7CXJw1AD5NEiHKN1VlWfCBw0/ghC8+xWBkrBC8a7rrIC6/qow+/n1a+0srrwe
hXc2hTfAMTHsY/KpaYePpX7wM/8jMs2772u5IKYlTs0uUQbeL8h/UqHLehzrPNDVdEI1bfPUfPeI
Gag6NFmcf/DAfnc5cJ4ObyMfl/P+c27kYHmNMmD2wSKTG9w9JaaTmPKzz3sNUiWpeOXfPTluUWCG
W87FnrBM+gNvXxKzdFLJYSajve1oB1jDt1ljf+R8/fXGBD+gSyOCUzcktndLcGxEjUTDyUUw3Rwi
vbAOFLLpJg4beqKD2X7wub17HV9valmeHHfJyGKDfntTlrcs+gWeBz56bFFuzezVj7S/flzsx8tF
gBUQo2JTTvz8OmKVSaYaenYwZsBdQrKg11UrpqDqClACHeCZP3/Pv7kr9jFeRZ6XvZQdb6/nWpoi
XpvXfw4LGqCeBRnXqMe/25T57XhEFBn8Z6kGvHdX8acq7+3JQZxUJ84asfqiSZLV9s/38m5tWq5C
TJAhOODi7HTfN0c6x5cJwN088NqYfiV/uZHIQziLmeEHN/S7SxFXCo3OAiJIx+vtz9YJI3Lnwc2D
cc5BJihrvJWGj1FFTCldtf9qu13/s+C9MXDyR/20DL7eFb/cInH1liSZ5Qn+VNComQ53jVkhIFng
rlbheOqhqK/qaVB//S4wlVxsquwpvHvva7VQx4+gorhgf4yY7PWOQmqdVO7/4IZY27E6UOkut/X2
hmKzcoeOLn3gpJo8z5o+G5dCNVCnddrFHzijf32/qXOXzZ7tHj/2q+r3p19vgGLsAXMtAp251oqv
qz/rRHUf/vyMfnMVzzGILFwy0tA2vPtqC8QH9sQnyvG2bjepnJ+sKXc/eL1/exE+JKpo3nR8j29/
t6QnDCU0uIimSkhFZWtdRWhez3++ld+82bC6/s9V3j0dUUdZUhZtESThEO+9Ooe+3TVg/MXg3v7t
pTAlE5rqEe/JG/c+XM4etHFqejMLbFjlKB18G4icsNPH3FPaB0/o19uiS80CJ3R0Jgaq8bc/np8t
Tl0LyrBnp9Ypc93yoqOp+ZWzhPXB2vDrc7IAjrI3CUoUrvXuFxxCoTEX5FIV6+rGbieNdAJI4X/+
8X7d/izMZqzbqNY5yZnv3oYydYec4CrG6lEd9WeB+e0z41OvO/VMHtHDCS33PngDf70mhxDSUCkn
bBLdzHeET+jKhRiqCOGiwewwzPSW2BnbXudEfgeWSfvoz/f4nizG2mcvK5HhuEuSFSFab5/agnI3
YryPQaT8UAauWfs0k/0amX3nT96DxqwrW4jWql16eHLaTGmtP9H/lZ/JoOidIEwVmvG6FBDlHR8T
saX8Au0wCvV8Z9FU1rbKIoFytszoAzDdr68chgaK5eXoC7FUf/cv36YyYiDGdjTMRV2SUEBfkEPB
HD5reYjc58+/1e+u5nDGxibBcsdP9vankm0OjhoqezCkbjdti8wW9y3q+5bRr2//eyz231IFfvMm
GETN46HzGY5Szb69mgiTNMFMlfPUM7karRhhdNnnWRSMYzkRPlRX7ac/3+DyR77dB4mW42I2iwUU
A9d8e0l8Q6RhZUS+SB9dnHJeplkvgkyP10kDuNmyhts/X/B398jXy7CEgkXnLPf2ggo6vdQatkPU
D9pKReYjo45zkye4z3PkQH++2m+eHz8mnaIFPOqyGr69mpn3pqu1VhFEnFXIkO9kfadNTXZIrcT8
IIfwd9datkO666+jsnfX8mriA6ZFtWl7ctwgq9BORY8JJS/okv/5tn7z1FxPLCdhGK4U6+/W3TIu
yTpgVIAKoq7XTZO594KBCKJbDyY/Pv9NznD5gz3s1ydH5Jjr0DjhA1y+vbe/JWEmak4SnW/BkfJM
fz7c2PpgHPwkRV7JUHP7tzcJNW8p2peDseW9Xxc1oaFg8ijR1DAOOw+cCF7dpFUXeTzox5Skw2tN
oMP581V/fYrMXnVhgZtx+Av73TcorcmqXCSgDKHmfDc3bGRNhuoY/e1HL+e7RhTrMOuXSQI2JQ6z
w/c/KJEFLmKDughSUSIknSeruG78FvERkRflQ47s/DaTyOJWyaRU9cHS9us7RLuB91XnZpcu0bsb
zROqoaRGZ++2bXeuFmU/SUUxzr55SC81O0/vQhtExQeX/WUfX/gsRNXw/WNbY+V5+xZlMPOnEnko
A4XCP4wA9y9wOXsffPe/uwprqGVy3hO6+35Zm/tZTHqTcD4nCxNaJtI+P/LUB2/oL+8KjS8+hOUX
9G2DvfTtvXTd2PYGRn5sS1O8WQoygLAdjyse5v/JpeipvE6oieddPs6fKm6YKW1X2MiKRTE4e0EW
zNrSJ2RIZOzs/vwF/Oa3o8DCpM5axvJiL3//p0sVRuKhE0NGN9aEjhX460vMPHn1lz1lWnn8eoIm
Ea8/Pa/3ZcggpEqLcuZgJIea6Jkwzr84HlL99Z/v55cX/fU6pICQFk4q9vvDSgT6gtG4XQR+8x/c
ndly48bWpZ8IHYkZuCXBmRpLKkq6yZBUEmYk5gTw9P3Rf3S3y8dxHL7tW4dtikQiM/fea33LSutV
F8jRIHiC9Il8Mo3DpAyr2/bWXP/7lU4pSycFTz96Bu8vm3RuZ27mVegHWjdsjq00snc3t1Fe/vev
97ePi/vQteiDmRReF+mfHldM9G3re7pcU4AA7vFr5Idrg3bYPyyLP1o/v10V+B1tYfIywbn2/f/4
PsAsFGF0oP4QfwYz6VnxExGEsB3c4qCETaQJzZtKI6VrgmHnh5X1Dy/B333VP/0FfzWThsXU+YNn
UhAOhjeug8GrLoOzuI///hf988f85aDzunSaGcUi4ben6aYMg2ebQJt/aEn9/Xe5bh+gpK63/98f
mzWOjPXl9a5Fxkq7DUQMUKU0QvEPj+3vVv+VkYVanOVPX+X3z8FrO+ZDY5Uk1GIA185kPl6RMXSl
uPE5K+U38kwM2z8VGX/79VDwsCly26Pj/PvHzoOrQqH4WMIj8XknS7ZcihjN9H9/VH+3A+MspjCi
VQ92yvr9Y0AvGXQsud9JtESrWs3OdvZ72iyOtuX8rw+Vqz6LF/naQWf3sn//MCzszqhdvpNR656w
uqQmfhnD4b9/o/kcLpEU8TZd9P+o4O0aYo5iw7LJNM3Qgjvxzp3a9B/uc//521G5e8DQ2BORWv21
kvLV5NSWE4+shJmUuwVLAOx8HM6mKv9hj7ou5t+3Dq5UFquPCSJdxD9wi3/ao4qZLHSPUnKd6FJu
M2U0u5pwr7vEM9WeaO7uH/pT5nV5/faBPtU7QjWTG9y1xfeXvTdza3e2jAEFMySC7A6bgqveC25k
LbVV2PYPhPeJS+X3pBzntV9YP/1sHvwDdwaMxP9yjV799LRjANmRRkLP7Pdl01ZWltRqnHBCNcY2
hQ23EzQzHhIb4tV//yiWyV++OG5+8jeZCYNYY87910uzRKsge5n660JVBjvlXBljiPXDcbqXyq5F
VoB/0M2Att3BiguYxQ+W5a4dE3jiDkcHmCXasE8NPpj0PZu7topS4kEJNFqUe1tQaT26TBbdI1yd
CS5nrc1pM7c+Toos773T1JTkBDat7QFHaqcmfsYP5P8xHUl1T/9z4bpnbyw8bpjvcPVa+DZLrxI8
mnCyBn2bKtp9j5jqIU3hBZyk/FmKItx3ZeJMOdbMPCUJNMTXTx4nL6uuV2LxU5zzFv5N3C2p6df2
h7Tm0geJinSpepiT3PAhDcWGWXQrM2hLOnDEPnXlidg7FsHQm14GNLqIbfumSzMJaWrxOpI2Gxsh
0bkcc6KgNmHYlhM4IdetFiLOs2XAAeLChDr6blDIdUbQ4PRpBzFW4dWSNBohVTWNJGzGMF9SuFBL
mV3syU4cXJbpLL1Hf1RhiLu3rdx7NejQ3zazZ3eHngdsrfsZdNrGq52ZYNXYwTUeaRVmzQ7cnBfe
5sifURp341SfZd40851e2sJ4NuLS6k4S7sH4hLDdxu6QmuI4xtdMWJzAS/XVWHL+ytRg4B4fNLSA
IEk9/9j4APpuPCfP2gMJTnqAy6VkuwGfR4ZaKBsIDmyDHvrGWMa/HC5VwdWChGkCFR0e5JOtJwxJ
Ec3AJL0YBBhjp2VTVqsR0/P8Wc02M32oYDLJ3njbchnJxq3kDymLwDuabh342y63Juu1nMw0gyVV
td771CYYeGmBpCVmrrm3CLMn6iIg2iNpJ/EILZPwUsfAYHRX5RZ0rJJwNr6PrsLvlnz6L1KWMQcJ
3yvjPeSJpOBCWJN8p3NoYNtYCeOuoyCFdt/pdHqyh1aa66JzkB1Z8+i2X00qxattJx1RPx5/G5mA
NdiJpUmrZtvmlT4LnHg4myyycC+tMTb9isDYAcGU1H6/NksuLyuzzdMXq7WKcmUi/rzSz+QAtJsm
44DNIFbxpnBgo238JfftKBGT/WmOJSolF8YeUAfGYyCbwikLWIcqu+v6zPwUVpenkRrnxd7p3CC7
UFZBe0B7qDtCznwxrROnU846R0cFt7moG3db1cL6ilHHZVEQWz4qPgpxguPgReqtJGvu1c9K27mJ
54APnhfPw0zAmgW5CtmeQKJcmU+1JsIuUo4K9dGvXWquNsnr/BjIWcxbR1fxp1aUKRtoTgR+AhXs
SQ/O3P455TI8rNvY0FS8CO/aLQ3g5keHTna+8cnA7deNTkBKEPHaI0lsR6xRt7USpAWiDibBryiD
ROBmHkt5k9RAsNax7IPumDUDaMQ4zeynJSf+9bKkHoB66FAQEMu0Yr6e9abzzMafXGoSzh/Zu638
6hH2smfMDBXbDeCSZa/ZM79b4fSv7li204mmQfYajl1anmaBwn8lu8abIu7g0ogEpIMvTDvmc4KA
3lsxwYIH5cbWaOxoopNsrSepvLdRjal4ILbN7C4lacKPojX6O3MxaR5pg+DdE/tQdTfCUygwOtWh
2rvkpoL1883mR92PeXHVFAff4yxDdZh77P+7MBssaHAJ3j8jEW68IyO8MHYog+IvW5tmvRqCLtSH
MmzANGDdrQ3cQ0jRt2baZNkZ211oHolxdi9eIjpvZSDte8Gd3MzBNbbZaHjZpyA9zrEITgR1l8u5
HpKqijpX5QY62dhWa4TTWEkQ6yYYLLXq7HuSBxMzypuuHK+cQifYlDAUhw/JOL+B8qZ8MpqHZLQ3
7CW+Xkm/xKrbGdnyAFCi1W+t6MRbQD5j/ozkKTdPRUdS7352Erb8JnZtYvYGs7fW5oDJfcdeMlrb
Muhq6EOzXDwzio10dtedPZXxS2FO+Uc9NtbFK1Qgt45plIgh7MJkb0g5A9rNNOixoR9jx82jNIgF
fCpyuw0v2KjSeOeTRszerShFIJnY1qNtLQIWNOrj7GTK0G7AWLYgTwWa3yzySQhNohaDk4wqDIPV
XYyxvrgQII6dOQ+LYDn7MbKx56SvlcQ3VnNK5slYoHZkTBiwEDNAjKA98UL3I8nOu3Zmlb8aJFN6
axKXhyPK2UkfnIWHtwmDFD0nspxcrsIQWNq+KqdFfbdM+2dqprF814nvfzWhF7SfU67JRWJFNe4m
NVRurpAbN1wSsObh1RbTFZUyyEKED+xWqGhVaccTYEQKvjXe1Qw56DD1YlpZcdHKi9V4TYq5fBAm
iz3w5ghvY9DurnP+8TGHQpb8KKFjOQR/43laCA0eSEwKMEaVT+DYFLy7DgQEq2QhtPymTbTOjx10
vWIfxziY1uMSOFiiYBk07aUy+gzOSwgDkbj7fLHN8a0Pmeq/u33cxY/piLv/00ZMyiuUysS9bco4
wBgkoVFqEfYEVCLbSFcI5+flMHujkW4wDLoIVgDI5CgGvIBfeF2pKW1+cjOCSoSxDKbVfvIIaXpy
ctLA79qSXuLFG/Iu/jHxSw+7eWx0QSrx0phbxovJuCPJyMYFZw/FRWPXmR/n0a6uAlq07h9MW3tg
v/nsDFjTrEYchBEsGpPV4F9jhnz76HYkL77U6GgBbZqw55DkB8spE4sO9pDvaJ5PZlhB/e9GEq/Y
JMS4b+cRT7EZpGZ9180tNkNda575unN6XsxVIobKeCvL3NA7M2lAgBqCTzg7oPX8LXVlYd4guq2w
AfZT6a2aUWTW9qqpJ08gXqzpPu6M3Po5ejbAy3ZQ/pn4XK//rENMXLdOPCu6LX7umN2PxEI/sio7
bfXbnihZ8x4WXAahvnfCd6MXovvpS42T0PHq0CoAgBqDu+F4oiNqGBl0tnUuvRnQQa+TQLzX8axB
gKgY8Is5l/PzH5fpf0UT+//UpHTtgf1ftcR/ELpv3ot3nf4mwL3+B/8jwLVdAh4JjvOvzWPm/9cq
+H8EuLYFOuwPnY2NVMR3r7mL/0eAi4MJQSwlGdh6mmKIVv+fANf0/xfqEkZ6VGvoCK+ao7+QuP8b
mZtW6O+FLZl2LlIwynNklhDO/vg7/twRKyXH/GIt04rjys/WHJHNcu6ghm9lLtXPpBK4C/kOepME
TrudisA9JBSh92kILacKLMisVls8eZhHtlNutNBxxBJVcW2eu9CE4eHhAoiXjvoHXlF/xKKkDuzb
GF5CuCm6uZpRuSqUACMw8MO4JN9dPvZLRXobJk+lxiDyNEtcTDUxwwKodgB2yGqcY8Gn14MJhRCg
WDu50Ux498EIMTjHOApWRk4Es57Hk2jBKnmm8W1Y4WVQ+TZe8Btw1h5mPEAr5FuroXYAYhhefaw5
cVcJG+pmCTGXjl0QzXkrn5rmfZ5toAepux8s/OGx4/H5Db6AMt+GtrrtKRO3zASf2O52cV0R3bTs
awnjI+ujEL4UVIp8PYicWDTddStApncYPfGtdkuUWGCEU+/GMfJnaWw6nMNOWYR3ZpFeEmb5jT3h
W0+hTztR7NVvvN1kifSEJGW29SW6LnllQllFoncBWbmmgULfXNYDvMwD7gzIoTJcTyEedB2X+7nM
7RU46fyxanG3KgyIwi5PxGcaG4OwewhsDuroQXzavZNEvfsrqb1jIoyHunxyMdi75ZZm2U1IwFZZ
aP3ewqXAoeHEj4HZ3jZ5d6x76FtHOWPnzTrmsgzLMJNoddC9+cKK4pYcjCcr7B8rq0LvSA/KHi2A
H4N3v1TzV+uHWWR31SEcpxFTyYQffd7nPUn1vsyPekjIul7KX2k6fMaOewf/+9RyeaANj20iSw0A
YbP+hgnI1MipDsxnIGAA8OzEYm+VM2T7qSgiw3czeM0T7K6R6QWwija7y0QMqzMeC8zoy9mqfGdX
aZ0SESwfW6/YdjQBi4zri5Rpvhd1d0sdNMBsaT7lQFikIqFlng92PhxBdlUrGTIRa02uD7JniAWt
8n7I868udR/Mdvm2NPRdP+4RpZt4j1t7G1pwLxbqVbeGnUKKxHPg9M951t3GtfgBEpdMdeo5Bu1m
ZFlcQvDDbXyZHNTSHBOv+uiGdKEsiqEhOe2HM44voNvynFR1TmDYFMBBn0KFjZeKlExFd2WC1s5k
/yvu+7UF3MwW3o+0nar7htpgBa1dUZsN5j6Lrc88sa1jYrR4RKYwo5dYe1FmFEcK3ncOrk1LZGk7
UPTNh3BpVmN6v8QnF3CV33VRlQar2dxLwCBtaP7yZvcIgHxXD0dsP4s5EdLsxhG1dsDLj00dorJX
loeq3TGfXpcLxBR8jfPUvpnXvqUOYCuVvAu6GKPJFtAEL3b3Q02ghErCu51yZRE4CQlvWOfNu3Z2
XYFhrb6MgfcrgRlIBNDoC/4l+jx1g+xb0O7gcK7fdK+vkrq2UoaJm5wSdkXllcXcWpU7MP7jkjI/
Brin5uPYLtgJbILg3U83Gx0ATQ67TnaFgqaBcwjlJMjBy6o/xg+zn1cPwuuc6s43oR+8Kmp1EFWp
I9Nj2DZmqSBvlbW/l7M1g3vobZmfaGDkHmQjK7YiQawDcJgxSfij+tj+aOsyuBNhkraRaRjjAygT
LgEI7EG6Zgoao72Uo7vuM+pmAvGgJ+6SxrEvoAJBEmnSCdod7BnvMxaxSNdtlWEQ7DJAJic3W5re
Xnlt3GCJbjMH9k1VNFBFYjsbo47OcrnpB6PItgvnjYv7dJgAqNaxDFdVbws823ah7hdEFRvZtcEu
KZz4tQR4ToIkL3zgroWZAJIHU1LdyLY7YH0CptvnL9Q1xXuHQA/K4h0SWONGdZX9pCS2ImqADAeS
N/+wTSBPrgNDVwEBj659MDtETprq4VfoOPW+r6fyzuxHXh1Khtat10E47SurPWLxDo/Nsp11t+6n
/NS7+obmHuTaeF3CafPARw9jtx+zbBPnIz+8utc2eUFhuMshj7RImI0aiBM77bzHzmbqChY8/lLf
KG9Geg8UCP1TmqZgIUb52tnpJpS1f9Yj/wCg5eIUoDFKooy8ZE9Y+F4DFWgwNkdTlqKe8fPtkKWr
xnbUujA0cbtoMI8Gafay1Tt7GN03H8HVivwGbrXcJ7cLb9HBi4efXkIGIdOTtZMeu6WONGhvXMm8
kmQdPHpYV4M63uLJ/cFMgPwhlD1P8ZyU52me7LUlYB3FhBJipz04RXEq27xfATiUa8+VSGy03PE0
d4MaSC6auy8AGt904c0VQqx0n4xzHZmYXvd2PCOaAXXeFvDTMaVu6ol3b9HFJpBJea/LeUvb5rsF
SowDiHKigzcjboPk1Xbmjn5Teiq7+r4nf4Ce0hoY6mpOsx2OSYDOuN6C8Ccgm3NdL49UqqB2qPuj
ti05dJh99XW+Q8C690X7Leb+3rfL4o4okD+8nbvObIONORnn0R1u/ZY+apuHIAMGOB9PoTO9S31H
ygYcncwId7o0t0nKfHQ5t14ZDRVZU1yXOEqD8Zdy+59OlsGywlNy6Ccz2RglF/hksq/U0WpTz81z
70/HJRmXW8IA9x68mLNnz1vqmPveja/NKoomY8KI6mKnGJ3saUneq5HUpHTYwm87cO038fsMKzBu
Rzllr+Ui1jMeagOk9Uo2Q3gwiR0IFHwdn1+g9tNH4Pnsx5ig2ZcnUVImq3id1l54AhD07dvwNB3j
o2gVcUgspNrc6Ak7LmNsbCMMZYHqH4Z5yHd5Ov+srWY7qziKhbmP/fI1lu1NrZJ9I3lBQEDMRvWV
AXrWZblBs1FwjVlWqcovttvvPbBxvazu8gKqXiviYBu4U3Ww3WlnNwqf5LTVSfjR537kpPedPCeM
oQHhrIw5Z6tnMw6fOhq4wGq43zzjM9xI4e16fWkABNFTLH4OteAUvAsXEe7KHkuDhBVjGasJcBLO
fBpD3kU072NpfJJ0wNF/psIVX6DlTxYxKU4n8UxjCZfhbkiN55IIwU2c+dauyoPyZ63Di6lF8YN3
kl6PzymnUD8qV+ziwvv2Mnsjeq40TajZfQEyclRO6yppH9Oka2YaQAm5DPXFQBUMnMTcBLOudq5y
JHfoKopbtsJgptakJdEZt2UGIiV88+KNlZ+69KFMqfJGFyB3CgJKpUt8r2t1cYP0dshEDrzU2bHU
/FWcWAIF7XAae44Mod6ZYJ3gkN2GOYP8Jq1B02XtPsfot6xjVEwJhLaGoXRLiAP64RedjhUn7Vtd
YEOOG5PcXmCYg7+jV5CuR3Hr9DQ6oSEEe2k18jnTEtbnHkPuy1J6D4WJ3chQzmvYfIxY0wcr2Y9q
7jez9B8YvOtIgDG1yeVZCWD6hFAM3TbzpB/RxVhj4F07GeuHQANPebdIB3ZQz7soBSDCnahsnxUM
fB8zrbN8AkWB9cVLN57tacyioZmWbdBbeOctI7/pKl1ETU1kd8sRY9bMDmibvS5Wt3ynKf/PgXaW
aSc3GWto0w73Ya+fF+i3sHqO/tIcClfC7bEQMpr5em7SKJvjs428eqy9LX3/yG2gDjoFDrLSNx4W
mAarkDYGnPrlqbz2/I351OBp21SyBQZDO12m5sWQ3qn15d4G3tz2bVQERgHqKzwHU3LO0hA9MuKi
KrgM5fQJTvg2qR7Cwf2QaXo9XF6ayYySMtjIYdhkoMo2Wrbek2tWxn7x6HB0Dh3RuN0TdXAys+WG
IDCT3V/zPUAqpEO1GV3xg9HqHdS87SSraEGHtJooXAElNO2+Zry56qjv1nFGuKJLLktg7BLHAQLY
g4FW3p7qgbDdvl43XrzvumxdOwokGdE/9Oo9RUp3Pu/hpT7bYqCYKwNnhYfkKeSQTa6uY0sebD08
cxE8DqpUW9kB0mE2cyStgDvBBXVESMq3a91VnQOc2Thq9i9ZlR8hfOjNUMjdMqeb3n3gWHly+Y9I
x9EbtCPggFrHudroyaCRw7GehktuG2svHW6X2sxgOJrfuk2/4klshzj7CRP/PCT0T+AavTjddANm
m3c73M88Fk/u+wLcgXqT/jZtqQkcrrcq8zhfxaZnDrgGgoV1pagujRrCn4xIe1DDwd4p/WndFAPd
U3G3pJzIqd8QNJVRE8a2vni1/VYVjhn5YXoLjve9WVJS0cvnpJnmdVaGwHXNX0MfrgsIrMduvGtw
40i/3TdtI9bCaCJdO/eBn7Q/mClts7YAFmFxO639+qFogq1ewAbYqf6OFxSBkIAUWwRyd+ZCzUqE
7FjhQAbfZL0LmdOone1fMiESXrkJBNup3Bv5VG3xqUW27LegOUYYYxQftj9eufkdt0Tn3fEr9pEQ
gFvszj+Cxf6IW/VEeW86JU0tRroy3PbDsAXanEdd7m8dFT/qod6CEnjUWbwZLX/j6myjABZUXbsP
NO51Wb/UXNwLCNhDR41UFesmOIWFs2374hkMIqEhD37o0n12ya8d6eI5/fWKs6ohSaFKTImzGqR/
00I0gBjkZW85TP8NadET+ehJA/9wHKgU7gc/TD7jJBWwBtMi+YrtYbnJnAyGqVCVeWBFGWoDKpkH
zIWEGAQAbskoAWWlgfXUmVZ9L8xFnNH5k3QFnHRdiHQAXIpXEUmxOBQ+Ld52pniWy3LTlFxxndr3
1swE1Jb7fEJFzQJOwapEnq+73bIMHWeF2MIn+JBOAhOQlAnzkJdmuG7cZto3PhTIdrzmfyTVs2m0
BgVdbH0AI2kunW/6O9rrI7kbfrqrZA3qzwm6g5MP6p4S1oTJZOg9hFEX4sOY8NuXjb1NksB+tpl+
6jXTESjdRjxbj+4iM5fPV5Q5Bo2mJ8lRRnMbFQSjNgctJCzUaCiIwUaYjxmFLkWuzhwtebPzs6WI
9LXN0eX9wPwpMe8qT+pjWQVpuRU6n395DBTX7dxMB3YgdYi7ZD6MTKGPS19Re/TOWnVtTMMgtbaz
CIeNSPzpkodLeXAZgb50tT/Fq4WxfDTwZz5606S/Jfcp8KOuv6vsUe4FSuo7YsHmX7kbUvSKEsG+
qoCWdRVAjbWfUQUpvpk6Q225RqPVy46gnQnlZxzsDNbDezx0pGO7c/7BRn6kdZxsmmUU+0AEKA05
qaYv54rn6scRgpSVe/aT9vp5PQ2Vc7btSdQrJR25HwOV7kXjkJNOqU4ETsmWeTWjwIyn/m3o8XMe
AtFmwr4d+PFvygoZs4gJVRvMAULb6I/A2K79xZqtxLN/0ISR+EgX99azev9jssrsSZCmt2VKbmW7
UNTGtraEfBp1ok4qq+1zieYpKk1xyo0UktziCeIwUTsAhBeqf/CdWrzFbjK8wvQR7KnAah7A0lKQ
BLosPmIGhKDnOogoFrfbvd/0Xr7KYEM3zkQRW7qp+4uEp3FepY2tYeHKPj80btqewH3kR9dQ2RnE
SfvS53o+ZIPtnmAxx+3Kl6FngMm15NHmU0nB6+H9FjBTuK6rxr5QPynGCxwyUviHNK02vVwObug9
mIx6GSCFj9Og3uEv7ppWHnXexrvEBN7oIcTquXAwED/0Eofyau4GOgDKV0GwRtw7n+oUNOVKjpz+
KwQIpIQlVbgLUj1GFPLjk0fmHIMqG528T11fRV7vu9QeFajm3hCEqoh659DAtYHQ+vJR6SrZCX6V
2Z2hBPMO7MAOxQWj7IFiJ9aG3EHJybZtUJP/3CUoLwJfvwe9uoxjaN4bYnK4B1SnwtY3aE1Jic0B
OudhmD2Yy+LfwH57JGWaYR4Kjqkbd7299MNeNc0YgxYZ/JsJhk4ZtUUH6Leq3/LKvL6pOukPZZp1
pOMh67zmSbXpqYE6AM87Z0tl5tbu6sn5cGU/a7pEwXQTu4zUV3NRemduyOammg26raVtgUxPx745
mjV4tkH1cue14ZSv7bqqfxXWQs9z8b2YJ4og5hpu8aAFV23LopbiMjKMr0ldwnVZhmJh94MPQeTY
1Ejw9YwNl6ZqnwmjAGrk8/89yrgFhm/4xXnxnXGfWfGhx5TJnBM4pbbqYMOIy3qyneV69ViC8aAd
E0CW7cv5iGSEEV+W1x0JkmBvBwJCzlYtrZYtxAy3tqZC5N1aTJoqfX+gKQO/nTKwGgSRYgOTRX8c
PsxmgEulqYYzzwO606hN6I1bI7F3Q6PParD0o9WXVPeDLaZPv1Bi5TIiNSiYc4KcPKbF64xD/EB5
1Xy5aZdsl6AjUWIZ42tegJvcEDs2nRDY0C6xrGQkVWJQ8dGb1T1pJjWXnzJuH4rQtt5iarBw1Qwo
m6ghHd62DI2JyY6d5e14RzDQT2donnPV0Vjs4wdzhIRbGZYXNQsQUkVBT7vD4ecFQq1Mskd8+0dv
7ZZW6lfS69W5sOm0FX5xJFDxWtqkb7ZpJHtdkN5ZZvfm1D+N0vxmG1lrfkqupdThxu3Y+jUXC0W3
xtFRI7qXYPb5V2b50kuz2MAkIqEKjuimUkEklEf2ASIOrmxuEYNixnV/bvxXSzk/6CSZOwITSNws
7Hs9+fNKaLUrXRIjcrCgqXZ/Eg6YRDE5eg/0me6ZyG1TequZeLIX0z9DEfuY2P/MoqXfa7hOc2aw
1zwYcLbYgplqLjMP8koX2o68SYGBXcunXwe3fpsQ0vQmZ5WsOAw8nFWj/5y23ibomLgN4gkep7Oa
guCOwD/onmH5WTjWrXAUXEwJ0n0gjslxM/iTrlCfLmulZleOmHTeCbhNm6SRJA6ANvb1j8JzemhR
Vf0IuCjArDKdm9y6VIv92fXee589d6AShVSbdBntXeFfVMEEAhkYPae+xLSWAxYz3Xe0KvyIqf/M
GPdmniCUGTQAmHeu6SIuq0aYNFOyblX3OlL0xtxY3Y90+fCL7ae63vBVty47gmT6UvZiS938c5p9
zvXSGdeyyY5ATcm2z6ApoX169JtK0jZtn/Qw3MlwIJYgo+GF3iYV1AtpYYlNOhdfScdoOej9x1E0
2Z6xv3+m37BXQZwySeWSFwT21jYqeQ/SIFtB/v5CKwcqWakKQ0vwCMZgXnnozVgi7g88g8TY0Nxu
Uj/c9MK85sPsmek4L4MaqQrqn4UHA542fdQH5ZdOM70rkrqPOJkycceg1nhGnlgddCi9cmd7xiud
g9NQ0auGE/8zsGCg+9O0F2P30MzqVz0MJKhLzRVNld9dnNHeEt9TZV5AHmSRApTEiicCEMR0umuD
JN/SUXnWKV1z+NgPsUD9Q/t5uSEJq9mWOu62TlHWa9/zh6jp7LOapzevKA5hDCqHcwVabqme6MYb
q64E2Oul/a4lBnPdzR3DI4YZBxc5tiKf4gr/ddWNGjw7CnMvWjrmx7YUkTAbfjm5Jl0nWfE7u/Ry
ppcZOntUjSHRJYt1YwDhXcEs1g/TYIIPEVSxCdjUeVEOMQVEbU5Dn/MNl4AzF3lLUzzIOg2AyltP
vtVg70BP+ja4id4LLeCzVzEhGyH4+Dts16R+YyIEJAuidep/BW3nQkfPux/zMuavHOTTCaD/x2LI
9NVZ4uBWdnKP8wc5veFRnjTX8QiRv3HdIMM7IrWTm1QGKcIWUu7s3OadCLr5jDvT2EKLiJxCneVA
qMVSb8wgfJ8aGna0PQxaUgzGQnu+6V0yUyf9ZbEvN0X+kjCHUYyHwNPne8b31x1NIvlUYpMkg3tj
ebynNfzbzsl/IVzdVqh/TK55K1/LLTC456btvQM0g7Vj0qg2c3sDyJeHRCaYQR0n7eeU+JQVcZQd
/ej+O+ualyUPkzPRP9Ec++aqbDlUuGGsbDgCOwtxZO9kxwrNQ2e6dLXZohMq3NRcCFVrjHYzSoR7
6NmeF01Sk58SBJMdzczfZwV0lpx7FXZJT3V75MUrN5fNOcU7dquFiakwjBnmWGzVoZBLxEhjXmGf
U2uRhmxqGV/ymilan5thOVhdUHBrHdy9GZ4rlH97py7yIxlsJNfWjrsGxfY0y/Ji2NM3Uyy+7nLn
WRWGC+d6Q0heQhpMw1BMkV22XPW1+IGn83lqDRu7bHJwyICaJ3mSlXnjth7kaDh5TP1OqaOPHIwd
PWAzE9e55rZ37TqCR8P1gulGltt0HEV4Kkx0TdbiXrqlZ+VoTezJ5JpHxiFPRohpYai7dWM0r5Lp
djSibbzJ+SZbBV1tjaonI62We5v9U2Wvnf5uOoYdBksfPBqajiV1v/rYe2v7adX6zlXuYzLAqmj4
Ipx+Vq5dHt2aF9aKb+1xeSLB6F2J9lVMjBVKWW8G2FMQxZux4LE23rxaisTZZnEQRP+bvfNYjhtZ
0/a9/HucQMJlYlsONKITKbtByLTgvcfVzwP2mTkssH5WsGc7veqQIpSFtJ95jUuGib/pxjA7beMT
nhE2oLYJJmqDpv1DX8XZYvZzFWOA5Qco9gJ0qXT9ug0Q2i5bbodZUWpIsDdF4x0T41zf2+IwOBVm
m/OFi+DjpgEeuA115C9J+2+zMRO71BZ0uqLxaoTx5oWZpT7JhPoyCsshTGvZ3IGk/tXR7egbzVta
nL2GgJdj+OGuCgX4tnL+bsfFAyC5IRn3GWTo3ZxaJDBp8VQxCx/mRHCBC+dJYAyCzjpP3gyNOxEo
RTLR7Du71/84+q+4r4efLf3Dgy0TBr/XHThWTeG7t8iTPdQ2SuvSvIufcall9hkbY3OzuJDFTv8I
5NK4mIG/uG73A4TZFGOhPHw2KcjGlaJI3ToPuhFczK3Ej7fwqKnS1MDEdHR52kfucV18RKkP+T0O
61zHn7DWQOZwMP848wHsowGAFk35XR4GIFTjA1x4OotG8DBnNBvHUVxVwfzRJwSx9JC+My2SIPsT
wB6moh1tHJBIng1J4oKn5q7ikpdl7pnK3lUdBiEudjd57F8HQ3ZtVqiLI1/awc3LLkBNX7qIWW5Q
Ikx/8aCgF+la5SHXGq+IqK43BT65ACipz9DG05GSvONoLeqR80dyIVyGaMphgWPt2toqdkWKJ5Qh
hycqwJS7uvIC5NdGiN8E/hdZqN3kJbl9LNPfoLJvnLT+YkGEZ6lcZNvu6QhtUXLcY8Y0bkAw7oKp
+oCHu5l9SYFDC/TqqRVRU3O6CNn/9GDOU4CKp/AxSSt/4er4sRk4ZbqjX1pOS/ExunZLAAMi+Jqg
/LotRfknK4AjTNiCtDwhWB1FS6tsouhvY7hl9NFNFoqfXeIUaBDUGBg01rUedB02a2AZ+nDv5sP0
3dGz+ks0t703aBT/JEWhHTHjRTtp35B13OfoXh8se9iBAxm2NQa+jUyurOx3Gvu3bQ5Oc0KVux+f
QivYKX14LASgXqP9Q62Tfqbuc7D86dOgYhzs+/x+IlkdagrUZb9Peo10SFXXCOdeI/h1n8/fAn3e
lioDOwDMOZUPlO08kO5e50f7BRljsBd9s/ZGQfGukBhXka8e0IO9TFvuJHNqdlkfIaMNI6DHezVT
7W1T8jSjogdc4Y72wGUZi8NYmL+0ins/gLma9/qHmjveraCTNw+90RBnAunIgw5HPixwzM8Z8ugB
jT/XesTz6qqd9KswXEIBa/AheTlkgDqWnLyISvuqQWAAnY7vlRxA/0yeMLExEc2HuPAPvLI71XfN
pTAwW+gvdJURRLL3IuW1U/gL97VNW0BIKAqaLbjTcMfhefvUUMtPCj/1Oss+IJCwpYf40WiqLyEW
Nm0S7EPQ3L0dVjseyPCPGXDLLnDa0cHHGMBOnTn7eQbSFLTBZe1MN+i4crIM5DKT4Iuu9VdY5qgY
V2qfXx3TJR4B/24yKIc4HwaW9tRmyFT1wb4E1K7N5A0muUUtaBsY111tXZbO3CI6blLFzXDI4mdm
Rp3haqCHW7uPLvIZJMBooVw/e8JvrrIYZNXsbPw0+2Gn1pdeTnfU3NLdSG3fya/7Gk1idGhnuwof
tAZXNPo/07iX+kSdPi6nvwyf1MmfrD9jmG/TmYmyy4+6mzzO9pWbt7spNR6jvL8daJpwsddkVGWz
H92o3cdJAiyi8Gg1wrZFh3M7K3b2xPu4z6vk1kyr+VNDeMoFGVJwpZxiBdaVPeV71eGIMIv5V0Pg
FNXJo5vOj6oZLqJO0SfP3Jt4VtWHSu/iWyBJ8x3MnevRmAl1/N8vUHX3f9ORXmoQrVhKz0A1QyBu
vfhtGggELQTxF7So0sVQNcnZGujz2XcT4EZ4HXmX/M5lnaKNP1BIjfJJfhj7EiFcgBmtsR9SWr37
M79kYQH+/QMXUU7QfAvyzlXU8BDhghK2QOpe/JIIZKmDuzLezIbd/HCxmrAQsm8QV8aRPvlYZZr2
m7K9ekq7onlUrTkcaFw2qFXPTvLX84/5P9zl/3sWHnsDd1nUxa9fx16vi1TZ38BLTfxLR7sUdQlY
EGg/oH3638hLbYFQ6sbCy0W3AEn5Rc7qvwXiF7wmFfBFUP7fqqj/Vj419H8tKqoQ/yylkHdHO/4d
uEvUeI73kESlQSwUYYfiLNtpLdekZhdh7Sn4UYPRma8zXLqz29KKp2Sb5V1VXVJWRXWDGyyzyl07
msggbsBMuA1+e7OKbQxTsZLMqbJ0ZpB3E3WQti79D4mh40611WsT3L3Fk/cnG6c5IcWgvN0+xYOJ
uzp4LZN+8yVM2xEyeWbipWxtnKpxqy+Bgeobtqy+QKGy3sECH4kwYCFCYFM7A5GOTj0BoS+wXcNv
XW/zGzASRtsfOoA63WMdxl16j0lUZ381LTs19mXB7XPvoBAOBFPB8f0RZUBzriw7hHKW5t3o7N1s
LCTRXJDgCJMFun4VGI22QFVavdqPOKH88UNtgZpYRo+XIwyD8qPbDXp7VzpZ+k2ryNMu5WDQNtKz
Xi9ApjrBjzgbumrrUwqkr+ogWATGTo1E0jMMEf68Ji1starZoaBfHei+4pdjdyrvDzmaUcUddDNM
sJK+jDELtaZEu2jrzEwfitjM663qKyCwYd3apRfZFV5H6Ma42xbJG7xmgs4BZJ8meHmMyk6+Ikc4
3Zg+Ro3boa3HP8jmN90vK+iS/BbHNl1ci6gJnpB8dwiLlen/Qg+jiT1zjMrhE8WiyAXXEsAyxJhE
V3P0I8NQz7oid0rVX9REw/grNMC5vpNl4DbXVChMhwyjgLAX0igwrzJCkod+SEt1sFQ9/syMLAv2
be4D6omBB3/UCly06Iz1FlWxtDXIqOdF36kMQriEtY0v4TaqBCHWTKD63c6j/BEn2MDc1Rg1PWHr
ZaGxHfeKaKEO5L00nq9Gy1lUkVQymjv+CipXUKAM2hsEQ4jn9P1jZJIZkbnltr5NQr2+q+WgMPKh
Qz0gpyjBipQVfUcqNVsfdgn5F7ZhuZdHE4QcPUrdq9aoppqQODLoRlL9m29aLLvq/QzfWmymURP2
PoxyN7mNO6gUB/Tzp09lp5c3oQRmfIXyBT6UIDqi4E42dOB2gcIlYNOWjviOGBh08Jnm3h+9L5Xp
6Y3FgdErzXRwYYWXvJtaPf2Ywe9Ul8OAD7rXU+ICfRRYE3JR+IYfojSK7R3t3/RjKgc5AwXTXGMT
RPXivwuKAWQOnYKZzCTBkUXHOiEl1Wtr+lE2ryySeKUk5UKZVl10fim+RTWxJQtVQIIC5+dX5mVT
Sxz0YGf1LJtBp6Ihwe5iTEeHXsOYME5D4q/RqqLLgRoOJLJ6Hj7RggozeltG8hCGBcVINY9Y0lfM
CearHXXdTQiIFclvnAUJE7IUkzEDUBceotVYE1ZFQMdFHoSIvKupQfh+LIm/qkKKJ67b4JGHGmaG
rzqgVobvD9YTVgj64EUdHfvbSMPUcxf4CTihGSSsgXCH0EGD4KMbfu1B/wo+oEwi9iOCxLuZTPUH
szwM92PhWA9x28KpGQZD0x7dihYwH67tMVxSP8RQFeWlNWSWw4RndJ5jBCaxMqrhre0DpDvMQ58j
8klhIUcTPS5FMgMlbca8vojGom8gIbfkLUaL429EcQSI8G7OlFF+N/BmvkYt0TLvjXJAS7KBWGFv
rHGxvq5GLfox17b9kPWSm9wYHaAzxVwO5KggSP9IlAUuem758kvWDSDFFNQy5UWVZYsPSZtDwTNh
ogVe1xnu1wk5dax6GmYrHjBD/YDwNy5Ajux7uc36XNE5Gu2BDZ+hlbWNehyBCfOdbgpvh760jBtC
XIkOXFM6xueulPKHspqk+9JQ32oPJlNT7vwxTJJH2x9dMEeabkYXgxMJ+9IanbE/IAuiFbc5GvSP
pN0Vjek8dvC0BJKPGpaSxs8+NAEmuckgiz3MzcS807NwYO20sil2tZlk4c6apGZwLc0zENauBdqK
j+5o/VVNoUW7EHjdDAOgF0kwYl0BnoD6rh4m1XQfxiC25dYHNYpZkDODbeJ8zpMEvWpEPp0WbAs7
onuVygBIe4IAU7udEzpzH2zsJuqfKoCFa0K4qzEjoX1VD1hs2FlQ/jbaEdz4pEP6/EXTWv/UKCoG
Bfa7feyPW1fLfC6WnrKmvKuDbqLWM6SAFmVSYSg7UJkK8UHIUcXn5UMmKO7jrLvv0Y2ZPIJS3sed
Vfcd/glUpMDZEJnE/YSOa2J8zByFVHNpDEj1jdQNFgreaM+3cROC4rTiSOCdKa0OG8eO9wwJOtN4
sFQkUfJPMrMKLukIz8KzAXAnm5SCik2XWWEBj462SvCmRuAn3sRBHPV4l4P5VgZsyxDS39aNs7D9
K1oIqtdNgsCT3GMJP6b5wbc11f5Qc5aPoNw4YflO9JGl8g0gNiP/HGP2TVU1m5UTQlBmccvLNEaw
LyVrmgZ/3NM0C6ebHDMntK/CMOuvraZr1FWj4SXiWUYWsXBzCF902sps7Ma9xSvXwNfyfWXtqQ4v
inmFLkqsLyIX7lW6wZ5mxNOBEqvoPUQLRmweki7V50u2bsDdZEyuDG/SzNSc71VrT81NL/Syuxvy
mtIX1rWRX3/Bs6S0P6DOZxhLxQDtvRCnvuRetUmR79xqkBLAT13M/X3p5Nr0VPm13n9ri0QHNaPV
1QxCHt2TCOO3oJI8aFFW11D9JUkXyXdg/ilqgCPXcKi1fG/Zdep/w6qjqPZZqOSTQN/qhomT826W
Vv6zlN2CFpkx+Oq/DzYe0ps89INpqYQ41lVENEAlNcRj5EfSt9nPKm/98iItkE/Ga5JjjNNVjFx0
DiN5uE+ykloWkFjp0FEp8vB6Ckwru/Kp5ecX4M7n9mvGTmcXYjZSfxmz2H6ssy7/5hgoVX9yMoHi
VK6m2vJKrEqiiwA0Rw9DMcdv3HWMVN8ZPRjlSzoikfaUpmkxfBxcRDg0zm8VgdyxQjPd9G0o+FEI
hH6kPOIPf+dh/5f6kGK+yEhfMc623c8fL/lm/6GbadL6lzCPLK7+J+tRFq4OFFqgOepI7MpF6PLf
WY9h/gtZbrIkF8V9NCkWdbN/pz34YiGdZyEy7MhFnfl/YfdAksO/pGzTEsJlg0t7Ud95kTcXVQvk
oqUA1zRqOtSmoBAYGvPuxWScKBQs2feL7Px5FFrdFNhNQ4d8t2TvL0ZBdV6Wg5P2nlb25mZcbD8N
Eca7SDPdv3fg/1eC8txQK0EdvKIH5NwxpnEs95fdCneHKThU+jrRz2i0HCuVPE8dGZ4i/dTloue5
GkmpAX91A7PfotBwRChsDZGNoSE3acPSg4lQellDxIRIa/MNt3uTHfQ/ufWJSV2lq8ukglUxllmV
Av2g1dIJ+l4u1AMQ5B3YUF2jeyl9s3j/0tlQEQUVlkXszl1m4cXSNWXYCIQ5Ok+UmnY9x1V0hTQH
xrvt5JwR2Tn1QWjusw+RZ5Tk9cdDiSFTGo31zmvGXnnS9OGlhIQ97542ByVjg54INQgQocej5GZX
Bkr6LbaBvnuXWq18pDCQv/9bYJhKdPWQAtfpRxyP0skBt+MSpECpWut6Kkb/YXKbcwLqxwKMz1uQ
daFWwf2wKKAuh+HF4hStgQsYbGQvMPL6shLAo8pKV1SjU3lFnCa3nQxdoGykPe+fRWVQAUQ9kHKO
WI2MHIbM2rxtiYTxaANSXu6HyJnefZglk4d9Gj5lBKtrES5JEyiqMqMEJimKbTFW2gcxRs5WVKTU
b3/Q63tDctUiF8GacaLXYn5EAkSa5Vh60Lzk1WygpQSUur6tpJ1fvn8oiWiVq5N822z241WjbxFa
c4YzuMTRbweqFmSAZsQHbTa0dy8TUkovhlp0rV5sEBO0sgXmhKHaxrworMS+HoPs3Ae9PrjHo6xu
or7XurIkZfaQXAABhNHFTVQEyRnBuVMrhDiU7RgStVG51oyNsnjKqiDgW+ZgurAh429czQb3r2fR
mUvv5Af9Z6j1TdT7Yes3AR/kT1JdysCeFzXpv/7BNngxyOoicjqzKovZLbwyzmhW+Z3EPlsTu6bp
2zN33rLMx+8vC4Ses4uQMFYLi3vUy22ggyOYMCamo9rYtUcB076I9DYjQ8x+cRueMxc5OX04FHEv
IFhp2ebxcCGpT9wqWQB+irSD1tIeQb0qefciUeu3KGoRQCH0ubiNvvyoqgdwmWUy95Kw/dyNfbLH
LW04vHORTGETvJkS/KkleKqPBynamDSWOpLXqr7fOiJsf5thWx38EnTkmVV6NW3PYyFpjquDQgRt
NW28VjSUFGOVvQPDLQC/aOIlWJwZ5lnV9Wg3MI6hIzFA4Il0qbU6roUtVBbmberpKglvNceNPuRT
M6AjZWcf5jrv7gRVxRvNHGgjpYlxBwHd/tJ1+UxBScPruDHD+UZ2qG9IuG7XvADNI7ph5fXbc/9q
1y6/k0mnAG2irbCWK/SNLrKjFix9F3QugA7fxicRG3UtsCRmmci4vz3eifl3kVtjK6GdgNTdKtRB
MaSnWiBTzxDaZ8SRzF2qy3P2TKcGQXwUHxcorostyfGGSubctxO9SoEap/VBZlW/9+2+OzN1z8/V
ao2XJ5POiNCJEd3VxZ9WIFu1DjWhhmX6UaahibaDZubGJrdwXYe4VPbbcqj1LQK241cInC7CQ47+
xE1OJcJoykeF1eKHYarQjjOZiE2l9QM8/h4xcOhJxQGKG0wkndbew3vXwaCSv8iCO7SXOeDHU2SY
wNl4RCA2pmC3sq4tLmqNqvLbo7yKnUwDdUpWAXV8VDbWD74WUL0AD5gAWy39bxNt+W0xTMFh6p3o
uu7r+oM/TH/JOWwf3x74OTY6XhtGpr3ESddx613HhmYpMXF02hjCTwimZRxj89GeJ/tHUdZThDas
lP1GOeb4MMEeLGDJIfi+LZFrANGnXI6d3zbu92RU1fcgdBCbSuxGh6b69u98ffzILYjvEPZCSNxQ
q0ejszOxCOElHha1QF/T+Lsd5ibU8QxRQlzJzwx3aj1s7j2CPdwk5NrQBtOkAulw8HQgTk06bjbs
vSX12KJiAgI6Ka3vqDM4qII5+ae3v/T1mTSWjUAoRqyOoOjq4g2BCk0oJcbe6DuwicLW2Rq0Tby3
R3k+2qt1J+0ABkW0rki5V/duHhXOENVp7FWIdOH8oFNEdPps/Ng0o3Ulo9q8miYRfprDEBjoHFiX
Q9X7QODydryka+pevP2DTny2aSw5nS3Yi8/t2JcPaFTMAiqNE3lgVrElGRaITQQs+P2jLPLseLrY
PNfG6sIDrjjCHABo28EG3wdGBtQzRlLwfzfKaglF5E9dyXPhDZPMYBoiXgfxQTtzZ5w6upxcnJAE
kqxc4KuryS8suI8It6GOld0pND8fQ8p1YDZDu0ppyFRdsy2ricZGqTnRE/2UbmsVRhEeoA3pl5Hr
FDn/6xq/DQ7Vn3JE9nP3/plAOJ66EhcoXMbVfLcF5I/AR0gi7lBmoRY831upGe/fHmX50PVedgQy
2gZlcVL21ShJNQtq13PkRUk2XKEPDhkcSPmeyL0/s7TLsVgP5dIRFM9efOyk4+cgHPCRQVsy9Kiu
/BljeddEwM7TVn4qS7R4lfHz7U9b6YSTVVMdoKRiU6wyqY6tDSFDJfoZjZXQ09oq8bIuoqAd+UG7
q0jh74QAJKjVTns9xkAZZzvID/Tuw3uW0v7y9k95PcucnMUMabF8JQRdveLCKHSUeqKQiDCdnxwV
wy1WI02oyDnn4Pj6tj8eanU5FbPZhnHPUAZh9UGCRb2wRTd5Y+QihtBV1pnL59x4q9dFWA30Ap/x
sIxODk5Rmr+jJBm3lu6Mm8U45MzRfVWtwxzLWGI7rBtsZnN1QcTEOi2C3oD0cMu6qBLdSrF6jwLo
OFMvbjBFh1wH3HMHF059A18o/ry9lqe2FVO8QFUIMtH4Wu9jMwHVINjHQWVUD/XQFZ9l3kbbzvfN
64FV3tO2QHhlspIrF9LQvlOhC2G4f2/5gZlAUN3EPXOpT61l8ENQHS5Sh6E3DmCZa44dUio4JQGD
1c/cRaf2L/Wv5UhRKKXgdnx0IeXVAj3Y0KshKm/hhCMMOeHBnkJLPHNLnNpPpk1Z3EADyaCAeDxU
W8QjyLjFDx4yy5UZjujn1ra/j6dI20whKjhvL+frx5OSK0kUDqRcTbwIx+MlSMy4FTbaXjLDWsrr
XvzRZZ6fqUq9vvsYhZiBKrPBp61dY2k+lW1T6YGnI4fxpUxBGuE4JA6G7EO8IF21K+v4XMn35Kex
QwkObJMuxOoqCKg1EmrmgZeaevmIr+vwEApzOHMBnAiHTPqFwDQXjVYcy1aptYaR+ZhqceABRc8e
kjmZfgVcC1dTbPq3xrDQ6qcF+pIbEAW1xSs6lyM6MYvCVpHPZ/bPs2/s8TPDzyGsw06RKhWVueMF
xYGLCyTOmGrTLe6Q4DA/5+Gs8YI2FT3ZxPyISaqNZuVkVn8VdFX38JStiwSxvhuUWoNLM0f09Myv
OrUUi+EnL6xDjrK0lV6GaJkuBi3SKsiipWv+petAnjMHuNCZYdZAzuXJM7mSFnAemS/PzfE40wB0
2YFS7XXsh5+FUbpojtTltZvN9nWJ6s7l5NbhpYtW5r7MyvJhRozoXKR4+leA5APIiecN9ZbjX8Fe
cIH/anCDpnj+mg+1BcgNel4L83ZbdS3aYyPCde0cx7dzBN02i9zi67vPNSUH/K8ojCjygdVMAMqq
RWkp7QBmI3nQFIK0CobOmc2//CurzUYDj6tVcnUo0oHjL12OHXpwg4bmYftZa8fmJgqzQ16huFPp
7pmE89RgHC86xYuMPzZix4OZUWnO9Ki1wxgn3YGUVO6JJ+x7O83VNbd+8vH9U8itb+Fmj5Mj0Ifj
8RBIUTZe0HycCfFjEAmSBZFMzrg/nDgaeDFQJwBVo/CAWE0hMDQCJ4ACB9khSFc68PGBhZwr15y4
gBmF9NfhP2DGq54UTY5writG6Ws7vkdHPNu7zXL29aDZdkU1XNdFc87YYvnp693xctDVOQjSqe5a
dL/R+J6tm7YcWoRqJtfrgcL8lCaaPo1SveeXyJ68e+ls3k4ibWAwqJyuSmBJDqS0B3pycANoD3rP
rT/3qC28PcqJsIDNCGKcqWUF127hUeKIwa5H9yAyqDdjjRMBbiswbKCObd8e6sQu4R2jgitJupe7
/Xgv9n4t0iGsXfQzevUJ44j5uoZQeyakWjlSPqcMhJX4ylFsIzVct3SMFgoZvgXuwanN8TA6RZjt
hQ9YKY9G1DpRnzvMsR79dmKVztvR7oNfhdVhcDvriScdFOywRwjum86EpydmiWcmwEJt2/QzaMgc
2TkM1IYPb8+NOHExKMDOhi1xhCEWXE2OTlIDEChyD3aSlrdWOjQI9wizhlWqsi6D16R1EOuoZk4f
o3QGXezqYfQrQWb7o5HY/n04SSPatIjLgmNkyVE9tAo08qch6IL7t3/tiU2zhM5LNYpyP72M45Ws
ErRtNdGpg9bnYu+WbrRBPTndy7pOzjyHZ4Zatx31wQ2QNhmRQcNJCX1Du7k0jHG4QcHKP7MG54Za
HfUJuT5fFq06hIlqnvKk1i8kvZMPVYj+1T+YQFSMQcyDV0A763gCUdgNYpfu8KHT67rbmWUcIr4J
avujr2DnvD3YiXOnCFpZKa5n4qrV1tKo+PTjVKtDa7czijVqRqkMgO0/GUUShS9vtljzT1KGn+Ka
PUHlvtu4eYOCA0LIZ+6QU3EJH/OfYVZbL1H2jI48ok1mX1Wfq7Gi7e1r1geBtULcBuKH6dsdNYEI
mTiQud3GcZrk/Tfz4tpEt4uL03XXcckgU+FbOmwzrQbSBYthgno0nLOLPblsCFhjD4W0hrRXj+o8
I0QXJYDRAb4K3DSQ1nBz7Eb+wbIRG4BLg/CB8fLxTlRTPPk9IkMHiuR/wrEKDiKv+jMtkJMni0R7
6YCQqK1NqDqKOOSbbPeo6qzbMNTSz4OmbK/BZmP39vecG2r1PUWdqTpwOMQVAg/XyDC5XmsN8zYe
y+wfDAVOYXk8SZ04W8dTZzh9uIB+1KHXA5QZ27i5Gqc82rlDK//BEaY7QRwAMoI0bRX6NDTdqG1y
hAtYPURwRb0n6jDOHOETARYuqY60BZkbeLbVreTnTZvkfcwyDb19VU1RdIXumriw8EzbRIaqr/s8
LL+8vWAnByXCB9ako6Uol4fxBSyiRzwh7xNHHuJ+KPdLBwz1V2u4LhBSwnxHa2k1mNGZq/7Ua+s6
EtSeTULHuMeD4gAhezWx68s4cW6zYTAPhtLKPQwdeSMBZ77/xsCtbCnvU90nu1vO+suPRMmm1FvO
clvggdVFiILbxVC9f/2ogwu6B5RMAeusNqRlCn1aCBhwPpJ+P2Ctgs68k+5EWeWItrbVp8rFZebt
9TtVO6BfQ+UZa0oqMOu9GRdZWcN7lQcCBkj3lWY0Dwb8LFgbXa6+dSl3pFWaOeYOqEGW0dJRG2B/
Xee48lyiFiDP/KITVwBgMh2q7IIqU+uL09Q7a5oguB3cwo922dQt9imIh+Ao90/W1bYhyWHyjj3s
OmqzAGnWiYHHVJnUEdwhREIxwVNnQtoTLwF1O2Jz2h2CEHo5Qi92j6MVg95wAR1ayR7t9BjFtkWC
/u2FPDnKQt0koKMkuW7CBt3cYMDCKKWk4hvLDnpGn3vvH8RBc5SUhq4+Ha/jT0lkr5dpJpCIRGVh
j/W6gjeFDPc/GMUAOAYSZcmhVxOm3BmFwhTPEez5cIIzCoU0btidWZZT+ww0CnQAC4NA+tbH34Ku
U1o7GHgdmmZSF4MWCDDkYfaAQ239/qeGm593BoIACJs1xG8OMPgZplAecL9zdk7gRHuNLOSQh7p1
ZoVOfZWC/4mdOoAPNsLxVyWhQG1nDOQBxEKJNEWLXIaANBVo2MK+vUynyvAuVRvCD24swjrjeCwh
YnDWwDwOorYvo0RLcN3T9hSpv0oNQz8tkJ9yV3XbKte5MxoDwfnq59u/4eTngjJho1jgJ9fIJX+I
0K6mF8jt1eWHwlZU9RIr39foE59ZxCU0XZUSlhhIULrgioZCe/y19gh/ItMn59CUaCYFhW3sysBA
pNgXCLjAVt2MQ17t6zbsH1TVBP/gDeJ9tV16hDwPz5H1i1skcNtE4+g5h1SlKJhZiLD33JVnLt/X
a+piys3duzyrMHiNVYBe4C4yRX3lHDR4d5shj3woMXQDfmuiMq7tWVi7svGdPfZVxadusPoDnq7N
vYXLynjmt7y60fgpXJpAZUAv0bxb/v7FF88V/N1k7JxDq/Ts2nKi9Mrp9S9vbyCYzatlpbpmwImG
fL+UG9aNwaEcNbMH136wnKKb9nPViWoz1BnwS73vxoPKxfTbNxOiqUrXsG8o5RDeTu6MmKA0wxTv
KCsS465FIWv0IPS6vddDuP1TDDKx8Z3BNw8HlBKXlg5pWJwIRNJjDGXon2RD227fi6GwNrktekTt
QKmcueaWy/LltsXml5bA8sTTK0MIdBVVBJM7lArWoCdVVdw0ZAtbmIMRekfDrF+UyBl+wsZJ++vt
aV3P6vOoFIlwrgXvQqvueO1KO0gyAz8Cz6mrBo2GNNg5ba9v8rpp9m8PtfxTqw/kFuIxoqpPGrRu
asO48G1EHHuwIJl76CF73s8zUqsIdWn3YWnphySw1I8WA90ztIX11FIVJWbCaxt0MXfPGv3nhhA4
jXzGzouQ5Q912d/wicpdho/EReKo4GLEF+jH21+7ntjnMak8EyIuA8vV+YRTntcYRveelULvnoMR
obWwUFvgdedM2ddRNhU4CzYl3XIB2FWaq6FszCgCM0eHwucZPSDzVSKyo3P+QTxuNCd3z0zn8u+9
XMhlPEr5bFVraavqy3S/OO+4mExIvWBfOOYmYj8IbVz2QYzwThchtSRChHRooTuXI+/2NS12FGTe
ntv1hfP8A0gEDW4broR1hbNy41T5Tlp5U4s4DuKYIsZsZ8zOWfO+3je8HjQmFNHH0sFeHQ7VCTIN
A1IL/nxBjhiY0f8anX6hHBR5dKlEZ+4ycKTe25/3euswLHX3hQ3Fs71m2Vi+QfZIS8ZL+hTSt8IJ
oqyeUIw8x1E6MY+UiyBcUSKjOrZeSLNUg1aJqfAQY7cvswoJ2wkO5sW7P8cGEE3Zleef1GWVVM8B
qntlXxcetZ7hC85F2iWxNwZROUJe73yKuFs4CTT2oBWiiOIuU/tia84iqfGxjHMv1DKMvmQjNhRj
0t3bX/T6wIHZMyivE11TYV837fRiQgVBycyrAsQVXYEkNM01b7BEgAkm2lZvD/d6mRhu6WaxVOz5
9XbHHqFMcjI9Tyt6VNiRbjikyXgOCnzio0hcoda62LmBL18vk0jiOQvtwuuc5IuTzRhsJtZF08K6
HzSjPzOFJ76JRbaEtWjoLISu44VqI3SKicwKrx71+cFsi2kRF38vrJbtgD4caFciQTaEWn7Fi+1g
+ajui0oUXlWm1ocBH9HPJlIaZ9bn9XllFCoCuuCBsbmDj0dJp3yq09aCajDr/gEGFGV6xCu8MTOb
9+9vUJSLYgyZ0OIXfjxUrNtVkmjoxPUl5jw6+D/69N38zhB2mTZ2NwAWPP4Io1cfhAtXb6PcDk1j
wHXSKOcWwoF2rvF2asMpUjq6s4AxASkdf4uLjbjMSzf3cANSX8OpEftucp194vbJtpaVfybAOrXl
nnlpvBrU59dY1LQTKN0bM9KbMV0rJTWMkfEOO7MZTozCRgDbwZ6mjPgcxr7YcmNXDgY+H7lXgC3C
nDgFt+8gKvP2lXBiy9EQgjABUYDH2F2tECopAdZGqGnh3JtdkGRkmAT2CYBT/BneHupVK4DdQOIo
KbuAfqSasLpTy7SNMi3mlaBC225UrAApm1/o1f6sw/RPlvbXYZc/FpOLWnn9zo7389jA4YkbHS7A
dYVhqP10oLhQeG4XoJItehRtZH7uE0/NJpUw2Mgkx9juGMc70eBabHyrYJSiARDccsHGTfoQqfrc
tfc6dKL4by/sUgJ8YNerkRCRdDTIEIUHDD08YJJkI85mdp6fYqtizoGBlQ7O0cA+g49VajVnnuJT
m5OePt0OSJpQtFfXB5ReWSIUju9G4U7bWjPsA83Q9syOOXGw6UDwBIPFFUBKVh9JoJHpNubAXtja
zX2MQB0qb7OFgv2QmNkmR2znzIivAzVFSxIWEWIMXPPrijpKnrnWcw97aTNV1+SHZH9IQ93U2M2E
eAmgyQHAoKrP3MYnjwbSa8TcbBuSp1UkbI9Bk2t+yBU2IlHrI0L/Kagxm1S1Yf0aC/RWui4079so
r68MIsXPHSifMz/ixLejH7bAQQgW6T8uq/HiwomsbFhMGDJPtK52FaMheGPp1Lwbu4U/Ghv9DYiA
92IMOJdg9JbXQafsB3v5eFAI7209lERANcixiylBzkdqQfv+7WoT4y/kJI4K79HxKBG3tbKRh/L0
akLQdBHI1qgs7N++4JZ35jidUZRRCA7Yq8s6rtKnUMocTY8h8/yqje6QxjHu4Kti3te0OKSUcC7j
KtQ2RdUFu7dHPnHv2KRtC/TaJC9eY0XbDPtWs64yLyuNaqOTKG0ScyoOs6EPZ3K2V1i/ZcUoOEtO
PzEywdDxXPKngIeGEn0lx/klyvyDrbU3beTu4rS+RzftAj9Il4hCXVZTtUu0eF+ZwUWNp9fb33zi
CqIsTcxMIRJsw7r8beRVkLc8WrCoa27ADLl2PLvnMzvnxMzCASbbXzIp4M+rKyixVf5fnJ3XctxI
2qZvZaKPf8zCm41/5gCoQpGUSJGyLZ0gKIoCEt4kkACufh9oe3e7ihWs1Rz0RPSwpWQm0nzmNa2R
YrujKbe/QuhpuKrV9EXTquXCNzxz2bGgZB0bzpki+Mm6yqXU6qIGxIzYOlZX3ujvQLEgCT3H2KT8
bkucr7gR6disBBjEMSdBupXMxihbr0AFE0HjEiOKr/ak1rvXv9GZK2VLoiCu8OgGFMKP90rlIWFj
Gdj+OUExf8tmNIeQQ8eIac6Dm7KbjJt8SrErf33UX6/PyUHcYnQf6ARHkYDjeNhsDTBggbdxAJLa
YA0wFuWhgrFz5ZWuPOR5qvY45pgPq4FCNJwEWs5aX8ZqwP9Ac3xsBlqU/REg8y5EIS96byw7rxk9
3y3z3lodx78Zxls82hnxFYKFOGxoiRcWCJID/cEkzc7vcN8VMUJr7zw8K/Na3VUd4ka5M/94fYnO
HB4wH9QJCTAJnE8xV3lf25PTwU/TXIlRGUKJ8bLgmfUfjALwltYee4Dn9Hi2lBrn0am1/GB3mD+V
ltvfJNJ5en2QMycUQuP2qUFDb2Ixx4MMdem39uLmhwS03W7OMFEOBjhSuJ9dGOnMCaWlw0amS8nh
OQVdWzPw2zVf8oM7r0WUohl7PXgpX4/gf/2ypsWlfPBFbZ7tAl3KAIKxIQqZ5encVFFOAtYb8ojp
jWPNNQZEqSY+KJk6hzbA01Kb8ccdSj8I52XJ3vRLk0erK6oLO/fchkE1Z+MTO1tP6+Qkb8HSbCRV
fjD0CVG2Bgs0DXDlBcj+uW9JZd4H/UrjHazO8XyxfEvLrNFzmLdNGo/V1OHz0ALgQ+39wtX0ckK/
CrhUDpBUpQR5cgHqyLMpL6mqAxws7dpO5u+DsvXrC3tzS5+ObyJG8WDZ8zDT3D6dUI0jQjDWiBG2
NQof2MO0onuwieWWPTyzZMAvHlOhfZHNfoqrXzt0IU+q+W5D1IORTdT6nfJvOUUDyHGTmhANsV1m
z/2DPhQDemnIG353Gi/9UWRQisH6V4ncrHXGZRcQrroR4u3Gj1la4qOq+vl6wSlyP+lm/67IVW9h
fGYNdkxTo64OyltWhIZFOTVXGjfgZ10OGNEMztJHDBzslsSwvnUWgBMUCaxq37qd/igSVT5ri60v
O08qXHb9PtC/Z522GNgIjsmVrTlrtzfbBjXECUnUp8a0UZ63694TFy6cM3E0603qxVWwQXFPC60L
riu5NC0Y4nm7fpn6wP3a5Y4W+YbWY/SeGbcGFgAxEEXzxqv1ZGf4xe82ZIlk+R2oGwLdI5g+zSFI
QUtzQdEWRY81jWcT6765dZD2s71L6cq5TbxtLBpaDGieqh6MCoOeIUD1wOzcbN8sSbEjB//9ZC+g
UE/fHHEDSGCmdXwqg9ZycH9Fzj0rEuvKqdR0V0Ktu3D2z82FeBJe+abIRJP+eBQ7LVhSHJRxNm4+
6hN8iiSptAvR68sLBuGYvw1yMpXMXERWLAxSYI0TDrlfHFrhZhG980skp7NDkUjSMaK6+4J/WKfr
2Hj9VB6mVB8giHVJjOtTEo7zIi/M6uXDxKxA6/yq6dKkOLk2V9A6i46nDt6IbX0ztNKET9tUelSO
fZuFZT1fIr28DOwYkTedgs6WUp2Gj3nSi6DPGdHpBuvWo+ofOYvCoN5vTBScO3ymcjTmL9ymZy5T
qNaMtrVRUIE43iFFkVPLDLLy4E5C3UwN7uAeBA0e4eVSw+bMZoRgwoYnn6NDfFqY92c1rTXquodF
VAr5RdN9LDpP+/0qLF3orQlG25TCpXXyCHlDBT4QqcnD4pjqzhya4SuWENWFV+jMx+JEEUWQW0Cd
PIUjDVVF/A+V5JA3ZRplbWdcd0I35ghatXGrJuHusDPzL0D2zo7q8JiTNAHsP439YUWO7tItxSGF
nRZ3ttVFhpzzOzcp9LhJ7fyzuwbO4fUtcu67MUcaQDYiR1AMj7eIiwL4VpgqDrI1pisRyCTEUfR3
Bcq44Q3aUBRNgYXwqJ/cIiylbQyNLA5q7dK3c4sNAt6yU3PhRtyO7UnwcDTMNtm/FWQWmbn2jPje
wZF+fo2jHACEWVZP6MoUcSAw7SzzAKLDggjnjSUT+0IedeYLWpujIyBImh5AwI7HH2pzwZcqyQ9r
bcu7CZGvaLbTLpqn0cQk3u6vNQS3P7/+Bc+kSHQRqZ1SEUJNjID+eFQxLHjsdB1aFjhPdHsemuAO
c28vzpLB+ql8v3+aet3DwwzGoKnn81WmaebBheV4izVocmFHnbnGaQICjnF9m2j8FPmPXGxpzlqb
H6C2qwjOZYk7pKFjDmRlF87pmc2LJuGmbMLmBaJ7chtUfrKY5UxSRlSBgnnWYeKSj5dipHMT8rb6
lE1ASiKz/fxvu8oWeo8rMl81KTIY3euK1Y6e+7eWoy51As9OaGvYEv+SvJymZl6jJ0bnMFTWBd9S
169vdJFdInyd26UAIyAU8waC1To5jOOcQXrxMYO1/EQAG+/mfYsTwVvchbUoS133Gsjnpczs3Myo
EhNxUYanE30SrORJhSU2y4a4QIKHqG+q9/PUdJ9ePwtn3nXagTyyv4qkwWnShbRZgqwwCafnCPWu
SNP+Hg8l9E3GOpCRTCznwo1zbloBTFa6afCmQRMe74186VqJSyeFE6PxD46Gjai2YJH4+rTORelk
koibsXSgcU+rD6WGpYFdTPj3lpO60TM1X6OTLd5aKCPfpymUbQKZ8hpEuXgchtWJ06zCzvP13+LM
OWBp0VhDIYsyyKnQ2pDjAeOvKfeMv9qfAw0D4E5HuKJPpkt0ijPLymFzaNgwaZuterysoxrV7FcL
jtWNXj8GwmZ3Ygq0e31C50YhGqN5hhcIakAnb19uKjDcS4FYjGZ86yqAmVaHUsHrg5xbNaAeGy2J
h4FS5fFUqCxT56gzccBFQ4so601RbWD0VpmWvDCfs0MR77m4ndMZOX1+qlXVbo8X2sHItK9dOmOa
q8x7TcuT/2AnUNImT2fRtkrL8Zx4/doJQfLs0GDlGzXLoO8xqcjw/PltXgiRA9SdX6U3+uEv9Fhs
FFcQVjDRwLE76n89EFa8R/z96x/pTOCA+BTlVo+++wZfPZ5Q3jtTZQL5QzDdRDYC9kQiYg/t7WHP
N533anFxKsFkOlhDVULyIBnXnAscoheXF7kPlY+ts7NxYk9z0w1CKlMMRA+IaDbvEPAfognwbkik
6O2qqk4uVOpfbP9tPMD2W2l142CdXMmBNHokr+r8MGEZEQe6GkPflumF/X9mFPoBDEWfjBJ6cLL/
bRdVXRJucTAC9dRp47TTN/+Q17/fL4bfUeRHmErNj7yAOiPoo5PIS597SsiiEweNWkJLD2AAE6Ih
d1dmg/XeF9h+uCpPdqbda1jRG6PAV9Osbj0TmcF0GIoqCoxpjNchHcKyQ/W1t9S8nwETxqWjabte
ZE6EQdyqRVgfLPfaItwLgdyL47vNIdjKMERxCCCfrBTO0hI3OVbKxgx02HVdbRMl+24pwpmAdndh
ybYlOV4yqMocKFriHk3jU1aLLWz87TWFMotpovGAbV++9xNKpDc4pvjJDYZugG7LHvV/xPy7Hz2+
fXdBoxqUaxbcJf3E8G8gbdc/MtfSDs1iYv2Li1hzK2pvussKO91jsSdum1V5oFoxRcU+wYxqa7Wv
pcz9A150/VWlbOu6S7RHUNWX+PQv9x5TRNoBOiXUK27542MtDL02QEYg5tSUzt1SDJuJHXL2F1by
Rc3SQGmNuANEONhaOJPHw7i5lWIqPmaHxBRBiHVurLfm+6yTAN+Dz8NovrE9/ItbPAXsyo7Jiq8D
G8/FBAuhrF7ukdX/mEx0NpSu9LBXfdyVo4UNjIgaa75Q+ni5JltFauOmEGACPDw5KbC/A82m2Rjb
9bRMYY1jfBfCtNAu7K+XtxnjbAkAABLYnachS4ojDGa4lR9XyWp9wB6m/t5Q9q/o1ZfV+5Uq7oUB
z01so3XQ3AQNxj/HX6EYvLkfeRriJJi06wCHlcias/J3Az5wcxvaYePWbd3jky3lBAJWIs0OKA69
urZHKXab0t5/MhewIgToWzXglBPuWo1c24q55Ngk3qZ6p/AZLMSF9OnlhUOQBZ54SxuJuE+JiZlv
NlOhYIbIru12bpeFk9881wBULkznzF7YojkAeoicUa48OSDSSmWTDb4b4965vFFdSQpueeQek6M+
dYt76dyfH4+3ZsMfggA/edmE7ciqI8qKK9g939SI0KZbIQIlEd7cq8ZwLtzcZ7beRsQDkMq7DQf9
5EytRS0NdL3c2Del+Qb31HxPzWiOX79nzn4uQiFwopDXkA4/3uCQ9wPky7ZZWaCHMjApV4O1zGgE
uZcI9ecWkLeIi3NDugFXOh7KWnykB60VigvV35t17ax300y/Y33r9Hl7YRu+XL1NPhAZIDrrXKKn
yCwpnKaxEmHFvbm4Ydbj7iWVZl0I8V6u3taGo6VKMZTHzjz5Rk3urBihJmbsd8F3bBiNyKFOG/dQ
Ti7U8c7NBwCETXRMUghK/njxJGbO3AimGfeBVgKUd8ZdlZbJb19EzAfwKz1pPhPP2/Eoi5XqKk0t
kzZ0noeiGI1P2mCMH393zwEDoj0Dao1iKDzQ41ECJCizBvu8uF2QP0SLRsR56+gfBtzGLgx1Ztl4
OzeSLfgDAwec46FWGzHkxp9N4u7uephs581YYan9+nzODsLHAeRvEBOc7rW5S3QkihnELWusB0fP
vxFKu9RlelmS26IOdjShxwarOK2q1lOJxmtV4QXu1/3HPpM40nPZy+xBswns741EDZt/c1vAU0vq
Vg9buNXpdbMOK0JTK7Kf+9V1pksX48vpEwX9ggcC6Nz4B8drrKeVVAJuRWynGJHiBDXQ/9e7C53i
l7cHZXOdSvZGf6Xtf1IUCaqlGkqn1llk+mu+vyAzn5Zvp6xrI6cq+wsn++xw0DnpTG9a5qdK2lCz
YLpgGRlzYNZrzKrNWLhoM6VThY+3Xl3SZX2xiBsHhwCA2Ib3E7z+8SJOibB7G7v72J5cvI89o97r
q31JzfDFrBgFmCivMqkZbMOTW6TVMV6cR9+Jh0X8sCfpRf2w2MgHyCcNy7ILuee5OVGkIBVwcdhF
pud4TnMr8qHrdSeeW7vE2gpD7zSwygs3/bk5gTsj6AQ6TYFi+y3+VkntYCqKVrPtOMjc9DAHdAHs
aVXXQ4s3YItlVPz6aX8hPv+LeOtze4FCIac67bqJkbbNiF5qnHcJncR2nWSCf8hQ9nht2cABbLtt
N996E333YS1NJ+z6VH3GjMPJd0jPNW1kTaY5Rn6mpLEvG0OzeDi6RoajkoCyS9Uul5pc29V9lJnR
OiBxAcsOIYTm/MkpHXMiqdzAPbxPy/lLDehiv9Sau7NaqGzoJvlvZ2ADF1Lol3fWr1FRGaYCspFJ
Tx6UcfZX3UvJT9I1K++aZQreBIh9vPFLf7rCbrNtQgzW1c5JW61mDVw/phDY3NlNnnyfLHf83aua
34fnc8P4QmDST8HvKToPk51D1A/qzL5bUBEK9XIZfvcZZRQECRE5oa66eZccb0nKZRJ7GYk6hrSX
t7ZqsTdPPPP3jxcQC94DY1Pipop7MoplCsQ/CjteMOGInAkF7NFmh72+3c/tG1QUACluCSlaycej
mLVeeJbyrRhjhyaJKr+cd0YAUSrEA72/IiWyr6no/Xbrdyt9QzCDFONBkzolmM+FtxilRfym0UgM
ASNA2JVBf2EJz0wONz7KYhtRYLt4jyenanvUu1E3Y3tT9g4MxtkjtmbsEsV7HgouxRBkgvz8+ppu
1+zJWUT9gB0CKomI+lT4z11KG73NhYDBmNNwXOYSC+XZ2xvt4lPSSsZ94yf6Q+IvP18f+EW8SlGG
2HFrAvEPqpzH8+0MD91y7h6i4nHYy6ka7wq06a+X0TUunLRfBYrTSaINsGUw3DmoVxyPVfSjaMdx
MeJa6PCs+6wtsZi3B2Y9t1qxSyi5PWU27rUgtv09Tepx7+Zebkf22sg9knL9DU+GF+WSos+Q28ab
3ur6mzLN8H7xJHK/Gl2zYGzEm45TEmaLWUWjMNrhQmX6zDtG4xWULhcHHfxT2lmAQhdGiLMRB07v
XmlzkUcJjZMLB+3sKMiImIywkUlO1muobJ0qijRizcWqeEi8e5nkxoWdt/0lJx+FJ3K7/hmBt+Ak
AGgGCpqzPhqx0FZuXTF9D9rKRHJsul4GcvXXt9vZKRETenQFqQacgsNrYWVjMrRGLDFCCXVpedfF
ikHV66P8sok7nRQldl5k7kLq+SeTqvEG6su51WO9dmongiHdf8VYjLIg1RD/u4ZB7OcmM3MRzRZa
btQTZzXE5UShEg/SUYca6RvDz86akzbskf18trxhfVRJPxUhDq7C3kOJ6EWk9ViPRz04a3FAzI/H
q7THFYfbJHAfnaoNgp1tLeia8T+QbxsLb1OC8MSqQ5Hb9bdKJf6PgM7es0EO/HGyffVplpqwge1Y
9lesG7BUh+XtfMGTFwoBNBhphDqsPdCtpg+ErbRTfY4qpG7f+8Wk+xGWJrRH4Hc2H0qhiq9p381p
hDGnOUUYlq99ZLT+XG+kmVKG/OKLs/8vv/E8jFprI56SMndDNwUkHOqNX3+/8GlebDews1ywFJ14
bGFXH98BgV+2K+AnPSY18/bmXLYhBsYtBlHzJRWnl4wIMklqpaD2N7Vh7DeOx9KdsS+GtVvjjGSo
i8j71mvS9pq3t6pEfz33+aShFoiT/K4cU/cz5iPtd7NR1ZtR1MkYLaWiSmoXdfP026uwiTzRgEHq
iI16sj/nuWvzBuoSeM3OjAJIkTsaiEZott2lAvzLC563ejMCAWPDJX+qmMXdlwa9k61xnxhqj1qu
HWu6r8AMYrL6+qxevp0MtSXwvGQbIPkkIRt1qUm/cRakNxPyTqNL2gdjtRcwpXaq3U+Fgw1Puljo
WL0+8MtbhcoEynE0C9GdALB1/KEd6ZRZYs9LvKhgvSma5GfgKP1CZMCuebl3ebS2mHWjZsA4Ph6m
XWvZz0YwxEmjiuCqC+Si7SvbwE/ZSpb5m+104If1JrWa0JWB+3kSfq6zDsoFfdsNSbLLmrk0dpNT
5WaI8K1mh0JanQgNY3PmnoPWMfc8/rO9z5y5+zgHa5NFKhFzDkYZXYYrrAOpWXVVMHdxWg7w0R10
iPd1mSzW1aqytojmgXJryIWPIgqeAXkaiYTC111bVRihLGuJh3rlmOmf3TL5WtT6U+bvgrr13wJD
S+0rN+1Ak3p9E4RtocyP+jh2aTipSiMKSfJ02k9uXxX7JK3EgwuKuKLjkvoy+iXsvktGPd0m3asi
2uRXtz6nkZQ7y1jcNjQTs/pTLDL5AFa/fJj81P3RJaP2AVSaXiB61hofvM4wvozW6Gvh3PvliJ1T
Q47dDY3jAgw21a2NuzWIYWcO3tVj3yR4gXu5Ey1L483xkHUlYsaetjZvK5SC6KuuDWSWSWgjvtid
T0LWtX4g7si/Kj1eJ0PeU7se4Hysmf6pm/xSREVrTQWyF2tVhatwqiQUeD3Xh85tswoWl5nkO/qB
xntb9cLaq9Ic2qsq68fPlpNZjzRDJQIdG+pb9O5052oapvV+yqn5lIh2eCOy1Vz3nR2obCOGNdZB
Nm1dR75euHjHz5Uf2k5q/wz6xHUQwHEWsGV2llq4hC3Gu0lxxYaFUPpnvFjsPiYGSYM9W6V/KBtt
atDUN7BPMlZTUhdxs0CG3pJrV0NHBzJE1FFLuOXX5WsxFB2L5mPNjVu3tuCm1Q7kY1PQcoaFoJ0U
JNb45CeO/V0bXYk4RuWJm5U//X1K8VMnmfUJ2vAVH95SIVmtuB0m6+M0BeVIDKZnklOfqiByzdl0
Mdoas5+11dhvTUeJe3qHKDlopS/uS8LR937alcSFgVdPO9n5VO313Gif+lXhYzR6pWJq2pA0EZed
Qlp8tKabJiuc7wWwAJpbFP+YWRWs9j7N0+Vn2xfOB1NNroe0umnQhZLuonbKI9KPME2l6ogFTsYl
1fjjegXOZqiiRKb6/eRq8NRdWva8HSoV+wZK+3Xl+zPIl1y0P83GSb6h9tN9rf3NNXwgK3oYKHhb
kRmQSgLoN/rbwX3nTenbTrTJR9V22k8SpqGIumkc6gjhVe9ZQRz4muejaRz6oLSX2JysqnpTujaL
rUTeP8FOcmqM6jI/i80xK0TY+1N+V4OwzSPPXvzHtuumZ0GF5YHFSaALsIfmSEf79LkJstGLIJlr
dahwz3xEe378uCxKbw8Ngsn8v14wyZ1VGVYTjSg5J+HaFvlHyoeijHT6W0ZYQ6z/PgTUOvYLPpXO
blwSNkhROsmf/DEBrmtUbog5ep5Fwum8PcA/l5Dc0bz3UltQjXPywg8tY5D3pdUi0IWzpseuHLJN
vF0EfIKh9rI2tICjvgmUmXTXCXLkU8yJCt65qe3jEjYv9MZto+nTcHBNmooC8TsvpDSmPhIKrX3I
F1Q58ZNhvfEbd3lvVbkeqdyCmKv0xb7p1sBgzxqZr24GU7UwW0mBZISwalqFTFBhFue5wxvNccVD
4sq53hV16WCoMun2hyRLqgc36waXT9gYeHm50rhyKPrfN4EL88ejUUJ4hXRNtx9svAa0QNYA4Ebx
dkUE9WNnm8Yau17rdDc1dnMdSB0NXkivuEojMRXZ282+hb1hK3eOG07bFK+zbOrDNOZtTTGr9uur
ou0nYCOiAvM5N8OfJVX8IcroKh78JLW5cNsaPfdqUM5bf+yhZJdmZ9zpoJzcSFX5eGt0A5peFcaH
B6wsuUVrHPXEDZ7IqcRoJFPGwXEn7swOpsjHvsjLp8zUVHpwhD+nsZzyWhxKxKvIg4hrrYNwVECM
2mZcTXkq2m8MMFO2zAhPoJ8GxgccMAo60r1GJNATidUgV7WliNBjN7+sFX6hh36cPP0Kg1czCx2+
YsGHEXBs5qCandAaE78J4TbiLe8LHamCXIccU3v2+icW1bicrZU0H3yzKK+tkYZ/KFTXzKFlwcDf
514qhquEyxhr+XT0NBTVGu9DigK4Gwa8Wbc9h8678bxW09EIt8syNPO6fC7F2CPUhUrQVzre/Rvc
7tsErJXRU8ZsPeLwZW2X+yRYtQk7mLriDu8TZw69PIc6nWt23UUDmtTX5Zw4YUM2cBg7T4/WVL6F
djTcT3x93iJiuTw0MfwaYqdtJ5YAxQd8v9LNo5Km8HhviznNQ9Be6dfB0aoxcvoJADwtqfxGH532
R0OJjQTOGZ08zG2dCJs4WGt3ZV4TBSfL0hlh2rqN2C2Lp70dK+Q9Kao42VfLlu7tunRKHLgorXnX
aibvWWbkWugFOSaJY2V33JddPt87Yz58rZqkbCKr8cTCXeoUkKWU0Sa7FZxGETZKOdOOA1MG+7Sa
5ONK++GApPTi36hMFFddz9Oxyz2C1MfCKdx1LwqVGtdZrWXfPH2y212rJmOMaEyJq8bNx72cRRMP
ooV7ZVtFZ0T10lZvWcucPEw0QxOJVUvbyESr7m4toZt+t5eZAutYSPdj2zvWcxa4MFzdoVT6vpQ+
mvA1kx3D3OC5DnW/53qQjTu8K/q+e5YdD90BMUEQW9aQLCR3XLvDc6pGn1dJpy5bJ/ryxbDm6nla
DZPooOsX+2MxaepJ9j+yMjbyav2BEbP/dS7Xmoiupfo7JxJ0hgmMwA+1yXO7Hd/Nof2JMeRDN/ry
SY7l9KVB07oMOzi7n8XsTT/ITwjvWtdoVbiYA+GdjUpg+WELTx6ycdGyw1RmSEAGuF9NIYh++Bi9
I0cVIYIxZ9E6r3Bs9EBMH/ve9L60viP/LHwxjHdQ/OsnmL+FG/mD4fVhlWj9nTcP4qcja/NP07Lb
PkrtJPnJxcbTPJg2ZRdcVKs05O+p3492bXwq9Mr7MHWLDhCm0lBkp/NfdrtZEILtOI1lcE0U5c77
ojHma3dlO4Gi3XZPAU0AtZEMxqifSu8B96yiDOeszWBPIpL1oDelle6UJuuvbVI4zwV8PILofAo+
aY6ZWbD4nep5SALtXd0v9W2ujHkvJqNY9rXRV5t5gRgfq6rpnpZOQsmqkqRdPyoYaWwJMWcfGhUQ
tHtpYXgYFkIUDKcEQUHmUCwQguum+MSCFdPNhDLK56zRRAmhodHau7XrDW036RQodx73fRtSt+JB
ygvheIfWMKhboquQOrsylaYgURmq/J2u3KX5NAgujWjoLXvdFbMO1JGbQD4gJN63UR14iwwrtupd
3ff6A5R0F2cJXXG9EXnVS9hSCa1CI8MjNfTHPFjCIkD4L6QJ56RXZoCtG3Zvcy9CGrrtuC+kn37G
MDb40dBjAjXnzdkaSrBvH4rOxQVHurr2rcKBZCWSLrP3yuQVDYWgEjX3drKGZgZKJpybtGlCLeFz
chzrtL5xpDFn+ERM1l2FQK55GNxR/JxlPZJZm0WyC/K58qB4zVvukVuGjHCJaMeoR1NTu1H4TwlE
GfzsY+6Vk839t2jzZxx8l+kq8Fe57CuyQOwQdbejIY3HKM9MYGoOFUx3bGM3WUV91YHnf2v2Ui67
wsopF69lUMSJMJsBITnL+bm5LBOKqtp3rpuxmX8AtPTam8q20j4cNC+hNGOmVVRAM/jTshpOUiE9
HpKmH+fhnYlnb3WV9mMZRL1yRLEz5nX+XFtyfEyAIKZRMU7ZEJlKto8iEH0agVD0nup8xfZ0rOvV
Df2S7xcJbKyd0NZk/0XqNMeASlX+Y9mMyO3BJaXeVFVO+hbZ9U7b69I18r01tBnGbrzMVjgDC093
pZvr6U5b04nlWcWmz5cWa3WYzArGgulNucCXBCmPg+uVyFEod6TqmuaNpe7QjajV/TR47ifNQzom
MpTk1tZ14V1N0hqHUE98qlZoxyJYBz9kAS9KHSxy0qnTr7qhtMyvJWYh4502DK0fIVNU32ZL2jXX
QbFkdxVxghuORW3XIXmo/IrsjrzvDSzIw3ltnDwKNILRiJMNXW11zDGJatKMhoCFRnLod0tO1J6X
xQcUl0orHKc6wBRzGAcVuggt1/QggkEdJJ/bP4gAp4vIT7Mpe2PWVrC8ITLCScFrDf+67FodNFqN
pmpU5l7/oTSK8WddcCPuVLF07xUdoodqLIj585T08E2eDCV3B6wCLLraRmZvtVbr59Bf+nbCH7Iq
UMUWMyduzlTTh6jv2I9QwYdsV7hOez/PeIxcaYQBh6Kgg7hvJj35thSs9K4ntCsiX3b6Qzt2BI2W
0pt8P42T1m9L440P1J+bYCeLUQ6hvwadFea1xcJJy0xb4km9GYlhZjYSNR7a4IDfHONNIbh4brKp
lw0RSNp+8TRdiusC4s5XX0dlYLeuab/uqqDGkLtUCzqHRFDyIEeqnwgHJ5hrysWbnyu0Cm6GySF5
nVY8s0K4YYjv6G1XJVxXfjWFUNvT2wHO5r2fte6Dqflc2UaXVvp+8bvEDCeX6Jkyal54FEpEFjDW
WLRRkPkBFYFV6U/+1COvZraz/NHl9J2uYIglcTOvQbJz66F+Gger13f/ZWVT02IfpuJiS4ibwiR4
7LRZd6L/al1S9q6iEU953iNkl8r66LVUnlIHUbUIJVnstZBTCLKQInRq892s8gO/c3BJv/Jl0Q3B
TjChSP+jqgUJ5rhS5OInPflmSUEqpYnLzcFb4Db+AEjMuaRt9bL4RW8RrjGlPShKL5p+I0gTZeTt
Eotm4m0e7eBdprLyx++W2Kh30Ur3QVdTTD3tixliWhprqee4n+xb9DRd4ouBivFvV/I8D0Adescu
rHxKpMcLly+jNrWGrmIdTikIYKhPtb5cktp/2fPAsBhjRTh09Es5Qsej8IoMWYoYPI5QY35b5Vl1
31dBeWMkjhV3jW9dEGk40/TeEP8AYjcBBUTWTiqjq+is1XFSFSsbpz+Hm6nqJ95ra/6sIYAS+nVn
Rx1CzqGzko5U+UPukhf0v+uC6EAesjb+nrV1r4D4HU+8lxMxSmpKBIhydaVafJtqlA5++yMyCoo5
YJWZsXEqrlCYEGtSS8kYoia86t4bCHhwkHl9R744Yyhm0rQCi69vKIZT8CqVvlI06YTWeKKm27zE
Rob6snMgQSij14d6ccRwtgZRSm9ok+ekbn+8bHKWbbpOZRV30huiPqvF/TALdeGIbUX/46YVjBrA
UijhUWNGJOF4FH55uxr4Lnyckr7ORPDq5k9zMlFB1L7COAPffQlU/mIR0fbS/Y0tB2uIkvDJeStH
/B6l7vCp6ryIjCrXdh54uAid/t+m5sE1YF8QXHEECNFOFtFcB2dNHLnENm41oSD5OqxIdF/YFS8+
1a9RoHpA0KChferRVOZVrUa7owfRauuejGANV6P5bV2vbRT+2czVuXtPcUxp5SnPkPVCK2V2Q4e6
XCwkHo/roP2l/fw/nub/mT439/97Awz//m/+/alplx53Xnnyr/++FU847jU/5X9vf+z//mfHf+jf
76bnXo798z9uH9vhH/FY/3iUoqlP/8zRX8FIf/0mu0f5ePQve3x65fIwPvfL+2dYQfLXcPzO23/5
//vDfzz/+ls+Lu3zv/54gv8ot78t5df6468fXf/41x942f3tQG5//18/vHus+HMfmuqxFI8v/sTz
4yD/9Ydj/HOj7tF5gsAF1nJr9qrn7Se2/k+E1rnlYAZtVlfbZqgbMvV//WEY/Ah4WMDBBoYGl+2P
fwzNuP1IM/7JvkE25ZdiOixIRP/+z9SPPtf/+3z/qMfqvhG1HBj06FSD3t8wmoANgNBCGeBCPD7V
bhOApKJpEXrZ0n8XyhpCQizaGX9bkb+G/fswx0/aX8MQBYAYhJZH8HE8zP9i77x2JNey9PwqA11J
gNiiN7c0YdObysy6Icpk0rtNz6efj9ndmqqoUoZOGw0aGhz0QZ8yuYPBbdb+128g/oD6Lrrqmnna
Xkh2G+0FVDJuo1EdxNZs3X88Hv2Pnx5sFT9AmeI0QW27xvme9tjDrFvoh0sgqU6Vyp0ftvMyya5c
FuANcTFLHaARXJoIE/+ihjxsc21pDolphTadoc6pmtgDKOtuoTkW9kFXJt3Z6DqFho32M8Yv0Osc
SnPhkfMZwp5NkpSriZ/YToQeQoLIh1HMZM1hqXkZ6c+j44410i+x7QhdJAt7XnpdGdBY9ZaFJ0Vt
JBbZlgNGI98UpR6AuScOsbHzCmjWztoe16ZB9SGsztbijbZTmNoLDjxzMvpQ/KAOe5MsS33oGm3u
mI0L0cESGOgi1yic3VTmqwt8nJVa+IztRrd8opWVC42WHKTxXScS/hz2o+0afqw3ppYCVi/kkmOZ
qZGxQ5MNdZLsG5Y02bUnh6kZhW5VWdm0gIVOVNG2TJjBPl+oBn0cKsxSDeIpt8bSVRP6YQZ4UuKo
ni3pWpi6Ov0o3c9wxYWOpds5Zju2SOT4UHDFcNycGA09pC1C2texMJT8SS/yxtyTqZclAU49SoWJ
Pm6j0ec2kot2D390VlPXEoVavc1pJx6UAlxoL6Vmwg1xWlThzw2A4ZqiQMOnbApbfcCUoZ5cDLnK
HgTWTNLvVZSaAlBPsmSiiSdJcSc4zmJTIwyLv40kAWkIRBa9SqidFxwxAGG14tg1ZMX4C4IZTXc1
rNLsrzg+qBlhSJgybFZNdkZoo7qYseQNi6YUV4k+Wtw9rCwMj5M+DcVdvUhSdTCtUiJjsYD+Vypu
EzVSfoGNV9/f15GQzcu87svmjlA3BiTuI5OvOLBG7VhRI2ReayT4e3l5pmYg/YtUa0Fht5oJDEyn
SdfcwpCBKZPWCc2j2UWNeT1Fcd0rXluUdXWUUqJByWo3jK7bK3MmC8Ojvqj0YBp7sxaBHiVQsdw8
VUG+6FnmVrWJxNQuL86gqRKklIz21V2RtWbmdcLWs8um4LXdaFWjOlci6mrJlSo7K+4lAJX+CjRJ
Ux500ZpF5ql2Ke2lcCl2M/Rj1zBrx4uVLouCctATPKDMMczLq2Swi+RySObI5EufjXrfTFYRNZdD
pI995uVCdhrhWWOC05FtA4DvmwLd8IHidZmv5kWPbbe3gCp9LusDdyAjWmB9+kvTjKmCxWELxlAr
tSlenKZtx9uIu3Gu+YsjyuFeZJOe0xyVKIzpI/Z59hmwoOiO0pBl9mMaEdLC7rMgBw79XpPBGF38
5tSs9+IeudlyNw6T0S7Qe/opqoZ7VHGSqO9nB9ct54o9qxIh6I0a5f1tSNzK1B+b2iLg8evSNZ0B
yVuNQ/EAq4cexT24pV7TRNbAxc1K1Ca2ofS9sdE0Fzmu/coRBGxY1GwjLpHwMGt3jM3Y9AaQWlxx
K7ZS5xqP22RQ3ZnJ56SuVDgUlC2Np8mlr19HG4J5Q7G12s6Srx0rldLDIpUSkvG2s0NsfIxQ2k1d
BJoqUimZ+XZgHu9NNg6EGZnUGNsyX1u2PZ1N/ZB1tTiWkVxlfqbzOvBwVZBp5zDPZ9zbwqXDIxun
idLRdxVMgQGiuWgJLXIXcGORvkTSMAvnOMzOEOW3TmmLMbyE8R7GZLoiUQbb/fhc+fm45FTBmBz6
JSRqQrtN+9Rrw1STvqNJENPoMSIRQFmoZmJYl+TpbxiH6/IqHoRb/wuJFZZuRyZf7FZZDbuhzuvh
Pq2E84eO5b8ckivFfrXNow45qemtNLEbK2QYqZEIzCCUD2YiuhNhCBqmOrzLjx/r5zvE+vURbbUa
EjqU2YS+nIwX4jg3LSadM22hoQES2sNeQPjkl5bS+hHyBbfSZ/lLFtbjmTf381XifWhqAnYRpHe8
utNLUiXPAxZCzLHOCPMgxSFx0zUVFDxZ/DHd4p+HotWwUrvWW+apEpbD2igGg6GUToTXc6xmF2Fv
R2ce6Nfvcn0QOrJI08iWOZWW9vOct5aGvTSxl23D6bbyCcPCeNZ1+rl2JTjl5jTeDRo3w/fX+M8o
+uvX8r4Tr68dVf+/QKn/TjD9X3+tp38p9VFpfym+kl76+mO1//6X/lztU9OvOwQ8aexBVkteCvc/
V/ua/Cdiqldi8Urn5yrN7/yl2pcU+U/6uyuyg0CUmbMWq38t91XzTzjBQUVVqBrwmWAr+OvH+78o
909XAR/KwlYVAAyGD3Wx9nMdLkNDkuhkjVSWigQfuTIuit5Obxuztcs/uLmsY8FvJHpVpzEjn+Yd
ZAM1a5vTBrSdIRy8EEoInd1Ji7+1FaiBZtNXOTPk6fbMkABn1DjrTZ43cLK/GJldpKmKTlgyx84f
NAhw8LjPKYZ/vszwLlajFFRzYHOoeAF3fv4Sc0wLmpAC2o0jVBl7aJ4mxaJt9MhRadjA8SnLc95h
v3lxK3eRu5OKtPYXZnKc57VldNaIcHx23EifwbfzeEkHt7P6c24Vv3tAIAq8AXFfXsGXnx8wDbWG
stUe3aEt6yutdIzvejU2O7i79aFPhHPuHDrdyzgNoEXS9EJtarF+TvQnTEh5qDLaV8MYH+V2/jrF
YX3se+NTmxrORVGaRxgtwceH0elkWQdFmMeIoEswvk/WQtyFU2VO6eROqUKlUpiT1+bVObXXr6Nw
5qHKM6DSsvDtk0cbmrqQFjmfYPTUw1Vi1cll01pfP36U09lBUgpHgGlqiDNwjzgV2xJHTHkr0HbX
hiIeHVpFNxk9wD1S2GL3h4ciVIQFjW+o8evztHqUxulozDBoMnnxuBWMxkpyGp+1Me6XM+9onWn/
ATqu9lwkcLNfYShBmYKo5+eZOCb0Mau2XAi8s8MdjePwKa6H/kk0aXRZKDN0LDOd5DNH6+n8fx+V
EsXBeICb6ql/ctSZCL1ssLlc4f6fhMt0TG2nxGgKesE8l7LxB/etdUAk3wavDxc3FF8/P+aU2o0t
r0h7EjZ24CRauLOtedp+/Op+MxUZBRQVLBVe9+myTgydW2FRL66mwm/qUiXyJ0c7Z4v0my8PZYOm
cIohDmE2/vwsYb5Y8SK3sNmE2myrzJCuwiaxDmpiNW8ktTQ3Hz/Vr3sHIBpWzHRkeLBfxC7zemes
6gYEQlt2PP/w3oh0q65/rgvlOqWb63dCOWMg8psVh7Ea2KqO4ScHwclJs5bthSjBPWz6kIHojWqD
DZSzC6Wlf/z4AX95beseteL6tEfg354678Holfpcm9FI21p7Oa7eY2UJueAPjoJkeMUBwY0VftCp
Q9EiNTKKpUKDHpbMBVc/CX5V1yn3f3QYdim0AsxyTmhm48+zI21wISIfFV8XEzUKpDubE1r9Y306
to3VhGa1Pl8PaJM+58+j0LrrLDxuVNdpaBmoQxh7bVVa/sfP8sscYMViVSSvmdjU4aejzFTng20X
vBjdlg4iW5YbvBBWf9T2nCvwL3PgfSisKJB00TU4tXWRpyiZx7TUYUrFGjBO0cv6HldwSw0+fqZ1
Q/1pw0X+RsGydlJX7/HTXDQx2D1KpMVy+9oMFfb0ubN2ZLy0kqda87h4HS3t2TMbC3WOpE8ZhJ4R
Lu/m44/x6/MCFbOyFC66vELr5AWyXrnuJ/Cl02mYogNcXkfeqlqB3PHjgX59h6sN0Lp7UKgyzsk6
lkIY4cJwLDefqnITOw3YQr/0u0ir1YePh/rNMzEAKkpV4yaKAczPk9JcFKMRBUZS7bDU1xacy10F
kHzm7PrNKDptOpBdRmGvXx/4B3X5TBL8qOWz7aZ2GQVVBqBf9mN85mvDDu5kohCwtHqj8ERYg+M4
cKLMNJI0XQYLJlFKx2gKcs6vNpDHuPlu2V0oXqQWBVnmWvQke7+DXA7BvRGhHm2jluyKe1O0+K2p
UwMVW0hgnq7AMFXx1bDI5Iskg5FoGQMkYTcFNX0NIXKmnh7qbbH6msniPtLawdqEnMYEC5D+CQFG
gRooDvIULpjatrHW5MmhdQYLO99ZGWYD+j1UfN25YpOOZpJm1NRJbtN4Ip2YNkhkQjNR1Wa4NSYo
zm7Kb+sBhs69cgtC32WuUqf9AFKf0f3HIH62trOWivgI17T+ZBBBsCWfAxe1hqerr0Mo7dZLLMY5
v5Tbwlpc/LMsoFSQCNmT56pzdmRSK+UNrJVq3k+0KLJbKdSTZqO00jRdUG/PCDxKqwc6L8e0drZD
ORbI48CVQ87UzKgsOKdqYtxV7RTGmxggjjTIBRPO26wwROJnENVvU2VRHFdPFvZEo27Hxc1aiito
T3ZtbHqjVctnNQoj+VB1RqY9YsYUL5FXQ8nLv+QxYWFBbZeaBrFXiwE2ZKMv/K60m24n9MEqqG7p
A6CwHqPPJAQAdiRiUjO/mJTkEfqytOwh00iqD/dFj1Ekiiq5sebYfLRjiCi7aoFutsdOWntb2oEe
AxT8xUEOY1WCtwbKR1pFUsS1N4V9fBv1mVV5BWknCmBnlpfUofz021gaAPqlApc7VysM+ANxbk7Q
sPoi766ymLbaoazV/KZHl2E+zLrdzvu21UsjZDMrRoh7gihZPfJnGRJk749TG0tfbRwXEU0smjy1
VyLVC3EcE8nQglpKB/E9KeZlL7ALCj2tztvcLc2Ci5nOXg0hSU2wxt8gmOnEfd3Bv/o6C6PWNKgN
cHmdwNDqTmvJAXYkNfJRjsgkhJdFE1lDgNbEwR5dbSJ5+O4QHdld6HaTt699k+LZ7jlZ5xAWoM8a
zPnCLmNc3KN4CgZhKs2OD9F+y2S7NLahYyU3diE3b1JrtorrVDSEj4hecNdwKbCL6qZRJIJEufJp
2vBtScOUt9oLycFFDMxu+CqPKE22Ue/kna86Taa6UmYUJoTAtBuhTYqURgZkd9sTpSlNe0ECieUt
cdJEt1OO0RVwmDM4lxM8+HYbR0X13WZRDdu4Yw1/K1qNnF5baspjt0TyfAETXSJcx64He6/FmQJd
i8Uz+nlsDFdwp6LoiDNIl9/ZGA3hEoFmjWaT1DRqoGhxNPlLLGCshA6qdNwMsqEOshSSUtBoWWFv
Y8x44XjpJicYXFi+BomsbkqSKqQbko3KpzmvZNKw+ZF6oLcS07614jgLbPo01Q6GrBZ5nSb3lQdl
oAk9m1CizA1JBH5dOiuhAI5XkUBN3wQBRg+N8cXI9Kbdx9x4nF2CDZx2rNsi0m96JxrNp6rq+wSK
H2K3vYnhxLKFTI2+YaEFYGAA0TlPjdEll3LtSFGg5mn1Kit9G13izT6zNDu9TAKg06oORtQo+X0j
bKgaxHUq6wvqxy/64HTojLIqfqhGUig9wjSc1MtY/lfZVI7C6xU7mXdWBNzuKS3WNi69M+HsxixW
DL9sY3hBq3boucLAb/3O8uK27UUpr1RU6Sqbs+aejd9SvVyzpWiroRXSYDS28LDjos4e6qypaUlG
9iS2mLMaLe5Adlpfz6Eqx7y/zmzhz4tVaqJJth3URkrIaFcitdvoSk1DhxQoET5HVDVc3enSKhea
QxDTFR29ZF+xX9AsUIw09WZLTcqXLurjFIbk4ryYOQenh9ncaL41KMNkFzC37I5ofASyjzkeVb/p
7UK6MBuZfBy7zHPzsIxKa7jRKPdIxBZlponclU0f6GoPXUQeBmXxY8Rdg1e3Gr1CxZkhHdPV6OA4
slqUjZBSufXQYE3doYERi5WlWRtFYM+tlu4bGdjWjXK6aY9dJ0RM01iPnIPMUQ5tcyy4/k6AQtQo
5kziklYC3AQZuo6vbGuNfEm8J6k3kaE3HosFGLhOEGR5sVXp1uchzQntnaRCzg5zH6G5403StJDp
WGE3My88yRj1YPC1vqq18KM3lsARevRMbgtQ2kxqouyFCi6syK4sLfekcWWSRojlZm+he7R4tWOK
10oSIa3BBFmyx4QyqfEdbdxNQwv3ewAGb1BcZAbKHM6Az8ksxvtUSXTa2xK+dF6eC+m6Jtpq1RnT
n3Lz3IpqX4U7nx5oZUr0bh0pmdi7aP1srHhokBY1U0YHebDSN7VQRUFLXhktr+2L+atdN+3gpbo2
2kEmmp693YwQbSJNbFGU1krbBypGqflOLuoelr46cF8damRvPV6gqsemC7+zDQfzye7KuNwn6Nv7
oI3hKrtVOYamZ1XJfAvqN5ee2dZyThEj1fYGKUh+7LBMtZFftfonaxlK1S1aBf0RJlBy6mtDjy8+
vvPj4q+83dt4WeCfsgYMxTWy1KBfbdEMhU+bEZVp5Qvp4u24dtohJ1bPKkcfS75ckOoPjbBUUMdG
+x5bouQAHDVgrXYg/80ly6tR0TkMjeQhB7FLunRIhpChZOWXGVor3SWtUh4GaAscBYiwDkIWiOQU
KR3zwCxTK7Ai+NdXWqss9gZsYbIpkPLGAySJQqw+SdRRgxrpVLpRMUhrbqJQbiIaHzmN2y6yi05z
0bIP47GBYK4FEMHlxLPksoovsyyfCMek4TrdqwttE68iPCS90lN9GbaZ3mHUv8j66i0Qz6ZyDLvM
yY41tUT3UKaOimQiSvQwOZhaHxF0IMUtPi0uykdynTeFlNj6vmrw54guVNRjxjcxUipwvqqNFfmO
4CA10QeDAmVeLaEf+UzZosJ9XlqaKmlD9IqvI2PaJRyI7XYwIxMzD0LKU5py6HG8iMshEqaybxPO
jnKYPJ2b4DM5RlF/ELmNurQshAIqXFnzrd0njeMnPc4triOh2UH3biKuW2xIST7Aj0BSNAltcOMm
Vfn6G76CgDdjHLpWa9ttr3f5rUwQ9+KawlieqtiIKmrwpm/8SAj9ThTjcDDaTEs83HH6C7jSOua+
szA7T4uQjLph1aL9HDscQp/7SNWeZ+62TDfVwWZDDrvSch0SEboNrfUuCvhzC8YUeudqDWposH7T
JIlv7ltvlrXmJsZOC8YJn7xmA+RoJDivlK6IC7BMpnyJFDatZiDyAUwBXxQlSZ9DOWYHkSTi9Nxe
o0h0tTYhW7dQ0v6L4FAfvb6RoHKgEOigRufh+NSktr6wDauQSdam/EObLjmpCspqY6zmGTK0vCoS
2aNwRXo4q7YYdnOBJy3yiqZ8MCRVIxdxkKATUvZZN6YcmbKr5fnqP5HE6bOqJgSV2saArZRt5+XO
LOuQmNqc5gzE+cm+U8ZUKny9SGlwL8gxYdPE6FrzTjUjRMQ1yzBt0lb48NQtfkWzOpxv5/hblQkg
08UmE8fnzja+lfZcP8E1MXeolailZMj3cJaVsmq9SEKpPFuCtWoIyOOcN92E2Il2u+0OMBYK1+Q6
9AWZkXUkZGMqAjVKczOAgRPfTOx09SOajsb0cG5umUr9nFl+g//1BraMLG1EbGbmRkaCgXS4NLC8
TqtS7bxBbTj1MjJib/syjTrX4TC9sKQhig5xWkqPaM0s+bG2VdILhMiGa/zDtJupXS1J7FiX7pLU
iaXAlAcTd7O+v2jkQe9puc4NPI6srr7qZVTdDIgGJ0rsLOcyrJrN4ul9HOIGr5S5th4HYbhV9T6d
9qnJReMWzGN8jZqyfKMPbhh+IbWcnomRwedxlKn8MhHqqHPk6nBQPDQDsxJCuYLNabvWXC4Ge5wo
2aaZPlXaHi12G+dFmpdC3GayROSS28VZP2+sBH37o1YWZVe4tTpH6CwcDT/qayR/OatSquW2aTwK
oFV1LYfWJ9LRlsfRYnkFeV4aw6avtbz1YYIZz1GbDiupBdTY5haq+cpSVjZTKZ1xRe4m297MkjIc
p4Wi3bOWhWsIqzVh0sm9Gc9ToOpd/CoaCRFZXdnLl6lp++9pg3LOq7CKLpmnkkaNKTUIYbQiylqX
LaM8Gsh54k0BybDzQlhsYZCLlgp4wXD/U5Vo8icsR2pc6+1cLraOlfe7tCy1LGjySb4qdXrGvIfa
hJJBpf496sPK2Vp2nD3XRq7FfteV+Sar9UTzTHVxno2pl+obNYOZw83L1Iz6a59wkXvIC5pkn/lu
iXXLpLGZ4YNRersZLniPMRbzaEIGSTVhIFiw5kKtGIZNpC+Lfiys3niAsdhP24lSEAH7AJrg3ErA
GemxtCTb8k0rk/RAHVqIWqitvymzobO3QXKBUNf1aFl1JZuGALCJgrzCmKn2RFNzUxjaydgZ45Kb
bkO9icQfidQDZKmeyBGnRamXycqzPRvmZTnzQ7wm6TgqktEcPo2JkJG0CrkxAmYctQPwqcFZ29cq
6l8LDM0FHiYuuBFplG8brP0yqI9D+a1wBiR3El3aycVdj3j7HtL2QSvJjA5mpOYoQZF8Ku7YV/0X
jMlFcjEalUKwy2xbYkv7Ews/So3+TrQw4zim7emqVNrCCdQKFgeHfDPdLVAMMwJ4hgx64yBJyRbY
T+NRId7UTMPR3FkW6lewCIBn15BkpbmqksSh7LZz07oYCiV6LsnlIj7BrGt08AQhP0hIjtCoDBS7
bjuZa+2Wp+KYFD1Ok9YipZ8o+WYK0Jgz1ENhzOJvYARG3kqizF3Ud4XsktiG4H/odfHNqqIRGwfN
GcB5LIXAVXRFHWwlO2c7rCYnUgIpKhw0ZFGKXxy6pPwzAuDUcfGBpMxe5CV/lBp7ucb6Y3oV8KpY
5YRbdocRCuV35mWkBbiBWsnbMmdls5WpjaVDqCQ4FfXdEtOfHoSS72zRd+UWW1ZOzkaxe23DrVeW
PxeFvmRuqaVZEwi5W75OTcK+05MKeJOHyVjtM2kRiJNNQdE0JMLG14TsKim8lGacXIv7eO511lfT
E8kCAzSx+yu5hqnoZ82iKn4F6Ux8AzhIi89yag6KFwlcCLYtcbKruj3lrv6QUcY1HHyjakrPuU4g
zj1NRUtPXfShGes0NuS8vcu1HAUP0lcaLk02JvWlHZrj2zhlML/Rx2Ts02rIbdnKuK8ksB0vssUO
X41mKN4obvuXenBi9WkI6z5/Syeqb6wAKKFdxaxUBc8tnIHu4ziqm62a2138gLsAbGWXhsRTF3V3
ZTbbgktEB6nIYGpoZU2xm2LtQGLaGmdtqDu+589toVyQHnyN8/ob993Mj2vre0lm0kvq2C10xWgV
A+KAsJacuK5s7WLqvEwZCTaPbJ3I0v9Zs5TCrHRK3JIlpfSHNpFu8EDRWoj1Kcwis8aV0UultnsB
ljC4ymAIz+fGcuAaS6kpFILrHxf0En5bBEsYRw+R9tdOryn33MzIU7b71VZvHu32pnZg2LkUWtnj
x7jwL0gqah86ItCwcZ1C/nKCC5fOgEo0M7EC4Nv2QiBKj2wwx29lafqD4DAXQ/ou9JDgEpgr+fxn
cNiYtAlL9ZE0DSnJLvGhmHy9m6f9xw90CkEzCi0RlIgrmQVyzAl435qGjtM5ovxet8SBS1B5AbFF
OzPKO83ix1YFw2Bxt5K6QO4xpTjpDbdRJ3S1ayXXGclH3oiMU8cNB6wMAqvN5quk0+2r0ZK5U2QQ
aB9tDrw3JHGUPh8/7+9eIAofAPe14amfBsEMRqgrksQLpFDuvbGzHHJPW5k1If2lXfFfzKv/tnIW
/s/EK6/6VrX/9t+Pr1hZlNH/+Ld9m38pv7c/srDWH/BnEpZj/mlN11u7i0Q0aSQV/JWExe/QtyBb
hkMN1cNqWvy/OVjKnzB+4++gdsAodzWr/isFS1H/hNyJv4BxOmxyBBt/hIL1bqb6w7xdeS66riOF
hNBgwhA7aTkteprm9N3JngNLM4ZjGu0ScbTV66LYd8I3C78o7/MSN2w9cnUZPu3O1I7mMrhzqblN
fCgXv+ECHwIw+mBjw7KTR08zDytChiWlDkLptbXftPdkZRFKIoU7QSac5RnNRcGlSrH92NxY6UGU
e228CM09/SH85IzcN7stHNB62UMPD0lCnB8KgYL3Mj5an9qH4vv0xXibvpRbCS/a4jZJX2Z9X4Rn
rMze+RUffUMnKxvf1kiEsY5TjBS0n+dX66n63HxWTc94kl8xHbG+KrVvfa0+V5/71xJEK3M5ljs3
vi+8KNz08+uc+JXq2lRxvW9UuzGlRfPNpO28NNt0uWw1b043c7UnjFGJAGdfcultzhS3wO5qSm/G
c9kP2sp6+OCRTiWWVg42GEa89NF6rpE5ADrZR0N6rNUb3XSvljfp1n7uL4qH5VP2AkSSu9kLyScN
OVkLXWxPJpond+s79u455MDzqFip5854lp/9mCcHxH/Sxzw3QewTjsm/wAQ5tyvY2s9H8/9/u8Ja
NZysIOixNkQ9zBshGJ2USQA5TWGieNomJWDCkCu5l2oc7aEJYtGdy0I7N9rJJv13jvYe63D6cCRr
cr6YGvbb77Pjh669wIkl0odE3+IltCXwPdC91Md73XM8J2CL9xb+MbzEjzaRH/mG/8NhevPngX6U
5+Gl+5tv94cPcJqDVeTZUodFrG/17RjIwADQIEAyXbqZPfe259nrLoC3O90bHuwv0/ewcdVHUFnM
Fvi3BBeEe92hvndk1Ere6kiEl9rX5IAzjUZcOr/6WLxGt53iFaYHYpk9Slea5WI/+CiPLv+Pf2ev
wy4HkXv/D8QskwWk4b67hbjYd1v48biC1HuMsjoXC3vzIbro3uLClx6ly/SOK39budohuoleli/1
5Pe6V16N/nCHl0KYexeIvS/EJzP3UOJc4B5kPiuf2u+gzNfz03iM/OKu4ZLuJnfkfuqYGhruA41b
AObGW3KvwhUfm8t4s7ykeyX2kRYmbzR4o7f6W/kNB8DUHRGdYG0HJ/Hqu3wFiW/FIcE9WvrCj7kJ
TIsma1sBxBs+d4nedsvP6jHxW8LFuFbj+3DfbcPaRyEODZYE7jPl//nXfLK//9dr/ld8zed2k9OM
pH/0brLuxL9sZvgoo6THVoJN++ejrBkmxY6xjN/iGf/Khf1mBjKBp94uO0doqkeb5ZxlxrkhTw6H
f8SQ75y7Xx4TA2+69TI949Og0cxQs8ZB5rltg9nDa8x7eFqC+Mo75yRxdqCTcvhvHkj93aEHLMCl
hLs7jZyTbxH7KUy720bfDuSEeJpdjVCP0opGUrpTkwkb1nqKdpaDt6RWhthDLwlSTzOD+CFmO8Bo
oPHphRb7WYvrQ0zCnqcnOXanS9xszJmdV1w19VB7ps2WnALe+GH2MKl6TjOiy88wWt8Jdacv6MfH
OTnD6X5CXYCMsHVoKngAfTiRL9yaFohofAQPj76o9HNQ58YdkCq68jOq2am54eDAdwg/KGu6LL+Q
z2L5FYZSZw7d3y7THz/fyXuNilx20oLPN1PZ7yWc1/dh7kJmSu/Ftf1s7uyd+oxv25t9PX4dLqet
uEzOBH+ce+XGiZblX/yVnzpf/L9+5euM+2BGGif3liouSlnFPn/bfEHVCVuo/gKJJr48pxY6N7VO
vcD/GVPr3LOuKOEPJe3f/KzKCdz4rhuCwotrv4bSBq3NzwO1Q5yny5jp2+dn2bu+jtzOfXl5vL8/
g0q8v5zTl/fjOCfbSWSX5oC0huV6iO66few1rnwIt9Gu23+t92KvU7abHgXyvnUndyttNY+wJZfa
7qK+Kt0vXw5+IG2Dg8kv4gt6VbtPugty7l513ug6Z4v6d6XFRx/4dH8htDZBnK5vEZZkd+x/YeT1
t84mvsHMnYZW5cl7gcVS4pW39aG5FpBSdc9q3PDR2n98wTj3WU41c5gD/NM+y7kJc0qm/1snzG/P
7R8mzLvt1g8rwIhpJBoFE2bYwEDGp+7znkOm2uo41+dYKZyp7s9+xycQwpg2rQx1R992/vStmHzn
On9oEs9QfTq2ceJz3tUadZib7uhxORoWsICHXuM3IfR3H0LHxy/93Ip5fxE/fAH/6Svm7Btbkf4f
PvDf+8beZ8AHK1Q5qZTxHsWNMmGGYK5abWWuxV6403VfedO8GPuPxZf+7llysl3+02fJ2S/hZF/9
R3wJvwMQnVVuSroJdg7oxn5+0TRz6YG3tb71/c+V+7nejNvLz4Xb+c+b1Hdfo8Bt/da3r1+82zbQ
3N39/RWdU3f2d8fZe975u8fU3X28WlBaMegvs+E/PtS7pdEPsy/vO7utFj6UvIVK73PQeOYtJqQb
uqzbfnYHPx74r/ZQHWEMuN2zeSk28i3GXN/4k7Un7WaWfrfR3E/S5nuz016wwffQpHnNjuyKwH4M
uZzchsHtp9xTbsxgPoCX7PaSJ3m2b+4B0rxpZ/vJlna/x/+Czt3eRG66mY7x5nXxhmDxWr8OXsUR
Exn94QZoSgqonV+rS2hyN537Knnbfba1AvgBvul6wUvnZvx4bES/2/4r1Hg38IR7aP1wE3/lqP4a
bdtNwk8l9WabeN9ujEu3uLixfSswgr3DCWV5NZ/D9HM3aDf4X+8Hz+KXdf5Eu3G8ZBtelE8JQ5q+
cWddrXCZspX3T+lbd+g3T4M3HXieb5n3zfQvXkb/6cp2n4C3vKebu8Lb6gxXutV+9EsO4+0Tv3UB
lc84HALb5Y9rB1QEiydvqn3pHq7ub28x0Ha7jeGawbEN1n+eRy9zj98xiXbFBqdgn6Qy/9h73z+p
bP2w6DncU++7wd+jKR0Iv7yAELt5PvbuZb7HLNXngPBH7/nymO6F3wSgQ9fxxbG8WH9Y7YvNv7P3
nc2NI1m2f6VjvqMC3kTsvoiXmQBIiqRIUba+IGThvcev35Osnm0VqkbY2u2Z7o6pZksqiQZId++5
9gTrftPdl29jhTQg0tNxE22jdVvhn4j8kHYTUcEZDjLch9F23ICnGJfld+hRD1+3aA2OR0xe9g+o
Bbg0yePqrSW3t+IxZMgUFQkpt2jijTku7JqJ9/ZDvG5sJEba+fqhZqiDYNOmd4wdplmgA1n7xB3J
SFYZXfUY38JJ+C6ie3cQZl6qop0CXeKnUyO1nWCkGMDOWeduSC53SOx3sm1vs4PhopHr5qFe29IG
t+iMjk3ZAupbkhTqDLL/SyTF0vzMFH3VlCUSAs/zwzeVtzMue3sHtgBS0s8Sm5hFUrp5HLfUVlyc
AbRTd/zDdrM5HRemZ1lozWD+T6H1U2j9ewqtGXb8Zx7KJfkwg5X/TPmJZlXfQTUIa6ENDO9vgKbG
X0MtQW28KcghrLgyqxgINqAfa7tzkCprt/bkTPiZ3g7O4CD2RPlz4wapdqw5v45HpPhzKDVx8sds
LTmSY24mJlOJaQ4qviia7dtoB8gEu1sZV90K7cypzgBoGOp1WAhErR0R8UFqjlE52W3LBqqTbcvs
ztY2nf2IMgBm2lyT6m607m3hNEKLdkxyevy1oClDnAY2OxADOJQYpOkeed/k5lGhjwX+zk18gAb3
NaXmIYd2vIrdw5XKGgCjjlzldCu3JN5a+/JZcSe6habNyPawvXvQ4RQIyCoBfLhF3ihBwQK0NtT0
y8WtBqwAf4ZBgABHqpFjS1743LzxGzq9QX3j+R7Pc1Dx8vKCaOiGRnbs+E7ipgCvKhmd1ilsPi0B
q29KNjqg02GFy0GBSQ2WuB/rbaznwlrPoDx4d4LMr3J4/rF6qCuioIzGF195Baqcr+RFx3iEky+j
uuntYp2tTbdYIx3cVhwRoUcZTpQCKDy0tVXi+HbgRPgtg389tdG0HguOKl0HqZbnv5Vu4AhwZkRO
aNc0wfN4tQOWFXtapW6MZ4dVvIPNW1hMvES1SGeDxgYQNHbK7XiPRvb4X70Es5XdO/V6skcGpO/Z
MpGdwdaoDzSNkgw+GDwk3FVog1nH0fE12kBvzADiLu2WphelrVzqLmoo4AhK1p0DKhaKd8JxjFIy
rEzuNFReFZSCf+DCDlakvBbX01455ttyLW8blwa2zzIKBzCZcDvSJluFhACe26WbOant9Otm3+zR
54tlG3zS7shQfk/RLxPvyi9MbGEOPRsm0gRAEsCQhrdIamSJnTPwzDkdoskNCSmqo1ljN5iKC/id
AEBlN7dNW8eXgQEBtPPDA8fAytha29BZWbQjqJe9bB0Srv01DUjkBkvbZ1FUzKyyn6LiLysq0MX7
Y1ExN3a9VhXi0ISo6JwagqK2dbeDwB8c7zj8qhg8nCUZMoI/o917LpcPEkMdME6g54p0RJZExiIn
dQX63MFgxaa11yhJyO9RgOG0bLJTFmI/GziE4OxzNyzbNbt+rd8P2M8qQR4snTbjJdIOGE4F+os6
6O7J7Quc3pEi+I+PVC9Fspfvg6uGJhtrDRIKF4fPUVxkX62Dfb5GUJ+a55MDaWd/LFJ1Y0F98rzE
9y6pqkMfh6CvVBc1dOcT3VJY8ruecvXY2trz5HSsgFqcHO0+WU+QSqj/ZwrjcpI/dCoRnbZuwlLM
Xk1VO2G1GzkoD3F9/NuHpPRtj6FXMX6iZYTrb0I7cWq3dKUnLntjSNYM8jViuRuc+PtSZKfw14ZH
FBxDOEWs3OF9kL3SE/8EaRU5Jd4fMKyNDb5Choa3pLtIXf6qL6+sX/krcjwCh3/3N4kTbqRV6eIn
rhjaoCRzU9x3iHVJnJIm+B7jzmI7tQsH94QxZtACidPiDrjUB4MpxpG6+NqlLh8P91z4m4hNq5zf
j8N/4j4xkhyv4lc+f11yPcHfB2G771YpRC4XuwYAhAGHQkgP8Ro0Xmw7UY4fULx31Db1OrmKrtT7
fA3xDd3a7OtradOzwTFdOGzOIGeAZc/BjIaHxFo3wyqoNKAxtFxrQ2NAfut24uZnGZ2zZg9GI0hz
rl1QyM78Fd+PA9ZAxCnx7II2FIwuzCPRlUZRHOEidd4WDqETOyiftll0RC0AEZgA9c5VVwmFUDme
Pa4S14dKA+kHS/Fc48CTwAGFintF+wso6cDlfgpQNEMJoGL6amQS3ZpO8aYBWHg02HkADSPRDojt
bnx2ypH146J+hqJs4ipyQwY170GveRSgBDX31K4wcxpmEiEZ5ETTnAo7w9Wo5aLH6LbeGu5pV0JV
opqC7HroUBk3XtGY3UuOhkHXmKDaLrDt+fny7BDJT7GjUHSXYBerC2vdk1s+QhMTg1vG7bMVKjWh
drnjq8G5B22h3bIcrq3CNo4W7sByLZtA9XWEGPAaTPRm5UHPA5et4Apf12tlU28lV75Xn/Xnmo3P
aFgCd1W8Nbfdag27Oqfo2EuQ/kQBv1JyAVcO203OvdPZwg5LC+SJsnc3PAibwU1s+obmFPTtLaHH
F4TT6elm/xiRm5uevAD1eVgwitqQG33PLjjak8hErriLpSbX/CqoFyYoJqIW4CEaYeCCLy+31qpi
cIMwvs1Ku19ZBx8rjFp5zAUXAGhHiCXVmImXVw78TW6/yi9yLAyXhXy2PCxNiX0wkpAhLgTUs0Xi
Fdx7vaNsgtUGK8nheI7p7ynfTIiWYwt5FGxI+HeENyQQrmCIBc6khpuvDVfCxCkb/V6AayhzMSy6
lxlYbzExWxqsuHuP2JZroxn1pX/5ltsobnZRmOZmeCCvDUPgghoUQlhIfqu6HeBjhAWXBRrNLqie
mUtHLcyw6IYacZKzt6605bNNwg8sR6j8UCCCcrZPhntue/ADne+hfByQldmaM7HqWnMkplJpiwYk
tN37FwZ+b9aije7y/gpNBnB2dbrjMFXbFs4Tao1uIMVYdnlGqpBqXI4BsTqZE29at4S8A3o9jjet
C9on1u5qFwS6+BuXhpDEF7kLOQ3JHEEC59BVXNYB+cK3GfMsQTxgZlgFVS+Ho3yST+G2fZD22i7e
+mttD6I+dyAC3mXZ3EUKz+rBgm3AZSGXwxLBvXEpC80QuyC1hOQToFL5Z4MFjPpb9J6CxaQCw2Lb
rHzHxCHjq8QdjMDWF5I90OC2d/AquHNRXERB20X1NXrnQcomJ9/m99is4LBlcNw1NhBsdoPCLmBs
+KXv+rvKbVkJ3BlCvsX4fOwCO3JNiJcIh3iE0p6wmx4rSgGrQXyOxBu+goFbPyUwatAr4Ag7Duef
m0CRK63hDcUuhLuUo1v87By+0hVcrVx1ctHMvev8X3AzQuWDOxYbnwOSDhsRmMENL0f4OAV8YuYm
ODcmxCMedgShXWIDc6WMZlEQvYotwT+OVkcA1SOz3B7mVvG2Ry6kY2y5k9Y4izEf2B1PMfDj4TvM
DYcj8RYuVnSfxPfGHuwJtoIFm0Mh/Ajz42pBYFswU33MSII5T6hySO8g5tYeTWHOYK2wE1DICSc4
mmUQxPXwafyT0aACz7drkVBIcBwn46yKzjOzEvCRxkN/IawDHObzw0k2ndtQa53tRSRLZrcoJt9h
ubjTnQSPwhGK3PZOOoID2Ep7j5lrfJ23ool01S8KFX0l7kCaittCLdreZAq+uHKNb7y1cAXFfJHe
dKvhgitmvuH4JwgwTbwzqAAocTIWrrgxOOEQPcHyrtc1yh9CAj2EB1+NCEJbdrayY9jPfCOHAAWg
jYcJCNCBKUi30669LNxV6GSUJq8tHNVoTQNNU2LluBgLsZUbN0CZDqEv2MeYID7b6lXg8l3NLeTy
js82tCKMHez1a66GhGv+Wv5Xk9Yr/m9tHbnyFdec3BoMXJhRsAbxaopttwAIF23seYe2nzb2Txv7
N7oXacmcmLnrDd1opqSHNy4C+OXCvQbIe+RiUt4tJWUuGy/8bt5FNH8aLz+Nl5/Gy0/j5afx8p5t
7X2hDveAzlNE3gVTztHqdwJVEtLUt7j4RqoBfNJrFx326EIR4NI1ZgGb/9U1lo2wWajgpxH20wj7
aYQBd/00wv54I2wRRc8CVf8nFH1uH/GBzJ+XaIhiGafWgEhJT9Vz3KNY88A56AgueWCVZ44h/kjg
rEB0VzvHEAvYpgb8xhNDcyTEMTT4mib4Ybh/+4vXCHl6Jnt+5X7ZmL7mFhFf7qYN3Nuol7Q1FwzH
iJ8gdw5Jjznzkf7GHTLc5/HFz3rB7eOlvK/Fkc5iHX/dkS6Gv86R9HeK/N80/IVG7N8DPOgXpqCL
kAiyhZm92lcdmvx3Dd/88NbBX8d9bre3L7cjfYJTNUfywy3+UDB40y+QJtjju8Jd69zfBz/UemJP
VxO5LPFSUNmR62uBXCKVYJNdZpe1ax6aO/mg7JXdcFSvC7uAQ7tE5gjaU5EariVyOByeE4QKD/Bq
JuQAV9S0mTbiGjmpm8ktmQZXf+vk8I4GjkTzNXjO4VjnKSEDjOvAIXh3R6bNQ0KM49vbKSAnhAFw
rwJ7CdnxDTEA0DHiD0ggQJ7HLU8AEZyL2ws4vrct8ejLS0SR+4FYPrz/txW7RWgDfkGNDxgpnMgK
aflP/gwf/fEWc3GeI3xy4+AbXsGTCo4vH0cmv+9Ff7cyM9s+CdGI04xbFbnK/HGBkA/93NsDy8m9
QZxrFOLcdcQnVwO5Pteyu0heJvaWIP9liwyaG9TI2D5BfzGEPHjYrkNwxUEzJzj5QgQmMJYIPtfb
F6TajOdZe0PuS2S/jeTjkZxDqN8I2HcjmaVLDaCJ0gYZ8QD9c3HvvSLN2u03xil81I/iUT4OB/Am
ZmQImIwUS52KFuhAqTARY2eeUByoymgZwqtphqf8WUeQjwnIxY5o7aHCi6JwUD7qNvrZdg8f37fC
0zw/uu8ZULfa2ugKD2dj3Esh4rSvPASa0mcJMSPmk3AX+vQmdVInscESeopPwU4mPHIXIiLEfdo8
P/jjezoX2H10TzNY31S+qsQFj60gQqVSRKIQClGcZmsij4vH85AQQ+rVOdeENijjl+wcmUDSXe9s
kLuEiilENhEFrM9BGQV7PsKtIicGMaIeIcxkh5gRUFPmag8oUV3YCugFtDCnM80eZYFohGi3CHnT
OSbulwdpETfY8ZSfESFbHh3g8aEMiUu97V/x9KUOkTjvFrEf5KM1lzwbrb5J8JOHt3mQ2UP4mYfT
eToTD3/zJHu+30OaIvruVoXtq0w5+tfgsixVVqJhNhzP4ypC+nWNCGbNwu0AL92jfjnZK57yY9IC
6h6BX6yiicBpjbhf55zDaXBC8ztO1sM5LcliMfLX1Euer9DZygb0vTRDoPitcPuLlxfPfnu72b6m
7tUhQ5e7jOD8QUaFDN8CnMHTGxqRIUONe8e5z5vrff69h+cbcWsECtoV/51HgbivHOFFONerczwZ
Idv/4/aSZ+WqLTqce6OCLZ8S8ZyDgHrdFZ/e/kZZlYRHz8DuTEOIEgjezQYS41RQ8GLRG5HcpOzm
5pSz1DmPEDLx+PKSofaOy8iPz8H3EeJvMuVcoPlOv4tDFnZKixstr5JLVQfqQqaZ27mgCXIaFx3y
2LSV7xYuuqQtzxVi7676U1v+q7Tl4n6Ypez/LvthSRjLM/D0x52WJbF7zgx8t3F/it0/l9idIaQ/
mVZfAkrnRhHvdte/Aigtgc45gdyfBXQuwf45VeefF/Yb3JvwDVQ1wBOHjmKcX34mHbW89NF0BFDP
PH7ukLlzmQ+r9WV2qnfSCkne7BWZFHZCXtEoFUgOuQesvUEaPQ03gBerdIPcHoJkH5h3zwPV3Bq5
ZOhZ5erOtMvhiYkIEvW6HTiQ8MgorzIIbiwg7xDUHMfCzdHx+FiV5AhCjS2KNReg7OLwZvbZX2x4
+ncD2WA7Rc9cHaW88xaAZoru1w0HWOJIs+sWKTLqncHuOTTnubADAxin1TXMDxgg8Sq+0M+5oiVt
dzwPNHJ4mUiH7jWkAQeBgUQr5O3x4gEWXSLJykl3Fkx+nnLUIkLOEy6RykMVrKlPBxcNrUmOJt26
q0mO1dofA7nFwc3Qwl9qcGcS5m/O3buVm507tP33M1nt0K/DgLPj4ngLv8btPexo5N6BEoW47kGF
x6WjZ+/kwT0cC5TLSBT2yII5wdXWR3cyOyKlh05GiYY7uXTWm9PHa7g4zJnO/CcO80wf+9E4Z44C
TclDvQWFGZJFeS5pvJ/gpHFCSK8n7nx5Wu9l8viwddFsHNJtvYfLBt1p8MzlE5Id8bKcwofG3Qqj
/Vlx67XqpAd5q6/0C3OVnvyG5KuPZ4/f0Ud3PHMjTOAry80Bd4zets4FHHoff7z6XTP/3R6cmflN
nKu5bEB6VBaaQYHzlMa3T7yYTNqqVMTPDBmY2opnaPJM9IRJK0e64Gnj3IIHzR67qlOqvFWoyofH
ot8qVIJwAH0DTa4muyJITiNdb3tXH9/4wrxYc/t30EUhmDAv6fEBpWPHJQP7+1rjt4mZdwgvyiFo
lBIXuGhQRQwGZIZuWTSHbw8uVIFc850BCiL6BL+qsyYuKtky/EFznkBSRV7x/+sBvW5uKvJQANNW
BHeJgjbuIQRNBd1U5Aq6EAVOJ/jx3kBtgrS8t4XVVfgsfLB7LBnPv8N7QgEmAvBbQcJwnyr8kRa5
L+EA5t7izzv+l46VPJ0VCr6xtw988QS3IuzjxVo6d9ZMjP/5z903LMA/eO6Wtu9M4La/+/adCd2/
5vadiet/1vZd0I7WTAb/kHZcEsBnT9a7I/qnEcDy92cFgSgQHCjo/DiTwFksgA1Q71X3KUB5Uu3m
aNwDZ+MdZB09AaLcQN4x1FLwINVC5QLYIL4r2H67+CxAmkyNnAvKgPpacMzuI1QUgT0OBR+7c2ev
y9RWVhmS7Xk6v4ViqgHNppDnedJQCPV0AcrcipglCSIociReo6aLS3j01FBWHfMekJLu7PcixiGz
twij6FzzQkT4NyIpqnJyptCTiH+CqNblpUYRHPahI64i9A/xUUWCIA13tEa2vIph/6ROZKdIscaT
qP6QAaBlJjKZPXIcXeKJj4Ut+m4uTM5M6o/grqpGDyvDDFRSgzPvLPEvcqieEbCS/ypC9O8+i+dq
Gl5bg2pj/MUg93+PYvEq7AG15YrDdQT4cVEb8NnCO0v8maMmXonD6xH5p30uCZ778ggO/DXoHwyj
8BolYEji52n+BYIZCBnaMoKDJiqiJjqgvItH2dFyi/+OdH9UJKEs3EDFQHcusOjxLtROZcRyv2Tv
SxsJCmpAP5qPp+wf6KffttNMP6W+lLZ5jO0kwkoqyZNP1iW9uvYB9QANQRzNHP4HvkdSO1t//nw3
sjuFonMdiDZQu/6CDjbQ4RF5Ob5tQuz6ggbYDClbWtvFjT+zGf6dNv5320aZ5m+rOFOqINXOuiLF
Kp7hPPdU8AdfNA7fIud6fY0aItQSoYD8DPrBxEuun55KALPj2+0tWg+8vpro/RTDHvbWHOGhnna7
eXt7Qy3haUXfBIRj+eJuZMLPMz2hRA/E0k6BOrzMRYEbj9dGm1Ngj2RB5i2ObqbR/1qjWxZaM13/
U2gtCq0ZLPnDhNYiUpjZmL8rUvgu0LYkUQKhjSQrZ+fEO3jleXoIemToQmgp8KvhSOcQ8Gh1N5HN
I6gfSbJZkNHfbTkLRqn/vuRsuKEM6uZIxiUDQ3oZRBNdKcwKBCzNkxqg/LSTOjeNJNBLxmnqZBN6
pKoSWo2qYL0U1fu+R6P9Ms1qUCcVh7STn4qgpF02VmCuA6uh1Xfi0h1/FzD8dsfqDMqlURxrXg3B
iU4kHepwkZIT0GIN3uId/INggOxWBdqA3DzypITNHtTJSxlvZy//N5bqu1uYAboU/JqjruIWYFhz
EX3l27xQjrezSwhvC8PrBn3kCR2Brk5vCXIhPsYAMkdFH93BDDWlQ1vHQYk72HHr+OW44w0RLx30
9Gt4V5ubTUSOC5dcmvc57Pj95/3cyfyjUc/wRF20TS8IGLXklEByyAsDnTHSBvh3XpMIrkiU2E4r
dPLpSM/2qOPj0DAlxwzZBCFDgsS4wpJw9KvB7Q8vB5KU3m4/nqnvy7p322Om2gcT1I1yhtu8hbZ+
4ggTqAywEy4NDmnvmdtR9CMqyIE3WXxW0ViIt2109xW3Q3hh92p1zZEAv/We+2MoCtFvb99Obx/f
6eJG5mv+TuD8/ht5cUlnmvQPWtIlMclZy95P1B8vJpdO60yug1NW6eMCezAlu8N29fG+WfjweW7z
j334mWjig1N+zo94tymjAWyLXg+VhNNS4wBLaFOCxiQ03oGskmx5FXxIk32OlKoWLcfQXwPtvgqy
R3MGnvH0wiMOD/bHI1460/PM3z/uTEsLIGLeRP73ABEL2ug8ee9W7HfQRoubZCZj0ynUjaLim0Sk
aCXmI5EXaAkaAETcaH3LdYJAPg8MNr+rIYluhAMkdrw9chFd5DKeUJtPF5DJ4j3Npemf4Z5m8vX3
PEw/RIf5/9u6qR6T8DH7hbTV62P7S/72y6l5bMK6CZ/r/+Af9pwXYxX6QfP/vv61/vK7/5qzx+bx
q1/srAmb8di+VuPVa90meCs+6NdX/k+f/OX1/CnXY/H6n397ztus4Z/mh3n2nrlS0oE8/zH35e6x
rcImbOtv3vOF7lJXPsENaYK/GTSyhiRyp33/Wjf/+TdN/6SZGidGAKcY+GV1HLf/5rsUPykKqCwt
MF7iu2xhPf9OeCmLnzRZ02RQwUiqJoKZ90cIL6VZooWMTr6iZpiSrMq4kKTNNMgUlUkWx8ZAs9iQ
NiD6Hm70MqoClrVDSqemb526LnUGXnOA7iafosde7I23sgzG9buZO3yR/e/rJ7l2facR+K1IGmix
VE1SwL85zzPLrLEGbXg4Ujn365Um6/CfCmG7MorE8GmqBs0xNn3vGYB4Ih9feqbqZBW054aJpuNY
CEPS530b9NIX+lqZcmYJwa3ZSBPxsuE1Gkyn8pHx+/HFOH59P05cTMNQLU21cGF1HnnCadA1ITYL
lggqBFbQPiqFELv/m4uY4OHFsERlTlkYdFnlJ5qAvitpKK2FPOrYZCjK6eOr8N3x1VAMfD5WyuJD
AWH9bPcUddfkmdQ2LO7yowbKITL45bVlTK++ND2Atm5tdukhqawFRX3u7Dy7sCmCh9W0wMysg1/k
a6SW61Yl+I3eskTLwavelmE2OnFvlneeGauN48nTINIwFx8Vb5p2g5Bb14HqgWS07HIvZS24fZin
lWFClLI3b8ZRABFRgVquu1DpigmFAwJI3oRUQi1BWsqdyix9aqhZD8p1U5v4tCoIQQTfTeBSj/XY
W5fZOO3HAdW2a7mdEpnIci0jrlkJskG61jettVVXxkSUSm3RZysNhdssUm4rTJm/UqpWj4nUtIZk
a5E2caq6OrPIqGvN8KMbEAstcYJmSTRkTTrLhHeKPNeKXIg7vwWXbR3vBNFr7Sq0jIWrfHOmDAXb
3ISDA+fZsuZnqgkH8Ig3EkrgxAadg5pKBiG8N1B16ESnm+QlXp0ZIpJVA4TCYBWWNAMCVzNmOlAX
0kJrgwopRoaJlWvBx9vryNj3iwgMh3GOHm9jueSm/84gkZymcLpiU0ET3ZmbwrICcE7rHtqZxe2h
rop41QR1Q3rFOmQjqAI/Pm7fSA6uRkBCDoJiSGxQt3+96ydsjq6SzJYZQYSapKpHQYs1VAsLJynz
U23pyLqDfFIhnyAO+fPv9kcjFXLYQ3CxXouzz6aJwbPMLGKkY+SheW12xVZoK91nky/HKR1LA06j
UK1aIiOj71ofO+0yrBXT/DL8H0IUu/C5ymvQJnwNFs4A4DckcVm8Zqemen1tdo/F/JVfgY4/C8qA
AFtCGY9Z+Pg1zMCbvsAMQf1kKooiW7oBXj9scJ478gVnCJLxSQQpK2jlLZWnU/KD8SvQkI1PigQF
BPEN0nloXTz1K86Q1E/QG/izjDXj4l3+EZjx9cbVwL4OEaCChw90Hjp27mzjynpj5V0bfg7NviSJ
MYDtc4B8fjcn38EP3Bj4TSf8ehHDMkwFbODgsZ9Z72qaGr44+J97Mw5W2dhYpA4FYSMWvb5wQr47
HBDB6gqkqKlwDvP3B8TXJiuxRutBGpMY8cDe6q6aMctj9vGAvr2MLCGObaq6LutYudllJisbIr3U
7pWyS007E9P2Oh+Dbimv6GvcxecNl7EM3YJY0cChPl+c0AxNs1TupyCNSKR5yp1vRnCrtrLErECA
MjWMYhWDO3D38fi+d2FNkUUNdPDYHuLMuouxAdtKFe+VNPKYIqVNSMQ6RA/HuARVepzKrBj1aD8K
YblArfc1bvkyZE3BFgGKBs4+B7beSbg8zAW5kqb7Uvab6GZI1d6jvV5PmpO3UPyrBtSRMtMHz0ic
XJMbw87Noi8WttG3G1YGQaWM+cemhZ6ca6wxLJKpkO/bKFBtYNDrshB8Ch+89MMXskCEqSAbV8de
UtTZCsObGoxGoNwLTVw6XquhBi0efWoNvr+A4YGa56dQh/jBnzVYLjrA50wjZrog9GIZ7KdR8VEn
p4ZBwzxvwDkx8yI9hVUPKvcqiC30YRw7b2NY/gjmGD01QRE86hNaTOqdHJC66YOBZbkXPXmGV4Sw
L3XlMe2bKCO+1FQZnbIy85g+DXFudzgjE+nGSTaJXIWmhlCFn+gXSpmJBjG9zgIZ5pQGUM1eLT2b
sqkOdtRNgUVUL1JkokgxUiUF1e9SNJ1TDMEVwAZdX3iKNO1MbWq34TSNg5NqsRk6fdkWj2YKdL+r
BcvLjiYMhztFjyeDJsog5is58q2SqFHUWSSWlO6yKPW2dNSqNwcy6VYcEsGU1JPeZaBhlmW1QYHz
6Hno4NhPMTpAJmn+AqgTaXYiRkm39lS5uh67HhWuelGBgz6JU8FYFaFfrwuvCEQ6CXo+0LLSCp1o
Ux6ufN9X0Ze09cbB7rRh7K4NMZ6UiynTR+SNxGH3ORCy4KUSM80kXhXKsUg0CXjmUapM0X9qdd27
mjpNaPZdq3stHYbK1JGIqQ8CJtYVhSgoN2UjK4F4Us0oUESmQ88Ix7zVaz0ikjdktQVryqjKKT54
WhhXfURTIUmsBAzSXtNIgj0WRdUVRC36rBb2wqQJVfVQFHkYKUd5QjeadCX2WlpfRWIltTVJokTw
9FOfW3kzuFZVVmDAVtq4CS9SqYpL0ZHUqJOBoWMtKDSzI4rg5ypqmEdjaszrNAHiDhqUCYueBPYV
I8TiU0HSgqFighTniaIyXfYNWBMdKgVVEqpGW/gkKcEE7q27QjctBJxgpjfXyTBO8UAUMa3epkpp
SxIBuJVoyj40VeFtO8XP2vGgyWGkizRWCqWKXD0atR7l5KkoZNlNHVRRjnJ1z5IUjeRloRRMVXAp
pHaEflGurbIeYto2pZjuA0uMxYuu83TRrZWweuvHvEeSp1KZOyvQ/WKdS6l5p1Sdj37Eqp68Rkku
gwh7QJLxvh6TCZGG0iuMS9nvhMvGTELPHSD1gtvRDOSSSiZ4MF2jGtLp4OVad4Ra0PzLofBhCkll
Fj0MeRMZbleBZbgH6/gkYTJkxAjvAlkqWjeYdFPZNroX6KuwtyoEaTRuskeZL0UXUhaU93osiyUo
1OostKVJl9DNVLIy2RX6wSie/CAeGkf3lWFiA9wgeKk6iMNALBgt/n3vRV3lNFbmCTdj33TKtTSB
FPcSJQdS4pijImr30RhryvWop2LwYqVNiXbBYal0IINIR0mqidamcn5X5pIlRGTAcbd2kVjqsU68
JrKaXWc1aaLQTmx6zyRljW55N/EUVgm69leB0V+PSp5pMclzH1zsgijJ2lao/QlrGYA+N5Mi/TCa
RZLZpi604Kjou+SI3LS4J1IoQup0mlyiDbPQqaIdRrVekLEt5G2fFBPinFKVHCU9GA5tFUUNGara
t1iTFCHqtjVPQxm+FkpvbYkJdeowCtCHte5UdB4tDH1koiTpNUn7LtilkCw1HaU2Dt2CO+VImA5p
7MqD7h19JRlu66EcRTpk3OQMhdxD+DnVoYZqPzQNkqldd+35hnaTC1OZMdVPVVTL5FMFwoJID3VH
FjxNJ3LWhhn1tCrY+bkRPtRjrwgQ89FwkNRAU6gFkzOkce2BNC/M/E4kZqallzAzINqlMdRus172
P5tNWxVEiwXvQZSj/LlNxO560PocFPOBHL0G6tRLNKjD+rMuiOKuKLUkZlITxj5p20YM7F40x4cc
yweyLi0ykPWk1IJGDCm3PmtWFsYsU6vsYhrhPgDFcF/f1X0dPIymlj4Fcl/00B9Z+dSkuQAukrDP
18WQ5aEb6HK/zwZpStcxyJNbxxxSE5FpZQqfNCPVjl05JjeS0CqPUSoMOu3MMUPWTlOGJylO6s/B
IKk3rSj0z5BQEcrH29AyGdScFNLIqOSYFp2pO/0oTi0RpsB4G/zBnMiEy7RkKHvFY4VY9diBiZUJ
ZGxa8WqS1Qz98puqCkkBrAifhzYl6LDRe5LgYNBegGNmxY2b4HCkpDCascdJTCccv1YeVQYXRCkR
xY/7vTjV/cUELDoeRk2V39owbra10PWnBCvQMx2KNSNZ3MrJDkfH2+fRJKMjh2p6YCq1piGCoIUx
yEyzCloyQUsiPS8yh2clK4yYqt0QwkM0xf7zGBkZEpasQOmJMQqQhbKuNihOH7V8n9SeAc7nqS+e
ql6rBRJIHdYF/tv0UTerUmK5DpjhKGOmdUQujQwl9qIfF8yfih7MBF1RJTQw6y624zRvt0GsdTpN
wzpDhEnw4nscmUxyey+TAyp7dQqS7KTpY2rIhXal1OEwOWeo+9N0/ZvGAyT/2HQlYfXL9WMfJu8t
1/N7vliuivpJNDitOfdTavCIA6p/MVwV5ZOk4z/DUgCO4Z+Gtft3u1X+xMmEJUs0FBXVgTzi/avd
KkuwW+Fyh8tTUnnxmfEjduvMPW7IimZosqoZlog2NzCsZxBdNbVY/i/2rqQ5blxJ/5WJubMDAFcc
5kLWopJUpcWSLfvC8AqCBAEC4P7r5yt3z4ws+1nhuU3EvEPHi26XuQGJzG/JzJDK5oqPnn4q8Wcm
nyNBc9/KLqwsxLoVd4Cnad0ANyliESGpzlfExoQX2DuN2NWti+P7P19P/+dAjhQF0L9eKScpvroX
CMf5F3+vE+ARqNTAT4SAfc+QNr7E3+uE4T9k+LecplHEAaz/zzqh4V/AHDBBFCslAXb2bJ1Ef7GU
AD7OeMopqhT86r9IpH+gBiBDf5NKv4AekvNifAY+pCEJcZLGUYLrAVX9qaJMlWdRPUA4PNaym/cL
mWtAy8wQflgVWbJTlwqN4DfKpjoOfdr3m7BXzh9qBPmmcF2ik2JmiXtIBy39pmsmMd1wg7G3eRBL
y+BmHSzJLrue6hpVC2NMoa0NUvZwg3mMyOosskmMmmCpqy/SJaqhfSG1SY6R9hMGsggTmNxJMmB6
VR8sNDfJ0FdIU+sUKVBA4XlNgBZhuoEyTZ9DehQeo7gKPqyBTOLcDhNROfCD5Rh5Lj40tQzrImxR
xBU6aTv8fW1UTnk0NQDVQdQAM4iCvoJ3sJnatahLVssinGruNksy92etezqhyYysbLgLx8Qk24TI
DnMobJMsF5GO1BNPG3aKqsjQbS+UuHFrzz9WNIufjOizL13JuCv8Eg9oLOIQ7pFEDTR5Khku+U5Q
28d5HU1ze1yY4u3lNDZqzLVhJYYZxCTKDpHSi3kTrnXSb9ZunWBHTVfui7RLMwz7GCucn3U8ZG+N
8SF9E5tqWI9x7YZrnpQZjKx9oDqdSz+sl8qW1t94XxJ1YPWQ9TiRWXPFknCGCc9P85MWZTbsLM8q
BJFx1uVbU9VjtJtQPbYXvqygyROg38Ktld5+csCUMHPCZunnKtFlVRAc2G+nNu7fE9kH8ZYqHOxD
ZjtbVJ3OPvvSGLepJzn5vVubeCoIbQ2UR0hukHBlwl3VcRwgB02GJd65OklhroukVzlZkhHp3tCG
aTFT3NY+9skMD64d/EVvguBLNQZyyudJyita+uo+AMn7jUbRY48apckrTwkrVJ91HQq0TL4ZJqMl
XhAgB6XoHKLcci7Ik5WF75iZgQI0EWkXHP+IjkM01jDl1QPB/JAKqEg+qoQHeckmjzxhbjHsQSch
ElU76M+sD6QrsrCnLWrpeL2zKkEpMlMq2x0LDbIUpce1KUJO3NeKteXncmr1DU4T+kmStcYEHWFm
TEdNrcbMs7GMG/xTTh+AdTObk4Ewty9BjHS5XHgIr8Gs149REHc3YxgP8GJaN2Nw+2gyDPRyZczz
rLIY5V6hzDOXrHehzyVhBsMZYo8cB1KXheRMrgCdVAMSs53gYoFVxDB9FWeDOOf/beffaMGiapOW
HJnS2LPmltYxuy+XrrkGFdWjY5FryBdrUd7uhEzmNveYQvSECi256wGzPpk0VTofO5rKAwrZ3hyq
SbU3VhmCaXSKlRG2XFp3Be8z8ZX5hYg8djaDNUBNKyu8zRZUpqGZ0PBpntXjVAnUKyGDtfGxNkq8
H+rz9+Gqlhhj19MMNf8CkCGfpWIYVZHMRuVVmFkEKSrskWd1+0gYrrYt03p5u6I0qG7G1sPejQRg
aO7dHDkAgCRImk2ZrRjRwSo77c+gaL8VLpkVKLEJRf5gDaqPMFAtNpRNHMlBOygo6MpW+LwZwHDn
AR/O5bOmLcbpjXVFdig3kI0K05yfjqPG2QSRGZH/qlECvmFhBLs4EJmcrlmHcQcuLJPdkgbj+4Ck
5n0bWYb+blPQjXkAwHDa9LMMId8fMqAoahDg55LUJzfK6+mTz3p31c1iVbngscaQjqWbu40H53yP
BTvT7VK2iucigvJ2KxeboA05xjOSTYcNp/MwBOdelNEQQsyYZPW0BfjaVTdlRaqDa4YGBQFLxb20
7YjCsFyHnUYleYxshE+QLSpo81ZY3x7LNdHmCmVs3eZ2qcWwjXAGYdrhGtftLivbHhMpylYDlLdY
FIMUsy56y9N7FGklEIUuqTDZucd5h2U9y/dSEommll6TbMOx1R6iKOmRDJWhuSxbRv22EVlcFyJC
47Mc0ZSQHGfG4PLFgj7L+6DtBTapCjDMWBiJ4Tk1a99KX5V6k/YkprnFP5aCzKR7y6ThQeGG5lws
S6IxPUK38fuqr4DVKFPKjUvqtdpa2lXA4NM0+jJzCagAZ339PouBj+hDNPl4mt6WwAGYy5PK0S9T
3+rTsK6yyRld00Psm3bcl8C+vtUzU6d4TuJHFsj1vRqY+1wFiIXFYkzyhfohKPPFEPJ2NjVf8tA7
8y0ScbWf19RcKbquHyRlw5GX1Jq8Kk3I8w5qCrOxFs05Comq6X7pV/ouiWtIltvUgFSb8Oun0oaT
ycHDrPeNDNZvTdCPlzRFGCicjPr9pGoADdWY8psIlD4sHciP43x0zMLWYysz5n010kM8pFgzw9Qk
CI3YNBI4/jSiaZkck4dGBARWEncur1QZ9cAja9ENm2h2qMDGuCHHStnqs5+hT0DJ2YVRESu1ZIAK
VqoKL4GJnnzfd4DLRDYtDbrr6ZZTnPGjDD82nPQVfrj2dLhCOd/Ot+vaxjOU2sk0ZNeC07G5TkQw
1jhZ5rXUD4mSfbOZsjrCGoAOpbwYmsCRKeeiJfSA7n+K3DkQt7RII6faDQGRoTdNEnbHzNhMXem+
SlyerjX9nGZimr7QZRH22qhSBRtE4BaRSfEBouCpKcPzL5e1UEsVfhIqqDH9hSwt2gFCFQIa1w6y
RMuyuSflwQ/LUL0D6x9EWx+gdnzol1FjGFhZk/qilJNIZJ4gytOijRe8GN6zBZ999WP5YYgiH27J
pHl0YQaTpfCscTVGaNlqFbd6h5pgJF9tgzAGJBgsyR5cRzCtmxHEbD/lMeDl7JrLvly+9Xwmzckj
QAD3CiHdPwLvMO5Ykqbmh4o3dI23LXKLGbPAiSZqV03dkF6Jpg5FEa3CiGtIGJT4BDWCQ6+THh4A
fLq47QsZlbhRVg3ldDGj9Wk45+0swujLMPeDuhTNuDS3aczJWjik08Fee9uTy7JbRluQBWv3QtnA
JjtL1gaD/OrVhEW4JpK+9WRlci9silQYCzmeH7Ox1gDD4niSZ5zU2vQ9nyh9mstgZvs2G8pvZMjC
ZK+bGkCWEs3C8rYkpM7ZisW86cd26HeZHdP+QivXLAe882YoFjJKXyQOMqWbGoFHXVU1G74GSKOP
GWicD6leCMZAZUsjd9R5z/ZhNvJlO2mpWbGmFBCGiROB3m9rKjFpZh3Nqct8EG6XgZKuMEksxHWA
B0MrvSCkS54h1Z5z16X2E2KCHHbx6DMsdUpkVIhwGrObPh2wzWmmQrONkHZYZGuDwIzUkp0pLtC2
32xIGmTwXKK/H/gDG26TgVn4PXXVgN2g6ayQg4y92iNBiFxu4xn7reRAtvMO5+ZjxCXIDWxV+2Ai
ZNO7YUn7uHDQ1qKXaknnZNulsr7v3FJ90yypm0KNydDmfI6Wq74rW8wxQ0rdb4xOI8grnR+gurfJ
xHPH2yS7pJXAK3Ypqd4FtAOkNiSiIYDcXd0WOga2mI+2IdVtODgxHHRs5Iz0dhnMVTQpW+dLVS6g
9aag1hd8Ml1aNLpe0UZkGBp9tLNLqtyozLKrhpsFQ6dCF1TbcUhHQGOGThhyRvAVAAEmTbyNzJph
SB/+MrUhg61KwNwONpS6W/RQiMkv6Waqqwm+OM+nz2OwKmTRvjJfRQfobGtLbetPneqiBRihCFBc
LF52mOWHwfYGg+ZMOmaYdQaA0AHhHfthtvkapx0ddyg7eKw2aSxYXOZ6DgPMZ0PTQzTuaHSa3mSI
+eXlqvvanVLXzvW7NJ7moSy0C2vgAw7Jf/SA1LMOkSC4ru3X/xdJQOt5+PIf/075b5GmPRDmrx8D
1Fr+4/Acbfr+u390EkAEoECA4jIlMZoWn9WT/62TSP5KKfRsJEygAQQrDNnLP3gTBcYAQpNCyYnE
hj7Hmyj5678lEsAR/kiMeQaTfhAwYL8zhPoILZOw99lZD/CMlZ5tuYy0rG8EMuGlSHx/htAZeLYS
P9p2c+AeiXI0yJ/BLL8AL+iZkn15XaBoHFq+BNnc9/6Iz67b6tHYsZM3ldhG1BzH2OdV2+vcTdeJ
bL9Gim19iaKeh83Tn1+aAZdJGBAUwjGI/MdHXsrUqsm6G2QP7qqtOztua67XHa8l7YvIppU4Zqs0
u1UAOgdNnEzgD0LHxN8A7b9EcF6IniAJgJCRAF7KWHxW0py//vOXP1Evkmipbs7VAkMQTxhGsaoI
IsBpFRR9Xf0Kg5xKNP00IUSmed2i3i8ohwQEASurrlgdoGlukvjOvvKFfrEwImg0sF7R1YBDK/Hj
vWneBMm88hNUXxQIi8q020Sjax+XuZ+XLQXzb65G1uvuFQXKTzoJvJSIJsBBoTeDFOxM9j9bGfGS
RW1lxA3BGvhk4sF8mg1PNiXKgUtFW/pubOP0NuDWvCVJLf5U0HO+OvQo5yeGHPqluK4lkU9iz0+1
cNVb1Lr9J+DEcAD0TOx/vw5/Utqcr5RlGQrEhP2tt37+nGFVzXYNylMJBvsxo95ewH1PX7nIeS2/
2GZRDCgSgp4UavCX/onRxMjDyvAkygja30jMj7MgZNtDWf3454+TYR/HDAJgyAXPYOWzz6ZGFvcy
bG6AhQ0P1if2JuW1fUXq8avHgfwW4YqmMWD686J9dpGhATTulbzRlC/orhBX7YGgCr2vTb+8YjT/
1efhMfYktilC8Mu9aSawWaVsbiK3oslzXwmH5szDML+y3n55GcyHQBiPsNySF9us5xMyp0biZTXr
Q9124tqfs7Lff5sXlML3QAOVO+Q+2M3Q3mU41J6/t6kzogPTfmNQOQQbm9pR73TpeQFAyD3psO3f
TGyNMWh47hkib521mI3YMZruE2Rzf6ZG//t2orPbAKqEjIAy+fF2VpWYuFUZqjrtDo1YycUYNPP2
9w99fqYXSx+hlUIhzgDSQ7/640U6cOmutPTEGHQegMnh6TL6XaWaTzN3l7+/1i++YoKWgyBtEjgb
ou/DzZ+tS+S+LViC+TSVjTikEL9sSCji146Ln2VOOKIhqMTjJAlsCy9W/7kpLieKnfgyssv2jNy0
rqs2WFwwc0fEF7ZkmO8BvR5Kl7KOn+JkDbYuqsPrFTDCgUlVPljb12+gFBohySBuLsKgxuTogetX
Is/5Zl68fsRwLGgQaQRq+RevPxpYZ8EXnBLmgpvVjN0nFDoQRC0RvKeLIJDXkH8Yqn95oP7i6Pjh
mi9iUF+Reaj76FQz3FMhpxoTaOe5veoyCLWqsEuQPqs+HQsaq+UaaqHg7s/XQRoyqMHPgjSAhT+u
uaED1oegckrLHvKnwPnjXFXylcX2q7QB2yaDbSUhDIK382p8ttq8oZbqnpzOHGa4HWbDhg2raIRu
NCsfn6Baqt4HnfdvBr4go1lDDTmSSzK9jWoSiE0bqiTIh6ANXpvw+H38xsuvjk13HkmWnBPXF4f3
SlndcRudsI7R0t6Z6h46CfUJeBbbro2TbwE5aXBHHvg2zvEzwh7TbSVHif/H+a0sZ/oNUOv0Sph9
0W/7e8hJOBIZgoMQG+hle9BxjfnkOTkNsqaXaWVYXahmHC/96AGWxDO4A+fN+0TP5sq5Sb4LfZ9C
nWI9WCuFHH6bCMcOc6ebS90G3cOfLxyoekOONYO0IHyxcpNu8ARlwilwsd7Dg+HyusmGV7Svv4iI
KRT8yAQisGrQSv64bsRCBTCc8QTibGw2to+qx5bUSS5XDI3Y6XpuXzmuf3XugMuGsBEJHQEVej7P
n63Ubh1BOVB/msnQX9G+ARje1NEHl0zsdnJ6RnMlWkEAtZCJHiNJ5wvYz8Y35RrS/8WZgy3JsG0y
ktDwpUa0MbUJq8ydlAiS7SqHb4TN6pWc4ZfPe9YVM352oEAA++Pz9pqFZVP5U+tYXABghCLEeYyx
NlV4Lxc34eitvEUiURqISxfeB8W69NVWO0deefe/OCwgv0eJEYOnJiCZfrwV17vUycCdpgq1ApDy
9906fJ0y8qk0vEjWde/T8LUD6hfHYIrwFuIARI8O9v31PPvcTZclPjbdKZwizOzoHNp51FFcRJSD
O4noIdKQ1AwLu57V+i44x8lwuIsXNF2k5oM45xx/vKtSFHjnPZ/BnPO9ScGz+1lBCEFUp098Fe6A
5a03fInTV57654eGgy/CufM9A4Dd4ccXHWjhJmfsqZ1Z9Qi6wj/QyiR//CRnlxHDkspQM0QvrdcG
qv/WxtOpHSL3OZyS5nKNm+6VJznf6Y/BGxfJoP6HLRLC/JcKdR1AMIdWdqeeTOxN16/9AT42jeac
Y9y2r6WkPwcjFCUhRC74Omfd9ov1uSSknqIKiJWSesmjLBJ31RzLt6GfZ/RKmzMolLs6fCRlOxxm
VC4fF8qqS/jzjsKruNsE6cgxY6Sfvc2nfmnQmzX03bT5/RL6CajA646TFBYW4COI0D/FjTjGgJGS
QXc2l2EObypdN4SP8iqOE8gPMx9LNH7lvA3zZAJ0myf9slwIb+I/c2IhrcSdoE7ADuPAbPhP1oVw
ViB8l1MCuUCBNLQB7i7JK9/l5Ro4V6RooR3TCDEMiNWL1HwBYR/0YjhN2kEhMtXTMSFzHi26fmWq
6Fki88Nq+36lc92LDOYsxXpxpcG14dRjAbTQLN9BRw7tCNCS9BLy3XAnoTA96wPSvZuqO6fH6lbH
U/C155ZfAv1eXzl/f8qpXtwNf2EhkKkQCTP9SUbeH3GI6FvLpuGWkOlogwiD7sRSPaoE7SGGZb3s
hBl3SzbTizQRTBWGBWgZ/PuVd37+57vx5R292CCQeMvale4ECBsMI4Ltl1J5dTfBM5KXDfQzPVzN
26apIK3o7J9GtfPV4dOES4YxerZp/xjVoAfKBhn7U9rSqcggty+kj9tXAs7LGuH7RRBqODIDyKhe
egvLMbBONVgCXc/uDdTbMDksR+bmPZY3JDuTnq9//1J/OqHPlwxB8UOkdwYRshffWQUgAXhvT95n
BFz2xNh165f1TcYhq8Zb7gddMGIE0oNM3tezk3SDojmK4daAcvuV3fbLTQAHOrY0SuEUacmPrzms
Nbhu5VGxCH61ji3APDlGSVeUdfCE+EZzeBvSA9cRZCg8gYlYZmSHwkDfmrazH195Oy+D8vntIG8J
oWiD6RP/+/F2wHRlJgn7Uz8uwZnIrPx7Kn2aFSuySgwn1Xw6Grt4u50BBYHnTbvkawczjb0MOsnB
t0TZiIF15TDsa7mA1wsUoeNl1Nrm6yv3el7/L/cHAjNCIoIh0pwX8QOnBjGzaU9jqsW6DZsIJpGM
rBm+1wTHHrwqfQAQQ3j0DeOe9LdDLNKv4QqJOrQXIJleOSle5gHnd3cuyyAnjWEGfnl6OjXMIhm7
Ew3sKotuIFCTUDWM/5slAwFhRnEsIe1Izt/wWVKjslDXTJ6fO9So+BDN66LhoUJS1eisKKE+Pmhr
oBYB47baYq0aClmKDdVJlsK2Ramn4U9hUzw8zHSo/FiExO+nm4IARbA140efLfxaQEZ3N9Kq+iCh
jX7z++/+i9fMI5TvMUBTVEsvA3VaoUMcWPajWdL5AP9lsp0bG7wSJn6xD4AyoksGJI3gXqLwx3ec
IimHFTE7dvCvXMBJNmw04OK7pulcBUeIVhe/f6hfZBlQhUJOSpGAMSSrLy6o13KEtXo8esn8E3Fd
H8FqNukunzJMbcp9hdYCO79yWue8HhVknnRavuix7OUrxw7izsuNhZwMfNPZpgizIjiSHx8e1VM1
D0N3DGF8AOc5jVZsQ/AMT7Nb+VMc9tMjSm2wEVWD7OtzFMEgBgGl7f3tDOgKckIB+8WxbssSjhCe
ajCZZcWHQ8vFChsINWvwjgQ+XS8Xq8gl7AvQ2/Ohx7sdXDxA5rS2Yizg4J1PdO2aN7aO7WfwAVFf
xFAXdoVfM3fWX+iohZAkqDCitk2DT4MemrtRwo4F+X5nP/eeiJOZ5uVznHgRbSGD8BjSIVV6MS+Q
TxxE28z+2CfjPO3sELeflz5UMAYBDEVv/7Ad7n1EXVlwhQojpwMrhx2BoGkpVsaaL/ATWJFPIw3u
Lbh7XYzMa7gIkLwcmtpM7zsdLmiNygJ0bDBNo+wmHcPwAw0Fg9oQGlsQsuua3UgZGlvg4nBkgNfX
w+Vc82EAXR4OF70GW0UhXa1S9GawSQugZ6YIaXvecdptpwxSIcgU4JSQn/uGwJwBIw26R1QuwnnC
pmXRu7DJAjS65y5r9+14lgDV4wiPAtS5WaoE5JokCc4igyG7cBHc98cSrrs1X/gsZ/g3Az7fcj1m
+7D0+OM8cv1w4cOSftO1JNCnhdOM0Tdro9e8L8Vkc3IOzzksrC2GemZuPbWhbXC49olt0NSFsgxq
KjXjAzbKxHlJEf0f+3pSw6aOouaBjbEbNpDAyyQ3pQHxjl7OkJBYqC/tNuwFlHDQx0PFt3Lh7oI2
xLHJEsXukgmiwFPkZzS+GMsxaaGV8VRtVz8M7oLi475vai+yomeVR6FatbosataDfgzUUPkcEij6
1QfAcss1mD/An6vWS03MEuzhxXOfTdL49WTlotsCeq5eFTBymjc9FGZ+s8CUCL0jqHcKLw+NbxdI
Ku/FarGCyKIg3x9sB7VoyeeUF8ZxIzagQrGqedl5UoQ+gyprisN63plFUwGUNxwxqLMDlArp9ALx
4TDRhW8FNIhuW7VBFF4zNdTDpjO1+Bj1VQ+HYajTNyZZ5odwYUm7i+A/GXcgvOYKKpy5eSCzR7cE
RxoJka/04+1YTuMdNSDmYDM0VbuVM2dfkmbu6M6NnG3RGmu8SuOw24cKulM1jf7CiLAKD2WMv6aw
vEzyaerqR2h8IZMtB1c9SKvpNUSwwZVNRKXz1FPoxtusG5KDCXT/0A9c3sx96SFprqSdIMgb+rc9
yXRYsLniajusU4QYAoWh2HQw9PzTdfP/jTL/jrz02UF07mn1Tweq08cWHagQThupP/7b7qM3z9UL
33/2t3qB/XUGc1D5wrIQE2iXcVr80+Qh/gv1wblfA0U6gsL4nNz+l3gh/ougNwkOaLA8wIIS/Kd/
zDL8r4giWYRbBpkS+HegkC9MD78zQcBv8WMeCHIOzU6QOKMPC9ra/kxxqqZq6WBZkU5GFbQf7XoK
Wx5+7YO0gqLbj3m06ipPNE8Q+Rr2Xgs4ssbqIkBLkoK1WOTQqgKELvstT9EVYAog3YXqbEBdxdMr
nF1LLlSzdVDC75KFywtY6NvcLALbvHRk0/vaFDp6dK6/XCbbFYpVmBGTpfZi8Dy5Mr5+UwXrfpr9
2G1KAduomV3RczTedR6USCmOXcDsNqPddJON0YBAHQRwakrIqgfX3zuTYukv5d2yLO/Q3ntTByl0
s+murcoJ5UAp3nFZ6oKm+nqhkNC2zUo2E3x1T+3sq323IrwwG8nN6sO5KBOLzt7EP7ZjHd9M8FIf
FMzEeZq031qV8m1pJ38Ldn39FgfyA4PEd8Mgxtx409SgkUK/bXHRG5xR0ZXOpuYOzV3ooa1CB0+e
Hx9l2hogfQDzL+NSkHV77gJxDyNnUFgR33USvfC75AMfFVoD1yrtcw94btpo2pG7ZdYjQqKPyuuM
IfjgqtF6tP0aHgFYaLOdRJ3sBLSH32xF421VwYe9jfs0cznvWvHeZJ6hlxFGON8K6OXewSQRZhAb
r8stMoD2FGJXgP1quyVHSRAefIwWIbd+nfVRuvQb7xVU5iVe4bhl/bQclpin+3mBgx3tAuAflPtE
pGIKCwgLk2Lwo4QpRU9JEQ41HTeTaPkTq6Ns/uS9KDeBt+Sma0MfFf2Ik+nBEkFOo0vv0LggQlSl
0haJQr2SB3Vi8l7MYGdK21wbubqtqUNIuh1OyktohZMbKAjVpmokhgT3cr0pXXeKGGnhxQn1fEJ5
EEIy3i6Xq0jfppNmzaWEYXNvaHQxGhhfs7Vcdpi49aFVFUyNBKK6eZXvZMnQXMeg/RP0m3lH4r1d
4xCyi/SQ8XK9QQex6hK9DrYCfyQUdx2JFtg59Qmn8nXUkOu6QcspOeZ1vzyltj6Ktd2KTF5pJNKb
NEu2AlqfoW3GAqrvPNTBRbXQTVVDR5ilqFJc7CAHtsc0bW7CMd2rdiwyyBHn1j+k0HnEhKn9fNZU
N+N8mgWm8SWHPrwfzRsbu303LoVgn5sQIxQWKJkUeSJx7e+HZrgpR+hxI7tHOBp2LoR4uWRXykU4
j8sjDsoN7AOYDb+4vANP1et23PI1u5CyLi8UkcXqLL5qwK8y2ekDPtVuVPOV6uYCOTTbj01Mi2Fe
KPp5hIdaVv5yjOL1NkbfFKRtcOoHrUi3NlXdG2yba1rfLoLlGfkgm+yxIhra1Xi/ZDhBB34I2zXn
qz4sfX3DwOx2TVosbr2KImR08luEqJKCNTnAiD8/Ti6EowHWhLa2+8ikUZGWbltW6WOqyrP3uY0R
5/yHEorh66qGb2pu5Dej1K2qO+joa9T2A7FPnZ2+BCUvtxa78cCi4Qq86WaY1Ulbj2aLck+DeUWP
EvoJDuNZHBUk+JsJHqT9UutS3ZmGlJsmMOgfQJDsTtzuU7LIMM9Yd+rnvgD/IsXB69WFu7org009
NtWVb6slgCuiduJRcGjG4YrfCdsUkNyfBZhQSao3oqm+yoB8QsWPEFdlzV27TsUKp21XjutWJ1GQ
1+kQ3EdL6b+Eq7snaDB271oo7HPBghMyHxNuS/gpbT4CvD0C0202rAvcBaQRaZKngzoI0dG3nDJY
BFpvngKjUYJA7LoN9MrvdV17NOSm68fGeX6MQrkTJeuLtGcY79WhrAByguYTcXRMGHlTlWgWEsvs
SQUZjNSqng/o2DPAqkeunazlJdhofpkJaD4jUKbXJVuyvIJQtO6ywnftA1XTrbIYPd93wGHXXl1D
QlrflLpH7K8e0wU7w5D+nW3NLmo+SgigYdt7g1aGLE8N+ZrJ5EIk5aX25gL+vz1oWJwqYTJfidF2
26Cxnyllx6wZPrczZMylj0zRmObOUfrZBvAyL2LA4UPlRTujV8IEBrRLmi2HITpHaxWoW9ElY5ul
9byFV18WQaWjnC+QWqsQGXc4sKmAySKEFbz7jJYXzU71+nImvP4yTirbx0Z/4c5cTo0ju1Q0yNEj
NMMbh0LDUV+X7Wlp5Y21EMPVbknR+r2CT24pStvBqAhHXfSWzm/X9b2H099CDlzhbTuNsTNYdD41
7/g4XSuHU62P6i30tBdx8F4Geh824HUTtr5Ls2ZfB+8T5y8GOx3TaH5AS0aX6/9k70yWG0fSpfsu
d48yzMOWAGeKEjVLG5iUysQ8BoAI4On/Q3Xf/rvSyqqt93fTVtaVlRJBIBDhn/vxHugAd8lqGSnM
cbztqNeXvpw2dqP2S+LyOJhuaHvTXTK0t1YyHrMWf0GW15+el+Kc9sWNuej7UfR7WdvRXJc3zMSf
4i59jW3tME3joeAmbtJmBQroWJPaHWtjwv2rv8d9eibZuLcJDFTezeKNL9msHUzNetSY2ay8Xjt7
Qf1zmR464aUbY4qLlYTIAojG/uXGDkd1ZxubH/ZIz3uuGSs9uYaqnAfmPq+z+FV55W6qkht3YJlh
BLuy9PzclMaujQlHIXre5cBHzDG9A79oh35a+itnJilwzcp5AiO8n96k1hE0AH0+5Y9Oz/ZJ66xN
0UZ5i097hmQ52HITKFI+fmjxta+Y7OBpNw1SKtO2qzRt7+tiX/oFUiH8J4zt8GaI872kKjla88ss
061fJRul5lAzjZLkiWwPusmBMkum+6kLdtOiLhPIyRBk1XqMgy8e2igV1haVPFnpXjzvHXzuuEC0
L7dtSSwEGy5YyK0RzmW6b4gB+ou/rfsZKI8W6e4jDJiPPtW3iB3RwrKR6FnHA9ifY31c6fVwb/ZV
6FllWGvdfp7y0KsCYlNdZHRWxrndCM28uPGFRwNeWb0V4qdfumdoNK+mMW/GjoBp4Wycq+ubfBzZ
oibSyy10oX2C+zsqF70KGYkF2760+Hp1NwqKMXKclKXKPmG5O816UK90I7mM3vjUSEuLKvm2VFAV
3bLZWVPlHZXQ4HN4wXwYqi++yn1hck2aKlJjdcOjtVIij6bCPrgidtCyinPf6Q2wEO/iokGF3ijz
tTU6N0xZitWSeWuRmvdJGyu+CXHfsdGYhulOS3ktKiNyUrnvl1SntEFEBCe3hnIigjfgCMWDwioT
NYPkZOdXBNLqjtwPLMbdIuzXAB3tcartem1huDwGGrefO5HfapTmwDrJXo3mEcDDeWith6ZRkTOZ
m1EbLqnfHYlMnjwSKyQ12XGCDbR7cRiwarhJd7F7897Ppp0ys3fQHHfDWG204GTi6U8XfWtmoOCu
mRpbnCrpP0JUmjaLPnxdF/RNZVe8D5ppWzpBFfbDU1ebe2Imq+vedFO0aDA6b+0gjde9b4N7rNB0
ho03v9h5ShDMLuESOuNW+IeSeLPfZbtpTNO1DvFnTeyUW731I+Jway0wfyT9Z53O2ZatesqtZFvr
yhyfMeS9GbP/bpYqPjheuWZKwxJgsF6Y+YtV1+sscPdAk/jeCt4ZrAvTUuPmc0zeHBmqjuXFH4Mz
heNUnq2mIktK/1VNFroS69iSG4HpgohyZcVnOznH2TsB5ZVv35aF2E61tndE9yYQHarSDjuzDbVW
f4ettSlIxQzkkyWSe6E3a6fxV+0CGaTT+01T+dFADpqMWfnRudY2xyjsZ3whjvboyWVfZ+DU3WzL
+XOHshUlZsDNI/EntOa2rrV4mzW8NXJ73ZWOuy4aL94Odrvq7Pje697zyqfb16+9zWLfW35lrZ1O
81ey8MHFQVlN5nDKHGOf6/4Uet6JA94mdjDxEGEM/bJ47qYhymZvh7Bxdsh3hVr5GRgCg8KH8Oy7
2fY+jeRHqbu0Nqcd0cD8MBovVmN+OGQgoXs+oi2mmwriFiJ4vMq1uWZjKTqSM531nuIYffOTjhdp
7eedtpLmvF16DpKZ2VDW0PcPvfLi5xTA2PX/S+YboVpnMxAEWfcusdmBoM6qEjU5QZv9FR5CYmM1
SDG7+NQc61WyPiOvMhYCjMQt6U5rpL47c7Y+K+Vlkcq6B0N5mwY80wHD0wtJvXvp2P1LrhdfdGCu
8rg4aeQ1TUMS186u7gtKz9rsHI/6l+i0Q59VVggYACCOF+Vx/9XZkiziNbrj3+CBOJc20bSy0Biq
NN5V5dvy5l9PiXZKeJXe5aS21qahFTf11OXnNuiD3Swck90pTN5sPZX5GBirHELFmZOutpnqwNoT
HnQeysEUm8Cv09fB9Yr3GCANmeqlJC9mipNbsq0fWm15h8LbhXKatLWL2+dmWrRgF/hO04SG2U5i
JWLpboZy0U6kKkpJeHfUjZXmZVUTGdVi/5qIb04rL6/lmbTaeJs4vVaEzuL7PFCEfJdVIsakg/kG
cDcyiKk1a5T51jg17HNlR1RMG5tglzdqxOY2FInzXOmVSz7cmZJ+q7WzdhO7SbblTqtWSb1MJJVz
9h0LW/C7FiYARaQsuSERuOwcZBZRSE8b9kMPVWASEw7gokyNg2/2SxKiK6YdKLkiI96PjybiYhkE
gycvgUKH/IHEwcbiZWQdzfjeTI6idqm5OwwwEySmJJYqLBeRF4iONfqfkdjzHKWlDfqnYLMhDRZv
NqnDzoUkYZ+9roUlDAgy2y9CI10pkjnZzTiKjsFYBo9NxZtAWK5WsyVrlirUu4Q7uqhsQHk46Lxz
PAgtzEjT8w3yL3cju1+Co2l9MzIDYD3yi/aChETOc41rQua3voH3ZEOmalkeHTuDmQTXGPw+Y5MU
FdrI9lXHcS2ytXh+7mocVRvSk89E0+frtjOZV26ut+KIm5gXmOeR8oA2GHjalbyXF/p+8JocyHLj
OX1h7fKl0DsL8hxZ3httsuCERZnPhdrHdVCXp1xC/2K3ayxTqOeLwdCw85SHf4xhp9yXi+eqh3x0
SuMnB7jU+5nBEg8nKWr7kBIEVq9VtsjTAKpsB026Gq/BdhnCsst25tK4xj3haSYLrATGMYZkysqU
gcXaEuMq460z+MRoJUFzfi6rCesZsIWbHBZIu3IHc3SiSalcEmfG17nSSa5STmC7fBfukosbV0xX
lb6AfxBO1BoRpLDsJKyHYBgPAPKceqMvc7zvHYssm9WpydniSmOvNw9ObqyaUfduW+Xjs4Ekr927
orR+1m0wfmKtNS+zocTPZmCHUgaFw+ihJY9cz+LQ6lPz1hrGFTtSOOayl/oMomEMYg+wXDmb69pp
62Fbm0t3n2Z5e5jyOLnkcRynkY+0T7pVJf3GzZS5r+dShE6XZq9ZmYvjpEr4/ELv1zY0+HmVsgxM
sB1izg9FYvzEPxDsnakI8C45/n2X+c2NOYzORQdCytmtlsahF+3Yr93KCV4GmTuXDgLY9didFzIs
HdGTpcHxibAx5/PBrar2+u3LHEGEwPwd5ycnVBim98JISLinXmOvHMwY9kYBiH5RTjr80omsgp+L
6aHPrLR+qCFj39ZZr206kqVHWGacF4wTRDZUL69gD1EZbbV3l5mVTvW6RYNQmZgPBcvlK+7q9pAb
TfIQDwQjQ8LlAVLWhNrmsBk/V5kZvIpx5u1dZXEeRHOsko+6LtPtVHE2zoUwfhReaZerYTKq57yY
HWTGBJ9S3qbNGaNl/9NI6lvuI4aKQ5v/0nJ4Q6GSDLS25iB4xXCd3Y3rZ2e91BFJa9YXNu2EuO/z
DnsImfTEfrMaEfeQGJiRnwaMgC+GatnNJB4l4a01GUg/Bse3xTaHltsL4yL5DbWg+Q2pfEJzJTtp
Sn3aGUEPRLGx2STbt+AtWa5gI25b3YqhN45juRmVEDtkOGvvqMS5g04dc1izmr21vKf9veyTPCS+
pp9QPmfPUw8M3bJDx1N4sIB9bjJvYOA0AqeJKs3IfhpQGloIJPF8MMs+uUsS336QFrY036aXzISN
86j0lIMvErTYJKOjbmAw2Bxb2/ulsOez4XTELQfLPzoT5yuu93CxWGHYdvQ1ZrZHq0AhMJEYdgSx
zZUN3SRMUkesXKyDHG9aXR0Ly0B/8ftpU1p5HHZWxd0taz2cnBhFdTiPMr3RS16nTr7lsSKJ2hev
3ew8XLPrstlqKjiqKvli/L4lRraimTb0RMncdd6NAcVqjC+vZt+1DsLhJH0S6PAujbCl+5ybk2kz
o8B6ZTT9dGM3Mj7YoNE4/BTWlwu+5yVn1lNt9Ea6zwVDKGkZ68m8i7she3VFfpz9rv9UAE9vqllZ
vyQbB2K4tj4du9YsXstmnn+WtlW+GfZgH+JZi3yV9uu+jiEUosh4/W5K/TbYD6UmAHa2Ra223J9V
up8IGLyWXp1/WYOT3hYQRX/YC9QaFmUtW3uFXT7peJ7f3CbAfipIX4QyF9pH0nce6HJN7dO0GIE2
AjJa+Vow3c5mslykN8TI7vrgfua9XRzMjG0sf2g7OpKEgrLdr9YovVPKDslYS7OYPnps0+tcDt2t
VZfVzu8cfZstmseZy1u2taavNKu+KIU+NMbHeQZCWQ6pGU6pSl/nvgIBl1a0xuoYjarmFh7iHIGa
dUM3SBiUJlmw12NrI1hMSbcnJO/YreXB9ZFU2bBJl+5mkpVAewYsn0zJEVkrh0uTuGu7ZOQIgpOi
zzFwn+Wi1qq2di2cza/Bc/KV3YgjIJFijT9n2DWxa0eQOexIad7JC1DsEyd4qDTBYXYQ007QocJe
gQJjBFHyS+YKBsaTC3RqC/M3PwH91FeqHYAoNfNy5+GfV1n/M59UlFeCs0qXc8iq68OIFB+ak2qi
wkgO01A9a6W2tuBPfHjziLCU5trmGg8fu3Gb+HW8b/0cIUa6T4bLjd9PsXc71jlKi1b1GzQtAvID
Wzpf60IE3v7WbZ2HSV6ZQPrSkiT34k/Tr48MIwDKD8tWb7S3rkXBbEB6ki+sNkE79aHGdGgYLW/t
T1856KKag9aurQWA+WG6xIkLBbTmukxl5a1Hf3pRSdHzHDtnRJv8me1nsQVXOq1Z3uF5CNgUiSj4
a2bAK3nEXGiTlGmzmaaAML7RzLvGmpy9DmAUwOrIo1z30xugqIqtdY9YYSXaXUlwx2+2YuwPCdIu
8BYON5Y7X4wiGDZTkh9HOMe7YVF4fPxiWVZ6P0BQqookKkqf/a9t3lq9i0ycGSuj4Flq/J7XWx25
CHW+/OEv0kHw0Dccr9s9np5pNaMbSq8w7ssUO7buVWtQrWqtGd2aacz77DczKlvLjmkcXuwC6bwL
4DpLk1ma7cg7zadroWQfFg4gdUI9hk8nDbUXatiVNtpjnmY95kXumKJUZ0YKA2udm2/KaixPVV+0
D0Gs3wSBMPYkUx6FMZ/MRH0p5R26tjv6i3fK2/w5+Jb65PDADh58UFOVlxZewVeCcGfm2EnF5Gvv
eVZ4t64OG2IBQQuUuB3XQEXKo1/VOZsPPowcm+UCK+uT+gt86jxpKdPFCLci1CoB72UUCT7+9MlG
xIdpVqHfA4ttx72nW+Eiigsjwl3le7s0xec/+Yq3k2T7ZVW7QvRroY23NSyhVuWvw7R4l7kj39/P
9SUXnfPRqMm/xxVYAipmpWO3BD8iGBK2Fcq0HxUngbAsJ7GWMAt6t8HBYaFj0lEJBXcoh5P0rAMO
mSWcdHkWsRifg6CA2aOJDfDw7N6oFyS3ARv12Cp7ZcCpXqWB/9F1jBXhDczmjZSwkkPIIXu9sRHE
DHCv+vu8dMbuajvws8BECJRbaSXGphmtR2ixWgQhtD+MdTV8qnz22IyC2XbG+t7KklCvlxO5pXsN
bqFpJduSJRHbXMg3erAGuJnBQ1EztUmgemGy2c+xBjDE3hM434Prf2/nK6l1OkqwPWzEKdaw2wZj
94Kc2LYl0joLe1ACJhat/sOa6qgt+TR53n0ZlgVuojg2VnZbpphHc4AQSPzultPSvHNhGW0ms3zG
2LifUtN6GqvgMCLk1YUsVyNYHGRBHgSVmuJZzbl4UZW2LjqmLn4qoCjI2dwY6eIcvb57g6RztEEJ
CbbeuLG7QY0bT2GU4r2chbiGXz3hvYiqeeA4Wz7xcYBmObILW38vW1h1NoqxSlpKYZKT5Rxk2h5z
BKQ7OeoZNA3nNs++zFLm2SoX6DLdjHejrmHv9ctbNpnqs++VQ4RdDl9ZIkeXzKalIqXGq5Ke4cQI
NR5BKFMaIukKc3lwweUCi7fwVfCMWa/RjkzItVtr9uu3JnGcD/2quZX8lu4Vpcfz5IN+1UL2bb1Y
k2DuohaIdhWZ9BywhalLMTJNMbaOKVGdYzHdkm3yIx8u+A0O3GKJeo+BlF3qy49r4goNzq1+shlN
mCPmUzh4JV4vvzSS5JhYDC8Rg3/qcwIZJF5nQyO35hWflVIj+2aNcpY3sW3NiJsih+nGnzdgMg3/
tF3/nxnkf0h+/Z0Z5F5+1F8Yhn9+V5Rd4Rff/8E/kan6Hxy0dSobnH/gKDAo/hOF6f8BoI5iFde4
Wj6Iev3LBaIZf+gEN3B2YwwlEMU//csGopm0h/C3cYC52v8xs/5XMEzb+80uD8rVJUdC8hAfCoyN
30EWDdhE6je8h6G4bquzgKOsnnAg7FrZP5vmgGgVuOU5df3mUi+zfyMNR32i6jshR1DwOGlVRAlW
xHM/TOrNVLF8mE3dfHQaq92MEF72vEFyUHLGo2ZA3TZkkoYqFckl5j4+2sDE1gwz4RdaUzJvXLhi
6xpC6x6YuxeiEZcnK0v9QzXEvLnwGFhgWrV+hMIG12XdpcP0WvjdbIN3TVsvymrPeXcqA/NpYi9M
nErXErdm3/jHnIE31HAgwgcXZaVc9Z07eGzF2sXfVNSOlbD8A3YqHBfpak+0bKfbOm8Z8j8Npgc0
1Utl1W66H/RxfBYuDENE1tm+VJL3C7+KuKlikltdExt3dsv4bbANGTWz0+5dlcG2LurBAAykq2xV
50k0tMYBhE+9ja3sjBNbZzUzokpv1Z30XgNrvBsIdMy5Breu6wAQvUP5lBfQWQcARp+IOCcLonJc
HSkROMhpePIqPXTY2nF6uqqM/YOextcR9XToevnaUqi1H9vJvO1twEkep8TeEl5k5u6nqSv/JLCk
c6lu/dR+UAETT3saNxD+mCjHafKZ5xB10tb/4Zh5H6aOpz70avgCpAESG7jYm3LEG8voXpraoeoT
WJOoI/fSmIFUdqr5qnX3wa37X5Don6ACP+CA20FSWRd9vxH0gTEj4p86U9hY9hkwrCBeFuESNz3T
b7/dzVVsrnvNvncZ9nIq6E50ZX84FhyxVRbvumnmmo5jJPti4ShPYvSIu4R9QpM9ipzFEDoi/MWV
IXVzHcte/9VIvi9TW9muB25J47hhrtzSqq89VFtHq6JsGvedNeTP0uakqzw3LFJO7NMrfmJ3/KL2
7qFPaJeu3zoH2QSzirBXopqxy884atZdm/qoHzZFfVBD8VY6Tg+o3gFMxYAnnsdDHWhgC5UFJ/Bk
dLn4AGZY34mJs4lvjcneAdZfrPrWAOI2KDQiZqYRdgnOA0lHxoWgPkiHASV/PM8ZaXEgyXdeDtVR
zmIHW+oFIO66t6p7S85RhUiSL/gFS5Dig9lexqTMNo4S+soJCnEcLQCg7D3fdF4aOFrhqeBqXBFW
PwjQueuxHU817PxdO2YnLETVyh8WapRBoBVk/YBcSmB1tb5JBUGYijn1YcFGGxZm0kTgXKhNmDju
4TLlf+zFA0jXeluk0duOTTf6aRefas6QoajKk0acblXVDBCFdj1NaTVItGqEqYe2UzG7Ru1S5qNW
OclFd3h9twWXEoDMvAk8WeI6H8avMkteqqzfa+UvAm/GY+kv3brqXErdXFvsDcaiadu9tBTJsK9m
oqQsY1dUgGddf8R+xvVAzXLYK2BdmVzyqLGA9o7Ee61d1JljCH90CYzbO1vF/sZAMtviW2Iswox/
M6ZyggqxmG+zCu6Tot7Fml6vnDbfpbX6xEzNTFvaRFZcfD1RnjbDg5jmIJxx/ZDx9aF+VnG+HVEi
fZH/iLl0kag8yMOx8yOdiv3cFVGZps9JK37Y81h8FrXYcTJH/ZbmlcMaxhUmNpsNINf/NrPHc204
95rGBk1HxcWwMe6Uj/Wn53HUg2bH7GfVmHwHmVQ0BsYI/H25q+vYOef4ce74OH2omiU7V441rnMD
y49mj3Ld+NYhGeYEXqXceYnh7ew0gzizMNA0zbcgMyXfOHGEx6FekgO9cwyGUONWys3ItuOBfoIG
+JJ39paKAGY57pvn+7RuG75dcybPrHjNYmu/pLw/7yyrtZ5a9nFYpZNPIzN5du2UCze7NIDkDJgW
b9raWeKEIETtH5jyI5YeSufMwdH2bYDaa6lUO1r6pI8feMmqo01J4mejXKk4UjjOj9rUcCN4sS1h
v2UOtR8+GngElt/bZkY2nRumW8x4msZ4GguvC5Wda9q20p0zEsN4rqYah77bx9ad6uEKDH1vRKzc
GHa0GatD7+RHmHYjFm0L0aAJRHnGkJFuJKzmUGObzYMpdPwryRVKHTi4ZbJsBzN43ioivC9tAgyq
qs5AEXf9mGzbiuP6VO6ACtQ7aynxz0wsgVj5p/3UyB0Yg19kVrujpXQ9SlTpTiuhoB1nna3tfATe
TaMX8cbjs4hgWo591Rl3go6FxJVcAj7DpNznQUnJL5Sh5QlHX8XiY1rybBNPrfekjXOMtluJaNDB
Z1MSKne5LeJ17Hfuc6IXzYdmlctjQonoWhHiuLG6In+GWpzu56LWthiFkoPMm/RQmAFFM2U/X7TM
b9+yGSblKmUrwttz9uN9YVfsquXg3g+9Vp8q+KPP5KLrz9Rwl4dMUcWgu0pEtY3g7Vd+fEdMtIzc
+oqNNOblx/fm7//2wf8DDPHv9sEPP+ufycefugO+/4v/pbkZf1BmhVPQZD/rEPL9/4Zow6Mmlx3w
lWgD0I0c9b+2wob7h8v22WaXimH6T+0BgN6uhXjfaSaD7krd+m8M0b9HKoksUdvmIcLhscYQxK/w
7+mwJq4zxd7i4maa8er2VvmEp1sOIdvIzApt9ACWBMbq/3aF7v6Ruvv3Gt3fQ1nXn4q8Cm2HC4DQ
+luM0fOTGZ9/cJkIygMErrKHbk6y/0BX+MsfwkniGvrzSab+9tE6M+58COyXIrHtV9RiAVu2U/Pq
7z/K7+mn60e5utO5LPwYHXv6ny7g6McdoS//Uo0pM1DfTOyLjZmEsMVVEa6997//cb/nrb9/nAGf
AQUbcoz5W4qxyA3pLaOHtmd0R11ZDwnnkpMYffkfPtdfXT3KoP/3B1m/pbqwv5tEEr2LhOYXpfhx
UQ0Zev/9p/mru48sB8dAgl549X/7itxETFWauhe82cE9f2iCvSwXMPVLq23mIC/L0CYFEv39T/1u
C/zHTXk9pjrMivjOPOgIPJEuIYDffiz812zGp3YRldVHkg0q1QEDwk2cOtZmaYLiYezxttZe6b04
vnA3jlUln1ni4uGwYlx+Km8rdJ2gQ4gpjTgC+8zu9O9/y7+8NoRDLR80CLGF32+svh+7IPeoKesE
caxiwVyXczKsdD/7ZVpLcNcC1vgPwcK/+NZ9XTe5tUhxkEv97coAE05hfpsXlQ/GwexlEC1A/f/7
BxNplIcfYCXLTnBNaPxbIhW875TOo34JiFdQbcOmJOtHf/33l48EMn/Nn79lj6gHB3yeFN8javrn
H9OmSd73bXZSy+Q5695x5GuQ+2VzINPmN0zvA7bwpYETOJpMY8zXSKATfOvOMkY2g3r3iyqYGJM7
8EnJiMBu8Q7VfCUYYQQNQjSQxye3I8YaSTxoeZgtgXtfyLlkMhlY8d1CWhunU4qdeRUEWftEXqJ9
6jGMMSFQXf8rncQwkinwdSQ3zWLklyxXq6yptdaLmvoJt5A5wHTGPB/CWjb28CktePP6aKCZZ5mg
AJIO8jWn19pY8cSqE5ZU68IkPjYpJsyKD8dA2OTEC3s6xLpsbKnRtJ4w4eO8vRZK3/dWZ6mNqFuL
oxbTs8uV8LxsGe9ROTjLnj2ckI58d432ypKnU49tWddi/esEtXdhM9M2xvMTDz/ttO60sDAG7Ucy
muoXxWD23q8HL48cCUua6aaWPnAdg72pYHLvaaqiY5FHLDm6XdNUe1hkw6NuFYwJknqI9zQjSi1s
hUl0WTgpgmlcNJg9KZ2Ymijh+P3LTyysmYlmmMk6I/XRYNwjcbLKWMJmgOMOu8dE9NrPXoGJjnrW
hF3gFrl3gCQt/Q2mBfO9jnEQrKjWpl/d7jSGzb2fEgt1hjp4sDKnu8Mw0Z0bpNIhRFMvH+vcDbB+
+5r/xEsl2fK3Y5fyW1e++ZocT75PtCLqrKK/WybhHDs8Fx9p4F37S7+bndxeFa+Miul7woFH95Ow
1XjCDIxPnZPttR2KNHRMCOHaGlV5gSyiNJC4ZlMdfaD9rpciw0LVlOMm9UdmTNByLC0jHGtgkvuE
GA5DneaR5gw4nOIqq8Ckvxq/C61w8lNuRS1g8sP5rryCtUP9VYK99QeOpRHommCLaqnCfPHI3lWM
13PKs7zvIq2mk1YX9d/9WsV31ZaUuFir7wouv/DlA21nw6mzGusXYS93vsOBJI/mtcGLfEpn0OJB
Oioqvku+AJ1zLAdmSfkX3nn6QurSwTQYfBeEUTROWVhgE+YMJWcIDE/V3CgOoKN+3xnVP8yEVI4Z
kzTjiMkZ+/45udaSJToNZZKuwHHVXXvLNKHz3DBOQXO3XdzGUfldcxZbo/qRKcN+Mq8taAxrswdP
ehXVaCC+3dC8NqaBmiif7GuLGpmR7DNQFdVqmU1fepQHTbFvvnvXgipV5+67jS2r7WY/fne08Vnb
T06AfEELPSefuh4nb/wG4qWGEs4st168w2RCPYj8awlcUFqYbeepJ6LafvfE2cs4v+Hmp02AaQ1N
ckMSFAWTal2/KQu9f8++W+dqVeU/5+8uutiop0eOQs0P91pV59d0sKyaa4Ed6QP7WX232hVBXt9S
eojCqOP+kSGuOJKZ9Hvgkhd843c+3CVtpdUU5sVamt6YwkwJoHw36uHRTLFMfjftyYpTHHhuq60j
LbmW8dnT9KiX13sQnNczNmIa+2YBfIp6wZb52YB9SQ+TxZY486n66+a2LLa0yjB1WL7bAIEkWiKk
lxAfg5XBMfE035mjRlx7BIu4JpJL2Jx+weJaNSj7kdbBlGVZRXN/bSPkBYYFLjVNeUcdACwULAUp
7XOacXLZqqMXTYOlr0fH7GbqhYKEOuaS+Q6XiSrEgvveX6nvhkSm+M6dkJVmhclwFXMTG+PWlMti
DyrO828UK3n7Xo19QwbexjKsbSjAAztKHzmgOi+8Iiyzk98DmMCsSRQdb550KiYao9dL68Gpeoau
jS7M80AOO2Fxxj0RadPVy6uBUhc3uChxmtdDzZPrtGYbkCZBmVhfnwpFCJn688gLlu76skuYxLQm
qpcvl6yELeiZR8PKvF91g7VjXap82S6WpCTBpvGBvlKbHKIk/VzunGzSj3BPTLXCF+G+9Vf4od1i
kmVYThdsOOLk+5oKTTyXE5D3jYA9M5A707P3saqKO70up59a6hg/2X/jZ0C546sHhYD3e4wTpB6t
ESXD4s63L62Zpli60Vx049nPhP7YzYSKSC/iVN11vkqG9UInqx62VoNsq6X9rAg3V6TaBlU6ycYr
c+vLUbkxR5rXF2rnOjYVHwpZE2o+xirFyb8tru7P3qO4TyXejkrRHHu11TUYtoIOT8jUFtcyTZpU
Xqiz9FRkDkH1EtPUOJBjyOHRxXDf+RFAn3DS2tc7y6bNMAi7qnWRdjDGuRH6Az29de1+KEqE6zXd
QLDo7UJQRBAwd8uYzQ5xGeImrqaNsqurIXjAHYZ0V7TaWs/tK+F6HF1uRV25is6eMv5hKZvsKIII
0YgYi+fK6HkRbdh6lLDdzRiAJ7uZ3gpJotcwqXMnjVdeZSH7OtnV/VFMC5pKMDaTsco4VtAxzBgQ
V2zGXY8fJh7NiAMqc/r02jwbkhniNY92I7obYhRy2AhD+nSQiIY3lVtSK7MjQOpqJ71klHJQvAqC
deMUBJcIVlgvUJz8vYtUO0UM+PtXTOwVM1zGdTEyveen0ZRkAhOUFvfBY2XZvH9uF4MKklVV9c5l
wf31bnYSiTcOupn9CR0XIf6JuOAlZCFqrRxZdIwhOsEnWxBVWgaBs8ZQsaSfxRcWKphtuWwcLDlV
XM6YHlNMNoNRhbyNxhwbX03FQ+/ZMAgoQIJHQG6QsQXlOsYv9f/YO4/muJE1Xf+VG3ePCdgEsC1P
UiJBOUq9QajVEoCE9+bX3wfUmRgWqqYQ6vWNPr3SUWdlIs1nXtOCHTthvEilbEB84KjTfB48RGrg
2ZOyo3Wg5EOhnHpNph/FbyGEsbdhrP5WSKjdXO/uKzjN4Wd/9FFQgOPnpsfKpRsECsWYMihOVdvw
iamC7gq14VWr0VeIfnS/JRrC3tfRa3jVbii7oETIwS3RSEO3symG+IDpA+THUcL8HOLsvgvo3t4N
kwkWAIGxFERFoOPRMxuo/KxZ6JifAG8SOB3+B9tIGYqKqx5MKvSrUXvXFgLPExpRLsgDrW21bYPA
MB4tSkki1jSTeJIa7ytuF1OC1awrXZg6k8K9jDI4iE6FOHtwQuXTgLowWumi65q7Qrpxt5uSSH5t
I9Bud69x/v+vO/3fOeX+360IP+ZJnubZ/7mrE/qw9ds+7PwXf1efNFv9L3qbAIZ/t0ypJvzuwsKf
ho2P8iIngHOtWZQ1/sPFV2YuPrUglSariZjNXNH4DxefGPq/EOc1+CNKUnOB6o9qTwsRNYdqCQUu
EjektRwNh/llIpjBVxntNPKQKdTvgWikB1FxjUspgp3Fgb3Xah95j4YCKtAQ1MsaxEVQSoH0IJCM
QlfIXclNX0WR/ydr/P2baAvTtXZ5t5nredZop8HQmG4nvbgpsDwy4UET1w7JJwO3np8kd3W/62T6
3pp1ZGhp2cEzlS4ITTgAA9unzWkci8DQPskxySAI87zylg80N7ZZkvW/q67/q4Kxbpwlub9/7iy+
SFccI1AkFM5/rhGXrYj1MfIStXHVXd71xacKr4QaB15b8ZyRpuWGyMqFTJN2H5CxyQOIg+JvK+70
R5Wb7XNXOMMnC3CYBVsgqX4CQPPBhhKRjbob/9L9LvphmeH0eaxBXcX68EENO+XLm827WhH873kg
aK5DjucKm+teb2oCWthUKly2yBN6L++cwIQtZ1na4fYo59Wz11FmoVHdUNFc5n9z+ePNKCpVD97N
gQ1HLWvX0aPeFkNZPlSQsFfKN+d1wf8M5VA+o8qEOJI9//mboboYxxsHN2KPPumvpANQDtUJKzcN
br5rff7zeWmaUBF8VG2H0vD5YH0J2LINzcgDCGDwJDegrjPpvNfSek0R77xC9HteOqU6QQmaKoa5
OB86Vj7pNFXSQ148OvSm0e+nsVyT0bw6CjeDTp1Y42vN2/7N6o0pKdqA5KeXBKk88P+oeFgAod9e
tstRLFubLyCcUREtwYf3bBQMNHp/mKDXUwnDLxE06cF3pL67PcpCrGtesrkwTLmL/wzOLfaiENUM
0FNwSmIrTALJfD1FS4Q7bRMN6sYOUhYQ5XM8Jp1hPw3gLVDLGVaknM9rYb9/ArqMgGsgmqHTtfgJ
0sqkLbpYen2IZ3Yhq6Ohd80RI/ieviBwy66bnatye+3EXVli6peY4losscODc77ETpKQUuiO9Kqs
DXbUyKH95CSit5f48rBRitM04GHI3Juvtjhvt4vTOEjH65H0QJlCbO+s7/qYvShJhnfSsCJEem0p
eTDp8WjYsNBXOJ9RJ51wrM1Cek2VaPuqa6z9lOH7UgJk2xlgR95NJvUZ+un52kY6Lwm/fkVXQ0+N
20TH8nm5X7uwdbKeiNRzhr9IKd6bo7Enjt84EvZ4qnySCXpZBNi4tu6QPkEq5GM4yu8V2krDWGxo
0u7i9p/bS3/5gdGhNBH10YkUiDUWJ1V0ZahbJL2eC7Lyi6tI94O0/Op4e5SFDuc8dSr2vMjAxudP
PUPT3n5hH/sqJ29DOb9oKKQZbrxF2bQ59TC9KFSENuhlRULObwFOCx2uHbnLAabCmgHH5ecX6ILP
W5rgin29vGo1s4I+IqUXhlp8KgrKsXED9StJVRi5amYerGiKPuh2FW5vr8HlJmdkenXMnoYJaeb5
EqSGpqTFwMZD5GrcU3Y1d5HIkR5JXQvCkFRX1nyeyXkkBPmG2AKSEsuODOr5eJhlYuMbMNOoa6JP
FAuMiHa5UoBL6Q0L4BC5BVKSZLIATKJDmPnkNbenfO2zE4vqr77rSAybi1e0QJxhNJtUenahuQ9G
U+MHSsyyKVqI3F0XZxQUquajhMy6yUMhtk4XjVtIasVKXGicy0bNG9BBk4in3LDm+9NaxKptoQHx
H9PGi6KGxyLEIQ6Rcqnn7b7tNL3aSyVN2m2PPNuDosAZGzsHy5mqz/HlI8/HbSNVOs/0Eyo2oNHi
mhqoVEHcBkIvTk49gEYYEWlxN3HjO+8qxOG/YbAX7uBSwuFKh6z5anfm8CGVGPRta70af6oo8fwq
Sf0/9W0N9MMJiupXgSek+OMLdtbB5wzyD4f9VQPyzXscgTSHBRHXHhkmovwJoSaoWx8k3DRrDEbG
x9sf/jJQ4+mnBUXi6LyKap7vPcOmXCvLofaMqixOVgj4pBxtiE+5umaTcnmBMRQXF2ZEKrpkywtM
a4sSTrNWexFP8b0Sg5uwpSoOtyd0dRSBTrbGGES4i/urHBHiBW/DhFSDvTIULwp+pP9mECorLvme
QU63eOVDVMpEZ+SNh2Z+fkgmRINGd4p2fzwVGqiugQo7z626DGdGpQSAKpvGM5Gy3iMo8neMOs3K
hruyXnTsNY0YHV1V7vzzDUDVDVBpEbVeorf1vhm6n93YViuDXL6nDoLVHGek5bjixCKWRZ0IHi2M
IkjoFYI+1lidFBxz7kg/g/00GdSVerH2gFyb2ZxcI8zPNwIWcj4zYZeWYY8gXCUFHypRXbtPqUau
TO3KASLmt2zSHEKii12dZlpluUNVeXGE0JVbUjiGLz1nqdB6bu+HK2m8Y1nI6jkkO+j3Le2ZjLR2
OgPijCdRvNxGagL3SQ7aoWht/z0aGUhpmCFyIKiybvMI3bo+KI2PSZnLvejs4bPeN8aK582VRQY1
iFcIUYmJnsdi+whovUMaZo2XTZN7tBFy9jGw3a9M/Moikz84vMc8UDpIk/NP2RRmkKiV1Xi4hQRf
ALUBoYbbmvX4F/fHMEdZ1VfR5QVMrGo0E/t+RE45wC0dJh6qdDtBA7g+wKh4iVoFgGjp5mm28iuv
/UicEyxKLXwg2DPnPzJKS2oCWQGi2hXDLp/6EN0zbKtNpx7/xU4gUvifsRbBkW0XOipxeeshhOAc
LGhnT2aooPSB5t4d0NbwQAHaeldYrvJk0wPbpJQnMNbx5UlqwbC1p9Bemb4+X3rnYQxS07NkPKdh
fsXnP3/zdGXN7OyqWb1X5ErxDqJhuTGqgqZ/73f9D6DsFuq/UwbrTUEdRBxcM6s8KkCFCtWpQRB3
tALwfNih0SwJsXeFYhKMsNd6JIgBuqOkg1+raOtDaCk6BfcsoclIhaTwRK4iqnZ70xlz2LWcDzGg
wJOIdj3zOp+Pk01DEORu60UluopAsuWhGw2NNplwqPlblGeF/El7twKaWHf3foNm1rFpe30jE1Ht
kZcKDkCI6l1VOM3GgLSwQ+BNn1Uaun/6DFGWKs+sbVgz08iyfoVNa3qO2QUH2L/6uww5gDuMHtyj
M3dQ+7Cu7xRQXnsaLiPt16pfedUuNzDXJR6LJuwJ3rSls16h2riqhmrvqQoiEWHjVi8CGvQmhvr+
fHtxL68NV9VYU3dGjlA2XTwI5dB2aCLY0BOr0TiGdYL5daed/sUg0PuRQOVfQLznH1AxSpSrs2bw
qLHBkVBCmoM6WIvbo8x3z/k2odJFAZSrybLAHi7i1bGJc+S/xeB1sv4ZNc69tPuD2pTqpmtKY2VT
XvtEcH0YBoKOSX34fEqgSSxk5P0BZZkqQXG5Gw8pTelNQedg5TwvwFtzII6VCRIM+tzGI5ZajOVG
o/RHKx69KrDQQEYy8q6MYv2gl4m+65DaunfHuP6uRQK5PT6feHB6ZwB2Xuc1qIY+dTEUl5WBBtQU
pPqxseP+lwQlVq0sypXNhDEKwCPSRf76Mnfpa5sNxiPs0YYDbg7uYiuqIF0Z5UqKRE2A3BjLprmy
s6xplqmuYLrBekyTLKKthWMWuoKxWWWbXlT00itbrU4SB5J2YyLv8D1o4wCpND+oP/otJl8rj8CV
jUc9Dg4LpSYe32WBEAdyozJo8Hs0nrXvk4IgDYdaehkIzF0yoO5+e6NfKa+5ZwMudnqkSqVMSwZs
nMJ/Gic3OVZ04KHDCpiDEVX6vi38r5k6qkhuJ8ahG4ZkZdJXDgBBFjUubHDoYyxRoGFgo2iQDpMH
6bc8TgnaD1mvNNgABObKfK8OxYaiXmmyfZZnrZ1wGY3SfvJ8MVEEcZGlMtquP8DdqleGeoXILS4R
IjoQunNHZK4DnJ/rJMIhTfRIkzqDYxw7jKF3ZoAgSRxXzkkJO5PiA7IXYTS2+8n1q11nVNBrLfzu
/Aqfidtf+rIgwYd2iLioC+PTCfD57CXHIMzJxridEN6iBFBrHSCTlD5u5GT1fRzDZNf9ZrYaNn5U
VaeshJTX1t3UQEu7AoObi2APQIrVAL2aPH1KvjaBsFGazb/QZq5W9tKVng6FhjcjLVZ9lDkacr2i
eakYk/e+iprDQdPrQu5crWmeJvhyAPFgEWJkBWjQQ0JKpwpRpOI4AdhGbpcC3KegSUwgfniMd8j2
QY2mcO/mByXTqx8AlNUW2ZFSU99xQnV4Yaoj3802IOAZQE6WK3O6vLVRtmXhSUZU8hJj6ZNs2eEA
80YxvMqJ0QGICuXogg7wQjPQEPboi9HdueosIGEMev7s0gx8GeMcYGRROn58MFtrOtqRa//y40pR
ecl65WOsdNqX23vMXDybuHaBuZ9lykEAYWYx74I30WIUOQKycV57PvpSW6kZyHC7KLn+6Shg0jUQ
tjrjge5dXFmIAMZGQ+/fM0UTnSoDwwWYW92326Msb2LKZmSYJhZtHBd8fBejZEhWFH1d9R74jfFd
QD67ATXgflagisI2UeXH2+O9dhHeXheGhkMv8RPxBqIGXBrni1ckWmMQNKlovBg21hIE9ptSs+Gt
tGnXBdtEohS2yQmzuy3/DVAoQWKgM4KoTPBPbcSgXMFtVf4Gq4noxS7bWtshEeYCyNIwZNhMVosD
xpzXoavZhOJJS6OEKKMU0V81fxuylqE0Eu32tobwrgXv67awH8JeUSTlQQscoJg6lQcJUHO4iyCq
47yTVxYc2jpq6H/q6ImRHlgdLemiGnYAMxDatSiTIh9thRaSofgZvI+Qr4jBcQ7Fj9tL+Opidr6E
2NvRxyNn0WiKL++4FkhHnGV162EpEVLTjPTp5PaO+miWP5TQUD6jLDh+m0wpANaCXlFFm6BSBy01
h4ko3Xs1n4p/Mo3m3Cae0FHYpTIyYPzGufIydraGvFJvq/egqOriHbjz6S7y5/b11JjN32HoFAgx
24174vPyZdLeDT21EtUn8PJ0F4JkVjCfqljFIhmhzfetNKxh4zdpc5+2DexRhEfUmdMRR9WmceFp
7lujM7+0yCdV4HAlBLEYxPMGClpW7gUs1vdo1Bj5NszH+ksBTHnC5IIiyZbyO4jUOmvbV1sb65kG
YOHuLfxm7kergeSn+/60n3oIdRC4waBtzcZG+Rp5uAT9y85swHNmAWIbLQSJbVCVMnxwROq/V4Kp
e85zREI2CSK67DDEZNSw1RCRSXwkzke7RJmXbK+Hv2nEeTurFpCvFmWAW5Le5Z+iOC4jZK8GuLup
W2BHnQZ408LsLI5pBgv21Eb0ADbIFcEnN0lh8JMORwt9Y+OrL7QBrxTVqpyVov3y/iLaxKzVpfhH
ugR3aHF/1XBpdGQ3Wk9tRQOinWJjQVPycHubXhmFghl9WdIXQUtm/vM3t2SRpJaeZxkxuIkmr2EA
rktiay3xu4jsmAzDQNagqESos0Tw+3mTtj6UOi+p6+KkigYRUaqPW2lMPUpdw3cr1wYQzmA4c4QR
Ie3F9UqyNidji/MIeUidO5f0XCh5ns801AuEp3q/pXGqabsMAEfV1chiqiLbJoGVnkppH1DP/Xl7
gS9gKPPUuQnIHQiiiSwX4+YNdl2KU9IwQFmywZZaqV9SlgHgnuK6v7Km6H65BCHxVtqTeCyElh6Q
9nE9oSjmtk+TL5BxUdhuiQ33ozZWwMx6XH42TaMnK72R+bdcrBENKe4tckDwFedrhIWROsnW7Lyh
A0cMrly9k7pM9mYzqKcB/DK5FyjI2yt0bQviNvX6XtMO1BalJtXKYG7C4PTaXku2vSrJ6ijeroyy
DDn5DFQRVboesI90AuHzqWVa3tilqvRe78yiCN0EydaJpg5MEOHUtyZLUbvMxjL8hV46tgx+6Y9r
FZ8ry8sZo+EIGMnkzjPOf4Ps2qRKEIrwut6ZTtrgRsdg1JFizbo7N6n8T2lj659ur+5FTXeeOIEu
JX56FdgtLpdXJMLvAm30ItU9mQko6iF7JHH8hHEQDR91y9v3vUuA8DuNV3CrJ5q+RYdut/I7rnxm
fgd9dpVqyVzNPZ98U1YNd25AtjM0w50T6uaDC48RjYXE3uTGaCBxA9ZVL7RiT1qAn4iFyFA5Kg2K
TX69TzNdQ+0MoeSVHzbHMotNT47Lxpvvppktdf7DkgrIeR7zw5wOQpidh78chWpLKaP8VOvciogi
1PuxC+LvCZqb0Mp8JBLQe1u5iq/sDk4BPND5Q3GTLxbIzf0yV+Z0G3SxvlGHrH0aulDdqdZQbgMD
HexCGYu727N/BTksZj9HlITKVP7nI3I+e2FhB2EUiLjhLDgdfdH5B1GgBd1PCupQyKxvNDP4WOJn
uDcVFLIqmbAY9Al2Zgglk/wKmfws02jdx+U78MrjRomC5gFgkXKo2sm+62LR/BjdqL8DWI04Qufg
KdNpgO5V88s4GeGeC5mcgS+PEATqRHrj99tu6vt9lGUpZc7K2HCcaK408Z5WYrLTstHANbzL/sj9
j8SYSP61K+ywIvDgFxUp9A58PPa0yUMAr947HRhmt6hS9BrcAZ+w0Vx5k+Y3fLn4oOFNTcD/pQW3
uJTKhrZ83PpsPb3tvVhgfYqrUbNHziw/3v7QV44fgSjVZsitbPTXa+LNQ69gX6a0CFN6MfCzE3QP
89i5ylp2eG0U6tm0lXWAZejynO8mIOuaRBZP9WqLYFaHE3PqVM7R7blcVDPm7yRe3VxVCkbGayXt
zWQQOCNir0PN89GBwtkkm+M9g3j6uRNZ/C0Yhu7FcsOwufeZ6Yc8GICKoyxulwclNtUS+Si4i3+Y
Cs4/6rUMTDvQoj2zOEmFj7KDFrqq57oOAJK4QgaWu3ZllCvxxNxzJIShLudySyyuidxyJOyPTIeI
Ncl93rnBuAvUNLI2iYvSuZHL8IXi7djiNxWUnuyMluwsjmxi76mO/qJ5aEYnq02zvwX6Zo+YS6PU
agvA6VvTVAJn5Vq73BL8Xpem1ZzEzjz48y0hO5dy2mhR3FBHnlXfcnba2DUrz/t8Us5PEvV+EHka
zHzXJL47H4UU35lEm+uejWoHvJYwJM8ymndTnYQn2U/9mo351QGpCc8vORiS5XniqQumsZ50T0B7
3TkRjpcAmJAKJavcDlHi7lb2/GUAwwzfDLjYXlQHNFwUDN3DWXKD74rcOcZ0H5mzOmIUHbQ+d06d
0vh7CdvukNaReaRUE+/aNi8/UAnJ0Pfpx/u8Lr8PsSP3JZ2Ku0xMymGwVj7G5bXGT30l6s/lCnsZ
7WeQdkC28FORQox2PK8wpABLbiME01eGuvoZ3gy1CKkwjHWmgQaB55ppg7KHoLaUmLhB9GN4UFK5
FkZe282cbnyWZxM7CuPn+ywwR0leluqeEZnBXRBh3BGNWBfc/tjzmVjuZk42X8AGzSLEYjf7BbTI
PtbZXFYptoVf2l4G0RX+R5QfBpL/PQgy9+X2oJcJEu0YTg+EbqJUAGrnU8uwa3ZTJzY8/NYEBM3k
l1pYzid63OJdrRbk5CipfPcjFG9vD3ztG86TFe4MOwTOeD6wIfSREyYRl7GKCFHNZkQKKJ8ezTTx
UXjX238xHnx1mjngwOjnLCbaFpbVojBqeEqTUHi1lOi97VZ4UYQmlERqwStZ1ZXjwHYh54C9DrJb
XxTTqHZHIx4sk0eSQxAnR/3otMZPWQTxykhXdidYRtDJ6JQw3rJO6Efd0EdWNXkwc9Uj4vTvwb6u
AeiuTAcAMGRFXBJnCPLic2VQ2OBKEyShyF0ithOHs2dOuEHhLFiZz5WdQRcGnDVpA11JY3HaoD5p
lYLxA1/K0Z+aITfexzGWpgkkpyNVwGTl3F0dD0goyS8BjH0xtdDPR6q5qiflhMg3CdtLmbR/KYYd
P07xEK40Iq6URWZVE7agjbYBTJ3FThzzWiusSKieKNTpWPdu9QxVVN2WPko/nNbwEDiltikSpztY
TZXd132srGQAVz7nrKyiY3ZD3AKV6Pz0ZVrTjilPuOdQyz9EXY6Dj5DGEcH0bmV5r2xPgiRkcEgK
Zm/QxRMWFUEjBGhbr4t0FLIH1NqDqlJX7rGLDgV6FHP7jlzQpcUMOut8RnmZO2k3Rxyj7RQ/8ADh
QTYUfW9lPtwkNQkf1Cbo73UbIQ7DxEdb9I1yMAqhH3OBdEFiRD/RbdBO/VhkB1jEq7IlV95y6h0z
/2rGJlyEyU4lHfjTqeqNbitPgd2H76xedqeojr4NULiOAMGi+yRJX/Qgy97ZY2Edi4EScFZI60UZ
QYs3lQOEogMbXvZWjFVdVe2aDCfJNfmYa/uDr2bqOLpyRy/rB06GeQElftWzcaaYZZDTD51tzum5
v0YduvICzT1KynQz9eWCAqVPpi/gAWsetBf637Qd3g9Vkj2iA4sdBLXSma+l8kLozT+3n6Brk+RF
EHNndMZJL8KIPtKhyHeTBrGjwbkxmv6qrd46QS3u9rdHuujyz7uTZ3ZuDehAz5fCLI7fTDFfX/cm
p3iEZzsdcZRo/uZpyD4mCJttqBHVsMIT7S9tyPXPVp2MJ8OOVu6eKyEG9xwwA1XX5st1MeMhjCLY
/p3uBXDrN1x3j1nviF1LpWQ3SQxV/UD7eHvqr9fnIqyhq86T4QBl4Smcf9ObtK2wOyUefMvwCg3Z
dHgWYfLOHKBWbWhcIg3B7XafRgKem5PH0K+dqLKwNOoTJHksMcZeVlq/6CyiQ6nTT9m7o+q+YDUj
/lYINJVDiC1OzN8qAEK1dpz9krLHeiV1aqwU/a5O0UVRbEPuHeQHECAu8RbQ2nR8HK2hP04j/Ob3
plWH9zYiE8mGbV5uYydNH/ApgMZtTLJs6E9YRb2Lct+ctoXSdw9Qkjo6VVONhHWhhugkj/CCkSTQ
lHLcDoi4PRk+XbP3mo1D76YnUcqBPysO3SurrTHowbpDOTVslaNli+xBVbLsh0ZbWUB1jpSnWheA
1NSyyI8TNcMc0WknfzGUXkUZxp8cOMhh0b0UE1qu6JPJf3yryovZUsqaq32VW2zSoKAbg9C2PNo+
6vZrSellDY1TQ8OQTpcJO0pdXLkTPShXl7Xhgcx5sidcTurInj5P2dD+Mke1v28gLu5s2n3fUK1D
CzYdivpRm/LkdHuPXXliSIRAmPF8azB7Fq9Zb8aKovu9QYk1C+5oIcI+RKTs+MejzEcYRvXMoEV6
9HwjZ3at+1JBDjGBIn7wdewx0af6/oeD6FRqNMBAKm7agtrt+SCD0PMB6UHhRU1f7kt0xHZTFK29
yRc3H6PYhgsqz7Z02CiL4LTVQnNQfc32MH1KZtq8/jgnOafSNteuvovrnT4WJ3/mJBN2E0GeT6jv
Y9NA8UTxclviNJ8UH2IVTYYEtcT7JtEbrDcR/HDMfA1ZdWXgGWxGgsHVCy11EbFacpq02TPRE3Sj
n+2qwPKnTNt9NKX/OCqaYTKecGHq27Xd+LsMcHblgXwnCSZXRIsLKMLiyisBnk6KEcXPTm2TpFLV
CQ91PiXv21qJph39L4XesIbvCm1AebJqq9gX+EdtY2SC35uBSuFCpIr7ZDau+yPNpf0lmtryqVPj
2Ny6qDjknyisRNOmiMfMP2hBL+oD4U++L7MpRU3WD8t6Xxl6vLXresjvS6Hr5cYuANzsuF7tp1iz
0a5yW5GX2OKhh7XF6q47VVMRFFh5TIPnWm4QYR2ZRM8CB5XnJOUAYg3XZZ5Wpu5jFWTJd5lrKG87
tYsJZ5KC94+xg3iR4YhJGXyM/qeoJjRSRFPrPzXbH/AW7VF9aHr3IcxNE+dUuFjasdbK8aWx+sDY
uuAcAkTfLZz8iACwhGgt4x80mZE8hvZLViprvdjMYFJ338QRXOcQoWFcu5Fh2sEyrX/GaXKH2yKy
yJivw+Ix8LiaTkoc9+9G6ZofG2tSmGSUiFPZTwjUbcRoT/vWjdHSSMEnbOrQGsNd1RjtPxi5WBW2
ol2wDzrd6A5q7M7S1aKLTpqSvLpotxRTHIyraJ5RSfdzHbutQPmrNZL4JTX1NOXbYPH+Oit5Tw3A
9CgUyhfTKesQ5f4QvZO2C+uvDeaC5d4l3vKcdpIH0y2CuxKloG9J1RpgP4vWeAwtGC+bkDQWm2sU
c4OVgP0iSJh3L1UIukZ8Y+oCixNbUzIlNIie1TpEPMNVlb0W4bbamkWzr4vR2hXCGdYek/liOz8z
ED/hH3LDmtx9S3KkqpRmJvCJe1YkjTirL4svMAZxIVGU4qSPvUT5LEuOMaLkiARN+gkL9h/TFGsP
di3WtCcvUkJ40KQsFGLo4MIAn+/PNzGLFHxeN/bTZ34Hik2zOaMceuSxO1iwwei7K0/LZU5ILG3R
p5wVFeAtLxuVbZK4pozr/FmTMTrQtjIdZQzPPMac+mlCT+RBjYXK6mMoFGGs9gFNbf3bnz491Ctm
NUy+A0+6u3h6VAfrPwfdoGc78PMHZ0y6B6GjzXZ7lIssCOEJ0h+ihZm4TXfifGn1Fqc70YSmh7j2
UTGx+PWRCd8lOUTQUA8f0bhGNadyu32PMt3K1r589xic546SKpwXbAzOB+dC022waqZnmVWABTTO
mkkWKDsfTYHb07x8fQRlSIIFYFSvH/V8JCscugm/LqaJ/64I6YaMGWLyGZoc+77LsYfXW4N7Wrh/
SBWfhT0IO6gI0VSEt7149rIxBF0a1aZX6W61FYpdfw+G0jy4PR7BsehxYBv9fG9Pk7K2iS+PMAXw
GetOIRi+tr04NbU+Wk5appbnp+OXMW7EJ7sVuA8bVnivxeGxycvxjjsn3Akzdx8HTd7h0XBslPDv
P198ihskdlxf9kVHTyCul7itZXlokLRP1kQ+vSm6Sj+pifKNxYeACqkEny1kOT/fHvra9qasOdMR
Ke8AsVl8dzdAWzQyLKCB07R12ih9F9lDcIfeVf+UV5g5FEhnJZKbNSBLuT34lWuEcipMGXpxdN0B
D56Pjv+g7cqB6LGLcuRBMOA9YU5RP+E96vxl57M+lFmbcsPPKp8B7CT7Ibeqp9u/4vLyPP8Ri22A
92OLPXEoaJJ06nZwzeAQ9CTYVoPYBDT7aH97vNen4fzpQMFXQDSEYU4wtsSSDDAJ+hZRFK9SUzRu
a5nEXw0h0+8WD8UHqwCyum1UJ8GsqmiMr8QTWj3buFZgTnQUK7fshj7YBqj04zbY12m2EeBVvxJQ
AJeLklHgUQCCtdhIXB1OhK+YC4xkRHAlmkj5ikENGns1Td0Tlmw9cl2gW38MFTHP7ZletkB1omi6
xrAdGRqg5vn3LZF3V9zKEd440B7Pa8yNEDB0H2XqtwfwwrCaxgF4E+A/bKvFA44s7aZoQkwqsFFZ
60pefmh+DZH9XKdVIdMvdluto7PX56XwAMpVz1nm/uSA9yesVZyHXker8vbsL7K8efLsbCr4sxz3
EkgTgREsI2sQnqZFxjsrR5AsjLrw7vYoC91Z4AAMQ3o0y23AuIO0fr7G1ozP5vKyPYRErb8Bw5PZ
j+EzIv3uk54jJxYojfLVGJX6U5eMw3tjkA+NdLGdz1VCaj0NrH2ALG68U/UU1XbfDfB9N5BlzLRu
XMEuzGdpufV1EBwzBZZLZxk12YkaoXI4Cq+3A5wHg0Df14AVsYKt9cPthbl80ajIUyxDt2LGqixP
WSyKXkSFYXtxn0/HwHWxNrRH9yEYfGOj+TG8/RzB4apz1JUDfhmQ2hbh6ByTwY2+KJhnidGgdxoG
z8jeD9iuKMFdmwT1XVuH/TZQ8Van8Z2t3KWXFzk1ZMI/Wsvc5WBkzrdBgMu5QMoifEYUInlIu7K8
J+MrdlGpm5th6if8jV3wpnrv3oHwn3a3V/vybM3DW7rDE061DqWuswg0NxtLV3OG70pfnGgmtbRa
RLtrZ7tGkFJrNNOr4xF8A1zmbqEbcj5erKZ2MCZO+CzRqz5iQVKdkIvStnGihJ/7FlXC2/O7PMwz
2gZmleB5tsCcL8YTvqGB0oieO9oslDhANWS+4q9cGZe4CbIYap2Qe2ZwCgzE82Fa0My0o7XoWceP
+SNOqmhllmgkmu+DUQnxF8mS4hOcSeC8sd5gYhh0OTrwIThAKEBBIJ2NqXc9wrxmNDwjoWf8TMM+
UHdirNMnaVRZsvKTr7xm/GSCFwCDXEQ0Tc5/sqON9L+MQj6Ho41caBTyfMap/nVKQuWoZkqwKxpH
OxVaxa91/OIuNkob4L2hfCSNdlBYlsZJoOJ7irTWxjkTnRPNL9pnu86i+wbLoT2sbU/FudIFum/U
93bt1CehBcW9ntraTmbosOJu2/5pX49vAfVGmNwjKBwsL1bh+laUO7F8nh3Mm4rCUxdFJmm3iQt0
of91e4Nd3oyMBu6Q+xy3E96p82WsLLz7GieQz1aCiitQK7nTrVrdutSUVwLfK3uZoUD7Ijo358uL
TZZQUk+1yYmeAz2PX3IVe50gruuV5bs6CguHLxvPN5f++YS6uFSCChlenIbL4AiBQ9k1pvmnumdz
2j8Dxv57lPlafJP5KlpaTZZklNCo7G2rJsADXfeDo5baASbNv7jmSANBh8/oMbqDi6VTh76znU6V
z/ZomR/LtsDgcsR/zA4V7BpR5z/d3hWXTwmQdCFsVPkJW+jFnU8vrFTHTDqIxzpgvwM8UkxeChEe
e50w0BownMfZQvz5XU5JzVYBwjNJKgrng9pjGrRwHeTzTJQ5JaUSbtHNEPswjH7khlzLAq68XKR+
4M+B3JsGG+F8uDCwlNBs+vhZakq2sY0ME2DlY1qav/TOeHYH+c5MrcehxAD69uJe2aG0d0jpdQjf
s2nKYmCqI5aWcKf7LXD2KLCNPTq/3cpqXgnQeI1nYUsSa6KCpYdGk/m1j4Y6d7ol4XBAompeMrgz
6gbJ3sbYTImC5y7B2I7OM1XPFiYnVssdokKRbhjo0fWm+rMdYK9NU59vbX+qcUnv5XRoOndqN0g+
xGv1rSvvK7wOTi0U+Fmzc3EdDbFvTb5CSdju07m335THSMTRMZ6k2I6QNFe+xZXrj6BwJt3TozFA
gp9/CxiCCS5DknJa1X2LqIPfybr7CRVmTePpykcHZQ4VfcYPMeQ88TcXRjn4blp0dvocBBE06Vya
20ZHf/n21rpybp25QTxrrlC2sRbhgkhHzcxbM31G5Yf2mqqIXQ9dbZsLN95niDbtKkRK97cHvcQU
zJAXcBJkBLMq3XIR06Ei2GyD7LnXKmcLmDI9uKmFOzGggmMV5v1zOpjg63OU2WTiWt8Lfcp2ZP54
bRFrbLtI6Q9t6WePVeuUj+a0Wji88pmx4qTSRLWFt2cJP+1bJw0CMeIynLTxg6NO1NVVHMBwkGhW
PsGVD81XpjBIg4oC5RLH0TQIONkw8Z91WQ7bKlMw307q9HB7zS/YszxA0CpBHfAgvIYL5/sJwwgN
paU4f4a/ZAISN6x7v7LSr1PZvR7o/8feeSzHraRp+1Y6zh4aeBMxPQsAZegkFSnpiNogKImCdwmT
AK5+HlDq+VVF/qzRrLsX3a0okllIpPnMa2if0Ge9XrJ43BH51Fuc89ob1EcpdVhWu22WHkaP0jyK
pk63AKaqjYiKaTsueXphj8W9nlkQu/Vm+RbDqgsKBcrZ68/w0kyBS6AjitQcMchJ6oCDBwqQo1sT
S6saB3BnI3uRnOOVPCHIjnM/gnUMVaFWEdmCADueKbTZe4B9XnOoejNnOWZjumvKBmk3ZSiNIhyM
Jv2a5DCDw1bvjU9YjzWOL00zeqAdoR3GSZ8+Rnrc3FWLbX+Nqrnrtp4jskNt6dE3GHR6RQFxRVkL
/GQabIKj8swWe2mq1sr3WnJ+kkU8foYFPew2rfPmYJh1EWhIpyX+0pXe/etv5DkfhlVFN3DVS4YU
SepxPE7s2c009V56MKIIMQX5qZa0ULAK8AYM1PHdNgdtk7Uuh7/VBcMkLzqp3uDCdyb+eOFupvxM
M5TOCjVSdZ2P305LA2UBXmiVHey6gedVN9NFZhljYGRet/MW+WOuMF6MevHRmKriDPrjhVkgPCWJ
d8EjYttxGv1oOXYZMPCqgzBGB8qoNn0ykgW5CYgiuwwLntxvDDULLLVObiSqo5vGHt0dHNUssFEe
31SmUZ/R43zhOuf4WmmCcKSAAXknNyP0uBh5IeqRjjHFD6LLcS43QG7dz/aolL7S6jXevrOLu8Ns
ppjhCmOPJRVwhiHWVKyj+amvhaORF01pBqWkb6cfqMHDV82qCFMXAhX1XBfjKWY73nwAzqmE0NSm
o4BSy/GLzKJyKiCTkhN2prg12sT+SEmCymFM9wGtKIQl65CsA2tPB9r0BW+k2aE+nSqI9jeuDFor
GvJtWw3m1zpStZueh9vq1STYZ5MyAsqxhwzuX6TUStBxFq5lvUEHrj/r+ftRMWHkOI3S3WPmy2fQ
AvEQy+sx2uTmlL1z53R2w8ZoZbPRoEHnYe9l8401EB6GFGcn+DyxC12g8/AZH6NGsbdGCyR3I90O
a/cBL7kmXNTWocoGQulCiYdEvVSWpNvliaNjvYTu1cHWMLsITLGI7y4UYbwSMP3F1IggIHPeImK0
vG8kwIzFWuxvNaIwrR+Zivgw9PqAeZSayAdVOGYegPg0Mr/p8upbFI31fV8sttwQTFeYPSC+EuRd
ZOEJSosYUzFljIAPTZOiXqYytweKrzVi+BrnO+K8kQPWpC0r69DnVqtT2I3n7zmcozaYvY6uaYZq
Eq7nBYqT/tB17g/8XWjEvn7meM/OtnWrrZg2CrU2ZauThW0oppXCi1kOdpsDG+I8QByyrRu1wEHF
LSAcL5jyzsPiVTvFK6T6MQPcuh31Cs0/0CFafkUfcMIXoRbGoz5N0QcLo1HsrowsDsRS2+wOtA+H
gGBP/9KMS9QHMOfkFTR7FX4rr+A2HcjnNkNs6vep2+OHOy8Yd+KsIOwwm7XpSp/6BRJuIlqGLnTD
nwHrPaSVvnyq1YKN045tY4RRoRbvNQS16CRhRltsIOwWUVDXadVs8qkpv+IsNOphrbu9Hkp2vOWb
3iyhZRQuWZ0zNsa92ufzhdlOcefnQ4sfhafVhvTxdKJQMRW9LgIgWFiCdDPYrdoYcSdxhwbTCwWW
RA9PfYZa4ySVuqnqGQsvPfOKwGgxJG5jK/keNXGdApKMkwLfVM1OLuHzKcT+mZH8UJc+/hslz+xO
S4bJvWqFjV5gs7ITTEOZVZ+mjLeR5WpXJIt8htJmlMtVDke62nBBmvfo10YclkMcP0RtDOde6hBm
hXQSyOAKkPJAUdroJsnLvH4b97kuLzOMosedO4M12y6iru9eX2NrFH90CtHtW0EmnB4rokc9iTSS
NMqKdOi7g8QZLbCaxrk0dXHo1Fj4o4UiqVXIr91keGfKzuvpdjIuJVls2VDNQ8LsVJRtzojBsmUW
hyfXlXpAOrmOMfBaIrPd9eNZhtkLz7ky1dcCtAqN7RSv1GWVhmVsxHhFdDUU1KeGyMCd2iivBlHt
WFv1ptONP05oiUJ5RiJNanG0Nk+mV7djzV30sTskKwt6FYTfFDYC/K+/xGcxPA0NZ4WfglGiAnIa
x3VLyfZUy/Ggtc5hGpKHQjW9a2kK/cxqeWEgQp9VHQWYNOtm/fy34CPqEcGJ9WE41AhghyQt8DJp
ZmzzVpwL418YCnA7MsscgDYFgZOzT2ogFYgfp0OFwHDAmbBsoFO6V/DW8jNP9bzpSbX697FOUt0M
XyE2wTQdZI6OUd/SAowXxMOwoUPmgotwh3eF88myuJEb/KV8av715vV3+Pysx4UDHUkWKRUQBI6O
p9bJSzAjrjMddPT1QrvDdLyal3PaXM9hxDwqeewaKrNUKCgcD2OLLG8toUyHSdfqnYJDy5VQZvof
ppyvAD64QRvL7NYtgA0Vq/gwOLQhVFrL/dPyAl/kSUObEhPZx+kXmeYMHdy2l+TjpsD0E9MqQB11
mHvJ2Yd+aS2t6EGVvbg+/sncIvgCUKcQ06GzjF1exF+k66b3bdv6bhTtjCEJcyPezVOLp3p0BYb6
Q8/q8xvHUG4cMasQh+0zYfwLX4kXAK6Rzidlj9N0Ih2M1F0GbzqgyVnskImU7zIJoFHolJL+/HhY
FatIhz1wWVR+j9+51xbjbFL1OAirB4iWZ+5dJh1kIg1Uol5fxc97D5SKbJqe+F7AQQO7cjyWDeRJ
SWJTO0gAu6R9qlOpW5OQq/JHz4PWl8qsUQLM84h0y1W/8KOqaMp12k2I4WZMme4vjlW/b7kvpT8P
kXkVE0Znq2wqTIY+Ko0NgD/76wIn9F2RcucGYpI/MG7Mv3HZDPNVKZXlAqovN7KDGVJ6s0Sy+uPy
GA/Kt1uTwidx0fUF/3YUAjsajXi254Nl1AbMkGbBmcsrb+kktGeyrpfWCo3kn6gq6pYne1YZh1GZ
c2U+ePM4h1U+4gxZlpD75+SsgOtaYT2+l3ksuFNrp5RqmXPy/hB8q/XFZiyrT52g7tsG/r6NrPnq
M2coyQ1kGCXMIdHveR/XUscN6vUltI5w8g3w5+WEYgmh+3J6xxSeYk3E3POhK0D4I/ClEprFqJoq
C/8XQfj7Qq0r2qYL/lavD/08KAEAglOShYLfqtF9cufQrFusZCiWg0U645tliRyVLVuSIpOBJ+3M
cC+8V/rDkJvhogPzfSoe/raEWrsQo+PM6sGDyOOkevvRKI3+YpKwzl9/sBeOfVhaK62JoIus0ziJ
Q4ay65amKLBVA/vxMfIAIWSey9ZpW1hc/ohc70WtAJzwK7tAj9RbvEkP4yYHgdR2zqfXv87zu24F
wFP05f1SDjxlNlZI1opaWxHBk3cPfM5EOddtz5ywz18mhCBwZFS41oLN6UqudC9tW721DsJM8q0c
BY+sm9mF1rvtJh977UwZ4oWHcimJ4CcNk5zC48kupQCP2EYszIOKcg8+wZS+RO3129en7oWn4rYE
mOZxi6+99uNjZ2g6QYW8sw+VsKrLHNrLfoiNZEf2MAFsUNU/hWJxHKyFa+Dv64s61dHG/q9YZnO2
D7RStKAkmt3gCk5hOi68fd/O54jZz3c/NB+wWHRnULjkf4+fr6xi1B+0BH9zDxhSBP8c5kuvXMQt
ZTZtEV2wVK6zW5Tk++sT+/R+js8dbuMn7CG6sphSn9ySdtIjGCKYWXyw5A/TJJSOlUJsrEH5yBR3
tw39/jDtXPD1agH9psnskJauuUEOYX6rJVYReJnxtSM49NGcrg4uosXbqHdMP3Ws6szyfsJGnX5f
UM4oWnBi0RQ/uYC6HCMvPAqdQ1so1caGGBQ4Q5fdRzXabKpEIdKLZBqSZM3XNe7O5MRxutH6Rgk7
x278BL59kEtQRa9P5PN9APwDOMZar6Clc4oDiUamw4qn+DbSgb3Pca8HGaKU526J5xcVZHMOJORW
GANHl+OFAp5MWhnd61uFeuTBa1uF/HsaPIRnml4+1FNkHpyWokGw0E1xt1mMgFCQppqGH6TAm9Mn
fanfFdx2cK6S1P2K4dSgX+LFGO+rLPZ2SZaBfXMjaNj+1OCWSb2ra5dwtrz+MLcW3mF2RXrtq1Ym
TJzgrPITWuLLlW1XokR8L/HgPQA5B5+smsvGSbJ8n3neWN6DeloQtRjaNvcLxy42lGrqv70B1v4o
kvyW27n87sSp2e/Rnqo+tsL0gLc0qX4bLY6zJZkpH9S2TgTiHNFUhjYP8wi2QMXz2KiXe93IMefq
+hlVCQML78upGQRGsVqrXQBeyb6njZapXGxFHq/G4gIbzMpurrpBZD9aQlJkzPV4+butdTwf26HM
EY7PjbeljrrgznFwuEH4expjfxgHuGgiapJiV8hqDIqksFlXLeVVcF5Tv9GLxrpWYkDaoM9NfJq7
zMbj/PVV96wsTi2B+J7VAMiLsplxvBz6GTFUp+jT26xHc96zpR4apdN/7kwF8RZj7C+FoxibuqXJ
tSAadyZEe35sMfxTtY6+Fp3Mk8ghXfCfMSNsf6rc+FxOCTSVJLcDR6bYehvO8J52yeLLEQ3T1597
/cNHpwBiqsRIAMVJYVBbPnluO8WRZgA1cEszR9xMtTOGIrG1y4xi2NaKsviGmF85s8WfhxMWkTm3
N1sPTALZ6vFsKwX7kv2k3/bYW19HFrVUrJGnsKTnftESt11ZdR5tGwzHaBIs1cbN8+oaem575np6
ClxOnh9cBMKy4DoRSTgtffRC1yTfxbzFiBpE3TS4lrLJdEu+m9xZe6tlCdXeqFYbw7fNeAC0NFr3
Rof3AWTRdkQ1X9Td1Uh2JLdjVZlvhSeRb8KWXJVhQ6CEsmSDjUYwelG1lVncAQRGn8dHXW+IN4BJ
zSw0a9O7yMlsCEsXJPZDTasaNMmoiVdBJkDUg5du0SeMnZ4b7PUV8Cwi4CVwFPJfeIIhlHMad/SZ
kII459ajTgv6zCsDSJLLthGy2uD7kYavj/dsqa8VtKc6Gu1V1PfW7/Nb1BqjtY0jZGbcdrbIbzAz
MqAdR27xsVXrD7lQ9fu2ltY9rofdGWLCs5tlHRmFwbVPzQ192nwShtJ1ujIbt1JMpl8YShEAujl3
f72wuOluUSJZQ9O18n4yoaVXTlJvWuM2neP6MvUKzDGtMtuXeeFwlWG+XM169lbj5X6x5vyz25vp
BcrU54TdnqUHPC44BfgcYHAMGrTHE1005pCl8WDcwpeYP6iyqvdeQ5Mv6ZX40+vv9KWZ/X2ok6iL
2K40TU7O29KlOImpcRkQIcnN66M8O6MBFQG5AfmLjQOVyvVb/LZyUkdTUVga7NtkNrRtrqblBYh3
Ay/OudoPTaNdxrqBp5Y6LDdzrmlnjsrnZT4ATdS6wR+A9Wc+T0KG1JRc+3Zk3jbm5G4yt9ylSVb4
Zt9egca9Hyv1bbeMF7Up3o1Oem70dQ6PTyqQO4TuJNWWTVv9ZI5H6ShqXyXW7bJMy82Qa8YBFd3k
Zsz7JRQpOFFotuIxN9TyiyiKj1WdrsK1IjsXOK5XwskXIc5dSWK8Bor+J1dG5w3O4ohSuVUFiYSv
OZJONqIs/TvBZ+/tEjtYv62mxsBE23R+yHjY9xyy0EhlNwdL36Ra2GL+/PX15fFs45lrZRJmF9cK
dtHPmC9dHgMeBxp20Ic53k2qde3Gs7F3zNqo8csp50uke7v3Vg52ps1KhXpEXj10sZGe2w6nWw/6
E1w6igBU54gyTwFimiPSxKbafKgavU3CblaafKMnBPFe3uZVAEmGXoWF/sly7TUKIPKmbBFui02v
/+zyu1E4Icc+g14bNCNcDLdYG2DSTDdiQZHJV83O5tgE3YycaLVU15FTSMcXda7sRWFa31pIBNd0
FqSACJp29y536eDDf2mkj0b5+NUcFvNvT23S67ZW6S0YJE5eUFfQ/YJSrLWzLM6nT64x92CUs/IK
p0ALUa2s0n2it0YPBamMgnRJs0xBvxRVRp2Fdq+vTWV6zo3qGRBqTagIGVaRStYeNe7jva/GfaXJ
ps3vYjMXOh7lYG78PolRdkxHt9N9zvv8ccz14kOk6B2VuyXv7/R+MPbE38XXVMtMENYUiykbZl6c
BAjwUsXQcNv5cWYdrufA7xuE74qxCEgCCO7glU5Ti2Kx6q7M+K6wchGyzN2iD8ax1XaloQ47U0/q
i0Sry52eifxuXgUrAV+MoSbzPKD+eU5JRTvdsHi30HUBerIySrj/TqItlHXTWbSKfqdgHoJI+p7i
9EazvyQuJY3O3q4aLrX9UGrZW2th5upxb075HwbYfAkoFHiroo4DV+T0BSKvYg1WpKt3RT3YgY3j
ZqAus70bibwvy05t/aZJ5BeJJjTKnWdijmdIJQJc6p/eyovjVuYEPV4+/dBbkWOXzt2iv0+Lm057
V9OVdY0hRJ8yXH3UTCR5s+zW7j2M2z7PENUMswli66YkIhXuxqw039P/zqpsp5bizM327Gp5+n6A
JX99v1MHtMmVk5JrhXMHNHZXbtyLceP60ybxD6+vzdMrdB0HdQoaGaxO6nkn82DKZsIviHnIfT1A
CiUYfRmyhc7M97Oj+HSckyAvNaJmlDbPowaa3wVJiApkuMl8sCE/19V/HDmYd//1n/z7W92gshLj
23f8z/+6Sb8RZdc/+v9cf+1/fuzkp941j9VdLx4f+5uH5vQnj36Rv/9r/PChfzj6x6bq034+DI9i
vn3suNSeBokf6/Un/7cf/uPx6a98mJvHf/71rYa7sv61OK2rv359dPH9n39R2v3t5a5//9eHbx9K
fu8ufRTi4R/Xj3X1+OzXHh+6/p9/KZr6hovawYOVHIuy7cp4kI8/PzLecENyNT21kWAn8IqqWvTJ
P//y3nj8B0wnhCf4R+siQfxp/cR+48HopWcB22C1oYSW/q/nf//zBPz5apiPX//+RzWU74Fg9N0/
/1oX2/87JwGY0/tAFhZC1xrOkH8db0oxo36NjgxUKk97mEsT5+qcnfpVMzkhf5uaF4ZaQ8OToSgp
gbnHYILi6mlRqdO0jHbddIFTQxdI1HgpuvTnWpIvD7ISZxD7JlA8eR6du75f0umi0ewltPRUbpSs
PYf7emHSqMMQXRAGg0QwTwahYgc/vZQXTG7/HRlldV/rhjxMZhv9UUEa50eOCE7tNaKyV330k2vD
rigCRrIGHuiu3ZN4LfU0ed2dOStOZ+3nMECIkc0hYTkVe+ht6TVO3OAi0RsfhkREgapW/ZmgdZ2V
398/84Xz7qpoA5cNn6u1DPJb6pABqp9mae6tUs67AbvI0QcU2xdhzre6oMp1ruf2/KlogUFBB1QK
WgS/6OMB9c4TYnCgQdlRiWr3rAar+9Dm9VX90lOxtYGuIqJDffAkKHL6GvO80tiPKfg13QJXpkoC
N1NR0xB/kXNv6vXhQNofP1MBMWdcFG2PBqi1VSmSwGYu+3fJMphbzpH2zF11AsReFyBvi14iVeAV
/3lay18AMQz1VO2LWVZf6lZNvzbDgnifmWuI9eepNkd+jnTo+8ke7TjUI+HZvjIN4qMauzGFVtMa
sQypCuce1YrZDh20zpV9lXuo2yxFbX/sEAvowPwl3X6g7D0+gOOwlIOYdJ1hu67Vzryx090LzpjD
Dggs7DNQKafMmN4rIzNth30yd9aODFnclHTB97MRpX8EkFonj/YYjUiOIs4j0K3HLyuyXaEWc7ev
4l7dKEYMlQouweNc11aAOFBzrqD+0pMxDFRH2vdEeicLvmhnEDex2FcpxpCLHOed605yX6hT/uH1
Vf98a/Fka2+ARU+r4BQiMMENs+Oh3SNvsODuUishQm3n9KleGGQ9wbn8uDG4D06S3CGvbGwC670x
OcrOdJTaT6HNbF9/khfmDLkANE/QOIS5cnoq6UaqQJAs92MPbhUIo0vOFZN4tTA8/g8jMQA0RJTD
AEQdrwYLA3BDmeo9CnvpdaahO1nXwCYLmRhnKqovTRwIsjXvYaFz4B6P1M6qPqESvJ91xUSAKR9h
rSTDmev8pYmDmEwzmqAegvLJ46QWOPLOyfeycunvWfZa1NK4QsAyv3994l58nLWvB4kXFZXTx5Fl
PMPELbB1TucdJKY0FGbpBK8PclyEf9qrPAmsrJV4sgI1jufMVpcaibJsXzveA+ih+aZxhuZGlrp9
i1XQ/F1rpuYMOfXFIcGOP1XhgY2tOexvF2KixpYu0VvLlzYJsjhBLwrYwN5eS2nz3DeNryhlfeY5
CbX4s8f3MLEoCB/iUW4s7enI/21YxxnwgRfFroPs625GW6rfujq1E79js8kwWuUXs37udWgRTX9v
UGL66iGvVQEKrjuxsYko3zZ1Jd/NEt19P7JrcWmj5fiZlCerApcjSEWZqmkyX5pdBKAYXuwG43lv
xlPZQ8+nbcBMH7pEN99auSMGpOrrESHzosq7WzutUGDsW1V1wmIRfU0TVC974PT5mDxYmVapt3pq
Kmjss2jMwG716J2OU+GP1PLa7jKaaXpA91HqD8qkNA1YagRXwzSXe3UBce4bU6LeqPqAr0TXMhmB
o2Eab+iLQ+HEHcp405XRuNG8fEovxqJz39ZaFt3bxgzwF9oy2ukw+X606EWauynv58/FYDo95K8c
TzS7zeJHpUJ0PeoGFXdkK3XybRxrYx6miTpfu3VfY3fhRGCAcJce7DAup7alMIzRqd+0CAoEceJg
UMT2crUgbmcO8TYbZxnmC+XRoDCdOcMzyE71oHYtmWwiBG0/j2qi8SPdWP6gm52/FRxnNE6MProD
IhKpQZxGzXaeY5RQlGrSvpvxiK1b0dnjvRprzbKBSTjddEWPOEzlVfN3TEeE5kdlhxvpkJSR4qtZ
0V71MwZnwSxxQ/GjturtfTwPdRUClVjbJ4qVFCHFqPl2MO3h3pN5/zVig3VhjaqdjbWsGD9ks1Pf
Jk0kYS3IqbSMfTspcxr2utSS0Ufjw70enSzN9nDs88Ni1ihAL7jAbWw8Q+qdcKdCoy/suDvRtB9s
pS6ivQu4ate0faNuW0vaEr2fbtgl0eSMQcteu4WWEYvA6Cvjsqef9QmtouVLEZfajTtN8d9E/RN6
jgoiXBsifAxNxFCVH2K7VwzfWlrnczmjR4aaZUzPYph7MpnGEUq5BYOObxHg+u7rHMV08BD/LNLQ
yOz0AcS49b3r01lDtS+el8Bs6qa8ysqcLV5aoot8TU7Fj7jpONY6bJwhEvZl8oBJdK1djA29uY+Q
PJjtxbKxspM9knehWYjszpLAjQLcpCgf5r3h1MHAkdL5qAdWauAmsQJ231KXm9jRKbW15UxuFFft
FA6RNk2hZwplRzyE/BXac8onwyljLYwGKnlBPeHG68ein5etq0TNl2TELylM1WHeJXQWu01CO6Dw
3SJVtcOC2aIaJq4t/ra1tq739lQLmNToSXxCchEGQ5XMSGt75jIkG3vMvU/zoE5NCPcLylEdQ96D
cxTnfUi/r/zY4GyJRqCndZmfOYM5bdokKb/l05zeFSkErc0s2ehvG8cpi5DCkvmjmOsqhzlWNfx3
2YjZNyKrrUPgqDy7XbpREoxGzlGSwt38ZkNxgXqRZDhqUX4qim1jgx/3C73ISt+xE7iGZq1P3zLX
6KdtkzrjEohZxxxKRDEUnRa8iPw0jQ2lyLCBTmcZQTH2WXQdzTSM/TlOgBYITdOSG1vv+p838L/L
Ln+hPaBzbf3HvwobzwovF7h2/6P+8Y+bh6Nyza/f+1V5Md9Q+qfCQb/K0ag9rjfdr8qL+cbFFhR8
IOgTegTmWif4VXmxzDckpwiVr3ZxNCtWb/ZfpRc+opOHdgB1E9AqKHb+SelljcZ/u4dNh8ILwB/I
xWtRnR7h8fUvaglMs+cALp0s2vfRA6yvwqfs4Pp9nVoI8KF2OHnJpm6as8jXNS09GXzFEa9iWWA0
6SAdD67qilfq0oj8uoE9jzCBM+4rtOqCisD+omvRKvKFtDGETOLxoAwkt3ijabtCld1l5wJNCeoy
78rAMqFldXZeXCE2QD3ZUj+PSB2ESZK06hWzq4fIBWlD4OTR+1Qrp29SKhhaRSqATGrO0SYG0vw3
PWcgOm5W9vtyTvXvqTbKKag7Y0wQpgejYiqpXm/cYqbrkYv5OoqA5pQ4JX7p8XOjt6TkDTdmLKdP
lG22tlJYDwraZwU8r37ASNooi8T3WjhYQnfqH3OvWTfcnd4va+d/78q/2EKv7cmP8UP1/eGoDLr+
ws/NaFhvWO7AXFwTnsaqSvGvvah7b2jSsK1szMbxrWC7/dqJ5ht24JpcgDjh9oRg8D87UdHeUBmF
drRi1NiNFOL+ZCvC5j/aDyvsiKAY+hjfA60YdHuP94MsuDTRVLxtW2epLkTau8Q685DAe4wn5WaO
xV1ry6oJ1jgDt9rG0m8sjJYVfy7q5F6RjkDZmlg647y303RHoFlYARK4yAkpeEtKmGWajP0Owh8V
EtpT2NBmi/ysFrU1X0iXgMh3Y9oG3Hlp9AGS3Tht9NalqawhJvMw22U8+XFsLu11i5FVAushUXtU
iXJtGaODtxAM4aLoyKrTtoaeVA0Jra0LkwCoaXQtqNGbmO8kt1JxFVudEbQjtyYwJznzVWWTlqCd
wCvcCTO2xU4VOtDQUY5InEtk3pLNlBOR7OK0J19Rx1It/bTUys9yUByD5m4FCTHWNUCMCRrZP9RB
Nz/j6tu+zaeyMvgoAkQzpnE1B303cDNiwo20nlrXot3iSInp9SxwxPHRUo4zXwejWm1KTKT33lxW
Iw51Wf4tcyahhKJZYvBKUV9o21GqxhcjA3rdDMjg0lGrxdZdcM7ZQEfTNZKQJuPgMpmP1u0a7ypL
KTjsROFq6T1HX/4NkFWRkGy0S/d3KqX07nVVae4BYOU5SgOIC4VzMhboN2qm3Ex4t/1dpf3y4Ewp
60RJAJMECB9rc6CacpqoMxZNHgJuDCOp91nolNWy1smM/FqQbBSA9gTwudZpF6B7elt7G5rx3Ttp
epYIxZM6Zq5gBwG9Yl6uHdiUZtjKcsr3Bh4sU0gnEy3FKtFgQtpdB33SQQVK8dG8mdB90yo07lld
2rBdaYgW4b5CP7vxRk58Cn4LivZUCQp/nlBDCsuKChaEY5TbVrfZCE3MuUsetbJSFF8ggtb46Bu0
OHRGo50FLtyM2PdiK5d+J6X7Vug656z0UCUM0fPsYRgYWf5Vayrt/QQYv9wVk5J+d7te6lBIsDXe
jCQdH9LS0W9l70TSCI28FDok0pQd0CGZGRl5C+c4b6P7OY89ouMSFzfF16W9DLgvEeBmfuJOiDcs
AwUqEiHPy28UcrBvUJppxBNcmhQlWG594CK6964wcDfaxDAWrRul5zjArngYPwvq4TdeXWrNTl0a
GW8xXk4tNKAVrMoqxxTqVqZziiyWO32f7cwhjKaXqX9anbi0necAm9xXGr3XC2zB5h2qXeQ7feJ8
SJZU9sHSlcWBUGSUvmIX9DZr5Knzq97BuABhLmXa07WASCoGj579Yk1vXWyt8i3pQYZrZy7krqSU
+kFKkBw+95/3Q8U/6K0Xtct8g51B24WCauddT7vjXh0TwdHVesO8EXqSfJJq7kRhojswIRwTJ+eu
rSFJJ1lfrJ4FzXVd0Ze5pa5Sxz6CmbYFrKZq7pHe1mu/a0fjPqns7O+WzrkBoXYy0gAnHrhHbqQi
OWjrrDurFSTrU2PFYedZ+cfYi8zobdZkbeWTzxaXok7dZrfMLN9t4TrCRHIjRS1Qa5Iy32noivxo
aqOaumtrQDnU3jqo1JiNH1WyvFUTB5fsocnlQ4RT9junsGw8zWDcOqAeErJGFxDjDU12VLynpOPI
M6p2fgf7ti/9CLB7u7W8yjADKyLbCjCiAzgbVSkxfGUmWXcw1cRWNiI1Z7Qf3Kib/Qz+aRcqEhTB
Huta/k6JVuj4ZRJWARl7dCeOejNK5Vc4GGa/hfg2fWs55z+vHkNf1arUbu0qcbcGXurFxpvE0r2v
rcasBGhSEe9rpY5Q1ihS75tFsmaFNXAJeen2EhseUMqwrZIiqxCdi8Zm8IvWwjfWGyPMs6OG6Zim
DDoEX8m2N8hFL196p2RLOF6i4woRF+TjOs4UiFuA6hg202wo8VbvzCQGxQJqmZqdFy3IUSo4dgJl
wsazVuUnOK4TSgtW516C18Rp3MJRAu128rBfeN9/R0p/Ebe8Fil9GCrsfI5DpfU3foZKmvYG5Aqd
XQLz1QRiLUn/TFucNwiSegREK3YAOCHx0K9QyeAjIHlYetHbgPxk8ju/khaD/jNazGCLoWPZKuDq
P4mUjpMWAGcGNByIPyjN6GtTe80rfiseZpO5TCq3MRYnYNyKTCaXsPO8MImG8U4qRRHOAtsAGIPy
SlNEt/ttnt7/TFD+/+3qdXha5QR80FgobRNHHg9vzkbfpgXnAjB77W1dLcPXtIumu95B3fYPhzLJ
2hGJIzFbBaRPWfWlEplTJ53KN6qs+DD1KHTVxRCF+OGeE35/NqlwLHkq7lB0bUGFnCRj6EeCTp4Q
EmbbpX6vKani53AM0LgHx7RdGPIDEiz0PojdvMcOCJ9x8frTnlBRmFmeUmXNkTHjngX36Xhmu3SI
JVLlNOUABtd7CZ8N46WqGKzQXVLT87W2EVsxN8tl58zFPXhtHSsCI28+GYXZZ1uFyPk7TLtO31RS
QL19/QseNwHW7wdEHmcA8nmA0himHX8/dEyoImNP7FfO0t00SjZeKnQOz3AA9OOuxtMwgAVZvJQL
wA2fLrB2yBqv1ZLcz5UqJVZy8S/1jXGpmQyhq/eoeKfvSvRX0YuoSrns1LHxYl9yu36XZSSSQ8qt
e2jbaswh5uFpvHHjVKDDhCHlXdbVDloY/OkU2Z/C2S5L3L0tPQfBOkf2itiJfNaN7ZwYBN1t1pjf
Xp/F4zTHQR8C71z6dVT+V/z1mlH9vn0Bm5Qzm6z0EV7Jt3auutuW7fbf7J1Hc91G1ob/ylezhws5
bAHcwMsskhKlDUpUQO5GIzbw67/nyp4ZkZ6xyvvxwuWyRCJ3n/OeN8TL2i67YSyWu78+3pu+6scB
QRige8NyYeT6dtiaR9W0hHJrY6swD66HqwYjmHTGv4S6+xPCnAcA7EOliFCV7sfF9E9mmKUiHA/C
F9f5+SYOxvyLl/314OWPk2I4BrOGFfNPssLAM0zPAKWICwLAHzpWsl2brd+2oQ4vtTtTy6vhV/mC
b9/fMyOFuEw+Cr5wvvY339c2F0LnKIAwZQ7hHtpmvRfNMP8tej1Xdp4zwzjn3cVPiTik1893AjUf
KpqvWDWdQDU0OknGCP8X9+8/XQu7ACNmBH4OiNTro6zaxdRdnI8yN/mF5Y0+0H/Q/C3uy49rYY8j
rZNw5TNz8M27qiKBHAU2LYxR9bl1neWThYbq61+/oDxyTvbfSBiHCeDxoPzBnIe13vyxMP60o2nL
H6Q1e196ONUixovIq49+uUXdN9+iLZ47M/8w5BqST05Gsk1KN9r2HeMcIHO1dM1yM40OPvseNrZM
Sai25Y3TeuNwHPxqhYm/kXhwgU1bHiaV7pkb2Hoow7gcKGPv2xmQ/ZIItNC5wjuFn3UntXanIvM6
tp7VJLtrHrJqOg5OJepU9AzWzuY37i0GsOBiW9Mx3MqYMRxzhmvRQYlykvHMA1Hx2npMnfq80i+j
Z9UVYTaIwMHGe7yD1ECzc9vNuXPUa6+bD4bnYLo6ysAYrpqinbZ3k6M28ymTRW4foLHj37FEVv8l
0ga1ZN+3W5iYJPS1x6DE2zytiWebSZaAAUNva7cqHaWNVrGfh7Xdn4d+ODS4W//B7Iy5TSczy8d9
m3XerVDw6HdrH4bTKdswMUpr4UkrHZshW6/xZYLBjZm8XGE/u5AbyOwoHkM6QTMevSKy9saKUUNs
uSsR0KqyQ3WAdyyClGRSd4pNRxls39bgkdJMnn2eDLPlHE1rMPt9Dg3FuYAYyv2pB2+7CGtas9gc
cvMT/kKyJpXJnTJSljx0aJbGPwlV9fkOek3bjLvV9/L7UeN+BA0aT9XVLsGCcm4p1N5uRKU0yxWf
RLxy5o8aT6Nv/eJgNgfGUdMMcvZP/dzzEjSu+85itmbc8sv6Ah6y5ePqUc+tPtiMn9ddWWfbhxqk
1EQmVpEWT/9vRvsIQ6T96rYiu7AHFuGTHa7jQn6KUzd3xjyofm/VNiMjryroqnGAMZ6tPpLrzuhU
C+u36duPoTO3L1kJzBFTk5bl9YpFk4yDytcIZeSmPpp6bsK0DaltIXSHlZ0yV1VfZwdBHrxc7ARK
q26IJFf+JpNlaIYLuRWi4sZ7Qie8S6u1w/jLYgoTBoy6ZtWQwjs7LQa8NOWOk4hSOy+epEPeFeOI
mavGimIi3U9bzWVn1fTQQbVUp8WY6he1smslcsstQqZ9dxCxDhRGTjmtFeueGNikSxnkn9dARe7R
V43b79rVsF+ADfSQDCBPOu5bbbjnGPXxplVaBBedk4sezya1znfYRnt8KfRndmLXdoaNGERknTAG
RRMQzFHAeHst/HKXIzNYEs+rbQGu1RnjDVRIVx8E1l7B3TQP9keEpF13R3OZZ0/WOHjliflqdpG3
tlUnGFyReNQOsyiSodY2kRNLgaw1Hwz9sVoGg0CJWc+SlJrAmvdkbYlPa1QupMY2hZ0jVAMlwr9W
eWM84DNLbNQw0hp2M1TIRMmVtMmi7kjvLEk8aw52gfg4LXNrQDZqInc/hmLa8DdaQ0gc2IKLq80L
NCUQa2aUhCiC3VgiovbxvY9oKB1BjonqBtgCdtNGAhhmFjcNoesSfoYsGgxhWne7s0PynLDeVu5X
s3Iy6+AywSv2fqWLD1YjpUn+Td19LZ0xuLalU8qd05nsw5NGLmuJaDCYSYTdJUNF/5FTyq6zaghl
LKSws7ivm8FJceFTxxIrBj5btHp4invCfyid3r0wSBFaUt/E7L3uAtppldEnxz4zwjzFeYSRHukJ
0ckuGtlf+9SEQYzgsHcubLPLHtwAzCieWyf/GuWTdWO4sAQukFiR+OiGDeAZWtZpw5Em2hhlet2i
7mZyPv0Lz+/cnKjUJYJq76/kWbc+Aey9d45xAjYtk7NjrIUqoWjeo9eI5K5jtTpsJVgSgUSFo/Zl
FA5T4lUtXuJO5sdjsFm3hJ6X+a4zvGFJio19jaQ2r02LybVOfJutc0UupnEp1GITT+BFHaFtyq73
negx3jvnsTXJxjR4iW2cqFGXh9XIlFLbxne+heGZXAH/s+ykcRYmK8eLg7bw+WT1OJqUcR0wURBm
Cta6xscpKWqDdrDzc+bfZtROA0LrwPsUwRC0k6JAGLJH0TpWMemao0jQPxh3GOrKOjEXwzCTjWN+
ccUCUUS5ssTlbStCBMZl25s7jGYWezc6Tv6MXV8gTm5uF1biGVJ5KG184zbP2ihK22mVDxl8CPwR
LRRhOxb58rEGyniKdJd9b6eIHFlDKdu8opsC4XDqtRSHrejy70M4F+6FVzvt+5UKLortfPCmtNBk
NcV+mTlBjOt6GMZZ1vfX05QNVwYfNVPkOujIb/YXKkZs756arBhDsija8OOG68q9ZzTiSdYDrgu1
XcDVhAveEWsmhTmnXuZjwg9T1gnvg65q9NGaNBau67Iykj/fkBtHBHI5FYNCmVKEPV6JeNsuX9rZ
FTwJ31SAhJnRtTwDNUUxAcGbE4OUQ8kZfTQ2czuHHBPb09i2JtM4OlT9bFMTr68TZ0ZQT9g0nz8r
okV5qrNQLf7EwJ8pjsoaldFU9gwImn41rL3uzCC/c1Dv6AfDcqvmbLUYjMFJ8v9IGyH6FG5CJYKV
r8xu/HxtUh3oKbxQg/RABiBJZ6yy6+B8nwrXalOt8lC0u6Eufb9NfxR2/wOX/oHi76ca90+j8Q+f
m6Yc/o9Z3P/tJ2qcz68mcuef/acwIfB/Qxhl+9CjmWUTjfFPnMnANeg3wD2fufi5Q/4DZDIs5zc4
xNDqkfeBVNivBnJM25H8nWnQ584K+4i/AzNZr/twAB5wKloZ9OA0rHxzb1qMfAkmfB7M8amakPvE
PdPbGw2v1Uw8radDtJgYu+o8r3fbas8vauqnIg5NlsTR8eunTI3qBqi6JSLvHK8eOL+SC73upH+c
IBRYHHlAPhF2vY0uWTSnjg/P+KSq8a6z7OlE0mRI3YrF/t9qt/44FI0QfSMiMp7X63ZrnIMly71t
fFqN9czv6QmhNIvq70Ef58PQpEOBBP7BF/hPFlWs9b7RQzt6P8tlOli+Yj4PIKDRJiZnHjbsxAnl
4jhm9aOF7+vNpozrmsK1p1mJIROKC6wFN6RbhffQhtxxAwod/qJrvQ+yd3Wgust6rjqcl5GlQvjO
DsWkvDSaI/MXMOGPXI9/N3W/XwuvDdJ2F5AQfsHrW7ZmrtOv7VC8DwJcZoJJOHdL0Q0JTHexJ8CI
zJPJOmlopOnkrt1hbjasuGpGYaMXC6aLB0zNIUNMj547V7u5zsvfH+r/1qd/gDP/1fr0MH19Tdr5
8ff/YAmEv2H45DPQPzNj8PHiN/0OfdvWb3CMgRqAKM8YxxmY+2NZsm0AbjQKsAtgk5wV///CviNY
AvzD76Hvh2EQ/C3sG7rxa6zAAdfHogEbJYsD4t/0ZlVyQ4XQe/Sfh36b/MdCzSpgv1dVZfZX7GR5
8I2xZF/huCi2oes/ueNi2Osuz0S7IjBgQTs79mZ739RR3aWqbUOaocaNii06DO7WlEnWOc5o3zha
rcLeZ2XIulYRDetiZovmejiywExbIs9OFamRjf5QXU/wKv0UHNyxb6rz7LAjIaokvyJepSlhnyq/
tYpDrofQf8HEpeKLpAQQw7hfWIjr4BjUvTOnoF5BGDe+U/g7I6dnSoTeGDWVeBaY8hBKXy60PrYu
8/3krQ1Uyi3XSGZjo64CciWxh252Y7baDLFzpYYyxRkn8E40Pp73lUihEDt1r/cmWKhriZl8Vrii
3Af2ANYNSbjHJ27SVQcvtrfsWFaim+PNxaAkCWRvjUywPXMk8Kgbr5XMN8wfIS8wY4ShWnffHSlb
meL91EIIMtFbqJdq2gp14+dwAphZeB4218x/ay9WugHRiAWK2TpuCSTc4sDVYXgxDlVYf1+li/tX
XNp5NF2aQzvVO2MpKJJWu4Gli8hNfsisEX+rsAefLDJB76Rz+Iwxwn91N6k5pFOK3OmBx+VNT0NQ
js6lMty6ZrgoJudatwRDpqrehIptEjQuqyknJEBN4uzGmm8Lp2c32xwQ8Wdu/aERwv7qjQFmx13Y
982u5gXu0mYqaji0M0q+UwtoIYlL4C/mGdVjojKJQy5s4ZKGCYPM6eTBUfkQmjM8E7ey+cnSs7rR
2ROIHdzLggoW3lcERUFIv9Yz+E7IzRSLXkUcjRsXTEozV0mxuEU0cPg/psYwBh3+MM7sxc1m2J5O
RY6/skwyrYowbpssV5heE7rDTL+zp/AWJL8kG8MODUezZ8ry65I5xXIIsGNyzIvZ8rTzOV9q5Tyb
dBwyiGdldAiPog2A9kLIYXOqw1wv2ZLqsZeUqs05xkWzt9jplJfOrYi0ytDqn+0wrCrnpLZSQoiW
rieo8cuMAhbjvG491KHh4YJbVMXdZHnDV3fq4YtuFShKnEdh1iQrPekESu6XY2wBu93xxer3vLXc
xsUcRB6XawUz2wgXLBiKml9Nwc8fVjOKqJ2c1wGYZnK6j5HDiGQnoZ0cFkAwkIeqHz+J1jcfiKBx
P+FZE7yHBN7i3awdDHd6OMDHMGjy5WoqiimIh84GPhxww11o+nxsVDa34mVrugbhmQe7zY+jdnS2
VAFEl6eA1MsyDhdfXgDAg3iMADnvwjbqnxuvK9BercViwWNeOWuR1bwqQQElXLksMXFgkll67Ex3
lVf9Zmz7YPGa8BMUehiz8eA6mb4dKSrGxO7yApqTvbSqwMYrHMRp9Et/2rNUrUQnS9sbHyRax+Ya
+vRZaLpsso2SvBOg8bHtV241wYxpQTsShmXB9mGsER68g6sx6pLubcl0xQdI/t9Ev+oq8tscPlPU
zXafqdTJbLiM8wYL4WBHA+Rk3tLapNdyF9PqLzS3o03J3XXKHcQl5V8aueGOFxBk1HAN2Ss0Lvlu
i+C0uFKEKl0ipXvYW9L0E8Om3NuSMZyFw+X5s8yxKjULGAFR1ktIVNnUJUMkLeODCOeKSNG06fpy
huZkoHsc4sINOuuFCiTc6gtRGbnd+jh99WZ1jBZYl0+bOXi3RNv0Qzzmgfu0AMs0V/mQu87B9ue+
P3TNpE2/fbYVPkdJNBvCWen+rG0tzAc/Z58I3Ut7Kpnr11M9fqiGujau5snupnei9JHnFAWAauzz
wRQPbTE7PRtSI2jFnFKr2JHYu/L0xynaN9CeSL0GhHPe5RA1gySMsvEeSoAH/3mCiEHKpVHpQwSI
xVi0WtqbbFZ2mApma59Ds2EkSyIpDCUc/tubAQM4yY3bsM4AK+CVNEtP2kkUDEolw4IVxDXdbWXE
FaaiI5EPUIKSGgrQzexYG5vpgJ/pBBPBs2/HocnWgzKadjkMa5HdZbIssPSP5LKezV9MibfEqL4N
vt89+2Lb1n0UVcH1DLZ+nbM3nV8N0zy1eevBXCrNqDpugKt9XCzDZl6U/nB2l2PftVN48jnOe4b0
8z1kJp8E2aoD9Ntv6zh/NmTbfc0jHcI96uml99UkOvINqsgf6L1dy4qR2KByIBiCiEw7c83Tssqq
T0vJBiBhhQ2Zignug7quYIKd+X+tX8b5EnoQW4LcuiwdtcLqCrzlE6pwX8e6j4pmn4muj1DFBBDa
gW1z+Ezk6iLMYLR2coOczn3dkDHg/+7Px3qMhmVPMLH3SXfoAqq4Ab5QuzCwxi7BkqDfjibaj+2d
Tx69nzDOcwD9S1+eeKH0lKpI+5BnYQU/hKYiwLfSZvHVzxoVJsY0rie7yQRpE70dyr3TdXN/M4ms
P4FcvWsUQQVJ1C7NDeZ5IUxfYxWfAYu6x8UY/HCnZz/DSM+3S+FcKy/nHYMoaK1Pq19g2dgNZWYc
s8G2b2nKNGktqrKq26aoN8TRI1IUMmry4p6VxPnoyKkuj4z3y28eT5kb2laO/TxDopueBDSx6WD4
lcTb04AscwpndzYPIiDc8yhA2FiDopZlEbIU44LRb1Vn3Guvc8avQHM+KK8/BnaVLGa0XeMsaL8U
IOUPivCaDS6gZX7JdIHiuGww5CEbQbXTbuVev7Nnh/l1tvQ4Idth0T/6i2V+ZT4xzXFf5AHP1XS2
L7StFsus17ZQ7YbGJqImEMHnWtMbIj8qLGjMoXP2K/ZqnvCwAvgwuqmXHaMu+8JruRHgm24Jja90
5+sCjBd/5b4zn3oxWiDoMqKoyKuROtHYOgsipcrXfCfmoWQ5HhtOvrI29dL2mJ3FpKeMn8loGE9+
7xQfjFnId1bhr/YuwKKjYpWT83UpGavHvIqUWS6xLGJX4hRHxBI77MVQme332fOKqyEYs++Dns3n
idKPLJTZ8Q5+YwJt9eW2qFiGOdYyozGb3xZoYFaskVS/N8tl+F54kcw+qL5i0qTMrtW7aK4L+6Nu
7HZ+lL5fBwLhFFOfAxMYy0yNhl7BSX5qVv4DA+V13x/QAjDztIg4D89dMlrB151lNCuvxGw9igsi
aVqeBJa8O2mZwz0yL1hiEOb6X5kM/+mYpLHSdeAdgdIcq+o3k1CbjgkYtQziwKrbS9fpwsMGPZRY
GL3t6oZZ0l9fI13WzyNRB4cfWjD8JSAO0ee8PZ5n6IpNwfJjueb3Pvttwj2edla1RTuiApZ01Nac
2pOIdg414t9Sr3KHYTyBRkGTC89mET98Wn4ayG61WsfCqqmepW/uIn8cE22LX8x9X+NL54PgDY2h
OpHV5GjSdL5+jNXYiUKzmGNO7fpJt57RjgFwZJfXswRS+5c05T+8Mv/5WFhxY+GASf6fZOBWNeR9
KUmZoehKUXy0H9QSmVf4goGW//Wx3hIuflwYqYsoVxB5eqAfry/MsNSyQcT06WlYfXwwc+rW1tyO
vVJj0o7NsuuoulOlK3UKWid8MdCn7Jg2UHB2OevCEroftFbj5w4J32nDM+FX/hlv+AO/nyNyeMQv
PAK+qNfnOOf4m9YLN7+SodxNc9kc0dxl+x+34n8Iyz/AV396K/6EAN+2rwGWH3/9d4DFixA+gfli
9AxD5Azm/hNg8VjI/gmo+L+Bldhkd7PFm9g18nEMv5vPWP5vuKqh02DNwc4DBsjfQXl/2AT8G6YL
4AVBLD+TYXDEgnnx1hKmHGFQt1XopYgGHCjluMbUeyMvTSeN9GrdzeVmjBfzHM7qGsUqxsD1pIln
w0EhBP3oegeNtHa6752RUa/B2Yd0bBN/hdBxCvg3XOAqHicLdSRunt6XMwUdVWAOqyPNorDuLj0I
8hS+ONc8GGKe35srqr6k7GS1xkFvCzd1o26h7DSVeT+ORvFMNenhKVwQYhwP2KnoeN7ybo1d2dmE
LFsQhC+rTRZ0lEOvP7YtlInU1r3jUlgEmNHgad5be8+DDb4bR0tOe1tW3skrwio7tApfpwSkddtO
vQMKkrjrYNW7qNtaOj2vKes9A5PSeYxkPV/qkRyumHCGiv/WVRhQNq1EHY85xUvM9HA7bq1koOhm
qzJOuG/Y8DSwHHiYLS4yOc+FkZ8G/S/QZOstVAZMxmTpTJ1EVQPj+Q1Ts8ksdvXKd9MlizpxnCfD
oype2nY5UjL6RFXKKM28cxyEXQQ35gCR5MyGJozLWoLwyC8WvyCjvd1G2bbPtkmo+yzvbAn4Zmm0
yEMB0I6gMEzYIFuGr1OplvBYFXo82SoLf1+AXrli/UxW/Q/Hg4V1diwIma/8aZlbMpMorU1xPI2X
6zT25ccM8TcYsxy+WDjP/QL1frvPYMZwzkeBHgx/+Bye+XpZnchNI4fMDdMm59JqI19OrsTnPQPq
+MWlvV3BfxyKZcQmN8PlZr7ZPgcZ4R4A0y011ircCWwtvpRLt/2hpfuvd/BPh2H5idBknZVj5/HE
+Q7/VAqgnpAVQp8gzQ073OXFpvYFeWm/2DN/zK1+LnhQX9rMDM6WtDaH4w15fZx60e5C+UleXZYN
c7TzNTVQauWLs55mZyzV02Q3pvexgbxi0CrY5fdcVMhVskrJMEtIQ/DOc1LMbliFilrrW700BZX1
uLjZx8olFZcpvWSmSn5fB29htduFfnUxc3GEiGF8iypftddR7hjzcdKb/8ElsHjdbePEC0SwUAjZ
H7d3e2A8MbQo30dvcrDRWrb2Y2G5yoAMEG3QrMJa5yx3tvD6au8YTvOwkPkRgBD2tcCjwO6iQzkM
WKsLA7AjaRfqFkbGbeG06ebNeX/pZ5OzZEzZJwMB+DCzAHtJ1hIFRFvdFt56qjNDY1SMDARbDuGt
Z9FMK2VCyM7c3lhbK+BuEV0oGDYP6E8uMRGincnaFppXblrwhbFnpcCI/XlZs6t2NuHQeGrempts
MTv/yceCYcZXc6y8F2yURLNT9tCpQxEOg7gkPSR7bu3eGNJok+X0rHHZ/7JVZnPv1XWpN+pwqxzv
NlEb1fs2IvDp3lnVND/ieI+sJixrSaZMfcaXUVq0zQTwvqBVSyuShy24M9mKY+rWzepqq3VVv8/L
1a3eKZu5fp44fVHebAC19uVW6Wl98Wh9ORViKaLbefKzFWw/7Is9R4Sqgg9DGYI+ut4LoXnN9WLk
AGXF3Hk0fkY1dF8znL2qGdsNpEtHDzIbAda+NaCFC9veMJ4M/NmCp5ovTuJ/P4XNXkJRdHcug9Hx
aQBqdR/mzSr0+wa/YbEbcvwMDkvbQG+x6LXnWzpwgdZ4zlSTPbvwffwTWoJ+jOmbLfGJZ1HkzbEY
l3OGpgq82f5s51NgjIcOcopCU9VgMpvkOcBIQhNdLsmSO7MRZ4w17DMVynsYhY9gLDQWqDU1rae4
bJwsVHHUT8N6hFUXIQSKVHAYisXxDx0o2xR3lOEMTHi44YHs8BBGn2E4wW7kvCsShmGQ7RXzFvvY
RbX8iKdNY6cIVtBSTmMkdGoucmxwscgzYkDrCZ+Salm7ESFkn43oadw532FfT+/imkYJ9ScL16cQ
l4YrU7gN0IPjlRsW/sCMO9h6tD3e4vYXWxV0blr0eoiYswiIU5Nh2UXa2o6uD3BDjPI8GFk1MryC
nEC/c8z8ynHBAvYMcuf1WNidd1mNpS0OolbRpzMXrdsXfR/kqWHbVbdXqgz8CxAGUHeABx/mHvOI
M8/HABGFuCyu7XqO8tt5nHrvsSgg6RylM5kzKbmmuBlmL+hYjzoJy7PN8kd35nqZSBlsLiH7TFsn
1lSRYHi9uqjLiY3YiB3glDfsmwLOvAk4zgQHsCjbTdxoo2q3mMjr0o6Omn2DFcjdcgRVOd24nauT
cmxlt1M6iYaMxiYsUZ8Zwda17qFcRGb9Ks/nrTABDjP9IJx1oEvKCfyTX6/NLCEjXHpg/kJX52iI
kHwqLN57R9W7qQui7j0cwWW7YLLblQcTWPXTyGcSXQm84ccrxZTEghQL+JtYo79GN0UFn+bppwL7
1y0eUADiYdpVNPUUxyQevT5JgpXyojwP/ooFZm6koeT6U4Z2a7OMX2y9b3w9gx/HcgI2xPNGTxH+
ZrOimuxYGIIiNftZ7J0Gcn0ZLkvq2tLD0CQq33UOzvVlaOc3WWiYOwlCnfR10f0+wv6vu/Ob+uZ8
IviYnpsIuA7MV99cdKTMAdIeZCHbXQP/yFaTv7ishzouM2TdV2Gf0Vv/9Y1+UxHwNlAGWCh/KOUw
7XqrJ6gyyHGG6y4pfe7KmJXVtdFQdP/uUSgSyT05O8ijlojeVFIMXsqCwNE1lcvs7nLmTgdICtsv
6o4/XwsEhbNbGzUHNelb10UlqXtQDRMHVozmfT+49gVgaPDlr6/ljdgBy0V+Oa2aBTSMN/fbV9MZ
7AWKeVOlk2qCHQ5JqCA7ZNORjNghwlynheH+YcD/v977H7z0P93/P/Xen8r25fPL8u0V6er8I38Q
HJzfzoQm+EIOOrbf398/CA4ebgdn3gM2rD49w7k7+RfvyvsN2du5YT9bMYLN/ZvhwD7xG0IPyn6+
Cf4YBs/f6chZslip/t2S424foDDEhoHlhY+aaOXXK5kKRbhGSOpjS/redFwlOeTigRkdKoRrvW2V
cShwureuqwzbamU58hKGVP+ohYxiJhlVDIPC2peqkkmLPFZesBr2l2WHkEyMbPZJaVrv1iD8ANvj
MhhsfRi6cjmoEN1/kE1tHIaqSlrGEZcC75EjbUWcT5EHR9SVadANj5Aiw/006fcms1KseMzCuA+r
XA7xFCiNhZa7ii/YfDcXK6v2sfcZzLkFtg4Vp3/s+CsPnRvm0w7Jc3hpS8M/MJaxYpExjhLnmDof
GkfcmBaBtm737Frjy+QVl47f3vNIUb1NYR83YY17ytS1RzJp50sOejdVfFaruA/68EYRXpiwjEyX
wZpXAT5ItVDwTe2s/O4goYSzkBd5TazzmRIttXkhzW0g4sas/SvISd5nNTM0rDQVnzbdB6Es42JZ
6+UwIsxOQOminWhFsy9QppRBZVFpI53e99Yq9v2CRgKRAYMBuyz3epu/tAiL7zt77W7VmkOTxoD9
xncXPw3rbdqZ5FzFhGs/4ZO8Jj7WbR0mNB7wKJQA4oCGuy0aO3B5R1/gRjHcWqqE6DvM8tIwPD+Z
NJ5iljPmF5UxMipi/P84h5mQOHCJ8Uu/MNFYysF63iCvXjLTcT41fWQc2qpvjwX37+Ks4OYBljhl
QuNlxNqNoktHF9YzWnI7RbxzNY0LmVd1u2msH/p9bRWQU8xlWSkNTdxfRgRzfVJHUEQ8NCSPCxzi
JKTbPq1V4N23YWEcA2ayTDsnb9cVXX0ZrvjUM0mhwGkm7qGPOCfx4MF8kaGWzxjStMc6ZMiKW6d9
4WqneqzmQO/bTZIp6KPSw19RnhDI9JdR5lsXTtTKWHHVNyH2dHFJ75fFS8dMb6et2thPNGtXizSN
S79CU522FNTM7lfPOmR9Iz8Tlj0fVhRqB3gjzJXtbfGPjoKxkTjViFIvOmvn8RG7ctDjXNiFWniv
w/pSDuz9lHEb2epzEdNHOl+K2Xix1ugQkIlKtzksxvuosTBqG1n7s0lGn6UY1JPhFu4DL87GmxLU
6cBc6d61pLfHgQInv2AcvuSba5zMKp/f9fVmJF5ffhBQPw6eAAuTJpYNZqGZpKJzu1qUpZOBkM99
R97jjra733u5aew0kp4xNs2BBPLaKYLvalHqEEXCvQyq9T5vc3QMQpSM8fRh1sYtpM7o0LfyOBhe
e6N7/9SNbX+FdcNxXJR4CDa7O/Aa3AA0PlSR+Cxthuel6o9YF6F2Et35hs2fVjsyrjeZv8Nh/mVj
uhhPldsfCoV5C4PO+sEyIgwN6GRuwt56DrTrvwcepX/G0+SIhcpxDtrPNdb5e1tI60Y3jZNUxvbF
gfzzsszNbZ1Fj1LKQ7fCa4aVmIZZjivv9tSS9pIN9T0M9c+LnT+vc/CUtX06CFzjwpFMU5hNu8Ef
dgj7Dp7ffwd1zS+l6T1bzfwlsDP6fpgPJKPnLxAcbkNzKz6VaGRjuTVBvNm6+Jb53bsIFG2QrbrE
a+MDPPr9hr4lEfRWg19etlgZMkl9NuYluLMxT9yVpfowo0nzS4IxHSaEsivuikCdnC4w9kKYJ4NJ
9h5i3RUTlMM8zNASnG5vlHm1U6vDchFAMBo698Gnezs01crSGFhb+aiV533vXLLkjSB/cNxMxou/
XoYN969YMtQCIiIa3cU8R2iRBJtHdDq8kp1raT8WTqR32xTuyE9z0RfvMYiDqeMX1yEug9DW6SJX
X9qn1rVvIpwS484IM4YXEUOOxrsKDNp/wjC+VJH+BoB88ODgxb5bXEeMPMoKUot2DRhMXvElH6sT
OrpHWB1H+LwOJA29K8Ps2pGqp5hnTxn74FsGoR5Jhn9fLMtj20RArXizBLNtP9MUinQqq9t2DoYj
rn92EhT2/WI7Owg6d+TPR9/rvLCY04/+vhgjaAW9cVOV7J5kqGE+yS9A4t3qxHfkISgRPeXbyODZ
3cgv9fCmg+yBzGQLLisNJNIX25PZBvDMqm5itxUtm9Y4PBSqn+ApbZ+mwZoBpsLmG/qU5l1k8NCc
np9NbOwmcfkcx4Nl09L/P3tnriQ5km7nV6FRRxv2RWQEYo/IfalMBZZZVQm4Y3cAjuV1rkSBTzEv
xi+6e2ZuXdoMbShRmBZa6eraIgD//fznfIdkDKM6RppVAmXkx9IRu6v5k+4i22h3xABDhDdNC+Fp
JFcV3Q+Bzxd8WXqMBm4fjVsAAclNjR2HlkeNj2zdFmPxOfSaUG3Lv2NlEiCHQjjocU9CQ27bwL8f
sqTeGEOEItYjtQ8RUY5sMSv8A7A5Ihaom1LLtXDt/FzSYLtyF/oh8ogh1ffaasuH7d3Ia8LP4IEz
qhaJwyYK4c8q2GDJmz5aEwMFCEXH3JhKEeJIu5Y0pQ87ZTp2fRQYsRadnp5Kn2PwSPYhbze4cXoi
rf40GM3dJAWkGszMZdM263G0yq2snGEjErEnlIx7uP7wwBi2CuZ1VMecLOugyd9MPI8IO2a6ZjX+
yoWV7YXw7jD2rIN2iCN6kdaZ125GkW+SgfuZm8dRIbGdCE6AdcNmfO0K6wQ2+rPR85mtcE/iy7xv
JNbvrPHvLAvlpTY5WfskHdeLbvkztmJVJ3n5FZowJoNaYKSwUEb4CM2cd3IE7XEep5hrwIf0Z3c1
gKYmflSsGIawcdDRO1T2k6quz6bvGLxV6mLrjcbnXE/y1of6uisj5xv2St6cXZQCOq/AWjkwvGcQ
3qKdL1mR9PuopeUHlSOF7oI1JTFLJNKCb6kLwmdFM/uC5D/rQx4KZ18K/E0A4xDLcjcdLwjW2ckK
x3xfRCqnlIQwKta6Nwff0YKa49MOic1HbJqxT861GyY3YGyLOPSQ+Ma2XE5aR/2jJnwUZG27bavQ
OM+6/2pLHLAtvxWTr6RRjvrAGOa/y84KNpF0+261qLHbkcTcWqomLAAItQ9j159e8zlptwV61gbP
ULYWc3+KDP+b55bdxkxn+VSWPPCK7m++AnW4gjDNIei14nOgK+44l9d2VT/oIE/lSn+02H7wjvgM
N32+4WBrqhmeqV0VIWAslNmVF/ChGv0CFEfXtLTscxThYCMNUMAbbnJ5znGQztRlWi3TdLkClclp
47rNok51PxGud2ZrUhpDYlvA2+1n0S6kneop3I5TVs5bZL1v6SzmYWNkhqPiEt9beQnxH+mVNh0r
PQQETO9NCc9zXbp+h43LXARJUpqcrHe25NOh9SK4NlRekY99AaAjzbXTl3lGo5ppClb3KAI/myod
KVx2MppIjhHyYb9r8278UeNu00bsg9mEvmei4b2ayk+/Jit1AEtNAqBqwVMkW0xTdiGODpGrKFYD
GuGxS3xGQoNQ96kyzaz9JGE74AHFAWPtF7FkkrCjsQBMZbg9Nv4wrXOD99lqctpM7BPpUD9rdu5R
IW5hGiVNcuqUTrxNNXdj8u7zC5yEGU4U8xSwz9TN6AI6PKGfZE+daMgeUyyy6dyxGk7zrMWEPaqw
IJc5odrbGWQ3Ep1RyZ+Yzh+O/boyMpikfPohfplWr8t5aKGRtn4+nq2lAdba6DIhQO7PmpuJbSh9
cMykfIpyz/uMZImxa4bO38TN4kuCl3OLbZdK3w71dHBBSHK4LYsNRBmINNtSybdsnJqQsyuruneU
Sh+6kB8KgwB6Y4G6H0RjfxuJlgZHQoE+76PKFkPMFtTNO2BvUjX7dFKT8ZBnahnX8InD7uogbLH8
4tcDiRHMwtyaNH33mHh6sxcrfxhxHLTiqsZKjjZCuXYqjLjSqmVpAuy8YgToU/8SkH50jhNqakGQ
XlABYRs5i7+CN4f6QdHnyOmTwdTjYJq8c+4kC+deEqUvLhVUH33I63fFBkA9h6KYy5ijgbViopIH
s7dMP17mQEyX0Vu6vZjqxfoROvhnduY0mzpd95bFlWXVztTML7BOboyeQ3DHI+aPx7pPgpU5IT3v
3EyF+gVvs9nEElWrujPJ+3PY0jNprhyJFbjomy5YuwaUJZa0HlaG5BuuPv9BmHl5EEV5rWfgzFGk
GbnNaoyTespjv5LRhm77iVD/9Xpn28MhXBzzLmjN/A6jKQ2sY8TnqpqkZHNj2i0U5cS6iybXfUuy
7Jl7E99PMn3tlT4H1tbm4Vuz54bGB6Lt1hJ6gNHXGyDeKtXrmN1ogpFsnsyPqPDdOWZx7ay6Juij
fcss/sqNryep305Bd2wgdIHyXebhRCIak6pN+ieie9eGbm0lNcl01UdHHYVVETegfJ/8Kf3oc9vH
BxapbZuQGB5C92ax9bAp+ACqdLjYMoCrn8l7DK04FWUjj2UwTAV3Wau4BVLwNbeyi4O0zqPtjEVx
zZLA2rQtmzWtbQlwzAmHD9S/4Q9R8d9q1X/HMvbP1KonnPO/KFXXH/6HUmX9RvwGuZ3yFFQgk5Xy
X50ihvmbheAEe5N/QhNF6rr+/VOrAl6FQuvxn2FQoUtdcRt/ekdIG1rAXUz+ue6GMar+K0oV/Qy/
KFWBHV0taiQOsTqhpWEX+1Wpasxl9gL5FYjc9XfVWBjnQFbuTEC3xnqrArpUP5qgnonRYsE4Z90k
IRiKKLsxbKv8YkqnYM0p/OQuLafkReLmfs/GvHmmSikzNzyUWFJMr3UAsaWmTT93pPuP2rBbZ2WM
hj+vTDsj1xBZrYl44unhlkeIUaWLsj7gGx5Uiru4W98BSFJcI1tlNhuObufNGjt3/l4ls7Je2c8k
2U6xdiahI6mlvfhhLg6US5dmPEpyeM+V1dQMXSzq/GfHsHOIFBhmti5qUBvrgrXyRgc94Pl1VTeW
swnGZo64V2bGcPBnSzcAdjCmbye/suRD5zZICH16ndoHg4pCM03LS9rIXG1lUPdunOv5Gl7BPPOJ
wZulOzlHrPlpXue3Nev63UiaRdxpQsA8pXNiEUbBos+aCZFHQVq87vsyqhEDX637dtERC7uM0AIn
l5ecZ9FUyZpy9uGpsDzKyyObhSJ3oJlxb4WrUnc/6gQb6xqPRvPsdZN3I6pJDN62yziDVovDDHMf
OI5FKF8khFQ4jb84G9KTLgPcwVKB6WQ+CjmPXBqst4j5Hspimf5wkwR7DCJrh6dGuyY29LKwwi2W
oqFfjZVUj2GOS2BHX4eeeSHWuLY14I2cCEC0ZIcooaBvN0vZnhnTQNVjJuKs481Nl63HWvGLaSWF
UJb3fAsUwX/FvcXQ0wrBh8O+bpf2R8d5lO1GrOx4iHpsuuQssgD2oNlxPe3aLnomX11eySGwwFCh
5oU8SopclzZt8q0roEWsmZ/cD5JyJxFNVbPjiXQ1IuaQP8Kd4g/W5S6q3MiGiBW0B58nQlZ6xZ3d
1aera5RMP0rXtLKdMXj2nYHF7jiTxVol4NRmltxp+YMxpcPquWACjTuOgAbnskrxLRF7vyEbJn4u
kECg1leivrcF5/qGaE79WYTpeEqzLOKeQ4ajjJ0rEmfDTFp9mzy7/6TZEhRzTQ/eT1sL0R3maxsp
vKjsDqUUOoIIyAIwNjvXoEFmGNzHGq543LqH38EqrkCCyIBVa8KZNuy0SnJRFVQsUChJUoVQfGXc
YoNwuXdNrIRjQNBXrczWZBsUoabSzNi7AuCcKAoQM5lUpzcN7GLdtYCg94t3+L75m9H3NRZUkePE
JumuPovZwYrloqjGknidjXZRBpQP1LYuN1HKibkO2Z8a8WIRUWadDZvTkW5irv2l6T9JJEXtJiBX
ikZDdmQXTfpqObOLwNuFBJvt9cwOrFsnQEQZhzGdPfctrUnrUYvkZ8Fqrd3OjkzVeVlM7hsVwmuz
Yowu75fByC5uQa1xjIVX/pwyN3/OiigzVhRh87dHW1T5kJJGGjj8qX5cpE0Nhaan6GMYsvadb8zE
rTkHUrWveKMAik2Z3oMOsWXlTKn/bKOijFwQw8lfk6Tyr570yji5jNA/RzE63TUg5Z9ri7rslVsU
DdWGXVZBrChwruzpraXRAyIEk4GPlrmriDLo2NFTtisIKuQHv4Za/seq7d8nPCc85+Lf3Mj/xz7q
8S//Uf+3p7r8y//8nQhwp/7yv6rvovl1P3X9Kf449YPfgMET4vd9vkWBZV0bjv/YT/n8F1aUHPks
en9fNP39zP/t6jVmHmBh6uH6u8Zm/zzzmRVMC1rA76PClXPPjupf6iu8Zon/034K9CSNh65PCzWr
KaoRo/+ydC7ARM9Vi+Ys3HU0spMwidpO69F19mYh1AWR1gCu10vUswBe4yEosQSyiM+cIwUXuojL
PCifzSlt7+gjTS1Ownl5n1tupGT96ifXT3v7j6/fP9yU/76T//tWjd+1C9uRqwcTEf+2rhSG/2xk
y+lVLFTwpr0mt9HKLOsuw6cp133eyfvUwUmaIUHek6YjD1zSLnELGbv9Cm3buTiF4x5Z404vBlU8
t8UEdAOLR2idJhJ0xLXQdN902VRPfFdMd8Nlfd5QcO+fKQCwOD1EYXxXiTf+NIVuHsZqmrZ4x/Sn
dLW4GGkSbHSGC36lVCXPc21vScbmnIuLMq7ibN4tgMmX7svLk3DdkPQ4O4WBcNd0xv+tnejXZTVQ
U5u+3t/tmcS4QnTlX/+eejvCZnT9e6JOhw3qDYAAaMOqdsm29PMKc+2fH82/3wxsqnk2/vGbYdON
H72oxC/z//V/+XNTbTPIs27Gc41HmyeNh/qPNwFA2SBiksd+xB7b5IH825uAaO9vAc8l9wIcKDY3
A77of30V2AF9HAHvB24PPvcDeCN/7ff402Hzz4pLKTv95U1wbffGq8crh9+MxXvgv74JMHE7djMB
n07NdNc2zZM7AXVcV7oy5p3yFr61tExxIFcInlgRbxuGlNNIKfS3wsyj9wlK2ncjUx25u8gG0h7m
rX2oG4GDz/ARNgXIrarn2JXZa4igzMz1iW/e2ZLGP1Y8YaCZQ7RqhdTsPfFreTtY2gd7VlssgFeL
FKh5e/g2KPLgqUPVTJhlsTvZcP11+YSqhWo2KfelNJBgMlMCzEn7vjQ3CY69YecUYZ89ydJOfihh
sZcUbl/Uj1NWFZCVLB/ylpsX4WNNs8XGKxYqyQ0vnXF0mu1NWgUlQ4vq71idoVjb81TauzAZWeNM
2mvTF2Bb8C0sxItizcpsFpt+zCz9w21bYikGts8egY9asrVjAJQijpwwra8a2my6eO5H61JnFkOw
nxj8WTm59evgOjPuWRn4O8YlSHJNk5rVxgYuRaCxGdL7zPXGS9YR64StSqpbNThNY9uZw3KDiT99
WqyoHcAfVANLeaqV0LrD9IKPeXqxE6y5deSXl7Gwdvza94NH5C6o2RanM3LGaBrd3h5rnH1mtBlz
hMIZBDlLbBUdDBOm/Mrukn0bckDgvq2kiNMh21PN7YKYuxL728A9RV62afKCiV6eepU/tQGd6itI
pWhdDWUky3JPDgt8lSFeFy/KLlDW5U6JKEJfK327int8Byi+c8b1DjxAVD5nJh2TTF+ACVIUjqif
Y6NysbD9PygZ/7RjmSPre/1nhfM/7my+vj3/9sP+/2hi/qdTzv/4SrMPmNr9r8GXv4819P38bv1n
TAF967gYcv4ca8zfPF5KnDlRiJDgXNt+/pQynPA3/DToFde2EqIqf3uT0VhCIwk17owgjDbX//Sv
vMioHfrlTXZ9vVIphJKC54w8FFawX0+9gYek8wwjAXc3yrPhhD/nLHVicxnPriCKW3jjse1ldkxq
nR4Nnb2RuzS3ofbWpk0O01KqvtT+hGqOeu1tjcoakIbTIQ/WdWK6FckzFd3hD0nottMiIPHZp2Nx
l0uv0/RquV5r8rO0NhwQLCd5bX/3WOyqH8DfpxNx+854bSK7TpEJ+5IkbaAvvRt8BoM13GOfZvFr
RVdifZiVY7n2zXyTDn50aP0o1i7AoBhfZsjDjxRtrTC7VFQr1mmUIDbzbKKjwk04Rzgmlr1wy/UA
pyF2wmY4NqGHQ1sVFsNbDwqvpRWoN8RdAIYchFpHcxcFI+V1YYCwcgJD/k6HSB0P3FealcUL8Ojq
8tx51yYgSJHXloJaxpWt/B258JyRotpknXMCV0FJSM4Cb6vb61o+MjFI0KyGsX3D3aZ+6Ra89zPQ
yw4bvJXKq5sadhBzklOe6XzpWTwQSlVk/Lo2LfzbsscAAurvazDmiyy78TGFr6aGuUtvGkqQCWab
gXpRyl15ELQvHT8lQaPFz61DEub8ujM31Fu4kyLjJpWVP7tZu966bfNm3IKZjojHZn1mx6w7NYvF
znsxlMKLMabpkq0dcyS5KYkn2DaOqRpky/gyz1b2OEROD7ZpfGlJbbAsHNxyy+ZGbgdaUk4ef213
pmwOQ7uwAG7usGmDObVa4LdEQuJU+VtLdx95jf3FszpsCwuvczvKO9xIg9ppBnPi5RaUDUyJt1Uw
YLfJ7Xpk8cVXRh9HoK139ANzVzdyZxwPVGjMz0FHUWuMOgQrINgnrObrdFyyLVsBJF/cDk2yYR0B
MjQfsCuxdHdYNITjJUmKg6Lr4cpYqMcr7zBbsmND/gIvhhOO2E8KCnrAn7KjQa7H8VPgEwFhBwfG
B1e1thG0dp2RHoaJHVBksyYQWae5GGN7JhUxbfBly/XkmsvjVHjAOYxpNDn1OECTJbiVg8bLxUuj
/jE1vtgSabfhrOIFdsKJdSu0BqvxT+OSDjGylLmtXHALrM/eQcZ+VY7AZV8f06bnSi+5oUSffk5T
BsRK8tcqOgeWSF5cusBXM4TyLf0fI6iPiusDz5FoWHb7ddLvakwz5U+bh2nLd3pmNZXLZlovS370
Qd9skUSqR3ZF0AQA8w2XZcI0sUJcARhQ6xZuv8leYwVcnYg+vGHSAyKljmJKXTOeFtkdwWCUD5UK
gsdUm2ffboDkJI0xHwelTyyk5YmpAqRo3UZFvQJPgtlc+NpztmPtBmvYf7hClrrudqHodYXKY2bF
jryx+jBbo6e4w41oFeNK59gbV0zecQBVfo+Zr6M7qVPQG+qa3XyHg+7OHloWQZBxM2PX0yL8qVMr
BTamKJRkmVQH3tqnc9RN3XArjTL9WuTs856byWCVzrRaxty/N2DqOytQEl/R6MpvRQTgcafh4NJ4
OVjVylCSRVSYILIaNNc8JJP+oCUyOrZMpnFXWCUiVYY6mDrOU15k45ELGcumznZ2pUgZDtlpM8a0
ooIhNPckC4i+mfs2at7dxeiO0dzap6CZUwKHedrTHT4VctcTV5xWrmqdcdt6RcSrr1dodWXGLNIw
FxUj8z3qytrp+nTLXyxfM0EUvdZqhSWj1ifykYPaGrkF8nn0U7WsPBj6x3oIyhsZYGyUQQf4ReFQ
yil9j0dA9Xu/Dp8ccoNZPHlPlAZRxQqBpKS5clLPMP9viVJIUtMk9CRm0VU2hTvcrt94v6ojGXV9
jjzQqKbOO1pBm0tQMsizyDVxsML+MSn5XKk+TUjFQc7bqsmfoV94NnEhbzhnS6BwFI63zFUEkkNZ
lN16djExrkuibf6+EcK/hzjacCMW1ZvOZfa8DK4frlrbfnMiZkJDIYllkOpK1TzzLWe1roN7YOm0
pVjuvY/RzVxBhbokkfcTFNYPG+tRjg/HDGOZJeZNwfYS12FKZoDXd72geZZqoCGLVcBehu4DR1R4
FHSaQ7lyp8sVRvCEDQe532WMdQyzPTdWdDUNFrBol0QFMLwGe4GqqmLdl3HdWUPsNUzsvao4ckXZ
HceacIONlWLj484BbKt13ChiDmvDTUE84KXz4wJE0KaMMIwk3XgGqHmBOPWQ9NYCyqsDGurztCVQ
EsBCuzHhWpo1KXfaJka1KxhW161tpPtCiJzgrLCG98XS1VNPi9VB9HYFUxw7LM42Z0AjV0Ihww4R
bDxfVU8JYV0+yGzhrRlR1FvfGxZOTGk6ObTltO3kEVuQ/KC5GF4tAKJM7VwRzI82fVtkFKSPwZOt
yncd8OBu3TbyKAv2W/MFsxdLfoD/m9mTTBqwudtj3wsEa+gs/tKRpAgg8uM3Ms/Ax+TGGbPzFBIo
WnlXDVdKr7qWX3X9W46ty2IhQGwBSHJS3vnz4Li4UMzi0ud4fE5Iq0QUuqk5R62t3wKw6fZ56uwb
S+XyrivqHQgXuIVF9b2SZiy0dmjRBbGar+2q7Z8WkZP5hap59pO6TFgR4SDcOBMSPXaidAcKTR7t
zom44U2k5MIUzg9mh2orOSpJnE3i3GbOg0hAI8NbLrN2k3ZldJeZfDhbkTCusvjGSZVafU7S2Lck
GurSqJ4bYJc0NCwnQJZFVPLnyG1XsVFGu2t2/eQPEF1D0+3XuHSr9Cnt8WEUlb5PpNmXa5u8xnxw
GyarmE8QnWuZ56Z+cZuAVJvE1Ka2URkGHzRJmZdmmIJy5TKUJjcZrQago30JgaehxGoiNWRw7xpt
XK97qYSxrMxBGOMWl2bX7rRrjF/SCoDaGMp4EWUdxjNfpb3RmfbWZ0CZVgbBHmfbebV/q20eWlol
ryGfFA2qDo+dbPqtqPWrygAJNeDgjJmXaTasuSEmcSS41k980+J88nPK9RrJg4I/go+qbl6nHLg8
tglzsjDHmHedlRAIsudtU3vJKSlZAhiEYzKqJoZ82i3NQHltmpUm5sAy69dZIuYm1pOXchFUy3Lg
tiqOKAG2sQZ+vO8He9x6Jo+8JYqfhUA+kzn4PWGq4JLMemzhzKWYBA244DcmR+kn8Um1cZaiu5jw
5mBCdzERM3mf0X5M45k/p0d6DgmkW/aOT5mhnTXDZXa8bBcNxqOaTJHGpCa7o6BAE/+AerZTFmxM
sdl3WrD2eA6q2Jy67oUOQLZ7mt7aT0BjeO/C2vrig8XVUUgfeqpxz5WDvj30oQqCGVyVvgmmTW44
0XvbWqbeZpQUHHH/heMzb26w/H2W2MfZU+OmLsfwOeOchrNtkkWKZZ6On9owxbOTFOX7uIzUYNdO
v6Pi2ku5+DvGIaqd4iNzuDf35qwyLuJW832pWUji+vS+PIcpZkMT2TGnbLRezRAz6AuboAyeByfg
TSnb1F9iSFnFt2XS5Y/CCTTp3AUyItvfYYkOodEYGysBgYFTBic5S4ohf7J89o/XFQ0/LiS5Vl3t
fB39vgip6SW0F8+7ZCyJ0k2dV9jSAPtXGx0507hGaHYrTGZpO63lzOtqlfk1DtQRjEDMj9PO4xRE
sj+4KpJyA0y/x+WWRqPDTqiwr76rqLfnne36zbov22hdYVnUa2AFMrZZoHxKEM13RTanCBAjE9+4
SXnGqpldq1DLY6Q7r3lXRcB87bbqwJtgBLYdtc3wscDysfYDMnJ+7iDbrWiYMdbmYBAlVF7e3hem
mH7krLnFqmgjxlCoqN5Tj6WUwXIIvGbT0KhHs+E0X8rWdbsnzpGSpjEzVcmGnstHi51UfezJXeut
b08Wi5sB49i0wf7R/WgzMxq249jcRmOzC5wMVV3N3TfsAnWxNrqMiIetebNLVbAxkmanbtnH56ck
Ed5nWbHmWWHYc9+0W1T9Jht16lFXSJ/4FnJrjgyu7hRmQkytWfQhCq5HawbiexbSFgWFcGGIufJK
ifXArhYjLEz/lfQSWuuyyNDepiwkRim6toWxNTm8QBeafPY7Ez/fOuFUzVaizyVVbEuCOmcvvR9s
IZDJcVUNUNtTgqzutufW6L9PumtdWDv0qsRm07sviVH6bAmLmT3ybOMJwvvnkzHIa842OkPFcBbk
O9a+xvFE0Yy4PqllWX6hxPvEdyNpPTPBKNrgXH0dk9J8D3+iuknKtP6cCMhQRm8I89U3xoJ7Fv0x
0dl08/oujxqv2AmicExxTk3y2nT0NpFeLS8eN7UIIJa0OPi7xje/RVGR0fBgNcaloO56r6Fj3Ci0
K3jfmaifK6B9Yjunvb6H2cB2Eu/GulkcME1Vq8lYzP6KTjlUPLyiTLMFit0tLcC62U7UfKf8mwLE
lZ+l8sbEYzc+kJ7F02NdWeTN4kHfS2qzDze9SCpQpRF+RGbSgCESOgc0wmQIuR0l41LJbR56dku/
HbGPLTUow+vUNOohWpIBBv8yir2jeQl8q6PETI4VN7uOuT4saFK1O5IfZLcvgbG4D26uj/DQKBZs
mGpWfjvZdzqi6oRnYB4ohcRrB0UEKtd0qchSwB5l9RtbCMSvcumn8hhpYeSHDmMMQy+95XFeLGl6
hiHAJWhUeB3QUDDlzfGiRPZIL3E9x1NLeuzWQU8kAmLRP38wtBlMe5QTgKXZwiXtrktxAcRGJG11
HLhtfadsAoNCnpkJXnvYrVRqNv1b5Cb5dRVt+CeoHvaGGAljjSqkcT9nxbXqIqTRhCHzwac4Y0ts
WsQJbnlGIeHe2LR2HFBiujtFgyaJbOzCheFX3wJnSM+MIOEh4r7yqCwney/SCTtISBsqNlEYBStC
2xLrQaaxKcKrwGkQ2tMY53Zpn3VjmYw5Zb1B6OyOZjQvt8Llc8gmcdNn5hhH+BfjhNdBPGFwIZrB
6rvf25ZhzY9XROVX5kzSOeGELMp9JI18n4o2IH6QaG1x56ooEa18CGJ3YS+WKF8XBNHwwvXBVEWf
V88xnmYG/fxdj2VzVi3P3W1AHUK5H4UB3A0nwLB3UebNq7SMivUom/oR4OCrjLwfBqr76wiWdoWA
/DTRrY1qru4qj5/KLO4BMuyB8vIHT+R8OzDvPTaM2hhOvUtC1ssLQ6Nl2n3pc869yju2tKYwtH4Y
sr2PuuZB2dbP0pJne4CYmMsSO8T0gX9BxG7QH9JkeYhkEa0AGH60ZYUPL/BeDYenUXv1nQprAIvl
m6fcR2EatyNEiXMNsRdJzblGIOpbWCIARsfTGPElU9byQVvKG20bJqhA4W3LpkHf51W9ykrvOx5T
+0dhQVoSfUQ+SqUfk51v6io/G1GDREMXKxflae1BTF0BCGwRjezrF4ZlW86VemUBWlyXjtyXjXgy
S9WiwzB18m3/OTp8SyxtP2SyflH0RQqPTeHsU1ZJrTeme5F36mA03HP2JkYJDwhpXYzec1Q1S7up
mnngt4BFyE2f88XBx76oMwf0DbYozjhnpoxkmW69Ntpni/+AqHOpreowVv4mlOgehcd7y+JO4c20
oiw5yT6zI0GrnTix5TYwp5PRVTcOM3ySSx+gArSCfLlSZsgo+Xieq0aaTAb1LaAW5hK/f4O9t2xz
JejNbUV0sCXADgokbhm4qI9AE8i8atyUQ+hvzL5/jubgTllRfUtnzLnmJoW/FONUAHn2ue29L1oQ
nLM1u+Fx1FxzEW3ak5G3y43lTzfMWiCOg2BP5AgdjVSF9JOfbKs88tPLB97HN8vPs81Y5IdaGOLc
1emdnurdONk3mh3DA+a1kesHtg7otNGx4tt86Gqj2rtgOAASoFAFQ+isuPc0J7trxcGV8zfMINum
4TfI6b9icD1mjKvrZIEgYsFmINt0oyxvIi4kH2qvCyAe5Alfvlaca0pHnI1z/cwT7qiE+T5xhbor
2+UiOAv+NuuCGpRS0nZiF1N/CNzq1jLk41IWyEi6mW8jzGWfnRse/DR5GYiriHo4ljC/dzRy3KIm
tCundh4spnfaeMV+1lLsyoorX2N5e8lu8UyCrrtWWznEA6A1pqxkbr3JbvYjMASomnrFMcTXibf3
GjZg98gvA5544fG4Xqj3gbI+2oLplyAu7dkNITHCWObe7yyF1mxfKnscbkMUtdXQ5E/KLx88mbwN
YdbEESc40wbCgIkVBxmGtOHFL5lMEyF6/l6JKoEpuO9CVR1r6NZMI4BQYTaLoduMZEHjLnM8DPgm
IcJW3vZZ+O4k7am2vHdcMeOG/Wp0nYsGUn4pJU6V89YZ5BhTsdyEAWnF2erOKfbq9yjT+cZ1xYFi
o6PZtyH+3ryPbuGQ02LMfdsGiNG6hB47+mC9PTo/Qmnl+Snx2Mpuix8qskYyqXl0Fo21PHa08ZBd
zOx7lYXOk09j1VlXpE1VY75C/8w3GQDh9SBrvBKzIbP12M3jfiyK7nXy+PQrPQebQKhgO9j9/NAl
2UKcLKGfbJmIPuJixzOpgs/hWlJSDQjrDWNRJhtOGj21jzIhaKPciVLsMjsF45gfUoKv2+Aa2uob
xDcpjnVeP4Xlcu8EzlPKnL9qhzY4aQViXQJtKRhIWWfvmOaooYbfa/JYxZkgSOVFs0/xEKXuXB6e
rLyniyXKqlUlbOvUMqTsQ1IiKJJ0caEA5ShzGEfaV2Uu8pDj4d6XfbpwdZFLrJug3Fhi2QNguQSE
IdZlLm4HaT7PrQ9ItWliF/nsBHah/WksTAEpWB9CteUYh8o9i6rzVnM2HapoOIwBuaSyTMhZD/M5
TSXEsCB3DinddABW8u5b41VIhou8sZ0AYFWZYwsZ+42ydX4WuvffRFt8d8PFWyWQ8ld0QT0v1pg9
sQrCyd02+XYM1XEi67NLs+5JBWW1zpR9VCicjdAtOnlZvdriCiEd6s/USD9ZlwPv4kZfelNPSmn8
ynlI6pwV28oo6nIrXN60/5u9M9ut3Miy9qs0+p4GGQxOQKOB5iHPoFnKVGq4ITSZ8xicn/7/mHZ1
pbLKLvgHGuiLvnDZZSvFM5ARsfde61srVSPlpEl/g5KU38rcl0dpUMBBEMv50+RIn6r4PZu0Z2fp
b4rOwJFnqVMqi3cKHDZ4zK6iLY+9mzzO0JQssK9xCRSYbvm9LRv7KV5jc8+9x4t3VbyRj/NLxCSv
qztZ7+j8D8nsPEdp9TDwgbqGwWtuW3EgbO0kc/s059HlGK0fgnDsXdlOpRtMqekQkDwP8YmBWLlT
g8coiaa5xLqe1/t2JlWaoB7GtUzXIjwe9fANT/lj1lvEbLXuNyfKnqhOfjXX4Tqf03Xfiv6Kc+Gy
g2lKRwc6E7IFsiwTOjb8zi+IaCl4Ir66DmWylCxAQ9Y6N+0G6K/l5Wi6Pe0EQ4qXIkOvj33KnKN9
7PYjyVttzKFvHFN848MWgNdR36azTYg3KCNv67c51xMBS34DfJpbNLEuIGBCt+m1Ax0YB3qWVz8W
MPwvPb7ld0uP1IuhWY/6qibl+Z2zQIWkPaCuLeZQGgNHK0oDZnveFSeuyjyuYxSJUyS7mVH9xEew
i/ABfCPEhx5Glu2BhU5nIzlolr+6znrvmjrWu6mYjJ6BlGanAxjRxivZ+Iqxvh7pKpA+ZVlrGcGi
r+s+uxvXdsZFYXRDRvx5PSV3JZITZLU945oFCOpZx9Lxa04L/1IfpuxD2D1mdrQI6XxvoWnVWRGc
6ui2pjrLca4U/mBMs5Vf8u6c5DppZWqdFXRo9yW9rRgzeW8e6Jrh0iqgYzVxCugqdZ+XsrzMsYKW
0FHZSAuQu41YdjWAKb8jkldUOXaqVKfrPraqudJc67KMKu0t5V67McgPd036O51Yxj3ODVrNaEfr
VUc2Qs6VEWvvLDdX1WqGhdNbgXIBb9KSnoOxTmCwR5mkgYB2NgNa/G6JKQl4dGQw12392FLZMAaa
rtsoQ8WKxN/1V889NGbZcP7mDkOmALk2thiZdJZGf+nXxNZXLUOw3BoC/01p1hNnCjPe51lUOIg6
xlVxGqiUiQkMwBIxO04Os462aLxv0HY+Nmuev2aIFuAFjdZs+AkBAeFgFzvwB8F3IdL/abL+nVL8
zzRZx5e0/yTI+v7zvwmyNMf4xQbIK2CDMM9w0CP8JmHQHPmLdGxomsihdIfO9t8FWQL9JcqHLR2F
wRluib/bMQz3F53NAsquRObJz/wlFcNnCQN0Jg9dpqNzOEG2x99+Eu4R3WFqk5s4IT0MRpNpndZI
gFzvhIBdRjiIvPoSza/2Mau8v7Zn7D6/3TR/qLHcrvB3ieXfXgG9QsmLwbOyycV+YAUKdF1112IB
jqs63zM3M4F+VEbI4fUvAYp/u5ItPXynQnAt9ycJqtV2WlTqkx2WBq1GnSZHgCTr9wCzP3w///iJ
8pkCJsYoYyFy2/isP76fxC30WgxShhoZBtddjTkCgUEd0+PSe13uBdmjR3KmtSssy9YDhYFI/wVq
6ieFHe8NYQwaWxv138aeRjXz40vwnKrl5CUkwaxkVjQECV8WS+QRt6hKVk3GN/gUteMPd/zvQr8f
qZnkQv/DN4noRqCEQTHL9+n99E16ogRSp3dWiEwki6Hwo+k/abIw+90KU80Lvdno4lPfGegbEq+t
8AlSBUHIb/L6Ou41ed8Qo7Fg4AYHUDU2K5s+2u1LThWMq7OOKXazziOOxaB7Q27eSibLvFaCwZa5
4goiS4A6cVkq+oq8UqM/dG4iv+ouAo9DSq2BcM2h0fKeJYp2gIveftpHxhTdJ2aaPfJlZXcOst1X
JIX5uF8wU/XHkuIFInPr2QjwvfSZM6Fl36KEKMp7mc+F6XsWDrgjgxVOPDhJ5JWJcn+4z+VSgIgh
PnbvVluqIi1tZPYMdMYHZ0rSKjRmILVXRDKIL7HtVIxMIcLcr/Y6GAdPkivr21NCvjxhuPYakps5
vKDtN97M2NID3S4n87zGyUozbvbscbfKDcba6qMBOMcYnUt3WNUSbgMMuobMSBFUcg6KfSADRbMr
uSnMPYkWTR00Ta7hSernoQxE36PBKeuJ8N6+buJThfWhDekeIaWwANzvU5daLJDDsnIkjwbryk3S
+WuMuoHirFxXz5+L1b1wppKyqjNS963EEEr0umt1TLNSQwYrmI6Djj8HC669LlAUeFCGw1Q0Hxqo
pS9rzviR4iKbPFQeVG+tl8pNLzjP9CPwPN9U3fhaZ9ilGSLVhAV3roXtQrpz+xb1oPCZ0QMR0qbR
Iby2T28L3DEXnrK9xy4ek4+pY3rrc6Rgi3dwcT4W5tgeGpIUDo7U3PMyX5zxPNM8+dQ2WnEj8Mg3
WCIEGtLBc9AvInW4nGdyZvwV9ePtaNtOF9gc7moETLHY47tCyFILR4VRT3Wxmyod78zoyulqRrfU
7mQ5A9z0ajLzfEtoybcmH5PbpsgLLUxl4w1HBu52SoxbEdM8cWeYmCMfWkXx7OT2GdaPjibxyriD
ULQsWi+If8zKoBGld5c6KDJ3CTJGknwVMbJqhnqyE4trtQHSFrPA3aWt+IMSAqKOctowcOPCwakC
bUD0ZNS49q4f6RPgQsvethlAiV18JXa9sca+Zrxua+Z1ZuLrZ+YCgiiklV9fZTit511a0jPDq1s/
uf0qIHbUqeXPrRbdApRwrxPGrSCDrSa+bweykfyM6c6HAx/6xkt1qe9iBge3hE31cZhF6H4CXEqZ
2rvUIN+QApXPnZirXz2Evi6DlWJ8VqsbvRqxPrcsLsQt+BYtJzQKcit/GrwJ0fVIIqbuI0pO6UE4
MUNXcMaciVjLCyKx9Rk4JcnlPCeGk3k36F+SPhBjZTxEJeUcmNSB4UNcWjWVR1oxIOxJNfBtt0cX
kA9Lzz+3mg6aTSAehk6NEXKf6jVASjEB996Nqbc+kWmNtXws+urFims6VSKBl7uvygGKiodR0NzX
o4B0MkCPFUHqmsiPo6FbDH+tlKfBHl2L+NpsFNmohK2MbmC7zVQehtGkpa9NetXu0EEWOvPRmQFt
z7NDh8+gcY/rsUpYBvRUsLiM7vwyD1QZQV47Df6hueGd9Y7JVJhzQxyHkA9MXPqAxZIzGaW5tWum
zKTAzN3qxY1lecOwDplb1CbC9M2uXq/theJ1V7hj9ObRKZR7HrfhqYg1/WurAVzlicCm7M+WowiI
1AWkY2bG0EuF1DtyT6vFdAKv63IvmFRlfS1r+ElHxk7Y4yvbHeuzaei5M+e8s++xTjORaPTKLXeR
rXLjX+xqn1mJMASxwSCLR4RkSymRmn7eSl2UWagKCivU2sG6LdRtbUTWGR6t5k46fFZ/vof+s6vh
lDFw3HAg41T4+WprTbISwXBWmBa1djOJcg2mCccoSgZ5mWT9x59fTmy/78ezlw11mjXXBJkILx6J
/+frYRxZQTV1MoSEPtwmLgZaOqUDjWW982jRWcBTuh0kmWwCZbHo1b3oXS0K+pEbP+w9gueCliEp
RMdWSUq7rTlSx1jPdsSNLNOl6cW1Db9EU8i5ljjtPyp2vn8Fgjb+8X3oNlx7dnSTUzH63s/vw7BJ
ZOtRqobFAKN3JxXeg1eZjNTH85p79jlnJTBgbUbQWjAbTDSRWgnN2res1sP/XBU0fnQAYD/+7fKl
UaS+Vu84O+rqPz7JuP/z8//936Hq5hD/xw6V/1o/uteXNPss6uaP/FYQWTqibn2rhbYnipbefztU
pPwFY4hFhokpv0MW+R5/F3VL4xduVWxsvwdMbgEIvxtU0HubhBpBQKSWMgHNyr8i697Oxn9/JADW
4nNBdLNZrKi79J8fiTUhoZVIMT104FMftTbSnhA2lFc/fCD/5LD8U9Dp98tILFMuIS1Y4mh5fr5j
Kw8v2cqqE+YR0fULqr7QrjYiiFimh8WU75OYmuPYCfZaVS03NuGrxzk38hd7LvpLtBEUYj1kj+NI
kJS/Fj0ocMLU/kUcwLa8/fRpwATgdVDRkCpj/XSkT8kpUSKvREipow5zDZfEL1cvPh/6+SOGHXSZ
uujdeguR4L/4hD5XE98/oQ18Sl4AYHcLz/lPn1BmTOmCpTukz13cTYXqH3ocMmFqIo5cB4c2I9CP
F+jJzMMSvX+oOdQ/yIERU2l3BImPy+nPX9I/uTUsgd7QtHlRNs6Dz68oSzar4EBpunRi4CwDpGlf
OGX59tcv41no0Lb7b7vnP1+mVUZfStXPISbrDk0AkiTLQgv9/3EVnpcNn6/jCtvK8h/K7tpuEMm4
YKTSYvUgRTba3tWj1z+/yOdC9Pt3aFtsLbr9fQO1f1qXSQYDd5mnS1iQxn5J/M0SLFsMlVB2TN5n
1DMrkUX45xf9XIBzUVYQTBkmPjqyLNzvYOof3pkwVVT1YyQYwE3PVJbpzepu+fJeFT9DUot8cD7l
XpVmQz8a9PKfX/0fbpLt6qwgtBc4OGB5/fy5rit9O4LfRWiPxQ3JV86NHY3D3Z9fxPwJ98qblFI4
/PrNdenYYDQ+XyZuaI/WiYLoV2tLMFnJdEkUYXbGQLbgqMco4gnfOGMm1K2X3WTGh1WUkjVmLUge
VR+emPvnRl/QdbVkGaBYHs3pOYZfeiywnJ4n5PycIe9E25HmGNaYToTkXCJ+h6qZ3VbEjMV+tA72
UwTvFOl5riMNL4n6QzA6puFo2RuZVMgRBUisD/ccX9Ow601xrjqruN0UJ7ss6eynPK/XQ5Z5zi6S
BViQVmpf0cQs+3GYxmDha4aGxaIcZq09nsnCqS6LLrN35rLg6GvIiUGa/oFmr/kYrIzxykzXHwXd
Ek46wDphGdFVOVMAYYPPnHN9Krwzs7VBP/Wjub6vsmCOyZ8+S1B33VPemQx8tXRRuybe4vz4pCBQ
NI3xNNgcg6q+egDa0ZHk2xb8zCydi6xMgbzZPd4dJ94EigsD9SYWDAGUagIXydfeK5bxwTadZVP3
QqZfC3mlMxVBmaPG9SU2Fg3VuCIIfSwlwtVGpmvYTUN9tyB6fFSYCsOiJY4CHI9lBak9H117iCnT
C5QfS9OeGG8xI+1xMlK/5oeutjSgkHyFoCLnx6TuxtA2Me5bzRwfGxZxctd149QRkHhCOW0E6+SO
p0EOiMJ4oXfNAleFL+fGdcz9upoeLCqtv8kYkzIR7+2w1+vxWEvStwWtw2iMviyDdhcTKXhqdZ1x
vLMw46v3a6qqi8EyXkAnJDvgcihRokZSm48CSUY+XPQzkED4eiNKLevYL/l8lmX4qrS2Vs/O0B9N
O4KyN3AHQUgvKwTnpimJVE8fCkZuKtfPh1QwnkQ/EUvrBgXDXWZnZJoT4IGEMaaW69zyVGuwuqu6
OE/q/MqoOGg7jjkepS6e3exYZ/VbbxYXShu+kXTa0WzozyK9erQaE9BtvPWgIIKERmmB1kAu6GPs
WHYYZpHq5Qa2yZiI5DDtljUcZ4X3BEmGhZ8dvlvm11J8AcLiHTEm6Edv8MhakOuwh+7pR0t/6y5W
5MNKVkGemNe6m12RbCJAMcoyzJyKIidHG+uLLlNXMkJWqwwS+gDy4VcV653SOOCSbE2kZpe/zq6t
DqDixs3kOIZVHs9nqxw0qBkdwrvKIUi1XC4Z7FN44wiBu6vGo6rN86Wdjq2cn5Su18RtVI8VVESs
X9Z1tla3BJe69x5ayBtR6N7TiNPoxGzlGvGfd1OV1rJL4bsGBhRo3KPju9XCCjVJdBJWc2PHM4EK
6Xs0EF2ktA5QZwSXbdQsaDNrfF8LeVFbc3Ee5XxonvE8psR8OGJ5YcazGS9dBofN0YCTiVSAlruL
7l70X3osPQyi1i4c3YlHS8ryjT7cgWHxedw2OrP++tHAD/CgoazUXBfJ6JSsQVFodD2c9UrNGoZi
E2DyBrXAQGMu1wuHPr+ZoItwV2U+rcDe7/tI28+2eo0WlEalvZFgkmfk1Nd13T24adJeEqzS77VS
8YBui+BinYSFmnBryxyWFFV863iQb3G4NrYWynm5NdbiZLSrtYdQBNFjC7MXWPxmvaYWzkyL9QDl
ODzdFbPTQXX92dRmr1DIzgZnMM+seFilXy4vY6tVJApv1TBfcd0MCLDjDtrr8kS76mpgABe2k5cG
dGijUJqVfLUph3gdnnFK9eS+UtnjMkEe+/O9irMie9GnQ6TEV046II+kbRjszJ/3KppXOqockqZx
IxPoSo3WVHt9HhELWoWjfTD9ptnjT91iDyf6mB2oSPSkzOpr0p32gFSSuzQtuRdISqdPUJBY8zox
+X2JCs7Qe0Ohcpygz30dAL/+GkumsiCINE0/qqJdME+oYXleIEi9aukK41PlyyYhqOKo3MeD1Vyi
BS5fTGloQwgFxnqrFo7cRKswaZxKzSCB2nEhTxVa/jIw1443jErPhYFVMEjQM3CzS+wobU8ztnzl
lhPXPdCHG92K0amJMUEhu6AluwFWVK+7kuh5Jsr6kNEtpbl5lqpxsnbLmjQKjPqsygC5W36FScW9
Q7W6ZgdXibE50Z+aXwDsMZR0Bnt9AdwHqAZNcLreJroZAQRv0XwEtUt9BV4PXzQ6qQkDQsxRjPTV
snIcFAVR/Qagrm32RBELLZi6isVMRn157cpszpDulRb8prLALyf6/IZRocmOYlFQ71rNnV0/LoR3
oeWJcihZ5hklk5Q4qhQN/Slo+wkOFW228c60a6cM8BjJFs8BXm2fuou+Kwwf5CV53pWXqchG9PZb
SKnfC5NML1N3Ji+k8WTPu1JPmVE3TQXOC8pT/jA7Gmku6TB6eaD1NUpOQl1XOlBxiXrMHZD0nnvO
7CFIsfro6NgxgFah57ScnEECv8mz1luOW8gryXUbvCfArtJAT3ei+N1yqpEAaGwx+IbGhawz+o3p
h1QFy3s5FmgPGqbhPg30isNBsrG00UDo+Ef1qSnZtvGWAjTHO3Lkr/GZEbUATAmJsQ0HwVZxZa9a
mV84VudGs1/KShlnNMvAZ+8qfe6iE7cFsTCjmpcxIBUlPWWjGNdvnjtqm0qzjR40xQwYvwShBCGm
YHlGBpXsGO8Y5ozKh6CCHRo1aYZ9OQ+Ex+osybUTzV+msc3xarAbNH5rTYCRHO6D21YkOgiDPC5N
f84Tgjsb0phMnBDKCJtuFYBjdRqr+FDsjgW9jWlFLqWLvX7BefzFrtP+MQHPeGvjLHrkV8YDCdBZ
/jZQrL1A60ZKubTWDbc8SsRRS7eEAuHMdaDH2Xi9mG1FEPyK8pXYG5KGWJSk8xS3wsIElkGV9cFf
owJm4UyR2/WYLfky8ASlA2zUoIBO+qZSi8VNiwbcMYpI+iQsLaODbYyk/C6NnQ5OpYbn0k9HumJ7
lnDHxssVZw8aUmTUK2k3pNSU63gBAyt7AaSgomC2BVuYxFm78Awp7ZsRuXwQC+FKY1gY7ej6Nb4T
lDUxZGumYn1+7RiDINBeIy5sO1pfVLnTMCRizFTv2qlPCOpxPUVSNn2yy87TF/RtU88Eg6hp93ky
q5ZbnalBi3Y2H6+hHE/gs1KwogfVlyhrZQS6FKeZ6T2uupMV5wyWxHCGxwY097DayZY0XGM+ygeY
rxxM3BcL+cf90tUCCzAJfzAppsrs9ywT1rdyyTCOjARi5wfUYSsL2EAiruixNCMtWJz3YkFDNmvd
0p7Pa61dTYsePaxeIewzj7sjDTHJSiLkLUyh2yACc+o6xwPFQjqzEC3ch9OxMjrPCiyYvX3YAPwj
ak0otUP7Ft225AsXOExGconHimcGSZqzlrulKzod2TljCr/iy3tnfZUCPAVlY9AbLSHRirnQF5P8
syRc0HPdrBMo82twAkZ7yC07ukL1IN2dWeSp7iuR6WgAK86fiKY3Z2dDZ+OrZ6XyazGZEIjGGsxE
kLhz3viW007Xdrt0rx4eS5SSsd0CLFv69ZYqI3skPKhhODda5rWUkegCYzXiV5tb5FQiGkfh5uK1
BHc00TbBd9NVO7UtVqjZXYPcBdF133C7OjEPowSoPlNrdQjaJh0kCI7U16RutBITgiatwGkESWV2
FaOL12bvrqpXRuWN3Qq2I88WF4zO2lsXaNtbI7Xmy7hQuOwit1IvEfOSU5m7EnOGXil3N1fMb3Yd
7+xJm5MV9HmftS06+qK5X0TaJ+FoFEXqVxMv47Q0k4NPIxss62CoPnoT7Sw/dGHXBCWRV3DTu1sQ
HrFzBRUf0/EAM9h0cOuYnbNqTOtZxxvRhy0i9oeSlT/3E70d67DriDjzKzda64vS6OzndYibu2GC
6+oXVh1TJywuAb82Rkqo447HuNFZDLYm0otQK00A43YMMVnH4Jet4wEFYn5fUDSQOpXOTC4dmmPX
aU/F2sEcZh/AtIafo9KRrzX5QCT3aAwY0mKOL+spl2PxYsZq3seTTgy3iIkpImEAtW7ppMk9ErKY
o5WdFz3JGx4cbtGbRnlimIzbPB/w5+3y1UXbtTa0j2D9emsITmT6KlINpdBG2LvDLrPdWFstgxri
Kzav6a63B3MOMrcsbyYA7Zw32FgBqJNtxrmItAo2vLQoXpPRw1Fbl3o2BJ3q1Lccw/o1iSXS3HVO
jVuTPJBxyzebADyS6VDcii53FEl2m9zXQ3NODRNHjIPzOdlQ5QKhYgkr6oE5H7XM7PTs6ISYyRiv
8Fi0YN5Um3y1ywK/z5AlT1qJBpoQcm08hwJbWOeT7rZXOc2Ku26uRAZ/M8IeCY4SkG0xyCLaQ9i3
8FHNRd3uYEcAvkl7XB+5Gytzpzk0wfapPfUYCzUANohVyLwwRJO9APjDq1bhIXcfKIxSFUQuUTb3
KjJFdbJSFZ85kxE9jeSw5juTDWlm3tlGS0i3EgNAZiEjBSHU2w+uO0h34tup1olJ6rj4CqkBLYjZ
6dS+N0T0aPWSnbpEn3lbDFbuhg4HiIGARTiCgWj7kVuaQ9zBHL2W8Wy9tE9Y2VKYt9myeJfNpFag
XZqhWz7qt81uETniUg0WOhOwDoytS1fpxd7kXxzWkt7OvhKIZzGkRdQF6ZR8OGTOCY6cwF2RTySo
Qm3Oc1gjtQ6fm6dk8YGflQVE5LjqttML3t0Y3di1BCkw+Bjhut9FXX+oZ/meHPTz8d10pC1QJIGI
+t7K/rGfZnuzI+IY1xbYwK9Cxh6mYCtFeuGA+9jXrTS+NlZpXGRQNXZG03fhUDZMt0U18rgUnnJP
JLfNp67B6Mecu8qRRysd4GmmzcZ7lrrz/9wIpvmovvTdx0fPDObzpOV/5eBl69P+8eQF7nn80qUv
P7LBtj/x2+BFuMRRmbQMAazqFvMXuv2/SdGE+MVEBbIpzaRBs13nv/xt8CJ/ITNaEFG7sYPpZfDr
fh+8MJOhb4yiihQr1/3eEP8LPB1as5/rRA6kTCJ5cZDJmLvw+z7XiXJKo2mI8DTgMs6uR0xN2+Eb
xYQLqP/gtAlRGE0eOSAIuF0/QGjV0Q7OaGkEKDqzB9tt4U6TzplfdTKNNgDBkFVBupZGtMtEvz4a
UuPgbHU1aQ8GbU3su/xr/D6zJepdT9izd2qKqL1bzcrz8CrHkhgHt4H2mtD9h1FgORriDkEJGKEW
GvxKFJC7GHMa763Bl5Mhuv6WJUSj9tHKZccYYanf4VXQ2YwKOmJ59CEMMH1Djl4GckSb7LuJnmJZ
Yna0roVZXidW/6jRI5kn91Kzkos8m32KpmAa8z3NZJASWihi7JxMh5JmPka4tfHlHvm5NMgzk5Pp
bOmnFvof66tl9jczHeRXS3zrvNra9NLiEmlBUHnprom6kHH0UenNS9s7VwjH8VZn503r3evkCUEU
Zg/M+nA1+JMDxgstbkJyXfkYkEzM9H5VTTg2/xO2nLKJxHBxGfrYgEIiKIOIhI0GVBC9isfYqfdL
VZ469Cqbi4IyFnpjDzxoTqmaisR65mjhPcE5GPdpn1Ez4sKageDXst3ZmhtjuZriR/yLrKYJNMOP
SSzIFA1IYJc4CdjV5Zxp/oz4q+Ns0q29T9gUNXLTlNhFvFHP79Ou68ghoRbw09iUF/jynAOhVc55
kZts6Xk2nE35SBSDsOGGYC9K7lOw5sRdLNNE40a1WFLtDCclSrYO3W+ZIIhOlZnexV4DWchURnpe
cDMfItziYe705a2OWHmvL6a+nxYNEVj3vRor3MDRo+lXndP9jtZHdIT6gXW90KA7WkJWv3J6KM+5
8+djH+swFS10fK5VjafeqdWRAfwIw1clb0tfEYVGikHrj0Dlr+NsWkMQsG+xHBjez9Hwa9UtAqmM
dPaEPIFw8oxycc+owuZ6R2gWWmqadwjVnX4avV1UR/U7ZAIqu6lvHkTnDNWRaFaMFMZkerdmgWIH
X4TiC/Zso8OUYqIqpyp4oGVBiRyNlnUzjy2mnxUo4TPjLPXQ4f95XSou7UM7Q6tfZTSHYfSA4m7z
nrNsqbfWNUrqBamJUXlvJsQl7rFEePeLV47GriwdRhwR4WavKl4HlwoinlJEQp2ow6SNvXRfYBYZ
d2njAeLKe7r286znH0o6k9pRv3cXinhnTEZq4K2P+gLSCSILEVh1IcsPxxDTm2NyYrwi8KDuXvMs
R1GXoEY5cDinrZw7WjMQaSyLdu90deQeYc0haquWfMNwY4Ptzme1mI/cPLxHVieIDW1EkvrCvAD3
lp0T8+JMY1lfFOWQpSdSYW11qin43EuDRuqustbc4CDSDaxAeapQW/EASD+B/UIl0ueLdjS1ODYu
1sxN7cM097RVjKiDAE1akR5drapHe1HiGZbhHKP+CyKg2+iZMgGkQMYrQzGgTiD/q2IiVwYTBZRO
tG2sNGXCBNSv6DclV7B50LXxUdFMmpQyj5nJbUet2+hYwGu9CHUa4HrYSG+ofBMtRoeE2HGhiJjQ
lvYDDBvE6WRT2xjEY6MJE6k3TThJK5ofkkRN16nhSCMkEmKZA1ZYuw492enmEe/XUAcGZ0MKT1jj
b8ba41JVpPdB1kK9SJ3dV5j6AQuueP1tXdboTCqvvWg5dvSnhhREY+cVVZbsiVN1HknPJG4qGReT
lCMaYWqPnW40TgIcLcqwKGkBX3i4Sn1G2lp5Zi4MPs40PaqmizJGCRRG1lCRqqvc4QY9rXmFpVIR
9AHlg7jiFuzS0Z4mYgjxV5Mh28F/m0PXiBoBPBJM7MHkuTX8NNWLbbQdT0ZAcjAuVtqcQLlbG8eE
liscd6Q2lfaFMwojCel7Zyd95DbeGaDSqQbjxpU4+sCA7q1q9iTC2HzqT9NsVS9eV4wXUTuNHBS9
7+Mt/Iw+WwD2BP7gaOyXcaO+rXNPAGJTSxK+2TpL/J99CqetK1vrpHk6sSBavuIDKu152YDYuXyG
NStR5DEzKOh8Lp0XFACsAzMb7fNhbjQiw8gEuZiURXSpHgF289nUcR9oxkDvaR1nYiFI3YOMYA5a
S+Ifa6sCU4Rd3jdLk/BAsiz6eY9LXDhojzoXR9Zq0iJUnqmel2FrBHkNZdPeSDOQum4W5U5QSWS6
CD2X1fBHO01QO5tJTTBghGCCk2rrdGEMUf29VO34Srllpbt2GGzuWBVZFylStQ/wb3QZR1QozDGq
ERSojNtAGeJL6/HLjRJseaBnif4ltzbSTlJghSbh2zKDziyWizWepgemDzGDiZ4izlBZHahsEq9W
U+ulH0eAtoMG18sZ8HN1DstdFcxko6o4lHWZpgdXWhjF0X2l+zGu4yfL+RZbJITQZxzeiXdeiit3
lPM925NpMoMqEsSwduy9SSg/FMprz+Ri0UDGJMMkvjHV6yLksQ4Qfa0YSDTkA7a/OI0038waReZO
TNQ4QUXv8o0EUdWFUdvVALAii7EiA1RT8/EO6EyWZkXjei77x0XXGodIpcn2fK837Le6cc1frWgy
36UTAwDW2tl8FpNpIRGTjjsE9WJjhZJ5MrH0gZktg8J2jV/jqZkgPFOELntasBu6E/nb7DdeDz7N
JTMMqyrCxLtaSUSaHkTjt5nwHMAG08DX1zMQhiFU63xJpi3YjXQa+aEpljTZuQZJW05R3Jld25Y4
8OH5b3QzatDEWUm2QyPG7LhdsnxAyDrVBdF+c6v8bjXk2dhANgXUVsfoqd18ItfEgT7KBq3NAfGj
7S2gGYgdMSXxM8+sRwob41O6W1CcMDa7HaVlnIwcQuxppH8tkvmugOh426em8eJQifNArhX71rp2
tA9pk1G2Akhpz+qi4+wxV4kBfaxsNnV3DYrDd8oRx7Ci0SHDVafs8j21ilfgi/kr0TouTf7I0Zxd
UUI28L2tp7X7Xkz8n7/n3xGu/HFV9V9d+VF9Lqr4+d9qKmn/YiM605Ed6ihECav6W00lzV8ke/lm
BrEJveY//b2mMn4xN10pDEOHLBTDEf9dUyFmYzaDVQizEB0AMKV/Rcxm4L/4XFTpiGAM5tfSc7Ae
Eb296VV+qN47W/WL5gxZiLE5RY/QQDK2CRps1oQEJGnHVBMmwrPU6e9hNLgHRN3P6POCLM0vE5Zy
ekLf6GaegMI9mIt9ppL4nHSWIO+MY48ru27a4zSx+CzmLPczp/EurspvOSCZcyiG+G8BAJYkmZtd
ZweGlxLPUHo94ge15yB3SwYmIOHKFGfI28CixS9URwjOyFBl8jZszv0Ma/78Gkfo7yV99p229Tzh
1nxp3fGYZiTqroP6pi0p0s8GKmVrZeIGiK+iA7fe9b11iJHLXaaycu/srBxuOcNlO73tixA+jHGc
2aW3AVSoIq2+HuovKqrvN/yqSeP0VgD386s2oxU0zDyYEbMyPMUnEDT1PovYMcji8u4poK45b1uA
uPKrZjB7LPBxs19ns3hVo74H9ZX9P/bOpDlSJdvW/+XNeQYOuMM0WiIUob6fYKmTEn3f8+vfh6qe
WaYqr9LuHd9JWZUdq4MIwH373mt969CrDm5j1jVIyUkmybToMMTTS4X0jhhe9CRzNp6WHZ/KDEaK
QaJSGpG/hr02prMfdOSZuURCOA+NpWFLz1oGvPHDOInay8zeuBFNJ7euif+lB34kJg0z90vRT/2q
HuloYspfkcqjNjoiDU6+T6XWvJui6yEcuWLNKmxtiFzcDJzzoL/s7cF8zjM2XCOcX/0FNpalmCoX
vMuKBNk7EeW0ZPMmKFZjUT8oHdaSrcHJcFSrP2vS5PzV6A+ug6AhvJwItJJJ85yXNAslswMDxlUt
g5NsSdqzQMGsApqTqziHsD/BLaMlQGoM885HZhjuZcOgdwdd4BWdx/BmFaLxci196Gt1q7VuOK/t
eL7OyOfaFg6IWAb0oIPwTi/9uJNgoLYxab8v81JyRn1F6a0B5BN0ooNcuzb8+B3nwz6ZRprDmTya
BRW1w7QJklhyiQeB3ZKynQ3jLdYfizp+rB2sGAKI6FuYM5RFH9+uxpozokXy65Wgr0fDPdN2iTY0
nhrD/pF0RPMIvnjaVrySuzpJbvHkkpfipMG1yUlyE9MtRZOF0r6Tg/8epbwxkT8+YN8ztxFy/EsT
jdMaURgKSOAwGyefhRdwEKUC96dbBxQPaPWMJjayCQNVfADoARnQhVthjaFTm5x7A0jnTBBLR2Bn
T9YCU/JzSt4sH2n6MJsMEFm/1ilcz1AF7Q0k4fI5H51xnVp6+qB6+ExhYfByGqRlT6nDi2Jn69wM
Mlo23W1fO9XZDoJ8M6kqu7HF9EZC3XB2rCI7Io0Bd2bEEeCtlpROO23RTNRyBneCPZayMlfVObJp
KhCv1zx0+H5oCYnwqJSdPyW2cK+bz24+oG4Jn7SciEi2u3+WrEUPa36Zr+vYTs+wNOcbVsx4g4sE
FzMt/vjB0Hzjikhv1W+yz8lBNneA3QtHjoTmxeNVm8vhAuxsfqs+xw44kNlqE7cCfhYxBloTwhnW
K2wB876fhb1lyD7ARglZqxrlW69MVKJjV9K4XSUobQaAzjNj5LzOBF9mbf6IIOg+1apMzR2MkWLL
QYXkyilm3AX4yiNTj7ceH1N2aOSIvT0voKIbYxM+Zh03g0mbElfXtZNMJyhPps9PH8WRTU+nGq5H
hsX/NCYa/igdu8NsR4T2VDQ7YOL7FDLQ7Q+AvlhhtCp5szpFkoaqQZuMWkdbYwGY4SiSTCbNLNzN
NuQnRACyf8wNvtTGBrKyDmbQ0MqaFRX7bO2IuTL4Mwe8RKZZGxd1h4KBdow46DTtbrDmydux0usL
KyTNAiNdTfGDDwAhbSkp2nIYwlG5xKQvIytyZviqnLgjpVjLf05NWHk6IrBTjWtxlxmDWFsaE1wt
jKuL3MC8krEUXwpbc55B7qRbLSeIkPkmqdTlYDMv0+KM43Oa+T8qRtcE31jYhWLOvFdCBJgxE6O5
QdAwgCro073PErcWFWGoyCHLXSjD9EHn377tZqM7SHtASkUbcscJXKGJ+BzcTQZTlylr7Xcgn8ap
A9j7SmAonfrMiKJNltrVg8YoZU3TkcMBMgn+5aR+hyDj9DKXpxbVx9lvNORHmTuB3JG5cA4TgJK1
i7JphaGo2eNGApnA3A1FE4Z3RHNI6RC7hJsOoQAI2bk5FQnz5bIP5QURR90Txrz5BrdgchP5RP35
obELph7CdgpRGfBMvhu72No0pWaAHCjUM0zc5m3Sovg+MJ3paHZCXEBb59+OmiShfzGUpCTY5SE0
uoBvH4qBV+l2uYOckRI12gGsnvvh0q6GBxu4NhAtm06O8qFmSCu7oSRSG1oyw35UNFcLDrNrUrGq
E/apdOUnkL7DYVYe53FmXJmjebiTP7105uuE12gNIhsQmdk6O1MDmOoE04eVGdmpEzBAzNq90cas
f7A1ybS3aXajOWyNon0hfpq0qMkNeRg0UfPxgADnUJv9XUD2FQqEEBSbDn3HeasxstHG2tBq3tCO
eytGdRyzGHspQ2erpZeD/g7HpCKDHEsah8SF7lAJUOa1cHYITvZhL5/BDI6rgiPDGSPg2rG752YB
HlkjuVadRL5ZivS9b+bkFmNn/NiOgKE6hlzPvlT8YFp+lU0SQHJsmGc6jzpacyt6csbevZ1wcUKy
Qf5RSPyRwOahSgM5OFJD3Fq0EpOBeiuyzb0ccZkqrWckq64yK9xlWKyQ8eqbZIjAGIWSZpl2K8mu
WY2VdRtq1gsHvPbZRkGcMZ452TQ1PFT+Xtl5pi9oPjY7C3rDIXWgdJnOvMbok+5aSHoOAqYD9LEP
rco2IfOrNR7fZKUTogHZl9ZT1uRracWe1fYosCWyPRq7dHYrOyI1vLpHSV56nGEoIhJ/m0wwH7MS
RPBUvTt8t0jhb8fsjia051jyBZToFh3oJRQoDlAywLIx0VW29537k3bmLRaybJG8MShj0d/Q+2Uj
Hy5Dp7zsKLq6COjvoPfXDTtpEvfpLmBMz96652C5dUxz3MpOqE1kOeqCTNBdotPwF437gBqBUbKa
PvSGsXYvU06unMo3zAIQUmvEU9jIV0gP2Du93OZU0Uf0CRuw5h9VwFDDGu7KHlkc2sayurRMsSvt
8WOU00On2/MGUsBMbYREJwg+kSvESWc+QNuyJCWlIZFQyprJoHD3dkQTj71Pe9ZbI9oTx8x20yD2
zuW+mGxctpNJqy+ZPU2f7VsnUhdl0w2wC/2bQjBAWbWmru/bwSZT1wI3Gxk4sW0nP9oNP1dOatCK
3vpFVSMKykIWdCdkpDBscJEaxdao0vtZK9Bt+cV0NwlMKIXsKN7C4JQqePaoSfa4LT/aMWEIKnp5
QJ+MgihF3Ajs1AK6ZTAsyOX8FLjME1x0beeS8TaRepxDaCaS2xw7Hv5vdWH3GUTshM7901Avh+8x
Gw7IqBCqW/0MRaozDwXN/T2+Nm3Nu+s/6D7M/z511VUHb3gdO0lxrMUUblwxLglLkMXKytSQvxbW
PkgBZVZFeKX0AhRO2oprAyDl2VQuRq6uq2793A6fyYRsdqLV5wv0geQeE4eUQdjS2dPycbqHvF2V
9Ppgb5cu6FAEUjMyDdWvR3MxljIIvrQGkCjNlFhrq6YYbQyIhmCQ4/59gGu7cIw59FfzNZGDyEEZ
dhuXhQuLUZWEr9K1NKC1+/66rHKwwYMunoBUJyfgR/F1To21MfK2vSxLUKGtBt6ptBFAqCJWK8HM
5JklwHmlGWdfANoJ1q6yugsSa6C9CJMo+in54ZuUwDJbiGSq0rygGpKV3f7MAhAtJOSsu9J4dMp8
H4fRVon9NEdPRSSPzvzh41bB8fQh9GiA/ATxsxOgmbrsVCPGE3Fw9gULcQKlNS78vUMbMNGceyzx
71TbdMAX466yhpcat+mujluMwteTMXuGpJ4iVnGfVYsJyZySeFP7cb+vB3D0vjM7B99Fr9jU7Ks9
85sr2dEkNmYcz211jT+qNbeBO9Nvq4PBsxHBPxdphJo2m4MtccLI60f7uiaIkOsz3CakmmI8LLT7
3k9jn41BBj/xXpfbrmnhSkpyvqnCk5ITTKa2ZjSnN1EXyqtI6+/pHKUmPl3TsFa1MKuXTpBwsMra
sVz7aVXRgAQr5uZ6ho+gqZ4buq0jpBk/x4E+RnsmE/UWquvwLsjTXDV56fMeTENzQtrPDLG0/bNW
xuMOhG+Ba1ylJ1EVD4ket3doA4iMNxBNkTg+Nif2RDYLaDPHrhk4/xnSjKHq+S4H88lSE+1YLCDI
Qiz9R9R0usFabRL5bZQMWh292MlqcD5Gx8Ih1FlAqmqYQB5hbM2+XnSadpkQo+On9SmPmOyP9jIa
yYb8oNqweNQ4366MuFB3Y0mSMSqd3kv6tt+3LribOPLJ9YHI/gZhP7gIcr2+FUWHnodB9QX6k7A+
9naW7uXia6CfanrJ4nWoBvls9uQiwcpdMVCGdmejf1pU5c62cuPhucfTzuyumBEjLH4Ks168FYOB
Bj5ZDBfzp/cCcYx5GS6GDAxoEytz0j81rBQ7rca40ca9v/M/3RxZnzOSXCweNFcLKpbIIco+gnI/
D2W9VmH6RHBKv3yhxovmUMfig0UBpsGjJtT2X66SxWBC5kp5nBbTSehk+k/lM75e6S0YQLHYU7KZ
gFNmy4F22S/2FTx91rTF7+IfszE9y0mV7xDg3q3F+DLXIESTTzPMYouJFoMMIrN4C5kA18ycMiuJ
FitNLmrtHslc/BEtRhus7/M+9x37BaEvm4HWpjd52okLoTfRtlvsOtBDcO509uLiCRdDD4/b5oS7
2HzcanH84A+WL9mnD8hBmHsjP91BEF62dI5wDGWDQ79psREli6GoGFvbMxeTUfnpNyo+vUf8UO1r
KMr3RO/EdbX4lCzLrc504BEcLi6m+NPQlGOH4UXA5SQde9q40/RDBDN5c4QAf/IvtOKiTYm3ArL1
L/36/zY9/4+gI/lfdz1XPxg0//j53oS/qkmW/8+/Op+u+L+flBnFJow5niPA/+98OguhyKECU5au
/h0m9281iaBdCgqJytRwqGukQSP132oSQQI1TVI8R/9Omvtvxcz97qRH/kFyJf9+6iyDnqc0lrbo
L23PLBBQVzU38mbYIDtaPzH8PFOR5MqsheBG6y92yi9OR0uRp4emxqbLCvoHwtDv18tNg1UlzwMP
aecIfKXx760+zEjH7eMz+XE6uzNwzV8eyB9cxEhvfjVWfF6UtrNh0Eimw/xpvPjlJkXjDF1fWIHX
VrZ2atIkZOdn0qfxX/9yf19Mlcul6CLjjsaZvRhgF+3OL5fKe0xNpRRwPcGVn9zZ0jbIzy0APgnQ
JsOGFdgqNoTlvy0CkIfv7/TL5R1u0uGMjR8NCuB/drFtnFJwY53aS1pKwyHNzF1bzNq1QHqJyawg
I4UKxrpES1a94VFq9t9f/5OD9YsIjj9ALLQOS1nYzPnPL6SEZGCp6aRReX63PORkFA9do0WvCRDC
TThh1WLRDq2LUlTA+KpuDyTYZiKDVAhNcdsYd0p2494xuuF5mMw0+Jfi7b9U6X153z//PsGH41rC
NhEXfvn7osJuozbVK69yQoTkcDo3jT1Kz0n7cdsu7c2//CCLGOvLD+LYumPYynWYVXzFXGl1C9+Q
yGUPJyM5MRaad2PFnUn4zX7BQbKo4ltm0hu8m/42Q2flI0dX02kskqTdfv/XiC+fn0N4uQ76gRUH
6z46ti+fH6t+US+WGQ9Nl0X/ow7cYkVeSXOskLZRItRhDAMbH1jUlT9llLf7ZgCp1KSTRUPYd8Jb
7Mj6Kz1lwFLQRwO6I2ZkPQZtVx7qpalIHIIyKOJbg1PTgDiAmt+NTlleaYcsdAhjZBwraC0U/lkZ
mf76/S2avzMu1OctYtoweMrLd/j1Cyzb1iDgHpapTcN4IcFUjblp23J8SGuZrOG3jI+FW1HuT0BR
LvUUdmjFCeVUd1j32YPbA6knzVtv2No1rPT0LrU7/XWErbrAetO7ReTy4hCzcVBNF/80jbQFGt2K
H92sYX0c6arp5ND05qNFI55KmwDf85D1BNEFbnr3/e1+sVH/624VkzOqUQAEi1Tx1/WGaFyfg16Y
evNib5Md0vVmsrX191f5+tXw2iBqZMcxTKKQ/8Nq76AOR7NQpB6HtOBZWzpnftsc+nq2350lLeb7
y31Zr5ebQnjpGMtCRg9dfBE4qhEp9VxzOTMrgjPO9CN/2Mihd+z/shz84XtgY1i2WF4ZqRbR5q8/
XzaKPDARF3iozYMzuPDxAXFMejdrVXPszCi9y9DF3X5/e18X6eX2qASoBQyXJUgs//yXPQLahasD
NQIIS3/ojR6fw4k1YeROukNhmOQWSPNxAsv9krRL66G2tb890D/9wgxUAYHgpMWEvzzwX/4EbVgO
0fpyJiuURu2rF7w3XY55R9BCOX9/v394e3iSMB+YqwqE0V8u1psxVqkkqL1SU+mdFQ2stNGg9gXV
BtqQtv3n++t9VWIv7w/SXQGtgRkxP/CXj6Kw9Tiq3Kzw9Kqa57XFpIj8DVVgErDaol+QZ8l8bSjm
LqEW+wEJDk50YjZI26QPIyc+FAxPzrkfNW+drLu3TJQIM8IBDNwQSe0EJ618+f6P/uMTkXJRCfPy
Myf//YkwTU6koOXmMZ21OetTmfgqzS9cbJr331/qTy89p3AXdIzBfcgvl8qdqGoqbolyqPbPBorY
c9eMA9l3lXMkYyG/CM1eet9f9A/3B51hgTHgZ5TKXv6oX964ebCqROR0SkYctTtl5v6ZY7r0ctvX
Tt9f6g/fFwmooEG4GHLtryyqIpyqdCb2iYjFIcx3mYzjU2bOzra3quama43pQFBUy0S/I+t7cLLg
Ly/8n+6Vq4MldU0qsa9G3k6f1aBBGPAyC3pvhhsaSH7pXgFZdv8CyFle5V/Li+VVR7hgOYin1LKr
//6zUqCTRhXOmWexZx3HHC5wIxfoo6PP5mOAFTreOMw7jlr110f6h98ZSQZAXWQ4lLpf8ZnofYhc
G2TpRaAU9yaNqNuwYkKAEgLgTTxPrF3RIJCVEYjEt5cS8/Y/WL8JlbWVjWoD8eOXL31uHFI1HLv0
rFDHSErD9wBkT9/SLLrJAs2wV6lI/1bT/eHxsmLaggrDhQW7qFJ+fZUXSpFeNSyeQWy5CMHRIdCh
rphJk00X775/mZeP8csDhnAjlE75KBWntN8vVnJCQlflMDyiVruMsvqhb/5apf7hImI5mBkKQY1w
vsKcMsat9kzyItpp/HoroyS/Bf06HZbvb+YPv5zQ2XcEbyx39fWXS+lqYW0B2DRixH1Erdvgqy/x
ifbJImj8/mJ/+DQEeyknKYWIC3HP779cXdDcxM5F5CN3vEepG4mNq1PRzjSiL/A/add+BxaU7rv8
8f2l//R74tJw7eVm0f192eG1mM+2HfPaSxOpbereetNidr3vL/KHZRzBq8vLb2Ct+4893NX0So26
yjxogbyGM0XDTB/zGLQDAa1JRe8pcoO/FS9/2Mz51sEtcWdsVV8PULMVYohL/cwj3c56zBnuXjvM
ye4ds4i9WGZ/+8KXxsnXD8DkJAtGkd3DpRz8/TEGEKCydAa8GZsmZnHc3n61iiMt/OBjUA8sDJAe
O9cdHubS8a/dfHDJySVYr18Fdlx9lJaR3g2x4BRQ55PaI6YwsdoO4ZttRdT+id0O5pqygOmMU7nE
f0AH8YpKNPcULuXT9w/tD18ALLAlUY69FwnnlwXLlHrTWjnIEFHiHiRqUJobBTztifFl/xeO8x+u
tSyMbAyCZ8XZ8/dfTgmnZBqYUNxKLcAFPMy7udboSy69iP/2bdk4klifGEtTuX/ZhiY0YkRHT6n3
2fFoCIVa68QPbiw/jL3vL7W0vr68EDTPBW0GVnyJBerLT0jmrDboo8/HNQacqFtpYjg0ZLk36lR/
zVsS74gPsCFstunE5tNhzfmJmTa9a7QhB4TPe3Y9Of18alUJmngekfnxSCDrFFrx9v1fK5bN4Pf1
22INotKmXceiJ788hMqaGnsKaYjQ6Q8uysEsf6QAMk6ML6CMDlEUvHV6WN+3dhUw7yHeb13UAi2C
CitQMlawDg29vamLFhkciWa3Rdr1GyBKzZFQbOdmcPIRPvCACMCX2cVADMFfFm0OXL8vpfQLKKXA
hGF4W1QIxlfUWtzUfZKItIR8oxEmPdTdiy8E4Bc0GcAcSPFlZNE3MnvD+IPVG88WJvJpRloPraPP
3FU1OuiCndKscKAAgxrXteOGmCkczXoEqAmTZbBE4a6LQqpsHymz3BbTTOEyWulIxBgqIH/XWsSh
oSWMA1Jkp6T+EVoOsYoJjHICFCVC/JWF2sYiiOkiSTR1oydhfqyYUZ8na0Rg0NdVuLbtQFyhOp4R
EjWqmtc14KlhXw1t8QatOtY2hS+jTasYwDkTDt9ujtXRdxP1YDCRx6KF4Wq2CneLgtvzhdFsx8oA
0oYqMr2LILj+JMEUPFYbp/27aubbOck/dKMgW31S8zZEpB1NidutQaRg0ofz8wOihXYgYsYizKhQ
l6nQZu6/L+/hAPx0Ea2fzdKF09LoRDtadB8hcdsIwcw0lAfhNv25crS52+PvYMCXx+lVEFYpGqmJ
xzHkvnZfQap/ngSsCBSL8BBDe9Q+bNGQHERIIWY3+HPtyY5S9z6qTP8qZ/DO+2rlsMEczAXrskW0
2ZaNPW81Uik3cVeilPRV356RSblIcTAl/nArM9F3PTOI9VgOryTg4WOaufiqtbPppUaMc2jiCoIM
p5Bk3/kmUh6nlvY2H5r4lqo5RfOa9i+sndk/xtiOB5p6JhrEtHx0g55YO7sD7PgZa5eIhBxkZwh/
ZJZ/16j+0c3SjHhDa3YhyFtOQWwp6tirZsjUKh5Tt17N09z1KygD+O/TKC12oQ7mYUSgsxGzsNZO
oRfXWpU3p4gd/AkLEiFmtR8dHYb3B83MCTfPLOeMyQpDfF60zou0NFKvm0VPouF4JOnxWZUk3TEZ
Do+giX7GdW/v/HY0vYyhItIQ584aix+qbTMvZye4a/ukvreJO/SamUNoJ4rRhGae9ZdZRygiOkUz
3DaG7AlVr9CyA2K7IWwUn1RvJUdaeeIQVHJR7RnaduYke8JSAok8vp/9Pt50aGOP9GsBK0j8I5jJ
BGG+BhbvAvTmNmr8mYC6ZHEuxdKNcFoi/AD4XhESBE6biNOQdvYqaPuu27b6WFbo0lJOUM6kw7SG
0pGu2cT2Rqs5b2MVJRx1yCRnKDbjGfXRNaHSJ3XRAWUDkvnUzQhrlAr7c4gwhSDTKO03wQJYQjEy
weIBWHFhWkJb5xG8D6O3ndd+iFmsGfuDSugQBvOOG4esjherdG9qj3jOz6hV56eaaf1+HCPjPWIE
/uEHdvCg6bJ4m6sbHxs9+zwr595wu2AHXi2+Gme/PEFKCCFgZW2kcJAhWbJlxf9WAyIVxDXEuQ/l
Jbhc/a2so9HLicA8DrOm32I2D147QxPbPmWYO5XjfGQmiImyttkGh9Lob6u2F+/M2WGy0H3dNPrY
4kYST41u0iXX8ophRD228OD7UJ8uEgb7IRSNkp+rgFC1lmWlHvxB656shGNeAHup3wLNyrMd5XPv
jaSw/uMQIMiYdaSaSQa9SpmxIrlZZTH0O+R85tVkOyzZdmaNN7nvzk+g4AwPU5TYjKrry+vIRCW8
6qpRezPiieG6LkKGlH32WIahc4E1MF9XNe/aBhkJxAoTgtpaH0BKrPs8afdhHsVbf9QiD49Rf7Rd
v7nHlmvXYDuAUfISi/Lazk2MkFMIT2KVZL61C/Q2MbZGQ64NJPKqj3bUQ+5pzCAT6R3itigozXu7
dH2aMyahlTw8Ue2Kruz3QZJlPyWHlbuec/Jbk3+MQ8KIAVjhO71Jc6sQ8iTDieS/fuPGln3TmCy+
o/LVOkSQs05TXd1VRuZetG3nYPqSWITtoWcxD83K/yEhOV21ZZwTX47lpIUYAhfT1rtnOWTj2cjI
EbD78MKug9TLxlhf54aZ7MzaSNcT0s21UdXVns+224Fj6jCx4N+jKdMBIeq1nZFJ61BN7bKDUEO8
DtCbAU3SnrtDYeAmz6kG1ClRovUMawBx2+HoW1Xt9G5jrDxrY2odJqCGL7ZUDE3CLr4RpV3vG0eV
d6mwifJTWvhzsvL5ER55uiVPY98Kkd50ynpsarLBdG0YIBrimEM7ubjXwsI3mnWXwBVc+RyvX5Z8
hXPn2AExdp0ktCoZytWIOOhgY9NFLEgPl2zq2WwvSmKbSIrPjWRVN1pyynqLGJ9J1sWxa21boB/U
bexYY89DCNPgZrbiRUuNFj/TCnY220V3rkOSuheD0nd+YI73daE5ez90+q1jM0RCC3apWdgxV8js
6XTnUevczaqQ04ampq/BHiyd+1CN2Q3c27JalwQGRPuhNahOG2W+h3od7EjbaHR8qFV0Iw0bNBIp
5caqDOF++JNbHrBZFRt+/fRk6Zo3MW54I4DGPaCZjOlkWHa/l/5AlCfepfTUT3PzM4TtHkI0sQOQ
eVZVMgMZOJ5tAoVNY0QGAM8szT9SrTMuSxnaDz3+ScR6Rh+c+jTCUh2hdGQxLfoO66YsJUGWsrvB
HSG82SmKg0BHhX8gEheT6yiwizK8LCdzebW7+aLOuE2QVxyPxlIaqwZT24rM1B8N54C1o6X5Gkc1
CA2Cq5LNIMF6TZWd3eogLbaWjUEeV0g1X7BgvYemm29nqpWLJg8qiI99/qMfA154FWzKQsNW3bou
4uuqPwURQwdYgNANWxXg4dSnxSYdE01qEgA91E+Q9MZVTFjHc9QgVG199WiQx7cmPUSs6CLppHnq
yjxEI7nrU5ElkGfc2JNzEW6DfsDYm9uaFw2TuzGM3Dz5lAhiGHAt9hwd1wGrH/Gi7PsakxuktlV4
xxgt28dBHZ7nFu0P/7jPd4jZzasEbOStmQzzpVZOA+uXi7eyW7AsBKHe1czjWjLeMLCAj2GEqk/O
gXe/eArNGg8+xu7HMa6aG23AbLaOCqz62fITNSqZPBuPw0ZFsvZUPQRbM3lm92MVz0Vg3FtGMlP2
A+9b0QDmYGIEeXQOGoleJw+OZD3+cEKBE65BsytgdXpGTpg2SjFE6FqN4ocC54Ncz+K1n/P6og/r
p84f6xdVu29NOVFqK9ZAQpW9IbERU9fGK5i54tpkXdjmQTbfqqRFaOT7u1ho0U3YzbCLiKCZ9kGV
4f4Q+QxXTA6bDhEaRcgSoeC22VmXjbu1ZFvheszqC8cF0xcWqbvDqLnOmrg+WCqKzhxC4GIpkpl9
czJQmM7BE+SiAHl2eGuZ2X06kTDZN215nHMNiI7l5yfXJJKbb6DdVL711uEMobYb8eYI/oNic5uT
zPoS5dhgQorHjVFL34ududhUc+hstRiaIFaSFGFrhkM7GputIHeWQrM+T3GH/aZuHyHsjavEtDsC
fXVsEDroqbWBLTZB5RW5+g6UDvpVTT7EUzaTMact6AJllBafG8bvJgncbd5p8hynbbg25qLf95mm
7fGGYMzAaYynYMyuxtgu/ylzRKUqH++6wv9kH+q7sIuyp24I+v3A0WcriuG+ckfBkKe0H6E4EJkX
BMO2SYbkHJDxu9GRElv5dEz1Uj+IdNAv8bf3+xAuomdU+GbbDPpWpZXNcc4C8x/i/vRdK8m5CCpF
cdY544NlgXTk9y/X+FgxhWB5QmNrvkYpWFbcVvM2bQfecLzwtAQKr87imYhpEL0k6o5USVqUX7ow
DbZJDa5VDJV15RSmOhhh+o/RRO1j61eWx4reH/26pW2ID2trEVb+NkzgNWWVh8xBzeSxkV33AzVc
ceOC+3wmQBHjj53vu8wxL9rBbzYoRWqwaG5/1HpgBl6U00sorLHcTqXZ8OzSxacU9vkHBr4IhR8A
SCSzYUebOdI9XdThpStDkmICNl1d87WtRnDMsZ6opsPe73fKKPQNjyxdh6VWU4JjJnUHZ4/5mTE1
w2okGvi3qqZda8R3bO0Yf1XiCIpP/FDalNa7bEjitdm45e2YpKCBI9bCIUvqbcl0HHkoa4/kDLOJ
AW+eJSgpDqZOC/WBIJqd0VbI8REYIJkLTAi2FPZEbMdJf55Qjl8riTGcHk29m6Q5857KY42lJt+4
5lBcGZFtXOVUgJ5GVXdwEiJZppYTMVbs4DblzLTiAgOMEAfFM7Hr4Qr6pEeeBN14vTRYVCqdzOf5
lBbRmz7p8jKt0DFjWLzscwr8Xpt/Wnjw14r8RnC27koMQnwUIYmSXZVPNzNUlp3QQ/SE0aRdpJgo
BC4H/MUrXXYPfi/yE5rgaYMP8bLt+1dmAtgQG/0pTxCZah3G4S4U2kqUsl03OtrS1EDabcHNvCn7
gn2bJjgKP/DHaWkOKwR93dHoRcTBvPL3uohCvvaRjFbLdx8HA4RWGkf/JPYwn6qGfiXphSBqSGeN
VlbfTnt7DrOfPbXVrkXVcDAgZV0PcQGjSrDmKp1iZVXXjB/XVVZZrxYxZCClSBQCGpw9aE3jXziN
dHaJj0YQkiNutRaXvhiD6QrJyBtYx2nTzREmxDpUb0lVFmvOTYbnhpZ136EnXOWZLDdGV7iETWex
Cc8iVWwf8QysmacFA2qGwxyB9HXdk5F0mB3UQAByM7aXKTjshwyMNhtK4ZPHaibgVopo25AABcpa
yHs8E/upGJqDa4Xo2N2+/tF2AKiAplwWKb5GctGLFc6k8kYSxvOPnlaPwhpyQm8VmZ0T1K/ZGaOj
m/lyFyvEoYmMsPeA7u1OtV80d1PSDusu4/y4HtLRSVflGCUXpg8DJQjCjxkS0qpDeUuMgNThYPbZ
Uffpq676vBx3rRmKHQ67eRNnYKONHDutQx9LEA2NJbyx1mncJZ6AXfQxUpGeoLkY22FGsxuZ7Z1J
OvSOEROyGORwm8ZQxU/Tx9dqVlpDdcCXRwsJy75iQHIdIw9A0cPq+KSicdjbVnnskrC6bINBIJEd
X92kfg9BIYAiMQpvsGtAM7Or7+EOZscRIawF3UT27xryqnyNgbZ/iN0pfEqduIbQ/BHXQI1sG827
8HNylnKJCUvM2UtQVNFGmLI71v1gHdEV99ezmNhCBsIqtgIJsefHhoNtrA3kXs8Maz0uZ3loOcWO
vp1/GwwsXjBjUi9CwXvH7oortcz9TQxudO2XyVisgI8VuxQcAZYbAMEYRqqGgrFIylc/G0avq1qf
ThSR2i1RQ/ysBr4k5b7VGCWO9eD6+wRJ9SOdaXU1wcKAmBj/P+rOY0ly5NzSrzI26wENWixmFhEI
LVKLyg0sRSUcGu7QePr5UM3L2ywzcm7v5hqbbW1kdmVmBML9F+d8R4cpE8RnbP3gz229CraKLFed
Dp0Q9q2gwzBg1MFVw8ZaV7g2JpXBR5cVSzbHngh8M2Klg+jWZD2EjTlBBshZwTUhGT1Iup3hsRrG
clsxqT54WXYrHM/aVDEluJj9HAhJlq/TDKuSXs3ZAc0QPDjp189zUaG4ppglLJkGD8rqQpDauq3K
xpVjdAZuO5ImNkSC3TOzYiOA3rutJ8pBz8sgQQejG1ouBpRYL/Mt32a4Rn4T7TBUdtcxyvW1KSAE
5IW3NlBiYa4hRbVL3nsMVUwRcWSVTMy2OBs2cnYlyBgg8LMMuhNUn4gYZvtWDRWsBIVRgt6pftKh
vOBIHWHYAB7VNtUAt4XlSLIuHDrpSnfl98Ci6x3HSXqXav20JqQ+Rtleix2mQetCNJj5WrpEkxKe
5eEGKmD1/qyh1+wWx2QAnWkzBAsDFuXowdCz/OBpximunBdwlSjJC9TYieyeKsPITrkNsz3ALRA6
0p43ReC3P3q3c/3dFC1sURtaL+ok29kN2M4eluS5MLc6ubPqvLuMiNKONbLsrTBtQYY3T+IK96wf
yqavL2YeNRsvaJJv00+Sq9ZLElpNDFQuFd+x4yk9URlU2N69YN/YsbZWrWsfi2LWqWFb64mRQvDu
+ZV5UsJtLk4/erdBELOwGQKewsqnDu+mst4S9ORtaacwtxG5fjdHiXs7TlZGoCwTHSdW3VKLOadm
7Am+I1a6e8dPii2+DUbbX428hg96ayXaSgdM+pWw1UXc3yTqFqwgF4aa6GaoG45RFzcXLmuE337k
nWTr1qA9MU7uOzMrDovz21x5kvmOdJrodfZEdUi9Xj8sBM9ngxnTNpuzPqCSEB1Haz/TIqN0eVMR
CsM0qdst1G+SROBcYdqHrbSqSi990X1LPRjKltcYqC8XIUiqeD1yklWoxzWAvEGcBQKYJPSFGJoa
WYFuX8ThBMiRcHblkRGSj5+twDLkSrFYsw0oNVE1Dzezpqm7KspMQFtl/ZgacUY1UU70gj0eDSnc
/pS5kFTXcdp2uFXnAKImTCXjawBHfYZQWnzohctoXrhjettPoix/Rde756LFUr3yZZWe8eay7c8k
IfKhNybmi03o9nfTZTC1MX2WJxOQWoIb2PO1lYaR7xamR8fVS8d91mGuy4vySo3sx8Fxif3Uva+J
HLvzzLn4HU9V7J+ow9y9Ydncq6NmiGjdBcZC5M9UeapdXPagxTT5qMXCfg7yov0kXrNmWkjwDfDh
lh3pwFH11jV6H86EweEiTLXkHHfovTKo7M8EEstvaBP6G2+yBwM3CdRmMDVi4Ihwr+GE+zHWKzKp
cTBbGjIgxIX+tqGlY36fmftIWOZDnavmOkEZL7gZk4kIQpPwa9EU7KoGvYWop6Pct0LRLbLgIB6f
ytlHMCmrAp2u/evnsmCCrZs61dMtBab80UyjE6ywC/D3uuXEw1/Pb2J4wQ3x7NHFIZyM8Uggov00
euNTFRE7sBuKKTimap4lhLYuk5e49HBfofVJmoe0HhBMRDrWOa9gTZr0vWge+rTOjK1dkEZXEIYs
QMtb+YOll3F2wMcogMn0vrJCPVMKCHRRWjB6A5vJhsmnPupSCwJWw1KIC0Egmiwm9GwkPxYnD0Tp
A5zfdld3BSHYrdfxgjRTw0tqIDeKKf9rw97ylKbGloUZlUXRsLrNGjZepIQw3VhH3pw/MNKIXxnD
00EHWm1vO2PQ36rGa47Mz1OwEmn+rI9pn8FxZc8EzLrdReXUfjZD116NaZyOrpN2ySlg3XtlIMsf
D3wDJ92ysfTbgOeUjj7CF8+DuUagjxAP7NEPQmGiS5DizSLhEXmW7AkzjVzWuKU3xR+GFqdnHGRo
GnrTZ0CriC9MCG+hQdpkDC2hMhKiCcsbXvqDB7EmXScg9osQ0z1PYxw57Ckbn39UVpRgjrasZyYC
kGxVUisOi7wZ36vAkY/pULafmG5MjxGdpb1rJrJMUDnykammRnM3QTSDd2N5hID0wxOMMPWC3QeY
rFH6z/QM7tWz4nFe5VlwqZRLfUBKi8slX2pggxrOK9am1OMRyRFhkNdxt01FilqscUxohhp1ZctB
euVzAERpZDibrVMQT1QpBhkz0N8hZa06y8epgg9VfyWsM/EhJaAAZILFk6X61H72mdCXWPgs3giZ
OiwllJ7zZgJEOfUJ8lxrUk10j8KCe5dhcHGToG4NZe+LS5AH+W3QllG+NSLmqisMze0nqIeKASiE
tA0KhkkcEYg5z5YseAgat/6Rm6375VoiPQuSZxhDTgPHg96ieiRY1wNwR2cO8mtK0okdg86HJ68W
nUpaEwwSOrkTPArcvyxjA55ArZa8CWXH5mjbAAkAy506FhBuoDbPcQ+/b8+ManjSAEvsdQQONxYL
A7zUerfO4Z+9cS1EF+G5+cME7fgxC3zRHBOn8b5odgZiUfuWz0bSIkGmIJg1RKpaRWXWIqfbUUcD
x6hgalfrmTnia05cH3VWVZvNwfQscc9VJEFfqCxKD+7UpXvle7E6x3w+ivXAiuNN5DzaGdura5nx
6Zwc0qXh1XLqZlP8ynaKlxPS31TeDI0/UXSIeN7obIzS7a/FdYcA7RuvUoX1Peo57l3MzvhD0+Xz
3dY0Old/kXmXU5NtFzGLQ5NdEpVmZAPnPd+EPzSYhpfcIuxtNQSmemix8LGKitJ2my4nc8kFsA3m
cTzrToQTs6zq+zIpRzZHBgFgFPXcQJnL/83EWd+ZaTldyHRUvAbofm/BTVTOW5arHJZGKlyGqMzV
lwkVb9JIzvSuAkvBrVoU8P0mM3XzG9GO/U62sjqA8arIxtH0YzsDNlsuudpd8wYz5AaKTLjSyN9D
AXaLhl5PopvcgdwATxV42saJKg4RXWrWMy2lviMxVoZOrIl7xfN9I8GeXgbsKZtWOP1eiw2WZSM1
9bqoCGzeQBkv2pPXVw35DWXJpLXU/Eg7ToWeT6uq4oEz4aqTmDrh8TRNdq5hmUmKbZ0p6U6wrjmz
MJ39FQGsnCQlOWcpG9MceXPbyccRdqQIFzDPTV+TUMfr4O4jGWgAYwslw0FVpAo4jQNui4SWleUj
KzKN2nm0ebp3WaMVMXVZ5bznXChUyRjd9uQbX9JCNf2ZVShXVusiMi5t1H8UD+k+GLEndunobNPY
4VHp2dCua5/NB05n7gtdTMOTrbfAVm3FJUXkHvpGa8ofKLQ0Mmb8mIe3TQN2lKIms2w9eDkXJtWh
eaKN724mCfBsqAUIPdE0yPjT0SDvp73pDKj4fol30y25GzRtRAJdj9qx64bmyGiC38Yh4QYmLlah
/YhFGRy113PGa2XTcFS1jh3/IVT7S865x6rgr9/BythaoMJNKolF+38uySfA3eq7/bdftftZXd+L
n83vX7T8NP/4s/7/CMf8Jcn718a683vb/zNN7Ne/8A9GM+I+hGho+7DV/JnRrP+NrDcHhw+SG0QC
iyz17646B8MdSiBU967polld3G5/d9U5zt8wxbjkbPoL3Zk6/K/wxPDv/bPsB6kPynqUP/zXghxs
/GZhyEZv4qOWUpk7TvkNxyv4gWogmcMqRqQBkPRnVvbkV3Tx6P+I5jzrNv7UjRdaegkoJsjtZ1fN
ZCuw0Ffc8ktoHduzmgi4uZ4Ec12P5xe6uKeD7UCCAiGCqJUwCmT1I0KG1G1SH9vIMWCwYjCXYmfK
MjDzfqFx4TN0E45ljuPIPFktDQA7Y5E98qqRzazyefwcbaxCu8KxW07ZGg75Kq4MfVizL5zYUlkj
MA/hJDLdMP0wtpmw2QU6YwR8FzJM+koQG9IZ2+0h8zQTlJ+NZaFZWVDG1nuejHKEm+raFRlBtmKk
MmTaMTKsicNmmG97KorvZhbaMUuqIoygdJE4P6u7CC8KcMkZTNW2sMz8vcgqv3uZiCcguY6++NKa
xXR1TPz5jFft6XmieBYbyEziEBCySCq78o0fE9EOirvK7oOtLKP5lRQomG9ZUNbvY9bQdLWZBj4t
g2nXhq7l4koUvaYMqPit96UGDYrajJeOyUgNU8gjZ4jxscw5Hpi/dt/CiZPn2ObbbHLLx3lUNh7U
wRRULNxifdAuhiAe/ZhOKn6aGEZSKBfD/NKjSampKNDnrDq/mUkFig06pbxt4udWT5mHqAID0071
Pjesl7qwpGu3QuGRNBaLa3t2bH1T5iIrVlNm6DjpZ7JTh6lsocL0qfHVdYF1tIjM8Jn+K2K3eg7N
a5PXwtxJk1+Ht9dyqpXNAIPMlbnvuG/Mrl6rqIt4SaJkIDjKLHoSjhvPibk/2lrt+4oNH/gFSZqw
pyxM3WYfduQueuSeIH7ARS8JCtJZRJw7sOUgx6uSn6EHCjzsO9ebPizNKQFHpBXPjF+NH3aNFGiF
6koDlm/bAlVWh5Br3aIbclZwkWfmQl1ZnqH3RoIwi0be2ZqXvaTGrJfrKneyryEqNdb5iec+FUXq
ig2SFh1oiIzTbNNTSeNSM4JXJDhJBgMkd5dF2vLWV2NeAKkOyOLZjFWnvdiTzNx9DyD0W0eUPe3K
oSvcEAEEihfkEQz0q8AsZViO9bQTkoCCtRHBkli7LCieozmGbJSSP692saqJZUtbi8W8SqENJEiz
6K5IEqrXRL4NC8vU9ASZLjZ42YJ7saVfHdpzk+YkgWeAzJZmP2jfxk5aL5GvSDSwDPS5a6BzUXOx
/KxnJ2MBINgxlkiLIwyh0j7EcdWpA+yJIt02eUrkS2GOTkth0ibpDcFmnQ4ihISWddPMvOeGJuC/
22Tm+tBBg5n8LRYfQwic3Hd3SyQQFJ6AmpldTzOPx5HW/NGbKj7JOkHdiOLrpL9DQVYZx0SzyS0c
2eMNYA70zHhLSovcPk8jXn7NrHGEaqvm5lXxIGC4qQb2dgXwoQJEX0okEhbrKfXRzaUZvv664Q26
STLhRHcMeT1Y5xFxRKHZKojW3QRCdAeQwBbXzAqAq7iQ5VYiCxjRlGNOKpOVZFaz691Zf0aZG/ib
IKvTz6wZvXaLFsM3Q8+qrPjD1nqIvtUcf/Vda30pQfW1EWVnD2cCtsiF7V1df2Z4ZxMoxzlC62do
UG1MO3sxKsttV44gn2mlYGO8eESZyXNn6Im3KWunfSmLKGeTYCt7WmHSz8DsjaWBGsaBw7LGatlm
G4hCbnxnTsXGd6263BSNnD+ol7VxpQYL9dboDl0X1r7DRMYqE+txdu0YHYfO+iFE5aLJFVt8le2Y
DETHlmG8BRt8al6knTcf1pAxO1aVJNUEmZsGldywK2J4Wo1xC+s/3w8j2OjGBnNalWy7WaeD68Da
HTRd877rRpIYlkB5NFZpzyl+AP6GltoZDM6rJBKVx+OUsfjzbekxqeitRQ1as7OPxcg8zhHu0O5V
afuvND+DQWtjGh9KX7D7Ro20M1QMF5ujIAwXLjX5P8Ghr2qaeiU7urhWzo+aEUWPDR7JZl/4/g/N
q5Y1m82eMBexe5wjNXxg+YlPnRuYFiw89IrEbPTrDrL7o7L99gK3u/juoPz5Ox3m2L7VRMv5ybf4
JCWl/h61UWfAjROTy2TIyeUkUoqbbMhTFugSrhHr1cqjheYRfXVa2xgeNSb/97Pvti++NOCTk33X
3Xq2rYZNNkfDS5ZoFWBpu6MA5g1ymMfwviBhn/LDPEUStRQVMXsC6dK5MDBkzRFlk2mGhqvDZTZY
DNsqdx6qJeUuLPqsijbCyXWaMLp5SP0QsH70oMC9jR1E4p0EFPqBivFSzqAvqJqtT84SLUQ9WvaK
42j+5vfp1SkCHxfsaCx8+xyVeirDqRTIMfxSjTcCgnq8cTJjJK0Gnj+BT4pMuHXFoFwy2CgzY+1o
ggkIvjnG8r901X+pZv6vFcQ3/92SS6hX/3VRvBJd+17+mTRh8fX/IE2QS4KDUIcW7Rg40P5EmkCV
r5vwHaylWPZQof8HaYJUeJNhBPJ07Kj/VBMvEAq8qPznH+SKv5BbYv1yavynFF6jGMegZVnBbxL4
OCqBubWOuXcQnx4rutUwsYLMXCfwz/aIv9XRXAa+qqSbAwDHzbWyqV05DS0Ipk9J7mfPmu68CFI7
mYUEdUtmVDsyT/Aa4aeIFjxxh6G2zwHNeT1iEFcz7ny29zX0hTz4MRq1eBtM5d77Gn5IEqNsDBPM
HTuDZTFc7ocZEDsgJob98RlRqXNskDvdL1b2mogxFHqrUkP8lqV666/Q7diAdLit4JWZ8bP0zWja
W6WDtKdzRYQ22pRqa9j1dO8qZ0puNbNMzLVGAjNJkcoLaiTUU8r56k6tExLclKElsv3yMSNE9Q5S
0HyL8Ho4WkHO6tDK1Vq3iVSzZre8CGPM3xiYTselAzmzp0/27gisjA5cWwN9UtXaSNC7Rl1TAuSW
zJbVPJCmKqpLI4rxFBc5O0LD3NWYvXEaOOIivcJSHCVIzFaWhZDckaO5h1e8oq5m9K05zwoI8kr6
VF8Zzvr95DgT0zI3cckh0ap9Fsf2meGzPBWyaO5az3mQEqtXFBFyyOEG4MydmLH4QbdkD18AcIyf
yAZYulKrX+2s6Y9oislAzzT7sfa98mYGjjhTnaHWtVB5Qlnq5Qv0Bucoc7ZTK2NovcNUacS3Qhks
iW6zR7rs3rjxy9h8woXDrneGdONW2Xw382Siyc7yZmOjMBzDSU+b+3quzVVv9EiBZMNZGC5Bbzt0
ppB6tdzm+dHlSabtni03m0iJHqdO6QiqPrNPItbtF8AvVsjY6UWL9f40GZm9uP3jFxJo4LfObbDw
TSXBY7VER8BEbI1yS+zthUBCiiQeiMJ9SeGCoUcR9h7+BXmnuAuwMbCGwJaEyX9Ao1ZQ1xJcAvuH
gakfDSHqQFjwHf3TVytKk+ET7OkDwrRkMyW+sQsUdx+tgT1diAnRTlaX2Zz4XacIOptIgWFVOOgw
cTFYsKYA+HyLUyi6T2aHtdvsGASdgeblZpiFtG66aYzJBhA5MvgWsQbcdyclHgL1y3AqRWFc0N7M
z56jeT7yg6Kv9x2by3OuHP0xCVxt3iWlP2zctmaD6Xi6bdyD3EKUt5qw58OSkqmB+qbpTY1/U8ZH
N8tQ0RfCqY4DfPdtGSN8p8i1tTtzydrAoentdOvXx26Q+mXSqKbiIK3JSkVoyC9ZEa/lGMh8PO7f
nQVDuyDSO4P1ONjpResosz19KEkYYCkTVhqUVlQeJOD4pQ3pEuQZLVI5CUK9WqE96YZFqnqPPA7J
kH5vO5XJoSQRWIuS+BgKr2A4oM12DlZUG9/eFFCYGlGhwqluzcfWalrCsAHmGaEwmK8TkqGNFSuU
SN1IbFX0HJGB/dsVtZntNKALnx2e+YPro2heUYzltyJtp2OXp3PPynuARzY2jYcqhX7tZjaJFq3w
8my1EiIeRVXc7HSy0Q8MtlyUGulATGKd5gz2GQOOA+dwbLy1flqxiQuG8jhNA9ojywejT8IFn1Tg
BPYtD9cENw1dNjk2c50iE1HUk7pKg1Byu5SrPOnFvukTcaJeNm/bPOWZc0F9EhVdURNGzB/OEwob
ILp+hhqx9v1hFzSFdyDQAtxfM2T51YkM76z3cirWOfF5hyaY7LCIHWJORtrplSm7Ajlsw0Qi0Fvt
YGg9iUkphvYT0uDmDAWVNQeD24nPY9+X8KAnQhFMqLle8uAGxfij9l354fcDq1Vee3PfR+Pw86+X
Jv+Fcd5/o0GdxXTr35Qkqit/Jv9UkvD1f5QkhuGQmBbYdE/Wr4qEu3/42bT/+38ahv03crp8TMCY
4zB44jn7jzHd3/Aq2ijcPFhNzOMWvsPfx3T8O9iUYVaBclqgVb7zV8Z0v2yJ/1mR4NaAhoOTkMBt
IiShE1BK/dnJPdeaLijRi8OcjHip4idNZRNpUGAl3WB6HrAgrYL0nPWHWi+yAy4JQFlzfZ2C9P+B
rfnNVvvHT0KpZbqWw1LC/m1e2DVMa6IIWn6dDQfOXWTapp38cAK0e396c27/+O3+R9kVt2zR2oYX
+jdD7a9vxWto4p/xwAH9bguVwAF1UXSA+QmnFXa5MUfzPEautYf+Y2zriLhlxgv5VVvWEDMBjhtX
5el2Jr1ob3RIgf/9DwR56Z+HpctPZC+GTtMyyer6Vbf++W1IWCq2pBKjDJeEbCeTvE+jvR8Y5UNf
oDaC1HzKuhaOJRUs6jHTg75f+bp+CtxB7gw7KU7TKAcO0ia+D4TzHjfTupAH2LFbA7Zxk/SbKEjf
Jw5ecmhd0XxFs7TZixVY3OvpbLc7POItCiqyiCe3CKXmvnSQVTdz0YZOR/I4+GzRwbJiGEtXNV4j
4kPmdWVe7PQQwIH+NnAs3AJq6D6WA5FB3bVDNrW1G80MIZuf9VH/ISUhA5iyuvEkgmuMRmCTEv2g
+enDXMKKJyIYHWo+X7EAHFyyfj8qwJ9Tn/cPBla4k11p8tYvAv589Ii3Qiqgaa7AhdOj4RTzkrIu
1PQh5jl/qZgvOPjlAAGKFXbF6Uy5fZHufCmxJKx8wTpmKl4HB1hxP/j4LlBdNp57oXPfVXOwyZlA
XU38YUaad7eRVz8NlrDxHRGvs065N9e4hAjdKUyBKaZpqrBkLLFmdqU2joBSS0ZWdPJUKQmJCjSk
5kFGNk4l3bXf55gE8/kN+orDvlxGZKYNeEuZLpO9Bo+q7PQJA4fxUpkViH+lH5VdaxdNzV8Vv+zV
i2rmJCL48lSMFMzBnlbKOl2P6MZX6WSMu6JMKrR9RLe5ubCRlzPP8BVO6CLOKLqSwmVuJc1DVfX7
orLUDRlxjJ/KagfC6TMN6qtV8MGYnSeyko6lbh8sM8k2U1G8WZ7+DNLiNUZ/sG7mCaTzRCyZ7g7J
viwwYGFMJs4Hp8dpzkmey8Bgsokq9f2kw392xmJeIeXEX7YEAGQtxiqK9cdYYMDLaZrPkTmn90ye
zKc2N4IPUmq126AoiKb32pkQQW3wj56txGcD+f+GiYB30TGeoP3lIH5r4jQ4xTLNj/wDfG/UTOIg
NB77dNbiF0Pa0b1VNhGLs8qZPtjMmtclWe4m0JUTRgDmkNRhEicZQuNF8zIzeAh6MULTaKlNg84w
Lkte8UdQsNDb1FCUDnlZ97fsp8dD4I6YjJy8PqK99Q+tR4zfgGf7vrWXaTadl9zPTEzfy3Sav2UW
R/uBKI1qsspPszPcFxB76t3p8pItQDwcOrau98PITrHA6HhJdJXfFpnWX7pfWOGB9ezJcZzg3EAa
h7Hb+sQ9Axh3rv6k2n096dNTLRPrtu0wHDrpRCxVPDDlcyXRxR7s2Ny0Lm5Xioe5NjS5ll5pEUq1
N/oGr+4qGBVx4ZbDsEk6+hdr0/q91Nt3Z6xvNH2pPUhq67Voh6u1XcmiT5jBd/bBad7KgbNr3Vib
OoA2Nxfjc4ZRda+MbnzxRuOILdC7ncsXd/l65uzFuutoMvDdMk/iZGqeLFz7R6QYrCJHPFL2hbni
K2o6gjGnxEGkZNMUmP0gQ99+m7wJRrUtv3hJMLd200aj+drkNlV1Tcc2mB1AlowFcau2C3o1b48s
VrYYr3BA30TAobFyhT184PVi9oNqRvrBY6TXJ7PYOSyOOWnJi4JnkUcsE1qsEUSEhsbIxqroV0lq
Hn2vOKIee6lZgBP5glv/BQsaLpb+0A096y/rlIzztnbs0yC8cK62Q/0i+5M7AWL1JyblpF57JvF7
iXfrdJ/dUHqrHnfhLPEwc5QYxnYwwerOeJ/58fruYnraTZoecRqEMRs3JdRaOu/QFTdVJ/bIP9HC
4qbaNzi8pLDWKRGAaxsJAoHUgMjnjs5aQnOxuv1sPaDBXKtSWzX9N2hgshfcGlMFuTeLSl7vTrHf
rQd0r1ES3TKz3RHAE+yEUFvhIZeaiShBtow/g5+kTFCjliite3yUAUWtVzGQZ/XAHkhD0JPodzFE
+sCqjY273DQzo8rp0eNA69KbtLZP9LqrvH8kvuzD8n+6FeIcdPv5ru6TmsjQ9KrGixZNDxrW3Y0b
4G4gTO+WgX0447a9jA0ZnzGWuipiZbxQ5WtWqhgcrasqjRMHyB9juX+JV3T0pWT6raTyQVt4pu07
+LK939An0FBEj0Y6w8zVwaFOKJ3iKymSeSg5OmrlPJdlpNZOpW1i9KXCNjctQ1+T+IpdMe6oGLdN
7wabwKjiA678vE2mTVGU2VVU6JXs0gxrcszoTatw0LXqHjelcdtB+eNUtD+cVNxIAr0ZdhuvEVF+
Yavj6cPoKkT/lM223DZu8wRGANxk3/GZQjkXGo7P25BEP9jr9ncuAySQrv6aJZIMR9O/0j6bm8GK
qmfV2igCur78YTbaFUFNdZws8agjytw6af/ComCtJylbS4InlGk+GAjBUcDF4kKu4gVFKtokHE+R
ILUlZuRkjNnR6EBG06XuUwNbYz1yM6mYIrCh4uDuWrquAqt2ERkPPCsn4layGyxeG2XhFJuWX91D
pmQrTGu5U24Hkg8G2TUraYxAP5ucM4GgWcVR1GniRwt9IkEuJXAvIkwukUAFVwXF30/QMA/FqyCJ
koZyScfZVc2naw7aatYSbFcqqw5dhRQy1hsgPg3K3srcU6i+9lPLIsb8maV46pTjVjufcQES1GmN
b6jDI8Kgx+66fV1yFaaD9RRzRSu9+WBvx4dNVvxw+RsuR8Zrkqa7lTui4pj5dBi2iyX5W+FhODtd
/IrlXN/1JKysFIEmOE1z5iW+/aDUMqZL5BVNIS5HMCwbDo54ESvdmnAU2D/yBZX77Bk8IAGE1g3p
9f5zi4Rpw37pzax0eMwMCciAmXZM6Sh6sbWGvPIkevQegsPKNI8ji/W1HMpXp+7f68azn3Dqf4y6
IbektuZhiiG67FnoB7SgtTdyqpBIVNMA6+Zu0IgElvq4KSXiYflpa4vZdrpjp7DRBEWcJ9JViy0+
ZPVwRF2DK1UmJ0Hc7coDbj77w32kmXeN3i2ZfuzHi+qqg9+wq5ZnINeQF7ZI9oxiM7fJ/Zwa62kk
TRG55D7IzWdzTu5Hy73QHqy1ngtrTF+Y558gr5pBeYjHr1iY59xEkTPmuxzHRueEucaJVn7o5BSz
NT/4kQL5MG1qVseJ2TKuEGjOHlh2o3m3N6QUrBzNIZpGZxH8ajEGG5piY0rY3J2+bjDvuyQBtBt/
kcobBy0f78AfPvs6wHw+h3F1m5RbqzR2tvOTcPmtRWSEdvEdPGUdnLHsSm1wrkmex/8awPzo1G7q
B9oXhGkzkV3cXuMbo4+u5azNWDbLm6zut5XisJdvjj+92+K97r40kOPdQPZzyhr9q9X0TW7cxsaT
amWoMRDUzdtSb8IRZyxK070rwiH+SkuGmOJ7nDHgJtu6/YJnSGuApFg7tWa/9evjWNwDYkOLgZml
X/U1D08yhRgor0XB+WO04cj2UmMCvtwbGEc2WsCn7i0n69aiizHVcXFQ8OoGzXg/ErA2Uqokw7Wu
8FbmvMIMoRU4ERS/V02Glamf7MV2SYQ2ucXHRA9CjforpaDPYp5aUkRaNk8JhWrh3lny0ylm1CQe
WuCdhp/fj+2tX4gbs+/XjFM22Nkq0123qts4bRTmICNUiyGl5aO4ROnYFvkee9ss1wEalizdUinf
O5KNfPxAEbbpWRe6db1juogYVWyl7LeLQbXBc1xGr9DQCQkiOybdDDyB+RCF3TjsJ8BNBnLTTFGZ
m9PJNd/7WMG+X/hO+rmf/WOM4ULtpK6eXTLDGNJdzDS70QH4jI6zcvTzVKidNqnTNGd8rEgVVdp+
7gmCTLGruPeMVVktqPOSwtD7OMbdE07s5fS4lEuYkH2Tmm8YQwlPNkJ3Ku+sjkNbvQ/lTUyC2xx/
OhWOsOGSjA1bfnD4ekLzFK296NrmHaGAXNjNrPB68+Ihu0FGIJ082DFDQVdjGUtpWl8z1DAZypJd
kSV3pfLvRJs9JlFaAzexmm3c0UegzHb5U/C5WGLaZn3PVHlWa1TB4Yy8fzsW1XOh4m+UrRc0JfMx
yVmq23FwiowWeEieFce6ZwDeP8La/rbM/lYZITTQnWbHfpho6lTplActq85y5smmVui1/CdikXiV
8kO2icnCPfXtZ6OBJhE5xe5/Na6TzKiIsoOMlLqiC6ouuSmDV0Cbxi5GG00vVmjFIUGNxLeW8Rai
RnAAtG3dWnjN3iAc+aeM5MEdlrH29O9HCYbJiutP5QczHBPuI5qrhXAMn+x3UlENvKKYsFsfoNXo
Bfl86IboDVumnobP/9jVR4Juy93sl9OhVnp/mxtReeC3IiSnWnoaltzGpVj6nOhXy+Mv3U/5qxFK
fzVF2tIfRUunZC89E7HG5nVc+ij7V0tVy0y711hMvRj12Hz5xNwcuOsYucaMVY+NaoITzgb7rfGo
VJFL297FN0R7Q8qL+Mx8xz9aGjWDkzi0e5VS2q2TZtFHPLfmU9dq6X2NI/qsYfRddUb3mOm0aFld
qIvvAhhxl95yXrrMWdjNNsIFFtPCGPT4KC4IJ55m7S4Phu4T0FD/UFrBi11gy6zYra1q+zUOzABk
ZXybtcZ5dEjnKPP+fXZT4/9Sd17LjRtru76VfQNYhQz0KTOVSGqCNTpBjWc0yDnj6vfTWn/tJYJa
5O/DXXbZsqdmGqHx9RfeAJmziO6HHKCs03mHyafMSQGlTQaNC8bWagv5KMBSeRlqPmeYHhBFoS8C
EfprSCrOJaN7AfXWsTl9+P17zCbbl2CsO3iTQ+KspyEv8TVHGemupuR2Fg6bNl67CnPqzgQ1tA50
CU8bsYupTynb6UstSzrwZ8Yxl2WeIws+5LOo/Yb3OrCSJaEpi8M+mPL75r1iZMDUPaICkRwTWVAy
6OtRjqHIbGW5CdwmO06yBNVkMZrJsrSjPi1koZrKknWUxashy9jru/dcZeu9G4lIODmpCtOOYa38
9Q8SqejY5aNQ1WTv5diF+JZ4QZs0XFeFuQcd4axSPMtIZ+1v15f9pPt2tuwsY1fsGMh+CdigL3PU
vC3yKkT6DYgP7un6Sp80OT+u5MwUGeHsBUmMNMo+CPq/FT/c4kvTMcByfifhrbvSzgsRGQkYQakg
IHiWtDkBdJ49zf9EqgAo+n0iIw6funuPYWD42sh4lMnI1Nm9D8icaDVFRrrH0I0QBoNB28Yyrqk9
ogj/7sD+I+zC/2JA8L+DN/x/NEZwCdb/fYywqd6yX8H/kR3s7K0+B/7K3/nvgYICwetfHMcAUTHX
ZUj4HyNh1FzNfzmM4OhtMztUAUD8v5GC4vwLGAPjcOYNDmLpmkFX/H9mCoru/IvPCu1ToQqpgWq5
/2SooJ9Df5nSWRCWBSKnYL4McBWzjYePvQaSrh8fIbh5EBfj+r7po/bgdi65EjZMj+3QYLankcQ5
Dlz/NstpwkPmBG3vom1pFcPKSGoPoligbhQbOjVKHeldaYP3HIKw/UrvUllFiPpUQ/utHMOfPS3A
r17cmlvVKuEWQt26Udlr57r63JaNSTOoahetUSYmrrztD9GpR7weLmc2PCZ0Fval6NTXooPSVk3K
9v1CVZQX/DoMjqYdjndFCaLvw374ZHJhnB/uXAJXAIbEQtyGU57hxfklADUQEb0S9XEKus2LW47Z
MSuHKN91sbLO3Io2FPjjYOWbuv+CTW1QLDvXa/5SJy0/wZkCV4tMkAnOIxfTLo3plS4wKsle2tyK
fqFsmR5gSbR3ADqxDs1UK9pji6gvELyHPWPV5kNVlTCfklxgbkiKMFBjy+pT0zG3Bz2hRM4ydv8n
XvzXpsoslL3fN9q/DKkIZOwIMRsOoVnYjghJDY8pIpzPiQ/YDXESobSc2pBvtDDQ7UWXJP0G/XU4
sAMT1bsBxYiAEAZKYoK+NI1p9MNRI6P7dzT771cnn/p/Oj7y6vie+BwFpidA8tXZ1UUxXklJr+mP
EJ/ET3DH2Pw5dewBIRnNHyjtWCMKIoaP5GIx3CWdoMVq6gAX7boYMKl23QSkWg8P5vp2OT8A5HUB
ovv3iIuBmm3NTps6rIUdV3X/WIXRaxMLUJoudm03Frn4LIgnNC+4f9I+5pFyz374LDqPrrullNOj
CiNxCXC3YfshnaVawZe4LJs78JrTm4byxTqYVLtboDCBlEjRpF/TJMcm184bdBztGrDupI5et7Le
S7nUULZGM3WABjKyIkM40RNMaLRPtLEBhZm5pxRqQLbULPET0pZ0nghAtCxqLTS/mIObvjpp9Rpa
HbZtDDtwXPZqPM0blAv6JAQJE3pNhCKl07NwbJe/2XjxikEdOlHXn9En+5ewQei1UXBh2CdmY1bA
R3oeBYP6aMALf9Hj0QQ7AgAfbwwNU0EFte6NZ3fMyiKYVRKx8wUtF2SgaicNxar/mqERFiW/b1yW
3JjnG1cgNiDxcAj62SDjzl8dpL4GKTMxMsvo6qXiTTr+oQz/QGy3+7RXaQwwjtoj9tN/n6ac7k5k
OTssCNOXG1dy+QlJnWpIKRaTcJMwd34loLbhdjOMRtEtL1eNl4CpNyeDlxTVkA5FbaDP4edopaFi
M74yk6vwJJUdsHiwcmpJm28JSgeSB9ev7DxjQ6SYrY1Wv+agbYbplCMv/MPubmix+0njdScnzn4W
Oo/JteS40bIRGRz0/fXV5l8sq0k4AIL5eFI4fFPnqykDTDqzt9VTPRjlD3NIQOBEVXYjzb44yXQV
NXUoPqYL7FEGidkyim7Fbelrp1GtjUVXI/lSo95+j7ENwtBS301NjVeseONFLUT4GiHdu71+p9p5
0i0fLI+UcT/gBgumkDHL9SeRkGNm7Xhq0TzbOhgXbnpTRVEBDVLooO5TJygLazvawdABLSWwx3Xc
+Cnlz6WbLxB5Uo1uAjbsFbcC+vyY1VXIQ9SZYKLe6VXza4tqq0XeITmJTOuXdmMSdNIQRPIIWnKK
kMW04zJfF0HDnLCu0iX8FGsdJx5UjmhsbmxBmS59/Erfr4b94JK2CTQCZ5uCZvcwpKqRnLRUS7aW
TzFoDLW2clcou5j2F6lnubQMWsI3XtE8PMwXlt/Gh71Pd6s1dDDSJ2i41OlFra4H1YiY8GXlN6/s
gadmoDNGp1TXSOEC4DSyjRsJ/9Z+vfgIdeRtHDaqTFJ1ey4hPcQa3tmDEpycAl0nj6x4VTCixmLL
yE9ZlOUrP6glMdTLGLn/wOLqR51ZqKLZzbceXc0jZHcGnBNjtz6gEL/xnOYnIMgN0OFsZhpoEnc8
O/9bRRgo+kXhyfDbYDV4TnWCkbBDIsm/16KeIF+p7VMUNeLe7loU0fzifxiU/zUHkTvybI9wCbYB
yoinBC5En70q9KqiwMj78KSa3lM5WkDz0IxYq4bj7etG0xZ56wVPbukUx+s3/9mrYcjl8idZ+H28
h5oPe0Tnf6Or57EwkiAbo2V7BPT0aBdD3UFhMbmxF2Zq+MQNeaegojjvdcDZEpn1cVOOzIUb+FFg
hEEGLzsv6vel7aGtWqb2PmzKkaFxpa/Tlk5rbw+MMicX8Us6fExyS+VuUPvXMorazViVGfCQPsOE
j3maGuXmqi+88RWEsL2yhgb+YYEJum34NyxLPn1mpIsguHSdT3qeMYWhhkFJG570toWPHRvTKoQv
GGkMXbXUNG9kH/KJXOwNIO+cY5o8z2ZPzB1Ur8V7LTqVgfPVg4OyLVI3QPkp+DuPxEMujFv2VZfB
XedTVaW/HAkxjchZBWjFeNzi+heeIouRQ+LpLyoqBvsey1zGcgjXhPCLmKU9C/dJWPlT2IcN85B2
y8DQXusMMnny/3Sjmtw6oHb6Svw0N3wC8dMFSk4M0WqAOWbufNf17gR/UVtNHk3166vNoP5ym5ow
bSWUnnRPg1twvk0nZh5NOzY0t5XJSoAERaaxVNBdxxV3QNHczLQjRJ0NY0VynATnpUUYKG69VGvQ
112oqM1Ct3adP1rfXM9KfvK4rfHGzni/ivOtwZeEfQzFJCM7EHHnV0ninZZhP0Un3UuNQzdo07em
64HKiATcMAiXCa31RDoUt25Caj304H9yh28N6k1kfOmtrn2Cq5v8cv2yRcFe60KkROzWXOl1Zjxm
jVU++LYy4hpr6S/Xn7F5cUzrBDybFhcgfeHYstvxMRQ4LgJtKPn4pyQbJwkJL9eY3Uy7TExQK1rN
WJHK60vE23RGSfHWG3vjfqzH8cX2NCHRIAjb5PGuKgcEYtooWKka4paFOqzswMEDG4rjna5gVD3A
n6xrBFtD4qkY0MqEly8WeWdJGmjyxmhEubOqZxf15C8emMWVacbDqkyUL0Pc6E8BfKGlEcO178vU
hW5ro47cCB1lSxQn3JYK5MazufjmTT48ehR0YTRdteYZ3hirvjPge4lvN9hoqYqVWVN4d32V92Nl
tn8MChoGyYLSnJ/O34CgS5hrQ+qfaqdkvmcVzl7PpDobZxHsOBrvRVwCHVe06UtEr2hZl2F7yIv+
a+Bl0yO0nPwOEZMJgmvxEyTStzYWzopz9qs9Dj+8Pg3Wk8+Qui5xJ0DRduthXr0wQfvA6EjLGwe5
fCizu5GtUmplF2IEcN3zu3HVdkR/APiIUWOJPVU66ipTEP26/tAus2+KLXw7dAubNjhJ8+DoKQVd
JtVOj2HIh+V1DkmtP1AdG9nBrJtD5AXOBs5usXJT9dGqrPTG+TMzEJHBiSvgBrGswvIPAYHzG4XB
o5vDaKXHsnO+hgWYkycwNAvn78gM1mXjrNHyvWdECXZwU43Dg1EKdFvbxyL44+vhcojEjU7F+z2f
P3quCBkDIMhkUuBmzq9oKhMP8siQHhmqAMNFBXGhjaFOSxqgUR9n6b0LWvBrV5YpQafOtlljTzis
dIgJuVBmsKHvVn0+Rb/RGPEgawPz9300AAomMSRcsfuP94o8TCheQO0yr5hHTsfpzRKiS3rsIB6s
MXLrlyHyijc+44siiRdFK5e+F8u42tzHL1EDtWEgmh7BqmLNiYAu0rRysD6i1X59W14mJTghy/Ra
2AwPAZifv4GgC22VqUt0nEIoJvrY2OgxpQzdHR2ytaHeeuOf3Np/1sM0eHZA6mYUVZ0dxscocfch
ZjQAw5r7OhY7AOnrwggeM4AECerCSmovQmVXdtm2h1MNBerOH25kBxc1FtKqhjxFaKe7dMrkUfMh
jfXTpqmGkYFYEXvBorDoKplRsEXzXkLnQAKaodssSPOtZaQM3vr6s/9k+zv0lWga0GcwiNazc9iq
uoz5DOJyIe4tW9upqi/eWDqPjtHfBUoErV4BodmbSqsvTK0VO+SBntJM8R+yrkYrEaHi8W5ksgTY
r4bb7enDDnFv/1E0UfjQaN7X6xd8WW44KtmJVAlB5oOZwfnjygvbMwyaaEegv/CIEzdd2sg+IXGD
CCoa79OmBpKYu5hqXl/4k+BJ68KQf0nhImYh5ytjCAlFTPOCIw28cdOn4TPc3Olb1+m/Vdef/gKR
Cau9UgE5AmcDK2KlNy7hcuNyBXKngOQzcAOahSodWqBN4yE4irp+zsDZHqtaLyBJZdmNpzwjKsg4
zVKSO8LdUmLOZ/ljFPVl0eYsNeD+5RRojyBp9tjiFHCP0uVTkQn7KUAsvwBb3hbeyq9EsqRh/9SO
8M2vP/pP3rmmSgotSQW11zvw4MMnArjfnloDKqcxIdHoNXH9hKiHddLd6SWs6l1lZ+kXFeGTG8QQ
+UbPjwaSGFofMtED2WDPnjeuv2Xp6HV01DzL2irQR5ZC78Tq+t1dhj/epmwv0BXDy/G9ovlwd3lt
ehPKpMExAkS4F4g+LunzFWtEBL7U2njDoPOTPURkh+ih0u9Ev0f++ofVTBCyfZPlETY74muSVfEG
/wSkbpC63l+/r8vijzLZRYgCMKpmkaidr1TpZQ9NOImOXa/9zpvRWKPHUX0HH/gLUq/622LMdCOa
fXZzLKrxNOFZW3MmD2CEVO8RljxqkaE82Eb93Yf7uEMf+e36vX3yzuioM9DEsIsC5r0G+/AUgcN2
U83ZfChDYGdFgl6WHQ5vrd4X96Oq3Io9n1RLsjnN3iBF4YleIHuLxKPXpGuHKcicR1C31cYNwumJ
6RINDwwHUHfsdgHI7AemZO5dyazoBd3EFYrCzr4KPH1X+RYiOUbl+L/aphm2bTH8MYIhfo7Kol6m
UxzesMD75P0TquQmI4WAXDXLaYGgINBo5sahqhxzVXRFdFJyE+M3ks0ML7zVAOX3RqT49EE5NGeY
OdEUwrbzfNONXlggtVPqByvOtqPq3zX117j9A6rnjYRq1yBCkoxSmgJduE6A4vTDhZPfmd62ztJF
bHXf3ElBRRZvGdPTdlHf3ogpl0+FYEJHRDLyHFN3Z08lRTPSiDg+jwBej4gBPde9ajyVuovZSZU+
91kZ3EivLqOYrFP5HGRxIQ2nzx9JUdSTAvnJP9JIA40uwBgmidZur38R763G82B5tsy87YBJhNnj
H+cf7XKjVw1qTskdAnTRkmnhi51ML5PbbPGFfajM4W+Hr/hGGL15AbMnC9XfN0JYK0d2x0bpDRsY
l1BxCUs2baFvOhE/Kol4ST1QaD6KzJjCXH8El0GBtITdDvuN2EUP5vxB914Zm52RE31KA6pxxFpj
+0fzzXyV1n9dX+u92Th73DR6qFwMm5nNxQAtaYwoRE7ZPxpl9Kxq0q8CEtJizFJEVXQj35iI9vyh
cvHvZTP6h6aW7n1j2tnOrAnFCBIAw9bRMKhHX/0TNQViJVmi2ADR3PKtqD167FiFfae/ABROGX0o
0bEn1RuG9F4RQRCvvMQpVtg5RevQB7GaDsmIFUcgNro1xpDXkmLjdamNsFSZLJEH915gznkPSAqI
G6Hms3fPF+XKYMxToTt7/ug9o8SxqQjDY6sLcWen05vLYPjO05WN0entneV0NOCnkM6W4+fgKUEa
F0Zxo0N8macwzaSsltaYcnQ3O1sbMNoIamjB0WIbLvGX+COmMtx2VR8/UOXAnGja30heqn+ub4ZP
1iWBAHvjCOi0HH3nd69bw+Rndecf/QLhjohE/5S3rv/sjfpRJYnbw2qodxnaabcwn5cHLmM82o3U
bZI7Oh+PwLJr0fIqiC06ozvLdf/g/ROtpDhcsSz9EJA2COM7USjIAjfihE+pvtUIRocInP3aqiEk
4JByiFzndP2ZfJLB0lckvtIKNU3QirO6ClfLSvaIxCES+s+CXsiy+EtnDP9i06lngBp/sZv4obWp
Nns9vWud+K2OtfJxjH37n0dg2XGh1Ym8v7DnA8e8qv3KtiJxCBHQ/ykQ21+ozhTf2AWfvAuLZIuC
VkKstPksKE/wkAzRUT6keXvokmBArkxU276r7PDGDX1yiEkSjm3RwiXQWcZsw2WTEUJN8Q4p7bY1
ol7RBs2IbFE6docqAc5JSaHfJE9/sipbDNni90wZ1vL5qlmp4+4UBeIAHxw4EZpdCHXnqFTksLUR
1UBwubODLdw7wm+EzvkKO4uTMbnBTpglmgxN5eAn1BTKnaY6LRpYropMuvn9xs6TcX4WmoHI0Zvh
SwQHPUc/Tj1+76CA3YPf2+ku1+HcxuMUAenX278IID/xqSsehmZU77gqLK5KtULAOfh14zouOwsC
1U6TYQi5I6MAeV59SFJFrCgY03jFsZ2y4i/bSpI9BSTeYASk1chsd2VTrO102/ummGO/7sjjV90I
+0QZslVajLDTI+uhV0YQxdhVbQY82hbZOGBBk2AkeP1y5dWcPTW6D2SLOlmbwQR83tDVLLrmOcHk
qJZDC4mkovPfRN/EhMTbMCFTdn25i83EcgblLUBVWTHMa+mYUsHrPcOnhG4j4IJTuhkUFypnhWOF
jZLPikM3uREvL1IxuShidgQBF43UeYYAG5uyG1nuY08nZklvGmZVk443jqEZp5/iHRQzX6VsFNgC
87bZi6dutXNVLcQhrqMtbRLa2tkih67VtnsROlBODIjY2759S7r7XNkPsXroum96njNnKe6VATLn
ovwFdWmbl9HGKr55AlmosOPf5o2LvQAoyYs1QIMYBC8bLNC8TEQXfyrTXDk0DA7WTto9O1MVbWUd
9BW8WrxLwlZZjZV4drBzvkOVQCYqHrMrWP0ZrX7V2YXIaN2oXi871YiL8rp4W9TLNi2y86+Hijzu
h3H0jy3T9I2PC+3Op0jaV12FSrId78yCaTAlg//kqlG0FRpfFd6h7bYBrwTY33VbfEh5aM0YvvlM
I0/Arqbt9W188dWYnG+EfAlQlA0bueM+fOOmX0C8CzT9eWQ0jxve335zqg1s1JIQAfPra10eqdRU
JBp8oAy/kPidZVkmUpZki9RxheLahyo3D9LtB7nxjrTRL5w7zET0e5nvmrkbwe7R4L+n6t8GFmwL
hXnj5voFXVZ7FsWDnDNxEAFNnUMA3KkVpCC6gAxci+3QIlqLspRPkxLs0HM79eFj1YkfLtIX2x57
rrWDt7yywhGVd1gO6ba0Qm/pWWX91QUR9KsoFbrBMPpQHTVaHz0K4f4BHaw1N6LPxWvjwmkhMoOh
0waYf/aFmnGB2a7qmccp6OFe4Hur6PmJAR3HBQOg64/ps8WASNLLIgmRC57vEeBYvokQlAlzPx4f
bAsPES9j2tjYfDq1CPQb611EOW6O5otpWeCsTPbK+XpNxgZM+5abywLIP7pIVk6n3opyn67CLkT+
l50IPu58FeTii9KtbPOou+6AfmIJAEcY5Y1T6b1LdXYsEQHoAHKMqpZs0c3CALjkKEkU/HFSTe8e
VKXB4AcJg1Vb99aza2QqXU/0efG/mKDS4iK4bMA2OpDrQMasIQnBKgYq1R3RRkPDbQpG74/TjM6L
O9bel76t2hBNOxWZUpmwLpOA9g1VHMJYi26o3LXu5AhuxGn8DWA1GB/Ib3W1GCjpd6M/WLQKdTQe
1DGPuwVZSbqPKndY+Ar/LbX5ip8i6HYF1jf5UniVjqiMrwdQM230S5dRl+grBiTI4IdgHWNsT51c
U/Anigdt45kJIPPCDyETQ8D1VgrHlr/5h5uTk0ongkmQKifiPDemapmCFnv1oxlm+KsBuF00RW1y
VUkM9A1cyvX1jIusCAC7lD0iNSJZdudncJNacdckw3TAwAbFhB9aZ7ziP/wQBkgFg8bwI0zrX3HT
e+4TZO4AVCPmsUNyG8MYFLWqtW40KGa3S8V5q9s/ifnGUJhZsc5cGJmVMtk0TJVDT1kl+slgRhFH
wX3BICmjaZcq31zo2kvGMSf8hjZIwa5VeMNNf2M+flEMyLtk/ueCCadxOCdCtCTvvdoXE8pxHZW+
XtUPg18mv8Op+3r9gX66EpyEfw9GGO2ef4e9bwQ4gpjToYuc8S+G3Pfs7Gw/NU2yvr7SJbaHm6Kh
TJELywPk+yyQgQjUPFuU0yG3BtCP5q86SU6uDRAw7+pdiF/OwhybP2HlbQOUbZIoOfYcynHQrwqX
Br5a3thMl1gbeUUciuSRENsoic5vPkaWCUPHYDoEtYN1baub+1yH4O40JmLdwOWQI0YUZ5smmvuA
7QezGvuuTqEHGIOCuyAy5JvOLlwcYQod27akujFwv4iSLv0IRPBJrblG4vL5BeYqxZ+TO9pBgfG7
t9ySDDCujzdezEUDglXIa+WbYU6CkP/5Kh0+vrAddPUQU/dtNPyBJVMwsfY9uSiMes/90ebiaKDQ
vbPRn0cVHTpkDxNka4cBXn1NgYpOF3i/+0AiosIw4FXGWFl3ChLV16/2HYFyFtLJNnlXHL7Ec/Lt
WRoTRyZmR4HSHhybU7ATUbh1zNDaQI2GdasOdXInLGV8DP2kXhTYaG6p4IPjgLPnd1yxq2MiMDpB
s9MmSoGl04YMl+OqwkZVq9oRk9Na7CcN6xGUDUEMI9m97VoE6FE5g4nc5SZtMzVRF62Zp1thTBuB
eNOvWMeqDemE1tuXOK2ssmZstplIMuauPbyb0Qk3tBF0tJeNfh00UbUasCi5Y/j4lo4hTmyF0XwJ
x97dKGFwckcN3zKn0MLXflClk3qebxjoD2uvs544tR9qIxLbVkEH+voD1j/ZdLA/LIbZsvgkQzvf
DkVchWpsNMPBznWON2E1/smHPNr73gTCvlRXQz1+r7XIe2L67hxC0xzvgQ+Gx2oq3YOB3PNDmzq4
jwZDvZ0MAXsUly2UDPzhqQBfcj96sfNmaqmxouEPKV4p6p2g+3pjY1+eFQwSSP75G+QP7Y7zG+ns
IUbAK+gPFWLa66CnEGH7dlsEXNQ3dtevsgm9dNGMXbOJh0q7hVSQ381sp5qA8jUkcclJqeHP109L
Zhw1vjoHPYqc75pSg3t2Bvdu6MlISUBG6ahYfsP2t36tFaqUdsADTPNQ9m7xKL7+Wt9H67OrgQEF
5Moh4AG8nQW70YcS3BaNc4AuF+1VG8nthTtZzoM9jIhstyoqRE4TruKoM2i1R/XPtM3bX1qbjM8M
HOqvRufZi5Tk8DGqVHEqQbLfQ/F1nhR0WQ6BKeINVKx04Ur6OLPpaNNMEY6XyOhsUjGmHK91wFQ9
NStrr4eNjeoSfuNYzRXixh6+yJklWhMUOtk5vbSL0S/yX7Q8K7c9GFqBDAJG2wcwN9EWBDCOHmVf
3egMXJbBQs6YaUOCMQZ3IzmSHwu5Hmx9oemZe9CQ0d84RTa9UkD4jygu1wes/NRVhHTVht2P4vgw
IfWWmN3vNnDyn6DwqjURVV9iAXqLAHfxLdNAYADOXBoc0GWlMnZGZGZImR0KPBkh++X2vtB7/8bj
lsfQ2dZiaiKLbWbFlCnmHNNkaLh96eEkDkJvHrtcV743en8HaVD7+/om/nwhKkVULkFSzAepEYK2
SRfguJSiEPxoO2WOfERQb4taj26U5pfVKTcFmE9O29+b5PLRfqjNbehYo6sn7gG30fR3lkXGiRpU
/WEj/3sQ0RQ8JGP4YigJQkdlLhPEVHzx1dHCeTKtXxUFbZQwQDxrTFF71iolekGFqtv1FOFoCtFS
XOC9Kd6uP6GLs/ydictoWxdsfNedXfXYYrmL8Zl7wMIR8RNVqzG1NhACGvquf4jdUTxiFDJ+Q+Q2
uHEyX/TkWFpCtiWFCRavmH0DXW4FFHqxOLgtmiFq/+wg3bDqXY8umR0gKezd6j59drMOn7ps8oDt
n4e0Cp8YI44VF/U9O15NnWKv0Bvwn3itCAtDgwseXGZLUmZnuNVhuiwtuV166FCVQdmoXMX5/kCH
RgRxXrsHZLa0L2pW9ciNtCiR4dfxGHettglrT2xGt0JLx3ddBIASLV8ib+NvwqEkbfDL7qG3KkZ1
5ai+TpGkyYQ2elTj1GLuMpboV1UT1MM2btSHycJKGJEuNLcSTq3AGzFjtwILpU0Yk7umCZx3RoK/
ZhOgshyMyaarq/GgoD/j08ypl3WkNB32BVW2xvcVw4JQCFTC4yzcVWoYYhExFUtrgqZrut7eQxVy
H/ld8xiJ2FvmZY94DQ0OJF7cAbm5VjW+Xt+8Up52Fkggn0ukEFU/fBRr1hWIUFENkzY2DrmCSU0f
dpAGkUR/DNPJMRZWo8fLhkd7T07/rUTfcRk1NjLaFsgbcsUvYYO1OXpPHYTRFpwA3s71I/a/4VrV
cGK5frGXsYhrBaMA9pHGGloj5+9fww9YqcOE6VdSaz89N1sbE+RpH5Wo6wtdHmYMITS6hHI8xI+z
g3uYwgLcT2MctOlIsgpItXecXaMXX0dbu5EyXZ4XLCCBo5yZgNXmAdbBziMwEss4gJbrnrS6sZZp
Nyirf3xHHM68JFrpQHDmQB97QALPMBXjUI46+VfXIh+VBn8HZleg1AXy4Ppyn9wUWHZG+4RyEDhC
P39TpZa2JVakJo6+PXNOp/UYqXl9e+M9XUIMadJyX4IBCIeTqc/yzTGv+tamPjggQPSKsSwA+tGD
+FerDRKxdnGPbzy6aCi6rKM6NU96EH+5fqfvecb5ScxMT8JEyODBNb2bq304tPDxm3qtnIxDM8VY
36RJv5uQjTs2+PwApxh/wMjjSEB5MfmuFTYqRXTtBwHFuo1G47HSg79Ca+wfYTC09+XYDxulUd0t
vhL5RhRejcYXmoDBZHZ7L+lp3HX1/ZiYi8avIETXOu7hXXofxVBzEgDb+doBR7OooAqvKj8M7qJM
y2/lXjLQzu7ZMG3mEJzTVMvzIhkzlbLC5NQ8hGlrLybHGR6SnBTLiBP94Dtu+VeliCMdKSIekwJg
DZrT/bj+4C9KDbIB+HukWhTRkFNnwQC5eJrSqWEc8AtF6M+yWvrSqXmfp267SrPmZ2M12Qa08sEu
R2N7ffFPIhHS13LuRh0PcGUWIHJNR8/eKYxDElgPetfoKDVn2mOL89Q/RiMRiFAcRuqS5huY79mn
pDkIoSlR7h7yfgz/9kX2WnaBemMXf/Yh8RrJIzlgaUw4sxa0YheqohisYow2BJsEFUVFcPoxEZUj
pDp6cJQux+gsc7ZW6r2VMbyd68/0k5OIphB8CrS+STWtWe0WR4rhtkYqDr3vPOjm+ISBVHqy6Vrj
b5mnDwJhqWVadDdyqE9CFSQG2e8hn5ZKLOehasLk2qTbKA55ipt0IXxt7RfKrXz901Us7BxBROND
dNF811J8NFpPHBSIp8ckVB8MnFFO15/gJzUR9DC+b8mDl/OS2SNEb1LU7WC7hyIxjkwJ/YUGgefO
CIriobDN8tnI8dcwne575A/qyQpSa+NhRr1JzKzf41XY3LVWc+OAu/xQdVqqMIHRnLAcZw7XLbWR
mRG4rENnjq/YYjX3UQl90BN5hxuO2sRLw+5hh0eEoDvFM90bZ9HlvuJ0FSxvwJ7n+c+2duWqvhZr
VBWmhxtFn/UI7TVluDDiU1mvKiXLVjQtb0GbZPg5D5FwBEis5LwFNYL5yYQIruqOpeYcnCl/SeIO
uBnCEXkfPTO6/WkoXXcjJL03c2crapJvi5M11GZ22flGjrtY81EQnA7kZu12rKwQy5wplPDN6lGz
/Y3jVsjoRmGOcGOPN1traaseHMOSwX17qxPzyf1DT6FOIG5BOZtXRapSoKcYEp7bIrPWasQhtcBW
On2Nmazc19lYHJrM1X6rwleQL2iXiCCuxDAANYJAbnw3EbNa6N6UrktTDY6FYdBKMjjXF9e/mcsP
U4eszvWRqBD45gTfKEwrFesP84Ayv320BZYpbRvc+ATeG3izd0MiSQCXhxb459m7AXTcIpdLV9nP
U0Tyg6AOllHY4Ao6Nve4KWQrq5nGNTry+kYY7Zd6KrCRNz3x5/rdXg7pUcRD5wm4HbMj0kHjfJN4
ytiSxiraocf7Z+9HE3YrpkUBRAsp6t496l+R++1WdtbG26R2xmNolHvE5uoftV+4j6JAMYaar6Ks
Qc033ft6mt6J9lZVfRk1SC1UOGZ0yOmJznN9m4FvjRmdjU+MMr35NUJFeaetcOdaoAW6C4boW6LV
02uOxtSNLfHePDl/W6xN/1DqMzJwniNrlHYyol4M9kGgIk5P5KEpDWR2BdJVyt00/arS32U3/Moj
dwFAbZ/Z7Z1LQ2KRTeR50FmEux+iR6fBK8C9x/IUM5xgUVvdmyKs/fUXepmIsHcRWwBCi9gVfZPz
9xkEOdhAPzCfAtf8kyG0/ZTiFbkSZhfcWOmyJpLVAwx4me7Au5zlIaofYZ9dIMZdaKO5KY3U2PRo
hK9rABdrWbjfSAcuh1eshYQU2BuyTAFz4PzWLLVhINIkqH/3iHW4ampulSSE0xsm9i89E9adXWbB
opf5vhW7/MML1rREzK+JHSivPobGm6rDpzSP7FtJw4W6F18RRHF6EWwQCRmS7+VD1q8Q3fEAaOyD
7z0BCkAndZ2Pwa/AfFEQYw0ROOpi+77D7DW3EtxCMaiN9b8bazrZfn1fKzsbGfH4q6J8wZYB2X71
qdIfQ/dkdyBu8dztQ2OFL+hSyi0NoHCHetfk207BC+P6Bvok8+NOyKIdw5H2Ne+ziQ93QnE/oYGc
sdmj4HtQWfFKmapq0URtcfI9N17VaHW8tLZWL1GAKrZ1odxg2FweFVQS6FExMHivFWc7C7UtXfiR
rR9wpNAeikRBLlOs2x7/gK4E7Rf2367f83ttMP/A2VUAn5m3oC8wSwl8rbGrYPCphq30Donddceg
AueuVVzX67h9dkH7mwqQdDXcTGOGji3QSDvfp2X+3VfR056eB7dY4u0WeA+56S0ipTiMw7rBYMRt
9F1iLOGSL7Wseb5+5Z8cJDwreFOEER2spJCV2Ye3Vaq5kwWxoR8oq4enAJXNZ78booNT1NqSs4wD
3un8tWUq6rauTWvthXq4qieA6NevxPwkQNPg4TPgA6X2nR9pg44/WhekJrptE7gD8z5ylWWR6sc4
7LGmfcYaMG2jlasEu3Js9nxEIAUwebDKNT2jowg2eqAcu+L/cnYeu3Fj7RZ9IgLMYUpWVqBkyXKY
ELbbZs6ZT38X9U9cpFCE76DRQBvuUzzxCzu8YWgPclKr3iLhWGlow5m/QvFRQ7+ueFLi/FX3y1Np
YbliyG9hdtbRAcZTxTWieh+Jj+2siJ/RWMGPxG6a+BcissdSnnAKHF6SrKSA19AHmQTjDYeXh1k5
gNRli8M/Czkuwj2FPPhd04UKC2Tj63XR8zlZLTrRrdBmUgWu/cnDvu+LMPROS+iDP8QYvVLwq2k2
ZiJmvm4n3QfDn0n5MigSVtcu1bShDw4Fbl8qTOo8E8+tqXxHCw+H1ix5Rs/BnbJD03zOkRUStdPt
Bf0geUBcAmYEKSZXG64w15+AbgzqbVU7uWqgTfeBICN5QLb4lBYeNuSTnByjOu8f2tyLjqJQeYDR
Y5R74VO3O0ETkzsDs+lz4HfmFllhHaMBYCCS5KZFuE5XF7+s72JlLEAEu0MTXqK6Ce1Q77WTZCam
PSmGQHE3bb4TiI4HgrjuV5NN4UGbUHS3rPwVO4nha1fVG5fIRxcnTV+4taAYaFy8H5C/jmI/yJ6K
yLLsEgtJl1qVvxHeBueILv1zlwbhUcd4bq9UMhg1Ks0XI1C25AzXrz+lD6QDZyYyU6MvXv9OsCIt
V8B3+Ep8wj8BPksPY+tuCoKtQGPNe57LLBT1yGlMyAFLxojmIdvXNd7o1ubYXVDbusefIrlo0NYe
/Hi2oeqhyVSZGHzzAdNiLoMrjIu7xXTHK5zusijhVSyUsH2wOln6YQm+cZIrX38Wx8l4UEJP3HhX
1m11SglsabBLXPMyonnXO7qV4tAsS2twWzG9QKsY3LCh8W0Hokw9MMSthBva1gdDfa7FMbgTQxrn
nhUOF/zV/QtChKEtm8H4WFfp4EppZD72moF+ltHcV3FQ7smgjr6PI42flfFT2wg/fR1hlo2r9qPI
SwWOiJwYQR6AkevPSNtJBcTWKo9Rle4QSfB2wHjcblJaxyrUjcHWZ42oizyZPhaQJ2MZ2ADdMwOt
LJXHAUMopxQUY1fW1e/bd81638L6oV3MnULWw4N2/UX4bkQFUNTE9dQgc0uz/jSGlvYwxcU/5/7z
QLRIqWthqyQu6nQw371OlevENXwhO1ll9x+u8JeoDyOnl+L7jNjfrrA52ohd1xENfVmagZBXgMqy
+66/r8u92IrENHdDw/LflEn7Jo/Bq1rgUtVZZnuKg9w73J7S9brNQ8IDUGZN+RWXzoOVbaRTk7uC
b+r3yP7I9422BY766LtIG+c5nfmihnz9XWKvdIjBJ8Q6QD/2mHua1FzzaG/oqWwPsjzYQtLFG8d4
HWjgt0ifc1Z7IBlcAh4N7HE9dPwLNxu1/sgTLHyqC7V9rCLzh1Wp97THJWrQynife5Q4Ns7Dmhsw
2z3+Nfz88/665kMjEqYorgt3Eiu7S5+95EEAldV31l7p2x1FxVcv7U4qcPe8/ZmbHcU0tIOq7AUj
Xhpln0ti93dLqPvOEGzK6t/Nonqy/DB3WulTYG3JNX60E8i3UHOjaQ+Bav7zv36wJWYYlo5hScEY
qebGs2TMXfDiuL3fPtoKdFzIf3gCuVwXJ0sUoUhrgVgggxP75yTEHaCLs7fRTDN7jNrqyZjUrTjg
gzGRLoI9znVu8nGLpZBLfOsmXUvdub2vg35VtfqTJqSYd437qPSwOimItn4iLvEYFS+pZX7KO8Hh
8b7IffqkKsEx67fOxPp2Bpcwo43YmgD5lpXdYcrHtoilzI3y/kujGzkVEVE/T2qKqkaJR/jtef+g
ggMCj9uZcIgeDBfb9fIWclWGfHPrJp2afYmTxD9UpTm9haMM5EoO4aYnatQ/xrXsnRvV+pRxoD/j
NEQ0ZKAzWHlgzGxL95VPaZOF56gwph+ppQWvGz90HRLPAHouXuIjxJNmg/e/92EeagDBqgItcYKX
U23I3n3TK3rtqHr8dbCaJy+rD1VOic+WBD37XOKg7eTkGxtvwHqBSGx5OYlowaRRi7z+HRFOxX1S
g14UK8RJFaEXDm1tlce80OgWSpg+3f7wdb2Z8Qg6ZrA0PeplYwrEYRnlULLcsPOxu0vLYq/hWvyQ
VuqhMQfpPu/RFWjDIdrdHnhNN5kxKDREweDNHRR1cSZlY1IEszNaNw5FbR9mtXzsRk24eDUMj7Tp
hefAH6AMFQ0SaVB6v4X8KRiJUHMnr6h3fWptyeWsj+xcwAEIBSiKTfCeN/11GcVKNYgpTRs3bWT9
RCTrXTStxEAxNfNvgG2tfZcM327Pw/oCZEwwMXPhWUMya/H6NqOPOUQ4dBTCSUlNKTacSULz7PYo
6xgGpNI7SQS5U/qP85//9WVRqQlRlVSli1hGDX4wrY+mVIjPU2CFG/3Wjz5o5g/BzgUgwBpfD1U0
STmaple4Q0jcgMk5du9hNW28s+8tieuqyEz9BV7B5cq8LRWs4IOSzmSi9xjVdKH1McnOBFD3WYqD
mFyH5b7ItZ/FqA53HTpyv60GSrtikGEnFSblLV2EvZCk+GVp04+ByOjQy15oQ6FX0BJIkIPG2Hs/
Yjr3619Xgn1FWgJhGOwnNcPr6an0xhgBUHiPXdBSp4nh7eV6Vh/7ivLt7aE+SPoIQuaAUmTtufIX
S1GnqPkChyldqB4/GrK8T2HVefs+9jEPCk3LTri5TwpefwfLnGYtxqbe2HjzEH8vE9bDc+ilU7Wz
KCosP7cZWqPKtKbBgTwQDr0Z+vvQGs23zkzCU49T66nT6trtAuU+7xI84TemYHmk8X2aPS2ojSOI
M9N8rqc7HPEnL8zeeGyRfL7rTbk8h1gnDd4s9SZilx5xqgNFxdlHib+Fre6dhQ76X0O+8akQOtmJ
E+zqx0D+OnhZf8pDqd3f/o2rn8jUkPhRDmcb8yjPB+qvs2n5PpyRUQ2fOqv8L+h7jZqLWZ1FLc5d
pQIwq4RZ+/X2mKv+GwqqM0+GGJWAk38tBvUzRM/hlEdPqaL6L71vwS/SIhRkElqe5gD3GjnV4CQo
cuMMtZDdo1WeOrE+FZodaMVWQrB89t5/jjxD5ebohGzreg5aoARA8szwqResn5HcfE0V7ZiYnMis
zLuNPTl/29WenL/9r8EWR5CcOaRcb4RPahuad17ceCAF0Mq9PcXrT4K4OLdyCW4Jylcvq9T58jh0
4ZPcWOmrmXjkIKwyhkyDfpLIKDe2+vKKp8yBOSjseSwjiB6WubBMPSf0Mr6q97Wfk6bGZy1uCicY
ha1n8sOR5v4NKSov1/KGz1WB/K0dwidcOkzNztDuspOhU/CNnbRoI0BZXfTv30XUC6p3flLExdPV
xzA5ueJhD0iNUyg44plz9ypEQrAfhsmZvPZTEYM6ohwOE8fYa/54ElOMcNP4YcTSWZUoiickMAQ2
NrIqB1/x71GTuYR+vBH0L6Op+bfOhHN1BuTxni9+KzJ6hhfpVvgUFKMMASQzP+Etho9zhw5FLmIW
mY+at1eLYSvv/GhNaHRpSDmSzdIHvD5AWWxWVdYzcphqqi21EWbAiedhNKpm/0g6mj+SzvD8nSBR
eOKvhxImfdSqEBmuIDRSp8cawRGsvt9Y9/UhnU8pkDy2GVHisq3pBbHQRJ0fPRXwGmkWxIRhMAkP
/35IeRpIz9haCJjMh/ivu1dH5BCKYh8+eZb3mPhe51bUZC+l0A+PITpq5//PcDNPF6ULHFQWDzLA
HdxFCs4oNA+ESPU/hJjl3hLMnzK+oPvbg63fFWaQ+jh9MhwHiMSuvw25VbmIBpFrbug0zEiD36VY
ItXVRnj/puZTJNe/bo+43oQKUgtM5HuFGdTr9YjdJBdBq/a0wVUdXHEyVAekPzErVsp+43ZdVToI
0LDHUSl2cMHOMOvrseJOg1CVyRqQDeUg195hoAq6G8waOnKPvWvfCDszMH9q+Yvsy6chfEjUp3z4
HKRPdQXkUL1IYJjlgHJoMh1CYZCdysg+SzMvXOqbg5koKEnlGz971RLjZ1Pfo1Y5y/QB8Jm3/V8b
ri9CfbBIL90YRxo7SpV+h045sWsQmTvMG4svEYqBtt40+qMkdt2lk1B5iQyr2dj5H6wVSQ60XFIP
jVBgsVZa1VR6FCPO3YSNdDe35k+DEMJpBby98dHzN12/t8bsIABMgcuJNGTRbkLGXyutVBjcLPBR
bEI18DCIVfbl9uZbv7fXoyw+KPeLQq88f6SMaYJNV2QMHEy85hSaWp5fHG+P9t4xXH7U7HcGNd1A
LOE99v5rISUB4R2zqkfcS6WDUHuvhSl7TlxDKgzwBLiU/Tch8u9b6T6LnvT+EpWfwuhtjFzNu5eH
X77patGTHOPjPjpt2TmF/gRMzk2KH3X8s64uaf+f3/jOJCLAc5Dl/8zp59QiZY/HgLWn5GK33rce
efHRulgmei4N4t9fm+LJH+5D62dvKZgUVDCuT5EQOZb0omjPwvQqinsyW6F/biz0wqKjVv6xunMv
vSGb31GOxHzDNoI/Au7zWornyEmfdYZ+Zv6XXojtLPpFPz0OoLDUP4zwd5b9SWHIm55KmHEZ64sk
fymsR7MFASXvMqSEBfDbRnLG9sS+Pf+r3IZgGdTYrGJMXZ7yweL8I4YQDgG5FOjBlhZla0lvyPBr
vxpr8O9KOfCRh0+lM3QJ9T4H1meju2tsGbq8h8mLXUBaMaMFidxR+J5P2V+7II0HEzKX17tNVWA+
IF6i4jRqzQ8sJCgUBclvmoDJbkq0X5IZOaL0Ixqp9GV2CxBn9vdVLl043Sf1V3P4b5J+W9IpMeFz
CI+t+kMAWZFPxUOc3w3NIcqNL2ouP2vpD2Oge4wyhkPZbuNWWAcwQITJTWl28OSuqL6aGARGryeK
K4fwr7FfF6icOiEknYOaadkdmv22YpXaxrCrdq7y3qYDDzq7sAFyWITkUpkhcaYNo9uqLFJk1OVx
mBC/TDSvOWIGC3gp8zrpa6h4xybNkpe4VbSHME+KJ7xW1YembT1HBxr7zw82ZRl8+dAbBdO8Akbm
cawFSeSLbo0gbY549UHtMtOhZmaXMxDt9qZeX5SYvHCXUPZTMCs1Fo+DaKa+OIY5oyF5exgL7L29
cNgCQ6yao0w2rzRX/yyhieDx4ugY0HNlqZChtafC2eNGbs5Ame0keenSlD3YBbTSNLyHBN+JfNCZ
k/Qz8rJfOi6+dlbVL2iNHqs4cboBzr0yGdVG5LK+ymdmHa86dQsSp2U2GEb8cTMib1AUWo/ElyK8
apYQOh5eRi+0WJQ/t+d9/RbyP2TqkTIFiQys+/oUI7xR6pTGRVcWYGY3VlAfOj8f9oq+FTt/cL5g
6fNQaTQSZ3rL9UhTqk6B4ANbMJA72/khsEZov63tBdO9Hxwpqnm/eq39fPv7VmX4ecWJOUARAbYG
ADZP+F/XlJLmYIuCZHJ72OFvmBJPd7S+cgT3pdHNKGi7QVb2mN6Q46uC8CtvBLSrwrFwGsUHSkGe
d+xgpJ51GPC2mFQddlF9/P32z1wHrCbvKTcBtZAZ17+IE0LcPaKx1tHuULwcYlctPWdlrT8W6hQ6
fahFe6Vrt7qfH6w9RRAQyOCuyWaWSIEMKbfK6yVWhIx5GiSTajd+EEABuo1dtsIIsgowzUFAQr0h
fVoKOY7CCEzLtMCsyJG+kzpRf0qq6XNSxBOIS6tRf481Gl1WkTzTAbB1fCm/FZY2HFV0Fb9VQ/yq
+F116BpF+ecIDV6KTi7Hz6NasaSQyUlaBfVQVC6tDR9tJE2wi6FIN663j7bh3Ol7f1vmdV5sw6Qs
AM5oZeWG9QSqKAnGOxMBP1uCOvjQKIJ6iIZyL8pNeCAQ0Xeh0SMFnlUuWhHKHlBWdshb8Ru0s8lJ
ZgeWMR6GrR+5voRnBSzaAHAsOKFLLLjRyEhza1XhBtDAPqtaXzxOZvQ1HULrq1YF8UOkGz8kK22w
Iu/Ux9oIWwCedfeMOPWXKKzoUZRisvU0rNolyqycR0mBJiYLRLnw+gibTQs0XG9zt2m/huiQXWRs
4i9qovVfswwkT+ZbcDO9Ubuf8Ah6ajCF2YtpEXxtxf7Sp1vOkx/NEtsFbh74Pjhli5/TNpjftDUd
1cQPitewzoNDl8XT/vaN8NEo5K7UfaBiwB2Wrz+6BcPdlMDsXcNMg/t2ClH91ccty415210HcSDD
Zm4WjdpZ5mVx7yQJKAexzEuI+ORDkCnLfWlq004XAkD2Q/SPDZJ5JRmLWjSBowKQ9fqjes0spqGQ
cxd3seZObEUCwN7Y6COurzXuGZq8xC2zFcvyqMmN6JN56wUiHb4Psbx+zgcp+WWhwHh7iT7amJSd
5hYW52WWPbv+HFmaAiMRrNrlIUPEo5W8k2xERz2qx2OOJsR/RSWfwqYZv3fDGDrAXFunlZUYpWjl
NTKyLX2yFV6W+Z3vWEjCzDM8hkV4UzRgMCIMXN066E+tqtlmVCDThamvB5k5jUUnT3vlJeDE7HJL
3ItNb+0msW2/4Ls4Mz9VK6dZn/e2FaBbY6G+e8/fNe04bbp91COIy9uodd/NNGptpCXH166xxHOd
41QoJk012YESAp9LUuXn7cmew4OrnUo3h/BkhnPTM2Vxr+e6aIcJtc9RdMUa+IoaTCFSgLl1aSV0
QtLUDM8daMzXXCrCcygK00ZNbr3W3IvIpdEoV2fi27IoZyZBZU1RIrnJkMavnmmdimgaTl6iHEBa
gnbvau+I3Nf3rIhiR8s7fWdg5yBP2OWNU59tNAFXm5yfMzOWaLNjRbBysfElvaG5lEouzfvkksh+
cD9C//tRpt5Wvrm6ieah6DdCumN/IX9zPfNeGzSjZuUS1YV8ehI0o3YGmR757fVdhYeMYuLSSk0G
pgRMkutRoBYkAfL2ojuTg51EbtKTkks9emPj4HK0qpdS07p9ieD6xrO34gjw5FHUJYOlrgZNYFm6
BixedqbV1C7WydjKpXH9VcAlZDekvXxXNtJ4MgLtSyYCRIxyH+wkVn/u2Abmy2hgKUszucM6xPde
EsTGT0WHr25eld/BrD+RpYu2FFvNZbSG1BWCmnecsswfNZn5JggkyqcC2ayDMuDK2hfCoQAhsUsy
TfhG20Q+jFi2bmzlVazJ51KFhazKPzRLFoF4kodWh7s0nceyQhaV+tXOmPD7jEYJowDFatG1MuKt
otF8tV+fX0adWzRACXEFWrlpGpMZp51au6j8HUF1GPWbRgVQKDog0vuW2LpUY0fOj2n1ii6O3feX
BjKGkH31I7Dh6bNf17v5mi1UlVrns9cjGCEXs/7ZSYjwsrJ+FL18iJtol+SPTSDggHBAvjlo6X5I
6anwFKwsEdoJG8dU470vM/0BuocPcM79WHOEJt8FXX+IjOgAE+9kJP0eHu4ONbwUeEJQIfmZBadB
zfZ1lOzmQDFBFDHhr3kY1Q6nRvUBfAJXAV9s7hWtOmQmxtP82+9F7JbNg5qEO084g94+JobkxP5P
kV8zqMdWlo+1Nx5TaiQISFVdEPEwQo2/fcbW6S8FDvpjBnnlXDdetqQzvRbpVVWi67WTXQhTZ8eY
DKLdZt0Lyui7I7N1HEAz7WQ9qeC+1BMClHF5GXXjj6CU+TnRMmPn0aJwMIb29wKMg11dmcoD6duW
qPBK8wI0ObJflLrYM1z9S6MNKzY9SUhkSkxak5+yIizvUWmVKBr2wp06+dJjICahHQDplnpT3YtV
4+3rRJHu8Jj+BsTBzQxa5LOYTOlMcdQfPMXKnpR02np513ckGANa/JR56TrQh7y+vfRJbZR6BCtV
UC3YjengH0bZKJ9vr99Ho8ykBZo1BJ60rq9HsQpR6yAGtlD9TKzEcoRwdRGFttujfPDUEc2AWEMa
aS6JLYPCqs0CT1Tq9gkbJONCJ+ybjBeCXaXy70GEz6eoKb6P3ZG6nBNXNQI2RjRZdurH4R3zK+02
fs88eddXB3Aw2uQkaaB0kW64/uw8rbTKF+LiqbIyxVHyuHfNDNXuLPS1Q1gGP/Ao7vY9AD8nywm9
MLA3nDBuXm7/jvXszzAO5gORa+jny2nRQn+I8H3JnibL+GGpEY5qvphvPIOrQVSg8LhfIONEj3nV
JMms2sfsIxLcCdHNe/iIVP/qId+4jVfB1DwKsoZsfghKJADXMxqFbFNFGgVXUPNp3yRdsW/1vDtZ
BTgI0wyiQxv2+lkYTeMIPlDYiNDftRCuVhTPMoChszw55RnqntfjK/KUKZHWa49aHyLGjj2rLQ24
1ZR54O9I8VQYWtQJbSukgm+OqKeF6X+j1Sl2GCdPSo1UWS3Ho4Mgzpeo6wAS+UKHvWJlyE+DFRkn
k7bzXVx3vT1i+L6/vRFWDyjZH5wuhL3wnJl1gK9/fT6kadM0WuzGaSntqD5l8KkiCkZ9c6yk8KyH
rbh1JlfPJ4IzvNWzlixLxspdj1mpQ8U00uJJcVFyGuxMnvoI6RBjyNVfRqiE5yGnNi1Nk/aAHwY+
l55enOspNI8j8o7O7RlYRZ/UJjkEs2YpamPUdq5/jYXGvleEUwHXwsRtRQuVLyWCwn+EUVA3Tv/6
QNA4k7HRpVEHVnJ56oJBU71YAK5QCll8oOwAXAkZxY1RVtEnswZKFxbKvKq0Va4/qIXfMFK7iFzP
aLNDFOCDGiNfdkDm3H8r0z78EudecKhoe22MvG6LIgiGcSiuW/Ac5yzyeuh46D211ZvCbftG2w2B
2D7gwBDhPxgdcnWIDz68TrtKgvxs4HHQIdboRJna/by9pOsrYRY34sEFQEMRfokW84xepVdTp66m
gRNBUqQ5NprhSNHYPxfROCKDToMnV3sklr1a3piF9ZEiqUIiH/Dku8jHIibtZVwiJrFPXag1gZ1B
mDqqrdbtOIGfoi4295kUbXmqrWtygB+4f0yRrIYay7IijRzqhMiXKT/ycKl7AtRiT6RXpLsmVv1v
viCmp0CcIPjnSJ7alH0COx9a5Nh9PX7Iilh28mYqaD4q4netaDn0cRErd0oiWv963mZmNZIYsKtp
uAIrv94j0ZR1ZjEM4qMqyJ/pkndUnFS0e7xu4/lZrQP4DJIg4C2UaeF0z6fxr2q5kIKXKHIGmgTX
SNNvBraTWY70RFXFb17qbfWS5//f1UMwj0fnYS5Avdcer8ebKjWraPWLj1BPGzswhtDR/STZ+KrV
dTWPgmQ0uQ7lZ6qv16NkceIhFteLj4KQooONN9xZ5sa2KbNPGxWudfDEWCpUlncuGxfJ4moshlBK
06kWHwNdflFmYC3mLrGjgoj6rbZDd+xq8cEr5JdQr20ZnH1px5VvHf2Ubmk2mP/dPtbvKtXLGVbB
ORBS0FwgdLz+dqU1q3CwSvHR9Itxl+mBt0cKJLpIudLaiehZx0gM4tPkidGfQscZ04aTHHy35ElB
ub1JrT2GWvWx8o3Gxno8O3i0Ko66mZQnlCb/G/QkOAGfFI5irP324rjYlZU8ck0Jyp3Wx+ljOOXB
j1L3xq8V2u2nJJe1uzZUdbfMGsnhPsd+Ve3Kex4y61XK2k13nfnuvp4BmpiAc4g3YLDhH389A4aR
R1ErF7ALpVbf6T3U8b6TnuNIdqy812Al85/rvkK3TzF9p6yEciNgWPfKKSvg1UTUBTJoLrde/wRP
NyLZz+CCyJlwUTThvlX8el9WxnCXotV3qYPkRz910V0moiGIwWQB7yBS8NqI0/A+SZhQxZ+kI860
3R+9SdSdV1cYNCfQ76PCP1UEOceIJ3tfEv3se2kQ72szLS5lqDSOKCC970wjjMppVPSHzAtV28xT
4V5SpBK/xYy73kCzKcyebu++D65YhEGok896Poi2L++TchCKqC1jGDajIhxUlOg9XakR2gilkusy
bNr7VLCqXRVPp6SfXpoy2SUK1rdiV2vnNKIHSxDYeC/0P60dRQ23NXtl43ZdX3r8SDggpFXEGDwE
16tj+uCoKrMWwIqr5aUeAyQTE5hLkQlGJayiwa47Rdx48dY3H5Vamk6UvCwevqXyXoQVUTHzMdzS
96cXNMOqBzGItlp8896+2vsz+UgBkznrgSCAtnhX0W8u+QgEFET2vzyq/T4f+njf9FEJoHTTg2B9
+1FUoHlEGEV9H0jD/NV/vR+mzk2rJaPkRnGBvndR69RE2qH+mveqsC+9CmcCJXwca0k+R0qgOXGO
brwsDPVOjpLhBdjbVmi3Wt35JyHmRWzBxUZD5fonZTUaIMaIkg7yc1/5J3WStEh/pTkwFV8Vw8+j
tyXEvlrb9yFBtCPeQ57zrp/71yxgED3oY+5J7hhqvtMge7qLhrz/1xIwKkj0LGeRV5pEFMWvP0wU
ka2OaYi6aiX5B3NKzK8t0u2nVMiVl9vneBUcEpkxDJ0oJhCm2OKEREUfITuMjJ5Yxe1jGN+1VoUR
oGUJiYO4kCI6tNj3MmrvF0jCG4OvETKYfL2LR1INot2yxERMMX5mod6kbo/83RHpRe8Ua0ZFQUKS
IG5ibyXu+1J8Fc2g2Hd1IuFSkHf7lKK4XfSa5/i+Pm5c6euwff5RwI6Zl5lSuOSsm3En8LAHqRsq
an2mqC3u8jy3jrFfaXZM0+jcifKnQBucWIxQbQrjkycnW2XVNRaMn0F1ZJa3IY0gkbjeBAqQSgx+
+sTNSulhFEP/Aa1NZU+UDZBJKvNdAqdjZ7VivBsyzL2TONsIrtbni6iC1IHkgWrCyiYjnfyYp6WD
I96qL6oq+OcmQjVLCIpmh5bXPlHKrSP9wVeD0wIgDUdHxCRHnQO+vw5YglxnU6d54o5FViHDWljf
q0DAja6JKV32pgi8g8pBRMWMTVqX+3qwKBLcPhTrU379IxZxRUqNKK6qNnGFOBQOpS5E+ySP/M//
PArkfno8NGgh4S/hYWljSUKcRoEr9wEYO1ESdn0Gien2KO9s1OuHgjIMLUNo24gAUnO9ntFwFNWy
GbPA9a1+x2Nup/FbooQ7uEqHQftqyU+RdmmUN7XPHCNSbUC0tpW0u1HAarh9NLwRPeYQn0LRbsIf
8hQ/KtlFU3+3voph/IscfPYGXCVioJdt75g1UJMyORGZH8ys/wwR6t70u7ei+p7jkbavip+oHf/7
ekEA5A0ERMBDsGQlQ/pp/TaUfRdPlTszFWS8IurNiGdVrASkYAIiREpwJgks4200ZgcilDJwY4Tr
T4U2Go4HQ+80WvkhEAx/j0VH5fRmZDkGWLpTlsiSDcCh3ljRD3bnzPoC3wx2lmRu8TrUiHpYLfoi
bt9FCs0NzAbFuUJ6e9+sDz/cMvbNfAMgV7u8BYvW6vzQyHw3m6rXXpysl7I2mleBiwoXlNAgxWED
f/rnQQmngYMQ1wPeWgb0QQ2IKjCRFprEOjlPGEXcASzHf8UbDkksdDsi0S2n0/WHkhIzkaSq2GlD
br8+H7U6BHSFmwxVFfCBmh5pb6I5NTszG6Qd28i/C8s0Od7+0HcbjutTyaiAkwCagMdBpeJ6VCul
j1aOVeY2ljvlniMF+BtqCYpjqZ3DMJj6QwtHO3sdwOCK/WsikM2pe68/F96poFalx49Ne0a4xTbM
5y78rpaWo4/jKR5PkoI7DfQvuFlpflD6wI6UFyl9UIJHw6IM7Gv1sz5Jh1EEs14naDzWdsizaoXp
wWvSY41UZic1uwa5TKOOf6QAn/djAmbWrAAsBg1uQX3Vn25PyZwp/T0jlCSo0OE2a8zIGwCS1zNi
TJxtsQ/7TxmPw6kU8UUrMYM8Cbmo0JtDQ6ExOmOfturWFfketV0NjdYtQisE7bOfA6WE66FNKw0m
HqXkE0KZst0gQPvSJtpTJTf+Gf8WWmg+c+2ZqbdXIo633vbqKWpAkqf6iFxWl8q48urhBf0f1eES
Gg8lV6aBeevLlGK7NXhvtydr1e9DWoLM35xlB9lFK6vHYfDjQK104ZnU+4SISnHJDSF0iyCp90Kh
VSehrXeJJhY7oSeAGQfR3HuqID1FZmidhgaH45aSuj7K2I13kvIyml21a3I/fkrlSN7Y7qtAb0bs
QMjHnIQblObH4pDlglW2Rlcpz57kkyjIan2ASJB/BWH+XfBaVMgQMXBE2csf/MnU7FK3WicOu3Zn
1kZ8wFKpc3APj/7xCQa2R2dvTmNnBgeV4uuFj/NJyK18kJ+93A/2kS7Uu9YPvI3K0fLCfh8Figz2
ZnDw6dJejzIUSZD102ylMYbFAfs9jl1ZNufbW+JdheXvXQzAD+AV0G4QfoT0y3ehS6VEahJBe44k
qzzolTo6BUqv8KHFHygDXPpYifexmbzqs0bHWLf7rIuK/Tgg+muZTbXP0yE+WZklXRBb+VLh4mO3
wUsQhAFSyebnSBOHXadk+YU6u87tQAaEskrpyL4U7DPVKO8tL9VOQVBkjjQJ8YHirOaoYmqg3Nmg
+oZPtZOVqvpqxnriqLFRoh9nJhsv1+o4MxHMAh0FLlfi0PfN+FcMGRb9ZDXYBD4T6+y1A3rvzuh0
53BPmf9ucPKHYAfFzy2+N7/DF2/jCZu3zGIVZnQ9wJ25HEmWeL3YCC03clA18jOAzxMsTrUydrp6
lEgXbq/3iiz2/pmgLhCkgogO0vt6JKwXzZTTLz8X9+ZRP8aPw6E4SweY1ra/l2zxkDrKsXjr9saz
djQu4i47+rvAFg63f8fy/Vz+DPn6Zwx624adWMrPqATbGlJwifZdKY6VrAPf3Njjy5NErAyuZY69
iEyQEll8sqrM1ZQAtbVByrQHw/Tf6syyNrLvjwcBO01Zj4d5qXtLQFVWXpICng5xU8zDKNxjIBdu
fMr8wF/tE3RJgEDQ65+l63h+rqdN6wOkXKcic/XWx70ZrjVy0Lk/M/O9HWIZ32kNpE8lmDlHiKet
zbP+xhlL+L9qDmXtJWOP4vAID5XRSzHWYU+O+ZxhbRlXLkYB7DWjDPDfndvrlPCU629MEyo/KcIT
LhXctLUnYMenhIT6+fYOXIIj/zcONXA0QKiFceavx0FjxOM0qKk7iNFwDrKhp1ObO3keGzznUoO5
aFNUTuVp1c6M0XQFDD+91proHaUOT7om7XKbnZDvJaXq7sZgDOwphvpdVq1+9Ivh3AanuAt/9nj9
OY1U3ZlF/AItPDrmcvFr1L14o4++CIb+90X0hehhzQjopXzCCGvcazIldUvLfx5Vyr0V66RBBLVR
8Qlt1UejspBE898O8/u4Kh2i/2PvTJbjRpZ0/SrHao9qIDC39TkLIDOZnJSkRGqoDYyiKMxAYB6e
/n5QVatIlKi8yt01u0uJJIZAeISH+z+wgpNR0Z59OZITQEgbDXMKMo1m3md5Fl/IjiNda+Shl1X2
h0Yes4P+wSQBkQJCmYIar7tGLKQGG8lQxdmhtY1oH0yz42c61Khvc+S/Hsf/Dp/Kmz8jq/nP//Dv
x1JONG+jdvXP/xzkU/GurZ+e2usH+T/Ln37/1f+8/Cd/+deVNw/tw4t/bAu4o9Nt91RPb58aTIW+
3ZNnWH7z//aH/3r6dpW7ST79+7fHsiva5WrojRW//fWj8y///m2h//3X88v/9bM3Dzl/5j/kn8sv
8cP6L54emvbfv6H28ztFZnC1UHMWfsJv/xqe/vyB+J08gdUNYYWFLMv3KMq6jfgb43foBnTKF3tu
8Dh8/Kbslp+4vwOjhNhDs1IH4rcoKv3vc70Y+r8/xb+KLr8p46JtlmdhFv299iEyAtZ0KZDDdeZk
yUO+nGVu1eRzJ8ZuX5hmczlWVBtcG7BePIp8h2J6/SaEquSLCIQdupZAPQDpvn82WH891IuHWG6y
egiyJV6Hcy5H3PVUh7KOFGUytpi1I7qgcxjylTypjS0+uojhyzhT3w6V7D+LYs6m3dQOKn0xJy/9
GtGu+zw1j5UxqHGtnomCF5YFSxTgDU5BfLW/uWY4As1IUWSRNmabSuIMlifliJVZG1X5x3Howpuu
KO3YV7Iyw701gnIfzwGlndEQtTwHjDpUfs8Ra9ilCl5N/jQUpvEwmFX4FY0FW/VEkgf40behLeFm
1UrkG+04f8ymsruqMWx+hM9dT15hyJbVU9cLZ9+iYvJ2FKXI9lpbNtW1HqRjT+1Bdz9OjeJcZXb9
RFU1+gqmOSrAjYD5vjXyIUAZJxv1CCh6OIxbNJQU66JIMZz1yjyqkj3dIueN6vbJ7LmDBkx1TB24
rgiGWflZiY9CgXDM3FUe8vOYn4hZkdUFHjfaF9sJzNRr7AhZY1FPTbwVRpA32zav9Yq6qAwH/MIU
Tdn1o1tUvoOSueaVTVnlfjulw5esEo5X9nb1KdTLbsBypZuDnRblEJew5Rhmr6UmfpUHeflRkVYf
gPR0tcQ3wd780XJR0lq0fgBZ1iJxPSWMeB4z7Hr3TOtkjhtsrspzUVnz6HHcn0bPrpzxQTFzJwVu
XDTl1hmyQucdRqNH/APqjReCQo28nJget3XZ1Z/npjdg4WptHe9TyxnlVaJrudw20uaYD37OOK+M
bq5umsp04sUwO8p93GPEwQ666SmgTWicjZz/PhQsmoXnBANIniAM1POW7DG/GqbQ+DTUc197ad/X
V4ZRp5vYoZ/s9XTV3hdNELW7OlCS2zno9cfayI03E16ZGaJ/Q35vRCmY0catVY3qSUg5ehpt5Q3G
S4h6gqsTDR8GsvyuyAaaVLGWMP6jsC6F0aqBZ/IM2WWPQrDpl3zo0rMsiaZq0uY4f9douX4GFDo4
fjdD5afbzk09W4dv4Ub2cCfR++Ot1UA5M61+qs9ET8NhM1hNwbyek+KO1UyRnhtE5eg5o724qTH9
wmSrFEZr3M0yC8VVjH05OMgs1bGtq60p8Ju+sTv2+WIwMDlOJvZARdaoG1Rj+qbL0fn2mnBu30lr
jAbfRfBe+FHmTF9xIJqv5hSr0c3ktLm9VQvaB+eW2fb2Bo87V9+hTVXj9DCCg8EHdqqvgOGH5u0o
+hRllzEvFqUuPPR43tL84EQ2jHg1ei/zbGcnw9Oihh/6zhihfivbh0jp39EG9xNbPQdmhj6Y2Z/r
86xeD6V4bAM4xPUFOChxndo1xSBcnPlj5z6cxq+2pXB+a9RoO1p5vUPv3lNLYK4BTkeeSUzFpB2h
m3+hy3hd2fjCM0C4yVzMbbMravsaKwK/Yt3dWPl4a7f9VWK3F3Gg3ZW14k2Y+BSG6vMcqNkb6Q6d
eU8r486v1Z2MZLyJ4jvVbd52abIpzXY7YsRxZY/zBZ45FiERWK1n4EG/0YZS+9rGxvjRUatLofEG
Dv5/ZnlRdg0fDn1vmL10/zdGa49cJ7ly0SeoKWhv9ELXMg8FmTsnDKhtm/kOxSY/d3F8TgsbKHpp
M8pqZ3OIhW8WLclwVV/CZcw2kONuo155q5Z15ykVRNrZvS2dodkW8dSjRjq5XjKOf9CxegIcLm+1
UsMrbDI/NCj1wJkDbANvoxpavDzKLkV3SmIrCKvssjCMQyE+mkOG6Iy2p4S7q1NN/TKHXyuhhf5k
FAhJls5FNeqj9AoMdS8ju2uuu4zJlw55/F5z5X0gzTduk+0ULDM2XVJ2m86QlYIhZ5sC9qYXKqNx
27T5cG7qVBrrhn0jb6rbJsrvA0oyZlNchHb90I/tRagm8msQFOlWQ/H1U4CzNAz0WGyjXNMRGgdc
3qhVdqabwEfqRcCya7GABPAy9wDcQ9wZs8C5Q3hkN1E2PAtjpEowQ/ZEqSQbddhOWlymuxgBLlWX
X8MuTDe2Mb01pLZzIT76UguYYEVVeZXUMf6GPd8oo+4pdr7pXPcWbOKHAZuUJV1wWFauQJq/16z8
HZUHHoSJ7IyIvvV5aPpak7YP8xy/sWRyEEah7KLp0am/LA7mVVNfu03rD4WcAOi75ZUT6GW7H5LW
ZTFrqo/KoF0mpPcMnwF8Njg0ogMrrWNH/3ma4ty361j3rUa9V/KImmnxpnPL6Y8R0sg2kyqqfd1c
bwu1r4FX9Z4B+K/t/DBTmW+aOXscyiZvzrIBK20E9bH5+tCH1SeUHq6o6GIiYy/CfVcSXacsWySg
MwQp5niLZONFKjRP2sYnXUXJIjXm7YwsCBL7xbhQH3aJWyiRh+HNXomU+yrNrgYbCkAXJhez4X7U
Rr06i0U9YNONTttOpdyzUya3uoW0UD+10hAFmlJtcZUE+G9rQQb6GvZAad8HIo2uYbhfCb2kwKnK
+0hPZgjVuTeH/F4Yz8aZjHt8sEtBiykZ31Y0lkKeXKn9NmzuCtmirsV3xVbTCbI7RUcmJAk/zop7
Dg/gUy6i8753um1o9dbWLDW80GpkO1A/TxTfsjpxO6rNDWZGHFcdTI70PQurftYVrqfX710r8TUt
plE84/Va4zxciSKH2gYaqsVAVA3PVTxM8Sx5P1nqdN5VzV633OmyV5p7t3RKL5/dTYP0NhlS5GWK
BjjdDkw/GOZLhR9T4CEGJLmpF7Pfq9Z4nQRqmV7meY/9qjDvNEQcdw3V4LA2DD9M7PjLZIeXXV2i
ejcPZ+qMBMJgOOFGsNDZKfJpMrLzMzHbUYoPCTRpPy7ENeZr7EnmUPYwl+ZhWyHCvDMaS3vkBQ84
8i5G7Dg/BKF5X+BpRurifK2UuvQmvROqH+rjBdjWM2tO47PUKi4nqV5oSaNdjpZyIB2zP4C0fhIY
Q9dVFwBBUq4DrANvxrIb99UwX7H8FjexKatH14GqM2bBwclM6fV1saPoSbOvft8oYjdHI55AIZUY
FWK9Th5KEbzbs3nVeNWbvrCDZtdMDt48xdcGMaPR/qga/ZVmGSRFmeSojkDlGG70tPaiDuotXmha
YnkGAllWLqaHBIDZjRnmNzJuErGp5cBcMwNvSNQvkwadJ3y02ujKTqLtkHcXVlm/L9i+fN3o91NS
fJnMfDprNeMMDZmQoJ8vGhh2snajj4UOLkslm0HzpLlUpVB8LKG8Jo/Ch85wZpZ981xtzQnC2Gxe
NDQ6J/wjFYPdHOLlvR055rupaah+ibKR77OxovkiqIwGrNlV8qQ0pV7hT5IFmIPncXILII0K7Jgr
QeTnYdKyR6e6fmY0HalsVlZJ7Zu9bU9eJJXqzkKo9VMCfvKTWaZh408q9rs1UrJfE5xE+73aEPEC
KFXrdXo32BQIlNTwiyYxx/OcjJG0J4sdeZaqdky+hZpP5sGdnT86hcw/OtbIMQBN3k+hcJKdmpTZ
Z6tVs6cim8f7KsgSDiAdAkCDyOYrfdDz3ren2rhWJVoffipjYLT1mAwsjX0hIsbSQZXU5TT/EEJP
xdcqC9LCt2ZLP09bxcQPfm5cUszUnZDh0Ad5XpSoiHuAE/UI1tWQBB4g5WhrM7TyusB5g3ixIxF6
QZ3YhtfJpnoHb9Wqd7ZR9OGuCsbqwRhn9REzO5p4JYqBH7TQcAbfcmqXIl6eq+dFoqQHWHf1IXGR
YEb6G6n9N0hUy2zXLloKZ3PXju+kVN37vh3D1scQwaa6raficnKqdPQGBRNBv9cVXsicI4YTn3f9
nAw2Bg0Stgqjn4YDLNk0VG0Kek7FiUZ12hs3xT/DJ1hC4Te4N9/GXTCSQgXlUGOY6oILVNSJNYMU
CSsyU2HelVHCXG71aEYkJxjkmQpp6kkrZA26qoi62ykZNdyBSALxULCLONnMIg91TwNRnPlzonTO
Jo5G5V2d6Z+DSM+v1NJ1N3Svzkfa5NZW2gpWiGYVfSHSu87XyQNAC6pVOPtq7SSfu5x10a9yazhD
1Dd/mrF0Njx7GLvuDWcSi5Uqz2mLxbOZIvOtDanYGKmmJPuqLQZMV0Q6JH7TpImks4KjpN4FvQDn
MEycT9Pa0LaAmurPlWt2DZSjCX6MTPTsfUGVa0BDoQeaXeRtILZW2yxSnlYnI89pLTffB5oVfMoR
1/SAAEMaNmcnRDHRIMVGWWPu6l0cVfHnNFoMeBxQ/rWfFalu0U81ODSUgWN+HDorsrdB4pYw/UTX
XzcZllGbKIwsFScPNVd2TaA5MY2/rps/mmBh31lV0aswOUPOIxUNkQxOtZO3e6WvxmqTky7dqbGM
UJ+3ss/5OJifIqnB1MC+M+/PQz1QIUHWXfVUxU6sbpQmD/6o9X4itrWw/prZQxj5Jh3ZP2JM+mAb
q2b2iRUqaZGR6IVLjVg12MuikeykN53qsc/K4CnMaBn6tT6w7rlRFCxm4IZW4K8Iu2rbiyqKN/kQ
hgtOOq4ewimd7lwKU6oXJ0iZcXRNzeLGChMOwfPYpB4ubPFt7fTt4HPUimPfbpqm96fWqt6bkFyH
nWMn6QOwqNT1q6p3L81onkbo4v1Qet1sqZ+4P5bv09CSwP68fvOybGhTIgEnAD4LbgFwdspTL2tI
Wtz1rUII7dWZImXigi/X4qk70mT54V0oY1NURtkOgMnLu1TzqIqqapr9VCfazpmsT6Gb5ptffhXM
OSny0kYAq7p+lZB8qkvQCt8nY0GKT8nlg9Mkx0rKSxH8eb2LAeNgSDq8GFRS4lsaV8+6Ym2DsaOt
180ephuno7xFZTBPqJR3ANh+/kIrId5vHwcvV1Cw2GTRUV+/UWynUi2qqNlrZKuDV8UlJ8gEw0PP
sWT7TjEwGfWEXVr30QRQ2Rs5s37R8SQB/EBeUvmp7Y7H4OIva+p/PhTCnnhMCnTD0TJ9OQBz0rY6
wsnNntD47EzdNutpDVoO9fvwCXIBqnVKRbn1e0n2R1XGH94UWVlkERGUAGLw8qaiyzVpdna9l7SB
dkYo52sDKsaFEEF0MSaNuK0bJ92KsnW3Ka3WRShnvpRRJA66ntkXjkGqENvV8AanPyp7ItfVZSke
dpVDO/fnT/uDKYJiu0NPSkMMwFq3w3WhqH3ads3ezHAuKC1g6gHvdcZ+H/76nKejD/iUxiXkz7Xp
/RC3TidKiznPr2xMDQ9aW3S/BuRbPjnUXRBhFHrR1EOd8uXoJ4Oiibye5T6sAamTmI4b22HX/vmw
LVd5GVkm5VpOZFST4V87y7A+iyxFT01ZQy/awyi00TyiIUqVw+xucA0y7mOO5Hd07Mcjsrz/XJpM
iC+8G2IrGEOtAVoZCTgQwr7YzxalErVm+WYhL5aGwc9m8I9ug2yQC8pkkYVcm12Uk+N2Y6oW+zjK
460tiuS6M48q/f5gCJEaZDogaw5W5FvH4PkQpiJy7F40+86Jhl3hIj9iBVp/PgH0vMHRW/NU5WiT
7Z/T3WS9hRYH+4OS2VpOxkVymWR1avZCsdkmOY56UQNqYh6M9khk/XMZYCFEthZQK5oU1probCZG
QE1gqS9kSvlkpQk1XcNoKiSyDFe57a0OzVa9QKNtEse1SpelfTVBTYvOKG0X1jMIWS8n6JhRqzIb
7o4nLb6yQVgc8qG2Uk9vA3m9qLgfs0z/59AivSXobgPjhTKwRmSaZDoCLct+X7SFOEPu3N0hEIiM
JL/95xb9S5296/ixpnL/tX3ZxnvZDvx/r/9Hy+p7qC7txRf9v3d1/K+rhyJ92QDkT/5sADra78v+
S49tAYhBEKLX9GcH0HZ/B9ROFoB3EJ35pTX4VwPQ/Z1Eh9YCKxl/hSwXYfpXB9D8fSGRLiwLYLbs
oqbxKx3A1fRYPLJ4KvjT4JGZJ+uGPeKi9Lf7btxqdW/eutZYXbYWmHYPcOtwpKW9mvx/3gvNJDBR
YFnRmng5+eMRYDxA1nFrp1lEy0IprmcpOT30MryBKqYdSRl/9G6IEmIKaJDQ/WPq26PlUlWWlFzL
Jtz0A5l6npMzGpV9TE58tap8ezXQASho0K9fgvvlqxmxrTSY7lH+cAP3RlOa+nMXTN2dPUBV8yqk
0q+x6ConGol1c4xk+6ObAzqyFwkhsE5rbR2aMW4zVcq45dRQ7HV78YdGeBAXJhGX17Q5mxtVJM55
Qt3j8dlE/0FWtdqTvr03Bp/qwrhDXG9thAzeTEesCG1xmlL5tbDydK/LLj6SoqyIIPZyG/qkMKYR
VIHkt5ZHsjM8TaayHbeZNqYXZQ+lzRnK5EzmlXiHrva4DeNC0rDKpvTGajoMF/N2upmTvjtmM/mD
N6YtzHxCQgnY53p/DFoD5lGujttKqbAHLi3FH6KyPGYZv2rMf3vjJW8HAYIKCUnJywkVinKkicE3
Fc4wz7tcS/GYrLI49BJDmf6AhgWWbx7ore3a2aotb+FV3uEC2h6TBlklBN+eBPDcopa/SJ6tIblG
WLs9/flx63aNtafaG7432sG4VLoxfIyHPtoUpEVvf3leodDBgsQWyaxekzkdB/UZSbN/qwYJH9fl
WDC54dmv34QPuFAmQfD/4yZuK21AmAhe0WYPvNSiecp6dMKEQe4Yx0H0+AQL0epL1vSAoiFdJozu
RpcdZUa/DazsCEzpB9OS3JNTHgfKBbawfMVnaZuwhsDqtYqGW5riiQlLC4prfszP4AdzARQZixzi
f2Dl3WXFfXaX2s56ktNg2LaNo281LUT8o+ji8n4icd2YY6ucWbbRHgn/H6zjiyLMov3DMoMQ4Mu7
6mnQ9nHdMILDlCPwVJRYBLPmqHl6jKb67Tz8LEFbZjszActPgo5vtZZDQkPUKPJm7rddTF3Zc4tY
f3Cc0sC8ea5VCnqzURVno9ZTycffscCb2J6SJ62RzSHSkqDaFGkVjudOqaXRkfn6g3EAHQ8oiO2f
CbUOijmZ9JgiZ7utTUx288EtdlrZuReDIaIjW/W3ZezlOPAhqegsMmaQ+teJattDDobGOm2xPPQV
UKTsL3ex0l9oanhlDtQCTUjQCIBepkpwTI30H5OZU++iwSRYYfUFY/ryg/ddoE2ao8Aht0E2zwLy
aOmg/PXz8P9HOoIyDiQV5tMCPQLAv7rL6NZ2G8t2Oyt64peygl4FYN7L5hBrTUfZ/vx22B9xwRdj
ymkDAVoOwMhKQVJfMEfPomfoynlWKOtvBeWf1s/GrKsQbRdgD5qoDXQ/ciLxRVKFpYeTjgiZaZkd
x3tV2ojIWYMa6V7YMBt3sKKm8EKoHfKWY2V1V1muCU69bV8+BiEd4k3n0BndoWILfg+xvVT3kqg1
0PwxwaL4wdijwBzHTZh4NiRaBHELsA1IoRv2sGnpM41UoHP9NtLrOfGRR1Xf24lDgx7TpOhj3mWa
8EXMZrzpUKcJd22GXbLfaHoH1QVwpLiva2V00ag3nWRjF2Wsb6xeJNFNkcpyukQLz3JuqtEK9O3k
ApPwBiOJHsFauJnnTABMaJpO8CmMnqZQMbrdu2bUkneolY2hL7SROvug2G7+DuR83Pg5D5RD6C8M
M9xUTs8SITlUhr4RgsT3WjjSONfT4D8g1ZC23lwidVWoOnVjp7OqhyzIhO2rwOhUX9rcqIwqekKB
aScPQUsl2quDeHpqwjwp/UTNmqcAyOi87Vh01b0SGlF0Tusgvko6dx68nG9tbnG3mjdT1VOURQMu
NQAzAA8y3ohuDsvLytSb8sq05Ywun+VMbszXxWM4e1PSrlQ3XW/WukddQfQ+CsESTjVgWWrQptRw
XyDy0/NeCRr1XARK8Yelt3PhhXEapj6ETfdzWDZadK5Jkdrbcs7jXU25u73gHC7eCJ2WY9vKPga3
hKfQVk2ZKG9xCOuTC7sVyq2jpFSDygBUoqePuNtD/yAJQUeDnMNPtVZNvdFpun7X4sFJh8QJEQeE
K5Kd1WNr0UPJHOqNvdXGykWfVobN409d6yNIEVzTK5qCy6kn5fOrOVMuKgaZViUU6ASuQhuUl3qv
qPRlWXa6zTgFxg2ucnp9oYiKtqfOaN5NtMXKC6fo2mmrz2ndXpa20SHeZEbGJsy1GL8WW5Ef0mSc
IEyhJKxui3AUeFEG8dWYUUzeKFFXfCUHmD6w2EXFGT6dzadwKowM1EMA2qcVHVKTURpU4VmdO5RF
9aiMH1vq7QOYlal9wALY1GjxkFx7+HfSNWAFoHGdyQz9EUqo1FSrBNxGEs0JKpdttTNBbljvRl1R
dL9ynGTaUHUMrG29QGZu5nFGyN0zRKlFm1bvjJ1rSqn4qNU3LTNCbZrOV51GMTdqb+RgzOjwIyhp
qJlzXjrWwERmURhQEM0q5U07ZbJ7xAQZkAkUXRc8itXJe2mV1vgxwhfhduzxOAZUtWB9c7Rlmb8y
AICnmMx0gi+KXPiVLFwYtJnqud51JpwqEQXtleG2wQe9Qckeabokc3adG4o/y2v/v6zw23Lafr2s
4Edx8bKkwK//hSnWjd9tWHiC/JgSOqzw7yUF/Xck7b4JJXLi/bPY8FdNweRHQPq1ZQ9CgwORs+81
Bc38neoxng2L7hmQPc5xv4Aqfrl9K1wbBSU27iV/eba/tXOfo0zthjdqMQw7vUjtfTm005Ea72tX
X/7/2dUxRAtYWZQQLy1gYYMRsqJhOnok8Xnt6vrLq6e9OeY4gDiHtJ4pgHcIkgDUk/tnH/Docfnv
kaE29PzZQ7COlild4yADpKJbJb6uuvqY5uxrj669vHiUdyBQ1dE8mI17T1Xpnsz2mKnHa9de5Uhg
Tay4QoLjkEfR2aiXlwPk/1PGBFHtl4890x5NzUQ3Doqq3pkBq2eKoeiRi6/y2P8dcc6tL68+lOgv
2ZAVUS8o0w8RPO2LWm2LP6j+27uS4hs6AkBdcnyB93E1kaOUVnLkEP/jQQMe9vLedRpSQYPveKBS
iqtIYu7nXvxS4eXv91pyzGdRkAeubIKRD2KOAzoCoERL1T5WM37twVcBrAJTl5Y5YNqlFsBCZijn
lOxOil/k4F4+ua2ICcPnTBzMyXqU1XyPD9DTaVNpFbzQgGj3BYU4zCFfEnLTtRyEOGllQCXx5XOX
JGtTHNAFbBNp7EpNUffAc46pPb425Kvgpd+chVSUxMEdxF4bwtuo/otw84Jv85xf8dqlV7ErESnJ
CunkN3kOGHQMQmMH08M9cih95eprMQtTx+oZT43sZhoycnZhls1NRyJ/TCn3teuvAtjUq76Hpxzd
JFMbcdaYbE9v5P3PJ8zquP89jNblEvT2C9RtsvCmMJM7kVYuiqi5edaXicDKSyn63aA0Gvhu2Ah9
AngOWq61pSs+vsO+vN+YihTmaYGx7vXSJjeyUWmrQ6AlZ3VkOHsBHOz852/62jCuQrrr0asBzVgd
2gyBr54ziDUHp22aVEVfhkYowrlEBxWvuQq8nFnJz2Ok/RJl++8vtIppeFptVUpHHmIKw/cGkm3x
mAZHvv9ro7KKadA0mokOozwU6AbC4YO2s0ksHeDqaaO+iupKHygeY/V+sNMOSAyqlr6FB/XdaVdf
BTbHTDQEx6A8FLQDvM41hmtz1KePP7/6MjP+rlZ8H/i1HoY+jP3s4CGJqInEUBalZG/oCvPCrPNo
8/NbvDL89iq29aDqIywHnIM1mGghRMjb6id+2jXMA42NoJYV0ocdbqhnuptKv0ER0D/tyVfbLwp7
otI1zpCVLa6tILuqwmM2Va8NyipSi6W5M3PIOoikAvGmmN30oQ5kddp6bS+3fZY4wG/KqrrS7IOu
BeeOcje2x9pQr02YVaQGRlzArpjsQ2wgKh2krvVe9Fnku3GnHYnXb320H03KVcBaioO3APicQ27T
3MpcrbmoQig/rd36uhPH1mZUwuJ9XOIyNldf5yTUz6rRnO8nvRGeOkntrA0lZ9+kRwtPi6OGDRFE
KMi9dHE9+Ixeb+8FsnzblfG5g5onvB+jPa+rXLgXOEi8P2n+mKv5YyzitXGraofB5ohkJpm1i0vE
mE66+lrHWbX7sK5gYB8wmZr8PBXtplCL4JdY+X8vDKtlB6mhXlZipn7SJY/9MFylvbg96cHXLmn9
gFlXqFTuwVaGD+it3cxz8eW0S6/Wmgz3qmKaS/fQqZiFClUiP+2edib9B6opp1AUoTroHkLTvrQu
By0/svstT/eD+W6t5knQQdBuuejBhn36xpRoyYSqNsOIq1DfGcrqgQ6P6Tt4QxwBM70Sxdby/8/W
B711aU2l0j6gNTpdgTZPL+AtYdPYjsek5V5Z4az1EmRovYn+t3vAuQUulJtd23122pnLWi1CGvae
aZTVLgIHbnKHTnv1sQvqY9LNrz35avnJkQBIhM6e6KTVRSXKP2CdHPnSr437KlXQpzo3sjCHSKBl
8RtTV2oPqpC4DJyuP7JprRwCv0fuugWZRrJzill3Dn2a2Z/SyYSzZAnFi+gA3LWFWd7aTt3v8xwb
qm2kISyQxgEcvrKADJdI7QYaBnDq0ra2o0yKx5Mic+2Rg3qOkofYbRxgJatgsNIzzZIfTrv2KurT
2LJqk3rmAQjI3lGhPUm8807L7tb9yEJHByawG1KMtBY7o1RxwOndj6c9+SoOZ22IpkHtNY6b0Cll
rbofetiSpy20YIdeRnmvSQU8vzh0FF+26RT2Hqpex9yeXgmTtb9UAQze7rXAOoRp1p7nUX2foTZ1
2vZjrmIQlWIjrU0urgf9W6hIIbLB5onTZRWE4K+SARq1OIxyvATouCmSav/z77kS3voefOZq2+zp
mLtlWFmHxBiyy9oZws9GZ0fvrACNwqRLbJrKltu+NTJ4Ag56fu/K2X50kbK+K2Kj9TVrdD5E1VQd
k9t75SutEYFO2o2jjsLdAZwuDI4enPpt3ENw/PkLv3b5Veip4eS6yIYimGJaZ2y6n2erOwYgf+3a
9svpq1WpQ8PaynBFx0FqaOrIo+sxnhbXa/3BAGa6ojh2doD/b107sL7L0GhO26DWQDst0ehBctI/
5IXxDnDfWRT+Gnvh+wxb6vrPt24Ee+nhtVyaRPhKazz63r+ELvn7yqtdNTUqK5wtLTu4avZ5judd
o6UnTpNVOOdznjetPc0HRVE/F7WYvRow/ea0ObiK59SpE7WeRHZAw4FeaSKas8GpjBPnySqim8xJ
M3RdgkMwymCjJGXlI8c9nfbsa5i33VmAH+IYm2Jpow+YpYYXQmc/shwtkfKDxPKbdN2zNE+FTCWq
QHUOgaE+oWvVboesLN5WtlHu4SzqfhPP82m1J30VrYPUemNELha+M9qdpQjz7ahnzYlXX6XIrlMq
WWbmKcx98nklaO/UpDkySq+sM98MH56NUhcCGsESyjmg/G+fU8uOdt1o96ctBWsBdxy/0nQegvSg
BFlzlgt436GmHhmW1z7wKmTh32lWIrvggGQt7gvxlHXXZjdkhleim0P7WmJXRKIV/RrD4/saoa8C
WTXnodODibexOBR6nUCvNJokugInxbK+imV3qgIJJDTBmViJN9KodlOoaNvTLr4KZUVD4sfQO9io
oaw8s42QJ2zN8cg0eq0LtUb8qJHRJHqpUHQBI7EF+xz786ylZ3mjBrs8atoLuHoTKbdeoDXrGk9t
qZH1nfRuYrUR1wESAZCGkkOOJaPTgcx16zenXXoV2WlVqZU6tukhdHBpjIynMWg+nHbpVVjnSlSF
g9bMGEUgnYGWtN91oCFOu/gquUb6YDS0vEkOkFEgYBeAggZxJPBeWTPWQnGCTycGPQjegN7/omSc
3jALO/HIsaYYjfbYS/ay8WAPfeORQ76xxtw5LcLEKoJZ8ItRxcCF3neEdw/NffMTOjjHMPI/HBgL
4PTL9CQ1nIlhASJdGcpdbQvo6e4xt7vXrr2a4wpYBnwg5uzaAMSCjSjsuLAvTlp6ePLVNFdzMtdQ
C4trB7ySb+fVxawV6ZG5+MODPxdfTXTWGmsslFJeD5bV3LaGGDZ24FSXWWAdcxd+7Rar6Z44CVIg
DhwAgZyTPzdt4lvY/6Huph7zZHrtAyz//2ynlGE/D06bFNeGVV73U7uHbLw7IVgZoNVOFnEuZcdK
82u06GIsF/pgm6C/c2T4X3vw1aRPUojQkJbldW6Wj6kMkA0zh/c/f/LXxn21ZTmxbuPSV+bXkZrP
5yGW7FdSjsGmzuv8yOP/cJtncFYb11C6odqbQX6tKVJ9pwwDHq16OjSXsAYa3IgSupWRsM5+/kKv
DJZYvVCTyP/D2ZcsuY1Dy34RIsAJILeUalSJKg/lacNwt23OBEkQAMmvv6mO+951oUtWNDbeOAJC
gTgj8mTKadS8O679emLVX3Jz8poYQrL+Dm8uWFEsQ3ectuhTQsS7oAlcHDIQt5bfoRPeJ/FkII6S
y/ZmnjA/AalhpwOx02iCJ+/zeKA4TkLwtKuBi/by/zY58L8ZFTZuuZ25onpMQO9xnAVmEVeobp6B
oS51Fxa33A6g3rHXQ2r8GHm/1rhcUl2x/8Y2+38bt/xNM+lB+qYajg3EnQFd9ZsHIESjKzs/7/Bf
pQt2brmaGUA4WZGxPc4YdoofMSVU1tA2K0GetAIn/hN8OKFL3YufslzPVIxGQ/akPbYtvQOX2odB
O71PYmnL7xgZ+w3Ik/tj0zXfo2H9MpC6vnIrL/gdO1UWRlM5iKA9lknZoihl9fqxkYUE5826XSP3
vuALAstigf1ucs9j7XGRRgNWu2VzAOy6k13ZCbMXrcBTo3A/AhSBJzimupshntiV87ngNO2MOKxI
BLYFiXiejOPBGIBAAH9HHoXhp1rvMII23K2Akl9xQBc+xz9kyb/FRsz5UrONuj8Wsycw9Gh8YEkW
tLnb6qfbcVnGHBaR187lghBJmjT2e9ByRiD2c1vcsmYhc6lAjdOBvDAMnzpP3Y0MU4R/XvzS2VjG
3BuZLDMdYAa5v94k5fijA/0w6NT89srHvnBP7ZS5w7x+B+7k7ghx853MOWAeS/fxz7u/tLZlxHMC
UkbSyfYIRsSfJRleJBmvvAdduKP/yE38dmnUSCQAZ6Y7jpGZ37N6bD6PPuQvwHCKagIkp32G6drK
zd7+UYf/7dd0p/OphWzisYkq7w7Tv9U+ASDDcXUrkGk8OrFlm+EqavmzAqcAKCJmt9v5z7DN7ztn
Sz1AE6s91n7ZQ9I3OLFm7m+cvu8/D2m/Lb5A+VxjTAT+n/vxPmEDv8EMTXwlkF24PbYqgqqSsfUx
KQHUTp0FqFnSZJq/u+3cilyoxb1ya017FAt7EGfdeAxPOtZD/5DN/HYsFYaKMS00NEdw5h0Wah67
Wb1z27eVYWI0pD4Pw9bHM1kN+M1BEevJ+dZtcStkETTwVMNNfRRDALZIsIbtCm9zyxWolWbyzSyz
2rzqOPX5pwZ14tbOV5a+4AuoXd3OeTVI8D0d2bxQiA9VQ/4QDtP8aKjwngsQVf4EgXTz1emUbHEU
kI6zHjPr1VHEKrn31w3MtisY4P68+gWHb+vOlLJoWdRs1RFDTOKbWefptvC99XEuSX/FdV6wK3v+
IMrBDVwtc3XsIf2RJhJ0mO3o/Tex9P+f3NpCDXN+HmjqCqwerQ9agPMXQzby7s+nc2nrltmu0iyD
7FhxjHJ9Ak3RfS63/zZV+X8bt4IV3g/nPGyD4lj3Otm1BQOHa4W3R7edW4bbcM16zdfiaBL1pSm7
2wlvm25LW2bLVau4PzTFsW2iF4jxZl3Qf3FZGhKfr9sWOeif5rhqsbSJ71UrPvst+dttactoJ+Br
tSzG4lgpeYY1bCjhmBMqGvpYVkQdggVjaYKQJ97KvenkAx70P7vt28olfWIoemhYOvf8F3/DCF9N
qBP4H/u2cskRsVqzGsqZBC27mwXU3WCQrK4p5b1tPZhxev01CdFA7fkJeYooWFLD5Qj8lFMmAP2G
10tjPK4QmBkkT3EFbNS8Cn4qlBMaA6diWaavTNHNQ1kclQj0KS4hHTwm8TVE16VTsSxzJdx4q4iK
49CdH4XzCvSC1Pv+59vydmiKbH6KEnPTcRdg6xUG5YHfJeF4ijwQvKb56s949+/avZeAafrPP3c2
nn/X/iDbev0ZGrnq2FOGPDUjqaLdQkQFaDKbMbs5MzAmk/52BdX2bsPwp5NLhjLo65/0iO4TkNSR
p3VT4heJybxHQZG7vKCAo8YyZG/RXrFIhT/IG77LsnjmSj38+awufHd7nqDMRdRhVhSxhP0Cp4XY
VxAYcfwOlh2HgUQq0pPi2IPn59hBH+AW5KPNYwv0TNoGiUrBuyIfc8j4OQV1jOm//gwsV0k/z5I8
QQQSLx+1XNJm2K78OZeOyrLuMgS1CR6cINK+DDd1nT8PU3Eld7u0tGXbeTIHdafr5AkjGC+dqTPQ
NzgeiWXYpTYV6ZO+OIY5pmIGs36e88jx8lgxl5p1YbpHzA3p+gi+tl9dMomd08W0Jwt8f5EVG0vy
pHr50EISPD3TfVzJLy+ctz1ToELME0aFyZ+apntoZfh1xUC4274tW5Ul2Bp0EZCnMKp+eAPof/HG
/d+06v9fdhZxK+xGZdeN0wZlSzDc/io9MGlP6Kc5nrhtri3utp9PCAGDmUH/rL9xqpxwZFDkPX+J
36rBIBnGCsz1ydNar189Ur7DvIhbembLlYXzXOULjfInkNiTwxbo7ytYFa+43n8Qg28EE26ZZjtC
DLZAIHnyRNsfV4/PtxokmFlRK6oeKxQRd+M8mDTveX7Hi4g8w8X1D+uwgRaAT8p88ZK5ePZBeSnS
0ZtDqKjMSZwOoOz8Eep2+MhF0Pxdsy0sMCbfsHeq7jkEODqGPk6RBOpXZXL6JQDz+p0HGqk2jTrj
37R4Td/NkL/4Drbt7cw/CCZd03WnsvTAgr/Us4mhGiOndCDJrNISV+YoWLjtVgJxOlbE/YOMWmpS
jNRAZ8NM/KBaUn9dYlLOKYl1dOubrXkqOtLeEbz6PjBjBmzJJE5jgbgUlm8awlJ6YxDkT6KRkEGo
5TFGx9PNDi3fBOJEUGtPSf6E0RhwRTAwG4Ma5or/ONvbG5fCHkEYeF826rzxwUuKXxOKvYcqqH9W
vCsysHHN905/g83hI5dhijCdlD95I73L4/aDQUp/5U+44AJtjtWKtT6EWqf4Kad41yFgz4rCcXNz
JfZEQovR/g2CC/kTU8FTlUcvBMAutzOxvBRoyJOwTSS0qzwQfwbkA6Strw1Xntd467NaTioWXFAY
T/KUNyK+nYO1APhGeSDl35TbtbRHD1inperGMn+aIXWUsnA91ut6rW1y6Ztavgr6qdprCIuf0JR5
8Lbag54DlK/cDt4yVl/ng+LNFj/NkV73oRnOQs9ivHFYHYyr1upx4UvIA7IKiNfyboCK8MaFy5Fj
acsTgBkOJFtxWJ0oX6mfdgFYpFKvIm7L2z14vum2XTsQmVQLSAW3OfmgFuFUwnPIxb4Om95UN2Wx
gYR4aKJPM2ubXe8tjgNJNrP2UBIYKSmW0yZjqH2tJoF0Uzjsnb6o3XMvwQ1uNs/zTi3UnH4sHBoh
Y6vjT26rW24ggSBFOEq6ndpy+un54ylZr+HV3vQCOHPLC0BxCBJSg55PJdTpnvPJqHSIqvZl4kZ+
dNt98PqzQnZMxSEf5xMHp/A76FOxHVK78LPb6pYbmBbhd2vEwTGHCYH7qRviI6YJrj3GvRn7cDyW
pZaFloTTUZ542YffgaRo91ARwVtokePRD8pQ1yIUf8sb44csu2WmivJ5EtNpnClDHTfx77wTw6cl
Xov3czgiFxFQlXeJtWAdt5oGSRIMxbjKOANn1G2VkB0BJZTT97A780HN2FaCZelEFeTZwGC37MZI
O728YuPn4/sts64bE9cgsIozOOMn4X3wxtqlKsXKVrXBRAiOiTGMUY1CZARd57sNolAu+QcWtwy4
6uNEb2WPbQchRNMa3qWo8iY3p2z338M+B8AjCEhGonInpIS2jCMVDbVstw+SBd1Pn2Q1F/cQtnw2
1CltwplYhgttmWIRmHTLWLdAbcxLk6J2PBDLagn0io2aNiyt+g9UgHlDd8otdlPLUGkNugJRUpKV
JAIvYclJOnfimhs4u91/JWWgEbUMs/WDik1NBGlKAbWTuiFQTlWLy+sqFrfia6RA78nRWctAfWfS
Sox3eVgzl4wJi1uWqXVSFWINSSaIeSG02hVN4dJlwNKWafpQe9ErEMrZGIsbGkYPddd/dfFW/6Jt
ZUp6rI+xa9k3t978SYLWzW1lK7BqTyWRjleSUdo96W26HaQbGZFnd951HE3rlsNy/Dl8p4EBijmq
Z7dtW1bpUdUoLbHtpRiPC9jP24H9clvassozP+sqkplgaDsudl2kvkbSc/LeYPN/HReiZFw7oJtx
+8BnCvbn5Tn01YvTvu0Oe7tASNZIXD9QKb1XHcOsueZOYA3u2b10FgVFw+iCCzjyVEX0vlqdEGNY
2rJIlk9TA9HfJFv06qfrilpDhXq7dTsVyyibLhhHVRlcFLHcs4jsgQh3Mx1bq0Q2UwCKYZpnM+9v
JjCUgM3lSofrgn+1e+aIYL6MEuy6hBYm8geyDC7tYZy2FSlNYwo15Zpkay2i9ByFwfR/DRF/aduW
VaKOhtuWPMnCcX3xpnADMY8aHI/bssuxCE0iuno8bb4iqaeCF4+wa4Q2b9cXXmwZJrqBfQlEyXRq
NvGpqqP2duXbe7AtXiMRvnA0dutcTrNMhqXDDwzVAi23aExLhvzK6ZbbvXMQyiIzCRm4lsoSBPO9
l/YY7nFc3DLQqDLepis+nOpYBbu+mNp0bY1b0LS75018Jj4KNuw8Uu1NmUzxA9Rtrg3Wnq38jTzl
rM/xex7eUj8wG8TRT169qG9R0voQxh7UvQ8sHuQhwfh+5XJeuD92K30QfMGM2wi+qKCBgHKNCb4b
8LEmHyFWBhv781e+9COW7ea63VYKWPNJQufqOdw4P8RV/VcPxcArGek5xXrrvGwDHhqCceEIFCtQ
1ElXHxL0+60I6wzP/977cWrJfgQ/9u3SUxDI/vmvumQZll1XMViEyUTOMTH4iBFusEWT6W+3tS2z
rng9mjgf+5MP2Y17NbLmdm7CwC2a2x1nXkcE2uA5qo5iSQ7QKn8Y69VtvPpfXPEDmksotYszg2NZ
Hocwp+83r96cJlihO/LaMHxW5CRPNo1mR/0x1OarUVF35Zpe+KB2oxnvbG2HqS4JqqfmeayLZ80G
N0pEzya5Mf1c076b5Cmio58OzQCV1e2b02Wx2W3myTfhWHfyRAv1d079Z4iaOi5tWa5S6GNov5Un
qUTxFEIHcQ/mH3WlTXLBLzDLaoXUSVTicegElu++SCXGWm4wgoL3Qo0HJjcztXUVxOC1kKrFAOMA
ebaU9eHBk+q928lbZup5xJ/9dVxP1OOPJOdfFVM/nJa2OWoIIgpg2F2cLZKwFA8HT0xC6cJtcbtS
HceSeboqwa6w1mnYN+9B7ep2ZWyOmhm0ZVqb3IB1RD03W/4NrO7/Tfjzf5+suWeTmC2j4kW9kCSb
xhkU/758F8WOvRjPFjOaoRZbqaFLsrLCRVnnftpXSRu4XUOb/wbJQi3nqZ9PG55UoDj3lNfTR7ev
aRlpf5Yk6QMiTlzAt4RrkAbodLo5RZv8ZtQ5YeMIweQySr4WIZSzBfp4bkVOZIVQiGMgRWNbD2ad
8blCr7Qur5nmhQzKJr8R+JqNVyOCUsN+Dr1X7FTOviroMdwL7tgv9ewJ4yhZIpYDA4bnILx81ECE
cRUatzAdWlbae8yAizSvT8C5QrfPq3a66/orGdOFYGdPGNctoKJrMmD0mrPgriJxBAb+yI3GAhn8
6zDdyaCsIdBUn/ySg/UaHAeQuECf0OnC24w2nRBx2Yu5AjFD8pEUPsSgqRt1iGdT2gxQrINED61O
y1bdbVH+90ZG47hvy1BBy9pOm46rk9+X76qo/hWtwo1gANqtr0/cbzw8inFdnWSu+BFS8P3XsAzI
lUh96bZYhpp0VUdoiFNhNXlPO/Nj7rXT0Cn37IFiLquGBJWoTmIcCCIdnVPZVqHbPbdncWUwgD02
oOWpjeln6NB+go69E6wMbMmWgSo2Q5g6GYtTs4JW0BTVfTjmhZvjtWdxqYTYgcZE1qknVb6Ll6JM
mUg+OVmQPYsLzia/7iPsnFaL2MVRp1OwGTSOW7er120upY51niVKV7sJ0m4QB1sd+yn2NC6HWPyK
ETj03erkmx+rx9Hrnt2OxTJQUsitFbVAH6hid2MwfeSt55iH2uO3WrMVQ8pVnJE6ouATmIu9mHon
QAWuomWgYVh1DTDXHO2x5DN6cPtBsxe3Q7GS3EFJKBL5Bc+aDpLubbFCIalxPHF77BaYgSQUC8kz
0RN5nyTeHVlbt2dYiNO99okQVANpj2xYFvIl/rbUK/u1MHSZ3dy5PWUrBgpIZlmHGQDg8S3k9rwb
1SS/nE7d1vXMS1kTMy9BhjfZF74Oh23Qbhm6b5mnv4HsmRnmZxBYHFKx82uMXLjt+hw/fns/xtxJ
TUD+YzLShv2N9paUQdX41m1xyzq3rckp1J5MFpr4AP14BKLArZtnE9GMSQ29r8IzWbTS5DRtAR1v
22LmbmxPno1IWqG1JECJNGfV1jR4m6nMrp2lmzO3MUlgz6XtNgZzFhDAwIJg+5ms1O0a2oCkEQqI
4Jzz54wI/2YpC5pCudLRJdqApLHWgaaBN2emm+83Rd6r/Fr6fyFhseFIEWAww4JecjbEQQntRMjY
A6L00eki/guNFMThMiXtnBV9f8u65EtSYhLFbW3LOCup5wU80TJjdQiBLdbegr7fMdWy0UiJF6it
KbgEcUL40qjmmevOzan8o3fxm+U3ZpqGTuQyg855UqRerLyHdY4itwTUHgCuK8XAFBWfly9/dBTN
VmYSx+Bpo5A2sH4ZXUUyG4Ny2UVxy6ENJz+4fVArfHqxbmo0FEW2QOEFmn9ltPOnwtGEbKRRGAFN
Cv0zkeWJTleF0aeQumXONtKojst5irxKACvh7wf13Ud163QkNspIJV0XAWgvMsmW4rYDC8++4IHj
4ux1CIICWThCKLnPliTvnjpwX9Q7Bdnv7sZt85aBqkSVSm9+n/lshehq7YdyvQPN/+YG3IE6++s/
YGwLDR3zbc76rX2MNhXsS3DyOJ0OtQf/Vkpm0/rekNEtj6Ad2LwjRfLjzydzPoF/P8LQxMpBianX
CaUz1oaM72M+B8Hf5xRMpIERjoHUxmJtsaRrMAZ9NsvyoJXM+pi6gME51JlfnzvecqSOWNRnbVBj
gsADfJWnXkSEmyOwAVn+UgQticYu0wMea3fBtPS/PGjivf/z6V+IeNQ6fW9TOZhhjciiVotPZMhZ
qknnuyVINiwr6EaZlF7RZUknPzbR+EOF42eXjVMbkwVtcT6sQ62ycf3WS/p3GHKnmERtQNYmo5y0
DVaejbeLNmjTr05DXxAL5a8vC94RMfdlKpVpOo1pH9JdXUxuhQW1AVk144Xx+3zOchX1f6NhtL2g
SnJKXqDI+HrncQF1ByAo+6yKIUtRBOsHtjnN8OFUznfztySAzXFRxXnYZ8M6JjegqVnu8WhxjWD2
7RtObRDSEGxxU4VmyryJDVWaayO2UyVkdE2A6MIP2EikvAMjuZy2KYsLAq3XAcd0s5Iw+OF00W0s
0hoARm0KM2QbK06tHkAe09VueDhqo5GEKlcow24yq6vx6C/kVOW1E66R2mO9cRd1qt465F66/pjo
6S6KJie3Qm0oUtSKDa+LDdx4TfgOhePHjpG/3I7buoxlPeux96sx0yEBtmQLHhY5uj3nUBuOtKli
K0lQjFkzBsu7OPcxClcPxZXU6+xF3oiksf/ajni0zVBhIUM29zQR+0To+JuoyqXEkDNXu2hS7a7u
WOuYcsRW7NjkMubV2I0ZWbxwl7d4rLqJAYyd9n/+FBdUlKgNU5pqCP2GZyKNoeGKf98wg6aP8Zz3
X/B2HauXjo06bsCXXvD+DrqHEPqB4gwdPhnK/ekxxFhjt6s8IodHdLkx64/mHMSr56EBp6vxgm03
JzUoreNGk4/52BRtpib6cZFTYh4MhpW7Q0WgaHyn+3KFVjWIFVIoXnPhVLVRGyWlfC7WYfGHrASR
GzDdX6blWnV/gcqZ2hipOI91AKavMetHUJw+Lomg8deIVCh/YjFPZ/24Vb4IsTbmYVD92N5O4E8z
qREycMp5QUH++j7KolkCCVx21uTTLZqWf4E+3C1G20+6hShjLaFamm2N3MeJuPVKc6VmvJCP2oJs
ddybfIq3MePVpJIbDNoudD9vVT2inCGxGw6I2kgwKoQ3QOZ+zOIt3Cdez/cNg6zjny3n7Kze8AQ2
EAxD1J2KG3/MVjqo917Lx5tSFdLtu9roL5+BkBN8tGOm6nL82HddcFsR1Xx227uVUDNuNhAzwLkH
ay5Sil0zSBbs3Ba3XKSJMYQ3K9ybEY+waZDHjy0nbnfSHiXeNFk3H1yf2drmGK9JdJtCPcBNu5Jy
qyFAWaTKsV9GdHgimfpF9MCJuHLkF668jexS+QxePZ2PWb610Y6iLfXAKw41wg4kwH8++H+6c29c
SXuQ2G/bkEIvEMGiS7rvTS9/6S7v7+HiQfa+FctXSO3mB0JysV8Wuqay6dS9Sqi89UZVvusCDXH5
dsDL51Jz+VDmfvxYQklhSj3815WDuGA3kdX675Mh8OQAuynKBjPVrd5hrn+5+/MRXFjcBqExPncN
DXiT6aB6twVjuY804OVui1v9i46Du8Zw2CRf2p9lsT4Mo5vCEy7aazceBLrbyrWdsjBKbhRrDhDg
+OG26/NR/Zb5cwIdbdCOjpkv4vEJFy+5V7Kb926r255k8wR6i/DksjZHyp/ziDgV/dSGoDULE7lQ
yZglo/eRq5KdCK9Xp4qf2tAzDHsuwPEW6KAFC+qVNe53UFX56HYmlhvJVQnm/AZNtKQXzS4u4zZV
MYzoz6vzt+OODT8ro2WeSFFMGVVo5JIu0pgtp/2jjKL2sQsD8QmZlboyNXDBa9nIq6KAvpaIJhRG
Lcl3QnUNuKcFcLyACruFCxt+NfLY49MyDFnokUfUpXfTtLmVR7b2WFB2/ZBQJEcV19GnBj2Hdwsb
ZjdfY+OvwkiUZdPiM0OjmexEhc63Fm69TGrjr9qpqRZDYLWVJuK2NSD14UX815+v0Nn034gTNgIL
bdKwKvNOoFznP8LC1CnY1iu3zMUGXhlR5CttUH+xiSx7iMBU6agjx3rIRl5hqoeMfqNERkl12DDZ
jrFPlOtO52IjrzYQlCkj8SAgtvLLgGRattrNm9mwqxw5UdIsus3YSOZHKZIdntcnt3tuo64KiBYY
zO+JLA7CPeTdPzd9+8ntSM5X6LfosZUCr0YxlmaAi+3Bjvi32BK3FzVqqzmMZh5z1QwoXihkaRdW
fIOIgGN+bsOuAkEhHFvBdYlZNvd+SJ7jXBiXZj10Oqwcl4oFPFtrtx2kzEeEDtPeSR7W7xwOHatb
RT8zOYmTfF4PHGHqkIddnUK4QT26rW6FJ9rNcTx0UXRYVL89eEFd7dpqc5IqY0hXXl+YOsm9EkxK
/EAiDZAOlMLLJHeS2sbiVu7I6RYOZVQwKFoEUWrYytK6iJxAgFj9HHF/u+tzV6FjzNR6mAIzQkmw
bG5NPrj007C4lTxOEUEXBPCgg4n416KvbkM5OI1SYm0re6ypGso+aoKDmKbbNXnpc+F2z+3g7G1F
zDAm7B+CRCZ7Xk7BbuorF5+IbVu5ow5k623J6h9IrQ65GquU4vHnSpr0ZozD4paF1j3L+0Aw/wCC
5HUvEx7u60A5fkzLQOOYJ6IcpX/YRm/aLWJu0zyYPcetWwYK3Hy5eTpfDiIs2y+dHxt5X260dHo+
hoaOZUUEtJ+QUmiDAy9BYYrasKNX2TwuHLuNjSy5IEOI1vGhYgPKRiOatGydEKPYuGVDYaxbtvaQ
Y6VGgzmhlHw/bY2bJlVoJy6L9s0CfVr/0HhFlaJR+djG0Xsnn2unLYWZRI0UGs5cVENqBnmPNuuL
29qW20r0ipOKA/8AjER42xNwvYGSwGkkmYV24hKboBFrPkMCd179XePPDzmRTvAOLG45LowZMvTr
uX9gUMsMMAMELXM3I7LR4p0K0KvPE/9QLOE9ZJGOAcRVHNe2HBfkBzlEvxk7tEC5mzm/BXPrNX2u
CwZkpy26G3hT9IYfvDJ4BnH0h2jlboE/tLzWEPTtVPfJckD92Ba7qfYrnSZgWHJ66cLntBwXg0gp
KooQFhSI4zxEn2vVfna65Lb6Jm37glU5AhHPkX6SWbC0JcypZoFjsbLcmsUdyA7Ecoh8Vt0WVJrn
almuDdNd+KS2clA9+EHQC2RyAkCGlA8Ydq25m2OxsctFi6dXIpV/UIs+eLO5X7fNpb7FoVjXZdwi
tiar9g8SJ3NLQpWcxvgsF+r2Ra3LksyLXIiHMx/WJdqJPKg/xtxtLIKFNnp53JIA8OJ+ObQz8Esx
Ut6bpltaN0uy4cuerDqoyIzrYS69MO2rwqQ9BWWn08nY6GUo59W+KKvl0DFTH0rmT/d93xXf3Va3
gugc8rk1pQgOlJaZMvoRw9KuO7f8eTJR4a+MmEOkafKYlKu+Z94SulDW4JtaVtrpamBqyc0BT97R
49yU7QsPp2jvdi6WU4eG+BAmrA4QMOI9y+lNWPsu9Tk27r8uLKThVVjJbj3UAxtT0ol1VwLtceO2
cctOUbWwUa7YeDKN/kMSr91NDkGAK091F5yXDWEO8IhTFyEOnUZN9eBVajrk3XZNee58Mf7ViWKh
DWLm2pRBiwoOTqCYb8+Yqx9twroPwaqmK3/A+V6/9RNWtktnUAxwEXmHifcxxGmrad+yid1AK5Ug
hgS9WzVj45qT0d/a0XDvwEX5Fax/z3kevDh9YRvV3BJN5NiH3qFcGnoKYigDFzNjV3q8F76wLWyk
/RBlXXVe3fB3NCFdigf6v9x2bpnsVEUDdIzMcgjk2Lx0bWlOhgf5tUrp/A3f+raWzfJVUS47Yw4d
GdYPgycLlRZ0HG7axif7Leim52oqFoYByrL79Oc/6ZxW//s3AxvrVC4IVdBnUgfRetHdSlC6VoTc
0sHzPo/ltD7P3giQ4p9/7NK3sTzHOgdibaYQDjXS70lNvvOkcothNrR6ZKWJhh5RpjfxTgn5VwEK
VcdtW7G9TkB7EIKiG22DttzpQT9XSazd/J0NrI54S5dlHfXBb5h68Auib1BrjjunE7ex1Rg7hVC6
ivVhnqAtkJtWpDJ2NGQbXh20HG0CDGke2kgEaezhn2K5ci8vXBWbxjHy82Eho4eNe4bsl3Ym+4l3
TsPmkJY9O/DfemM1gDVxDxaLQ1dA7sQQnSpqlnduZ257icUsY1sLdUABW99XnOSpwmDOFWKSCwHA
Rg8vsoUuyQB6IQ3prI+zD1GxtK2nYefNJSTLzvQfbtfexhGTmax5xPB5q83/OkczgJBu4wT4AFaU
lys1Td8zfdCVjFKIXzQpCI+/uH0Ay14HEQGiURmNEFD06RImZwI8p7gY2CBiDVsC1H9UhwTP5jd9
OAm0KPkPl40HNo64U6LtqFbmMBWhvJPDEkMqwYucPE1gQ4lD2hrGg9EcxgLUvXQDDROAkpPj6uf7
+ptJiVzX8zwrfdiqUaWNZBBKScS1SY6zYb4VpiyDVVIlooUQ+gEN3PCWwiM/FaGI71eWN04RJLAx
xWrbSqOLQh4MCbI+8H8ZjzkNzbPAHrUAK0TNxgbX3R/q+SZSQKtEEXOa4MbqVlidu2TO5zyfMau4
iswfen3fzBG/knG+7YkDe9oiSUrg9NrNHNYJIxYYLvpQV9EHpwtvA6HPAZvlc60PJqRgA/2mi9XN
Tm0MdBw2Pouobw7CrGK3zpufboFygmGywAZBQ5sw6DyDMwloq2/oOld7PAi4aZEHNg7aa7RPxgSO
l/prfehVCc3zyXN7XglsKLRRgcelbrA6RKZvq01OuzGWTuU45hNfe4GkwbMwSGP1YYy9F2gJZnyj
bvfQRkLjiqu+qXHmIArvb+o+f+4pWW/dLqJlQmFfQcCIBvOhqha1K+jU78b+ytoXfJcNegZBakMg
IqMO4BJadt0wtXcLHnH3landenKBDXuOwrCsirmaDzX+71ai63pXtZFb2h7YoOO+6MEDvsXzIW7z
7YmQ7bOne3GFb/PC6dio400HKGk5XQ7oiDbNPdTc2ncNHesHWfjs2o9c8GE2Qpcr0Q+o1+eDX8/3
vRd+XnnplO1BL+r1jVdrF7YCU3QH4U1BCjDTlDZ0vbL42xUhevyvF6+g0Usjv4R/rCL+tEw6uTGL
4rdL2MUfvNnvd/5Q0N2YL9dq0EsnZRkw+Dp8iA5rfZiGyd8pRtsbWmzV3snMbNUj30SrV/t0OtSV
fFqi+DmorzFAX7pHlgVXYYsxmhltY9b74QMxI9kr5Q/7EXoxVzKESz9hJa2YNuhmzJAhCSn95aeg
SX1jFKwunfrkWhp1oR63QbsxVI+EP6OOTcZa/Q24NL1RMhD7ulq9hwLUbPdgDmidEuXAft4kCt+4
3YrmsG7iR1+P9Q2jKLQcvjWn9vuMnEyedAHtM624uFlB6rOvKieBaSxupfhF7UH/rzkPl5H5L14W
h350ync4tYl8uqjWLSryIUvKMrgzqghSPx6cXq2w+tnSf0uTK2IY3gow1es1AB5WBXnox8Gl9YW1
z3fqt7XXsTFBXZg+I8O+xfMkVBsCJ5UerG25OeTasYwZwIdU9//D2ZU0uY0zyz/0GAGCIJYrJfXm
luzxPt+FYc+MQRLgBu789S97TmO4ZUXg3gGhQdSCqqzMv2wxPJZIekIemljb83JD4ViMIkt3qZIt
c3l+cDoQ5Oy3wopy3nmUAhs4DeJzihxwyENsB5v2inUGtFpz3My4JpyqrD8IxlXgeXiuLO/wbO3K
0l6kxJoddJkPC/vf763yVR+GbXs+TI7UUN1w3BGt0EEW1bT+cFPVZ8u4Lx9//xsvseKXxxp+wzNO
tQq8GJywYDca7SmS1ds1XcI0l4jfCsNwpoKWG7OXBmNYEcsfp3z5ErRvvw/mir3ZKAFgEv3wp2Rj
d7no//790leO3W+CuVGDQbvD66zDCMPjyJr+UGFW6JGJPXDznoFWLZnWfsmBgl0GeoohM3quui5M
+4f4VD7t5kiN4cP24uR0x2pXgI7Elg+/P5wr98XvhMVbFGM4S3eXRqf3hh+bIozMHWTWP3vEyUVG
R6YsLuCWIZlthg+jKcO8rd8GmxqezqBh7S5Rv02Z7MXbIb7VSLp2Ip6VluNcsdjBI2Iw6CvUrs6l
c5/DDtszzsFQIdLNdhdpp8/TJt+nrvwetLTf/kpmmYyta1/mjkdAMVSH8cn0RtPxJT6+4lN8Cp+k
M4upu7q79DHpDjwpkvdA11X3ko/qKNN8Oa45iQ49ZMnvf//f/OtRXvtJL5ym816Xg5Dtxfbj9hUC
9iPQX3VenSYlyjd1GePX5/hFqnJEq8HVyrxXOwEmuhXdl8rJ9T1vxumAEZXprYnz+t7YavtIajYe
dSneJ5WzhxZKv4dBKfM8QiQhM6abjm7o5H3ZuereLYu8q7b8f+1QR/dkW4kOCzG+TNVMckhZj1t9
STn/wyr1V5zHNwrUV+6u396T6aQZZNW7S0LGOgOx7YT82AXmCn57T3WldiXHHRsHTCiQXexZ5cIE
mIhPWzQrcPIRbboL1/phtUN52FJjjr+/T9fOxfNFtmo0zYVpLtsWn8RGqyxXIqgEKIhPW9S2s1C0
XO0lrosqi/CyUkn5T9jGPWckqngBKXdaX3Tcf4XG+8NGuyCFXagJePhq2bvaSAmjEZX+S0f1d7oE
6dpjaS/T3kAirvIJR1LF6XhnxGnFPMtd0JH4na9SjHE+D0JDvoy2j5S09jme1XDDOK/4Or/3xUU0
L9a29aWisb3fls0+7GCg6HZRHIxg0TFiDfDicxqmBkn8dljUNgaS27u9uJnOxWmawL6c1jF8Udhx
vZjEfx4mUyHqjnRNA5dA7xNBoNTbtWFcY8RviG2b4GNe4yk4l+WniC3DsS/2ILFfXCIvFd/yrqEO
tnphBNWduSJFVqZBAGAs7hnWvmN+lUA9+dJjjjHLDbUZI+KPsDP34jwQcG60NUZd2qj/Wq6MZmps
gkZduPK7YEO5RwlI+tpLUc05nvXPmGRYb1yWl/D6S9jF2p7dDoBDUVroBoxL+caOZJjKAygqIdzq
OH1k9TS8aXUTlA7h17wgXwozATEa1+B6LD8U9SPj5EvAB8DKXkJuwKEATrCxvmxLY7Kk4UtGtvr9
7xd/WeS1Q/KezHEXNVstKGiSNnVXKHVMK3lPlP0z3m/1OP4Nqa/9hme1TZmWybgz/ANQ7F5PCy//
btKmfBdZsHlHcxF/3BcMr+hYjiwzMzHPCaRD0Pabkv4dywV20sVLuR3ivFj/mofY3gJbXt2aF0uh
xxGjYY8qShnvQ5/NHaKp1Xn3XDYQsjnUSd2SO8do+dDhnXJfCJc8MxHRr81WJk+iN9tDtNji3ArB
j2ATCoNbKL8Tp6gu67mP6ssutvRoiQWD7RA0z4cL5bmLkeycVQxxeEJb+i5dqD1sCgRfv79RL1/1
ta/t+QtIx3LgkIcW4nxzAXLcpTnmAN6Hre43+npHeTI1HcoOMaQDxh3IpnUIendw5ff6MBKSjKBr
xNOXLAKo+55DtDe54Y6unIvf6mvyYtq4IPUl2ZdDa8mPnEb7jUB/bW3PRcSqQlGgRlUAs1S4Kg2r
MkgB3ngxvVpywKl4LoLMnYt422CgV1fFYUfJ+tBsCSAitg7iVMFPvPxf/4nrtoGeI2u5ubwM4R3d
WD/NW3nrylzbv2fjEHgrOWZMa9BBy+URff/9YPo4gTH3IuSpgv170b0sE6TgbVVfep4On+xSvkui
sfkcZFB+289AB6wmUL++YMQ9Bp+S+qxH0JOELe5Z6wJ6hbVpFuz8hY5TtM9WRu+Clva7fcXKZifz
OjqjCo6BRFLlmZDD998vfiW4+7OgdG8WOsSNudhxbdhBd4bccQxtfm57KM9Mgm/P65TY0+9/7Yp9
+XNKeT2Igs7UXPJtqg89cR8HK8KOyZ+u3tqikhWooi/TVrQHBD51AEYq0DP4c0qgoWj4Vi2wLEaS
D4tCRSGmi71x7698Bb/namvUgBoH00Lf55Rb90YOzUObyFMJAmbKw1qjyu+6bp1TKclhAUbnX5VW
z6oZw4ZzlN92rTELteyJfFl7/oeR4kGr9OPvb82V3Mpvus4zeBBS0FuhsNejtF8kXfNIwCtz35hJ
fdFMmg+//6GXR+4rIddnRWogSI7Gt7IXpVPpMsvbHnP0W3M/7mR5bLZ+BeHj2rpM5sSAWGaYb7Gb
/lsXeOWn/VE1lTZNgXBfo4rezed12ch7MTKoYs26uRvHaMrAKaIOZVNCXDjV0YE2VfmRN6J8Blw+
bO5c+e3giMC7LBwfsYnp19Ka/5kubNBPCc+1r80EAVaDNgET9Z2pQRDfOPbt99/tilvxaZsw49u3
7Y6192j7o0rGJOuWtgrz7H4DuI/3tSzKEn5FtG9ynVZHWfLxLmjnPm0TStbtjL4dUsipJgczjd/A
KRBUy+HK52uSkF50tZPVpSwoaLj4PGZJ2d3IZq6cuU+FNMVVYVqtDRq+219L7MbDvpjQnXt5GCgB
aRSP8IfVSO/mMfo+lnMYilb5XEhpUfQLX/E9FZEMsnDt10GnIS0InPjLYf0n/5rndulsv5mLXkly
l+c8PUAiuLwPuyx+AqZonIgKPmIbXPSht/NTG8/7Dd937Xt69tmtMQgnGAIc2/bioVXSPqLEf6tb
fSV35F56ZF/m2fEEqC4FYeUp5ZDthlSiPm2mDaoVc+UzQyRC6H0Wk7kkPYRTV/sepKVh/sXnhejS
ZhrkOpfodXQfV2e+b1PY/JPySSFsVS+0X5y5DKsoTvPQTgdQw+qwfMtnhViaso04qqwXgJR4VjL1
ZAkINoOuo08LsTVM2Q0UsRfKWqCvCSYxtjQMoKt8ZgiCai7tMA16SUugBBSpMjIh9oft3DMkord2
7gHZegEhpM+SWpWRNrrFrXQlXfGpIfrY9HgRpQby4HEWzemXMR+OxNWfKlWFcYkon79pK5hF0Z+Z
yw6qdVfqbDZl0BgkEsKffRhYWunYdwp2VDWfIIbdHGZLbvHBXvEyPglCmoJgUekRaXRfdRnI7tYM
OOmgsjZX/lB+bFm0DhPo+eqYHV2afNpo2HCo8rmEZtZSOki4R77PX4f+rl5EmHPxJ/KXGAXnGuqW
l2rtH+1SfTR2ucVSciWh9SFfbpXDOFNXXVD2dPWbvhPik06a4tg2DdRuSVVAYIwnmPgQTUG/r9OU
33jRXPvQ3i2SSbTSoVrry9Az8NMNUA/f+fQjyH59RFjPEmjdqQRXlFNxj3oHux/bOYwiQfmIsLpX
tt7S1VyiiD7MLm/AdxGa2fiQMD4CE8ImgrTJzMlHQ1t2pMM838gQroRZHxQGfosUYwwFHmH9qh54
sel3GLhMf4AJxwSWVH1wmGTDSqZ2xn/g7JA1k0WFr1nDPLMPD2uGlDnmkA93afFPncvLAjXPQ9it
8bz+vKBRXbrBoN+L9uba3VeGh1F2KJ8nYW7lzl051Reno+5EOb2LBQuM4j5EbJn3jpY1cgQnAWaO
qH7XN/tD2KF4diqm2S6LhiktqYNUEhQ2qm/9BKhD0PI+OKxlW+lYhac7Bf33ATNIqs0qKnTgffER
YqCQiIeadfWl5OwDKReLR7sKkgXnyseICUTZsi9RG9NdbA6MRk2W6v5WU/mKrfo6b5WVUz+9ZH4U
YiyPxT7uD5Gp6SHFbHHY69IHiSUjTavNjvZCWNFjqO/QkvjW1Mq17XtPHU0B8kUn0KDG72yTDalx
p96szR9l0c038N1XymI+WqwguQW3o0Opn+zdSb5wMU1NPCFZwwVahPg66T6+8VtXApaPHks3DH9U
CRgUlSbi7VbI+lGWLPBx4svAgWinsbbGU3y23X1bfeNuDUvxfQKFeTdRwZe0grJXOp1mhqHxqM8/
BZnvLwAyt6SRBYb5ko+iPXCq5XGN1yCWM+UjyBRkVPoak7mXnNL6QMTYHKNk+hq285cr9Z+XeFNv
Vsl8ry4r43/V3bZACk7RsCjlI6pIP46m5iMKK1AneLAsH5+YbcIKKz6gygEezZpqsZduyEG1Narv
RTIEfk/PaAF0kgsVpLpMclSP687T40aKNczd+EpwlXVCOIwmXmi6vu/pUp06ugS2Q31AlXBkd5Lg
WQJFL/1UcFe/Gwo1BG7da+Vu81Z0A0HjbBnavyUFN55MbjgW/npR2Uf2TUvLSZVUuOag8BjRalXo
hO8x2Q8CbZyHpo35jZz733rEK0VkH7xV7utOIg6E1WatzXip88wIIh/mYZweUzeqbNTrP0mnhvrA
bMTAzCeGDDMtw0PdT+WzE5Tfrbqn97mr5CFOSfEu4RM7gghj+kNBeQtaJ3n80KGje9eOpLrLMRyD
kDVA3/5It305adCS3C2qwyi2mnOSlf3IHsS0gFN/hDT7ie3bpyJq6jtXrS27i9e2Ww9on+d9Nq0L
pCY1xoY+mpLW8rCOUT0fgfCMzjTfIRRp6+REyAshbwkFyft6rDrg5ItdyEwWqX0EKWDcZNvW8/wr
m+L6A9snNDhi1D8/Szps70CxTh+FRKJDiOjeQUe4ufGVr4QPH9xW7LzdaoNQC0WQC6X7sXHNjRTt
SqT1sW0g9Bx4FDu0PzCbf8fBBJ1VxopTGs36Mchb+gA3mgxuNSXuKJU7Jj568qXtxlv4oWtH8/J/
/ccVRyCuFfhSyLuFUId9TdqTWeouaK5Y+bpwdQ+VlB5PzUsNieXsE2E0aFSFKx/HNssdQjwbCoqD
2ZIHsCrtmcbtDHuN+EC2YutkK1vkT/s8NAcJVdHTIof2FPZBPX+m3Vx1SdcBJkfb5pBM6dsBsgVh
4c+XhEsjISoUWZH6RfqBq6Y4oN4SltFLH8kWU4vaXN1CYmEb7pJqfgaAJwhkDYF2D8lGMGRtUgCI
L5ve9GGLiP6kZs0+/v7M/41zv7pf6UPXgK5O0ZpEd7tkWmAS3dl/0IZOjiuweNm+5eSzqYftMHak
vU/gDO+ahSTFoY83/lg1y1riL/FXQRdM+n2r1EYVAfFgCfh7Wz2znH4fnJlvOIzXg5r0sXQ8zpOZ
gZL+UkeRxtCr3CgEd9FxOvbjS+uU9tEQZofyF926pF44nhfVRRb5c5sW7+RKwqZrpc8xoRK7UDfm
1WXRu0GyVeN52jZhBB/yF5YJ1HkIHmAV5miGNcPAHgOmaA3qNUkf2lZ065RqIUqoQyUkWzSYVdDA
CcqHpA9tK4tlwWQtvFOr2viQNwJRdF1uvbWuWopfdUj2XVnXo0TOtuFDWa1gugKU6AQk8vBCsdLO
zxvX+ble6/LtUFv7rpHgtgTBfe4OXWqnt6tbkht3+fX4Kn0o3ILRbb1PL28zJf83FNC81V0ToUS6
Djdi1BVr8fFwM5o8kSrSEiom9XbAfF4DEINuMJIj09kcirYLA8eBKPrnWKvXOF93UOoBNLI/z/jX
stImN/6L1+M4Rh1/Wvv3PvLaGl4uILqWu60pYMt8QSlrqZC5mSmo2AQdqJ82+H/phCaxmoANn5ec
n1Sfbidhok+/3/nramxc+nQX1c6XFZDM6hIP8XJA/gnxlWKeoW3V9hSIcTs8OAWeqWwXbMt6zdw5
MpDD/f3PXzs4+vP/Rqe5rKeuhCtJ6bdKm3s4rhvPhmtLe7lCk2wSbH945Fs2/QHOu+SQmLkPyhUw
OfLzvm3fI1ft8U2aYYVi3zh+WtubxfR/6xCvRNxfoHHLvG15hDSnxQx+cmj6nH8YVkyDZZXcmz1b
mrT9ywoz5Id8QTn5WCZV3h3MTsaHuNvZfTrm0Wc9G9iJs/mR5gl92gBjAu5/lFnPTf/d5ZQEVTww
K/zzYUCGZRFQiSkvkFgEaWxrIbqi3wVdEB/sIfZ8Q7a6a0hTJSJTbJNZtAcVU6SP9UiAY9iLhBc4
5glM2u0nNkWBS//sVP6vA/h1tGVcXKCstR/Hsa+eUXEKog7g0sd6yAGsE8Li/VioJnk3run43Rph
wvyNj9pbaEddNG3Vhc/TR1k1kHZeLQtM3zxPXuskLZD5AnNQHsoVU41pSm+Vnq9YvI/VE5tiS4XX
M/h56XZaKZ2hLKpvOMpri3suXsauMz3DVG9a139v6PnlGGcM8yY+QA9Z5zpJKGBeWNTFGZf67UjI
H0EG5GPfpoUB6NUipd2q+jFHkEKjItA4ffBbSpXbq9WWl1x0+qDG+CD6JUxYQProNzEn86onVV5m
PXwbaDVniU7C2DClj2gCPDgd8DkBPk75By3rd63q3wcdOPf6ccY0tOFsxdK26Q4qaeVxSGSgX/Hi
pcQsP8rVPDqrqu4Oa33frcMYZpo+ZjrpUlpBhjY6z5g0P8RRXmas67awO+5DpQpBzIocCTu3Y/yc
woo+VtM8hgV7HyUFAeEkT+e1QKHTnIruqIYwknvpg6TMniBaFq64MNnf9y2o4tnyPeim+CApVveJ
hnxGcWn2TRwZHzdMmMswBknpg6Taut9rEmPjZscbg8V467iSibDL4qOk2O5Q0LT4nFOxkOeFVeQg
Kc/D0kIfJlU5TN9XcxWdXV3m953ptuME6HDYsXsGqoUUox5Ffja6exc105u554G33AdJFTumFcHn
AxsyDWKbxZRK1LnAS+5ltOu0U47h4uIScfqQxq1+6FZVPISdipfRyk4j0pddeRHbbk8VKeUhbbZb
IqtXoqcPkFJJLVO2YPVhebupb2P+I2jX/uRFFE9l4SA8c0n0+sD5dAYN1w2Hde1l5E9edLOoYx5H
SA/NwP5IIb2eGar0sW+NfLPM/Ic2TXPu82K+RNM0H6a5D+urSn8sY0SkK4ByKS5ry3cIbe7zSa9N
dQw7NC+V2XgTr9vA9SXFoQ3FZjIz6bDXtI9Vi2J85Z5JMKGQsjsk0f60JkQHbtyzXN5ou+iI6Yt0
5bFj04Ht5Y2vfe2C0p/fMGpaBApBMZbOeZVVzf5nUvRBrU/pw9VID0HWCPJIF+P4syr7H20Dyoew
b+mZ7bTwwkBwXl9oD/klEChWDwuysrCngI9Iq5Y6Wg1zWH1c5ixW/NTk0xa2dR+QZgy3mk6NvtTV
QLKiivhhGmkR9kF9RFoc0c7VKw5md/XnnI2f1FgEyWlCJMp73elW1YD/WaR4QKo/sLz5VDBhwxzx
L0C0uHEL2JlxW2iCFmP0tAA3FnRZfBhaiwSJdkQirK5oPuRkp9kip7DWj/SZylLd9FyPGlys0ZYe
uiVBElncFBp5cU6v1ER8KBqEPwz4O1R0rqI4z9AydFkv7XrcQV8UePJefAWJgVpMTKPz6FwH6LG+
c/kS+Mbzycpk1Co+Wqsv7Zw2hz0pPwxx/z3ou/pwNDrF6F9bqs4FEpmtmh9krMKM1EeimUR3VYv2
+1mA8g/zU2p6GMXCwipHPhStLuW8mGJT52jt7KF2sTj2+Rb2YveRaGIsWY9GJ7rscjjloLqElMmN
U3kx9Fcuo49Aq6kBUVm3RGegChpoUrbLYwWNgseZj+lXVKqqu6AP67ffI0zF5Hp2CgQC+hit2wY2
lkBwp/Tp0LZyEXLHM+9c63V6qtp8eMB42Slo5z7GTWoloS6CJDvfanIae5DozU2U3Dj/f6/fax/A
C9fTLnRpJ5gqCrzVkRDSPpmt4ofFzN/WxcH9ELqewd1ZZks+vYPg0VvbkPy4KVDOtEq/LxbO79et
ng9oywLP0e4f2iS1h75Pyf1kiy92svpDWvYP8ejeDhVoZEgKlGcq5uI5jusKyC75OeysPL+zrJtG
H2XPzwX+Ibr2Yzbw/mPY2l5+wCmlUsaRPG8l7Y9FXrwDkOaWqPqVpMnH0e2VBbH6tOElxepnuYIj
q8H1vPGNry0uf87I2gY01qDKVue8E88jky/o4DDP4IsOjU1URDWv1NlCs3bI7Eqi7tCxAYrBQafu
I+mUWipX0FidQfE6HpZJ/Q/t/jBn7wPpknhy8SRmeWaaaH4c53IpD3ETiRsZ/JVA65OTxY6hWbjA
Jxuj3SEHOcvDkk7VKR71HuYcfEQdLVZaupGrs+PkbPsGOFtZBz4SfETdlkKVebaY+ABhDK8zDNCD
nmVVnWZhxQlfAqhSHfgu8lWd9xG6ZAplPsiHNvJG2/batfcMVtB8sgxcfmc9re9dRL5uLA3buI+j
W/YZPnLvYFF0O4LbnnRFUJyiPrEXHyHyUXVp/DQkdN/e5fAxaIuN+VqroNyM+ngo2xo1ObuRp6ac
x+mNw5i/euoqTYN8MPVRUSZhW5JsKUh70lPjul69sR1oTm/kOa/bFPVRUSoGYKbS8/6kp2UYH5PI
5FkBagFQPmMGYj6GeB3q83z1dpraNNXJ0yxZ+5m7Zv2SJ9Ld8AuvX0zqw6NE7Og4cLI9TSg5u2OE
ftablTQ1D/L3sY+Q6qoCbEq63Z4Muk+Abw6rLDIXdSboBsU+SiqHSl4yc0efdulWPDehzXRXWOPm
IBuIfZhU3ieLZktBn+wQC4AfkkZk0dZGMiim4K39czwsjHNJ08j1iexR+We/lOMzUF4qyCXHPhop
qoFEHoYifkrquooPdS/ccSyrLQxbDlnIn3dPNpF3rHfr06ioRWNh0O2xLMQWRlQT+5gkLUCOusWO
PCE1A/CwBiULWFSregiq4cQ+LAmjeTJfeliwJSw91XIwwCUV+xLUpYt9YNLQrNCuqtvlSRkTv6OL
afNjOxkhA43Ljyp2dsVE5+0ptfn0rRkT+rCbNKyiHvtQIyitd8k0FMvToMnypmhL7FvKegyrt8Q+
0IjSxEGmBqeT7oNqIUMRk/cQpFj/CfGbsY8usn3C3Ca39cnWiz0SIwqTTfjNWzNFr3tOZB0/3/05
5SOSy2R5ynepPwBiM20nY0xaB/l96SOp9x2E2UnXIp1l7C4FEgxjhvEteNQ1UJsPogaUsDFzVSGf
mqfquJaTvBvoPhzqfO2eoLhrjnih2m8AahCaWcfzx0V00akXyt5XFq/VuU5vNeP+HaJ55d3nJxo5
j8XEuyQ/i44MT500zZNa0OrKyp1omKVlPaxeu89ucXl9wBBXMmfpAizykca8fAJapjyaRPRTBqqP
7anW+3j3AoAqM1KU5j42y603wOsxX/j+GiXqeCoc9Phgbc0pp2PyvDcr/5gUkfgYcnGF77RrZmzJ
l0SeS83+0rT71vd8DLpUwnfYeVWDY9rVeDgWLTuQ1qXZvPKgWCx8bz2sO9B8g5Fn3dJPKSgRDhPp
/gw7FK80AELDEcTWUpwBreSnwu73GL4dgk5F+mnoCk7KRE9SnQmL3qhhuo9T+z5k39LPQFEwwUiB
QK2n3+mnxo1bNswujB1G+gloUcMSdjuoczKx96ZbHmsYa9i+verFzBPqWDviwZLLd3lNv82Khr2F
/JSTV3RIhhhLD3R7qnL5I6pE0NLCzzbXsUjB4gjTSdLGHFIxgisYpJQhRwKNz58dflH2QztbKc+K
L+aYT5hSWnsTlKkJP89kSV6vLZrY51UCG01MvYPeTgRdQuHnIWrRS0Iww3GO93y6z0EtC8IJ9uH3
x/IS73513sLXAGYzXVcAwCSqvXy+X+qKZEzk+9EuOzxMFasbr60XLNkrv+OnI+CABqkFmyRqaRMK
+YvRtoBGTdwdOSfmgagZsyNFG1YiF352skaq3zfTiXPfkf+ppnrL4zio/wZgws8XSYI9jxaRE+cG
cJ8s5dPbPTXvfv812JVT8rIS0FRiskPG4uzS9UM36G+qHoIKDcKnBOWiGLmuKOLS0OZ/TrwoP+1D
mgQ5HOHjoTllal8NNi63fD6C8vVLn4qwyQnMzP184ns10y7PsbiBEl32rBig3L8/7xfjf+1W0p9X
XhJW0KLiuCZVwt4kFaueyqqa75MVzMI26cs7E0/RHeSCuxv2dsUOfOifycdilUsvzmWToovYl1lZ
6x9iTc4CuIkjtXNYHuJTkFrIVKMKPInz1pn00kVDfIB6fBhGXPhYayhLTrrgszjvQmDqqH/hMF+j
sDjgQ613008AUFcc/S1rj3qyw2mYb7FnXzExH0lbtYVzXHT8DBjjs13NfePyv39/m64t7XmGtCxm
A7p7fk5kqY57pd616b7fuKrXFvdcg5mGfmcTT1HXh7dGfbb4APSrvvGUvgKsgQzMz5aQgvKKjqbF
dVGMtFlTpMOXQqXJRa3Dn23cb6fW7OMJxjJl/TqPb5BshfF5Ch9qO0kyrCD0TM8YFNbHsUnMHaOW
hcVmHxA7zS3V2y7Sc7zlCYI+YW930ia3nhRXAqgPibW0cASE5/ysXAGCr41XRyhE4MWSO7L+sQOo
EZYvCn/KDhQVO00lSc88ZsP7lA/rYU1tdyNAX7lf/sBAqWNSVxXj57RQ8uTAWrySsFK0+GVgYNTx
Nu9jep4b96S75G893ZqEvLZtz+YsKcHLAfKRMxm26ZTSLXkc0qU7Blk0940OV37CWN3LkUMatmU1
O6ZqCXNz/sTAHCXQha4ZTmVZTIa+WvSY1GIPXP3lwP4zCq1d07k5xm0RcWvvnFnje7R//wo7Fy8i
Q5oUFDWVgjOKoo95S8/A3IRNzgruxeRJ7VabAo5u4IZk3T7duboI9KI+ntr1Iyhj2j096yEix9zm
mMCbZZDMDxc+njrt13Yr+YozX8ofYubLodOYUw06cx9O3eYY8LS8xl20TTUcyIgZDZ6zNGz2Vfig
aovWKJyjxbnP23uC7lk2MhaYH/qw6q2ZXRubJj2XJMofR9f9vUN1IMzD+6hqvafAfWBY7azGbXjM
Z9negXzrFifCFQ/jo6oFNeVIwRuDt3T8P0idPq/98OfvP+lLcH0l/fwFUj2MYJGQOz0zY+gfDTo3
j53L3YNeTRXm1lPPUpEiLD2BZiJQMV0Evk/0PxId1h4SPrKaYeY4TuuInZMYpHs6be/SKrkl9HHt
3L0aRuJ2WZOlx+LlMmYgXn7izR72zvKJJyOKukuUFi93nUAzaEG329o5rEQifGA10M95DE2K9FxI
UAbW9oDmXNjGfWz1lKa4MrxNzxC8+8dV1Z+GpjdeJlfO24dW54WOE2ex68TIt/ta3c/x8Pn39/za
0l4YHfe8aLqipOfEtulxXfou69soDMUnfD5zmxeLqFhHz1BL/TMuo+NA2I+wjb/8Q/8JonRt0rQv
IY83KWhjQUGoyVrN9mPY6p5tzjPdMX/TsvMYN19UanHLATEPey/4XJ/dBPqJGc/bM9oBa2YqrbMS
oPZD2NY940zl2IGva2Zn6E90mY3y7/tafw1b2+uL7b3QblALO7e1+EEd+SH79FPQ0j522pWtVOXM
43PniG0zMETbzw2Tc1iN8Rf0HnHtrElPz+ikphlryRujxjDz9JHZjkrukBdRRFBy5I0hB1sUYYh1
4QOz23EpSa6b5Jzm9m+Glou1YRb0CywbNNMx65L4THb2DtTtb1SsAjNFH5VN56XKdb/E55GBDkrM
FnVdLfOwfogPzG56VaqNufhsrD2wDZzKVRiREDAOP7uVFlAck8Q9lmbpP0oX72vwU4XdcC97biga
fRiNo2cOOR7QUUX/dFNg5dMnB5XOzWWybPQcVyM51a28m1URurhn9VGtdNUbnZyLpvmU7DV4pqvx
S9Ch+FjsLgHT3TyCxaAdVputjr/rUIYOc4U+GntrVzAqSUvPouXN98SQ4oOOi3/Cdu49b/feiq1q
J3p20bY+JIv5f87OpFluVInCv0gRQoAktqqqO1SpPLSHbntD+NltCUmA5unXv1O9atP3uiLYeOEI
yyoESZJ8ec57O66etxYujC1lyMJiJuS6dcH2QIcuOKaLX/dn4uLYjG60q2Cich1b83FOOpjsjV6O
p3HigsxlqzRqLCO5zkXdHwr4PGc7ARjpN+bOEip2qauxxaG2qe3PtViwgqyf1nziinNCYlHHexWF
V1Vp/pgEejzQFP3lfm/urKFiKFRRkja86t0cxybKA1b9z+vRLlZcQhmujUwTIhru15Knn2e9eLVQ
Jq4459JHXbdyuV/rFY70B+hUsE/jtMqPv3/zVw5ZLlisRyZTtoThdVrGUh+TqrcoYUoafC3Kztyp
trxiqpO4dDHaVObG7EV4pVpxeWC0bf5oQg1b5902hxTi9tnKDLRBcfAmEVx94AS9Bgije1Bs33lb
lqff/9yXc23crP+6t4S6bkXH9H5NYfX9mAbxl25K/US/E5dzhvFNSScht2tbdWt3GHoo4GfEgD46
jDI1fuqeiYs7tyuNkyEU+9VsZoVc0xIftHfa7ZLOppVjOwyYb3pbfgoQKAdWl3d2mtuJ5oUTvQs6
m1mILVnJfk0EmuhYFTVfyqmITluo+XnqbcX9lroLPIcYj0JFyY4qGd++JIr3BwBy5N51wC2Pf+l3
OJGk3edOpZXar4KK+YT20epv1aXx9wAM/XOcLKCxSNj1Jzvv5BhzGKCxhARw49wr6pfJuGR0EfXl
AAnj8LqzHwlCcdaHyrO24PbwFGQdLS5PwitEQTnAShiWq7q/8+L/6CG/MHgu+7UEJGkhlbFftyEs
ICUK+akV3iL5WG72KKtUPfIWbfnLqs1Bsp1kjajMoSYWFplK1Fk8SIsr/mgos7QP6Aki8rhLLWe4
ILJy2x6rNqT6KE3vB6vhlvnXmLHM2kZDU6/XlQ7TaRC4197DzS9Nj104olVtfNOAwdNNUWa4mZ8f
EpYuXodoGCH9+u5h0GsZAm2/UTRQU9iarEwLv+0aTj+/PryJ0AQ07OlyXWrcTJkG0s6wc/J688SF
+NDvIuphQxwKSJ1DGPDJ4g+/8OAyeWLbx1IJu19ntn3tGtWgm4O/89lhEpe3MixOl4KY/QpPy2/z
u72uvvs92DkWjWj17NN9QGA2uoMTT4xydDbBbdpzwCPna4Z7Az2Vcr8ySP5e0qVtD6yfike/t3dK
IpOcTdvKdr/GbIwy+Maa0xbZe6TCy9t64mJX9dhFtuvw9DDiMovLLsxmXntlYHCz+XVgAnThbWUT
b9duLPjHaiDbu3gYAq+5GLtgoeUp01GQbldT2ubUbFCDEGz061iHdYLz7lXDrCHdfO0Z+V9E+upo
FfFTAo9d9KqoK2B03YquRT1Xh2Fp5CO4xeLORvEyfQLZ319fHRkNjUw5rlcS18nDKhvaHIUKk7yp
efWNJ1F/XpMCJIEYR89f5HJYMqVLCznV6bqWCDZdD6WVcPOqmEC38Nffg2KG6tBEMF3BKkzPkhLy
wCHT4ZfYutwVZUsTS2h8X6OewORZJckjwR2159OdbWRpyQZ8Ix6utWFPzfgBzWle4FXsglcDFdG4
WzZch1r+CNVPBVNav5XlUldMr8kscTK7Gr4/wLm0z8Yl/OkTziCo8OvHDOYdvZ7oLgJVe0nqtc0A
X90T9rhVL/6bIMWu9/Jm+oqjQX64irbvH3i7jScAH/SJjkSezSyjb0kx39OMeTlyxv8BoWaCQ3GJ
H0L3lGRci/n9OgzVV79hctZwI8Z23UfaoyN22p/Bt88ZzCT9YKXYJaG22Bbogtb9tS7nvxcZXjnU
Srxe3OWgqKnJYBPWXdGr+pkH61clPNuiYtf8d6xnMRODKW+GwV6rKG6Pt7Djt1RdSUHLAyqDYO6v
wqJTnIdhJla1+S0pl4MyVTn1KzpDrohl1SXZgZI0QSu8coTYJZ3oUAdrMS6Qa632Cn4YExoh1vG9
3xd1VixgObuLTbbXth4fglA3Gayj/Tq/UXP7NRwkOOrHwxx317VKgqehEvpxawbPNepCVDQghYwj
1V2NiT6gCeGg1/Xb70fllcpM7GJTK5qM8Sm77kqjIX6Sa/LULTO2DnuQ1L4LCD/1IvkSF0t5bsai
ujAD+Glb9b17hFd2eRes2soVJZ9l7a4pabYWLS0Nexy6NPpuynLN4YlekGxp6PJNdWXlNxVc4GoT
O6xVU9FeDRmG3Nq+PRnD+o+/H9JXIqqr0Tph3OoUqe41BMV9nIPxz7bxOwPELnEVLlNFhmZsr4P5
vKLAkdnBLH5r2wWuEsujThhmr7DePvZkRGfEvbrPa0Ny+/t/XRRv67pBTarGkCzphweCP/yG2lnT
fZukW9UseC4afshu64wFzE8qInZJq5YOgeDx2l4R5rqHBFrhJ0qYPPi9unMeqrmVwS05v06JJFlb
6KyHwoPnw51tt4bC6dQExF6XQ23CJBs243fSil3OCqzCiPyE2mtfhiaPu37OI+unchG7kJWOuqFM
FdfXQZHnfR4/6fWeT8IrU9BFrGBmoSuZ7OZaxelXtKEVGfqR//D6li5hVcdaggbZ7JWl0cc5WPOK
Iwf3e7ZTY7GgWkOFe7lrwOKqyTQEBHLI+Ci/UOgyVmKdWNhEcXNN16k7qKbaDmu4eW6LLl5VpnaT
JhLmyoT8Fii5Z9M4+K19l66KqqhUZUobzJWBnHYaDMeaKK8iTuy6+lo5MjQ93ka9D59wRPncl/RO
knP7cC9k9y5cpShTFeFbc0WnQ/yXTQN+5DvuCQaYlHvpHnAXtCysGoMSqhl5N8gfypLv0Nu+M9Vf
Pptwd/nzfQSoGI4yL2emj6qI5lNC4XJQpRBQEybYn3dImNz5z15es9wNB42OixVdszJf2yrKQmXe
cZ14JfjcjQe4ZGR9qajMt1EMh06sp2JJ/LYO7gaEmbMhNXzAi8uweWjD9k0xSD/qGjayv26mKFFE
kMPH151NynAlnVYnHuv06BNvuBsQuF5j3B6vIh+GWB4C0lWZ2KPWK5pxNyAMbQLx3YSLnLXVDDV1
ZPg7qz75vXr068AUFVE3EwKRx2aCGFb4QzHpt6LceDCV8JrfNEYFXW1Pafdkk86r/sHdcABJgIUE
OxE55PauuGoB2MF7r+DOXdIyCXozseX21jEu2kJZH5I08DsKcpe1TGuym67aRW6h/lW2wZox9Lb7
zROXtsS0K6iErX2+WvHG6Kk/lmGl/Ka4K1WrNjrgbrlI8lWZRwOr0UOVlp5L38Uth7SCQosq4lyt
6kK1fE5Xv1SAu0K1a6liG/MyziHb0meGLI9RL7wKNdx1VW9JSdDhXsV5PXwemXlb29kviLukpUY/
ZZhUKs4bhdUuovg5ZMZrm+auTK1GZCLp1kKidgzyYP5K690ru+DMyaBXSbQJyW2sgzjMSVAFT2sf
+NGnuP/9NVI1GgqS/abjvB1TjgviZT3UKblTZ37Fi4W7LOSkmxUt/zzN0bSG5b6ZKTysVVw8Q0xr
O1gufoggKbMtXfkl5Dr+hrWsn7YBsaeEJpDKijpcTjEd+VmPAQ6ZBTa0t2sbleQo0BQC68mO+AVW
Fw+jaGeNF9HwfCXZbVL72YhyV6YzLqArVTV4bhjHC3gWG2am8uJYuYuDymjQoHJognVYX1BzhyRW
kvh5SHCXCF1aI3gJH7qctMv3ONRfJqxGr/3RBUINDCNiEgmebyZcjirslwfK98gvqrpAaF1WdiBF
wfNuZh943VaZCrhXmwZ3idBVEIi2xBGHBaE4IL/8LlY/Rx3uivQGE4wMeMB4LjpKgSPNI3ywUs9N
0mVChSiQmQ2AG4BV/z2nYHsZ9VNc5648797U6DudZzybtQHAqc6CHojvKQC9UhiEMYoTo6AmZJsZ
s2WxjGXzTZAgiSFfkxHsbwdTpPRdIaP+YyghW32Qo+hVBnVB8Wi2cTmQsdv8pu1/OMyhm8NAyOgm
1/km2NscFTavm13uUphKRXbst4nlQ0lz3dqcyMLz0bczzb9KXqnapti0Kc3D2fAsgOw+HavYb625
hCdimgonQ6O8VdORxs0j2Wev0hGPnCR6bHk74MopyouuOCleXsqV33n0yydf7tKdA1PCjAIjHdvW
QKx6+0kH3h33OmpOXhHOtWDvImWakQVRjkT6eSfD2Xu1uYSnrZYqBCwZ5aPGmMTh+7YRflPFJTwJ
EgGxzhvJaSqnLAnUhezFX14j4uKdIVdt2xKyIbx11VGUU5KBZDJ3ahm3yfzfWgaKWr9O8oC2EcpS
ZZi3a/Rj67srk+rOi78yWVyWMprg3ZdM+56rUmyXVt8m+ThX2SyYZxbmcpS8WfdyaqM9t3GnMyHl
l7YS987RtyF4aWjor0PT971RRdrtuVnb+aNhRfW+WbryC19V8cS6qvc8FbhM5a7ihgm+rflWiQ+o
sz9CUMsv0XEpShnpYlsWvuTp3GxPQWHtIZmS1e+M94/Wwr8iZCg61ROLpwuaHMd06B4aFTK/meni
kSMsYepiHjAqk16yYBRvu5ncAwtemZsuH7k3U93vOETmCsEGlsumeYLldfE4l3V0J1a+srJcSBJ3
uJNIDW7ACjuEGQDPQ2+je6fr197fXbZh0ETtFi55siXwPiCtzkHXqLezZO2DV9xxCTtZ1h3EGIYl
hydJ9zQEaGesGt8ilcvYATKyaJXE6NDAqqyJoi80mfxyzdBZuF1jK0g+NWu+I2A2gUiyHvI9fnPe
FTWroqnrId+y5iG38wOFEspjqHF/5Tfozp2SDgVJ2zqd8zg1x171bxcz3AnHr81H5zw8d1TIVk9z
boLtXdqU6SEqpsFrsjMXyke5bhhZG/Z5MwbHyXyHPsidxoOXX5u56G7EeDw3+zrkDILGx8LY0zLX
fpIDzCV3546Na7QFfc4CWxxYkb4PqtJPcJy54G6XwAy5Cu2Ql+JTHeoJx57ad7xvceFfkTcQc8jQ
jj7kE7NfVDH8gVuOo88UZC4r2dSwnGzKasjJGqgMbR0dHRuvxcNcUrLUFOUvXgw4YcY/dRmFhyDu
Uq8Ng7mg5LYaXfTz7cXLeT+0Vp5jSM6e/EbFWZhrbcGHQN0lh9jUtQ6Tb5uoPvg92lmYe4e2mTUq
+lwC88kqOr5Twm//Zy4NOXUTttFU9/mkw7/lHH8Mm+WL12u7MCQqx329jHi0HJo3cnuE3bjXcZG5
IOTEZdkKiPXnJZmKY9MqckDvvl9rBHOFcRtI23ctJDXzAbdgV2pI/HAr4fsFQheGRJHONrwI2nwT
68fIkGvZ1h/9BvwWIf+15lkIY5bGFm0eb/H+0OjwR7Anfg3SzKUh973t6qrhbT4W6/8iI/JpvJts
vRLCXRoykULAbFLZfE2Wa9y3h21ZvYrezGUfK17W6L9eTT5B6u4iYjE/Q9LarxGAuSJw7bLXE2uX
Nkdqqw5DGh3ZCsE2r8/poo8UNo0kQqE+N+iQO7XMTqck7YhXXZ259KNcGnTqr1GXb5t45jyHCv2d
FOXl+2Pmso9mZlGFOwyTC1kH46mbLUPzRTjZ7wkETt+TuUyfkqXZ/Ry+mEtDJrWAtCMZMU4sDk8y
mcShHvpvfh/B2UcjrtHPFSdNnvTB984kOks7qf32DBeGhINiQ/ZA6Lzo7ScCoVoliFcyx1yVxbgI
906NVudBMtGnaeDHRu7CK/NnLgrJNyUiOY46H3gFkaRgMVkaomLoN+TOTor4mLZ2qnTOddge7dzX
WYo2bc+nO5vpvLalRm+lyfci+abtlsPZ5N7F4D/Fuf9WBJhLOq5tn4pqrU2O0ZmeYtmWJutMD59Y
pvUbEJ7qgXdkf9cvyXQdq2E7aWLJMzdBhdiXjNCFUo0+3oKhyBbWyOEAJL+7SJgSkxPvB5VFnd4w
2uhKPDQM6YCFg8cVyqN+3SToZPp1EwknCPd0CquXbsmPmZHHbtq8ag3MpSbLKKk2AhWvfOhkZluI
LPKJ+ZXhmYtNahiKd6RCHamJJJSYurey9tSpZi42qWg6U8Sy7TJb/dRAD/Vnudjyh9d0d02/xV4v
M1Tf90ug5h96EMclEn4sBnNdvycmO1Sp6/1ShhT4IRnANirW+0kPMveO0651uqZKxhdACG/KkixZ
ZavPPsNC3aUkwjkN0r6dL5qmfxbtorK+wPWD38OdSQ6TGxGEKx8uHeV/44rvjPrOT79H33bFfyVh
tmLzUo5qvnQYeptRMzf/64aW+IHi1J3ndaygbyCS5RI1UfO2kCVA/dl6FUaoO9FN1So+yWG4pGu2
7Eb96BsZfvcbGCc7TUpRznoS/UUH9k8dqfe9Tf1EDak7z+mwFzpKN3uZ1DZkQ8Gfuzq6E7Vuc+K/
MZ26jHA53u4FOm4vUL+DVkV5iUKjsrmtSVbz5a2CVvgDbybPmelsftLEIa9ZOVwQ0NSBkpJncdqo
J79v4Gx+IhQanXXbdJloYb8mGuTjTKjffRh1wUG6idkSg68woHHvrdxq+Uhg7nonHY5f/g4uKQjV
2mkOBJkuI0yxbGaXlB4SapciI0sEb50k8mvXpC43yPiQLlqHwwWKOWlmSdBmkdzuuXTeMscX5pML
DsaxDuba7v0ljDf5QUF8C6ZehjyMKWiNO0nO7QL3pf/DyVoDCwN5uLosF7E25ACFsuKwRSa4LhHM
UmpRFg92SWiWLiRaMlkUg9/sdclC9GqGYx0P5MxX2Z52tLmdgrW686NugeKlH0Xx9/+KrD3U4rp1
n8k5KEqayZ0j9fQ89FMXNV7gbgf4AA9vysZku8zRtOu3I7hgYdxTeMMQPFrEQFTS0ehshOq514p2
2UIDE/bZJtF8ETu8tzKaqODS1cl6B6F9ZbK6eOGmVFwkDBloM5eTzOAgUeaFSehFryl97/UTXMqw
hid2uGo6X9ZY/WQJEPURIMLvn/3PPdYLk8alDEu49+JibugvyE5KgYFHwrkB9fpWokHghIJu+yQh
ofS8bJU+jEWrH8JZyxO1Wv/9+1d4Zdq6KGJSN3qCyeF84drCHDr9FsvO63BKXRCxhnPFaLZhvgRk
vabijyopvJBV6nKIVbdXacVGZDG6fgcmg85+dy/UpRAXjktTAwWMC+fB+00k31hB7+wQr4109GuA
0KaUKH/1WAtoMo4TXBsNaf0/v6/o7MtoyUUb1rZ3t4bIb8P6PgpGzyXscogNrKymMYXJnRYaCd16
olp43Y1QN0GXhK6N2QqEHp00WdIuB7aYP71GxEUQa8iClEzi2cWk1luTGs6qceM3/1xEDmfzihKr
6stkzBeq+UXR8N7V7ivTxGXk6ARfXQkfmHM5bR8ECz4lU30nV3wlR3EBOWVjCOmOQXguaDc9BTsy
B9a26Rs9hfwI+Gz/6Df2zlZIx9DYPZHhGQ0OmazlmyCSn/we7SyioR7iCqa65CyF+bsa1HGikZ8m
C3VRuQpe4Txe0vCMcsXfYZL8tfXy3oX3a1/VSW0D2caFKTAkhWnfdDrix4RG8clrUFxQDssT8zDC
i3e6fafSrjmho8SP9KIuH9tLaatO8hCecf3bgk5P0+bXbU1dRBYkr9ApHBXP6aoOKeXfiji8V+x6
ZcBdZs/2bEaXOMNr0yGTwn4PcEy6s22/9uxbOvKvVK+mbVqolIbnOK0/mqb9nFpzJ6N57dG3v//X
o9USAdbr8dp0J8+zEo/9wO8Uvl97tLMq+5kGCfQ/MCLlN9tv59TEfuHQJfagohfNDcF4RLY+peNh
1erBb2Y7+xqVVdAh871FkvpzWO/Z1vqV+6hL6kUbmjt6heHoq+KtaepM0cbvHOuSesU2lZy1vb4M
4dxmqV73414O1dFrTFxYb8cVwzLVVXSuo+JjGWxAXffN83Dp0nplGcHLrFfRWUzySzWLL2m9+u3I
Lqo3pd2y0vm2ajr5xsB/PTah39R2UT1tSzHMC6aJnHCeGwsFuFMmnuPtLMlGFPVW4H7o0qtWPRWp
ocepovfOwq+sSlfssClgYhvAafBMxfRlbvrT2k5+fBt1wbw03VUFV6D6InqaZlSz/7XL6pe7uWRe
paJYBoUm520OoKgyPe6L9ny0s1eaapUqnYPqcjPQYFUGgyOvleMieUlktYALVnVZ2gEB1h70lPrl
JS6Qx9ESINNu2s8zn2lWxf2KojZAEb8Xd6q2axDVkhNRXeAmC3Hn5nsXd51f3cJVuYM0d50oWZkL
FhAk10NoYtIMJOfo9zVdDq8Jl3mpw6G5wHtrf4oLKCPGs29Jx+Xw1qIeBB9qe4H499eett/7ZJF+
27zL4UE0Xzd6NbCv7nicbdEcZpHyU8uiLoe3d3aOqkTvZ03bI9PyE/W1FqD/8bSHL0e/xYG5BLT+
InfcUA6aex5jXaG7cEhTa6F4fZ7GdW0OvK8SdEbDoNlrPkYuiidnhWBF+uYiA/41ABpRhZVfhh+5
MN7aBGFPisRcKiqB57fD+kAhIn9no7ilf/8t5kQujbcM4QDmVNjL1rb221Kz8A9IGasPxSzute6/
vFtELpOXop2DpTs1l33ZvjaVvkYq9KKW0IT1a+YJkedQwkTLXITV6sraJHyueTedfh/B/skFXxoc
ZxdNRl6t69KYC5owIfK86u6BWrY9FM1GDhFn86HobCgzosbx0x6n++OCOfxtCZbxL1wLFH9F2N/l
UU+Q+KvnMv629ihxxKQvzSPaCUaYJ1ZEnqKQ98dCDfEDzDPNnQ/72qg7mTMtJ+DbGPczLp+OWwCp
hH6tI68oE/0H+6Nq42xBm0s67RkcSx/rkdxZSv+0kL006E76XEFlaETnmr2oACH4oCQ4d0D0U/JU
EeiFH0YYTnK4yHYAdddBPSVQ3W4PQSDXwywKdhpqhqogH6sAxpcpqTKofg8faUPCiyxm9VgWc3is
QaA8JuhU/Wvq0uQNoRUaOJUQ/VGSDR+G3LIaQxn5vEyyfEAPVH/tI1GdNFRFnm/KwRfZdffuL175
Vi4xKAdVV92A4Yz1j34Rl3CaHn8/hV95sqsGmUDOYjLtYJGWsPB9N49rFo0i8brbjFwcUY0ztOcL
vPdekTfx8ledUq/UJHJxRAGJCZwPluoi4+I4k+kLBD/8gFhYnPwaNGzNYdrIg/rSrf0HUcofbJZ3
IsYrw+2SiHUSRI1Mo/LSVnDfG9O+euxKab0OlpGrzKijNTFt0zaXPejodU3sCtbFUyAjcmlEChNI
IUuhLnGVvInD8DBB/sBrFrowIqSUqW7ATV60GP8ng/7TTpjnFHSiRTtX7R4opS4Y+ndJgIpmolc/
kWkUo36dKbpSlkGCUV0KnEmyTeN6rC0qrwJE5LKIJUM4C/QSnFkVfK1HVHwYLFb8ArSLIhajDrZi
H4Mz3dSfUWEvrJm8CgXo0f51UFRTQgbK4ig/9kMF+W313Gkav/OaKS54OARbE5fpXF6WYHgTGghf
VkPrd5UauTKMk1w5S1hbXExUrsepNehuL3av407kgofUQDs/nihuO4mSp2RstoPWxqtWELnooaFL
bANUYy+6CdaTjWSawW3ug9+YR79+0H1s033FKjqjajU+83Tfj7qP/K6YI1eFcbPp0kwlSc/jDl1Q
jYuZp1ALP1GSyNVh1OWGpsB6T889W+cDnBBoNpVz4BdwXWDK2J7UC1j+80BEfRjIfjOl9vNViVwq
cCuSgSTxlp4DC0HviiVfeTuOd7KoVzYilwsc+q2MSLGmZxXQ8o0M6NcgHju/2ejyUulImi4Nt+Qc
l9UHaelyavh+T4j1lrq/kP65vFRaNj26BGV8DhL4VyUQFDuDoOqOtqWz52e9Ddq/6tVdS4J6LcP4
PK4TOZIu2j6KtReff7+c/jFme+kXuJn3vncUgpzJuU+GKPnKSJJ8WBoRZuWuyHmE4sMhpuB7507W
7yAMCiUdiKN/2Eo2vx8XXvwY0bvfPDC4ocNMtqHwvxyWP5JIhm8ZktUH6DOFn4gW9SPMG8RhQjPf
s4CsIPiNgfnt2C6vw8uZsLmr+ZlT3b4BV0qvg41Tv/vZyAXAgjAAOiNjfmaL/KsL7AfIBvslBK4Z
LwkwZW65zDloyHbe0249FLG4l6m/NjudjMCkAkwxjIXOHaCjONMd7DOiuCd/EDUbv8TAZb7gOw0R
pHWCtctYbF/SKd1OSVPeK8vdtukXZqfLfNkQMnQGEkBnhTvxP+quWJ+hR78Wh24SAz2EbY/Os5hF
91oJ4lf+v9vf/2ux4fITZul7x8+LSMXR4qM8ljSojysktB8M0pTvv192/9ztv/TDbp/sX/9RSPZ6
rBbcD0XNROYPlqVVf2h7Q45p0+uDRcNotlFuPxSah+wIcT9IpjfETviCQ4/GcrEX9SXqOXuO64r9
qfhafKzrTbwH+jXYjHUzxXrUIciNfcH1X4BGVyS179OwKd9WY1A8Vs2wfGz4ljxPBkYzWViY+IKy
wae9YsXJlrZ+1HOx9U2W0hnW2ZvZHjsamE8NtUFum3hcMp7ARd42aviziKp7h+pXtgMXIjNjbRrV
yf1sJgPonZj1lCh6p1j62hd2410/96hd1PG5wqp+ZGqoHrhm9qTrvv1jUFt1J/H853rhpS/sJCrl
NlSdES22BrSShc+tXjpoM4CXyBaoxZzAOJk/427ovodrx091VP5NopplRMO/ReEi5HEot/QOlvDK
iP6H5mEdqQtww+fB7j8G0ieZ1BjaO3P55TXjAj1BZ7dNsz46syn+uuqsGcY7cf2Vb+XKitEA7hNx
g+Q9DMyazUb1hzBceJbsLD30cMfyyz9cibG61rEisovwqWp6COT4aBJPXjv6D/03wJ8TFwDkjLWU
/ISasXzo0Vj4v98Pfvry4Lv43zRtpFATYWfeCPE5Ccf1TKtY56xK7GkoCvuwtOl2vrkN+RVpXCKw
D+ctnuuOnSuUX88MU/UI+Tvpd6RyWUBSdlu5j5qdO8H6szKGZL0i4sPvR+u1deCcBjcb03CD9NTZ
7CsMr3uoxR+KJY0+/f7xNH2tCOvCfih4t41Cyfhsw7gs2KGs0MrTH2xIAwY/HxgzhX/sC1w2fijU
sYXJoIK/7k0WVQv06uFPDG+bPttr7AdtBhUyU8XvClwuzjB2Gsg0l4cxhZvEkO122Eh9CKB5zz6P
/yzBbFxxjfqzmDpRrBmuEab9TRXXvPhetHuN0tRaoMcfQtS7rsybSC3Nqd9E9Fig4TU4DaHFZrHO
k3rSS5ykp5KiGW2UXf+Ia/w8qrcKqnFmk0DfDQ8PTJf8uPCkwRmyxAYsRr1UT12Q8ryp6PSewE+X
HcNdlUs2ybp8QG/bz0IF+w85g0VrphHmK6EY/5TJKt/Yoom/aEgVv+1KEz6UCRpYl5sN5c9t2Hqb
NWvcyLe96Me/dJqGwWNpedO8TaYB0yMbkP1pTHJVBdnNVvatgJfZcdBhlWn01x2KrZ7TYz9xjbMu
7XJFVAnRXJhw13Hzoa13lgv8BvT2wYvm0AxEHuOgrg51Nen3Sb9CSS/qu+Shxed8F6ownt+IRq7Q
z+eGv0U7r3wbyEQ9NZMmQTahbfNQ72jeeoK7ddR+AI4dw2pZi79gHtdlaVLE0ZHq6BMM7MLvkkU/
462257ZS/Wcu0sJmijWhOoAfq48guPlRw67v2LNxeqjSYgACogKJYnICNfR+HtrP7dBEkGtoSghS
9qWIpqelhKj0WxGsgPDLeemWp6qXK/3U2bZLToE1+PfTxtdbHZqZ+jAnsX7qVEye8QEs3tJUgOuf
26VIg6xdUP0ZMwUVteozDIaX6JIMtdjKE8KmrcZDYJrU5CTFP82oginF3hfhO6WLkB2a2EQPsrA3
P9tpYVNwHIfFFs9j3ajyrVmn/v8cXdl2nbgW/CLWEggNvAJn8mwn7cR5YTmTJEAIgQDB19/Kfet0
4uGAhr2raledDdb7Q7/DrG6h4ww3MqTH1cNsaMnQlAyIHbPT+Co62ZMzm+Fdfx6KjPJzy2IxNfVo
D2ACJUB0Nz4PIlnkI/ON1++D95w8O5kegZcNKkdSDXrofIffxPfJBeBhdgyVGUAl3fF8WPpzts/b
dM4SmJN+rmE1x0vSDLDwMJDtj9+zde82mDg5mm2+zMBYrGU3ruvwkGWkpw8RxJT5ZQ6VmofUzPin
Fs+EvcJwhCSIVADJfNaGDRxZs4jMvW5DM8kK4VMQmJUjArlZtc57IR+bQRTqQ0AbO52hdKfDs3T4
gvqwLlFDucU8NK8Y1xf0DLE3387aj7n50/FhBpeH5mxVzyPFQrzIZV35nXNjC0Ou0RrgDaNawHIH
eIGuL51c1Kmdkgakrld+hZF8sW38W08pHT/8Dpe/V6RXMVQsBP7hz/mSjvR6DLmIf2HPnayvMJI0
HrO3MVE3amcs2VS3rb4FrsfwhxZwkn+UpO3CRzcVUV4pZSb5T9l8RAHpZhElFBktzSsptrF5x1cN
y8vo2QFT+40mcngygszLpQ07X065ncnwtRd5XB5FinV9LxabiJPP+D5+4+DXGDrNXmMdw9GguIzd
UvjHg6qgr0XbWv+dHDKzj3s+ziqt1smTBT7xMILgN9GGMPyemvbfPInDVMmlTXvmrn20u7ofIblM
r1wXqNyh4479cYuFXTdVIWfemTqQmP87XZc0Wb8NB3fhPC5+pA8ZTqOdnZxxTXvXGYxUfVsxv9j9
Z/lQ8Kwchq3JVZn1B2Q7Pc4Ke4v4TO3rhNkjd2qKZma3dmhY/zE0+yzuNBwBz2bSrL/0G/495kUP
15w4EgD8a5PBTagv27TL3BVlzL7Zmg0r6a+kaE0czkchMf2693gxTwnPwQbCDHSx/IKLCHMDaWFM
uG1u2YY/AoaM/Jq5MSOlWS0M9eeJT1M9zl2f/j6mNVkuNi1CbMtpEuuOVDaW1GpG6LatiHV++XSZ
iORl6IdugMt0DsOsBH0M8QowFQeMNCP5kRwIL3a4oApmTfNTcbMlb8Kn6XI3eK7jJbe9kA9pl67y
V+uyNP0vdFkynFsYmDbfaTpt2aNFkk94y1ss0r9rlqzipkHfIiRuTLI0/5mTLExXeuQJuZ+HNQ4l
g+Lf/xHruu66pCu8EL+JDD7zZ6Sn0fjYBcLjw+YpmqOyX5XsPpewNMUTQkxm/RGxEVZd5mKbm//k
bprk3DZbxs+Z2KN6MBggSCpP95Tp2mY5vYfvzZZcumnx7H4Di20+gR1lvcf00pq2c92YrADOQnCZ
kF8wLSOmxg+yXVf/2xzzjpxMUEFbmQ3ZRMQp4ynrHkwGh2ZTHUrx9fdh/dx9tgNrw2c4TCLQnu3t
/p90stNfqYNK5M/SG4oIzgmpuAs7c0OBJ51CGFP50Gmcsq9Zm5BZXy0hWm6Vy0Lw10X7SNV1LBqz
/7GQq+N6MIzmzWk/XGFNKXs+sljyA8m/vBbaEJaXIRsTBEdIb5pyKJpc4LZtmnmcSj6FiaUn6AK4
nGtNB+byi1jWsHzMhmyRXTYMryMkb8+hlPvRLswjLI8vK8hyuyOzeynlPqiVl3xIE4m8qdTES9NL
N3eXBiOTKq0NMj6T4Q7w/EJfs9XybatoLLj/bO2wjGNJu1SbO6cDdXuVm7S3R9nLTXSYXVrHg9dy
DYPQVQFOklzaIYHtTZlY2rLbAYft7iqSIV3/MjJycdkyk4wXDehJwumfT1s1C9uiYIpm1sycUyca
1YOUWflw4u167Jeeb132kTR6mE9xkfnf9hBD+kfYlXbXMcJbI2R5VvUBlvhZEhkpeZe2+QWGt0re
FyojEZ5bTMb9yo6U3knMmu+4rzfbnZspWcl/A+3UceJF0rD2orLYJQ/7nKzpL2kzcs3zNG8vEpai
7UkNZmZrVawwVHs0mqTIiY97nPsKKF0GNZHfmhdl1SC/pHZdPQYg6H5LlmmAo/7Cq35cSHG3GhUu
Bcqo6QdoXAjX8JHpLG9TV2y+KPUQC3GSVEL5VB6YYB9uGypLnBqmNQsSrDBVIaHBGnyJqmrLh8ve
hSx7Sw8eVXKmgvh4Z7kz7WuSziy9z+FsiXINWzfd4VpHh0L/VAn101UacZfK3N10FojFCVu4j20s
kuXez0dn6lbsmbyxdJ4k/m4ekrlMgMKZn93eYP7iWHWi71BZc/o9TLi5niHys9kboi1Jd1uDxALk
0CeA2AgtC/YC22iP30R2+bFc8f5i93pwBmvK2ZrfIJ1wGbbNcVVwwvsrxKyXudzWYR1fKG+G5UGM
em+fKcaS2PMeAe5+2SlkuFfoFK3R5dprRu9FT/f9jOn52f0p0jRh514FIj/yRSzbF7ZA6P2lUXZq
frX4XVHvdEIc+kcTBNytIRg+NH8+bNE6jE72fSD4ZIQPpSa9wXDFnO/Yv9O8xrQCYoswMUdyoW4S
+Pa5jc5LWzbraC5Zt4oZZ0Xs2ueGLypBRdkTGBJC1mAKC8nIaZUSnrGIrIAdX4XE4in5sjhvxu0E
YqJh47Xv2/5SCImrOohGFrqaECtBUZwdTPxuBkx2+oqv40ae+Loxc8viwVyZbWu8HDZvv4jWKvjh
dgJ93Nm1Ljey3MhCLNJZpmHUZddK65+yputdWi4cPq24n5Mpm/HiEtUiX3VO9eKqdtz3Ev8/gbiq
Z3p5nXFB4PiDkLaZYqlmM9R0Rxzab9bsySs/cnTvloj5fkCZHg6caNl0AK/LE/UVqzbNS9GOfLsh
G8JNJUbJdvIEn1wJMrYpWKEeOHzbcpQMq5PLCd+4v3YRm/irFmOxxUdfpKN/2Vyzixr5Pj15RaFg
kJG+d3tQ58QSLt6WAtXKeZj4Il+nYtTbZUbC0EMuA8aGC6YuKLlUh9ET0iGkDBJsmj4fKAPtacyw
rtxpwozx7G8rc2z0qKj/4Xs6XZNHs7R+/TtvbRA/t7TN3jeeyT9oTnGYnYvdOl6uWROXeswn9nuH
m05lQCWew0yyvakm2ah8qHD40HU/tRsGePwlXwD1+puC964/ocEvOlnnC7XbVz1qtYUajGzwqk7y
Q1JzzpcpW15YMW/ZC3xHkw/jNwm5jEJnICu6D6aT7+iMZbhfuhF2bzALgo2oqNpk4slSWkCrOat1
PoShjKEICGGh5HOm3OsRHulJmzV1to6IqC5ti0mA7z7Nk61GyO6wdHCH3pr10cethbdGaFDJLqC7
kJ9zmqNqxh/SjHI7ddgR7E3iQyx3hRcb6ytQPqFu/bgvJZJBHGJ8Ev7PZWwIOs3Q7o79+ukoS9PL
Lv+Zp1QiJlPyjkPW8gm9a9Ltp0PDwWIriymLOSv9OKnlwjvN9OMeJ0qvGwwjF3hMD2rQZVAWdMt8
gJlgX2DE0k0Pdshh/n2DbR9u0obQUkww+S8DMII73v8zmMzJmJ7ktrB6oIpm9dSR+GE2mVxEluXP
w7InSZ1E/BnYO/3jMVU9nkPr20esFX6P+IcCJFTYkyqsI71Zuq9f28jdl0WwDvEQEzCNegCQGcoU
bNFeEpoKV3zleR5BQwzjH9rOdAO0DsmJn+JRRlXwV7mixUJJMlZpirbwYnDSQop25Bjh27qXmU44
4WNz0Dvj7HSP3TWnlYPrCYDu4rh1ktiKhyOg+t7WKyMBBUqc4Mm8S1tBRT0hMXxVdcqO+TpT1lyE
ara71uCAkunqqtE69pimAGxSPbYo2CCMk3kz3SMBg5wQ/ZeWvm+7SmZ0q2BP5y7rmo8f8zrj0HJ9
ViN3Kj3xBsduYgdRUrl9m0LRoS3LUTgFtNxHP5OTbnFmLAitr7oAz3rp4Dq5UwAe8I1+pxrG5KGB
8B0HRXNKgJ9keAZJcw4dmdAxuXDbk/gLPoocVaNCw2YFfh/julilcW7w/FWWzpVFVvI9jMgzdAH5
8td7nv439jg+cpOsH72bt8rnE3+B01b7X0vb5gZfvOaulX7AeeLnkiaeV7ZN1Wk39EAhyq06QTWO
skkXPrli0nipd9+ipON8CD+WvZXl2EA+3UIngvhkA7aJU3WW8Je9diOKQAjv4pFXLLHNPbpq1HbQ
Hl2g8eL3UJu4sWQ4Gi7KrRxWqJQGfYpNLu39sLD4M/cTCmA0t/mL75xB+y/i+AfiSXKd82R/yzH4
eXFKrB1GHuB2b5VhtWo9OfXUj7+GdZP3C+fzF4WEA6z8zIBM4UCSNRbD2TMVoYEa8ytrlT0dBcVC
n+xw7c20H9VehO1sE9/pkvhG/1G9Nc9tQdV3t3W8zNbE2hPVqXvvhybu5862M78zxHVnYwNf6jTv
hy9MqfF1zHv22aSj+QvrrQQuQByFWSHlf4dLEvpIudTP6zQ0ty3TRVJGOE/UGExHDbB3i7sYkECf
Aeegv/IDMFfdatVcWtbAnC4fe6KrwzT7tSlSpU+OJMlWCtK1aT06xwBuzes+ATpql6HucH2dmqPZ
04/ZRtzLpel3cp/m4gjvGQubuC/YmpgTMtWS+YRuHQbx81HoJ3oI9UiR17zAZ1P0AJHs/ouQ3X5w
6A0eeSL6A+8OLSLayhV4Au7J5BSEnL6EI3O0nBY6938b03ZjRVBDPak2ixyS0gDXZ9Ed84tKUWKG
o13u9iWDOdOQSq+ewIaN3dOB8ledupCr5xypY4iGVrBbxW+P+qKSuOo/OY/iBp2fO2c8mf42gUwH
MM+tuYO2V4sSURkFq7A6WlX1BEZTVQbR+TMVG7bRtv7znBIpgwlAPyUbO2eRiamcRFHIapnFaDHH
2VJ/6wVuv5O11MMqPBsNKkjLXjXi7TgSxYL8TYQZdMXhQoQeD36zH2TMBVYxGABygiAGZYrAW3Wn
Xu7hB2q8+Rscupo/zk+UlalMVFbxDUHVpV6GFWrwiC6z2tdiXbBZZvLduG15wqGQfk5eb38m0HIv
m8TwYElIhzWZbEd43LaC321a6V+8D+wnSjbxbSBWoCdTw5rc75t2fxEJwpMyG/O9rRXqpKf1mPVR
5ZEW96maMxzmYc7euoDqrSRY/7o81l7dZ6hAdOXbIZvPTZyP4azmfHU3njp759N/EIjADytKfIsh
oO60ADV6r/uKYhJCfIOhct7Xii0QGmcYMmDVssEu7ikw5GpazCtjIO1ljgInm8xx/r0cx9Ik3yOq
ujs2xXDqFo0xzINEIK6yCF1xgsAjfMnGFo72JI+SlQ1tVPF6gGu9AvFAb4ZDkTQAhmTvHnwgxFdi
2BMocz3OC+08z75pNRbPRxbdV5cadOCHCM1U5UID+wi+mY8F10Gc/Zee58evENrlGolEzney2+GN
wjH6R+KsuLhJBnO/eIryj/m8m6/7Zsw7Pwxda0Tf+tfNK/WnPbq+u0JidyzVFAHtnbnF2CYGInr7
0UMO/Yzhq+FpFJjaOTXM6ekEzIKv1YAeRN0poPLLFV9R3GWQGA0XKlLe1jmfHN4TMV5VURIEoCL/
speVJkKj54DmI9RhyulrsSH4u8T31r4UejieiYV2uXS4LJpzpBFXlsudHO431SKjlc3zVPq9B5/B
fS4vJJ8CAJR9RxGezxtUyKvpNgFwVulawzz3OBkalbszR4+d2kGqkd3w3BQ/MeQl3EwBhm8bQkpu
GR7dZ7JsgN57FCaPBcVkwrkh47zfRNe5/DYUufg+LW7tXgQ3cMteumPAhsDNxv0N4IHuTpMAQHY9
krjyKl+svG903DFZ4gWuoYGva/qM2msP6BLWoCu5RmLQwrXrViMa59/9mzWuKK4qqO5bbogeX4uQ
6uRV7Gm2VyjQXbwkiNIJ524X6cuyDu1nh4RzhLSZHXAmLF06cCtpnv7qtUAFQiWb1SkNI0TYZJro
8piTnAX0tCuJtUGS+/PYJuvPKSyGXlnnihM6PAArGO0Z+xIvrP9ka0trcSxthqW+r7oeOCqDCY2Z
O8ti05cJ45ai7AxLfh2rEI9AJCS/7NTvt38eg+0vOk7kbZ2URS+EmO6HkSzWvwhNyQ0Q5IvuN/qc
wjfwLkXbPZRud5itnLJGAGwcLMIRhzlCsjqYRX2MRb+3JUnperM8tHmVmaguR7ZptMyHZSfi5wkF
vtsexrzN0aVvcfA1i0yRSyLS8Zsf56yoUfVODtp1t4wXJJ10uJIXNGbl2GXy5ABUFqV1aSve1lyP
j0iCakM5o7K0CFmx4U0PMHzA6bLZi0v747emC1jhXhdb/jRm6xRORYFx3zvmcfQD5ZWoLpgZ5n+e
QQmKNZJ5GI6UgZlc15Efbj3BCLxorx0nkldAR6k9w47JbvVAuCmqTWGQn88bB+ex892V3ACxKVOy
4USl+VA8MZnEKsml+RVp163oMQxZzy2ZnICBX0TNQ3Z15nBQbZHlQimQ5nFUpFTa2XA7hnH39eB2
Lcu+h91cbT0kbKd/pss3ODnyZ+DWrG57qp5kk2OdZEa885ABr5Joc0tYXzT2XSVhZmUXix6lXluk
UxVd3nY1A93476NABFJuxaJ8uaU0XOgwHKS0M+1PkTH70Sw6nLNtQdOvZwueZS2mt2Vy+w9GFobJ
egsCodomlNynxRicBJmEFfyLVpF/7Y+jgwdXM3ZvSbfu+ZOXfdzRrG8w+nCgJvYTa5IIdBQS5fHi
4IhLK2w8MZTz2JikBJW2vznl96UGpo97IFuA/5UBGYvhRlQvPlWhu+HvQcetLdFeAi0go8NDGmBp
et9MtM0qhD0P0OM2OjlePFdNd5lcsnpUyKF4gFYf0ccLzNNOfDBS1gaitVBHUXRHNTVevUVMdqzV
Do+Fr2DWpj9jKnZ5Qi3VXlmfthfc87iZlLd3FrgYhpzQNf5jFlb9bDasKZjV7T27137T891ukKoD
Qg04w3VRhY0nZLD2nx5g90k5xGlsOV8/qE333zsamzsA8Fh1dI9f4d6EWcEewzry3DU+f17Q2tyw
tcxW7zT3fTVMGFhCd9MLCusiJKR+TV0e+IVb14+3fxL5vQI5sD0NOXQB9yCwhuLHHo8UbNyE6hsH
xmT/jOO0/5oOnanzRtb0a6vAjinj0xuUC/x+2dIGXpAjmy/xaAwqdJAxfwKfsAqUjCnkM3QUIIa5
R9/bwFSTcQB/K2ZFvspte84alteW5d16RYHgyjbbNWoKH34XLs7rI4wxh+w0cHXcdznPbtLT6SFs
ll00kfCJBSynGTBfgYYI7qvx5vCiAZC6FC2omHHBoZozc2ljPgF2AFxa9QaDEhfI67PfGn7/Sbkm
IGeCade/K+Z/DI76tSudMs373vsosLxm4WqVTCsOns2HR5ZE89fmBYpg1hLBSpCZYFmEMtvjGAbv
ri7I7ktMNEhODI39F3G14TKeDwMAM+Yggr0c7hpbpG97Qt3vQSfktI6ZO6UEXFmLMwYHHUVlSKUW
JwzQq7tjXIbzRvHjUxL0eTYOmF/R4ZKxIHnKQUh9BiyMGLdNrMbXC5C1t65DzH2pDmRQ9RNpHkfj
UPKuXQyfa9v5upkYw62S9LYcZXacGwOHP3BWqqncWmTXTQzru4jL0lcBJuYlJk7E42bFeKXI9s3B
7Rj+jA4MfDdIs2ro2QQQoFH0Y+7Neg5WqVcoB2QduNjqOLLt25LMe52Bcn7zIumfLYM7LGBOd9Wi
Sd6x2yEXJRKadqBh6WVpJnLaZgAIuAvVpadLhx1kGrQlUomsstZgX9pjQAm3Y96Db/ozTT3GL5l0
aN3M8jRZ6D1lg7q3SkFtXbMZGACZlHlc6JCVgEQjWs4As8Q4IT4c+XmmhrU9rXfr31aoQuqMYpSK
Iar+al0TrzlyS3CK7PsDmo39HLEjXlaWmCskSezW906eQ2KPC1xH+ofQs+IEw/NfA0bZKnwphrLG
qYE7vuvgirk7s9euiMVL1zLyvhmX1SAmyTNA3f5pNDb9hcVO6yPXrqJ0bZo6OgKWQ2WqdFSTshmO
5tR0a/tJFTBDaolCHkmqa6GOGad4knxCbtYA0DSfSJazF7418rxK6LGwLvLfAqOHi0aEMuDBuoWf
8asWJpyBSIMWbWKs6SSWiwi7SErTrD9htQdopl2Om3f5bxTcf7za+BvGdOFlC1uBp9iCs9qA038l
iogLaN+sNkksbrKYkqd58598dOOp8xrsimqKcz6D2kML0uK2bEX+FcjCfAFo1d0R2LmfITr0uMj3
9k+WB3cFDslf+yl8nUVv3nvC875aUANgQmluYM/WdffBBPmW9kbUxwQ84pzwwpadnoqsdG635R6Q
cd8M6S/Mlc14niurj2Ky0K/onYvTgKndqYKSZSiLja1bpaGe0LjsMbpQ+w6yJh+DekHEwUfWwkXs
U28DjXAKFWTg+UkJl1SLPpBYcNnCgouw4wn4mBe/t0Q92GXOaHLeOUargEqFoA6GDWDZ+m09ijhc
Ubbt8Qug1NaBrNqnvPhPz2v+i3W7089ER+FPDsGX019kmR6hK+PWsbHWs/bZ41EcMnxK44m7w+PG
uDrLoCQAzT2N+jnzHacPx2S7Olerzb7tND38XYYESNCNNGzavxUYKZtw7a0pbknS+3T7r1gm7f/I
ZON+Lwd46k+Q8+IvUG3A8HIrA9Q5ulryVgHT3dPixxJ61NC5kOoJ9GeXnqZ1aP4/jdieMhHCV70t
xpbbLKfk1KweueMAdQVKyzxAOo4bMVh8Xza6TH/uvsvBeTXImuqfjGr8OxrKETVSj+PGIrX82N9J
xHTxa2Hkps8wtkpJVfR+fASokkHO0DXd+HeFem/4OrZsH97SrI1TVRhc/LHG1PqEuEJs1vbBzaO3
VZHCYRN9J2isvMS1PAzPQwgHnrQ6gNaW3Q7Auuq3dALVQJH/MdwVBc0RswUPY/U9JG6Xz6i2iHnf
N3aM5bHACv7dDB6LKctAPaUnum/ZB4hXmb50AFnUXw37v7+LgBIbFnMQqpt6ZUSim3VAGG6IkEhp
BaTpSF5Q+gR1mqVOvhYbVgn8b/NOewJhghFdA4djxuBznCxmOMsQDHDjwNaY20pqucQvQYOcqc0M
1ROSA5E5sENL60K0oH1JQ5a/6TZCwXcCn+cQjRh7rZYSedCQPuDeD9OpaNJk+d6xZNj+FICUZAbj
vCnCVDlb4OUaK49rHZgyricD8m+Oo/pG2wSMOPxBqExudtSztHU7Qm5212eQHHUg44vQPBY7s+kV
ep9pv81TMltXi9nK/mmOUywuQrdy9LdNpAplkZL8+JGvi1XVRiimZdWwgGmqrYUL7n8a0BZ9jQvZ
R1/HWSy8gVkGnLLhm5oe7CkxqHNBWmdQaJAcT2gtWQPBwFgmiYoPc0oFtffoSdHtlkMGs7TfbGeM
zWe6cnNA/qMdIIt7DPYqN52jWYGBLUTx/tGDD+t/gcAajm8zDiz2t00DATHJTb8ZciUYA80tagUB
rRy4rQ6fvQ6ZNRJZ9ikfBvROOiQBDqZHmgBtuFi8TNXfcJ6ggbsOg8uO70StYqzpHKTp3kAW7Jt7
kiQTltRwH/HHT54qHj97pG53YLh33v+MQAQWfzaUKn0epYl+rOaMHf5RHSCwywlNMKkj4AF7Of7N
zr+NB0VpCr1T8BX4UIXOCHaSBEOhLeYTSjgnZn+B93fihN3Xy7WWYZ8eoUrvh8eUoTVzZ9ylQvZl
szD0JzvFOYEnbfvxJzZzmz+SkBlf+o1u+Tltg8bu7zzV1ZrOEv4jofirNDGfK+qfGMBzaSbnqqOQ
F6jLmKujf2v4jOv6IHZ6wWHC2xvILcu+dNIszfNG+jU8JiPUqXcwqgjntJknW0Ozzk4wBWeoTVYv
f+ui7Yoy0tZjiyqUFSgZfUjeLc5sd8Ln75eTgTS6x/y8pKeUk2N5anIAOp9MHXz8AcVX9tvTeEhA
CyBQAWtvMn9gIKnRc4DaoJeGTxBcpa7o3+RoisSWkSPNsV57kk2wE8j77xoim+W5QHuxVyBGhX/U
zkhz3in272ksQAKXdInHmFUerunsfXNho6ciJXEu0T8cz7tz2+HKFQMeR9W2wF9fEqhe2BkU82rL
lu5sR0ES/b3P/BKrBpm++grPOIRgE70nXYnNg2lOl8U3r5It/0Y2TuInGWSW1vuChhzg6Lq/xyxd
JxTHsG38WNPCXcIGxRpVXNwKGgD7MWhLq6zrGUJVM4KtBCCjxUY3Agh2kXFWFbjHjto5qABKdmgR
rgMWQPa16RhQorFP+so3bf8y59Lz5xnVLooWHZYItrC1d11nxHFDxtN0g3yd/2JFJPoEwQb5nnGx
flF4s7Ae3PwOz1bLoQYVZHqboBEQvzmw+Z9Ng91yhSv/NtTwQQAyKAhKwZsA+57fQZSwvuYm3wHy
20E25cLI+rR1Sdvdt512qDaoXT7zsaDxicRi/AEuL/62jbBdVYyNzku35DlYPYU5kQTq1WormlVW
7dpqi4uDiStgRvzngkoYVBNelirNkfSPYy/5aVB2vTApYlt7swGGIP82sssKsCH7OP3QW0Dw5ww6
HXfFOioBKDTr3rN5dX96EIW/4YD8P87OazlyJMmiXwQzqIB4BVIzMymLVeQLjKUgAjIC+uv3ZD/N
0na2zfg2Y93NYmUCEe5+z73erM8rS2veFwPbwWNRyi65U0oaZAwvxhjuEhRytQWcXNtNWOuKwmRy
svrKIoeJxzZniLLD81UYTx58B2avVaqfSHI3zvg2rtfRPDcDE/05a5HsZGqqBCUmLZx4ygcIOLE4
YRMFVuBILlRhJvcMcPF6RfCuUv+1etbzbDNQFootMxxCuanFUll7o1WG/cNskqZ75a3yp5v/gQHX
1JmyvA8ZY6uIL67y/+iwlT9zq+ksnqF1yHbkcLbeHQwZV3Wu8X15oez8eDUs+wCgVGi8lQwWet20
j6Nndww3FahC/pDajZs+MajynhjByvS3p+kpzKEYfzRkNz5iMZ3r2PI4H7BMDZqz3xhK4ynl7Hp0
kzn1Y98fRbD15kyCnfqd4eZ3U9k65XfptjXHZZoZ4sAWstk/hAEjo53vMR7ZQXixyzU1JxCVagnw
7oi0g/Hxy8Jcnjv+6ayiaWlcziXfrYNFb/NREbfhpGlnv1Qzw915X9rV6mwkxr2HtG/McOtCJfFc
rdVUxdkSLoxnWSEAuBIRDO8399kis+S9FGXBBuRyGpMg9tokcCOGSGu3dTrPF5cgpTS+r+SkjlWT
Oy4itOo4l4Yi1Kc+WKaXVq9dFhnC1lkUdhWqQ4PEua+WIT36FSf9YVwGPUWMTb0cgYNz6K5d9Grf
gY+a8rnhVgJqr92Fv17aMqj8IdahcbdT2Lr8GuM0qs205vwtvJwEVG9I6udwnvwXk7U93+2OJznu
rck0/i4s8eB/izr5Y/eOeg/M0W92MwrWyHrzdk635croODYoy7xfNmcfa90HNqMaT8HkiXU7Vpnu
Xl2c/cauJNsk+c2yY8//vrZifFSpXd4ZlDpPug06GBSp+L7KRCxoDAPbVU3DLTSDY3/RPPVDWXfZ
g9vVpXk/WnCo5zJhVX1bQbRwc9bLtTUoq6CzCymvXZ+hqUB+YriqsrLcCt/IyAEo+1Wgllup81LD
zR0bq/fSh7pSWTzRJUQtzfQYTcILD6qG7xxro/vhmKUOozK1s/vWInrnQXAqZpu16Js3OpMUAKBz
qboahjj1RValKrd1M+Ew6gtZZLEZuDOHWG2HxMI4s80ZFWTrm7dYTQy2rFk4xIK0h1JrM32sxkI1
z4HfZMVRZWV3q/15VaJ1cRgvLaMjnmavz2GvbQC/fUb1X/WRz5Ib2Bdmlc90JGGz7ZQ9Xl27Fpe0
TbpjSL0AaBEatvME0TK7G5otrV/X0gav9CevKl/yNjHrbZ7OEDsWGgwTwSnR6dV0QvNeWmYtUBik
lrt0SqrgULejyM9AfAUD4rHrk79ICkX/1oVl27wkzooqRCHV8w2slb4kDGTdHQx8HzB6HAf+oe6b
bq8A5TMuIjSmQ9j043QsIXufisGW9q6126TcIA0v6YO1JkjdmQGMea0QwwiYqSx688hpbHN6Wo2B
x76Vad/jkuDmExcEbv4SdW4DKha8VTjlhfaiOln77uIQmV8dXLlmKwJLD8vJjHzd68aodiWMz7Gb
OCqiAr/FGFOo9ldt6OGkAiJ56qZJH0NfN6d+tL0uCg0PGshYoKcUWovYikw5lxT9K24Gw53uOpU4
zg8qisWLfcNtnKO7ivVv0fIWvUxrmV/K2e7eNZaTlOUe05jGtOvTcun70IOv4OroY4RYyD+2jVrF
3YA6NG2rztDHiZRDfs2u8R9EcovCNQZnuC6sa/upQq/dsw3KxJ/UO7N5AOEXahdOq0+64EqRHNe3
Kc+JWSbbXMwkW/eupdPxTxAK4cfuOFl1POR9fQRDUE9dY7gZ9ebiLuFGNFxdMRjYlD2MwwqFwJvY
06r55l/QiSqu+saWW/7wzkVu6DznzumMNjzqqlPlBjtY6sWJpAf/xVM9vKfr0m/hvLAjuF7SqG1r
VfT2blnZ485OdUtBaMz3ohuDXZEWbOIZh4FIsN7isNo0ndnvu1U3v6mw5HYUcjoL16p2OCaHzUx5
dx5S5poNnoP3KWwKHshWEoS0ts3G1X31YBWs5dyX7HG5RxqpDpk1V/edkTtbzjIbzXFexp2iFoqK
cA0Poi2WBz7lfthSEpYtNIln9jEdLnSp06a7IUUveGy5bBRfoBW6z+acjXdu2A4bkArCXOd0AFZ1
VQjR3UhfMRZcJ+4LrV00kUZdXLGmb6J1Z/tboazecvcTLiL7h1JFztKBYirPtjbFs515wfcE8o3d
mYKXKwoMRGIf86qOVFXYf1gIZq2RGY7TJRPNdCgdCQRTrQi0tbqNDUhPvyNAPUj57JXzy2mk1+wQ
V/EOIG+XVTzWRNMf0xV+orLstD2YiQgdSgKbxCozdc98Y5QBs0oAq6TVkWtsutckyBmReq1r9DuB
O+d+zpb+wg/5AbZFsAlBBOsz3kNMrTJQ0oqTbDAPq4A22qalNJpYwcutpDJxVwSrTo/pZMxRS/t1
AB/Xz41UTsJMyRuXJz+oGTSsJPM1kVS+sVwBZuHCKfqMb97oIIdParzd9Wuzt2wR9HuErmXe1lyJ
5h/THG5bGiCdZMxgAsZwcpxy3fT0ucs9c2FgNQ6WTrRbY7WqibRpi7tixdjT7Gezdo1NhzqaPSEu
5fo8GCGNRYS411FYFmZohKekyBIF7FPSHYUQR+LO7wcU0oUL+sAxCJjV121Cgzk14wP9vPsRttrD
cuSO2RyVhpu+esBtJ9M3ugdBmpe7dVfVWFfKzSHZWA2I/HczlwZjQdMItv40Uy3z0AaHjmeCuo0C
O4sF7SOymDV36wZT17BEle816mGtpyxhmDdbHZNvnSYQHbC1z1Qq48B/m6dYMsqmfiGm1DdOU0vH
t9Wh1X1z3WbecKCkL+yPoLQlWC+n/M7X0Iu7Gkkqi+C0OQgYJ3KKm4gAV9LxKLpQ5cct37H1YdKY
bLPBFWLHVQmrkIINoXlJKulITRLyZFogbC8jBasXc5uyjZYw+q7YWUAgy4M1dNpCNGH9ze52DrP3
BlnSDCJRQjHEeEmsbJuuhec9TDPe8Kj12tm7Dyvhr/eAfNl0hIu4bS4weasuBa9qdRp9od3DkrY5
vZ85T+4+bBIr+2NjOSAvkG1SFEMIrlNkyiR4C5vA9R4Cq9EuL7WR2TiNmjLdeJk5D/EwJ9KLew6F
OlZtj80k6mDfusel5+7l6E9LIKyYtEazjjUXCGLEkPTQnPHiANuew6FTAoiWYbbxjX93dI8ztuNo
MJ3gXKmmSS6WcspkO9Vz+uoMdfaBPYxxt5uJyd8otQjGt6HrBsMraqxb31WTj+jDmBJsE5y1g8t2
Or1rTTroaMQyZTNXhQHYSOh4hkVaf7Mx7bS7Svu5ua8Df/yTZm24y7xVt4feoV+IUpwUOx/qM0Wd
GYZr1/RDtVvHJVBP9TpIA+glT1kUwYZRlW3HsJa/DER8fa2zNNBb1w2Xvecb0xJNTZkZUXFzGVAv
V+luSfIc8whm5dibveA3nJn71CVtfs4aHwU0yGw622DKgU3WtV92ilJijnHJmO0Lui0fvZH6JlN4
4p6LKC1ZOnYYmrZKro6xmje3Z187AOUmtNjFJaCwfmsmnd/Xde0v0bB44kW0k+HQo5tBcbYFrsnL
pBEn/qTSx+e11pn/rG4YFwIdGvLJZaJd7exCrMhRxrxeeJAsKmk5rQetRfJQrqCVzxUN+4PLpQtD
gK9ukwg9r2e7yKW/C5C53ym2yNSza07RPIJzXr+bvQgVXkAFeR0szsiof8jdSNqr4MFpujcddiyw
Rvn5w67ChVKFPLuDMU7Z92zS9QtvM8KlSOzDgMr7q8vF+jzPwjvbtV5/LnlR7shEKs6+6Xts1IBp
QH0AMMxV8Yugi7aOS1ssmK7FfDYA83Q8qG5G9UvVjwpDA61pO/jXCmcoNwR3p2XUFc5EyYjct/v2
Lcw9AzmtXF+BGOf7FfXxWBo+3sEqCfNtQZT9nTE3+dUqRzrjNTGYfvkd0Ti0YrYPYZ4Ou86yxz3o
SP8OV2bcT1mOwg6JeYextAu3GNrq36BRZoxjhmm9noyXIJvUU7O08wep3PPZwqzyMPvzSfIg7amV
umdz7Li7TF8Ne+Dz9BSMSh0bw4auNiQ1JvFf5tYS4y/mErhxdFacocJwgdmzxfKWULwBDrek+Mzh
7WKsgHKSpG+OayrMgz3Vy8XnFAY4qZrvTQpUa/CN/MrGvPlbl2wwtObeeJmhhp7IM5jOcpyHowsE
cnacQv2Wi2McGfZNR34UnQ1ldXZhsXV4Tscb0acTi22gq4XNU1EXl2OrNpxkAYNHq04Rw8xli2aK
CgmQLRiPzTA3YYE2iYseF0w6eO0TmUzzCAIWGF1E61k92jaAo5iMemv3+fSjGitGrgy3snCzjCo7
6GzuaYvJrI9VQdM3Om6+af3K5ko1gU6jmXqF45IJd5yWIXhE36oBBtDv0os2OlAElTRlbErrQ0vf
OLKgIjklwey/zYbrMJQLxAUNpP+5FMYAtGEWr5Plo7oMk31GYJmOxrgOdxhh6k0SqmCbEtB4agcj
3xhFOr8iixLEGphz1FP53tyH1t6heSWLdN5hkPrw4WsP/RqOB5pZ5yPo2v5Or6J5ZGjI9NXR1Nok
18VG648lcovpcuTlxh42VmJNMMPdjAmTQM9k/bVaOM0KzODfvb5WP1McNI9I4xieJ4RKdh+Pe5a0
9dyQPEbQx2rYMMCydbzU/vrK8wu00jXBtwR9S27s0Uz/LrI2tggB9Kxo1leLdw7xdkjMnqrUrC96
kcKKheNaz6khuhlp3qxOSypbGuliti90YeapRfDksiGOGYgZ1YalC5aGK8jFa7aoPpbdkOYRK8aw
SAcTFYS96o20ByAgpirLc28MbbBz5VJ+DzyXKSwjuC39EKycP+riASaMqQ6DAuO4tGF1aBw0QNb0
YRzijK4jKn+5wXM3/PJqL/+BP0MjevgTQWOuvLRpVj2FevGax8rFRZBlbfVD1xPO5nAhrSXKejeg
wcEXjaOuhCiye3ltpQPCBVi2L0VRnIYqYeydOP2MBjgvp7x1zTsc2mpvoL1UW2pf+TJTFML/4XLD
jGGUKIwsIhN263yvGvleB16H77gfuAgHr2ArACEpCJOeY8fWBFx9KBYFpJsNNgo0ru0NVcW48Zgp
gA8N1d4tFvFhA+VdNV6SjR3U3LR8rR63yEQLlKFNsHi9kTFP2fxqApkNEdIY/juPrUBHYc7A5J2m
Q8+MOt9N0BD42tEb/BN+SOexmTz1mK7rcuisSo6oy9kA1dRZf2WxVics6iY8f2XAHYYuDRhQVhf+
6ZisptFys/7FlpP3d7Y7yAsJOL1/h7hbCKz5tIYHEPUFugm2qIgoduokmjClHSgFg0uXqWTLMBic
RLVOXLEk4Ce+NoRkSLB+a+qu/5bgwbS+E2UQPs7WAqiRdvlQFpHnTHgAMaMMO7/qrWOlQHWwfA67
ZUzxfGVdlQzxaPb+qStTUvmasKnnk0U2AaVZb9X7Xs8W6bhmuz4Ij6Jdhu04bnyvXL8nXpbEVUYu
614Sx/OeNp7+Q1EhDgst1W4VpbnFPtO82GtgvazOaP1pG9wrYggS7qUVyW9yyvQ9U6OdgffY7jmr
6n5LGiyYMfMcISOCqvlD04k42DA3rBPExcQcsjfe+xAzHgNmX37rpso9Vn1ufDBicOvDggP6DnMZ
IbGyyo+T2akLC8prIM+w6c7SGHk22CF0zRb+bqGgtuWNYiRFSm2Gh0lPYcT0a/7rerne4jgQ/E6m
eJlI3s8jJG90OejdZzLAkosJvHJNnbbeM25r8SN1y65nfOBGRjq22Zb4veZ5bDqataJkFJMVTnNd
8rr5WedG/WCEnnEQfre+dNBf+D8ZRq1xHw5tgdelYFLpeeHOHmT5uK6Ts7OmVTB8aMI/Hv4kAgxW
8wZjS3noSTHaDuhOD44K8rNMlun1hsRcbZT9b77vjj/KjOoDP9X6W1kaWLwf6R0iGtjyxAhtiR01
6JMB//94MxliezF4KOIuNMfLrCvMNL29/spMx3nyQa2PiRNUD4W9Dj8d5UwO5g1PNpz2SA2QvkxZ
iVmTiAA0dRoLhMVB6PpDsnPnZLxC8hFySKxaXcSuLhhmA0d4kFFp0HwLRjyzW26a5T7th6LeavYJ
Pnsm14TE3/pzHlzQojlEiL6aeLGKjzyx0JmsBUo8ZHby14Q03LpqKNc/OVFkO927Q3AfjBZcUW+U
w1ml+C5ObE4yX7VmTLXNhNmBAPatXxyzFMakYSic9nKT6AIGJy+IxtvjvA6qZ6JWQmurl6y5QAob
3+yWIfQurN0u2zU+CnYs4R3THWYi8bvNEq/ZLx1OmSgLuL8JQ7Ir81VanmftFbvZ7Hgp+RII1BjH
VXlQfzWu7HkwkpNexjns4pZrgNy6RVjJEtPwTd0Zym5hXWCosFMxTipGgecnGxZ6UEzSO3cwnIJ5
AJjNvFN9L46Gv3T2e4UgH/dlYo1PXIJ+/zJNQZod18ae3Eei1dY5kp3Bm0sz59z5yz94uU6We9Cv
oDxXiVGS5kYhXeir0F0x98zhrHVHUgdI+KxyN9gYbTcazc4RXrcBQrdZoqN8s235V9NmGczNkvnm
9Aacf5ML6XQNLEdtExBrQkjMuSR/z3llRXwZvqDNyoaTsZTL9zZjAptfWk87MA11N1lbsyJKcNnr
daHfRZaV4kJaij3FTHc62MgQKH98mntJGyQ94JcqMd12jgvhanVBRgsC3CaVUCkcmQ99F4m0Vutd
O4RO/bQqyLt70zOBv2Pshqt6cAL6dihnIcIXszZVH82jO8xnpm3Lh2hCYJAIn8ywazJ0zjBSCTgb
BbUvvJG1VphXCC3o1QaYonlMAHCwDbEr8N2bA/wZDAhnJ0Y/y58qapQf6ITdia9QP4dCJowRDBez
hi/cnx1693uKaeU0dC6UvjUR4dDUFVOlEMXsJ68Lg3FFUg3dprpnmXweNwLCUAQKBGXqPdwUGPje
aqev6RPD8rJkbfDCrRDu3bbnYsold68d6P0Kt0qPwAx8Q8fsvnml6bT4GohXiyAZrLhQNyqGsWMV
lwGN1iZnZsLuhqbeeSUou9ZFKZibJqW7gUCyH2SZirtejc0Jsq15AqX/yQbgHNteod8oG4udtr1i
u6S8GqFbWc9m0PYPoZTlyzyMyaMmOEDEUMTmxVM+/ntT6zF5lrfxeewZYzpuutXgpkG3bHbWsBB4
sHap/OGGSTe9Tknut/uwYE5AUgmnPZFsKuXacy13hNJ0SX8IJvjmDbfGyDKRZq6zfSY4ianIc9Xu
vGLmYh0TeEUSDALG7P9MRqvJnqwDKnzwyPdRlNt1Dqzw2hSBQzBHD9a/kWWQNb8zwj6SHTvJpXeF
GaqWmO08qrr49ZwXOztbu24vEK45GWbfuJS4V2CzsK6+e8OK17dr8g9tg8FtQS+cBzPpZupLr+F7
QthzwjdillClbQCbdtfJgVd5DknpOXqJv/ZHtDvmDpOq9ccEaJ8fsVaVBga3mWVMFn7akLibAlbR
B6krT7XXTh/d5I/gFqASLvOILjAjR5m43rAdK3kYq5pjAcRC2w8re4CGBy9Ii36vhL34Lz6029nu
lzbfLgtBIAeGRyPivR5kH4O29NU2Fam9bsvFzqsnm6kCTTeAEwYKoI7mh6zWZTx3NVbzzZgVA3W0
aCwrqoAAaXKoBdozK3QpmXwTUWwrmSLE81TN40Nt+vyWsmiNetMmzSp2rS/GFoxG6jXCQGbT3BSD
99cpK64Urhj/dbBbfejnXL4HTGvEbUw3cmp74dHkbhFJBPfrDRhQpUgu/oi14q0zQ9w75oxw8aSF
aRdnxb5JM1oGPEIxMMSoH5YMhT+vcutZuxjYNriYl32PhUoBqNbBbScvTAvDLXxn22Y2Kj+257S2
QYiZeOwY0hgBazN8LB5jaiIFQ4/NxT0ulPbdYyF3vhtbd6AUIuNwjiYCHlDOUsVJo0cWWFAMjOtL
vRbpeyH1xPHo18wZIYA8UnCsvMV5jrNnPmdF6f9YpswVsWSnQ34cCMjfFvZcG2e3lVLv+1sCyR7C
smwjghzTeW8x+jT+EIw+FrHOU3Xjc8Ii/VXysk3s5BntBfrcIpj1wxBhC7tKHE8tn5YwqXiVhl4S
NzAkbub+HvOiq/72lY/Cz2BflseF4AJKlGQmHCdTZTZuQlvVwHdBoHB0rFmZp3dLpm8boAnw8rkd
/Fq0T2FtZm4Wu7RP46l0p8nf4+QdNAamRou9k0++OhA3UD+hpIRPip3mL/3UzvZW8aVUG+7juboY
fTVMd8xMiseahXbf19Fbypgd1lO+c7xqSnYlQTWHpnXbu7yWzF9p+xFciKCwTjPPXZzJLnjNe4Xj
xKVg/ZWzfDk5OQ3VxVtBIJCHM4LYUTi9ZflYmNt27EiZ9AewNxFq40CJeSdUmPh7Bs4i2XagqpdU
WvnHjBnp2TEW93tP7YNADu7CoSSy3D0NhCoskWoHkwgkKt3gGfVg6p6LpImBQRg3VdyjbRDeJWQL
bINiwN0WYMuYt2SsQfODl/RPDePbnd2v5nUhlOCCkCggQYy0J8+RRCNyzxi1fANgKABUZZrsblAV
/FcBukN/JvK4GsRwLBJLDNE02WBGZlm/p+VteLmOwfTBGLp4zoa5/DPPaJ4xbxjEXE8RtOEAqw6M
bpIdiz9ljb86aV8H4sj2o595d1VCgIQb2sY1TLl2hpbZ8z61pgm01kCJq/jJ17APfHtfrr2+anKp
sGjqxD/PHtRMEdq62GYJ1WUsTSlfwsGwftRh5ZDyaw/WkU62oFlPi3k7sV/c3DCnF+hPIP1cEatR
QO0wYNu7iSM2YWChp7fspiaCAxNKtLaVhRmq6o0EeVbljPFYvB5JTTiB6nwT1WxdjgLjISE4nbvu
E1qPiNzh8aPz2wmrvezD6TiEi79TlJ87oYr6Hh6KIB4wl/LUFOy6QeGbrmUlb5VCkl3rpkgAanrn
m18ZljwVZYW3e0CjuAZ9F+6dIjQ2SoSPi+laJ5cMHuS5RIYneuH2d49icvCLWXsPdZeE+oJY+S2l
fdkWvt1sumUmWyo0Mk4mBDNe62595LcQF5Zxj0cG95pQ2aknKgxwgSiW6oRv1aU+rcVR0+j19yUh
M5jWyAlOiSYI4ICTPKv+GKQ13zVzJ08YzqZ49di27Umd/gId7X8Eea3g/jDpEyegiRTxAj5eQSBf
ZI0MpZEaFJ5W9iHJM897vy9J89iW5aDpF/CL3jqDm4AzDQq7pwflvElcR/AbmBCAeDe+k1IhYs9p
f1d2a137mmA9ThiMxtlY7etwFS9DbupfLIlWKBp9eFS5dJ4b2BbyjWkqU14FC8Ym8ME4AqvdOwZD
MQYz6PJsLekoNXA7ehGpBsudo+eJmoPKLeIds1zGha7bA1TWKmEoWDFcahvJ8NVbswssaXCqxm7m
/xORuMZ4OevXubPabUJ+yzlr3eCjlZP+2RBTdF68WyaNt0BBISQfsPNZAF/IIyftEQ3i2256dafS
e+JmHTeVxWSVKAzxTJdinL1yGs6dlZX9xuXbr08AgNbJc9nAx8tPpEiDPfWGAQzhaw1fb8Uzd3J+
dsuy/eiUsg5tFvCxCpiCber2xaEiIPZOJsN0s3L302Fk0d4RPXjYJGlv/6Q8WF7MxEbqDuauUYyq
0m6L7dXbTdOCH7MowoPNOif8UElJyUV895sWHcx+h30oEpDEe6amvI6J6bfL1qVZTQ9BI7uXQFnT
K9soUpC12iABr4UWmG0eTDAFvkBQmTYa9Uj5ozELr5SCTyQlinNg/cNJTHZHzWVwqCLX2m1U9WZ9
pZTr4c4Eg4BkhSQvM9UdllLXF5GFybZ3k/5uLhDWoXuTk9sZ5jfWQ5OcspgG1oXmlgUX6c783Xa0
d1OJF8TyrOyJS13ee17WbVLba19NOZQHEAXvgpCqd4s9cwa0zHn3RdeHG2Zp8sTBhlzjZTn7hEFt
xm1frR6plVQdCXTdTQ7iXUV+fjOtRXyf9GDsjNktLnRNmKWtodz6Dvhl2gQjYW2kJP2WWL5/rrfz
dvFteU+vZi2bIK/mizU0eDGHtS+2BEVYeF8a+jSStMjsnNi1kJOY6h5LmwiqZReyIqEgZCEnG/1n
UTR2ey641DLcSJPoNLtqQOzLiNAwKuZIGb5IrmZG0cb0nPU4wxOQZe4WFMVtxdyzIAmHFEYnC4MK
1pO0MNgniKDqwaNPF+S4JFnPwVp57aqvjL3pL2hd+krecw/jbo4ar4SxvCCvsx10txIxkv5ZKgKn
d8EK7fZkgJg1f/7/zNT/Fsn6KQi7TycgHJ91w1Rz1xCkssPP/rUf/Sn+nByHyp+W1j7x4bx1ej7V
yvyXFOn/8lt/3quda9fyy7K2TlgksYTtddl/cSvP57XahgWdIimjT3O/0LqtXqTNqf1aVrPzKQA3
NRJmH0rap1QP97Q737n6/iXw+r99JJ+i05eEQwwszz4Rc4dZO302JMD3l77Jzxu7vcmEFbGxSTRV
8tPtl3efR/2LP/v29/mPJHZUBjgXxx9OpNiUnNXWMTe+uHvC+Rw27mDLtJl6nzKY+o2T2w4RNIH6
4pf5KWEcfD4ohEkUAiUlJie5A376Wqr/50XdVdcSzJCL9kQqcNT8cIrlXz7t22v9f6SiO5/eScUF
mtGTtScP9sKISzg48BkgnJwA2S/uWfm8rdv1BcaLRvGHWPKv01b3eIE3X3oSP+/qnhkOcMfX7akM
g3epmgcmGX+/9qM/v5ud08vKl6yNJsDYdLd4XL+27efzpu65GxSCUr6cTILog/lBLPJrwfL2p9Ob
0Lkcp3S6nFJ2Gm5c67Zdhebiaw/4PztL/uPV9FvL7GxtzLz2gXMPLdEdIS6HL36Vn17OTMMW62CY
Tt403mkr3ZtN8fi1r/LTm8k3uXbk04+n2u63rG96037/xU/80wqxwCEAsLf0eEpYhbkFtBFbv1vs
L37in15P8rBwuwPvnKylSK5qpsUltj7/2q35eWu3JLyhEw6sqr75xNvB+5Mk4mu/+eed3UUIxzAp
EmNFhvIfGg3NQuXKfzm2/svlZn16N5VRtUllrz2pkn4PkM1MKcmsr32ln9d2B6HOJKmlFftffGD9
9Kzc5msl0Oe13UaqAzmmqjuBUYDYl9iqO4tAry895tbt0/qP99NNZ0EENcnlHOCERBjpt2Iupq9d
QZ/XdrNJc7WFHNpTYlk3O5pPMSuJUvrar/7pDQ0sUJLVb5pTWq8BQRnjlaF887V9Ep83d9dkIBVW
zq+OGURGJIPsLEyuX/zhn17RodR5NYxcbrlZvpDughZTD/+2vlf8cxH/Hxe0Gf7v7xQLl+ksheCD
wSP7YhvFvnGHV1REEtNa9iySS9PcgGX/2PrraW5UvOh6PYsgrNYdeRLpK4ZGeSwE+2z8RIf0OqqJ
b40OMq3+LWYIFxCu4ZY4r2Kk7sdE0e2S0QBNYuAtVQtM4gBlKBZbnLqFePdp/OXPRKPiXowYBgQP
Ux3K+9KEXoRcm6+4MfKTT5hUlGXGsRzc51yF9wUbqoZp/D4v2bydV8mQjDZvrfljW782ppegruWu
98x0C1YT7qQKb6pq+yixl2zLdLDggbPxaAEIChAFstOXu3n2093aiEF/YwHAwSnV1ETYuozfRAD7
TA7ECAFBGu9IKAoQj7Nv0djPOFEbhlAFQbJZfh92SXJPHubWTPX4Viw2Dsfe2ywsh93C899Zgfqx
Itce3aG8N+oR8SHrjBdfNfPHHFIZeOZdVUuSZJLWP1gGgTx4KgklCPJb0q9vjQQ7zCMApqHnyHJq
ABS8ujUGHTdixHDO0wFgs/kfzs6zx3FkzdJ/5aK/8w69GcwdYEXKp1H6rPxCVGVl0XvPX78Pa+7u
ZrFT0kKN7gbKZIgKMoIR8Z7znL2Ux1s2relDb7ruWhOAX+vI2G9Al2FtG5D4tRABVfnQasqhNbVu
xSYwwTRq9Li5MITbqSvUSyXsGlsPrfglDJBVBbWwlpCIHCIAVzDYbihWpU6ShU9jnJg2q7N0WI25
sIFX8pgLQ8exCBZK1puORUVscOArH1RcODaiUGBHZT9s4AaAso988woqY4fKYLgS8FrifdNsyXNd
2+TuF4KiGXj39X7tQhbd6IqEySA1VuivqmdOGZEjtFSUYf5zWmkkugWtJkbFaMvAt2zAJuJK7wRZ
t3HW4kXT5XJvKhDqodmoBYRl6na1UmnbvBjqK9eqbzIexglOuzQtMH1rs2SVBUen0+ykHTZNrV91
XvrU1cNaiswmXWYt5ibV0uP7ikr91aCJ1yEkymUFLdj2DQvLkgQ6s4Uzu8fdVNt1IT5JKEJWIhRs
HrTQSmzNTKKdMVKMNdDV6yZOX9VbA8yn9lhNdV2TDs2bX1ZkDk5i4Mc2OHzaNliinELFIOnpZkKi
xQgXuBE/RnW8q2tipw6WZ1RgzKsStpDUX0G+G+A5pwxh/caUUdFQeOmvB8LQYKEMxYg/knoRdsG6
VXYeORWvatPggixN8QEshX6ldRlGAti1yUsH7YVOUDubwCtreABec61xriE/uVlD0EG2jRRdvApA
ur5WRSWuGtk6FEKYb8aO6pDhO2CMtrpCXd/q21U11Zqxt0nLQisXjcr5pYkGa20GHnwceAXwEnim
7cnagwemv4sgAa2SLtjVkbKHY/bD8FrzRgpl6E11ycgexnx8HYM4BosQBNoa9L9sZx1npm3h7xJR
oeaVVAOICRC3pExYCMh1zQjGVdEGypUmG6HnyE0vruA1X2uBJZsO7HGEadC4lqgqXMFJh3xaWb35
PqEWUE4Idw/17ENyU4GD86h4DgJK3lKVlksfv+dVO7rPcaBP/rCxTW5Vjn5WcpLtqMEzNoDvWs10
hpWpqAYRzS/g5jDNuOoGl8F3DJLSsyWwiUOyTiIs1dPCETjhRAOIfJZft+KtBuhi2XeDQB0+n8RN
RikISxM3zJOPW2ppVqXhmFEJK8fwSu6Fj7luCMT0qhriW4Q17jWxDbcCU3iecgKoKALibDQ0ZIl0
IMaYDiQQ4t8kPd+kUbnhARNuPSw7K9fwgR5TYDB7dFpZmaAO0AooWhj9GM5uMf7MU4RRUaVEDwi4
ZNSEnfcqCVb3EIqq/lqmjXAtZigf7a6pLeuN4njzLgDfLaHqpMWjWzYfCNeEPew7tJIDtxKFa7Pz
BJB0A3fUKWpjvGdRMa7qxM9HBwkwEgCqZO+tWrKfbnXy2AQMKGKCA2hQ4zcOxgciTdsI81wuL62x
LBzfKlOI7eWh7jDiRTVRe4pae+hMyp47o2a6BRrceuNI0duIdRG8IAmos10rqO1g1yjwrsKutQxb
sepvZYUOVAEkvmuTDjldVJkDhRy9/t6gf7BTqx6RZajao6VMYpIaA6JL4cABb4KjDEYx7g8QNBLo
ELsC67Sx2txcj1HmXVE4AfkslTt8wD7e6kI9ILFIHIVy41awREoOcr5UNGDS9pB4B84dCSga1abr
QPkoPiXV/hflW93YC1DDizeD8o4d9aW31nIDnJdVPrZ+LL2I3FJ0fQluK3AUmZpr+RPsprFxzKLM
FMcMZeM1bi0qbYUomjdFMm7gMQ8bVUP70xP/sC7CEZOroEbfvcjXE4eD9BTBmfILrIZ5n5VUTOs4
+KmIlOpQ1UnZazOk4j4nVP21nSrkBf5eJ2ZChjOR+Ua4YE0T237Q1Ng+ArgXYSy1t0KDn7pxE+hU
Rm0qW6Dujzi0pK2HWhCbqeE/GUU+3Aphoq6nMgeKYLWXlpaMCQ0AHVUmYH+3Yd2OB1Uc2Xgo2o4J
zQOZGEOgX+VVbISkWCDqsA3quIWdiHHJKytT0GJbEkWPJE+rPWpCcFUEMzV3HabHxyxsqyvTaNMn
zFLNstYU7xlZas4CAT18vSIVaNhQ/e+zXSSRAgSJz9dIm6oo0zV+yhwUxtmiy9k8C6OKgUP1BQfh
+jJwC1j6+qA4XaZed4ByF1immdW6+Emt3I6oAveuQMMtYV4q47XMm5R1HawapeETot/ekqB4clmI
2WjJ0sPghdy5xBAuy8QUp6izT7uKOkPSBipM3dWZWkR2KBcayvYKFc2ZreKRWDlxtpnDaloDGRgU
mCUofxdAEuh5GRwOMHEZgPPQdZft7MTZmWjo42/3WeXseMOwimwqLJwcvwK4+L2L+Y/3/j+9j+zw
P+vy6r//i1+/Z/lQ4kCpZ7/878cs4d//mn7m//6dP3/iv9cf2c335KOa/6U/foZ2//25zvf6+x+/
WKYU04e75qMc7j+qJq5/t88VTn/z//cP//Hxu5XHIf/411/vWZPWU2tekKV//fuPtj//9Zckspn8
j8/t//sPpy/wr782Wer9Yz/97+F/3f/t5z6+VzVNSOo/VRWVt6rB1wQNxx6v+/ifP1H+aaqipJrT
ODVx1P31D3D8tf+vv2T5n4jRRJZgKEJkaqH8UJU1//4jSZN0XuwWXsrp5/76P9f3xx36f3fsH2mT
HLIgrat//cVH/P0AFJTk9Pufnm4RCXlHZVfce6z4onFnpbEtC2c25Mcan23I26FK0kLuxH1H3pje
VM954G0hvC0/9fW/v8vna5+a+dvekGufnZi1Rj1AYa3EvYUxuhCoIZ6L2P0yxpCW59txMQ+BCjXi
viCxJEbu0lJpC3FDst6UNer37cdlX2F2fJZCzZbdkQ8qTfxoV2QGLU43fKzrZ9vyrJFHOZCR8jcy
4G4ZICq5c5k5XnIaohI+++djEyhmK3QYxfZ4mPT8ycjPHBBNg+Gre2rOZlshhBiO2FTaS+q4UhVv
ZxE/10II6YwMZmB720Dlm2LicAts8BgdjLJAS4hNVMuveku79SRQ9bG5N2EWhj4beHGn4xxg/Z2f
qSxN8/IXj505m6+zXDPBO4jivtfCV+J/FnmIUiv6xQpjhz9lffoGHnm4zdlcjYtLqnlzw0BP3xSq
2H14ZtQceTLM6fc/jXgvFcoqrhjxhvg8RBHJMavEPBNufmTcmLMB76G15ACDi04aZcniwBjJNIF4
B0GulDduduYrGMeektnIhzMiU8Eexb2mfOh9tS9i0glJsR0QrMHTwp0umCi0DIy+6GxEbeVJzVMS
pcshmmTK1bIbUAORslFyztCk+UrA2Eq0l4MuxPE1tN+esAzU9JoMLUC2BI25XbnpRcvGwQ4zEz0C
7rqRgn7pWTZpmI5fPvfDS97UK7/X9m5+DblrIWDn0lr/ZhDT24k+Y7Kyz+TYjpr+BsMxV6ItWKBl
mbyKC7SbXr00onLNxOMEsr6l2GVXUXcjNG9Q1nF8/QTgsGgDdBIl+YHGz34MkWiH9nQYaar34ahw
HlDenX4Ajz0nszkw7ULNN8dQ3A/pQ1G+qeGVBLb0dNvydKO+GkOzeS8M2zJpYsaQPhkYOUdDIwn8
alJqV+GmH7ZDDeVfPcBBthsZahhMDWUwnS7w93mPEFrBvxoLj0qJXKRudpGVYt7yE4c0HXto2jMP
2jSdfXWZs1kUMDOyqpLnuW3zZSe/RnBbyuFNAmKbcSY2HdXC1j3dJ9r03b/4MGM2pzIsweAKtbhX
TPdlCHE9mAe9Km2X4JTRwiEWf0CqZGhpt7Vec/QjSg7cqz3OJOQ48HNrAgQa8cWLY04eWUl6PPCl
pO1zyBumUqLDz8HKJ7ZsqTaZF/gR0QKGO0tBS6p+03i2/Ea4kirZ1vJfEo2UkAMRRS2Ati5Y7dsp
YjSOl+wap70nPrCfz7Jr7GMYFR7N6CPDGwcI4ZKDZVDhszcB/tUGYgt9L4O4CVFgkTZwuqd/F+y+
6un5DA6aG7OXxG3luM4H/9+AZBU5Q5x48NKyF1Cqlbz30URLb+aAPTpC/apynDLYeMUIlnvpOZIk
TI/Xi4Q65g5WsN1I0LNk2POnr/LIC8CYvQD0LFQKMh2GPWvgDWqs61B4P93ykReYMXsDWCRuuJyO
8GrBd20pSwGbsvIzKTYSIWmnP+LI5GHMXgTEtIYQIHnJ1AJv7Oe2+64IH6ebPtYv05Ty6f2F0qKN
KrRNe8taFO1m0M68cI/1ymy+y2Ps27lEuzrTiNs0C4nD6qLcmiR1quXD6Ys/1i+zeU+PU+SjFR9C
gF2m34TFux7enm76WL/M5qpM7+DFe4Sm+CWRMpxQO2faPTIv6bN5qbAK0xAJJdjnkk8KT7nmIHiJ
iBpuO46K0NwaAcdE6N/LpyDcElZsk4D22NW1Y+SeHQiVI0HLFYhd7CavQRusrEpDBDU5wMuV5yqr
dizWQgIaPpIWfqlvg+ZQBf1da9zImr+oku+VmsKV2WJsyet8G3hLS1yB91S98Mya7kjn6bPJRmgN
MlVdg0VRyXFEsSot4cKWZ3ONniNOC4Jk2qTchwNRvfGZ+eHI86rP5geMaXGiSvq4T6oaaXa0Eluf
Y9q7nhhAIxbP3f2vX0r6bK4oSOUVyK1jqvSxz21L9cxAOHb10434NIqbJIC0SAFvHwFlGr2rMXwZ
h1+D14DGls700LGbOpspQK0QpEDQ4T723htp75J2cWZIHOmU+VQRlnknIyjdT0gO6jz5mQs+Mjvo
s9mh633JMFx53OMHWekSTP3UvxW8M3Pyse6YTRCKBoVWCegOzLZO3a6AmZ7pjyPXrc1mCC8S3Yxs
v3GfuQ9VJSxUl1U4hcjTvX3kUdFmY1MUVU8th5LFvoWIOnrsCXZQA5uUH7hrP09/xrFvMBulMK2T
xuinzyg3tfpkRBSuCCM43fiRjtdmIzXI4rIhC4PuSZ2CMXpuj3+s3dnY9KnB1GZCu833GBvuueXR
sWan3/80NPPaFHC/a+O+Ezc+8IvRuawbZsOxt3DplTGXOwVrddio9DNvvmM3bzYcBTnPtWZq2PNu
W/FOYg+mXHJiqlq/1+qf+iJuIJK20LT3aQ4ww/Gz+8v6YjYWsVcT/DjdOot9zbjRtDMj8ci9U+cj
MRlB3+XT9fpr4z5rlhddrjobgrLFPqSgostsfR0odjuuL2t3NuyigkViiRFpn3h3vfJWdB+XtTsb
cXWUB65uMSERztJH1z7ij8sang05se8KNc6YQ80emL3jRxd2xGzMYdQf3bhVx72qP8jjQ31uAzt1
5Bc7HXU25vwAKJNR0xFhfqdH9V1TgRvpyLoozS1KhAt7ZTYAvdonPi/jU3y0/YOwy3rvsqlTnb0R
8xY3ObQscU+FsB62fX/Zu1Cdjb/EDyL+VXig4w25GqF12UCZC/EbIQ+xdNPuwKahATx/2SpyrsJX
RgkxScR80SW7VF25F24a5gL8rk6kZiysHrqZgyAHi9bpcTLNN188d8psAJp+mplFRj+M1veu/IVw
aA2M11bcyqEqq3poROrD6Y86MuXNxfiRVEpuWxoj+2SOkppHKf1xuuFpTH/1HWZjMim63KhzxqRI
miI6tLU88BrQVqdbP3bZs5EZUfzE0Mlar0ffI8Wq7b9d1vBsMIYKlcnUoOvbcqkbG7e58IJnQxEM
FIEuvcni1DAXo3wbXHrBs7E4KDKU75qGVQLIk23TXFK4xUc6exeWSpOEhs/9S/193IAGGsIzT/eR
J2OuuofWVynWNHtYRPcYbGwb+ZDC4T59A39rhL948OTZW1E05M6DKzvupfANTMnBt1AKTNCfdCFJ
RB5oTxkmTEDmNlicxWAAgJTuY4Kc1ZVC7Lk0iJsg8M5dzXQbvrqa2VAOmiATlJKrwYZuuwkRx3mz
6LEa1UC5GRl1GNiNcU/e0mVz/lQN/bz+bLNggkLFw96N/UORZ7flmUn/2G2bDegedrmfx3wTooVC
wl0y99YH63L6rh1rfDae64rSVTM9bTW0iCLGmyY+BHDDTrcuHzmE+V0v+7wQBaZVVuD193LJWUrb
4w/0VqneACd4I9bMEZDGeLKwk4dmr0vyItFCJyfOpcOoCxRnocnyiqSWmywVnDgkZs0QdzWm/tOX
d2Qy+33Vn65u1KUKKz1D2BdxdYbbfji3+TvW8mxy6DH4xSxWmHVIusy2iCdPX/GR2zXX/qtk0CH6
pd0Alz+wMBXWGEEUZ/rj91D9YtDM5f8IyoZUn+a0riIOALc+FGYRz3o0gaHkcd2Hyi8rfBFbaxm2
P1LjUZXXcEcJatOdtPgZd+oeUseQv6hjsqyqyNGTaJ2TqhgicbJiZZtXz5pwf7ovppH81cXO5ptS
DCvi7ZNhn5MEEQV3FU7ORIKjLSlnBseRuzi3FFDugTiriMOe4FZAWr+G+rI5fm4oiDUtxzadDnuA
7AMbkwu31nMrwYiGibQLTu3A19lCEi4Gvbxsqf83I0Gc91If0tsQzrTITtszd/FYH8t/TpsKYfIl
eCgmIEOnskj6dHzhQdrcQFAgk5bUIhv2OkVP5K0vp5+7Y1c8G9tWix6c8LphDzRRPngX+RBxjM/e
+wI13wGt27AnX0W7ubjZ2R6YpJ4aSazb79vHMWh/5HH1frobjkxFc/0XakSvLvF9s2DbhMK33gyW
rhJftnGYS75A/Qea3/XDnlQbaoblZYtMcfounyb8dmBpDGsQA0KAH39RXHi105PyqdnerT1uH80i
YL4P+8tmH1H5s1USOoK8VHkgUv8AX+YNiMW5Ip12ZHUkzkZdqSv/HnVuRRhE+83i1ayh6czclT5u
hXEAzu3diSFo+1JbaNjAhtpa+uZH5aZ2PSUSug+CkK+ybG+Zdzy49kCBQ36MyhcQ6fxlGE24XYcs
JaOn2PawTNLwvSuFrYZA1XQ3WnNf4xk0NwQGuCFgDU4al7GE4LVU7aFQAGYsp2yJcSRRVywBjEm2
4D+V4uvpp/fIIBbn2wLNSEqAf8Me0HBFTkHpnG7393z4xVtJnM0OhhUExeCJ/d5DV6MbD57v2ZEk
Ipp/dYU7MfgZxx9C8lB0L1r7RlzeRQ+Lac1mD78XazclD29vCss03ZCvd/r7fN1PpjWbPqKgg3xv
CZw4fG8zsuYuepuY1uzdbVg91B5tavYXJqmmPbM8+npJYFrT738aiLzxpCGe7qobvkyx0vF4r+vv
bndZcZ/NzJ/tK9AbdBOKOBWDZ0VfBOqZo+Dpa//9ocHl8me7OnlHuGTGntI2PpDJLIF4Qg3vNdLC
knOL8WO3cjafWHGtsALnEFBq1x5gwPzMI//1iwAx6J8XD1Ooakt1upfkpYriIkwtskrPFZeOXfVs
oEaD2UD45KozBBzZtsu3px/s3/SAr/p8NlDdOEdTRjwD9/KKvKA7Gft1pzouaBj/yUeMNaqdI7ba
Ks7CQwD3TZBuJEsAoEfWQVVsyIDZaOqwSylcAtZfTngZMTPuJEFzBIFdSg4b8aPJN2XwKBIxm0o4
LCgAAUdzYoD1p7+G9Pvd9cX3mGsa1VZqTVlhV59UOuS1btnkKsGCmt0VPwFg2RnnS56nUB4GCSea
S0iyi7H3najftjE45MbY9qz2q/KmzUmyiVPHVKcY2Bj7yyaEDCqLI2Ie/CqQFBWkW7mcXunpVa+p
UEGZsKOYSL2nXv2pAMQJo1cjFx5UqV1pcnKbRT/E+tkAzFP1oEY94iQFfaXgzEnbgGyU9wnr7wso
WvRVnR18/yUOV1inr6V2dHrYNaa2TcmWbce7NuYiazgKoCRLTVqY5hNQAqcktDGecMLf4lS2K0DZ
fgneXC5JllcXvVHhaQNNnDyBsDUymUQaY61F4YKMOqcDlihimDTtxFOXkajd6OazqVxFmbUYiMCx
BouIDYjSJp4A8WCGut3rwrKUpUWW/BJ1bemHb/AGDpXS2KQqXDbn/pYPfprFcK15GRHBnNOQBBHa
7TnP6++F7xePijEbSxSVzdjoWGvn+WNmXpk/M4i0C1J+sF/lMCSjrZudGV5HJgVjNroCzfNRFLKT
dONd24AiA7ZcnK1MHpkv59qOVhIgA5l8EVGQFnr5HfdcMPyKlas8fowz0rDABN/VAHks473yHrK8
28UVKJVVQo5HAUis1UtbK2C1qtdsmjZmXDyITUMmEEcPBij1PCds6x5y7LNfruIY8h6xUIlMOAOK
asFaJnm0RoMGUaZrlnJaIE7rHFXe+eFzYNyl3ro2SOU7pzs8MgfOZR7QGntcvSIPhDhl+1IFvzs9
exxrePYaduHDlZ1APyaWTf5J2T6ebvfI3Z/LoUdfl4JiOlgxq6uw3PXhRujPaHWnBc0Xz/Bcxow8
vCDzkFdlG6lIBX9CS7bTWlqkfrhqmbEHvdh15jlv/pEFxVzO7CowlTt36KGJHbTqsYyuVb0iGffM
lznW/Gw9YcK/HNuMd5Ab9CCpgmU+vFVWYOuApU7fiSMjZS5trhrCdJppxSKmezUlGsbcuhXZrjs9
OvMdjjxD5mxZIRP2iMeFFzRbNaVZxRdhS1TTnC0riCQnxSqn3UhbkSie1GfemMeudzYJdorcaIrO
iacebXvRhhx/uqeP3cvZjJfiEpTS0hv2HKg6Rpkin07sSj00k0v09EccefbnUttSILsdSzzHc8Vz
XLypwk0ZdQvce9R5cMgOk+D43MLiSDfNdayZHjUwkTmi6uvUlhtzjdDsslnHmM06zVBkqepXwx5z
pRfsw3PVxiPP+lx6KkXg94lS6impVddSN2yzLLCLRqJ34h1pk87pu6BMT+AXU9BciKpnAQnHMrOb
oVylAj4VBZR/YY/iYSTGb4izdW79qIeDgJbeDDYK7lWxwmZN1loxEnUEQX1YuaWEp7lwOiFYl4Fl
9/n4mBdPqVqvxwDOZ/oRQYEFfCEE5YrMKFM3V6ev/8gprzlXuUIhTRWzZGSl9Ws8RVT1BJg17LGT
dpn6P0Lwcb0Od4EiQ5Hf5e5trN8Z5o8yLzF9FnaYoDoeCSyJiv3IuZpgWU4brmpA35V/J0XPyeSX
PzcDH3mVGLPppe8F4OFEAOzVyOlqp4UletEhrDlXIpq+FArN9JLyyh9N3zgQxc+M0yNjZ64+dAl1
FP1iekDM9zQ7CN2303dOOiIBJ3zlz73WWIt+M1pscEuKJXJJint5H3VviXRbgvReDN7blD4CmvlO
WxBZ7xjqLs6fJe9NKcB9k31QcNhBfMNalQPbG34RuAbc+TXuChvXADK1b1KXOeSpVsU69NKFiqMe
Brct19qyNYg88ySAwRhL+uHDnYKd9sQiicm9lF9r5NSm1+J4HYNZHz7qcpOTUS5806OHgPz3qgpW
MfkhIupzURiuTcm7N0qTJ72UCPyN2N/tSv3b0N16xDdo5ltdXpW647UvaVwEcIKs5ZhX5Lr8Mup7
lRSi2r8e9W7hq2xQVBTvhBwphqOo1sJXqmu/FpHCPRoDsacHuXssuvuxaZzGO4jpwwjA1t0Cp41S
wOlXeXE7QChW97qyGwPT8UfPMfx9WIQLq7uNZMDC5VOk7nPlZ0VWjC6Bi3XXQUh+e/UzrrulqBq3
ZlG9DJiefJ3kLZKmhTsuXW1+nr7zx56o2ShoPaUrMiLt9hhLwvomuMglrJr67CWrAu9Isp52Oxkz
yvV4bir+XVP+Yo6ca0KB6uF49nsaFl2YzzGppZbju3ceWX++9hRLjhK9hi/f3JU2XgnGN0F7d6Nx
MZpby3zRgw+tT+7zMr7TCCppow2BaxK0A43dKSHbqnKZMMrUZy9tcpW6PJBQYZANutCMveidGarT
+dgX33+uLS3GQIGXzfcfSSFgMvSLdds/Kf2uFR1w+5dNNHONaVAoUVNWNev3gvq5w/7kosdNm72h
TT1NVSOflALRVWg4ceucbvfIubM515RGsZ7+j8CmxZ0KWJpUqe8+8a+8UiDHO41ELsO7YrwXwy4P
qNpUDQb7XQLphvBoo8cvWzW2AYgnaKEwjz/K4YYjjdiE3FGIuJocNb0RqhtFx0G0rGXgEW68DORf
YOE3KcBnM982aXqTl+4ilnZRL9iuOa68gJzP/Kkqb0lWrJtrw7vVlBtyKknJvfBOzVb6li4MUuKy
py+K+0i6MjjAON2lR2YGbfr9T4cFYduDg/F4giV5qb83wZlFwrFmZxMOMSqKkExnEKJQLnz91eXk
6rILnk05gxnnAikzFEveBeKQeqM8I3o9slKYi17TpvfEDlb1vjLBtLBT9vXHlgyF05f9G1L31Yie
TRV+6iuir6lsBUnLK31jr3aYqWJR5lSqXnnKh0kBk9CGCoy+skiimOWKmCyCIrypCYodPOHNSIMP
SxAvW7/MRbMj0vUEk8OwT/T6p/LiK+rP01/1yL2fy2aJ/47IOulGlOsEjzvyuaXcsXZns4pnykGu
lLTbsJz1Hf/jssudNmSfRkAAh2Ygt2vcy/pLKe4uFCWb6mzIZkqiF0LG5UKi6c1Vc7b2MT0xXzxJ
6tQ/ny64FcMm9xsuuCZexzBIsdWfzAQ0WnoVGe3Ca3+lAxuL2gkLglT9Ow4y7ZDYWrO/T813P9Sw
9Q74feXbLMSFEr/mQ/vQYaOENO3wlnETHH3SmhiYhVhnmwrRW/s6yjdjdvCKdRxvGmkN/99W6tuu
elW8i3DOqjlX7YYyQJ6CCIG9+qbku6K7bCqaWBKfu6saYKMGxKnvBdDa7VqszoyfI9vFuUjXb5VQ
qiWFOr562wFzXUQZ5yN+SFnH9FleXjiaZvOG1ylDgxmPaYlws9aoV5XxeNGDP1ftZuRWirkxjad+
01SOcWGVa67aFTLXGzOTdiXxqnntzvkdjvT3XLTbKwpAH6NF3V4+6nh704wa6RN5uln1cFmHzGYC
BeY7HMKGs8E6uW4qjmCbM8u5I++WuVoX9r9kaTLXrivfinRcyMpVaVpnXi1H5kVlNh8oGvCjamoc
Al4zrCrxTLvHLnr2Dpdz1QOTxRpUC7/p1q+YcgoEuOVlfT0blYGbaT3JUyxocGO75KucuehjnTE7
njNE1s1GhuqhJrJvk+bryy53Ngp7a4iJ4OByDfe7J12p3mW1mrladxRKeJdyw5wH9VxcNsVl1zvX
6pojMMdajJj0JEeuSDg/IyY90r1zke5AXEWlGCEnzmv30D5d1LlzMnbQaKU46jTaXpXLc8CPY1c6
PdWf3pKdpVpjTMTqdKUc+5y+0t/n3l+8e+cwbLdK2QNIfb/viNQJIxOFSaL/6KQGwFq1i5MKFue+
1qUVud52BIQmSKh+ph5VxEMODGlRwVbL2GGEdwJitTS9LtLnJH+NVW/TQacPNJLovO4dsdyyABJh
kIFMHp+tkT0Kp13eVSAPtODJDA4hjpNyq7U3CtHGlErJuG7IgzHKl7gttonC8XT4DYUIcXGjso18
sKuRTt6LiDXG7qG+CV6+JWx022bVzoduqPVDTlbSTSenO7Ne1+5933Ogsve9TRXLa7lqqoXUy0hd
NY+YTYFosuAwdtk+EMjQ7jYybxRCm7qFmoxbK+u2lpWuVU9am/iW0856JMxbW+S+p5P4G1+2HZiA
VZ9vM8nYgeF2GaUiQi+zRa6emUeOTH5z9VQh8pT3REnug/qqkl918rlq8UJRwlw+ZXlNkKcKozPX
fjbyw5A8nn48j130bPKr8kgM63jEXTGsWlNaqg18Rs853fiRATVXJlWQvQHBerxm8DGGTqCeKXx8
fdGAvf68g2UylHkr0dN+u2YlTpL4alpFnb7o31rbvw9YYy5AKoO4rAEo8Z7pictRJKdOLWba59LP
oBCTQ97AlZU8J0lkpzF/Cfprju41qty12rZ3qnqOc/J17xlzxVJoelIdEoS4F81XIXtOLluzGHPJ
UiAGkuWhdtjL+XNl3ioXcflVFCB/3hWpqfqE4C+22Svvafhx+m583QlEQf7ZaCZaIoE4AUWhlXc9
nHl+ptXZ3++wOVfhq1VuFU3rD3tjtByVM+2RrNJYADJ9zq95ZOUpz17+Wu0qRVdgzVBcfZWCQRK1
3olZ7QfVYzy8XtQ3c2l+gKyUDE86PN4W1xfWKOaC/EhydRiOrIYAPTwV/OddtlSeo/iFStR0lXP4
fajWy0S5zzFXnO6Hr6cDcy6aL4g+70UcyGStbptepYSELD88Z1E48gTOlfPo++RearjutEKU8yDi
QrvssqcP/LTckI2R8OSe2TE03gphvDPjZgH06qJ8HJV81D+bT9yi6tKAp6MYb6vh5izHfppkvxg8
0mxECkPWR4JLLdU1XTtHpUZRCLxoCKU0sgVRdEo5WJbn/N9H1K3mXFLvNdmotxVVYcVfj7nl1Nlb
z0kbmPJ1F1drNWkBc5N8VxKqYVKVaQ6R65y+Qcfu/GwQK3rWdVXA3BPdU7I5sx787ez8ov/mqvsy
RGRm5Uw+qentCXGtCRNvTO025UTdjQPCB8tNShZ7ztppSLKlKAqcVJPRiOokTdcDMbyJ9I0W7C4l
kf45EW9HYLIefuX2OTSbrYcrxUVBSPj1j679HlUPUbURx21TtKveMO3S+ikY59CSv40eX32dqRzx
6SkOCf9OFY0waUXirGenohjP8mTZgUATm3SPCkeNtkN0i3shqSS7ku4C+f70/Tkyyc79AKGvYXkO
2W0m/nXjTUl120p+ia19Z15YV527AgbN1GueAyQhzwCnLztemnsCSvLu41gx+30ccS+NZQuc/HSP
yPzz5fA05oJhtUNzE2cpq1sNQHpjy9kPvbvyxFezeu9QFybKxmtvo9yyU+N763sU3XdoSGCClnZD
zEjbbnzvysx7WGUvnfFi6rtOeuWJXZCntzalzKkEvIzg1izxIFVXhrJV+JHmkLoo6jW7Ucr1mDVr
AYFfpm/gu24qYGi1D83c3xHI2KvuLrfyvVS+GxYhhXlEIKW0cHtYK+pHplVb2XgUSvMmq1FRqjcc
sS9NzVz3Yr6WAygQWeC02XA/9rIT5bvaPXRSytGjTn6x64gwyEth4xpsrfQc/7e5aJT0OrNIHOyq
JSVnG6u8U4b3CQcTyZjbPfSy1uvu/VxcacJzmn/khjRlZqzIZ+2ge8dmvJTdh9TbubG8d4nD7ZXD
OF4hbLbTgsyLakF4NZEkBAbafqfYNQRq4UomOSOTNmrorYh3pTe7RZZly8L9ELvvXW8uVAPNpxT+
yukivW1sr+mWgkiW3kbswmVZZJtI8jBUlf0iJ82rHcRtP1brQQRpKHyQ+nwYmHWL9Fch7qK62ijm
Wzcpb4OMI9yVRi0tlF+SfG91HwGM8OBZzsiXTHIOGn1nEG56s11XofZcufcRGv6yTO5BkfsDA9ii
lO11K3gIThfpjtb86rLc+d+cncdy49iyRX/oIQLeTGEIeiMvTRAqqQTvPb7+Ld5RX95WVYQm3V2h
apICgXPyZO69V9FVeBZlX9TOVtLbsXKsYVVCtS/scV5JobXKQtHV4HQorEZC0EAOgYkwf6TJQa0k
XzYVp8L9IE0VtMXFVY17umZ0jGzYIH4wd04fZ47FnE6Wd02Tkqz/26jjo7oQn4Wbc1SOCwmIJlnZ
aDFtxXrPJh/9sTs2ur9Ekm304N6XC2qQFmKC5aleot5r8rm1HsLpYUhIUj8P82rij931vzXhGifp
1DXJko9VeuSfBf8cHiy/95Z6xeS0sTwHvnRC3xzgK71zv5UbW+acPQzHAR1KxPxOP+bNrpZfurlG
VcNCXHyZ8mubfijtG7SHIXidg1ep/8r4mSH5KdF3sQFFPoN5DnE6OwTLWyCvEw2dcO6Ew3nKTlV2
lLMN5bQjcEEliwx8CTWmG4yHPD8Q/j+Kd1Ys2ldEbC0cA7QUSQSZZD7Rx1mFQr2uzdBt85chKdhf
cEpRXTRvebIp+uYQZDNBhdNKlItVB4pmwvQSCdbaLKZ1rp4QBDudcNSGw6jDsui8kQB1KX83tYdi
Ll2jzdy56R8mostkehKk5B2ok7xOOgHlJmB02yyCk6fPS7nRugkU1a4vZVcPazvWtk0x2Co3qZBa
9sSqI0Buta6D2XolsxAZeP0SUM5qiiSbSz4m0N7h0aQyApNlcsCFurXpw9OyY56pKOsPVnzW1JMh
nnMTXbaLIJ2ZmNRHZCe8G81Fkqd9qMp3U4YKRVFtIX1K6KtChRYKZruc083iPu3itdUILvERHgGp
hcB8GBVu1t/l1WczpZDeNSjDpPYria8od8Ck7Sxt7FIgJIQBydQqKM0hHOca59HetcYHy5rtqlXh
fL3qUAnSGf15FbpdOD1mNFN6OLCJdE8ur62po91Yj32LBopnzwxV14omxzCPKVfAyt9jDeFNbThJ
la+Z8TsCSR89ZmZF24NVdcvmUZXQ5bXxeso2Gr5zY3DxGyC0guqhPFn6fSA/9XFzlImeDPE7gj1x
ZKVaIa33qvYtHOi7FO1LI06/JBR9hiUcppZNoFiya3amU+q5DZdhnYiZEyrdpuHENKR4EMTqtUQC
n021LSKS6DPNrcxrdhMYhvZhrgvb6oPVNPduA78KXvkqmTdgN3dVtiKhvhNoEet+Md0vcHeHxCv6
Xda+jOqpr590GQP/RSieaaEK1Vaj4OFvTBY0IeGtiC4jdxD4Zo5v18jY3E6Q1KfKSeKOkfv7sGQm
L4crffCjxjPLUzLSqHpK4nuVhyUqOkb120C2dgzH4DMkrp6+TWW1ZbG28JwJSkSHTkR/LXmVeDdI
sp+w8w3Ko2LcAWCdxczNRpxn9XMZ4PW0Ut5pM4aHsig9tVZpq0WeIU8PsfJWNFsJvoYSVW4u0I3D
XoZKiwRaYXxrq09N3igtRV+1KbVLFX5A3uCJ2BOis07qdZf9krptwkcqwy1iqY0+dFSEu0GT7SB5
GGdfGHp3Dp5QEEml5FoQjKpqJRpor+KPCZOdNV601g3be6t+acxVPp2EYdvL8abr7mj2sIVm8/ix
qJI9NIknCwIcce6iV714B0VhR1JDk87YDiyxSUWgQrKRE1zVh6KQSFUoKb6adVgC0ClX2XwsoVrV
BatX5LbSWUpLvyANtm4X0CGJLYWhF2tnzICbLDyCtvGydj0Kv3UyDBHtiCVPv0Tjs3FoE3Iy0kjo
CzH4FcXsVDkMINabpWydoO0eejb59pKnqzk8qYo7pfsIm6UR+6LisxmjHXPSuLLjzBWld1FcT/Dl
1celP0nqk5SdlaxnPHapBQRcGJh71Q7k02CaK4kZFDkYCdvhGD13oQsnhFESoQ538fAosPc1Jknq
XUX+8dLQvOU9sH5YRQiJFy11Iuya7j0cBB5M1R6HZiP3gZsgLANDPVgUZMPaKPuDmbWQQHJHNakL
lvokN0HGDQ3mnDkEVUuepi7xwk7YbViej0a161mdyqpy4jB0Iqv1BYhFsjFSahGrWgyejDW+r+4t
IVylwyEZW9+CCa1LvW3FK3xkZwD0dtTSnmXsG0df4nxI5V1e/iYqUpDOWbTt+vsg7yG6vHZL4IXt
Oa5Zg6dDFT8tMZG4S+OaCgzm1lHj1zZ/TuQVCAq23lWPv8ZMWcFCtvc+WRlktcDhYQH/apI1RiUn
LmJuIsNtOcMsrADTs2U9ZMZ66Y61BnYdek/W70orP0rVeExDdFoEA01CvK/JFOvQ2wsx+4s+GZyM
fuNc9qeyvavq2qmCwI2XzI+G6qOb6vXUewa/NGxypwzqfT6OJONeKA5ZCswVahs9ewfIY0MMcudO
cNuyXUnyA+ofuwhT8Gb7QfslS5s8uF5X5dwGsj3wDLVduuu4BDonjFjw9QSgt+oXYrUq0o+F/S2n
eoGL7CkmPQhuYoUKuwbBMqaaK8+/BDY4nTTgvjnO4XtJMQ1WrTei9cJVhjbiRNpy6jXRK1T1+gBY
Ub8OW+vQYXRStE8DSHZqmB4knFUcFJtuFm2lsZya+yapynUmvUGQcvWsoxBwpIPUKVBmZK/p4pUU
697QrhvAN1OGmVC4ZmFs0/6Q6v19on/p6jnQ79L8TAHata3flKO3pDsrRF4i1U6ZrAmJcXTYRzJg
E9RlSZIfMklz1SSCSa0d1DJ1QYafwWKv82q22yX3y4yNrc78tsYOpkk8GjDlWJ47lavWA8XWVH/Q
PkeLrL+ZwcNgVM+KcVSmx2p+oWZYD+L4BgyCt4f+JKUOvhQWtxH91sdc+WKogRQL3UU/ToNhSzLl
POAqg7K8qodznGdOK1+KsXVNreLB6ByBgqrXJ0TaIweCyZeM5yhXVktf7IdCs0HOEe9UXxrSKqNG
OqsaW854RZmnO1kpOAsYXpjs4toN6EVYmeW0g+nUOSFhOiwa7ihrobppTKeNDccQN3VDtZjyAjkX
pWldLV0BYSNVujrP/amuilWVtofYANZlRmtk5I5A+oXJixroM5KKoGh9YchnrpUq3Q8Efitc5kVY
9laBfkzVXjMW1IZ4HYmiaJG/Oox+emDYcF037bjRpsypcRBNFhU+QTSylnlKPt2ly+gXPJxmORDC
0tsDlfyURmf4YfDDCd9QNNHpik/dKE9yvGvK91YJPN2U2bxGV59biFCo9KNjW+JxMndVKsCC7z2S
9Djb4nMrfaKN7eBrCGI36J563VqLdbEivnynWFt+D3hDkRb5ERz1yVOUCU4TzjPFn3PzdzIQlWMV
XmpMbhS6QIqAkvXgc8p51RknQ+GD4+orRoTqfX+sK8PTxztZnv2OHlApmjZJfKspli9Nle/rDkFk
g4QVsBfHGFmPGI49dhwRQ/0pjEqnRhxP5QjRzTPD0osXA7sqzCWz/jLIBrfHjqXN6NtDVd2T3gJf
7tKDfM/V6Dyz0uCCLGo/XmIH+UKek4s87QtpoLgjDlxi1Y7bqdjkBMt0Snm0zJ2GT4yAHXvUCzxb
Jepkcx1Ud20D10dndXyJrV8E81V2RZBnGkdsaZyA4g4JP6s4mcBKLx1Hkz7P0oCAr6eVJJZu2iiH
kYwBQ1Jcni2/Wh4L3JIhG68GektIvMokqjwoH0ZtehDJ7+4zaI5odjijtJKfqbzhIgDVnPeWMHrD
aKxgRSAUcPoxAMzU23ryIIWZa8iWM8+cJzhIjsnijDyCU1B4/fJktJQEuerkur62QLHZoiX4BSLI
nKUy7cjeb6azBZKIhKbOrbXgaWlSJ9ei46JarixuxDQ9W/WXWau2ioGzVSZ3wZ68oDWfJtXpOCzM
ZntU54dFORVjsIMw5skVz6O2s4LLwqE8ijo/sDgFh7Urd6oDZ8YvIgP8xLCvSvVLJZWelP66PHfK
yiiOQOzJhLYt6VWOn4boMliRDduLdQs1exMf6oS2Rt2jhF7pROvr4vwgRIkTBLKTltmZMRf1Q2Uz
5vX12booSbQOZmvTpeFBzceVFsqfKRWqPkT70Xiah5ppFRUDRMACKVbcKCtwzE6BNRa0GwE7gq9Y
0VZEitUOMwdyGgzkthEOLduKQgJPDjqUswRD3pUeCLtAPyqcNFqDYfL40BsLfBqO/cai+KFyGHQM
uNcs+3KyM73xZMBjmlk5KaudrEqnWIgOIyPjUXRVrGAClU4e4lGSXUEGNDDrb5P5ZWXRrm5TW4p/
dUX8yFTmRFeE8AZpW0TscFlvHE21eWi7wEdux2nhbJblqYouyXR3PZg6OcVw3ClOMh6yggGzIR/0
cXZMoIkxS89c7UK9OVYB28DyTiyiYxQKvFHBW8y3hJ7iyFNE3wg9bhYxIh8WO2NCXLyVGbb1aycn
uuua94R2ja6qVGaZW4df0C/oa4Xw1DDyElQ/K+8TwkiZqa9ufQCyuzcH7uDZ13pzrfccVWplH6WK
W+kAba5WGnh+uebnltfwyYzxqzTgTLXGWquOdBwdia+eKHE/NNdRYdh6BtlPiGFx8jUOKgd8ngmw
AJ2JR3u6LjwbJWzXpBVp3XOgNyyyXwsLZ4flMwkgwAnDOqRoha5u91KKAjlx5Dj7mqrWQZoOfOBy
bYtI7GOj2t0n8tqsjwzdcMEQbVb8jut3qw12sQixsWbfkeZzHeWekX0Jiw97cCUHsEYVf4osJ1oa
X+SuTRTqz0lba1QPnI0lZfGieWHNE5VNbZica0s3ycN1ng3nwnorpP5Y0o3SNMXuB2r1UDwufLQO
e2sLiiE2XvJlKxrPAxKdUPhdzmfaGrN5r7mpN8afjWzuLbpCqXGcW9it1FTFmOLyfpO19zzYjnTa
m/XYFX6rrlq8yEJ6SKnkhvYlKTYlTQy196BvBnEHOrGmPv9VEKScRLoN19ZuYnW1LF8TBcvC6XIi
jFtp96k0ejUN4oRQJQ27E/01ZNvjKR+F54Zgyz4tjgnrdJ0BT8izTVTjaLGgZibI0apLMUxuGit2
ybl0mdyckzba7z0cyr0RKeucEi7XQ9ua3vKu34nBqYpjnPgngGiuUPduZ72rrUpqVnxIGF2IfN5Q
1Ln6w6ZT05Og1VTGX7k5OF0weENN9Ve2bjoM7hDGcH0C2pWPwRKsLdM3mXHpUH1iI9vlzVNVBI61
UFuV2q43sdSIdHK76zlSO9TRvLVaB1+A0xho0/XcETKkJW3uzOjUrVTdVxOLOCg7PWrB1k+0miTM
D6OTUxVMtUrHDiEqwJV64AasJXwvOJWpnJoSzFjxZITXaPrkFM6GJ4I0DXXL1erAzauRv9q7UVI7
kTzuR5MbJU/34Xyc5OwuqadzMxU47VnEEmGlSrE/lAF9ALz9xbhOWaoa483QUzCDkq1yu8giZYgQ
82qsG/pzhy9LEqRLrVpPGqkudCcecek6ZL0f6sV6TItxo7bSoVOHwxxMfouUVqSzLQubPCN2nwbk
9a8nqkA1XnjGlNjZAIEYoOzcQFg1KcfC4dDNv6Y7s1N2Xde9yiNSFJlTaA9sL5QDWrqlhh9YuI96
WmwNejSJ5gicvbPYmFS/zcIGTyaDMcTrcW4+RKvyYZG7tYhlL1e3uSR4XakJ/pi/LYG605AbzBro
ktST4zTEAYX5XwzduXydWkTR9XyUA8kthn1JSMf0qsC3TYMHLXwJG2vbV+mObLvXaGHltka/WWYg
pTwg+rM5gLuRvurhuYbPoUaGtwhAdLrAi9LKy+Xx1DbZZBt6dMehBHWAOxQc1K2XqDO3Y1S8TyPS
Xb08zLW2kQCPYjwUUjsxOkZSzKE4CI0sRGmCDn7k/pq9URUco94L0rhXGq7xfB/Oe1M4TQlf2bq9
kt5FoOMGRGTKfKsDU2CSVSGXuqtqDTCXRXTq5qKR4dYLSUgRpTlLcLyr4+WrUv2qqUCpCHTfWs4Z
VtOtRs79kfUoNndGUl6EuvasVN4W7Uz/ul61xPqECmqo6d6iXG1ra9tUMmcz7jBzsAgMqkCrwvm8
z2lcBJa8FTuDzmZd2l2jUTMtJUjLY5JuQkTb127dKmzKtSxf1OUIT3llQtosgTRAaq8z5NR3WoiN
ZSjeIf46U9qvIktmCNavrn8GFrNSmFXV/LtjSHD989UrGpSLt1AMjpJpV9jUuri4nntIS+KF816i
RMzIlFSveuwNtG9bqfcdBUO7RBdD7m1Bi+ilal9TUJIuRBRNC7RZ7/C06GfsjG7KWCfdjTlNmIZS
elKa+7Y0/Gls7JGpcwABN+zpP1mnMFZcEdFLL9ZON/f3oFzeKwv/QVM4ff4WMHKdvrTmwQg+lp5t
UjBWnVb5tUo7mKyPofo0qofa2ObWwJ7bes14mGBbtn3sKf1JN4WVwV+vlt+cjr0B0G3f9n5rqS5h
r3goLJsCYNf1cKQOdQMYe34r5k2k7XI5t/Nib+lPtdh61QgReRFdga5BInqmiFdTkp1YN7Dmv7fc
+xUtXvjNHAaow0saxjNeCgnVlxT5sdC8xIP8VI1axuM4+rS+7nJzK1Tr1Ai9sdvM2vIuUnY2U0fQ
FAbIcBOM66Cu171AsGchrqKYLlXfrwJJW4k8CDMXu48+p7R4j9ucJyxzBX1kq/00Z6Cbk/kUK8RM
WkZ6b8KtllLE9AL6syWRDwTCrMJUorbeDuOObWPDDe53jbhpJNaBdPjSWaXKFq6y9BCCLtH5/DVX
f457WoyB4c6m+t51A0q5+GKFsGyBf5OTSJpWSQNpWYp1MZi5a4iqOy0XQEGSY9Hum6bZK5R4T2rL
BWbMfmzTvakv6yiWN4EgrsXC5FSn7qO4uEgIubqu9QPOBEOurup0WKsD5BHGFlJ2CJXHdH4ukw8r
+UjG95AtQCLbJN13ynsJatzoTqF2HPXLwJkN1LMc0omkYSIImZcuH0n7bM3Paf81Ybcq5qM6rOnh
IxMUzRUdVCXSPD3FpnC4jq8bKcSCeWagKDUFr3AO5YtJVwYcrtBtp/GSNoewOqrZQYoOsXQQ549J
vuZ533MbukOVrnpBuBAKWrA0LWLiZAHG5HScXyKMna1xHLRTdt0BH+oovZt1DqR17mX14HAxPsvy
o9FWlYK8sWXHhVMPonWKHVYikwSX6F6n3tVowhcRGZ+hWyuVsyBNISBwa6gcwPDKKlslO16Pl7N1
ToVT09M9Kg5CoNwtSrPX2NJClVHgmlhyRm9+q2Ebpvpfztq4CfIvQkqRW+x78UMSwrWi8ECNhyTx
WuFpih+byZGlLa2CgtSodLzm1LQ7WfMrxYLoPm85/mfm9fve9YZyFOJj2500legSpr0M00K6l7sx
3Ra9qbwmi+zjLtpl5Zs8WXulv1PbiSzmQiSNxnrvy/6kQRp0reFdE5+6SFpx0lqFVgzxENxVB4H0
F2v+ZQmttSooh2s8TtZfzOg57xG2949C/JQzL+ruzcpNKnOrRluT0nytGp/CeK+9FslGaFqvnVW/
FY9SfsLKz1jDaX1zQG4aemFAYE+rPMy55GSsx2NQc98elWy4xOnRaCOPgHQ/k4NXPbpErAiiRsAP
NSIDAw5+ZmwXht9sOM7kuur05n0vZBtB4fwj8kYVZKYHlJKe2NOVFO6r8DMP8w+rLr1lsPaiEu50
ednLFaPntlWc2kDbSwBrRh1uxaansXzH9Upn+AgJJaYLcJ9yJFWLZDV2IHQ6s/eaCN1SpLjy8AgX
kJzglpnzTuw+5GZcoZuyZVofGY0MLRfdThLup+oT+1Xd0suo+EmRPPZjeW/295IoeH9WE/y7/sW4
zQhTo7Bt+hGhYNZC2GZ+/5fsse9e90aZlEx5yf7H65rtqrYOlfEjZbxxGwsmxrFYajOvmzDI7Nfi
TwWTNxrZAoSZXJkowOaGMGm+or8IwL4x+BnWjcAozGtl6nKBTUnRN0n8NgiDJ+kSeywTWVn1p7R2
wkxe5dZvM5jus6i1K/qvoQXyGMt78UtP0798lm++k9tML1z+WpZcf8daYzTlpj/7qm9jeYZ01M20
5CsR8+PMKIsB+I/uTfOqCfp4v4uLEGav9H/moltDnOc4hiS3T7z4b4Kff5eGGrfxO7HSmGkg429m
swEb7ivmkWO7HWTLX8Q//xGZ/q9gyjCvKsZ/fPJYDDthiIWRFFPadbXTL50fVtTYDMcHaWMkoj0J
MAgVZcOJcRdrmqfKz8GcUYaeCovZysA6TGdECsqj2AynLv+LU+Pbj3a9Of7x0bIhXcQoRHGc0/UG
F4tXfU32QFhV+7T/ZAa9qft10T2i9lH1Q0WEuk6KhVAbxDikdsYZgpMQVMB9kD/I2s/su8Zt3A9f
R0kzwSKmNnfpOUNK/dktdFVQ/eO3rc28b1sRpWvHaHaWf/c/y2W/8qb/64XHsimNZuGFVV/oALj/
8Ja/WS2MMZVUwdKJbJQdUeEY6v7oOtxm/BiNmtZj3PBxZ9kNUR9qtEF+9tI34kCIeHKx9DgRi24n
Zqt4+tlKf5vnE4ETKMJhnnfSx/Jcfv75wyr/ric0/ifNJ5YFQ5sNlmMVdRYyj0G7ptHSPpmWmMF1
dopzhRIwuFjCdWZNMEjDfHHM9pX6yghCEPZqso2pJqoELJasbphErFJIufXyWQzEyo7T8Tqdj0XL
H6QXMXgf6jtLFn1deIjCAUHUVlp04od5mHLp7s+/1vVa/8t6Y9ysN4acRJJMx3+XjfczWSVjM8Bi
aMdXparf44pfMQqmn92itzk/c6rlelZzKxnJaWlWhvn059/hm93pNpJHKdS+kNSY1T7cl8n1rPDn
1/1mtTdulgBd7SuyNrk2g1CyEENhFAIaSyYE8L8FxP7nnvy363+zGgyJqIi1xjOQyJGzFJei3Ivq
Qzm8dZlFlzFggLwZlH1b7o3srWhPbOtl8VwLAkK31KaLSes6c8r6Ix/eLOE+MJ5j+RW8uj7TsIWo
AQm9vU4tBWJ2Qlo7ZbYq698Kc1JI2LpcsZ0/xumTFrtomW2TkU1i+RLhS0YdOZ1xkHvfGM8ifUTx
V5xcNOnDWl7pPjtDdJKm86JfWWznvLGOQrObkmNcIjsoa4aMbxX9Hb1uzmGhoItEwRPeEWdoNguM
3fJ+UkW3yp+GYFujz7a2Yb/587f2jSbcMG5WQh1TWJf0ZBJdszk4DCJ8YlRDtuY80ejXET9ajhZK
EDdKt+IkrNJ8t8LoR/FzkGX/e3lvJ6sURoxeu6k+hMF6/JuU+pub/DZzUS5DNRLQD+z6L/Oh+sue
/t2ipt8USnMslOZQI9cvhmcNvChSUNpjDqlbaojzt6Ud1zerKZRcadZtUVwgTDORCA23ajdRuuG0
P3a+ls00DbnYTDUMTT6E5fIixu3JUgvUBvrFLCKXZEFfork8xfomXNZ5qDhRHu9n+smpss9hs8TK
35zd312r6wP9j727U7OxWFKJmmBLAsH4sxQa4zZGa2iZZjcRLxsfmcbFf0tM+XeDinGboXWFDaR5
zh0TaIzlPjFOrPXmh3uhrvz3pYjbsW9qsud28UIGg5cnfylUv/vQN2ujJOQ4riteNwpzxxrodCAm
GX/GTjRu05pEcB252BNaLn0wHf3ZaeM2W6kV5KLNJrwixkvwoP/682rzza12m6uU6mErDMh0rtkk
beK2Pzxx3SYp6WNbBuP1Ciwvy/FvSR/fbGjazdOe9+S0q0FOLWfVfmOhR0eDZIjIJMzO/dn1uHn0
1IQFZcyUaVe+9W7x+2cvelOkJKQxi7HJzda81IZHF+dnL3v9Tv+xTORNzKG7pE5ExciYy3r988t+
d5VvHjlZCxthlGWOcEq/NhAA52HlGK3iK9nfAni/e4ubpy+VydY0UeKSK89Q4vegXxJA9Vb6l+Si
b0rd2+SiXkwiRZA61s953E/hYFvZuDNpZ87yGTPPz8r0/2Ry/ePyJ5k66lNKcq6cIzNfW124+vMX
8M0zeRtEJNfq0M+thKf+KXwQfnZj34YQ6WrJwFZkRKBJwYamPp72P3/ab1ZS9eah1IOQ6M3raSVO
1ykiJ+qrMiq8P7/4d5fi5nGULZDCOW7Ha7d2HDaz8sOrcfNEVnOi0RnnErftar7qxe0/f95v7rzb
KCIiDGqZ/LAZJByi4I7g+hTN3KWeEy9Ql7+8yTdPj3r7gOqpGXYJb0Jb9KrrYL6govpS2p9tNLcB
QYoGLyRsyXTQ6za2dVVyS+SGf75A332hN+eFUDOltDf5QrWANDiSH/5SNX/3ujdFs0meeD7PfGZZ
c8cPIfH//HH/czr+l/PNbSaQ2o2alVrjtBPxhM1kAiZo0qZwn5DOKkyfSzigeMRX1OLVmGtXmEQs
XBsdzaUo2zrjrKxEzXXSZRMBMDaPOvKTSmHomfvj8qgW83XSv4tM2UEseU0HVaro0cpVz5x1v1zo
yiq+pA8uDTNHJUIjKH5d3RFCKiJVeFs4ZEFz2OsE9k1LtlPFDqnmfYu0O9aZn5MmmxvvjOg9iVNW
SKtPZ+QSZYW/ZNNG7hqvI9/PLFxh0fdZOG+shB/3vzWGqd3jIoWrCGfSkJ9b8vwD9c6UUSbkMn7U
RwLsUBf8pQrRjOv3/2/X+aaXglVYkqhNR5K7O7y2T8H0qKE3EhBQluZ9OXN9grcxEXzZUjaz1a26
tNnOrc4MY2t0M3P5cZ0bhyIguRx9qkpy+WQxKq/swfy8diXSctsYmInk0r9GkEyKlyIDCMUtUkE/
VDHs8NN5OdXpZyK/Y33A4fBQMDgs1PXC7HnqV5OKjmUJiTd0xzp3Y3Te8fhR4vsiwshR29bOEAsb
04QPaK1KySplurEgSsoY1GufUKP1caf0r0Nm+bk5+lpEkwSF9vyrlH8lkEqmcZOgy5BOXbYSLHQ3
zGxryWmqzSR/0aZ3Rr1/TNviVAndbk4ZKg1MKjEpt0rpNEjKAjQmqUIG7Pg0tyilh/OMZD7MuRLJ
0WAmh0ENjRQpaDGx+0J/10Y1GjB1nUWqM83CXdmh+XyXpNnuOWxWUblKl/Rpgv+dxU/lMnlls1P0
VSkyqyfPsZca1+CHY/60gEIetfEi4CCvVf5nOR5QyAqiqyAY72fZ5jGo9CM5WPZUrfWqs5v2AkDD
KeLeU9SPrN5rs+YmeuEoo/RctDU2RTTpfKohVn7pxLiDmlrHFqnr49CvxAWyNZ6UPGrvprq6qr8U
rb2bh841cVL0suCi2/Cn+Ixu2sgLLyOg3BAkZ4yHzYAKPzQyB6zkUoGdiJaNgMFKPQLYczPk6JaW
AsowHYmPoPHWNUqWIUSKdR0werIauGrQbKSgXQ2jTtKptZWwelrBhKcq9yKjW/fM2ro48jLECmkz
+bX+1Q3BKo6tdUG2phwpH0WIdBqDVsiA1sxFT49lt8ju50a5RsQ4ukC0b5MdM/kzNs4zVgaapA7t
EKSpFvy83DGNftNFmjNffYdLgJjoJbOqi7mQycQERbMF/AiCcLCS7lAx+K0nL1dfZvC7S7w3iL/r
1xyEzvTLTuYy7iXrTop+TyFuTQlJQoWyXSudSX0Qx3FrpT4dJeaiga+ht+Ct7SlcMaUjg8Ox0KAj
C7JaEA6HURKRixWIMGtvzJaH3sQQVCMbFVW74BtTi+dmeha5E5FGTQwJgiFw8qBEKpXbbSg4zUwG
CdiXxTJsZXwm97iNIyedsJjkKFOXfDUqWxGZg95FyNmYWlaofTNMAO9lqmAr3NSJYkeGAieRmL8c
Z2Ozj+dpRQoU0YNekt6nuYlw4PegmDaEGqndCgXmdPpE08AXPuiOQl6QIt5puK4x7hAfLhOf1Wpv
bZmvIqYZZvKQz3etiMA8tBy+DDRWOxnHsFWgt7e4j2lGdumzkDckEyl4MeR1NpqXULPuB2OHfCtH
9lzF25FE82pa6Y1+6FmgjfZFyPAEpnhF49YVK8KaE0orErcYm6CezaLUy7qXSeP5/H/qzqQ5jiTJ
0n8lpe6ebb6Zu7V01SF2rCQBgiR4ceEC+r7v/uvnc2TWNMIBIgY9MoehVKUICTIsbFNVU33vaQtM
h44jnfmAYuPaEBCwRmtT2N9K0K3N8KkZsr0IHWqvH2IX2Uz3ADhIb+J1G9A7ciY/dvF5Pr3TcWF6
+LluQcVH35S0DkUhgRtWB+UIsnPdKofKmdjdShNcOgg/72T6IY85xoO9csH1C3UY1ZXn0K6tdlCM
ztddc+fqoDfB2G/yOHgQUXLuB7cp9XXu0uwQexsAlPPZ6jNMZLadGv+zR7WrARacqvRK+l9dHyg8
B64BP9fTH2Y1AhoquKLC/RSB9MhooZPH03tZirsUTPyYQi8eMuxypL6mGhYxGOJqnwxyI5thXdnk
nu0qv686edaJS0CpAWoxaDxAHUaBVGY7M7xouu96dRUmV4a4d/thF+V45YGiZD1L5vYXhoXb/zk2
5VldmPs4ugFruB297IoXwNpi3+gGU8W3doEmMzTARoGvbSgeeelBd9RVZVx11feSirzfrxvE62WD
jqFfbEf3zK6GVencNe5XckubKOw2pfxkp79MedtF9/QN21hQSXyCjjb77sBjmOi8Y9TOhyp6X9S0
S/Fvo+pTGu64Ufve49PsJLzy4/F9T0+wUDuPewcsHRYYDC7aqmsqLhDx7HIVRzWcYPe8zsS6TwEP
pHW0baMbL28uugyeBlgcCcy7BLspiUx4TEml7r3xRsQZOFwALH7w0Z9u+RobAehIuN13s/MuK/FB
s+76cN+QE4ZKNYT9WaKdOx45YXUVU0IqALHPcinp6PxoczxO95DDzQvHZJe2w2XjQHVT3N/yi6f0
syGgylqD7NQ4rIkQ8GW8lU2Rbm5pq4UDoXBPoHZjt6cU9H6jaeEsNd4Cmid6EGL6CzVeN7W+CbHN
dQUzvPxl9dE+I7RqALqEVUYTKOjs8Afo/rv1pbbuA7hv4a/JSG9iD+fm3VZpukltnzjP2ORczygn
7+ieNW0H6ArCe9isq0A7VG0OKlzB1bxVCcjQLN/JBlAVwODXI1vrUdH4pZBr8XDLm6CNi6Aj09uB
V0xgvSNeU34IjPZQa+UmxBjDND705r4spktXv6/cn2BgV0YiN07erYIJ7iVErAKUxxDZMLLf0WFk
NUGL6CcIpNq2tNoLYIXh8CEqkm2B5LyM37cZpNXIuKhnLGFBgEqpr7FgxTvFOsk+xvqHBuGDqek3
bm5uhTdueKv+TCGhqnjahT6qVBQNxg80TN/lEDnDsx6eWNi8t0ExmSM9iMRdhzSjA5kk8q6S4AdQ
Wrvoznt5E+Gnoj7b+rwl3da5imIQaWTzPSIrCGzUGfKYNok91On6HKUgfZWWIZTyXQXlvqc6XQEK
whxM1depvEDzh0gIurKTfxYa0tekEmcZ2la7tEv/psFwjTABhnqnyitlX1fVpgk/GPl0ENHZyL7X
sLk8H1Sxlh9Mw18DTiMuOPeKvZecGX29ljLYTJgz2wHPCdnCtQBn68XWct9lGGVRtiujybHiQD4h
EpnfrPamT28C+GdkYfM5VR1+KADKoZihKrULYwJQd69JeGqmuAyT60n7issAkdlvTCKnorsZI+qk
/k54VxPOsypv3cnd+MZeG1b9jVNflcO08uZai7jwpw9G9tHR39txtaXZ8cqiSB62V63zpYaXmZwN
mDVJuGzrnOQZF4+eQMy+T+FXF7GJGNp/fev1n4T4EPjfu+oijD57cKtDzkLK+TPt68L/riq4VHxw
9DGvwrnjNbEGBteFuk9Ji/4Knu++D2DhDA64ZRqhbVuIiFUqPg7Jh5y6ukPnAYC2Wzc1zpSh71zp
3dCUexurCxphuHG1Kwrg94Zx2eTBWcbrxwMinicS5BTbo0bKBeWnvP6aerd1eKen6hySEIKA5kdv
aL9oorhIuNK582OSw4eO3p90XqDN2yaj8VlN/qnNP1oNFkJAZAjycw/0pxmyALClQ82/BeC1rqGJ
dgInMH7IU49WZcOq865HuncWIN3Kb55+0xn5qoKIoRz0C6w7G4HaNIQtK+JLq7jrkn07fInicZO3
58iVzY1CCVtBYVkYRt28yriKZvGBrsMrLhkceHjMtG7gsn/To5uW8EKw++oOfhd9R5r+W+VdmFSF
jfekSwj3twZA4ma6sq3LsBv2rqs2KIA04mLEf6TW1wimw6A+We6DTks/GeZbv8tvHMu/yyBrh8iM
oIHSIAO/aT2g8QEeKOb96aPtvecP9QRRhzHYp/oPrxm37kAYACp8XVkHK9iPfQmT/UKniJlI3r71
5zjKIUTH4OZaSO3IMHT1navVFyKnaUwZNLyZpXeYCK/ztv4SIJAtVQsHK9hbCiEDqkQSDmLXgPNM
m60P66C2yo+yVWdo6l/3sPqdEVRrskkl8mk6xDtdrXta7ETzU7wnFIL938r3NuT/wLueWTSIp3ju
rhkUtTnMuA9bGWGBdAp2EJpK3gD9HMzRVk9pwy4A7pv5w8aFNOHU56G4NPJPAwk0Mxkhikzr2CMi
h8uhS/emmOgTMu+nGvdZd6i7s9kJGUn5K7SSQ+SZayjna7eCEGHdjqQQUrJNGpSsKfE3ED6QrDgL
W2DQ8jAM53XkvnOsFGJteGWaiOQmgArLZhv4+wjRFbdObzzd2jcwYfyqvfYs8xzdtP0YAJ3qafZW
DYfJcs+cVlzUCecRi+QixNzb9xq0Hy/DQNU3PgD/qvraVd7OScE3f6RnTzF6l2Pm3CZxf9BdkIcI
4ZxwZ7/JHywShTCXWAw40xcjxEJ40UH18PoHP+rNveQmF6nCXu9kbxnlcOG2zR3G7NpDpmeQxKEm
whD0iBqJ/90U0Kf7gFwDMYhcQy67mDT9XTy4Z6KePgXur0j518r79fqXmsd+6TvNWbAnqedqUiX4
eYlsWGKtYoKgGaLcF/mJ7Oij+ttLn7/IMFqx23VlQkmvEOammcRd759nBq2K+l+hduu3OoX5M70H
adyc9/jEdoyuE+e6PNl+91GQ76VvYBzPEIHyXHIGmSF5lAmGvTGm8EHKLUiyc69XsC7oMpm/G+ij
EMJ0rvFVqYGXyS6b4gKo64CqgmuI/1mu31ykLQOIYGFMYfwi0PZ6fzeFJ/KLeNffbOUicenIDP4G
/uoC8v2qpMcu2Th4iQegEbc8niGHZBcEQLTySNYZVf8s/FEmCNXrGzHVtzkeZQqsTQlJDV+wtaBK
D/AWkozn74euuDd9a2fLdmdN1nlQdNtAu7dAiOem+07lX/qiW49+uE3TT+XkrPsYNlxxVteX3vgp
a8oN6kYKRqzevKuiaJ0iKlKRaC6996Z77mJNsWnrQl7C/CvLz7FoSa+hbdPwHSCUYd3rHEJQPK2d
4h6pkMSDzXbedChyiw0okDZ1CB6hyWvN5wBDOcA4GvJ0ziSsPa1ezSoDZVsQVXyLA4LFGKAuAhpJ
AzM0cK8aOZxpFoj+Walj6yaXSmwhsVoTdMXyOsjP6tFb26QIDfIQg5keIoS4Yp4FeQOZXj+ziniF
oBsc1Xy8i5p8U7XBGYKpKG3dOyZhe3gWl+cFKTZaLYX+t2n4leX+RQHRpwzAT8NiRKHFMPd2f6mQ
q87pa0CJ7HKawusqDPHGxO141V6PuCvpxh9ggPfQGf29t/NtHbUph62G+jrcR5ZxleW/zLw8JO64
SdqZ3X9eBB/DarqPe4IfCW9Q6luenOsixONA06uzj118ZcRXAEURd/KinRq/m6m+HUV04zQPKvhh
GcGm6BGPSx0SHxFvrXhVGWI9ZAetuGmcYjOZxa++zg6NNvFmu3esC4Dk0F2by9Q0t+iZ8JC31qgq
rTqZvp8gk/fwjapu2PW5RwIpuYTw9thh3A+SexdgQZDk27b4EpMgbmd6JUKKzhSRRnIuUv06mK4a
osdq9O9s7fMYVRcqe3ACWLV2uhnMcjvCK2h7dW0F5nnjm99DkwwEwA0lHrTOhHtMW63aRra2oNH6
5wjeFupibbFT6GtkqfU+csSJOshvijnGwqeUcdRxZLyeqKMja3g7+MFGc4GQBLDjplMIh9/YcmPh
X1BrzQxEhPqLJr5LaTNs15cKWuvrjuI3ZZGlPLeaMh4pRFIXuThEPg3zhvHU+/Flu2UsXITj66FF
Zre/GOqrtrvFA5z44N9Ut5aauFKZeZ85ZMpb5CE6b0IZDBE5mh1n4pR7+02x4REh/MR92k6W1PFk
s7EwOYq4oYegJF12HiFZEkZ3gdiPmYudCdfKctev78Tvtnlh57NJF844T6sKvpnOHBnC6UMC4PVP
/82iLcVy3TgI0qlln31b0In8YjAaCKiI0PU/Xx/g8dC/4JCXyrmR14CktU08oBxnS30WVuF1XFjf
dZ8kPa15Qyxro/9wuoHnbXKdel/ciifJ3AkPwh0qS5u2QDjMHw9xwYtW5N+VTM8a+JYU73ZVp2+j
KLnIiKZPfOPf7fICySbk6AuvGCg1wjCUAWUFmV/2yW0c3PfFF39oUFnz7yckuSxEP1SMpo+jIWnW
rLQeVFcBtbOGjOTmgpLSt0z7ESEC//p3+921XFS7ai/SUZdzySWCO8SJjOQHX/9ke75/L+3TIqtT
8g7WW4uT0GTR+9Qe92Xqb1XTnxly3OfQ0jS9WNV5skG4HpUf1Diy/JOCIKST1Pazgxv160h+1SOQ
lLl5TrVp5QVgUqN17nz3Iyx3fFvOQiWkNXWdMIOeoAKGcI8WlF8jpyWQdPPiQ+02WzO4j71vsV1s
4ccdijH+lI/DIQZunITvTYr5GW1WW/XV86x1rfZZiPTDNHy3BuuGrtFkCcwTq/K767Gw5GOsAr9E
kv9CT3KSIMl6QDCYZm9Ucv/Gr//Hj+E//Yf8/V9LXP/rv/j9j7wYq9APmsVv/3UV/qjyOv/V/Nf8
z/73Xzv+R/+6/tZBfM+Xf+fon/DJf4+8+dZ8O/oNvLKwGT+0D9V4Ax89aR4/nu84/83/0x/+8fD4
KR/H4uGf//iRt1kzfxoimtk//v7R2U8YJ7OI6388/fy/f3j9LeXfHR6+VT//OKuTb9nPP+b/X/0g
fPuW/PvP6mef9fCtbv75D8f8k9qQaQnqr6ZruLrxjz/6h8efGH/arm3YwrUti4zMzKzJ8qoJ/vkP
zTb+VIi8GK5j2ogq2XOPxTpv//qZ+adOHwvhohYiXOWCv/j3tz7auf/eyT+yNn2fh1kDseYYUz4P
bRlSOaZCxtW23SViXlp07urSVDvT7BYN/jSSW5l79KuhTInHNnetPd71eXv3ZPH+/hpPh7WODRbj
2krqpmWg1ih0x1hyaFQzuUWuvOi8i+vqfSFqRf+13ss/2xKxxCQLqNPqRb7tHK9pEFkYRoQ5pJxB
zTLekirukOgrdPIlEtkCYen6RRhkib6rEpF/MXWHOMYhuH4w29YqiJ2G6Gpsw+5XIHvxcZyC8hcq
cHsrmYZ27entiAoVSlqy0P0fWZXeVZZetOt0cjWEzqAVfBkpnr1PVLjPMuAoiTSRWOuMvmkw82WE
JJvmiXdOgmt9XKn/B3ftXfGQ3TbVw0Nz9a34/+HGzUrgv79xZ9nPPHuow29HN2v+N3/dLN3S/xS6
MrklLofXmOOBv26WsvmBLsgZWTa9f/Q53Pz7Ztl/KuEYhlKw66UgHMFb/fti6XyecEx+aAlUl7la
b7lYs+f9b9/k0CHZNoUluaJCt4S5pBDZlWt5dqvsXZriBTdS91FMMujDm1z0hV6ku1oLxHDdk2FI
D2UgoM+6TeJPJ0Ix/fjN/df3sExAkrRZEA5z5ns+iQMDR6CV4bXWrjMTx9gHMZHntZBdPCAoWIpf
YwazFcnCJvkxmYovZI9hvhFJGdw+2b0XrvyxX+KLOJgy07CM2R4KukscfxGo26pGx8zaGWX+QxOG
+JHYcX+vZQ0yVio6RVh6tv4M57CfSkgk512HM/B03p7hag1KatYuaBwDZQsefYFBi1VqrAF0aTF0
IJVibfruZLp9kJbnfnh9vsdxz1/zdTA0OibWtp9xkWojSGSJmDciqonaqaRNbiy/Tt8UXf09CvUu
2519jD6f56fTdEz43WOvs6pgMD7nkmakftJEJ4gS82IdHWYHF2QL5J0NVlMsQck5h9f3exQA874G
/iBqNFREgqjB0JyibT5fNqlbUjIX2zZwgItjUqtonHKcKU/wJL6wq1pSMBHhx9c35/mEWCvX1g1L
ujRWWPJ2s14vVFdp3a53ogaPJ5zzRrO6lQcm4f71oZ5NSJl4aoWPNSX/W0LaUaGKtcSmVhSP5IJQ
R03XYihOtZh5NiHF1kipDFNZluTMH58Dc1KjbeeOt6tnvghk9DIma0ZXUzQtQlf/+dY52frcH0aX
0rEJXuY5PzEqhMiu6qTu7aI2Q4a4K/28B9HUNHdvH8fGGhuMRTfuR0rMk3G6ocpl25JdL0gXfHBF
gjaeFYvP/3ejLNaucqhkWkVNz+lZtCOPbRopldEpnvNyh/ADdOilXzbGSNjWskNiGUSm0SFrRKWg
GK/8Lu7gq1kZ8oVg316f0AtDuZgCm7NtOXig+edPli3K/DSOqqbf1R5NkgdfS+g+K1rxBWpudurC
PsJDnxoHJuZaOnGswxbBt14cBmgxyNELRMKzyQzNXU3xGA0Yx/YgxXdoTFmyEkgz8x/rPEoDz7iw
6oIWZm2fVCkSPi1qh249IWUZegJx26ieis8W+HBEaqIiaz+FdZ6Xt7XLC2flNDGgrBRdxpFyXV9M
W9NJCsqJGk3YK0sVBIulE97rEEn6vdVY4Nvaqq1I5aWTnl2ERaG8s1TUs968rdo9zTD19KyXWtP2
q7gTVXkYjTj7ZIiuQpm7Ih+cNCYM/7dukSEoO82+UAnbXiLK29YzIj8V/S71gHGVNLrcWGXoAjJI
TqEf5tfw8f4wFBQ7w8X/E3bPr+gnp2HU3CDzDRSP4lJHc7ph6l5XTmjvVdp7Ubj5hWaZ6ubN8yMC
w1uYhom4xdIvmSaaljkiHzsZa2Ib0gSGUr7l6QenLdJTfOrn593AxNqCX4oRl63Var/OApZ4ABtF
ND94/XA2r8PKbCN38+Z58VgRypgt7exwjxezjg0dEXx4d6OmZphzGt/LfkgPdLIxv74+1PHTzHFd
YZg8k5iSFFRxlo5DeH5ndsUw7DQ7InczJuq86J3pEGapcZkLDe3l1gVCY4yR9mYDwtCutOnHq0Bh
LoPGqCsSx02zYVel6N1tzBxsC/XocpzWoEr7bvv6TJ/vH1dhdsjMF2zzcrjSVZWRtx1ykHS9JqMi
P1QTSippnL0tRzyvqWm6+EciMp4HGMjj7ZNuGFIxV9POaO2fdQNAv9HG+M13m0GYCCZYzq+ARQhD
EC4bNeZil4eonJWVhDjTBgBOReu8Mch8nM+ToRZ3O69l4YdjKnZFp1tUP4JiPyhdvvk4MCGiC17s
tiJHsEgt4ZdTtLloej+NaQlgpWlBaELI8gKZn1i72VkcGyviWJ7rvM90cz6DxxtEkjWa9DIUO3rn
mrQSIBFbWKV94hYv3yIsm6VLJQw8MU75sVD5xCTSJaIRNfZyZ0RRRmMW2Zs0iyhE+L3Sx3prjhPa
2m8+45aulMJPGobgZh1PDG8iRVpKgfqvcedrYXNBm8+vhlNXb98snp1Egc58xv+Cwj2Zm52ONZJU
rdjJLBw/dqPfnndTA7pkBrG/eU4EGIKjwZ3VaeFzPCfLpLPHNBnjzvKR9zj4gVMYe9oVVCAVTdMb
Dq8P98LZ4B1nSAR0SFWJJRkNaqSWp7k9Eacp9L8rBO77/FQvtxeOxtEgi/dyhFUOTXfCQuhBD7Ep
L3XY86BI23H6aFZxduJcLNpuPZokBqTIwsPKZNMWi5jVxVRWjjHtKhMRR5AlSd9vPRpjAZPVA9kC
istsdz0mrcHdK2xaeYRWABDfccrk1tNFfGGFLVLvgo3yvo5WVdy/dd2JkiQR+PzCtNXyKT2afugW
BFu7OuqR3auLL9IczBOJiueby6fPmQFHOLqBvTk+SxWNadFxoKGN5YoSEJrjfeSPTinQPN9dTAvh
kO3yi/EWo9DCg1gy0PrdSKoOtNFwHY3FTy9FCCQQJ/z3Aks77yyDEXfoLB4d7B5//uQm6qNVxqjx
9LuKRnHdNg+NVlvHaZRPiKi2gJe6IM37fVHUaX7Ix4LSzZB25VUlKs147+cxHYRSp1Jg2OkaUXUX
fpwjCqxlHqKwA3gKSrSVbaXbVtjcA5W6xXAWcVrGg5lNA/VjKLnGvjLt4jYWVvMOBGyjoyELSvVj
XMYEHaugTzKKgk04Zah0x2H300DElaRnGpfVDx4YBbB+LGm3IuiJQBz78Sm1hOfen+ysySphHkkM
L0vQPuC2PHEsQirXQtre9yK6SFlqbVji1FDPD9mcdkYUm/hTzXnn40NWlHBjyrDsdwqazX4cO2NT
2qG9ev2+PMu5uQRrwrAQsQfsbuHIjocxclqGFa0JCMSJvqcoDv8E6JrupK+0dThOxaXfjvll3eTg
ao3BeJeJ7OSXeL6qUudBZrGiOt9CLE5675ht7NNCYZcMIbiSSLWfg85BRlZ64ZvwaPM5J81JitMm
6TpPd1H2jaUq07TOOlTu2nYlcoJuhALHE4byhQnhN3H7lsMYpG6OF9VChjaLSibEyymjs8tk3EwT
bycjKo030Xz/nhD61+SKiRKUPX+VJxcXady68YuaoaIuufGTsEOKs83uhQZU8fWz8uKspGFgISSu
9NE7PBnKdfReK8Ki20FDrfeI6aZfCsO2r6Wvw+N4faznD0H2SVJAcSVBsDLn2/FkLDEAU1E2JImS
umaoh7s2dm9V471D8Tin67jlnRjwpcnNhs+hQS82Qi3WcXKcdlRyHjBHBRnTm2wzAcUo4zH35nUk
v0a2kAQzLsRZwh3K0CrHTDc69Hhp9OYmoKFpSYAQQTGc0n1TLNNxiOoa5CeJiEmtONyt42VUldMG
RTkYO1CPFNN7u0KseCAqLleiLUtthX/L6fxhjOH1qE/QXg3XmsY3pmRd4khpCy65qyyeFItvMTWW
pRku38Is4bBCQpymlTtSKwucvjuxuPPBWM6YdDp1Qi44z4fFwZFD4jd9Jmi10DCb1KT7mNCgaL1+
PJ+fFuqjipLNnK7ANi9OC8IfCY0pCwOEV/VRtUmFIj9OmtjJ378+0kvzoYSKJSEZZ3PvjndwtJug
QBPY2A06KLRE0o7QT9xw9+ZRXAM7RR7bohxkzbHIk+umZ6ar2WGFOvrcd8YvbGM/Z4rf/AJUJoly
YSpd57X+iJF4Mkro5Oak9eDtKPRQkjTw/8bK1/I+P7Foz7dHmZLomyNnzHW3RWBsp4WKA9sP9nWW
h+eysuBO8R+68Hmn2kA/N1QMxRuGwpmFEzMXJwE1O9Mbtcnfm2VmQA4YW6IDrU7IXYIX0D+1vd6G
+5HWHKcm+fxkzMW/2Wsrcs6kko73TBtiT1kSYGNEzBaBxypDOugVY/7Ws0EUSvzJAWTLyJItZhgH
uLh4So1dXmvDdpxQs3U82ge88QTikMnIGiAJiJWeiyEZtO5xarId2SBhklj9sO553594sj+zhzrD
uNIxHXMutS2LQ4SUKogyMSBFFTfQ2fUG+XMpGpHBsou6+IzkptIeGsPK5LpIDJDVg62m4BSY7tmp
4XuYj9GBaVDaX65pVzSV18UJ38NKLynzIpJgy6tE6e/7jD5xUtWnkGjPTgtXDpMlpAUMY461jk9L
R3ahQVda7MwBFnY3usjBD6b/Jjw20YjEy5i8d8lXcCWcxSgy6/RMikzu27QUm8yhMWHR99mJE/ns
ejMKh4Rbx0Rs11j4kzBn/VI1oS/djgG0WBeotFH9zJL8lDrLSyM5pAvIJ5FNIh4/XrUeun+aQRrb
O6nxUxKTfM6dOl9Hk++eOJnzyhz5LeaEfdcpPUud1+vCApdaUBmqTsx9QBtIGlzSd3iwadsqUFu5
TTVbXphiLC8BSr05M/I4MnOj5I3xX8YIdP6OuiHPzb1Ry4SHDe1l6BENwj1qTol+zpN4NklHOsRz
8xTtxSQH15jMVjBU0Ovx1ah6oMTUlO4CrUzO5dTFP95oVHj0kT8FlKTjduRSeKiZ+syK7BL6vqk1
yC8gk28OUOhfH+Uxkb6YFgaYbAa1U6r4S4HQ2h86z4BACgNNg7osi9iZmWPlDNLO0tFcjT0gIfoe
0GFrJ/zSvp7QdPk8hRZt05w0NVwaBwBTX+tAAX7kiFn4SAhAnFoNRmyjd57U3SnMwQsnew5hMIe8
97HtiyeKbXqdRRkWHmEK8rLwErqo0r3owq6RI319fZ6ZHnbB5N3FbZ2LystH86gijv7UG3tPaxPQ
BWNzoNuAOHt9lJcmRKqSfDlGwQLGcnxVHSOuAa7RRiasgUG2iGysMvo4I3McRof/wVCzeeOFbujG
0srVvIjTUKc1iOpggkCyRfYyNOlLovq3PldZOq7JnHMjgCbXdDypoKuqwTNSa5/kcjovrdBax4me
nojLXlo6AEhkAQgAiZsXo0RxGmBlNUTiR3h0UMpmPHDg0RU40U6Yucd8wvKuEJwTmvMuFvayUjTW
bd2rOrIgWksoar1U22Ya9a3l64jQ60OGlo6ZX9KUJfoY5RUaJQGMUkfD7NF/eJqhstbm9e18wSpR
KMARs8aEOEt9JVdTo+8RZgHHrcN3lj3I+0QrhwNuxl9nk9accJIvjydZaGlgbsUicMuMRC9jH3qE
HkMarKbsunW0TRvS7T4Kw5+vT+6ly+cAzSS8B/5AWeT4BKlWtVqn+fY+oP5GkT0wb5pIeSem9NIJ
AhdKpGLZAnOy8PthjEAmGiVcPrtKr7uJRlsFGeKD1vn6iaFemJAyDKIMXQdHBz7ueEK+yrpi7BjK
SRq5T7WEs0PbiRMviGcBmnSpmlLewXApm0NxPIpVRImtzU2pstipNrnTI2QQhCltANP8LA+s4iKS
+ana4gsxwFxzmbO9BMC8ko4HhX/kiryK5R4Zu4jmFG1bfAcRiryz6AdaGEeJSweeYTS8b/Rbnu5f
Pykv7CFPMoXDdMgFO0vOQm5DSBpSi9jNaMjqF0Fxm0rN2gcOokSvDzXv0cIIAOKdsTI2JgA00PFE
hxzGJNQnuWc3XXtbl1Mq1zHcY+MiB6pjIC3gIUFQRUb7Ho59jVpP0cWn9PxeXG4wyQ4vDt43y3YB
Aa2zm3ykAQl9s1CUjxKvTTZxMgVXApYR3G6nbG8I0ouNM2Tm7vUleGm12U6TA0zVnAzX8RIAYiwj
zSmcfdcY9b6uChrPaFLuNHOKTqz2Szfm6VCLs1x3XUOurnb2bVbJtZgGA3lx6xQ59aVRXNJaJtkD
wsjlQzjsaameUQTaO140IreVKPp2I73x+rK9OAoxBL/s+eQs5hKqPqvdhD1Dk43O7mb0ZU5bnbj8
pwaZ9+5JnqI3J6cai0GiCGZaOwhbt2Jy/RO78pKFcRXZI0rIxERLWWkTmnJtzdieuG8usd90Go3L
S7JiwcrvQ5QjaOD19rVTPH9RZdVBYS5vnRHRYbLKeJyBAw4/k9uPL3uqZdmJcO+lk63AOgOgpVj4
LMVO+/XQjMKEYUJnOJe8olfl5Gm7QOTGiRk9HwrvCTp6TvMoYS3PHErg6BwLzlwWEkzMiN5NSt5q
NU3pz9fX7sWRiFcoxhCOkVQ6PhJD0AxDGtP8KzT6ciszTduMeulsGtgHm9eHmo3fsXFkUhZgpPk1
DTBjPjhPTl9i6lM04MnRWJD13cBdo6eX7m3aVjd2nmzCNwfOjMdIGEKdXNkS/Z3klTvhSjHGsWhu
5grhBiB7f92BCD5x5p9frMdKFmAhBZzBWtZFHJ6VaZLmHI0oCejQXGhrleSneIQvjqIM0lUgycSz
m+VMhajqiQkhCjkeWpF2V2XfJycKL899GDkOw8QI8WwmQlhEcVEkzHrO2O71yTRRukeYq+n9bp9F
Yb9L+s5c9wMalXXVG4deJ9n09lNCKeYvlAYZuHkRnpwSp9HI1Do9NipBkDwDTrgSdVvSqtQr9+4Y
eycC9+fOUnHJIAVJgS9xl3zDvErznMeQvbfdCrjQQFvWBFS+H/+s0E/UN0Ar3A8gAr3rmqrDKZvy
3FjOowOYA9JgE6sv4ksdLpILaY7rp+i5dBYrWfVnSA9Y6d6raCa0aVolfzpjzVPs9XV+4TDNJX5Y
RzyQABYs/HSc1DCmeHnsDSNzN0oW3kYM8ala/wvmRee+O9jlORhZZvmtKIZ4kQQ2nbFzuvwNYEaM
zNLXRtNkJw7OS0OZlITgmnA1DHvx8O+CvBIJXK+9EfUO/ULzJDtTk5pugxGBwdcX78Wx5hCPDOaM
lliMFcYpD8EqlfvAmxtianFyGfa4vCIcTpFHXhwK8CEQH9DEnNDj+5BpxYyNLuS+rMQwt8fkIVsS
XjnkN04ciZeugikdsj3AowxLLQx05SBbZZgVkU7jjFeG3xsbw6P/QNe71p1lZcWhTE1kDIqTNuel
w0i2mGiAfCRvoMV6joIu4N1I3DxZiJ5UeZnuIynKE/N7aRSiYaCUpIttxjteyqRw0nCk0rHXu4lW
xn2NNGCPNtTrZ+PFURSJIUUeCoDUwqPyqmiDMrFpp1lF4bvKstIrTe/M27ePYnN5yZ1Q2gJKczyX
3kV7C1Nt7X3Nh6Ih0EiRsahOGMcXDp/kOcpxoHRMULcwEllbmCoXdrQ3YidY84IJ1w4oX44AIqBv
nBAujfBDEofYZKXNxRGgjBpSXa6jvcoTb6X6INqZ2XAqUftscxgFpqegFo5yFsnT42UjxDdwaE6w
xyiVh94Zo42a3FN68M+WjVHmQHQupYInW9Ks/NoQWeWgMUXg1SFFmHjNj76kj3USivrNheF5MJhy
PDpx2s+yLl0f19CsAIWhspT/SNs5y94Fw6nKzvMEF8gIVo16oEEUR2x/vHS5JzsVNzFKqnNW+K50
IweG9xiiOf5JM5VfbVKticpfReE79kofER1cK7tBaaPM5TAc7MkT2i4aOhm+G21VlF9eP0AzC/E4
viTLR3iJ/cDPUAtaHFbRp02i1RzWckCFNzUR4HswR6cyN8oZOh2tptLuxN3ElZqF2LQxuh0zEZoI
6A3w8DtdZk1wwik9RxY6M06BcAnoGYfrf3F2Zr2R28wa/kUCJFHrbavbstsez77eCJOZRPu+69ef
hxMcfG5ZaKGT5CJAkGGTKpLFqnf5o3z0Ip2pk8TNXSeJfWC68XTsuzrD1b4MELSkYOhYH2KnHX41
QW5qXzMlGepvlWlXhhfqsR0/AR9FTk6JtMA6w1LHPFizy2oP5P4q4+M38suEBDFQplljh5Ta6aPS
VGM/bLq0PMVBqA2eYw7VhDH1tBTvtCI3sfqktjdAI2C1EGMeVfe48wFlZnnxQOBxTbmWYwaYAxj0
1ZmmQ/mom3xI/TItu+ZYxET1wRFBkH0Pwn6yP2mTXo7igOpVgk6PXggz+1mWav1XXYAK1U7Xf8+r
9wo/h2oux4EFFob05TLg01hVROqUqa+bM/qykathm7cE2lstDuc3XRdUO8Hy+nCieStvXjIKWt/r
QhWgj96pHO4+VzHDt3mnZb+I9JvrGbJFDEMNIBe7hO7YalpqRP85ynIKp4h36G5eoIqqdjsv2JWg
Fh1TetGgnAxJvKXot/YbLJPFsLtCTXxyQKqKaBza86Huh3xG2CZu9PAek7jR8cwM3+dHSmFV9mCw
UX71RbUUb6dcF8s9pktu5YXoZUBJ0qM+P+qdGOpTomiINZVjouYGqsSd3ezlCq/3BN1e1kh2l2UD
cXVRzHYfWGbV5H5shaXruVqItF6YB6bqBU4Fr4Uiqj2cFD0L6xOIVh0nXzFh2H49Bl/fJLxbQRbR
+aGUR4P/8mO5lJ6NmbzW700sBcem/VW7YYLvsLr3EtmIdsBMf3q11LpfiRB06rAk8AlSP0N/6TNs
TwSd1Dz9nOqzdVz6QtkJkI1gd3R6wrx6DEJ+XYjGyqmusDhL/USNonfdHJjLyUq0Jbt9F1Mbkl17
qJ9woOS8Xx7ACppqY4IHqQmO5DSrSJ0eEtQrn6akW34MWbpXlXz9yfhUJruLzEk+n+XEXwyodKLQ
8eAo/RoptedJzMrJzGgZFG7b3Rwd9AThlcNdo8FOz+ByqFF3CdIlKX1EfqKTNTsmfNMSZUVrSIpb
U0GQCaArqD4IB1LImrVTh80QOnlc+ouDTPNs4ULfmTAbOx6SOxfB1gq+HEruzRcrmCvKMptNygou
he0VOrJk9qhXbDnV3FnB11HPrOBosMNJ2F19dcZPE8+F0mpKPzUzTGTN7JxqA6Z+nYKEW4ow5/Xt
/Dro5XBIJUB3IYdyV8FotDk1nLoq/aRLsDJsYRPwQm13mquvsc/yW70YZnVq9As5xYT4CjykJjq2
YxL8dBDvOC5GiNkBTTlPkLGNh9BK5rM7FN2PMc9uE6CSFwCZIlOlKEYxWF+ziOZU6xV6jgTMEvdv
sxkU/Kyow71U9djZ41sBA4APNQqaDoBPxWXAoBcKUDNI5aMxeQfhtfG1Bpj1MDnuzqm1FS+AFnUX
TASZ0prHWau8iimaZf5SWzVqxgEygQui/iqQfkSgfl8Pl615gbbmBUH7mhFX4eJ2NJGsKs99ZTBR
O49nDT/2Pr/vBj3aWcKtyHw51CpkUqwKA6uM5H3Xc/TPwFDz49AOmbVzjmytIDBWE7wt1421Lp3Y
WuPquRPmPlzf8BOFhuafDnmOO11pJ6mTZu18MZk0XiaVBs8jkHfAkmmvrtdwQY8ZygdrWCFKc1SA
yT/YRdC8a101/JsUb3kr+mE4V3Fn7hRSN5eUjgTADcIPmNVlVE4iTqZeISobt7efxBQjODKNDPQf
Pp1UWYGiCuaavvvlOEuhmJGJsgi6uS2KwXYADrVL5p11lAGwXkdyc0qlPP0kjelylKYqKcDmNqOQ
NB9Fa1qfZnb+B01rNEoPrfaYV04fH67vgK01BHpElkoORN96tbOxiDJhLVuZrylAKBsamaeGJ/Sn
66Ns7TMaEjT6ebOTrK7mlqUGugApcyuSof1pjtmU/YxCgEr4tloYD18fTf5p65UEukuly4Bvw2lx
uZLsALWOIyfzR7SEP6NKkd2nrtncBUHZftXzRPevj7exA6CB0+6XRW5a/6ssQcv7XGnCJPPBc6v5
xzqfy+qrkrgJb5qsWRCOHpTFeGiHpYh+dlVS7V2yGx8R7A2ldSg5vM3XSSwJEaWyuc/8ErOps5q0
1bNRlHvT3BoF1BdvRx42RMuq7obCB0qgyZL7IAt+GrBkUdtRbsaTAyGQRCmJjwfqvcYUihRlHbPE
VEupUlF5InD0M8+soNzZ0xsRyTiMQrWSgsYad1LiaKFHgKv9VG1RkdNn/TGNkR1u4zp9uB4em+tm
IMDCOwOQxDqx45Gr2NiK5X5oC2BlaFPC30cxpQzv/8NAjkmHjDRShfJ7GffTXFSOkbDL2rIOTkpY
hG+gAQ7vbx8FmiSZN+kAekurU5cENpsBnHLqAqfxOkw17gph7/UytxZN8grgYnAokjlezoWyQVsI
lVslHvLo2QzBygPNG8d25/zbOCtk+RWVNtugkbluatRQWbREUQvUFUV7zFWjHo6xYVSRF04VL5kZ
m2H99iQVwJNENNJ4liJ3l3Mz2toZ04rssVWkgm8fjyfc1427278Tf7xM2Gh1owF0Ocpkxuja8Iz1
1YFaj6LzlBgLba//tFEUhGhIw9mgc88lqa2GWQRaW33YFT6MoafZzmdPMVwAceNHPew+KV372A/G
uRTm/TLPqdeIxN35hFuhQlsYBRhZb0Yk43KiSTu1Ik+WwhcC/f9h4Z3RRUq1s7m2DgzSX2q0UM5p
Q8v//vLNtDi96uJu5GdM+K5C0/a5qunol1ayhxLdmhBbi+4DuT3P6tU+NvUpoYDQYCkzYt7UNxaS
z1F4czuPk9YARSjlGbkl10XJRkfpdx5qIr9NHdOLBIZ9z2U498GjMpu3Oeb+eazw4iTP5shlOGe1
n+dUTam1FjzMyM8O1RA3T1Uh5p2bePMj/W+UdaYGcqVqNYPnX22U+Dlq+oTXFerdVj/t3bkb6Zpm
kNPwgZB8M9a8Z/jqFP+MrPT1wdaekZdD+RVpquDQVgGOZNTRP7It9pqVW6OCSqeRjl+XQETsMgqz
WSC6miqFXwmok6du6pL2Uzlkyxdryd0fM8U2NNt7Vav/w6nPq0yyvKgokWRcDswwqcJH4/slWe/F
wCQwQzHtbo8VtRX74GSELJ5C+lt/QTdKl26yoTw1dYx8ehq2J8g0/c4JvHlqcVwIHi3cYzSaL6cD
wjhVbDGUvpLk2rveSItTkAtpy9Fan5Q8nLGHH9WHrFLG79jda4dyGWa/czp755dsftAXP2R1fIpI
rcFQU8zK5+Eb8nP5QXGVD6nSfO3SsUJ+f/py+7VA4cx1UBuz+Ws1cw6DISGASt+o6ug4tpDezbbe
Q0ZvfUZgNJKzyTuU3OdyfYM4qq1KI06pr+MskKXfVSkren0qW7v95SCrmLQAV1rIgJXYGMbBaTTm
1tN4Rt03tlbf/tSEEeoi3gNpjqhcfSZw+3FsIdXqC0txP1P+SQ9CD5K/r09oowWIYsuLYWS0vLhk
QqMOKg2NQ3/ox5/aYnmFo3901fiHrbanWgmfcJh4G03dIdC750yMx0L5p7T23tWb6yqTISA7XA/r
q85SZt1StJL8ZB6Dx8QdygdtwMqrBw66s65y3VZPNY0mO/EoBXqNPwq6Lyas9qWp0CDK/Ux0/6hi
wJdTHR4wFP+SoCW3s9c2B6MuQgscTgTF8cvV1azJKaImwjPXrlucQadSqR9GxV4Kb0hifbhPUvKy
/5A3kF8Co8dfGTb1Ktmzm8HpmmqWdZ8F/wzIzF6bzyHOZeq4sx+2Nt0fsWW0yACXrekBUZfplTHQ
UsmnqoU1tJR946GRP0Z31+N0K0BoP8lsi2YiffHLhZwtSF+ZmRT+RM7wvjVGgZFlWXqzmJudb7Y5
J+CMIDUl3np9UAe1rUfwHgq/62y89opQuTOXzNypmW1NiLuNCx2eNJX+1Qu+idxumPS28NHGK/xh
miIvHvrm1ObKntf39lDgCcA2UZt4hf4r5y4rl6oAflcXKK3X4NW9cKjpxOqTQSfs+qfaWD8WTZZe
pBgMC3n5qVR8qiPh9IVvpAFn/qzPnjMay84Td2NSvAhRjAMRD/thfTxq4wL1BzgOvSbsfQ9mP5a4
z/Sl0D21mdK9jSx/9OrUoJkA+IMyMUWCNTVlGiIzj5ch8Zc0zJQ3FOOd8BCFaVN5Vh2I7LmsXCu7
r1MbsxURRE67s9O25it5uECiQbv8a3794tgKTeijiS4SX83n/l2Hze1DrNjOvU7m9eXmD8hD4E+l
QqrSrtVBC21SdAVSiV+bWh491IVZfuXsiPZQ5RtTAuMidCAovOPEGtwxmm0u7FTL/G6GGGNTefed
xhJegrTr7Q82hpJSIJJdSUv0MiYzbbayODMyf9JNZoTH433pTjdj8UHzEY8keBLn/YqnmOtWaUwN
oyRZlXtDKkwPeGl3vP3zIBYF0Y4K4GuRNaOfGtl7ZRRgl7/gfOWemQb2P9dH2fo4sIi5QNDR5K29
ehEmvdWrnUKVNsjd5COdcUccMr3pMWCdw51MX67+anORtJEbMg6N47VY/kw+149jnPmD2VZPUdHw
xsWVTUNQZQhOncbTEKr7rsLqxhQtyZkiF3clO2tVZB//wHxwdMDQHuOKNqkSrxAj0AkxjTvfbKt9
h8KD/GI0JWlcyEThxfatRVG0QxJkPDK0vxQNR5Glsn4ORfPNGfFXWujhPWuesXPJbBzFEgINmQ4K
CkSU1Ud0+zpO+nmiPFcM9t1i4Vtpica+PaOSSppS+QmNdwLzcm4uSrMqHdbMj+0lPahLiaOHi2fg
SAFN5MF/2MsAr0Bh0q0jatZFYbu3BzC8euqrkVO+s3MLG7ecUtt0ur4DthaPmPwDrEF+aV11HEFG
OQYUTlqcYX8AZFg+AAy5zcblT5UCIZ//jbKqUijo9oQgtTNfrUpx7wRB+iisdLyViEiTTNbK/oAK
QaevPhE+91XemgVHbcVbOm3n6hCbfbsT5Vsb6uUoq5t/sCZ+upZxZvQBIsMx4mnJNOYnPVyMmw90
jgpqILSI6bpTub+MuWEuYtXGLQJq7kTlPqztLwVqEb9uDQGeRgjgSvoffJq19EU1dFE4j63uhzkh
kCyiPcVJvKf0vHE40OeDPCO1FMCY2KvJFE0/pqMSa34oXe6V+Z2VFXdz13S4vlZ+qidvUOe+b63c
B6a5k63Jg+fy7LUAqElFS/BwPBrW8YenLNBp+NSZ4tj9XdqJ9ItA9dlAzcEozkGehnuaUq83FoLq
WAgACqbBSXnn8tvpRs/zK2RIp3e7+zxPpxM+p91OgrhyRZQ7i5oVNzITA7L7KuYdNwl7V49r360T
0KGuzMq8LOzb1I/CvIiOAJmyxp+AdCR+B4G1OYq0xyvaHEWWHMYqVOaDGk1Zdy4zTSj30SBd641O
T5t7Y5zJhyAItO4htlPsh5NYrX9iB1j+M2hzhWWfMvH/54YWtAfy32bGV7TA3DandJF6eaBneDsX
SSOdDkX6qzKB/O6Yz70We6DYCmKJb0s6Amhvdev0pG495TtKPXTrEi8qrTJ8UGoTSyc8pMLwmAIM
Hb16GeO3nagwvx3HZfkUpIiF4sSOuuLR1sYsOSaiSLtjW/e9OFCCDLXHYCjt2NNzgcPf9U33+hSR
P5oOMdkAnNM1isxQShGHgUtFdVbtxzbCgrAYhuhO1fp0Z6jXkchQhAcZgOQQrEt/ZgeAuehE6dui
rnBOXHqvGfJm537cHoVeBV1ousPrxl9WIkU3NUrpW1lX+fQ2uucoqPYs5jdHEdhJSBltquyrb+0O
A4+52Cn9DDmJp9k1LfRc0+BWeTQZUcK1qNUAGeMbXe5dkVSq2yzMpUipWJZlgUvBUiyIwg17En6v
s0KGgi3GAc9zh/bD5VCZUxd1v5SVH3dZ82aYVO1j2yT9KTTH2W80fIvjuC12UlH5h14ehwwqFc9B
7DLDddOgyutZBxFR+cM46R8tLuf7ti1D9EJD9xCqSnvX4+zlubZi3l8P+40CsYT7cQSjrYM5w7rQ
Xrt2qwQQ1nw9yLLqPm3LNPRof1NLGbu6/WaYgfk9j9gx9+OgYjA4ZwG2UtOi1jb+01Vp7SRAr68G
fhBcKCAGJHbUxy8/QGfY0UQjrgR5NUGMzd0AnLtWdJ8plGV3Y5VNP64vwd6Aq3RV1TAxSAqCS7XT
9/1QmG/DYBw+qGY6P4fBHm9kczQJfUQxgThb6+JVemA2Tc/0orToPgCj798byEF9GtT+FGSYzl2f
3Nb+RHKCeJad7Ff8Mm0xoqKIONacoQy+tkCl8MyNh1/XR9k6PKX9F7qQ7FK6/5ffTE1m4QQqx4xG
l/AUT6nyMZ1E+2aelPDb9aG21g8OvUpaiZYnD9LLoYK4MsBUOgyFIMBvt3HwhY1UF+td1/GdKcx3
IJBbU6OXhw4JRU1uM7nAL55QLgKzcx3WpV/lVvamCmzdQ0ULn1k1MXdyh62pSWwNxVOSMhjEl0Mp
cTAoJkZqfkRXowdjubgTMmG2Ox3wt7HDs1oqbrJzW28FCPVo0hWJ2EZu4XLQKFD0tMtp7+ViaLHJ
RaK4ehxVdS4+3f7hSDI4UgVirK/44Uo+j3Of5pXvKEHupVYYfjIjNTsqaMCcFC1bdia2tZqocHOd
QxSnybb6cMmy1MGgs9EaaqleTpcIX0/NKo85UMQzasE3+r/K1I/bnLhEuBQFAWuNyY3mZZpR6yA0
Me87BDjfH2Ah/kL1/nMPP2gni3g9Pz4WjVmCE308FNEuP1yDpXMnxhalukUvEs9ukIge3Nn+bSqp
83lKFOvd9Q/4eicwoGxYglJB/GS986qgrFjJpPFFqxgno1XbD201NscITvfn60NtzQ3uirS8oe0M
X/BybpZoDY5ks/Ir0FEfg2zCBDoIVAN7DG7EBxs/nD1Dn9f7AIol2DZJSAOTYMnZv9jndbPYalzz
8RDeik/mZKTHZVr27Dy31pC6FrU6cO8UBVejkMlDGcTCzQ9hzQ++grvxz7zGovkYCJHsfLCtKclX
PkBOWetfb+3CzLNhoPvpR0Vge0FUTscG1c+b80ygXi9GWe0z20KCK1HK2hcIcxwLA+vcZEqznZf3
67SMUSBV8omk8+Z6b03GEjf1NBHtok4e0lnXvvb4OZ9Gsynfz4rW4BRdBNPOGbK5gjCO6IVqQCDW
QLNohB+uZEXth3gW1QdtMFHwN0NobsfrAb8VF5La9P8DrY7+UoQiNbq89vMuyM5layqnHhHHL263
qzX3OtdkJXkRkGFhzoLg22Wg231qmeZgVb45a7h2o0uveZPWGsdCU+jNGE7v3PWZkfr2kC872cjm
V5Sys7LPJTHAl2NbA2hiESY1aiTmQy7Uv0McQpBr6vy6SXCsH39eX9bN7/divNXl1ve2u8Q141kB
Ts6GE8+HVA/2qJmbo1BXsCGLOtQIVwnkUCCTVNh8vGFoCoQm6h4En9Durs9lK0RAMfDBwErR2ZW/
4sUBZceLLrLKqKRlaXhPt5CjCnrlx4bq28frQ21N6OVQq1MKe4Jyzi1CpM/DxPQEyA3cU2sj+PQf
xsGb84/WN59pVR/UzMYGx9TXfsbD/DsAy9TylDGI9owCtq4TUg/JcJKtaWd1VSr9NCS5wRGllvX8
C++PjNpd5lBnsWrbV5pZ7B1XWx+LjIIuE3RdhH7kL3rxsULNGrNBJyQAskf4NzTmvVGG06Pe6uaH
64u4MTmpT0lOjP0YJ8hqcnYcCGka3vilUXXQpdWhfap6FHKO9Jm7X3UZdLf3WqWVFFJ2+MVIBZnV
EdKrcUaPCNxenk/Wz2LGveLgGEqx5wS2UaIknQKxJ3NGnkLrx7it9pxExlT4Stq7H7TKik+NE9fY
n9fBE1gD50va1smdMVmOD+zO/WLOSnyrGSNpHaUA3sZUOHhHrR83oRAz+FZgl1YGpDPqlfJuHsII
X/LAnm5+bVyMtZa8KgIrsctYY2VHoXizm1rkkV3pLQ2kxutxsxGi8glF50SijgGbX4aoKNA7S6O2
9LEi6+4bs2sf9DAOPgdRlezMauM8gekh29icj6TkqwNSlEufLckMuzCGp6bbQflhwgPy5m6D1Db9
3yiryyWG2GrHeS/pkol1P9nl9K1QBmdnu23OhVikFQRqH3Lc5bJNi50KI2Uupj2Mh9oJxKm3q3En
ud+KfBMBEWrk8jlB8F8OY+R8mkon6HBO/DSbSvNep7lL7yE69NZ4rpvxbtTgMmuW4i2i6XYu6o1Z
MjxYJdJ8kOnry6Zp82buUIn1lWyIWynU4h6NrK/qnXluHF5kdJAt5JtCAzp0Oc2xwyfHaUG2gf+K
fNdZ6lPWqs4B5Lh4CJrsdoYTviY8YZAOY01J91fjDRSZ0TEqwG1r6c8pcdUP6rzYx+tba2v1Xo6y
+nhqAI28sYLCj4agOvVjNXhd3vxz+yAwqHCap7JDn3W1qfpsUswytAtfrwP9qVAH60Qw7Gl4bU1F
UsGgvCEUxnCXC1ZjD5hkBUe9BhLlcci66MnsJ2sn4ZAXxmX9EzgXjS75+KKYvFYsDZbFiikogq2H
KPFXmiTDN03P3B9DF9bNB0wRlAZF8dR5JLMdXf/6Qm7FIJr9QLzoWPDqXMVEYAy2OSY5JWxXPBZL
EHpVMT3rev+tbMkUrg+2tZ7Y0EiION09amaX62mbRQI0D1RqnKfVYx5axrlotWRPy37jcKd6TWpF
XkAldd3sgjk1VNEAn1srovnH2CiGV6tZeozU2L39jUTZSOqlUCWj6LFKBlx36NNWJdjLJcx/QP/R
HnK4pqfr67Y1ISkeBNyPWfFyuVw3JTezPMkEcdjpylMwNvgB5IN4xkYu3DmTtj4RJSN4qcDJpJTJ
5VB1pVFGFAxl1GV+zHGaPS7pboYoSxjrkOfrwPIilZKFnMtRogDn9ihwC0hmznic3NgbhH3At/it
ZTd/86rG8iak74VT6O1QBgp9hABSapqsHa3W0oWhq0UVX6xqkd9rtEH/oaAGvrOnN5fxxSirZQwX
JVqyhglmk5lgnBkb8aOR5OFO9X5zHUkPgWnK42nt7lTUSLSbFRT/qKhG4AXq3EgZ+fAujvrpnaFE
0TMOIO05cwfyRsPqnZ3I3Di7ZDmf6jorKqhJX37Izuq1OYogcKF5574pQy05Daqivp+b0XpTxKjG
O3Zp+/zPbni4eVOASaGwDZ3VJDddpf5RjOlkqwBP7Vy7edYhjX3Ltcn8UUK9vv3c4nQEwQwqnN7u
GsrWKGZdd0oMZtS1cADu9fJZTXTr8/UJbcTMxSirswSrywgnFUCwS9Wkj6Fah+a95VbNnq7x5jgc
vpxXUizujwn2i+eZ28dDm9bMJh/N7iAgfTSHdI7mPV3/jVOLpxmW2iqfCLDXaqdVlVo6E40ev+/K
UzZXxskZk69VXd6OGqLNS8ohEUPARtYMcU1fNIKBgeKocB+jtn4baK69k2BvzQZ3WCQ7YAJJOPRl
pDukAXG/QFkVKlupq/q31mJFx7xP5t/X40AmSKvDEU4z/GlZBObxtzocywEvv7LVGKkevKCHbeSJ
UhWntO+63ss0p8AdF0Wph+vDboUFtVmJY5TmhesaMA5hPWdJLNUfJuvgaFV6NJAYuP1+sXhScl5J
kh2trMtlzBY3zRUb9LqZ5IlXC328i+3dDGBrLpSjwNPqKP5QiliN0oNNEXWX+w56DAe77st3owjT
n9dXbOP0pZxCbRRePS5P67l0VlZVYDoYxc2GJ2XuVPPEg9P5FqZ96YVR7XxGgSr1zChU8oNTJ9rO
Ym7EJIVtLCYAmoGzXZ++SrNovMgBtC8LXIO8hwOHbMf0ONcYwF+f68aKXgy1yhNL001EEkEAhftn
H53G/im4wf/TIGCUdK4zed5efrY+N6qso1uEinJWg2Vvfw5qaN3/h5nYlKVAKmFpsU4AKq3V8xH7
Ub9QI4BKI7eFRpZ/uj7K1qfBGEjK0Urb+HUTR+QCdY6E9WqzEFtmN+4UbzCz7gkXtfHz9bG2vs2/
vHNpGPHqmRKL2mhHjedy19X0FV1JL1PD6uN/GIUmOpLdAHhBa1x+nFqZmwowBsE2Ythy0Iw689NZ
Xf66PszGpgL4x+sbCCDknTUtVu2MqUrigVw36eZ3yxxZfX1o0hHCqoHEUHvI1aifj27fYlWYRlH/
OPTBGE87W2trTTkJ6Xpgrg6yfHWCVFgZR+UY5P4yhX/NSaw9O1qc73SPtuZKx5RjEMYmaLnVkuat
Cr5RcHG5vYgOCAI6iLQNX0yzex/p4kkkw5uhQ10u1ZYdlPJWeHKTsdGYH6ibVa4xQqIetDxnO1em
feQ5pp7CrgQDXqd7ymGbk/wD+KbnAi56NUkI/kulWfCxArP7XWeI77Z2c2e7wbfFXu6UeEI5RnzP
jWxnV2ykpn96EjQMeN9Sir6M164PwjpNIZ0FRVvnXm2Gy3dR6+1Hp1Ea+2PUqYl1F0PSaU4UE+Zl
53LYXGGuUVDQ1FteiYohBqLEUermqOk7Fi6GQhk8VcuGkwkCRT9c3zQbr3jpJg5jkd4Wycnq4MQo
Kq1tQS6sxap5xGFNNHCOBnEIDZ72dmqae9Xprf0ht4csHEj/+tVXnQNDX7KR0J1KKdcwK+ZwzANV
dDsz2xyHxxpqyvJCX2uzQUHrlVlxcn/Q3ALDkWHxHLCKt9dobTBgvIB4ZaOYv5qN0VeC6QD2LWPo
e4pZVU9hMu0pYW7NRe45kmHua7LVy4g0ljYq9Y6QKBU1RcS2Cn3HSO0P12NhK/BejiJ/xYv0PrVa
2uyDQP6ydZPfZYX4hOuG4Y8sGNXb30WIrVM+AvarYTW5GsrMlb6ijsvH6Vv3ONZVeFwA7N5dn9Dm
spHFEde8Zl+xuNXAycrCZNno6Ka/EfIKDlbpiL+vj7K1hehkwPTnH6pxq49D1SPC5JfjAuDMDwiW
H7Shdb2sUYZDMu0hITZSfPQaKYWZMql6pdoBI0B1MvQs/HlonyOnCt4ouTW/50K0PsIUAOQh9gwB
tsKCugfaJ7gOUMFfhXg+VraCaHnh09GqPWSEzEMVaYsnEcc7e3ZrdlQkQMPhU0SGtSqbRlo61KGi
c7nEff8x1poiO3S6GZ7aYAm+djjOnVAT2dtdl+c9+4lKugmUi9SOJIUZXsa9aoUQ2yK7PEd24iSe
M2lGeND0sQs93Y6aQzSZmP2Oca+eK62b9ix/L6P0z/B0KySrm9SVt4BclBfbbnJGXBHzvDx3eal4
nY5Bqa7Oewaal0v7ZxRpUC7N2DUQx2tAXk5NOHXbpTxns1Z9X0RW0HPv2uE0mcgJz1mjeSQr1vfr
e+P10kJiRTcMkRkuU4oUq7nNyoyeU9GcjSL5O8H75gO5w3RSgzq5DxY7oaFsjF7XWrf14uV0//gy
wqQCoScv08uBR1WEGYii5hwLd37o60V5piGo75z+l1v/31F4I1LXIV4pJayOsUqhr1UYVXtWnQLT
abwIv/SdNt4lejZitAgB9Ppyvg4V8KioTNO34NmIIcHlrPqsCwpy7OJM/pcczW6YjpVVlDuzev3R
ADQDxlMRmGFmayKa5WSOE7HXz2HbBSgUmwUmI7VlTdjlZZo3qPfxMuMa1vRqs5P7/Mk3/lfCkCsK
UQyRNPqdwJjpfF7OsKrMpE+VpTkHlEzCJ/7tLzvMwjujQ0XoqC25ER+Dtu7A4zaF3h6s1J2r+6QL
J+ucLFh/eU1IMnCIZqldzQyX6Jy4y+KclNlZkjvX4gB7syxmOIeHRQ2hKuS94hjPWlzN/yzdbPwC
eDGUXpY7yXAIw2BKHhrY7LanmkpCDa82mxaHBEG6OwstDvxgqnvjyQw79XMnQDN6CheNQwnERPKl
mJJy9BTVCcLDVAQDhrIIiViPc5C5wZtl7KziDlbDbHotSHk0tUnG2nscUk3tNIaFrp+KLMMKfGpj
2312AzuxD5QR1e9K18T/CDHZ0d+YX3fLF6EYUXLf5tiyP4aLWQl8z6LhY5WLpjjDbkElNg8r13gc
y0kNjqIOp+BBNehNHZx2rocnu4rE5ylA+f9Q5g5e9aT/eHZnSpbWd0plmd/oRhbteYKf+M1oRfVb
r9XYPDbYRINMbed5fowyp3AOidlE4lxI0u399Q2wEZrIi9qIQkttFhT8LsPDKls31IK6PzuZO5/T
NM48q+20z/XSqQ/LEJTv6sbRjUNkiGAnmbi8BmVkUlLDTwu8GWEDlf1y6NQuOb77uTkvRZY4rFkz
/9Qrq6q5Gtx5gBR6faqvzxbZ1xMgzuAPc4St7sLO4eVqBXV7rusSa61qVMzmSeBnl3pxXVsfo4Ky
3s7bdWOOEosrZeihv9DAvJxjWMWOMfVLfzY1riLK881BEXN5TsFxHG+eHrPjWSch9tTBVpeuHpSz
YxdWf85M7geIWkt9X89T9BVuftUfWnfXpWxjQVFyha0h9cgApKwWFA1GZ8FLcjhHIGIdGntGb1Bh
awpxCkKDlK3TS3OvabSxomBFAFL/UUUCpXK5osgAwEVt7eGcOOieHWJNDU5qB33rLkX7d4fv83qG
tFS4jAgXKcXkrK4js4gc0cbTeE57PXuv0hHw0Cyc/CRaxnd9muxlLhvjQUdk10v+jVTJvZxckE7I
8ev6ch4MvQ4PMR4KyqFX23o6LFE+JAfR5lD0rgfO6xXFOYQWI3+zKV+JWSpOqNDcH9TzaFrlczbB
ky2sMPrZcEr/h6Ho3ECWZk2lwsjl/PRW7wzqVPq5yKv4R4lAbo7cdjqcG7PoP946LaCDmmxvS1wH
XNnLsaJaG3rJCz4vYuwfSGu0x2iwQOrazZ4OzOvPRrpC8iOf32QSxmooo56pPMaRdRYKTi/m0s9P
RaOnHxa9i045jnQ7Wcvr8Wimc5JJc17J31lV7ss5iqF+KtZ5DJ3koERVeshT/a7S9Q9uMLU7Z9gf
r6LLFELmDhprhX8AVbhVztmbY6ThUEE+AM299RRtGjIvC6pM+RAMWTB58Chb1bOiFIbUpIXR9DgZ
wAx9KBVT/yWa1HK6M0Rv/3X9C8tlXf0urEhwIZH22AbYuMsvDNQcRe7CSM9TFw+PeVMaaC7b4U59
7l8w/GocKXiM9AnnAFnpav7Au1vuqi4iaiNNeyjBM1r3Vmo0KM7VSTs1h6azhuJn0S1O589Blw3H
Vo9wtGtjq65+jrbIllNaVb19NKJRqO+7Dreju6hwxk/lkjn659RJM3EkturywJNjMu9GK3OUU2Yt
o0JrnGvxseqLYAxQKCvqHx06YtWbTERBeMcZlZbHUO+cd3G4JO4piCej/mylkfU014KzA0sMRX1M
jTCbnwKbdTqqiZKMj6lL5fiRBKU8U3wLXGBkJjgudJqcz7k9Tn/xOIMmO1cx1ompDo/3gFRXbHnI
P4biYPf6HPrNJMzfbRbUzv2U6nnvacUylvda2Fjg/J1MWY6RUJTsd2YUivE7DYelfxgikQbH2q6E
cc6DMovulj7iDFf7JF/+Lqu4tt7Ksn36FOmGkt+J2Zjqv9osymMfm8CceybgcD4XcbDkHnq8WcyV
hzzu8JA1xhgumGtUyfh/pJ1Zj9tGtK1/EQHOwyspqSV1u9tjbOeFsJ2E81icf/35qg3ca1FCEzon
CZAARnp3Fat27WHttSAwshk7PcK5ZaLSqxXmi1OlffcyJp791XDKdj6gnyUlbadBMh1NXjzvaaK3
4Dj1OhweB5um3641ivhDMVb0NKtuUpZD0yLv5Asjmsi/FucvUvC8DnJCHbEn+XSg5A4zYfpKM1LK
DftRU5+6XA2t/cQgVefH6RIvJ89pClqIjoDOdR8yRxMeSk8Vz5nVqRot2kTRDsMgil8Q3SoMKhPR
qk8SAhD5meJ1hl+KWRl2qqssC5o6qDTs3KiLf1pjowEypnPz1+xVs3cutDr/BtWf2fhuguzIg1F4
kM7YeZi1X5bJnaeNS/Oa0qzuDEMz1O8YxePurMm1I22qdORem3OaGOYcFHpS/UgYBvdOVtpW/0xu
3Sj7CI20X3qcDo9GwudtSmbbdnPEOE5gWFnlHoZe9T6aGVD9QK8JiwMzN7W/HOqQmc8InOOd3HLk
srRd04VU2bQ5393tYwCnSjiz7F7S0b70Mc7cLZFlVdXZSIriPHFiXmw7HTYSxOsnmMeDCi4szNQs
GPK4tKKJcMjsNqrPnTmInb20MarODRNOJaH32wu6ZYoFySRe1kbWGXZeODEa9nN9tuax/GAvzvR+
yTTtH0+x3Y0+/Q3/jOAQ9X4CRGrh6+S6SVviDdtrzq03mu/o3GoHMVbORgZzbcWjVEyrjbeA4GVd
/saPMe3Q5c0ZnvjyaXIrmN+IVe/eNmmFz0O8C1xuzeJYIPwgZiNtzvWUzC9R1Cqw1uT0dzPTvfvI
MVZBZUnWsPBLawKqIuoUS4/j9gx6vti7hS12hIRboditbaM8hyyqxJeRA14eOU9JkKrRpua8TBV0
t1qi74bQ3BpJuY5UWIvkoqAtwXFbK+Qq4WibrUioGpnL/NSV2fwwa0N0nFt9eIy9aEsM/taquKfo
PrzOp6xDgtAyptYtsvac2iWMTVVk7Gt1uI8jT2au0NbRr4OPDFQyTu5y7yDsKvsZkme+UJLum77I
ntTa2RrDvb6pWAGhIQmTQPyvo0qeEmexi7Tlbe7tner0Hoo76JjBCrBFg3JdBcAUFVPcArXbK2UT
owN+aCcjn6lSYecY4q+uJHsbNQNCI3UiJCkhJqu0j/f6IuYbyVYJqSi80zRb7WNuZ0wa6C11sRR+
jsFVfTVXkoCwdusg3tpMaQsQDzhUzvulKaVfkP5o9eZsgVb28/TUZKa3c4pNrqtbJ176VZlR0b5Y
4wBtL1ZMWH/aMyPv75wGbD58471fUKbFY2zSQb2m9ZcPLcRuhBdQzBKaM5J4ubCiS5VEqNgDSJE+
abBFvERQ2RwVD21Ccy49iD0IMxWy5q8jvLvPYwxxZDOY6bcw6opDP/VNECFQ7HtN1vtWGCkbDvoV
Xbb+Fal7StlIPIG5BmBMYtIRAhQCOp2uWg6elRGTepkK1pQ0kWkdT23T8GA1k5uDzWljZde2lvcF
Dv/5h7tk9ujHAJUsPx3NatxT/rbRT4I3SuwS3Wojv2Qhti+0BV0lRnCIr+zJWj4kHRnszkErKw2y
oavi/4WjliIbaGzI4vEVqi4cQnBGGQUlOpqBG4/9viuU+8Q1Xp0NaHSYw9lBWntrzhF0NRSnsipx
nuGg3QH1ST428dIFadNW36FcI4V++1beOMFQSjFTxYi8ZGxZvQxjJxZLTK44R6pb7Ch8Rs9pPZkf
dEXL/tXScEuv+upqMnghcXzkNayTWuDlCW7IKqNJm4ez5SYRKEgdnnJ/ac0kCuzBMbbKAvJCXJxG
rMiCDog+sAD48EtzVSVCu1kop7ax1qrPTVkV4z4xm8LbqzWSwJofj3DyBUk8G86+sxur+Dl5RlU9
Iolgayce1cl5nDs31fZQ5mb2N7iA9MWfq6ZQfU+gvZX5jeaEy67qwsE7L3Houg2pgJ3omV/q6dw8
DiKfwr3RaW7yTgOGRD4Tjdp0RGm396B4KLT+RFzMILOYI4/K+qxlmvp+mupQ/IoVUsZ/yjKfvC+l
UZEMmapiJk96bGf9h7HtmL3XovJvSvKy/1XXoeYvSZ7131PeTbEbGiPz/NzK53Cf2rnzPDVDk38y
EjP96bau+9n0ut5+782LZT31S5dPT/VE2fFe7y9B3+A4iT9oT161rCcnJ5oOB+3coK6092CE9fNk
LHjf8MxvH+nrI4YpeI5kh1fGVqsjDeTZtSPm4M9g99PPTamIHSW80PB7I803ot6r6yNL6a/qFpIV
kFjh8nxF01y3ZdlpZ2Uyrf+8sYszv+9c89NYVPFDqdXm1om+OtA8NgCioVWRLHfrxSkIZuR0yoxz
gvto9tO8iGS/LCJ9L2Jg2Pt7t9IiFIGKmKQO3ZN17QkJ054ihbDOWRKpO88Eq9yqQ+wb6vTzbUtg
9K5XxkaCcIPxxLCupkfceEKTHEGfMxGkEv/Qu8kbPtjqPC57imKj4YfzYMSB0LpGfGqb2vm6GI0Y
zkVSOH0wcsA/MmFuqIEr+sR7EqU5UC0oXVGDUke91mPASymH5b2WGsXiRyDOyw9t5iZVUE6N/dRQ
v898LQIMsVu0MbV9xQFkf5qXDP6lbOwm7RQlRWX7tRnVk+9OeYTIs63P2Q6e97g84GJm/eMyVzFI
TW123Q+92dTuGd1hy3hAftCtgnrIEyeAhF8TT/xXmR8mBXnhD/j8cAmG3prUB7VpRfgdYuH4b9gf
aV8BkbDSQ+gNIEl0L+/svwtGaoyzk3mV8nEYAGLtFbuco4OFnuKyT0H7egHIJMMTOINqeqpy1/5R
DH0RBuM4eRkEf5OT+haJ9n9qR1sPP1F29kOXJOW48xIr0U6aEQ3dg7fMaOoEBXg2bZc6BXRxRMOp
kTGfpyvhv2XZaChqV9Zk70Sp5MkB6eIEHjNIfD8nDFd/Q25+8f5rxkVZ3uVVnT/Xphl/JIqpLL9Y
ZmYV8l5x/h6o/jU+8l/Z7I/WQHbSI9ec45oT91e2wA1DDSpdkIic1Vo/CI4+2L1QiX/BkBkWfoMS
aulnUMlr3yNlHKq9Hue9/ZC2CAoGXpeocVC5eR77qHXWpR9OtvqV8KPzXnKo86Z3kimmOrh52qcn
tzPs/KDGGt/V54EwR18fNGG/WLEed3vGjr0cwipSqhgmgTQrNi6eDIYv3y3coCP/hpOHftm6RgCV
G0oeqk3SUXswjZZup+e+EbsqGIC8tGn0kPvM+9nudCStjTxXg6GZ261Rydf8c/WLgJxm8JRaH2xr
61+k4a1GHcV2zxr0eu6Hcslj75gtxBKB2RtQNirgP7RHF82RiuCz9ThUVmUNL7ESRem+S0FXviTC
A0mWWyW4zkZRYYTN5lZA4lJmAOQGva5rWlal8r0I69mg6Dlk3qGWlFFB7nbF1wSJu688zh3DqL0o
zN1QetkUqIOi6h+aqm70D12RGT/sCPLZgzLHpRVUeT12R26tkbwza56fyW9nMat+B5WBdxoqrUk3
6mDXH42mKuQWDJZK0qt1LOUWw9BQNFfOVpU5mY/MS+Z88mg6hlAQ5sVyNjI63qA+VSXz27jt2Ky+
L6zu29u+9Cov5nllKBmgAyKFJnjey0eprgctSszOO08aI3gddS46uua8ETnKn3J5Moju6a/yApJ+
Y+/SyuShrFEJxTsP2aDPB8Xuxd5e1JypfGFlT4ZZGsU+GkKxNRp/vc2kkASshHW8EmDDLg2XNP+n
tlSzx7YZAD9GyaHTHOHnWnfC6OKjKF/uKvTArbr7+vbOrlgmic/pmpHXUKkBFUkTbZXEevHk9tWk
ZI8qtK9UfPWh+aW4avbRTuFl9aNEFV/SSkm+gieoh+PkxnEdKEqd5Cc1rKynma7p9zBJPUiRh3LU
dy7iF2IvInUa38XQUN+n+Pb7F4YTAkJmSezK9PjlZuWJyFOK5/kj3LH9XlWa6SGjPr/hrq7Pwm/c
Gah+6n9kp5dWqFmYS6Q0xeMCr9+EJmvYftGoOSUHO1H3Dfpy3jTN79/+GNexFzVnUnwAL4ys02a8
NGrXnVqPepk9KgqxezXZ+jfHKIH7N036l2nX1ZY80PW9kgThkkhMsl9d8WuomWUk4yyyRw1Zzto3
8dDfslwZNzbzlhn6UoiokwDideWf/4FoIxGOyxkNs8faUqfT3ENVAovHFljh+pNR5aaCQB3Blfu3
+mRePrvRAkZBVuPno1ZH88sgnPr9LHrxIcuT4aeldtOXez8ZG0gzmLoTYEFTXX0yGgFmr4dR8ejm
WfsAEFf76rrh/MtTGm1XDbW2EZ5fbyXQbAnOpqSPv1jzJnRET6Knmf4I4gsa6IXiJ2FmEby9KosP
cukJL63Ig/rHB8s04DwRIMRHNTHjFzsC5eJUHWS3YL425p5fE9aVLU1O9YEKlHDHdQUoHtMuW+w5
fxwL0f5npz34XHpJtUV/bemzY2u4UXiwazpU+yU142Zv2yJRPlHkzNwgLHUOUpl4IGuzvNBsxn2d
4Ytl1/XfSefl/+LSIX7WZ9qBhjBFuy/VvpkBsXlp/Uz9bARKM2gMxs95A/9KJ8wiD4oyjBzAbfSW
dpWmCGMfqV71Q6n7RcBtOabRryjuh9APlbz/YkfLlD5TtIeV487vQGFR4pThFyHVpD1/+R0SbTSB
kMXxuSUk2Vmx5ArtW31f1/aWRsbVJ381xZwDRThqGWsyGnq/hRl1UXwWdgKZj2YSf4bxj4L4+eHt
RV2lRdISjzmoKVphVIcvF5UlVmp6VYElQN9+Ipb4q+0woWqmurabmrk/T9Y4Prqz127416vL82qZ
Mj7VGqKI9Yx9saSpO9Zs52R17pEbpj504Hw3PtotKzQMmKZzGejjh1yuz8jqbJ6WQjm5EM4/1+40
vAur1Dm8vYs3rUgcBVQBkspt9Qwu4B8V0MfKqVCm5JlR2Pox76wtVNYNK1D1E5YACwFjvoYreaMM
j7M+OhuzGJyHpGrq9zp4nq1RuivfDTBX4zmHsZOWmrGe1RK2MXYLXfmzYqvD32lfu98NZNATv+2n
2fk0VoUYHhaUMrbe+RvHHpQNNkFk8a81vpSMFBEVPVROmdtKmFkS15EfFS0lgdbzkg1nd2s7IYOR
saUcdVmPJYqMPBbK3+gsOscbDrTK9GpnVTYu5+7TAYIdJkbgiSxtLYNUh1lc5GGIIU8HGKwv4kir
Of1yvxWKx2ARAatzk1ePn5nGYacwAnlGwf5fr9HTPbRw9f3ugp7l/zOyZh3Dv0PEBzoXd2HP3wtP
UGizwn44epkT/2iSzggazc5wkSaZ/D0LZE2UnBD+8BgyZgbhylUt6TDFoyPKo0PR5cXICocszGn3
91uhy0izhdasZMu+dBjUGVt17s3i2LvGlD/rpHnLe8cO82rjVFwe9t/LeQ3y0cbC/64hpMoAG7xI
8vyInE6LYpVJ5SDxKj/NxNYc2eVJfzUFUk7KIsCKzdzjyj3xQOsUnNz8mIY9dSqVcOUA1Eb/9+2t
u4yYpRm46DjlkFrK0sI6MSREAjrZxNmR+ikAp9EKv09pJ4LIKq02yDS73r1t8HoLAahQGSIbRn2G
qt7lt4p7wXwEsKmjRYv7o6eo46+wAaCHDoK3gd58zTH+f2T0ujgefsIGqogGEynyd/kjCiutuRvi
tE2P2oTml8Gr+DikOlHtrPbfQZy7ZD+990gRTTyWQN2PlSiT9xGEpRuLvv6YNKVdsm8KJnzLNXvR
UFgitIqCRY9Fd1Y7ikpJmmobVi7fALlcir/ofTFUJosOayz3wFjN0NVucmxVHdioNbkfR2+YgyhZ
+p/tpM7vq3FRtwC5t9bG1QbmDBkv41oyWvljk11ESWnOzclRBcv9iQLQ9LGFb+auyOP32lgdTxxc
7GR4K0+pjCmzZ5aZHJsoU4Ks6Xq/gb5gYwevbwO4Wzm+SYlbWltFVq5d1Fo0WskxG53ifUtxLfRL
LzZzyO+b8V/LhCz67evw2ni+PKOS0E8Hqsop5WjIj/rH9iVUYC0y0/S46JSC/vKUNht8W2sN40WB
Q2Y5ukttFIGRWsUS9M7g/phMuw13tjNI5HOdtd0jRVdHeTD4xGbQFl2f+Us4TDnI4bnXe6h70qp4
UXs3VRt/1OdS+RTS4gmftdEjTuSZq+yz1mVKsk/DZGhPby/x+sbT24csSe4nKd7ak4FvaBfViBXq
gvFYBejMZj+8powYcXBS8f1tY5exsTwnTEByweRUPIiCda8ZdGUdMeScokla1wdn6erHpXTbF7cS
w5OZh+o/M1As2GO8YeOZvb4HFihgsAUYp1+xZga2R61Oha0mR4323N4WJRBCBjk2HtTrO07OKuEF
8HXARbkewrUyt7EpOnPHI2/pHhkX17MDOiei8ennauEOzDA5X2MDldy/vbVXC2R6mlIHd5D7x+1Y
XcHCiPjZoRIdgYqFqp8Nir7LRx7bex9ZwlfYtkk1UCilVCl/jz9vxKQkttUuydEYMvc9xBFU5rvE
1Q/d0MEm+vairm48xsCASpEHykU07i6NNXTCAaH2yVGZtF+LAqbSnLXn0VNeFqXdOJtXFwFbnE+Q
NkDtSUZXT1/rLX2lVHZ8rPSw3Xd5aB9xzc1jCA/yRnJzdUwAJDCRIQvPjH5B5n+5rLDSVLXochzZ
nGrpOzEmlvVxBML7o3SGOA7aXgEjW3ZOsRGg31ijDaYMCj1cGlrBK8Nwl+vFZMbJcRCDFtgtfnpg
8iaY3Gkr4b5xHkk3uAq8OhYhzOo8ttMY04vnKrhpMQciq1s/1MZw49TfWhDnnhQHwjfWI//8j9NI
s8V0QcqlR1SqaEtFCmsx1HS/ZNXdwbLHpqFYxxQ3gR+UbJemRlC8lTeb0bEupmG/zK72MffaLbLj
6wVJKAkkirgpCm7rvLewm2hp3Vh/yLss+5mDuXj2jDr9ErXgcd6+XNenEFOIKEqgnCy3rRZUEufV
qlXoPE3W56KNaF0lH8tS+7uZy2fR1nffL7BFugyvZEH+SgNITQCMo2+gPdQx1Ymwn5YgpZ15zsPq
bq03D1NkGxKWxzG3Vz5KAvJjhAC0B7V0Pi9utpxgnadVrHTxw9t7eONzoTzADIvMAnCLqz3s0WhB
oUzTHvK5MBiBrfvArm31wQUSvvG5rn0hCQcnUOcRwz+tGwOA4fPRdiud2vLQBT1yGFqe/XJT4Fjw
AW0Yu769GOMtQeWK9JfZksvDbhuRrgqoZR8EZa4XNRnSp06t5v3bu3fTCkBnpkTIPq96lRqM2jXq
HtoDE9Hzc4Ja7l6NAe68beXmNwLo+htXhKLC5VpqlNwGIMrag1eiJOKj3gXpR+OFyS/mCsV9CAxC
HJkX0k6kRk8l5IoeIXYjZGBqR3tozNEJtFFrD4vl1Ye8vl9VXg5rwfXAzDKSMxi+XJigeaYkEFQ+
uHFrPSZNmR5LoLsbR/zWR4IH93XyDbjrWmpSgMPIvNRi+wZtPIHS6A/h0mzVLuVFuQi0PY4ZqDY6
1kz0kX1eriUOgRdGcaajU+KMiCwVaiEOi2MVT3o4lZo/FOjP+KHqpPPGUb8+HlSqaErRI4QiF/e+
suwKJUlbc0ZmL/IeC+QafZAs7jleanP39km83kpCMyhaZB1E1gHlFf/jtVKmKXR6c0IhrIXpT3M7
K9Dcedg477esAE4HlkN9grrmaishf1ZhtPHmhyLKR99JutrPi3neiGFuWQHSLz+VTq9ybaWOQYJY
fbwg6BGPAQm+vqs7d6t2dJUwIAVHHZHJfMniQOq32rFacT3AeBOiCabx6Ial/Z/Za/W+dKvke8uc
+07EXvktr7otNYDrY4HHsGXZluQIsP9qF1V1RM4MfNKDiKb2WAzRQlgGgKuo07u5QaVz4q3CQ9Ek
IkO6XGQets4YI4r3INwODT5qJcxbe3l+moVogiXpnYP8ZZikmlLt271HkmYsUTrBKH/zz6VtU6/A
89mJzQOmhf8wmrYEzKo1/9xtRY4ZwIZOS5tyvjxMfxx8R02dISx7C/Hp2EabHOTFly6tzS0SpBsf
TU4D0WaTFKuENpd2cq9I46aIjIdSxOoeHaxh185zsUtg+bzvlvE6Sl5eGvTSe0jE6qUppa/mSKVd
dxqdOARfagxRFJTqvEVHs7pnv+0wAqzprMimkX1pJ2txvRW0qidjdpVAi2OTCbjJ3nCCK/f724on
x8T5SISecmP/+EC03pcpTrHSlmn/C4UXJ3tIw2hod2qhz/8NhZsZp2R2ra1W7M3l/WF4dcEjnhfY
Qe36VKPr/imnFPK5g07Ov+v8vS7P5BxLEiZw/+t+QdWhwzZZZXMqHZK5siu8Y9wq84//m5XVWhSn
qStRFM3JMvvlXVy53ntaCPVW11T+mD+eyt+LoSlAvCQP4BWVwBhWSzdnzSmNhye7Gz+VrCyw+n7x
p9rdYg++9YF4GZkPI8KF0ma1KDfKwyXtiu4keXamHcy0NbQd86JuAdtvHUGiWzwhtiTW/PIIwuTa
GU6VdSetFFCqgkwMUwjAqmn+EPfNUL5Twziq93Lobj6+/eFu7KgFmSv0ggRuEKGuHHBlDplJFa4/
CeDYUzCokEQeHPA3SK52oWH9zIp8hOv1bas3FsxhRD0BnWHwCN4qQ65srVksnpRTnkapn1l2+OAQ
ISQ+kaIahBLuBomCqDfM3vigkLHSg5RYHCLHldllaqNszBfM6sqo+13lJY9FvOgf317dTTOwDcv2
Ep90jRzx+rLOvCRuT1Yowt5fBDHJlziZoy1V1JuGoJOmgA+I/ApVhAQ0wGEmuU/IyCf+FI1loAzT
vLt7ObTKXivdUt1lzVcAlZNOUSZrT4ZePU0KIzyWtoQPbxtZRTvcbKZVpJ/iFlCuX9/srHf0sJlF
c6KBnz06tfjZNw31ZpDIAHD0pX4fRqEV7/JSr9K77wDdfBJ0KhuMefBOX16/itGDjqpTfUrrUXys
67wUvqKNc+PnjjPDzRuJ6k7+s9f1SuZmSf5IdLfO0y27UJ3RYL1mRSASNBTzP9YFIhj7Oh/nk+kM
3a5T9e7n29t8fd256gwV0PWR7NHWKrRrlS6BvktvTxoUdu2DOs1wSBcmYRjSj3mi+31ZmfPGfbi+
7VBbkuLw/MiSy3qtSEhpACZ46OZ0ap9rr++1DyUShfk7xYOhwUcvRkmOPMRe+/Xt5V5fEFmyhfVY
Hl8qV6sLDzOlPYmhqE5RFxaPocKom63Vd2qmyG9JrZaGPMBCso81XxBCQa09j2MF+diUPSh607wf
u2arVXfj00mhLJ4H0HYU8lefjlkVt0zzvDqpKIc/2kXp/VeggLcjrYSUSdWKeiMwurl5TAqq1OJI
59cVU9eEjWrU9erURmOGSnqfPMRJ1G54l1Xc+nvzCE5wLKjV8tBeXj4kKiyzy4bqVNlzFVSR3ft6
CHmvUYVbZaSbC3KZsqESh5dZ++VWDTWmagx2cLT6g9uP5cnIp62o4eaCaNXIWRSSmvVp50GNNWgU
q1OYEg9FSbvsBnMYP45tIg5vH++bR4LvIwXvKMWtS1VNajnCdDl4ejwuow8Dj34Y6gkJRm22nCct
rPX7qui/vxZVbQqZNlHDGkumRxVxqmdVp8nInL8tPS/9SnWSj4XnbI0X3vpa+EfOBaAuHrhVUJRF
wp0ZqeFg6Nqwd2JmNmKoXf23t/DW10IXQM6By+LVOpcRUjZiYkbmxBhT/yXNW/vjEHmMGDaqteEG
b5mCmJELxVXVrurbg8JUQJtjKiblDiKR9fu5K63d3Jfxxot2a+/+NCX//I+chtxsaWj5VScPZgBw
SIVup7uaQHDjObllBwQIV4oXlGLI6htppbZo8OpUJ7swpkMWW/ZDa5pb1fpbGyfpnzjnrx1w+b78
sZqqgdIcnHRFeMzIIGj9rDQDDU608HEs3WgrGr9pjvlUGu0ccgZaLs2l6ti5pbNw8Oa+3pmRFx9T
vSkYrcnyjQt8a/+IEUGMkVHL3uKlKTQckPUU+HR2jalMOevV1l2zu/uMy64oz6As6zCOcGmlqzoP
Ow2XtlNGK5iSvvsLbKA+vKOio0Ub1m689kCQCLCp0KKquyZYSVMLMsPSw7eGjnpMC6jQIn3258gF
xquIALafbOO4X/lBGrLgGHnfJQs7gIXLBSZKpBRIxJcnBzqh93b6XNdBrS7dbpyUreLHTVu0p3hH
aFRRyry0Bf9ZDb0cR95dYqImUMJtfajKlq8motR43yrOuOF0r04JSQSJIeEp7QKJV7g0WedWbIY0
cE7qnMzvcirDQd6J/sOdp4RAQbZzaCdSCMHOpRVmIUwGmHKsVBZ0uG1nPlfVXB5Tr5k33MbVDcMU
s9Vwd1G8R/xg1WJJxkotXTirTtMUVT7F7/ZQS9fepckWSdYtUxIUYJHb8uSvtcvUctDLfBHRqSly
6xgqqves907+BDGWem+wKQv4vPqyp0Pbd72BRq3GlTNb0SlKnXg3K81fsIpszchcHT/AzbJND8kH
PNfU7i6/Ul7moZMA2D3q1vLMoOM5CUfXb0T6eVDCO/sD+HSaQzSoyJVBddMJuTQWgvcojbyrTuC3
zb3dhTE0CGEKPxb/253qIa/GKAnIGPo37ujSmKl1kZjHsDzBiqDvynjx/MUot4CSr8X5ixISGaaB
zKYEAsjy7+oxgRxjrDyYrk+uzhC8D2GKqIO4TwrzCI2wgJsZBkx44qI437U1r5tfjkn83MRaZ22Q
K119S5ns4rAkzymgmbVkm7Uwp03ewvbChtEEfeipR3B/1nc3bad3AgnZrTm4a4s4Zaq2MmLkrzUe
tVadsCubLj8lnd1+E44WPqEEVmRnt8+cYgd8JtniJ7pyXsgWo/Aky4+SqmpNSePBKGe1tZmfWrTU
fAagNWi3zS3JoKtrDtWIZAsihSC2gh/i8vDEgkM8hdZwGme6MUQqvY88ZxtUIMs30qLX1+TyBJGz
ozBNFibTovWKGLrVtQhi4lPcR9M7U5vhdWpiARUCchFPXj42e1D3vW+E8JnVelk+kbc5P8bIgtA3
NJM7ZRa4ONTSmPJD8hp85RX0HFkHAKRN0Z4Y7m+/gyPUAbh32cZhvf6O5NCAM17DCB0A1OUOq0IL
l8mLxKkfzD7eT7ahnPshg17xzmdIptHkZjSSYdjnlbi0s4SJE4tYdCdX0bqXorLyw2yI7DvT9vpG
pHK9JDn5KkH7vAykGatDg0DAmI/KUJ6qtMwi314U66PQ1enzvSsicgVPgFaNY9LkWq2I6SODQG/B
TGebARGMQB6ODDdZUnv/tqmr+01pgJXIGRjwxSTul5s3w2uHIlK1nJpobPy4HuDjY/x9R7OyZdKx
+v62uatbB1oMNC/vHp0TkGqrWEjALwpxh9GfMuZv/LzutF082ky6u+UWhPiGKQI8+Ayk12aEa3X8
GOBS3dmah1PVR/POYaXPfaE1j1Ud3l00kmho+sdU4mHmINm93MRYwFXseKl+6gvm/RF6r9FjsYuN
AWz5C194EfpacI/RQ4P9CZjJqu6xMPYGoXSukw12UGWOoXNc5iz5MZhLGVhlrT8VDR5143bJL3Jl
lUIcTWUp0LzObYzJ8JTZm/STOhjhnrnudr90bnLwmnx81pZueITlvnhuIWD8B4XPrYLF1Y2jwAMy
jqjZpKOnrtu9ZgX1pSOg6VdaW931fTv5mS7uTuCwQv4hh34oHNCgvPyAIDIZ2dS4BaKcyt082P9Z
otF3o61t1eTW6yE8IlGkNcQ4AgDwNQVS2NV9nk1CPaPRobyM3PMzxKFbLbz1UXm1IudegQ5z1dYP
zkRYW3iJu5xD1a0lvPVza44fdOANfhdbf4NiPrx9r9duRBokOqdYS9DMe7q6bDBMpLPTWcs5LyC0
ipwY8sspdnzTyP8SZfzpbWs3NlEOXTAhiuOisrlKb9rGqm0H5i1mjdJqZ7ZKGHRJ12y4RvnR/zz5
hDvM1NGIp0CLM173xxUZUQO/G89RVlb/WJVm7qppGR6mJsyPkK8b3/I0LQ9dtRmy37Ks4ZRxybQ4
OP2Xx7EzwqawnHQ8m1ra7CaxQJvYCLHj15kPbuFU78WEsm3YtN6Xt3d27TTlmomL5PiFLC+sQTdt
PtVwTI/DOetKdQ8UXwmSCIR0GS73+medwIOLQBmNyicLXb08UwIMRe/L7tzXi/0Z0UM04Bot/lw7
05bWz+vPuvyUlJwkHSk1GplArhy0B19tnAwa06SGnapQcCyMnKaKsIcvPI55sovNsUg/u2MbQegI
Ec/iw+edus/a4MVa4KmghM4EVZGyn3N1inaWWfAy37v3cC29ItR4tK5HfEbTHEd9mvozc1TgPpKh
r1+G1K0OXp9vQYWuvzOnS6WVCiZOAvBWG2INVZIKve/PSWFXQU8p7Wksxpi7VG9NxV9fVkwBSZd8
GpyoNYlUFsVaifYcRyqrxScPqpcvMyIJD29v3g0rdMXksAIZEEHgakFqWFTCjWxxHnovDJLczoPI
NrdoBa5yQQ4tGQl5NK89CfvajA4vMQDjvDsvplH9UIes/m+KJqmRmHbQYtuoXEDSfKAfDTEEzNgn
Kx7d49tLvfHtGHPjxpC+IJP1SjX1R3GzCC1GzF1VnLNULZ+tsE7ftfBJUcoqpg0pwRumCGgI15hH
xLWvHW0CZ2ftStblfFiys54CpWkspX+wu7uxLcxIAM6kAYKjxdqazFdfCgSHwsI9qzm8dVEr0kMU
1VtCHetoRlrhecfDyQY1Tu7Ss3JIAQYRxiPn1EeHxhMukKS0OqZTFh6EGLIvJgHP2SuK5FDPdrZx
Sq8dOyVVBttkLkievu70LEU5dJoVOucGPOC7uYeXi4j7RG6zHIgWmsMyaNqLwZzD7u0zc/0+8/Gk
0BewfG7jerRZDzshybNcmIXzb3Ez1Q/akmYBUk+zDz3LVvxxfRsleQ60G1Cy0P5fP51I/bYZ2adz
VpLM2PdRP54FD87+7UWtmLkp/eiSIQcYKlVVSgbrqiC1/QYgj6KfdWP0FtCGsTWciVPVfueAYsZx
e1P8r7CNSguUsXGrF5imjPYEKXqVgJLk5aFl3unaS1a0TnICoR5+HSFs1/3ZnXrlKNoKIZ68siNo
BzOqnPDw2KCGGHgRW7Su12cD1DCxjEl0TzNwHd5TkZzJgiztTMeHKRO491UjUIspH1/gLynGA1R/
FgCDRqHk5NpzrW3MmF6fEXJ0mhecT4hAyXEv78YYLl1rWZF+zrUksX0bdVn3S1S681d3cpwliNmX
fsPBXB0UbOFGuZLEOxR2V24b2ROPqdYuPbdLDnePFycHAQhiw2PeskJ2KzGVpLhX5HuzCTkRHaDs
bNZKHJ5MRILqANHE+b5Rew6krJORpAGZgDjjCoHLAFinZcuYnXO3ZnpOLbt9E7Xx57fP/Y3lUI2D
Z8bjtEi9v8sP1SZtp0xxkp/BZTASa81NkCbuuHvbypXvZy0MI1Ey5seAO5G/xR/PTN0mFuy/YXKu
/oez8+px3EjD9S8iwBxuqUC1uifZ47HHN4QjM1nM4defp9rn4IxIQYQW2J1dwPCUKrDqC28Y8Wa2
U6F/qHSMMg38y54Ssvlv2chWMAAB3wUxaVXvaHMcI0Y7Ta+giZYjKk7hQXHFnrLWvWV7h7uCt6Cw
uDZ0b8smrujSJFcGq0lNtLyqMUuIq73bb5N9sXK80BLBS5WDfbpdudId8tIryuQ6jI37BUUb85Sn
tRVMphp9GB2lDmiNak9WB+TRk/EABxB6EgnL7aBUwOspXcYEB6NO+QMax/xH7g7xW+wM6c+1YY+f
U7tYds7InSV9rx6xaRLysS6iqtaAhV9mptdCx9kirBMVVC+35+OTeG8U6H8QAEEAgkEybqfmLS5F
WTPJrg4ODCczMpPXEE2aZ8NvUkmJt0ZUjuycPOh2FJR1sh67i+xa6+OYBm1bmcvZyNo4OhResQtf
u/N5UQjGhAaUMuXENUbOQfXSNZRRXOsmCq/jxJPvtlp8BmxU7lyym5eFMi+XLC8xEFiS89UlW82D
aLta1NfQM0Zx9ABi5J8gRNjFAeyy7iCi6aE5GUVLPwSRIfDxeLyB27mimwJwjZqVjPLWDd5B6Fbv
woO5GoOFhUoc/63ydKOSvux949tPj5FYUO4RWtdcJ7ebiJlBqWG3WF+xWQ0/CEUxg2xwnC/E4sYx
myzvYjlLsnN93Zmehs2vbOHxjG3a//EAktlKuorEbZkCCI/toZ7AAg51tqfBc28oKQNBtdaiY7aW
rA0zNfS00K6utYYCKTUWfUkPoz627Unr1FDZiVfvLCcdV0JliFF8d+tDCkIgdBuPeMM24vGshd38
BsBm/uzAevxsL7n2WbOr4a/Hp2UTo5ORcpvBxSG6o560+hARQx/Q0m/Tq0NK8HESqXFyhql6gWKn
IZAu4j79eSlqL/qIbZPVBl1ROE/faySRFuQSMh8ameufMEN5N8bBVV7Q90wOaeSgDCy15h9PdHuv
IWVDHscYHFWKdbeHtZ51mi5JE74sdRR/hl33DR5r+vPzg8jOk6yF856vFagyfems2srDlzIp8nM5
593ByJJy56Bsz6U06gMiKhEHJDarPcu4UmLdLKMr4t7KYZm67loVsDpjS9lzOd4OxaVJ2Uim+ySM
a+i7ByumtAx8ngooYdMBeeHa8D28EBL0eMZ8D1S2PY2kMBx9NAsRxORSud0kJa+H2cb76SqyXD8W
uWFc82wBWh9N04dkcKKzhg3NUbTRiCnnKE6Pt287W7JV6W1CkvNeErwdvsjlu4vlw3WZllw5VqYB
bMSk2jH46LTOexJY2yPJcBRr4EeyukB6bofL4bcnnVMt1yKfzUssPLxKlTL5HybFFU0vXZJZCGJv
R+mIGcZ8jpdrFNr0SxoDgVMP34OYkqaI9qp/95aQlxY+C65nKDitzmbSTW2VK8581dS6DSx7EEFZ
c0pba9a+Pd6t7fLxxqFaJvNS8gx79fx4yEsvGSJvlMHxUKUOnqbwg0wQ4Y/H2U5JvqUm8plSPhmd
qNsF9EowemRqw9UIB9VP6rm65OgTnLteXS6Ph7o3JVI0MtP3+v5aiQdb6KRewI9cHaUvLpi89udI
cfZCZrkwNwVaWciiakdAROa0edfEpEwG7BXt6qiA6fEQR+r01MdJmvh1Mk7DmWBdfZJ9zCMjQdHE
yiA7SKbWHUKnjLUpdIV2zUBqHFPFdQ5Rg35572V7VlV3VpETISF7lF8Ap65OfFMUi7oUiXY1Jvq4
85AX57gz9jw3t6PI+5DQ9X1OQMxvj4Wli9mKI0O9DlRKT02koekl5v747IlgFCCIOpA9mbivsrU4
0ZDqiVwVgfawP8+1tfhG1+xpMW2LO3KppMaOxGnQd1xNZl4WNGCGSb0uDqYaZ863mfw75YVevpaT
3hmBQ0XG/Nwp81AfmsZCI2dQkPw5UZeKx0850p7xRZSidy9RZoHLjK0wVhRfLerWgrdZ5O43bS4R
N1cHz+ZfGMrFOaZtTGRqtUiM7gTB9zZH0qaxWAHaQqvxdnPSSW8aQsOZkns6fdPh2b9KfP7el7S9
GmAQUX0DiMWjQfX2dpiIIDXv5n6+OqFSntXSk20jxFGNqF52Us67Q8nABRA0JO119se2hAk28Vys
eNn4hRghn6E65Rso/H9++sxRh+asyTYOp2+1eKbQE6do0/mqEgQe5rnWfWdwo52TfWdCoAWoJ2Ip
B39v/f0k+Ryh9TJP165qaoy9ECxJRIGw/twVO2HZdihUAtCro7tI5MQ+3W6TZSpeX6UhhnJFoX9E
4F77PUW39hWujbKDw7k3FKVm4pd3tf1NwDQnk+dMRnNtCdsv1phWh26w+kAT7pfHu7RNF5B7gf3I
WFTSCSFuJ9XR99XTvqmvug60ys+iQsFnohmU2geFWBXnYdLi6gzkOPWefhFJWOGz0ao1pePP6lKq
usq1ej75a13N2gv4xO7UKppzLhLaQY9nuX2rUEkHbyQrEVD11pzAyDVxUxd2c21Kpbi0Tu5dOq0s
D0VfDHhcYGvweLztxUGfifee9J2qLF3T21Wl0muNfWUW13j0ihew3+YpUoavjwfZHhIGYc/oLdIq
5RW+HWTMMCKty6W4lrMaf/ei0TnOMFVeqCfsKYDfG4qERLbu0ZjfAGzBPycquVVxpWnVH+K8tvy8
CaNjWcXx6flZgfGG7UgWS8VvNatM6siN4Vhce9v6x1ga/QKrLDpGojN3EqDtoSAYA+RNK5ve+UZ8
y5v1Kl/MpL6OdEL/LByzrK6pbvfzWdXaNKZDQaVw57q6NyYHntxRIi5A+N7uGcA3U6SWJa5Infdf
UVrDCqgwknOU4khdAr7aGe/OxsnMgGNPfwARmtU3FlmVqi5KKa6TZ+aKX+jCWXyzVuuMzEsV/z7e
uzuz01ETRAhVZuLANG9nN0wj3XKaA1ey/CIgDcrx9NW+hZPyMi2TOD8e7c7cQOfL24uJbXFwOAaa
wkDUjD6VWpdnDIq15mSKvIkuwDA7bWe4O980EELacWTLVBrWjVW3bxdPYBF1jdx8+qpGpLAjXks7
j8ydJaQhjrgJgi387zodGWcTmZYu7Ol2Vt5Zs5OYIEhYQQeG+SXri+jpVxowjhStAovpSMW72y0z
y4TqUB8NV8AFrh8Z1nzFcq3dec/urB2QXexaiA+5P9YsQ2csK0OHpHmd0gEcHCrALynNqp28Z/uW
QTXgb5fGEpz3NQYnpVGgJwp+7goo1m/qMg9HE/++oAud6ji0bftBmQ3t2aueMyEpzSwjVwiaUrcL
WKpJaifIO17HRjN+TnQj/tzUzvfHR32zfgwC9duVXFbW0V29J9HsJl0ZK8M1msEmzGmKj1QW74nj
3huFPJh4l0oCMJNVE6TQjdlTiM2vblblx64wB9/0lr0S2uazlR8ROmn08tGRpOV2u2Co6Th9haoY
HfvZ+RTFFLZCp04/jWURPb831ENAGFMOla//aqg0VvoaO9bxqoxKq19Vr+imYzzH87O0Bq4f8h3K
u+w/xZh1WbAzlZGdL8crn5n5s6MMtW8o/dOwHEjzkrpDtESuQCnmduVgNGCs0HDUrCmaOwrWff/S
oSCePJv2cLvxLrJyshWGu+TtOD1OMh1PyXRNONtHksfprYhFs3Ofbs4Bo3DLvaOYabuujSPgMnsD
nX31im12cljGNvarwctPotuVNrw7FB8pQTuYfj6g2wnhFt/Ps5arVxv5sMIv3HAgyGWDCHhxPepP
j7/WTf3RgktDO4o/CW+pe94ONy0VMiwJMwPlmJ7Vtld+H8be/NoVSXyOCUqAdWrT0TDCfxqkcF8e
j35nssQX1MF1YjWSSfmV/9gEnpRyApeiXpNYM1/tyvFeI7VMDomR1DuPx+bCZaIW3UspTiFt+VYX
Rmpbae/ADriqVAYPc9l/Gl3zpOjZeHKc4m0pqj2J5M0VJUXnkO8hMgRzTgR2O7kEv0ljBg1xbXAW
qH1b0f6Cpuc9Cy6mWs3SkXtJzUOIjqsvTcVrO+UzUK+KIUAaDg5fdqUOJ0047c6jtd0upKkkUQew
lmxhrmKmFKWErO9z7aqWZfjP2E3jqRROdTBErz6b/FtUUolf8B8GpApG4HbxPLwGlcJtwms4VUnt
J+pknVQI636IyeezMiwsoczIacRIdAw1u9vBxjLm+vfSkMRcSf7FD7u4GnrdB48P+/Y88N7zTQNd
AllEXfV2lCaH0FiEmYMf5FieeoHF6RI21c4o23MOTQBAhcTwccotGbT98Em5oE7jUM3sq1In1Rnr
yQyP3zFzTzBKkpewH7F+05yny7h4CdCghwtBuMn/X531Moq6jGfHuRrCGH1OTxXg4TXvzG0TcPKO
0AWSA1BT3SjMDqYGXjrUjatRG/rJNur4SxrTO4kMxXlzI6N69k2WlXZA2hIMSbKwNsmKZR+SqKB9
NeqkfoU7idulFua/Pj4Xm6+K91EilUHN88ZA4LrdsTAsR8VKY0bJovD3bjZL3yua8W3ql3FnAW+P
IN8TVx8IJXIsqTa7Ac7RbgzRU9L6M1YxBcOApMMxUBuVPVbo7Zz+G4gQGs0hxHn5r/znP5zCsQzJ
DpZxODeeVp6jaQALMNTJW1JRBH1m+f7fUGQhtCokWn/18RpRGtPLmIfz2BmnyTDaT5XWDT/hjXt4
PNC9xeOFpDYtYdS0Rm7nFLVwPLLWZU4dVfzRSzu/mI09kRP5vv//VsV/0yE1gIdJLMizvJpOLAw9
8wpGaTszeo0m0zoridEeAIXZhxzYwRe7UqbXTu13sjl5zFYDkw/zUHE8gAeuj2FdQf/S8SA5R5qh
BCCqYwLDTuCoak/NMU1r9QJmUDtjD+Ud7dyMdvKuO0dGBsCyg8aDtuku1F6fpMvC+F2plL46Ztmh
Tcr5WpQifXm8kyvA/vsiU++V3ZL3pvVaR1UoZmMkeFye5xKFkjDUvUApmyEwzKg92ujF+722zK9T
6oHmR3vhlGg4KMxu5/iWNlWXvkA6pVwy5+vjH3bniMEZpcAo+9wyL7w9YnHWQI8YUtagK7XTErmV
PwxluPPFvLdQ1lvNhcab9i5utd5qLc7wMyv78Ww2oIFKYB8fTbjih3Rpw2M2Yk8b5a0dTFbbHZRW
NKcIa59T6jTdT4/ne3uh/7cP3A5UtIC2SDTE7XynTOnaqCjHsxPGtp97rvJaw5QCoxd250Eoz/HH
/xvPRtCdXEGacq0xehE6g9lIwRpnxRSkUkQjrtcqQUuu3JNl2B5nSS0j+KMEjznXOqZol0VDKN9g
ata4fDLyzPulqPLslCLu1e8kQffHotEI14XK+LqJiijlnGKuOZ5TsybXalF88EFhiLfI6YZfHm/Z
im0s15CJ0WIkLJOV+HWvZKQJrEU5TCG7XUKcwPCk7z/O0HHHcxw7nfHrnLn2Z3UJvcS3RqDGVqlZ
9SFSvEUcjDhCLs3Xs4o4ZWcVth8PYDICAwTocWbciBaaIEKEMTvjObTy7AtmxcMp9rzntC/+mz4I
MPAFYBJpwq/u59wsFLxnGWUpi/5q2KXuC9Xrdj7Ru3OhCCBfAWC9az3CzIkGG0D9dF5m719knvOD
Z07pTjTwjuS9vQd4M8HHSl6i5EmtPr+GN0UoWj2fvTHFH28SYVwfTHTPOn8yWk85IHsH365qR1ec
TDXM8CEWRtQEIZpi7as2z3px7NU4Mz8Ti9bzIeuUpHlpbUrw/qwN7V5t6c5BR9pHsgzeyXnrMHNY
Fj1uBMo+xeT+Oi/orpvx+B3Y5p6zxp31J2hBpg1yIyHgul9hjOAETDecCF0qxRdFmx2KcNobZXv9
SUcpSt4I08CVWiMnRw13uzZr5vMov5NmAeKn4ikaoWFrdcYO/l6GJ6vNJvwDnklAK6Guq8JChNmE
mKEQnQsll1bQrl76rWtgEG/N6WumW9E5a4fk++Pr4j2vvh2WvIp8BOkIWhewi2+v+CHFwL2ni3+u
uyr8N4Rc3AammQ6pX3m15n3n8Rm/IZiTO69VMmKLiTxxpp29Vku8U2JH5t8KMHTz0OdzKb0rciP8
mDaOm+JIZbbdSWsXO/I1Le6Vf9xeX95oMOXfuqXOuqtZpRF60VaJ10WtFu6rXigp8I9GMaogCXX7
25KGSutjzRnrnwohlpb2/gJLQNoQiYvez3b5M77ao33tJzFH2smYsuIfFfm0MAgLQ2BlX1nJ3Ox8
mdvjhzW0hLoRoZj0XlYfZqovgw0l0oC1s5SXGDjigWT4OXi1vMpIBGAKYXdD0muve/mxmaWTo8/O
WSvU7GMFd+haqWKPHbENaAmaIV3pdP2AFJlyrj+kAl3daLnTOc65UkTx2Swm5Twq0fwxzkCYNrgf
YumcGUcTvsz58dm7MzKcdsqQZNsyr1pVRipELip3sN2zqQ0XezITfxbGnxiMvSDY9XEKbeGH4ZMV
SZdlxHSehiA5PlLRNJFu56uVrj6VdmOdx7zRj8s4zeek1tSdx259EzKKJDxK+hz1Owj7t6NEXF34
ZQ/WWUMO1VeixP2z6wuPhrQVP5UFv08ICw/bZDT5h73Ke2bRVOlA/eWsZlhqIFA4/Dan7vL7481a
34VMiGIPJXZCGJRn1vFS1JdGIzkI57RtLPvQL0vzNazGbPTrdvL+cC2h7sl531lDaf2DiAi1Eopa
q50ac9ies53bBAyIFfZJk55HrpkTAJc96NS9oaCrQR6lsAsabFUfGeyy0ZyZoQbH6P100YdDqsL0
itNlD1F6byHl0UMSURL01zG1FS2gd5bOPsfTlB/cKNN/j0SLkYI9hZ9HXJwPT28cPXBuEDQUkMZc
A4+WMreEJrEQmTlGh6hGSN7WsjlAzrU9GmSL/8N4BF40pQmrKULK+f9wn+hwGfIQ6Ni5ThPnjVHK
81wsIrCdfj4VmlJ+fTy/O1tHOo4sixQWkeDV2/HM1CZkl+ORt5a/VnWONLVWzt8bFyu6x0Nt8lI+
AqnyIZVwQQXrazkKDUnOoavz8OxMQ/MbjkphVaL52xfdb70rcvenznQbC8mrsNIvsdYiBiXgz44v
lhbNrxVPxoDOXB6rR71MzUbWTZtq50eu3ybqYGSonCEaYx5V4NV9blI4ErWpOOfEWvKj2c/dsRjb
fx6vxL1BaE9pfCxS2tNaPYBo6tEiQ3DzbKb4BsCQVPzZ7vZqLfJv+TE2kVORtRb0CGTBdD3KHIk8
Re/VO+fz2L6MeYtfYtyrp8nqh89zFUYv5uKoJ6fXo5+dQWtPz06SN5Ha1LszksS3356sLBViyPs0
CtKRHDSLDO1si+zPx4PcOVOcTvny0vzg/lm/v2LJ3arypihIlFnGOpCQ4JnS7UyOTb94f2hho5rB
MHae9lNoLmqYkg5b3XyEBI7udFS5CvWIMfW6t6nW+3+c3hifMyiTTwyGChJDDQ4TKsj6zlKSOEx7
M4qDdsIk3UgLK+ibQjwlW/h/R2EloLDxrVKWvF3vOjQrI8FkOoi7pD6obR5TCo+rp3eVuUCfIeKA
rEl5+HYUGvizM1dVHBhuZfj2lJaHkbrhzi24/UBAFBPOS7Eo9MzW4OICgLtACiYOCgri/FG7h8no
yp0uzGYUaiUwc2yohuzLRr5pmLwwMquGUTQvObXgfw8p3j/PzoW/GTypTUlGqqWtez2uEcYiTZU4
UHI7RPnNU36vu7n64/GHsPIPZfvfh6FVRqWdrEtdPRyLYthT32JkoA6F/S/u2Nbyi+7EwvIJOKLP
dejlzVUZlEV9S4Xp/qPOWWuPRCKOwyXcJWNy7CaQlH8OFWaI58jTsp9FakJzGwpn+BBF09JdjRjv
a3+xFisOBjDYyWEWadT6qlGiZKeqUf+ldXtY0I8nt3mkmBtqaJKzC717I7wsK5N2SMrE3GoEAk2z
es3KdLkqVbZHl7w3FC13aUiMVzUwu9vzrWYplm7QYQIrt/FHKLA0Smij+KmX7PEQ1imrVFvDrkA+
vVL3Z/3UlKljj2PrwaWvi0sn3WqswfqT6/inubQ/95hBPL2K77VXKbqPheE6IVLQVBSu2aaBldq1
v+CNjehhiAEQbdvz46HufFkEnBL4Q+xJFLpaxdRDYzTN6jQQmZ4HntqMRysznvNjeD/yMuqkj4DD
pRROut2rxjTJiPUuDRRotAd04cujo7XhzuG7OxfyHcoYcNqovd2OYkzdPCgp5amE7O80jtp4SG10
VB+v2Dqb4zDI1gSRGBkrZbFVGmIhKVgniZYGg8M1VJul+drkhQa1x1Taztetdvhn1qz8xUT+fqeK
cW+GjEvliVoNvNrV1VFhPJ85DWOT/dRHb9Tno4IK9E4H5O4oNEBkgYZe1prlVtVjVauKg9MKwtXH
KoYbuCy4Tj1ex7ujSGVK0DY0GdbpXJ4b0TIUahpkhaUenMWBs7Co3rOvIFEsbSSIIBSLCbJWAVzW
9N2gxXkW6IsSX7yiJwNv818eT0Uu+038BqWHZjr/AbdPA2E1yJiYxjwsdR50dY8G7EI1pjOsYvZB
BSVnRzTa348H3N59VGWQdob9S++EbtXtSXeKIYQQQvHIirvh09LPxlEoaf23neU7V9FmagRBFEwA
0dFqBLEld/GHLGdEXWhUGz0LtElp1Vdz7LXULyNE5y+mTr/4bSoHeCaPp3dvUBoIxEe0ZJCuXk0v
6lUYeTGXkltH03FWxzFwsYOE3gwV0u/Yhb8eD7hZT2YJGlF6NKNnQMp6O0ujyp0whHAb5JMuvFMY
OyCPqthxg84sjT3X2HvTI/7lPPJ2cYGspkcgGyWOOjMaQmc+Iv7dL6IN3T+5oo0PoWI/6ZDB9cv0
3jvFXL7EtuteQWfDXokQWQuKZqo/KKGmfVGAof8hGpJyLSr2LIXvTRBaBFk4TQOEa1bfQ0cFOVvA
AwXlPKc13FVlMI5dF6WXYnTCL1M95i/PbiClIXILIlE+CNCEtxsYhXmuaOgqBWG50BVGzPeauUny
SZnn6vx4qO3kGMqDqIrACqXydWO8jaBx5ZNRBg4bBQVDFd8sJ6FtkQ1RWF60WYhny7DQIiQzkW4X
pS9YH+vZUXlKzKID9NnPEbUT7xfgcu1OVrL9BijLgwZy5fPJvOQ//+FLz9xGnxL6SMGkkVD7igiT
zwOP3dfFjJZ/H6/h5u5nQmB04B9xaW5NfiAF1fmcFFVAY8c8NBmX97GpPWVPR+BdtPrmZpYDSZg2
OG1O43rlTCUedE6fCCIvT38e7aRtD+HiJtOFcBgxuHn0Mr9yk7q9lm7SRh+56qJfhJO4M+CXuv7U
25nR/znYKfXZMI8s3MZVqEx+lVtW+EmkJTytPG6mb6ByrOoAiTNarlDyFuM6g+y20fgfGuvU15r2
e+X2fVz6FAAmT/iOOVbPVtLlQSHpwzeXmE6aA97uoVcuy5y3bhEoE12zIQu1DyJNll8e794mAlqN
Ir+QH04KUCddLzOjYPe8FMlZyz1URY/DSlFkJzftctY1Fl/LWuQ7/Qh5cay3k4sa1BAsOVlGuB1Z
AKVoo1yin3G5vcARn06h3tcHbRL2T+iKzJdai5KvLpzhD9GgcYwfz/zu+BDmCABxktwIHwkzGhW0
aUvpJVmgtVWkv8dKNh0KoeQfRavHBwvXuA+dMnjfEp79Z9NgChTwang4IK1Tml49HD2e3fZSZnyi
Yea+2MawfOozwozHk1xRUuVzAQBH0vABF0lk+2p/Wy+nAYcdEI7Vnuhe1CXvLD9J5tZ4odEqZt/O
dGX4K+4NJfLVylmKF7LSWrsKvbVVv9JGF4apYscC1aZMSXG20KfiIEqIsH7rOBO68nmtJocxN2E+
t1452y/o7ZXpa29kjb1zXOWhvz008pXlXed2I69f91BZISwVQNlQCR4qf85z55Ar/VdkaZbT45Xb
Pg2y2C3vMy4cHcmv2+PZZGODqiJQSrSKLc33kll5q0qzDGoRCt/otfw5l573raKMAJKTb4Ea6Do8
Q2DAXSZkEoK5ivLTkiZfvUbxDp4e7+Ettlc2IS4vLLVn6NCGs0oUJyhTPclbFUSQ8k/DaKpnVQx7
WOXt1UIRidgIAJjL6Vu3k/RFuEsfGyLovPA7L/1wMAftxD2qHhC20g96pXyea3Mnerizb/KoIwUB
iY5K8mrfsjYSYkQTNljMOQnMFLmxph6qg7kU0WlYDPHt8Tm5s5Y3462uMVySY8DDowgyp1VfFmPA
y5q89vB4lDvnHjlwYiLoCATR69PYuwRA6ThLGYjaS45tkzsz1o6qcUSvwdm5me8sIR1cLiVkF6U6
qfwxP7wJVVxWnVFUIqgqA9TaNP47GdG3pCz/Wbrwz8cTu7N8XP40r7gKofut42dUQZUwK4mySqE2
hwg/0GNhenuxw3YUiHLURiQMzuV0r/J8jGtMF/+JPsg9p5U6uZ3ih/ZQPQsXYr2kYwmAUWBTRCvy
k/hh5Ya0yFxHMM6gt5pf24t2saPcOD5es+1hoCLyDuyVom0bBcI2Dm3Mm5YuSPRZjw7hxLN5Giw9
NQN7Kdw9MsD2OND4ldUrzh7tqjWipOubtG/NqQ+cGI6S7zZuW16IGfLkI+a3WfVZtFrzHONWXoay
uU8LjHkis7juYyiqk9utpmJyrtnl0W0S5ZAvhkbtu997I7fLKbFdUvuTTjQFSBko/LBp9M+EWmuK
GoTdMB7iMEmOonDblw5C1o7s1uYcEsxR8SaDM9ED2rDNMw57OVEVD6Kmno5dVNdniZncefTfIUs3
ryR/PekMCIl3Ack1ibLRwj7DJQHv9rFsftVsLvhAK6OkPcTZGJmnvjSb3+bQ1LvkEKbNOL9VWtXO
FyMDvxrt/JrtnGmMEN+Q9NC42NhTmkU9KkYfmYHXI/ofdo4ajC52DY+/iXfy1+2cAZ1xODmjJtf+
WnvDmePKVoFvBUNhZcup7Zyo+ZiaS1Ie6VEprp/Ycd75/ZhOyit4UM8knBda9tZSdFvI+Cat135R
k6a01WCZnXqAG9LNyq9dr0KXdynamj+XNiCFE+Iyo/caiwqCTF6Drxd11U4kA1XULcfM0Wv9dy9Z
nG8NaNE88Zs+F84hXrRifqWAjgBygYvJt8JNIQgP9iiEL0q7dU5CiFq71CpIxtdeTbXsNAzC7j8W
ngBZX1dDGiFmbGbDcaljXfxdFW33zchbs/WHyIqboE5bbfDdWoExLoQGJuDg0Qi8YqnVtceI8l0J
M8kU7sV15jD/skRxZxPmh7N9CrUm7H7pUeZxjmRSyfihBXngnSHU4BCxWE7XnMoyT73j5IzKQiln
msfLYOpo7IR5rP9ieMui8tVIuf4ad8h/RQWk+7dCRQr2j9AIc/Utd5s0PzVhX4Z/P97/7SmT3Dai
eQINcGFr9PUktKlNaQMGrdeKo91p0QGTGnF5PIp8J9aHDOkiTjIUW1pLq6C96esw5qawg3mMxT8I
kZdvaWMLZH9E/rbEhnbKyjo9PR50cz9JIjSIQXlhEMivNUtSL54VUZn0MFEkvIx2pQUFBNXDMJd7
qod3V5HwmtAJRtumWhyb5gBDgI8IHZ7hrQTahv6hqv4PE5JtOWAr4HOQFLm9cGeRx3WShXbgDZEU
2LDzUwFS/1y28/DT47W7NyFJHYINKE1j1uXvKetaTZSuHTg4EH6s0ZK8hpYnnr3WXcIX6qm0sCiu
Gmtkba02ea9UoxIMea5DrVDCI1A/7dllA7kHxRqOjUR3bupisbvA4hg1J+jcyvmVlmZ4TGrLO09m
vWdUvTlyDMUxQMqIyIz+hAwJfngS1aHlofQql3dqDP/Uw2JOUcjTEjwWkHDYeSC2g8EpY2o06in5
gU2+HcwVS4Gft+IFJXSRYLAV9y+0WatD3OEVuTPW5jyAjKCMJ6vtFPzIeW/HauxIsdvE9gJOvwCR
3FJJqmpvDwV9fxigS7xGsMnXelNCuCngU8MLimKEb2unFZLlofv0gWAyXL9gOiXJcM1TThSP+1gL
vWA0OxVEgNTpSoeuP4qsbva8vO9MiXuVOinHG7jD+kuCmZSoFLaZUlwLH5Rxjxx1tveM3x0FoAMN
A9RfN43g2MhQBKqiMBgqM8yOUVVGf1GbXfZcEbZnjq2R6RSVH07cOrzMJ7tGOTe1gzBNTD/V4aiU
ZtddJjUzdzDSd4YiWgd+Rf2Fc7fWP8UbYET80PSCtknHE3H2fNCS0Maho2+ePt02i4Z/DhAgCOrr
oaDpIgUVtV4g2s7z1cH0DpG2C87bFM4I52A9A2KX+jFg5m6/odpxexQeyjBwWzcKf0vbylU/CdOI
VKCv9JT8ZBlEcQS2n/0dK7KLtji6std42S4r8GLYyVyIEtm5lqez5koxtHTysHfnuhVJbx5wvvYO
fbrL1N8eStJhinWS3khat1afKK0yzRSy80ArWrU7xWOmFnhDV8be83tnTkiTMRC5NwzRdaYVNlbU
OGoVBlZftIfcpdpUiIJ+oD1Px8cP452huNvJE2imUmNe45hbLnazN1UlwLQN3bBa/z6qADoLMFnP
jyRLj6T3srkJu+X2uGR51uD0VUeXtsdmRPOEc0Jk2DmPqfJ00si1BF+YL5rxXCw5bocawqEue02P
LpnZfs9ccL5TOysn+W/tlEjuHAlZ0yJhZDjYI6s3K1ZKYN/JHF0is2kPjbX0B9Mbo9PjTdpk3vwy
ghdwhASdgCNXz3A6JaRjoxZdRFWdFYB4vhfbf1fdQNJSPqd+QsZNswhIvVw+uKgcjNvFs4yyg8rR
x5c47F0f3C1V+H7ydsre72f4JoQmduZuop9BU5F0bbVHih63llI1SmAqhlmM/uBNSfZpVhFl/rzo
WAD7fdoMNgX5Ja39Cu+jn9LG60s/axHPlQCaMg+q2Mb9WO3wJvujz0tHAz4bu+FO8Lj5RnggiEgI
uyUaDm2b2xXRxgjlqCgqLgiK/SrKlAyqLL6X2IXtVPc2p4mF506l/oDcMbWd1T6H1QD/KxPlZfKy
+OhUrX3yOqPa+RA3p0mOAqOedhInl5bn7XSaWVvKyoL7YYx6Mx2Qdqg6fxkQ3/cRDBry68KP3FMR
3a4hIRAvLYB43iYE4W4H7W2R055IXDImdIIOtjdSs0QOfFrOidlFe6IqGxoqDTNuNRXZOQA9lI9W
p9ibNC8u7cWBD1QsH5Jiiq5NqBX/qjMCoyeIdkmPbu/gYflclbFz8bykGg+GosTt2agh9+xkjJvH
kseJlI2bjzAQ4Y5VwFmECdYKAE2COQn/6OYl0EvlakXR92jK3pLG/tWonbfC2Osyb0tAjMudQRAP
E0e2tm/X3W2N0quiyGMdhKb5WlQavpuE7qFvVe1S9LH3qnlt8ppX+vRF6xX9t9AsrK+P769Nuix/
BO0tsGgArYBj3v6IuBpME68pj0hBJOqZuojbnDAqMqxLkaOb7Ltx1X7O4gIu1OORt18UpSYKQeiy
y/7NWrECg50aFtLsBZlWi8K3hDPT812s4X8Zh8uShBmxCnRZ1jO0K+QjOw9ue+P8GWVL/0U12mIn
hLw3G2ICSobEdfRFV3cm/dFEazlbQSUc541GPMbseTIfn18zigx8OkSp3HqrUQhUc1ePyI0WYjbj
NJaZNh6r/8PZdSzXjWvbL2IVc5gynKCcLIcJy5ZtAiAIgiBBkPj6t+g3aR2pdEp3cLtud1c1TByE
jbVX8BZzrvP69kzASw9qaaCTeEgg7/H1pC1Rg+bCgiIfr2ZagCMnL7NEDyXjwzkv8vdmbku2gfMa
ABtUVa+HCrPW0ZS3Nbozin6LobncR23v7z4/cxD7bDmEMAIF7Pp6FDGqGnlxpN4Hc7tWNGDuQTss
PnNLvD2/MW3/GeVk2iT4PiMeRPXeJFTcChv1F5KE/m6ijn+NPntSffxV7+3ezfcZdccmbT9NYUfg
U7YADUKF7cX6GNv0ZzvMSwG2CrT06wXrwZP5eMR3fq3N8WXTLvyDUU4OLWgA4EPhdfW+Ieu4T13F
SrJk9v7jUd5ZflCbYKAY3QXgeCdrgg817GCYrPdOPTZ7nH/ZwXTErbA6zoWfvzsUGkIAazYn7VPj
LTMZlA2BrvdJG31ZxQJkOWEKNY/gZ+6Zd6cuAq95Yy5C5HOyBEOnRWcD3uB7BLWqXPtOULmhjj6/
0GHxsJWHENLgfD25zbmK47VhwtlnXA9xUcdNfRUGm0Lo0z/R5mqJIhEn65bS+npD4Yo3IhOkOYCC
0d06rDOXzJFZsepR/Ph4qHd2FZokEH9tolgIwU/XHJcWEzqRgxa+eznVa3oUjjM+pDyefkSJUuew
wm2bviqAEbaMGvjf920A+smACvckLElbckAu8iJzMwQpKX1FQojlY0e9oJqt011vIiK+BO2UqBxG
CKP6rROtRIXOtjuwXNZjdwstSGDuNEw/4AQG5UCUC9UbUYgkmZrcpnIOwXbS9c8a2VtThct2Ab4G
6zxZjsxvWO62Nk5/xUNSbypozyU3tfFxwHhy1NO+mbjzksGaIMXFpkS/88aJZBVrRxeK/gbiGuhe
59DNW2OctgimBX8CE5hRF41p2DcB83AkE2cu5fvU4aBxf/zLvbPkwTUGhwZCy02ItP37/4CUCtTc
EF5DYAIb0j/AApXtINP5H27FrTQHSQivRBTNJ0tRz0kPpt4KX/aeRBXQla4YLKCO/+Fb/jPKydkO
+VQc4OlKDrXHfoZaL6UEjlF+PMg7pxGADNgZgR4BhCHctsJ/Jgx2k4oA3MdSb2ezidIl2qmdV5He
ftY9BGDkRsNF6xaHOXCik6EQabSGHecIlEMGyYFFeGPMknn7rXF3ZurefhV64Kj0tr8APTt9UAqw
XDiNfXpgpKFVAvuXql6yZRdY8Jo/O4Fo24J5uLUt/nlcvJ5ADvF3nHL4tsIsNiiWIYmqrEmi+ykM
6ZkT8O3ixlBo4m48ls1o+eSUYDUfgyECy5age5jjhh5yT2fnGPXvzd2msYVuH6AJut+vP2iY2CwC
Cs1pLSg6hizThb/SrzBKOqebfzvShmXAKnaz1EKr/eTShTK1hZWg2x+GxHisABsEDp5EeGYu3S5z
z72oT4fD77Pd75DboKuPAvBkP6HJ3YqYZ/W+S1c4j6Q+99sDbXiDmExXE3sGDjotlbbhoP/DExdt
EyjBTn6tSPqDmyigaXCEALupo/LSmwNejj3Ve5VCbjq63D1Tx5zeXP8GxWb+N68gq53sMQdYHZxS
4as1rh55dJJ5rNZIhUcJAcM1qtxz/jHbR/z34sJ4/4QkG0gU4lNPTsIa5goWQnAHzUEKDyk5/hG+
98xHdWdSDkcLT+46Zo5h1555ZL3zY+Lts4GUG/Hvjd1HPYCq0PS2ORA/4BlSG5ruYQVhe6yMjeW5
o/idad14T6jmEb2DYvSkxhl0WCtvCpqD1yBTz6QCFT0dEQ7VtMvOzNm6nDnATrf6Nq8gPmHdgBfy
1jU8TghxlMCAzZAueZYqBH3y7lyc7vuj/LOiBJSIl8TrrZ6mg+hggt4cwhXxgEgyUyWyHT+r9sC3
/KO14nOgGAAI83oUL8C7LhKEHmJkPkO/Fwp1iRiy5orEURfnSDWJPj97cN1CPQoZ8sb9OPm53BUx
qUM4YsRp6m6RZarhhemdM1F7ZwluLQ+g/1B0A6I/mT1OsyVd4VF/cHjbVy5popvV8f29r9tzoO87
ZwkalHhK4qxEd+NUoOgoUG7b1sV9NsjhgRCQNSQOyCogqub5ilDkvY6G6Ixi4O3mxi8HpwW0RbdC
+HRzR6vN/N617LCmbj/v6TT782XYRB7dGTiHjxcm1vxlqilyxFpP6aRcJihrP3nrIUgb/KsNswGT
B2joyfIx1Im9iXTtYYpo/2hIuj5qPcmHz13jGGWbVzSdU7wAgd6/XqQDnOAi6oX04A6jvoS21hbw
RPBvaC2SMxXD212HodBjhCng5tRxWqOOUP5PvZ/QwyKW333vDmUPeGj/8fe8NwgOZKBPmwID197r
73GjiTkKEaMH2PmIOydxYB8WC/vz41HenotoKOIY3k7iTQ58sgUAsAwhUFTofmRE71zeJM9OtMUb
NsRDfInf2DNL8r0BAZ6iwY3MEoBrJyVDqOJ2CczaomSI2JXPG+9iICy8QPLGtBPJOhw//sB3phHH
I2z8NvcGSFxPlkWzgo/YOBM/RFKonW80OfrUM2em8d1R0PzYxHBovJ22WZi7eEGHeLWDTGdZUNYx
krtGtd/OfMwbJByrHB1L0KFw1rtbb+f1qtD+EoRDADClXYRQNzbic73LHCrnJ4mY5z8OYDPnchp6
dlxq5WeHAd9tj8xCsozX9tQElTNBcHJlxjAZ7ju9+lzlKFnhK0HjWMUVaRuS7bdhZLUyajgK7zl7
mbHO58IX0gw5xEHpsPdHpcLCnS3SHPq2GcQ3t578sGxgSBU/1pHBvQeZx5CUkwWx+dgE/qyuPEtg
cV1rS8gD3L3i9lcjasnyRoee0+Vz5/jjpR/YhMDrqwYlBr4b6bpnY+pMj1D0eEEZDa6ENU49TO6P
2m/WtVK+WceKdDThYKPBOapoofu5nzOPQmHsOxrmq+C14WHO6j5MCBpOi/ahBJaNt+aEK0MPok+G
9A9rZDCXC/GUdwUrDBsVo4xnUZouIOP1quPV3be879x7kiLVpRTZ4ppLItyM71ucsUk5ix52NpkT
dcFTG2d9lsdY32GBTlBDcjMh1knnI0Poxc1mt+VeRZBvwIwl85HOBxcj8QuG/p2+bWeZ+rlZ3D4q
JqHknyVBo+fCs87a3as0hYcNmohIr3EkomXKjC1QXnYxFC/l0i42qaaUUZy5YT2K68HpEr1znNjx
D3hHme5xbdA3OtaqjvlR2TYypdnMcR4XuCP4VyAickSdjW3rfYfJX2Kg3we5a73BKHChcyFhUC8O
eo7xT5iX1yg95kaIChZCVOSIgO55tcIhnpA8W3BYN2DPe9rcpBFafJWEkwtiRnnWII5J4bIlYJ5E
MbvzpjVwYUgZTzCzGdcVYm0OfvBUmtEbk2u2giAPoVYj/RJwS2vueNQ32R8Ih5vsfhikJ++zYJ55
7iZz0Ma57ZyxO7SxEyYvI4mnoVrSYFK/lRP1wZrXHVmYV8jAc/rHKZky/ACpnMxy0U86GC84m1bv
SkHO0++5k9GmqqVmNTm2qFz9Z+iMff+3WQKW3MRj4wYIefN8/WXxgU/vlMPgzkP44plvKwiS05Gj
d02x11y9sGqze5FHePgvpLCwCmJ+PjUEmymfCevRTPNVv/wFjGb8ckCdND72Tp0GO/QKBLl3NmR8
140gelYE7AJWNJkJ8Mwzq8d2/TLNz0p6qq+mTJO4wJqZVY7EXpxKtZX4VeaxH9tdO+hA/ADTHEnZ
MlwS5+g7fLq3sYABfh5ym9Ym99Nxzm5tP4r0QWiY/925g/GhMc6EcanNlU1jgJ+Q1qBop7OIbtwZ
7d9DHxPjP3cRN2vpIwMhy2FOuf2XJtihlB5lZLpYEDRCdzKcIjefknVM93NAk6wCQFiLR4ly08/H
MaA/ZK+nAHF4epyCHcxGyS8gB4gDtd7Y1gfrWS2rWTaL+eZEE2FV6vIwArtN6XAqOjKbrvK0Pybw
TzCt3BFwq9ht6A9OQHK0G5uhhIlxzPKAp5P5ZRDttRz9DhaCRZgIBRxAzL7ySkpp71WmhowUpkZt
p55nnXn8Z7q6dClmSzIYMoKtkPzxOoUUrnzpUkP3gk5eMQfjMfINeEnpsKZVEI3DXcBQZRRiioem
7ON4zkrWkmYs4D07DvcM0e2XwAFNW/lwG5qRhRozelWvytLcOknLQAzL9HSfWui8c9OJ2YGyrW5+
bEAuoXmsjLIFLsZ6/MscVj9pT9Hlwgpdcw2qUjoLXia0I2EBcHNOVd6gYz7B22hdUOPneqZT1+Y4
y5h77VEerkcv5MjRiVeful9ULRcsgLrjsy1j0TpwY84gcp9F7oWtG99hZn177DPo4B/hjBGZX8ug
46kUcwpqdT6NZNA5fPdEvFdZFweF0JMR0JvFNkg4FD4wwy2Dno7sitl6kfAfkGo7vn0RQ7QGem57
R7miJE8GwX/BA25uWmjf1aRKmkxwg7aRxJ9tnDsJG8lxGWLvcqgdoo825DFmUY5KuAzLtp7SPIF/
ZHrhWr/3LrK2658ykLvmC+Kto8hpZslFNyyuc2CY1WgnFz3EuWEYpmxF4H0bs7DVxYKoJjSjQ6Jp
aZHmEF+3uHSdG9pgRSz54EL3eZ2GKvIvhmGam71IWJr8Ym3N7A1itOcRN9bgq/GwsDWVMF2fUeze
13FWq1torvyHrG8BHgkbTl/TOfReatgyI44aN1NdIMTJXI2N7r6hhiB3ctZhlyuJHtzBoW78DbLC
+XkQYlkKoPQ2vEJqURJdoHs405wuy/yXDTb6U5sFJWHI9NAeBFLbcSxJMroACLII5kE3bRIu67Py
ZqiUQK5r0l3a2Qa7KCA2TjBNca0feLQG9DKdPIoI8gH3cYc0HLnE12Aczu1vDleCMIBlbKC6Zw/6
iQ5kfrUmPeL6ROzPOXac7fYS5M7ugbgknfJ2qm241/CR8+3dsP3NM+9ZCwcWh8tQE6xbFOu7TCg9
Fy7Mc15EXEcIxJtBo8/ZyCbn2hmC6c4bgdJfOAkdmq0citqcDY2vUVkI4ZaB1dEvZ5koTK0YZdFL
iMjAtkCMC5EPTh1Jnkcx+JLXuiZ09MsIgTJ/PcO8J+wnp34Ws+potXo+ZX9bPMCWQoDu/dl+KyrB
DN3wjRAIKBtS0NeVICoIFxfiKg4+bsVSRk5coJME0hwP4vJM2Yn/1GuM6PVQJzW0F1BvBQAoDh0m
73ohXPxwU3MO+X/7RMYLHMbMoP7hDQec9PUHIXWXyWWduwOF2ObYRRoNEc9GD2sqhmcaT27Jlja8
/+ynofe6CfbxyNrEUCfvH6ldNSdMiIPyFkbK0df1VvK557Rqb6EGGLWg57rhiSDBnkINw0xdv+tD
cli6kP+YeaNGuEEvqVuu1nX+h6cwBLUwuIYfHih6J7+XD9l1YNeaHFLYkDjYVkHz1KOmXgsJ+tU5
9vWbT9toqaArx4Bp4BhwyhwVVqLs9WR/WBIchY2T8l/YlQFsMjv7+PGv9ebxiNUB7A66QviqbOzo
10uklbCcBu40HXSNWzJ03LagmXmGRT+sgoNPazTgWwiNMKS0MfATJOWeoFCxpGoxmY/hkL5ekMWO
m6UK7Ocj8GE//rI3kwjoAssC8BqwQvhHnrzr3HVkSFOIQDFo16TC6yR+ygynF/3Kpz+fHgrlIVh6
AWB7uJqeLPkMiqNEWww1ZVgRrU5prnlL9z2T52yr3/mqDTMExRwONWjLn3yVs/SzJsPkHbywRj6C
h+ucbqKnOaLnbLLS0zMK8SEIKwFMj7IbSMYJruB5S9IINAQOeg09dQSP2P8p3DGRud807Dkgfn1P
GnxoxW1Pu+rjOX3z/t9GR5MAnADQUWDs8Hphdl4z0YBg9Aav3x2e4AmupPgc7ey9UUBXBmSJMZCh
s83Bf1p9eIPICE9G/+ByNANg2KlLF64gZ47E000GPBRICXy4wRoFXnJKIsaRKDeNa3qYhZce+2Cw
Rx7qPxqy/F2oxbmpO10jEKVsbRYsRgwG+7aTj5rgoJYsoqsPoMH0u96ma+kGSu1JRs65xJ3OH4YC
RfVfazkAGnrqME4XDb7QCugVtUFUcDBSj1opcgbufDt/m4UBjvnNMRhV1PbB//mVMpggZ84Sp4eF
xN8n4l2NXdzneDrem9g2ZwZ780mIP99OXhxUOBXxN68HowJ+y7VvgwOYBdKU06pQg/aUs58fL/A3
v1KIti9Es5g+POrfVBsE35LVsceOalUwKWSs74qN8/BEZhKdOeXfjgUoEmcTthRofiAOvf6mKNVd
3MmQHyHCDy5GXFw3MK9wLg2I02emb9uX/61sABVvVGCct8BaAEaeQNOtv5pWZA4/Doix86q5pX78
iw41EA3r18mdkpAF3Ppz3bKrmfT8wZ3kPB8+O7docoDMBlURBGfgq7z+XrvxyxoPHh3BKAmc7Il+
9iawY3IWkXNhI2/XC2K34PuEHxO9Rby0X4+FJxqI5qQRR2mRWbqMcVQmC413H3/RG1cfzCsKOHCA
EQyxkcxOhqnxR4j9zu+OvcFDFYnKOJnLtXNnVgBoSZ+mDPFYR0AWSGzrjVrWqxRaV3tb85WFQB4a
6x7smsZfPEMmODy0iOsoJ4i7aFn7NUMwuhrT4bl2mHEhxWrarC0zkiDCViQyGapoWNb+IBd3WuCO
pAfzBL/GaL7KLHKRqlD15/Im/h95fb2U0BLYuvr/ZCUwuXo9s/7E8RDJ0ubIfYHSZ4e3n3HZ0Y06
ukFR65DOX6NQavs0DnYJvy3SFx7N8U9ocAO2QxuVcQRB7Q3loMdcQ01LliKqF/xWiNyx3l1HGG8P
GjARcKwMCXtVz5AAnhswP8XLzEHsKSAAcMdbyJ3JcuwJGreVl7CBFrM/kLoEwEScp8mXKZJW5dq3
1VoHzlz1eGiwOM+4a/5qdE7Csud+h2d2O6TRYTaIQC76JvAM7Df0yK7twgW96uUAA7E+ylAbpa0N
SCFXMOIglm1lc5M0MMisIl0blVPuButlxCH9gc84Raf+NhmTtLslYxfEd9hoA3IVG1V3hWfWBnqA
FC//S9KJwXlYo4yGFzhTk/4yZKzpchsE60+83qVbkTkRy42HJIf0CB4AyFe5p6DhPkQwoFB/W7sA
xgAkGiIhQiS1Kuq2bbsdgVaelRbPMq9qxBZjRHia/MUexVcb2Bzro8u6Qe9st/KsQLBS/YtwDlPM
gCAQKF9TJ+K5WWOEiVHtm3Q/1r73E1eC6LDYqVAH10ZaltjvyJwfRj65D6Zf4yfHzCu/m3gdORWt
2/4nVIXuXzr5zcPKXAVDQlj1Apl2tqzLqF3MCFeaiX6hwFKzMonj4YEldrlTvaMh5IwW52pap8js
BFJUCTyAUN7l/rwOskg6AWU5j5qEFJ0/8+yq5Un04nZAuCs0KLj3FShNuF41Mqt/wVyU1aXXh3Qq
sjYjlsBEKLFp0c7R+CRiCUMDhF8oVbiqy4bS84wBrgtJJp33yIPJ4KvuElc+ETdbxSVMZg3yzZu1
m/dmgML1ktRh8MOo0PJfcUPS7gBYTjqHKFwD/jBnuPgRK+P6Tj4OSXanYjsHtpg9h3hfII72n7pu
DdmOw0hKNHmPsqH+kcohZX+AxnZfGCVM792+NdHt2qCVWrqhBGtDWIafZLVws38Qio1N0TkRAqxm
ungWLyO3hxeKIx20X30+pdeCiFbf9Mxxf3QWzKqDT/qUzQW8MBN9ly0qkS8mE+w5RDJWczsvYng0
6ep5jwKuDAqN/nYFTMUWGx9TNUgI/N3E8Ocoa9eoXMfMQ1AlMNy/C1rSc776GjGLDdz33DxzHXe5
6sOxG67aZKZPsD9yKYgfWPl5wNY6flpMl01/qV+DV72s3CW5mmvxbEIqp5tmmr14F7vadffp0MbR
RT+Aj30F6q0I71lfq+sglBGsSWPo9a/7moy09EaoMwEmDcDuAnQg7J2ELrh9QnMAu5EDmfZyLC+S
oFLCk+w6alJ5i+QANEYiOGuoggS1l+UePLK7ijstnA4Q6AfbNEDZ/dE0iCqu/BpIbpW4ULUWNBRd
kE+By4YS+DsQfpLQ9MV1ItteAtQj0W5F8UmKqcv8e7iU8ai0pJs4jEL8CdkEaToBjDLNqIrAbDxK
QDbp7RJydD/iZI1nBC+uEtoIHfRzQf0RvaVQO+OcR1MHjEk2sQrKFKR4hBYlacuOxh+6dJMgwUZy
iOPpkKQ15QUlDnJvdEsjeB0lPiOFQsvkt2+QUpIrGCqgZQ60jhURa+wjRW1HqiBQ7m3joRFYBR4d
biDtx+zO7aSOSDAbXuIRXNsqDGh4B/+EvoXrvu14sS6ufRksQaM+gr/S0Q9glFiRKUsBPaEwyJ0V
mTJVwqSsYN1vvza64f5lsPp1sE+Ad/9pHdXBaGfu5whncVDHpUOW5OsCnv9QrLiWvJz37XSNZ1D3
XUsfqVTEZzMgXH+499BK+408AftrEjP55k/oDRQqI0NQjMkUY+a8lnel8XE9AKRJAK5SN3ppFW2+
szY1WTFNkOoj08mfTe5Y6JRLtK5Tcmlwn//B4RnIHKwu4+V9uHjovkHXqUs6u/JrpG2aIU7IWuhl
BPmaJk7dlXSBJ03FdMrAfp0RTw8Lsg7taRIO9+HQZT9NoHq/WCLZXY7oNlqoYMhwQTNfe+XCEYyA
9BHfjrmX1YZWGVP+L1h7IeUCIAHmk2RO4+Uty7I1jxRAUxB2QTTZG3QHajwYk8BUvqJpVqBEsWC4
+PEsSw4JxWWNRJOXztgZMBVlc45ZhbprRb7zb07dLjy2safbYop7sHV7PDFuoxYCgyrgkGIWlCbp
78SX/pckXF0nb7CE0YTzgXVp240KnLZ5xgE8UAd826yOopLWZh7zCQnjyHXG4f2j1kkSAHJ22z/Z
ZPzvtUEsU8XHSX+dZ4UG7CyT7Atv1uQxEZojnHm2/Kq2GmTAdNBaFbAbQAlFxh5dIQcspu/IgfPx
fw0M3Es7InqtHBpvuYageuKlRnl6cPoMMwOFJ+7fNFH4M8JtRtBSNxEuDEBYo4f7rF/SHCvEvR/C
WP4eG9zdYAcxvytqgcunGlJnvccvZ75Oo4ic3GNKPvpIYBpylQDDzZVqgmvWLMlSZcPIROmCtKXz
HtxxxFFBi/m1R/LinDMDDfJ2tKKli6bLgINhZpJXYJKSG2UmmNJaosiDG7KJ7PFuiI4+LvcAIu1k
iPLR1DHZxZ0Wj1yqBL7sK0fnYPaR7wv/uQkHzcKAlz2orusqEGZqXvJURI9Dgo5ijuIz4MVi1uiB
jo6BVTbMx9OddcI+gaMwD745FjsEn64lLdLR7Z/5Gk+wXoSz6+9+7VNVQJQ/o/lRW4hyPI0O7qUa
1+6ng5dOhM3iZdi3dUrdak3GADPsLOvPoHO9Oidx39cVONKtu0cbE3Yhy+Kjp9dSotoceXu4lgcZ
dhrWNbFtC28Q8gJdhrXNleEEbj0zENwCJo3jA8zzVzS3QVe/hqW5bgFsR0OaI6fJbcvRDiktpE6i
cW815qxqbchUkYUIuSwWZ1r/wj4++qLgufitQ/v4ToTZPKJXNqspV1ls+1z084rbdm6HP4B19R8X
+FmGM3sMnuUAcsGF6wrX35N5llfBaEFfh34Qt6ZVIdpIcR1T9ICl6B5ReMkvXSvG71HtQ/YWeHy+
RyLuIHZAs5JHPhjva4rwgSSfDWDCHMIalLmsW53HBHSDhxkB4rAAVy0sPLzFJcgWJMHiVMBPgytL
w2Qsu8jCkr+frZjQz7KYJKUGNC/qKK6XrR86XLSoj/Ut9UTWIFCFtw/MnVI4si+d7x1sz01XzsZZ
BmwP3H1FMMf+b3/FEVhKZc33OFP1E+yNsx5nOmqqfLI+soJDuBHOuTd6g7/HC8U4pIiXaO0OLEgn
uteOwG4EN5vqg5yj1rxouP2s1yjAQ6dkAZm9p3pdYIaMr1X1YRhabXeYJd7tl66J8YMiWxL0fh2q
+jvoHWS9ReHA+q9h5CinEukSqkJnii1XEny58R7a53goY3fGK23wQx72OQJPcXjnumdTWvWuT7uC
qJE0XxfJBjTTcZ+8xHVm62do7Q1aNqJ2RDW5roHeZ27VBJEkrpFr0PrCoWx8laTP9WZKtwukP4mq
S6ehvdBNjDevga2G3cV166dXIRp8089oSkenctPWz3ZIGRzjFwjqNKbAc1aQlYTUHLnVajrWDHKJ
75FAJN9N1jSOPdp1Nf4RoaLrV4X1o76EifVkk7eQOsnrDuLZ+AaskPAJMJTvVJgkFpO8WWqhC0ch
lu4Ik/BsvIzHAS8dOLoLfVTGE+2lcTyewi/TiPRKRUgGLZKZRfGOtmjx4rruUW5C/dGwwmVaLgcU
EYkBQCmlKD08rcyv2I+c4BmWXSvIE3jYplcJCtAvQw+dytblFLgsew+vDxb2Ao82B0nT35BjzJsn
7Wy5SYWD50tfdH0/9s8RVNRegQbLgDuuQUrvDC/cSZtKLrPT/1w7DUkqEpdkdhnitRrcIPnS4Xu5
+mRBVy4Uzg3Mq5DqiKUY+ljyJHWbrFpov/CjwHE533hLh9IvcAaTXiIx3GS2TDuQwL8Y5N2t5YAs
Pp77ddRHl+DTULVjXRbZA+REETxZgVGJ351PEceNcHht8yaaa6+A1CXsdgKkdVamBk/YRx7KcYUv
zZrEN20rE13aZUJ2I5gMdv0jhwVMv3wRK2zxllGEpAIDMk0vxLywoeobVz2o0emDPbqREi+ZtB25
eyEJqIg3gJ49/EGtUNnOCVZGTI6Yj0xexKLP+jP40jtQFk5MUPEBuHhouZ5igQFEffDB6Y5UC12J
pq4LbNwvAELH48eQy3sjJRAWADCDJAzo2Wv4IaCpq4FHdkfj9eQaue3fbUIBeKj16+cHglURhDNA
u2EDegK00zDtPRdH9BHtU1PUtYvAeOAZBYGs6gyMdNoRBAjogjEbgf2IEYEmvf6mZWlRJQveHzOR
RdeQm2RFy8dnWN4uR5woQQWSx9+Pv+4tPgY+OqYRfYQQ/Yo3rEsUVD0eqt0RpidJqYNG4+SYg0//
WHgroe+Iohf9AvToXn9Y6zqwAmGJOCKSgCL4xUz8ggApW8sA1gRn1uDbWdyAfKj7NvAHlhMna7CJ
oDVpBF5jG5aZlk7cwwlCeXo8NHZs8OxTkcdhAJStn43r2RKUYGuK/4H7izV5Ak6HCh/WLro/JjjP
WN4pANP5NKT+Un38q71Z/FunE3sMnlbbTnsjSffC2LpgyBzXel3zsAaNI60zUTgAbs8M9QbdB24K
xdgWQQD67xvAPVpBYE3gSXhcl97/uyxdXHS6j5G65g04EeX82W7MZhKCIxugO/RwWJmvl8oMl0HP
1bY9WjL4Tz522jM4B/JX6mj2iJBqembPvd0AYAm4m0UymgoZdKGvx5P1oIIafNmjGZ2giGWSPkoh
xKfbCRgFVSw0C2jVoXp/PUos6t6CSsOPFJxRVJorMnTzYJIEFEaYzJ+zFXr7UWi9b+7L0CglsC84
mcRlWDLQ5zg9BrVFWCzJtPqRwlP1s74YaEnDOglc9805AIfjCZIfSqC8oLMw+CXC3b0hI+4zHy3H
TrXnpGRv1uHWkEHwKzwEt+Pq9GyUdT1NHsLWjk7XD2UbZvrJ84axnGMaPNdZeo7E/2aLbeMBasK3
oQ8NgdLrX2yK13CyjWbHWKGg4NYYAbNd4V5NnXC+f7yd3/xc2FuQfkKpA7cPlLUnq6MJFKwvHG2P
OqSmcjPhlEnYhWfOxfdG8aB3x1UG9wXv1BCZ4A1IPRcF4gxHxBdZt+s3ONXo5Exn/83xCxNaKDBA
JIAZDyx3T+7LaBHUN33kHmsDrQybsuGoOTSueSdamzOA+k1uaGP/fHYON/sKXDPobIGeEZ2cvVmL
dxzCFNRxnTK129JvCyk5PXM6vZ3D7ZrEDIKVDvrM6RziNww0Bx8OpxPs28cFwNfotOfIEe+MgvIJ
E4iTHdyg0xtMULw721SMxzB0dLnqKSlAKBjLj2fs7Q+1XR0YBpxLwNanJ23HhxbQ3jAeXbUkBVOw
NDXtZdO0lynItQVX4bmb+c0e3mRHW0vV21INsUxe76mYhkD/F5SCDtP/x9l5LLmNpO36ihABb7YA
TYFVkqpKfjYIuYb3CSCBqz8P9G9EkEFGnZnoWbRilMxEms+8Zn4tu1YcvVh2h9qJjFDk9XQn7Lhc
R4eOH2SIddtz/27iKUhuQltUbQyz3osDB29rHyjh8OZ15JLgrQKowDtJ1Hs+KxbPQHPBESHqFfF/
TmrQyUS5JW6DYcT4+YFWifeiVbV5TyF5/YvPOnBrfLNeFwRWUI62UvtjHw31KAvIiks9/6caY7MX
SbU8qrNWPsw0RNHZzTPri0YacLy9dy5Xdh0aDUp2PDSnv/3Qf3r+oi6zbOnTKVQ9wsaiGuZQz6h6
3h7l4g5eJ+j9dX3lLaNbdr6ySZ50uijHKUw7jZYi+mxPRksXzOuXey/mtaHQpoHfBAYK88jN1tRc
XCTouU+h3himr0rZ7Wc3dYIucu81i70rn41ogA3JA8MGXU/JP2uHcEdNnJ8BuNaK7DtcwrihPWUr
MkBnCrebqF2iD5ozWD/GRI5FoMaivqNfdnkQaf2DiAJAxPICEzn/CaLDq3BCTjmcEjgBB31EUPtH
oVKPc0pLzB8mOjPtHf7rtS3j/t9VA0sbltf5mIZIdTFQ6Q9dk7qHOkB2xGDDefORB4iCvjt0YkTX
LwKtmZJGNBSMooCO39d1R0+yEB9v78sL+TeCblCNZDLrS2BC8Tufi0N/r0K3YgwTJ4GYXSk9t1hk
zdPyniqUOfilIbRn5FlmjYtVLSJ/tm207gonVvqDRoG7O0ZFBz0hqZtJ+EJ2Sb4HK61l94Q6+CXb
OwIze0IYDIfQ+Nvs60VJWxNY/xiykafXRLP7P0U9pndW/cqW5pRyGYBWJGjaJj5Y8eV2gksfgk5W
ZX9gS8d2kKuyTHcoZtvpQ2su869JRxfigB1Jrwa15Ub3SgJXdhhoMKoPKIcCFLY2kYeWtdIRtFLI
ZSv3kNtq+4hsabe//fEvn83V4RkxIVJ1YsQtIy3GzRN7k1SGxBtlz4dVUy2QXaF7ftKi5vEuiRQl
e0c3Op/fHMGhhGYwR0Jgcq4tQT+PQD7NUS5Dx+vEI9XFFy8ru7efU6IbAm1zLauQFZ3v7crQ42nK
mF/Rzwj7J1q5bxVu3tureHnfoiLL48wVuGZeF4AZSRc8rmeYeoJgcAfxxsl8B81/a+9gPf9WpVwE
usA9AwNa4eMrePd8UiZe1jLHhiLUqrFCsa0gT05n3TxFkAPv6ZxdvMsMBuGTRJYtgoDIZgXzKsL2
NjacMGvd5r+UenJ1HETvKg/qyGW/g5KkOK+i1vIvBqJ5RpCgkl8EJU4KDY0oK/+ewEklyZnjpPzA
c+A0z/OYN58V3exE0JZ58oqXkyf9mU53C4VKjI141EWeV0FKDef7uEypu6PWWv6mz1eUYeEVxVcj
sWg5TTgoKDtEsUD+W8Y81WGH1IpF11rN008UyE0cMWjyVIfOll78bYH488dcRKH/wgmwLMKhmuPx
Ra9c3vsWoveA46eSmq8Lrpnt40CWAVREJ3zdD0vUi8DUqJX6o3TGe34yF0eRhTaJx1cT77XauInv
ymGYkiw1rFAR6md0OE2u0/Go5A20rwJbV6fp7lx0F9uWEblJKTfyeVcW/fk+slLLXUbR2iGdw1k7
9E6OkHgMayYNjCUe3xxmgTInREREGmSqwbE8Hy41p66YAW6EheUi4NDQphdl9Ov2UbwIBhiEKBKj
lzXf5dU8H4SHQSQjntmhgr9kMFRan9JP08WTmSfts1rm9p2zf3FPM6C5LiO5Gmdxqx2FfoPXuMlI
huhhI2FGNNTR5NbvfKqro8Dwhuq9FpTMzaeaktyDjOapoTvm47ME8/V5nuJ7rJRro6A1gFw10CaL
suP54tHBS2oD1miYGHr7kKnV4tOgv1f8uNx2UOJ5cPB7XoPtrf6o7sUT+y2xQri2+l6hjRQUWkXD
0zTuPW+XE4L78reASiETmPJmyzm0XDn8uhV2cm18SKhQGcK9d16yywlRDaY9QCJI6nlRXVnFPmNd
LG5oRjItPqleju2apWVN/hthHfP19g6/nBOXv8WZtXgAeG02W2EE3zvJrnXDVSz9K2DF9EuRz/ck
V66OQkZtGIbDP1vlyWpo+6aJJjccNHf40o7J8Kgpqfxyey5/z/xZREdRADQpVzKKvlgrbi49LG5V
E2ayF9LqgGoFD1mkhxkFgjaAqmUYJ8eY3T9Cavn/IqUds2MSq+JnlaKvcADNsGjALotIO9z+WVc+
KESAVRBzlRjmn/NzMJVF7LZRiQdgriX2swQw0j+UVpkvn2eQIX9uj3ZlqUGeoi3FtUiJ5IIX08dj
006S0ezUCjgv1sFG52Z3e5Rrc4IFg5UdTSbEDtY//ydRG5KhVvOo98IJJ14gX5kaShjfAPkG4d8e
6vIlw3CDmhT0A5y8SUPPh1rjBdrtfFTLzMqjSwDmL+ilnNJOrXwlttQ/Rnr3EF5ZRZMiE/Ul8Ngr
QeB80LopahWuWRQOQOmCRi3KQB2me+Kll88LFlir6RtgBAQctjjhBIyV0IwoChPone/rNM1/Ic+O
QPaIHmJL/efOc3ZlKQknV/1vjVYaNLfzWTWTjEwLKYVQxIPnKyrUfDW2s08qNcedp3X6Yz2N3T3b
w2trie4i5te4WMAN3HxA1erHJJqyKKwKXmrXndSjpy/3SD9XR4FFjIKUA8p8qzk7o5lgmnMfhcZS
/EJTZtonrfvmFBpPZnxReGzoZdGEXH/EP9u+VDsnJzZXwlG6+m4xdeVQFHZ+J0q+criIoNCFpyQA
BczdLFjSwg7kUVNCaepp0OlWeSjtBdmSpfr55rN1NtLmRVMtBBTiiJG8BjEzB7b/Y6xaHOGhdkvA
ND1+pUWk9Pvbw16dIDsenVHqERQ8z5dRr3CbTTSWsRjT6CfFAq0PpqFrl8Ce2u7HmweDcoZLy9p2
h1OxCUOIgrG2oxwfmoQgzwY+aL5WzeVu6FXrTu3oyh6kt0lkQa2M237L3FtSYwEZ4URhKrsIyYwW
vrm036rjzztK4ZsqC48pTMFtRSH1sMHqpamEiNeDCVQzELb2IB/evGweM0HRnfBqLWeefyOh5LUd
z2l8ioy+WJ1yvX1Zd8ZTTcPi+fZQl9cgnT/uWBIImMzs+/OhhiEdAQkuczjI5H+mjP54mfG6qDXm
JkV+vD3W5dZjLDwdVj1YdWUVnY+lt7h7xeM0hzD4DAAYaMajDe8iCeNNu9tDXe4GhloVsEmrkQPa
Njbn1E7d3NKpJBb2FHRgnXbpIt6qjvm3a6VSXULpigLtFlYSNzWR1TyZYaloYlc7yS+xeDb4Llnf
eYgv50NVh5Kow3+oll3olk01oHyN3ASpjuUZ4738lHu9vFNjufxAvPN04EhNqCAh4nX+gXInShP8
0PQwEol5aHr8Y73FrfxCW+45yV6ZEL5r0Hn5QDROnfXP/7nNAXNUTtlJI0RObJX1cAFIytx5czwP
B3Bl8rJ0RBPOJocs7HHE09K2QyxX6ckO7o+ksN8tmTneuVUvp0PsSxoEFxpWEPiH8+kgd7MYtZM5
YZ9o/wkrTh/MXJp3gtnLEIJB1mnAMiSU3/aponhCaaPpnRDlkWr0jUaB4JHby1fSZAUQKzIRyCuA
YXurDOAqvY71KvARqFVkRZvYZRKKlncd8BvZ9e1D4gyv6tBEd2Z3uYTgjIjQKfJRU4APeL6EkVug
3NUIQpWGnKGTMvKVVh3u3EFXRiFhXUV6we46lNbOR+FmSkrKS1Fozla1G626CuIeiPjt64cyBX/P
eTq0krq5wgGRUknUN0dJhfDQJk0ahYWQjrdTstHRHvpRS36iriC+xK00f1dmrSoHIxEr9xvV/tZd
ncy8GXiVBfo2cPJRL97pKYWj165olPHT2qxXDlEWDcY7nY5vtc+doopeSFZdez+pkSYOMUI5CswK
1RjegRVorINLDyyBIVZSVNP0GgB5XOX99AgnZ5qPyH8McKu80sv3SxM75k4VnQX+Nq2H/oRWZ6E9
WbMl7MLP6qbP99Cjhvk4IN2xPNijVkR7HCpN87OpKNOXdOpKCzoS8lovDWJa5kNlKMm0c7oI5Ks6
G2Uhd4Mc7eWhWLTCCg1J0SWw+rKjtTUnbf86YyZtwEpp+/+6Uvbdu7rO6BnqnYg/Twoq2btRjZb4
g5gMHA5KiHXdbuEmXoBkg47cOW1nfeLcN/GDbSg6ZX+knIKcmNLcVw5I6Q/S0auXXmfG7+JJN/KD
jUR0+zA45jLtvbSQyK3ohemFo4kIVLZDN7+Y/bpSEM3Rshn9FacUw+cxHef/ZY1AQ0dZhsIKxkyz
ildp0OTBUNSY4AVJ2457vwBnhqsV0q4SU0+Dh4iXC9CIky6YM0J3GVsIN+hYlS8QsRLvXQKdr6Qb
oSnyPaXLxPk9t4pa/OgbKZNHTaAEejRxrlK/6c4Ct0VgV6ecZt12Wl9FYoPy3xRZWXKYpnSSD3R8
21NLffSr1dd9dqpaC8E1yFRKCWbFlO5uEZM2HLIK75LdhMCXPGrmABa/bGmdnDILp9mTUwPT3Flo
x7RBPUihPJgpqg27BARRdcwKgr2TomuSF9DkszyRes9/htka9PeO1CD9KKBafnSq1bnUByy7e1ia
rhJ7p+pjJHz0rBnRTjGWlzSKbDcA6Juk782RgsOTtfTacCImH7KjnaEgtEtAwqAVNGGUakG/ksgZ
zI1ZIfw2K7JBG6zN+0dZyjwK5tIU6EbU+lIG3RApsT/0RiZ30s4sKB2WIkZ/aXskaxobH9tVO2go
Tn2kjNJPm9zoHowO9NQuR1a53/OmFDN7pVHbgKBdgI9X8I4dXx1P8nlj8HcymFPXlY9eZ8/GYVCX
2EQ1bZjEfkrGeDzWsQV/wq+8Xh+fPRpCmBNNkarsEf5unG8RZqf9kzfm7rdEZOpHZNg8L0ijJqme
4hF9BV8t0Cv1hQELKsiXjv20asqVgWuPSuQvMUSEYKwTrQ0UsraIIrAtsyClGjIHdgENgGDFTKUP
h9zDqJGizIdqVrKPutYoH3UkX7LnGDMx7XM3LaV81tgviEtjwj6f7DaXjl/lbV9+h2vbD7sRqJqy
M6cC2G5rx+4wwJ60irkLJHbPtZ+WOv7WiTG53ywnmupjKs3WgHRCx/unSLD3BDcNJaujbjiZr4VI
iv8NVqM1x7Ez5gKktDp+AXac5a+zAwbugwMnYHroKXp0nxBA4vunvVd/aZUx1nbwgjxg49qEH3GL
y8GHTOCce/CQVPvRW3MRvdNwj0z2GedY/pxHbcKYreK4P45oxsJbhfjXPw1iHoBwg1GtA3D9xXhc
XUrtvegtbfI5JSwhXJzE+841HOVHGGdD54vVMPJhdiJTPESJ4/UHr8BbPmgdjMr/o7PRuIGYhlhH
u3BBMFKZPA2JOgqBy5MjMPR9SVsbilc9T53+YitTvByHeFSng5Hr/dclcsT0IYZM0+5TtSma3cin
xHK9nbVuX47NIt+neRxBLewU3KlRcBK9ip/IoJi7YVIqVPusrjafeGoj6ColbclDYk25PGGlYDaP
hezFFJYIcCkfvKHJTb9LJkd/yocJGktveLIP3SXS5yeCbsv4FemW/FJIYzRerbb1nM954yrV14ia
pvpRK5IhD4tBTXs/WaS1HEu96t9nC1Tsg51BhP2M0VtvtYFoZ0vZ2dE4T7z5MoKLzDZB8w/1SBeS
EUozzU6FFFTCSHA7ZZW0GuJD1aBMfCjbKJ8C2StCf4+xybIc3Klp6kA08czGWuAoHt1msPG7LObe
/saNJeqfC+q0ihPUalHBLmqiajzQFROfHGU252Bo3Mg59QrtAq6HeElCDrj2Yi92re4H2Qn9wesw
Yf4BV6joDklGDfJAV6HQDH/KlTh5Tmc0dgG0N1ZBo8lUloO0yLSRmyPpR4QsXr4nFnTo3tfnSMl3
Vse9CVegqtsPHv3b/gSc3fgAr6Spfqqyi6MdbCMS25Q44g/tK9ImkbtL/QAgrMVvTKSgiaHWVdZv
M41pvqG/UXe7gruZlinMdatnnRej+MPr047vPMVVPH/uSgwllDLT0gBBTqE89lkGjc+b6a/srRrp
Ox9JUhH59P8siiKYUhJiWsriBF49658aq+zQfutryFzL4jrvY7W3s3B2lizbL4WpIM5eqn2zV3k7
1aPtzcQ1Wa1iqh3zlaYQmqJhBfyf3OJZQeZ2PriSkubObhMP47olaThJUhuOZjYpX7oUY4xnZ841
1Z/Txfgm4likL5nithzLBWEWbjOkxfofrYLuV+KzR6rx4zIqjvfRQ9wBthDdQ2PvFh3NCmTk0VtD
8tKujwuszq+YQZnQp/iREc994hh4NsYKRuLzrKweX1UhP6ODBwCH+3d5QvzLVMO5yVJlJ2CJ9b/T
Ka0xx+7G6gccqAj1WWBYPyUEp58T/JRlv2QrSGhyBp37OIb9A91P7/JDilz4b/xFU7nXIdFkr1bi
pdVTGZetTnA4NnrtFxNMjN2a/OEtUc11+iWTWd59qZDPhBarj8gySHRpoD9PxvRMrxE/8GqWi/Jx
tnVYFX7CO/bZAoTevkoS/nZX0qPNoMZ18/vcSUSxH/K5r99N4xgP7xxFHeUDtEX1CUYD7m2JI7KC
ZVa6114dTDrEGbSfY933kRO4IAvUAG4uZBCiS34RJPHqJUZssX5RsVG2j64prV9ImLPbhj6pkg9R
Uksc2xRkyJ4ohY3LI9Hx0j00kZ7K94WbdVWAbvbsHCN10IafDup1z+Wy6lRil2RPx3rR0vHZGEX5
n9u7vRZ2ptC+KKNnDr+8KGr1fYW9y/zR5V+1/tRl8fx1LhWo/fiXp8eW4DTUUHGwAlRJrInYLeOu
bIZmkAdRLohU9HpNkcRvRdPh/dO4qGSeDEQ9AVe00FoC0NIRj60R1em+VxXjU+xSXzxInNqBDiyt
ickNooyu45eKCYNzMN2MK9tTahEYbiyS70YyucZHN7FE86UXbIYQOTncjCz+vbKL+1XTwQfjMpZP
dleUDcKCWUltks1qvcTm4GjvazZc+8mNG33Yt1GlmMeK2x4Yhj1bB7JCA0mBHNrLY1VCSsXDxkzH
x9zscvcJqtBYP6x8ouZPYbdRse+Fq9js5wKm5OiU6BgXyGqKI+Q7oJc4P8jC7wddrw7ghx39g660
SrSv0iRCLRB5RXV4apB4U3NfqnGJWIWMU+W/wo1ycSiFXGgOKVAkDxkECBOp3XTh9MTqqm5IiwkF
rJYrrQ5kJqP3Q9OaH+O2h/Fmdans3+F7W9lhrOD6G8SqUn5FcY8NV3RerR6iCEqkP8L1qI9TEw3y
Q5HETok2JhU9dFxGsy9eLEfCi/OFLVfF9wq6wpNX5t3yMlu2YLspUh+/lmqFqmQGrzEJojhbPB+i
Xa76de1gzJXwFNqrb2j8o5mmqAqI24APR4uX7CaDa8ifNUHYxeNm37PMWeuz54mlR0Gf9JXcknx5
23uPqjKzysjzqEAa8TH1kFGVwjbezQbSG2gfvNRtgliFUs49UrPmW21uaJWA3aemQjFlZThtCh2x
EGPdGF0UAhkp/dpV0vewS7DMwy39/e0k+m/tcTNV9FtomNBhRjFqK9anuNnktIoXhR1KtpkvXSl+
xtAwPtYQch1f6E3+o86TZfJL3phXL49VL1hyJf11+4dcWXJqYho1JNtaG26bOaNpqdYAA5UQqdna
l07eHvjo4oC2TXeALj2EXlLi/ZD2yQ7G5+vt0de/fbMKoJMpwaAWh0PdlsyA7HHLw1rEJ07Y0h5E
tzgwLQlpvi7oiiLkU0LLule/2I5JOgMmemXxgFC4wOSryiRN7t0ohDtOxudE7WFxhfnenBFzEKo2
36nKrLWdszkyHpV1QEk4FqpgL/jzf6uBpP+cdnZVldKZ0KzG/CUKLtRMyn6HbV30jgB9/J7Z4p4Q
00XJcx3Z1ejsrxKDVMDPR86w4OopmFCnyeo8yBNl/gB5HSFnpN2+3/6QF+W7dSh6FLRRaQTSkDsf
qqdnPFUTHUAQmfM3ePjlYezs9lAilHJMBOkbADH0P26Pem1p+YI0Uim700zYbN6OUEm4kjZTrOVf
C4/+UpbIR20Yfhk1ySzkWD+3kcC4PeqVZYV2Q0UcPyfEKLdltn5QC4XMSglbR2h7ETXEgYUj/QgX
gP+foeghURddtRS37eIpg7XbWJMSOk3k7lGhEf4MqZp6QnxPPfSiqOeAJqWc7KkgNrh+N8VDW3HM
QlEG9LnbEfXqEe13Y1GrO4fh2igUk6mMQ2ujDrTZJ0qtlhXHhC9GSWRXQQILwCLd6yhc2Y2rESTo
NHyRV3+c892IolEmdRcH37RSss8CbYZXyUoap87EO1aZJpeSDAq++sPtnXFlP640FZomLjgeLrXz
cbWlWQDxxdlJxfwNHmlbnLJBoqJimQhgViLbx1KbXvNEtHfO3+WepLa84nowsqHEvO0Qgluwu5k6
yAlRaxl0eSI/D+TeAQWjeyCvSzQMZ5yOEFJ9wDvXq+18lpEyI2Qn8+pktB62qFiY5vJHLPs4fZ+r
naDqKoRmnRJw7taDRq3400zC0x9aNxKodNgGKhFsRFV8ub36V9ZAdziY7CpOJoCY899lG2unClHp
U6di9kFXa4z9nlYkeS5h4+H2YJdbjIsOtAMdqxX3cHFc+slQ6afnp2UyEH7px87zB7RMHiWERERX
DDUp3zdZGc139tjlCdKpdEIQpUMLam+7txPS5a7DNvFUNa2yanaQFxC1vPniYRSPkqVOQxgO6jr9
fx4tI8+QUHGz4oQ0gvI5r9Job8zLgONCdO/iuTw0K46PQ2+ymiu4/3yoHvNgCMkUJa26UU9ZlZnH
BqUZboilRe8nRY6vgJVNCePNdxEDUyLEkIyuEzt5M3Ch9zDLy+KkZ8qwR6Vq8ptijt7ad3QYBVU3
4KSEHfiLn4/ijBZSHQgMnZCIsH8bJaKWrrG03yJ3EG8Fef4dCoLoSvgigtXPh1LJWzi4DBV5nU5Q
Q6fBdfPftzf+uirn4QwXK0KgLnxhXGi2kDsXBamucxc+V164z6gI68sO4AJl4TwHktu4tXWP8npt
y5MMAI4Bt8LFuv75P5ux7zW7n6eiOJVyKb9PQ7E8OhmSOG+fGDiOtQdJC9/bRks0tLS2rtLi1Iyq
c8CKhNRnnvmfnsjbHHP17eOxJ0BjUsUCXLQ9yHPnNm6ZJuUpTXExXJbiS0+v0xf5GHpa9t/tyV05
ZADOVPY6j+LqNX2+hNZgDwLRPLaGuysdWR9rs/ioJ6Q5jaFH+9FtZqpq7Z1b5MqHA7SNMgDtJ+gA
xualmL1YVDmaSadcKd1vzchlyK6U98LAy4t/zdngBsGGAemxjbBbrc/yVeXsZORwYEdq+YekMvLH
3lnuEnrXR2Sz/YmRiSncFcPibkkUy0JZR52j5tQikrP4JaK1wlctZOOp8Du4lEy0GT6pXdE/g8Hs
fkxtM8pQjWIcG7i5s34HBWT+WOWIhvnpFHvGwzx4RvHY5b2hP7jWouAtQ9Sp7DCgKIe9k4p82g0L
bYUT72izioRzxA45CbTj+io6ysuR12i18h4HIX4mricyxGb5IEEOVmTeU1dAtDI32jo+1ZWInYD2
YIlFYaol8x4pCvJslIyRAKSaHuUPCsgTLbBg9rpgPBcCCqSiuvoRInB9Jw++skM8bgeVhBsVXtRc
z/dl5PYmeySrThZ9mm8o/8kX7GruuZX+zaY3X43+Pn33FXGERsV6PP65QTR2nlsMojqhQmU0j2g2
uN5X7ErozuYLpXZf1REdPdEQpE0nknYST3pqxOUOvvuc7mp7NP6gSdlNRzfqmpb67CyT/RI35U8F
Jq0VthmQ/u9iVBMRDBRg4/D2+b2yxaH7w95ZXxEAbpvzW6JBGlF7q06KkivfCvbgCKZN1fazrVhv
lrqAxEdaBTqFf3BH3DxZmFnZs0a2esKAcXgQMov3qWM0Bzpiyp15XX5/riO0gsndSBtB0Z1/GKdH
y8egEMcNsdjGHg3fwUCOqJySw+0FvHy2qCxR3WEwEtQLmIeTeZnmplxFC3GxCJqiwBYhNQw/j7Bq
ovZJA+P2iJefjOudeJzA5u9TuQlHayQCu3y2i1PNOQtQaKo5djTSsAvXgttDXd7uKzQb+BnAD7B7
21VEHLbsInMuT1pbdjt9flc1VYDZDsXBtZyMFWm5yoBGd673a2vqrbw4FZATMem6Av+cqgK3lhgn
kPIUp3nmJ6O7S+3CDLTW/Dpyz995L69sFR34PVLkDgkk+PLz0aoVUVylbnkiVEh2ZW8kj2ZSvJn2
QfHRttchiLIh6GwO2oIYl4b+WHNCPAf/KZ1qK/AWlFP5nHe+2pUJrTLZKwQdXh7Z9/mEhjFGAlkZ
mtNYSvmcOl78EOVYrNzeG1c+EvhH/nbgaHhcb4FVLrLf0MvK5tQ3B6GNLFqVTb4paesYyp0NcWVG
vPKqs+KcVpjdJmuQCaFajczeKaYadGjBWxySuZg/3p7RZeq1UqdIuVg2AqgtG2MyeFejzGbdZjJc
QvucVpZWwH2zapzOpDo1QY5f0XJnJa8caIj/vIPAB2G0bHFwvdMOFbqxzakrOvUggQX7Vql4O0wF
3gw656mCdgSaZc0uQbifbw0jU+PB7aP6lGTTsmusVuyydrwXzFyZEOeWgJdkkiLstvq6JMAtlk5v
TosAg1TGrfuxBEB/NIbMfnMWxMOrge4jMYcPtPVaHxHgxXukaU+IWvd7IhovKNvMDGYNa8Xb2+PK
JkTlniIAIjkoh2xrZiuGesjGuj0ZSBqaINw9xdvPRjvcqzJdG4jHcZXXwpUDDZTzjyRlOmYIlrcn
HCAzpC4maGKKci8TvzaKB4qZdwsGPFDc81GKYjZHT6AdhxKs+iFRFt1F1xFI251lu7wn4AdCsgSf
uN5JW35P3ZcIt0p9OHlRFjsPhpxRek5VEU/7WfFQ1ktnp70X1lxOjqCPFwTXB6SMSLvOJ4d9J93V
uR5Ofe8Vp5FYgUZPXaf5nTDjcqevzqwY+pCBA23fHt3OFV1fSnU4IYjdHijSDz6csj6APH6vOnxt
SsTHtuPxX3AR60/551HsdXugEm4PgByS7DAaukRrRbnHfbk6IXt97yGL8FBtFg42mgP8MR5PhTaV
7xQHpAGKs5aBE4ECt/v2ibq8cMnhrNV6CfcIlHg2t9FoWFnfASY6jXZf5bspnjznYPQKyYPlFEN6
ovyue8e5KOPnt49MZgDznm4gj+S6af9ZzMW0saFpF+Uhb43KDir0Z6ujWXvgWOYZrNNTJ/CB2+m2
HKvD7aEvY6q1jMKGo7mA0stWxUEzReK6ad6FCE90vlMZy2ctsRDSXdT4YaFB/9zZRheA94vuLPfl
DuLlRJaQg2FCg9uyWDqj7VtZ5n04KK15zJqel01P7+GeL887a8rNtT5pa46+uVek1BoBsrMPczX9
OGYlvrVl881N6j+21UcPtxfzcrvCKFlBqKtPPbWjzWBaagJnUm1UgboU6e0lng85eQUqHto9nP9f
stl5rreOteLiqSfC2NrsmTjVq8g0EyR62rh3dm0CJmSHKvSg7mSTmvkK9QQzsEJ6lh1GjOoTDYhx
+Lj6/2H/CYRQE76ZSCPCO1MKgYA20LpDqkw0SMfYWL0zp3YEl5U58Y/b6/T3wtv+ePADFJRJUahl
b871FOvZpLVNE/ZFtiRgTbvSeDYNBBT2RVG5TepTbi+SYJJ14ZwimJ9ZUPTG2O/SVubAqrORwHtp
5n484EMdx/tcUDUpfBmXmvvYqJ1hNi8lytP6VzMB6XBUOjf7afF1Fj9PuD1xOiED32VFomk+SKfM
eg8QAhvHiWp28aJjNDHuYri9SIqBd8sw/oiL5tvtdbi2XwjyLT6kSo9t66LUj5UKuMTMYaoBc1Hn
4ivRguU7TfP2GMhZ62/YdxP1U6TaPOJo5qbGBMA5HNfijZjM8YjB8IQlZrzsb0/q8lw7qBcgl4YY
J3Pb1tTb3vN426IqrHmI34EOKneF7hRvvj0I6daWPsJ25Etb4jXJSt84Lr7Lg1SLHVqj0YPelNqd
2vmVDwSFla495UvSl60oW6kArrKSoQ1bKym+dZq+ZDs03POjpdd1cSfwvrJwdCTXLsvakEBd7PwV
GBetMmYtaZEydb+tEMpw5JW/83Uu70MYT+sbQ0pBb3dbpwdFXlugTroQG6XpAWHbZUGmuxdpqMa5
+TuylaG9Q+u7XESEKXlciIqJjC8IdzAkEYJueGKSIks+yc6cEKhUvAEjbyLL6c4nuzLB9VVBswOp
QDLCzU43prYldlyV4ECVjH5u2W0HbhAF9UM8m4kJ9nymlX17z1+bokuLHJAHQdEFyVpXZq8VWNOE
TdU0zxA3xteidtunDP+OO7HC5S6BVMcbA++FCjfXxvkuKcyywdtjEaGJUbbmd2XuQpHrujk/3J7T
5UC4KEKsBliBGtUFTEjRMHkr8W6F8yA0Xxo56NPYeDOHG/42wR3FI6IQ6h6bl8AtYwrMlilC7GJ+
xFZ71Er5fmoEfJtBfXuhfo2LCcKpeBC6bi+NFrtc1UoUAZdMFN8GsNV7sMHTncT9cjMwCk1qGvLI
OFJjPP9C6DsBSVXbIZwqWT2ih+b4bmzLFZJ4L1e/8o0olDIn4nBO87ZL5agY/1AnmMKpyZUAeAYm
3ysY/807gS44FzrACeoRW/CUVCp6Hyb1ffTOsE3BK/SDoi3LneDpYi5rO2+9nJA6WT/RZtkyqEzO
mABer/EEeC/U1cu+r907l9HF9QAxlUMDTIg2xUowPf84ZpF6qT5MU5gbDvWTQVP3eIzhYKIU6XHC
jN6/vXZXx0N3gZSCDpixja9VFVEvA7WYEPsx75UK+7SvJ9n8HvUkPypaBGvm9oAXAT0TxDptJayt
AaKzuf86pcChwDOm0Gpnc5/GyYNc0m9y0o6koB+0SH9aSvNeeHF9UE6WzlZcBz9fVfTmW7VZbL6d
qn7znCWgwdj5fYMpTJKkle+I/sNUTnfCSG2dy1kYuc6VogHZA+ghIoHzYTFNy3q9q2XYxYD3R03d
LSPYzr7U88dIKMorpijjJ1lVKcjOsjNf7dY0f8vI+nx7zS8yR34HWeP/VfhXqefz31Fkcws225Zh
XJk2ArtDW74otJfjQERatVKcKuUFWi7Zx+2Br+0uxD3+EvMpEjqbM6PJgfKQ7slwGMYZJy77Zwv4
tsNd0hd1/L/bg13ca8zSI3ak5sT9SeJ2Pktq7vY0pEg7JpThPww4S4DrV+xvUWT9fvNI5KIAqGCs
cu9s9WOnSOB5uKD8KfFtOOGlA5Vt0IpQjrq9vz3U5a3DSCik8PYglEz96XxSC3KxRZNDnvcAtn91
Bif/f5yd2W7cONeur0iA5uFUNdgl23GcxIm7T4R00i1R8zxd/X7oDfxIqQol+EP3WYKwSJGLi2u9
w8+0qa2NCHpl6eiiUpIjREsF4dXSxZqOsUeRqCfsUpPPRZU5D3muhJ/1oc038oPLoXRenmBtocjS
R1tXO3l4ZkbRqtPJTZzxkITNuJ90GEaxKD/MmKZ4+y5gw3uCC3z9iqM8rTkT/KFTOdTDVycLhx+k
emIjobs8XFymfCNqM+gSUnA//0LVqApRp9F80pZ63um1m7xGQsq+DYZy1HoBihsI1MZldG0VwXoS
SMGyUshdpSXw+dx5MvP5JCLAjx5MpO8Dq+4rZbS8fnQH0hFEeFF29ME7rYs/UTo3rQYH7iRogd9n
HZhZBMKn/e1Rrk7IJVmQWupIYKxWUevfxXq0+YT887cZ+b8DqDZIrziFbIx0eaJAPKKSCjyNPJvI
fP69hJ45Tjwb8ymdmgXnLS/0jQ5W2O35XEY+Pg3oPNxRyfEvQL8LDrKT7RXLiZb317KrTh2dT7+Y
6/8qtAz/l8E4uhL1y7TWvPYm00o3hJh28np3RuzCWZxvJhBg+E5wRQOPZE/f6CRcnR9XqcxV3t3n
z1dRsintYhiX0+RC8dtVdjPtahWqS+3pLVCuYt6Y4+UGMTWaWUDG+Wjsk9VnQwTfnWfQHic3LJqT
hk74sfc8TMcab94AcF0dCowYwCrULCn2n89tbPFfdZfZOkka/x0vl/8wEpwORKhmY1KXe5FJofbi
SM6DbGKcj9SWcxi6NTKOuqOIoyh6E+0mKqy39+KV+Uj4gKwT0KpD2+h8FDEXg9abpcsDF9ejIW+U
n2YO7wijS+vH7aEutwWLxusPvJFL12ytbZRmfWvlBep2lWmBRetziOOZYUQHDdconCk95fX2gFdW
ENEI6W+MIBot51WG0RiLh02DaZ8WJXGeogUMQ7eY48ZuvzaKS9Agujvv3+t8Ba0GaiEmUs7J6NyC
KOsVxd9qmmYbUf3KMBRL5aaTa0df9XwY0bgp2ajpnuZMRAelzzA8phf98U0nA60UXaNiBDrifJSk
8DocLNPwpAnM69O89g49KdzGprsyF+Kr9NahgM44qw9TFlosPfFcnn5z/NvKF/dZTaN046heH4XN
rRP3uDZWB6hO4kbrrNTFAnnunpys9PYROtgbn//KAZIpBPgRHs6U2Va3bTQlnQMn0z2pCKghh1dr
TwiSYm46pVvCru8X3fmbgfIa1yBlB5Xkci0rZBdJpUQ5whAaL6GofUT80u9qBwgJeO3e1b5nDqTo
3Ffxxh2Scs+67NB7wKIjQYBz/hrjbqfM32f3mzq3uzx+6hT4H3b+LVZ+hHVy73gY19XG9Hej/L59
FC/PPomjDJpUEHi+rm+h3omSHmeFkG8BktLIKhGMlR7tjMpECzwctjwVLr8947G33qtpHP9VysAz
VRnmBAZRabgTlkdFuacztQXqkfv0/HsAsqcwSF2BChol4/PTgs1LB31nQSqwrYYTGRkdBwGv3Yfp
7H0Ge5YGRtfUjxjiFT94ZY0banFXVpWROayUXiU7a7XDgb2WNlYAUUB3IT6hr4FRMdaLe/I1wZWU
bOn8XlLiqFpb7D8YG7JxsxaMVluhO2jCRUHqxvP0n+ZiR/wYFaBidxZGi/1dKhEL9ws3jbKfYWr+
tqxcAltiM3MPH95SwMJlHZjXI3f/avKiT+BYl1kc4Iaq7gdz1AMtUWCNoDSLD6K3vz2c3DGrb01I
pNNI/53G8xpK0KCQR+cmbk5w7sWh0xrzNE2j/uDVSX0PMDS5d+1l/H570MsPjJ451DseKzRAKAuf
bzBMBp2ks73uhANpw7EXiBFDRHSEc8JWCyW7tFzarcY1kfhirrzBDMmRkYi1C6OkMJbayHRRT1Hb
u8pOIJY97JqmHdvDOxnhcRjK5dXVjNrZ5aNaJ2+L1/X2wYYn+NwN1K1Rg1LxDi1ijBZS4lEcpjkR
CJgLxasK7nEqUKneQbXLrVexVGHp9xEJzydNH4zGt3t4Q6e67c30pZmzUnkrFFoX9LInq5f+2yWu
bBibN/vREn35K5v6yKEZELcRL7qqz8t9HMKq/Trr+HzjkqpQj3WydsgP6ujGPbayKHEfLdhTr8rY
uc2bJeI0PeBE4HgHu+5V986epJIHcgLN7wb6rjjWEYTFhzQchoSf6cAkUwfPge4VTjpujIb2AzoI
doko3vRfRDr2PUaFZYtr7pBkWroD37OUd7roVPUvxdRG5V6rlqVF0lSphu+6yUsx9cMo89RD1Yap
9iMZPXf6FNe8I35j6ZwiH5BH85T+NxphEz/qLUoxD9HSI4uaaVkz7nRhI9Mhhiz6nqRJrN2l+ZLH
OzergSdRybFT9SFWS5eO6ZTMycTYKQpOzmFyM2EcndRxqlM/OFP8NVXLKIoxSnVTPAuwRW0gk5M8
+WDvtPHZ8zKdo+BNab2bBgGDsKGaq995SeU490w77XdGp4rqc7h0qS5lRov2R19niocUhb5U9/gF
hf/WSrfkP6DsR//aaJLEB4GCe/RUVZobVjujCOF6j20GsT/rS7QsWgpVSEP1ZVv7g+gt9RDSDMaU
uuwME0WUVlVfW5Lc7htwkkj7OlNbFl9AC3fDybDmFmElxK7xH+9LJGDiJHf6gwAbWn8esnT4ezHQ
kH7iDhu8XYwqULRP1MxbaOiOaF1hlxs2+z5DjOPQWkUi7jDa7KeHGW0CC92HYq6OfGr2mKET++6N
pWzsfZNOdhykTpKOR5W1d3D7VnLnb1rZXvRvPWl9stdGy6uht2QNHNBCzcvnuhVxuV/csc7v68pp
00c1VvW/sLe300+NjjfzqeymGvZIG+PE3ceII3+q4xrePnIxWbcrQ0X7Mpiz2zyKBOWRXTbqg/VJ
57PTBuxQY3h09MR+Qh8K1+kaE8/2MaL3qR2REBycLzM0vPhVYP+ePQsPkMsebFDdvdXRnH9CgR2x
kpyF6u5KR4uUIB4SuN6oqtja98Jt3L9T5EbQVM6ROPukqMAkjjGNkfkubewZTRXdDXXVLxIjHw+G
ye2pnXqMRY3Xpm9i8W20lFl7tsIKEdIUFiAerBVCfULx8USadbxIsaI5Th6O6T5lqToMJgfRqN0i
0Mp+KpWx/iGoUYWGHxp58lSlWvs4jeWAQHiOR++d03SGpfguVL83WvnhVMIhybwh85EsI+Tt0VeK
oy88wCKBB7BIK29vRorTHlvcVdtSOpYqzFqJ0vBogDJTP80Z0dkPw7wPTzO18R+g5V2BLJVnfSfR
RuUfwOOI7lA86PYOnrFCnTOuXW8/Ua+s95OClBZaKHkzcxzTfsIWxStRZHNmXMI0fG8xhHYtzLa7
enROLja93sOoxtW/Rsw2f0hRHyt/1pTw3JNi4Mb6Zs1p8luPTZG8wfsJm4dWm4ZfMOJcfJMRjvL8
Ua1Ud6e40WDuFyua3buBS18JxISN0SfVmyLjFNd82y/WgN/BnZIYTu4XWlTHP6LJojKH52cz7Rs0
MWqEcozOPKkpbvdA7Zwif1K5MGe8QEZrgcTSCTRR47Ibd2MVVcve6SfXfI4XMf4CQzn8GMauVT8N
uZu6SLEh0egXopiH/25fqVdyGNTvZWmZTQtoaA0+rBO2eVwuBqz5RD3Ax5r2ymIWT3gDxScDddU7
NKRM/IWG5mkwa6RfXCTabv+IdyT0eTYBncICU09woRa0zuRB0TV1GZvGKe0ivCOnJUrzA/kM3Klx
wF945nPaD3XfQv8Zc15Q3wytdqrvWq7MnwlGRb0vxNIj8WEsDZbwOIqnuHHXulMk8QG76MxwfA5m
0Qeu2/bISICEaX/rKWd1nAq3P4ZtOygHkDQTRtyQt8wjO8D7PtdGw6XuJIC5/Klvu3JX9Ui3HRtY
DXqBshV9tMbXJxOnb9+OBudXPmrh8mzSmh8/muJJPUY4jgC+330AVymegmieWIZCBAWS48ZO4fpv
fM5v7N7NXYXyWW9PmXq6/W0ung4MKgl6QLJ5CNOeOc+5IuB1CypMImgjbTgsCh7OZUnk+h9GATUH
Rw86N1Xi81Hqai6WxTFE4GTx+Og2lDJTq7U25nKRtILG4LUoewNArXgqnI8yDpgNmk5pksjpFhkA
HBisovXs0UqUNiBp9U7s9S3fo8sVlKNKQCAWAjRdV0/iwaMugVaXeaoRgitRD8JrxYdoMW2UEa7N
DoYjZW5alHRA5J//AT1MDUpGeLJYJ4Ag/XDgPu3FlwHnY2OnV+UMvsbIuuFhqA2l23gNXCTmCCmg
HskUeXdx/FZTtGpUytiNSMEs4lefj49NM/zjpc5/cRxu+R5eH0uWZWB4IQEi//yPadbFbFU9zedT
A28NEaUwbO/Eono4UBgoAFCpfvvo3mRyCKhJbgWt3zXgClG42dIVJjfmXbXzpN850oP1Rgw0r2wT
yanANopYKAlm5/MaG+GEZaF7p9KG2XuA8GXqfqEDLNtZFmJ1uxldxubBQm0z27tlu3CnZzOUPEy1
lIdaCD2+b4UVmfs4iy0Bfc7DkfxgLfU07EOnKeYH064FEleJM7gnS3qg2Ts9zBFUU7LWFd87jqZ9
1JGqfEX8bYT2q0btsiNbMdpXDVmt7tUTUxTeVbSIe0zlh6g9WWUqOuQNbSfd52BLyZh5+KFDgwMO
0ohN5Ko7IFd5x+/JlDmotAXSbTbVSnVvhSJZDmjnhT8qW8kG3+u9SXy0hgfeSwJFAAsAgAG5dL6u
SRybWMOryIcieiR2NvpwsPmR3NyAI1x+P8ah9iDLhYBT12ieaNL0vtZRV9fsNjl5nZU9oLhWbm0T
fu3ZTSlnAxiAsid5EKrx57MxeAJAQEBwCInW6T6LXbEzjX7rPMub5GIUJIZlHZcC29oauG6amDc/
exFEUvGjRqT3YIqweykNL96IyZfLJvMOyU2lmiuBpOcTmlizDvW2OKiMInvV9aGejo5AhXfj8pSf
+XxKUFB11IvQQVFBd8nf8UfYmM2x18tRSYKFLg1+iRpkiz1pIzTitjGX2W/guuGS5Si97Wdp3m3w
RuWHOR//nbIvAYhsDtqE5+MbFm7fRUPJD1fAaYdyLnrHjrh3jf7VzYat+/TyA+J+TIVEJauiUrIu
j0MKbYu+QMInrOufmpqNxwKWkL9YoNE/Gh2lSyQpCW13KUa1urntCItgOrlk+Zmg1Jbn/1rF+GHY
Ev8yjFuK/fQnALKt7hfHLoXeCEWhqCd41gwTCXQ9fJjexijv1WRcVmwKaatI0SeOWzvZHAVRMWX/
ACcog8nKtjSOLjc8xX6KQY6HDjUlkNUoCTgLHuxOFKhpRp26KEPvFLf2lpPmlR0g9ckJR7SXSKlX
w0Rz07fpnMeBUsTmi7UYxgmzrSlwB6Hvb2+Ba0OhxEXllWqgBEacb+2ky/qlaN04QF503Km02I8I
2SafkJypNnbb+8Y9P0auZM6b8iBDjHrHEf1xjBujRcdRgxU7JqU57HvPrAa/KSpCbmb1FLeBKzfZ
z6bQEs32NQ1FRn/KOoiDVjyj5rtYbpw9dqAOsod6iYR2tJcCrnmBB4x+MsZ0iDeq0le+Nz+X04j6
OGFu/bYBaFx2XaUlQW9SQ7zXqEsb9/3S8Oy8/RkuB5JZCgAHHZgNN9Hqi9tmvjRNGmVB47Ylb4Q8
/Wx5YsvA6jKOyeWn48YzhMbL+j2QpiauG2gxBH2mRp8QjJR+ye2AsK0GsxYN07DeiNzX5gWaECkN
cLI0S1aH38RENcFCFdJuvyDLhQSvOIgwMT8eZDywlxJnzCYG7b5avybBe9YQDsx+6vMB1b8TtIJ6
4xq4PCv0RaCvyJRSR7hqdX83Xu1opdmXgT7xuN417pQg+dXr/YsKfnbLp02evPPTIlVViDGkrg7t
Lf38ZKbOMveigxvslrP5qYKNsFAp75UctZAGwUUNNHX2TzzmxQS6b6IURTxH2+DDG1M+uHgjYCct
IU3nv8JRwpY3AwV7p7Uj31oy5RGNTeXbh0fhJgIdAF5KZtFy5f+IDFMp6jy0rfBUR6n2BOmk83EW
yDe+n8zC/1xR2WtEkgbiOhcScITVioZupebhCIMcYYu+vvPgVc33Ua4OqY/i7DLexy6yqH5phXj1
fmyCbBhwwRJ/yusfJPdq66RtFaP/aaqBYbfmTlhDfApjq7q/Pcp6g8pRZAMXzy+UuS4AezQKpwnS
nIbiOvXhriqUXSNCL5B9642MWX73s7VkKNp0nAUQ47JveP7FwmJp8e0eNUow6gATP3EQJrZ4gytT
vkM8HtsBTZ2fGzvaIsJemyQqoCScOkBITsf5yIk9GpHXNFqglNbwpOSMEtZN9auwx+GDbXfWE54o
4hRSvRGk+ip65d3cdsusaUEjeu++Jgu+17Mie7791dYx8n0UeLCSS0CdZn0tKmmm1CC1tEBFOPlO
NDoEqdDY3x7kyvdi1wEex1lFChusvpdoI1r7qPUGkT3oB2oo1YMa5u2uNzobj+NUd75m44zIcdRO
G/f+1aEJZbb8H83G1d7v7ZD6tRHpAdlm9rnCv+GXneba69Lbww/VGGju6x7K+q291ehc33fvK0vO
AecMQBUB5nyrhI3ViTFctACO3vCELW58HLpO/AXvlDR+qT96Qcjx0OohxHAVwQBehTEDir02CoXx
hKO95MjF79WlTrhkh3YL7XRt19DuNGRlj9bmGt5So/OL+tLCB82mYp9gGXwsYyvd2Dbv0KzVOcds
DwdBdo7UFVtNqaUrXqWzqQd2WD5MGcTASjkZsfKoqtFrrlgHdXD+rQ3zM/ILP7UGtrg2IY1gJAgC
64h729bGbro2bx4sgGBIlpA8Wf8gbcLSsEj0YKrRGLa7MH2gM7OlrXglyEDmIMkFIyBrtquXrVIl
cb9UiCCJJM+/QlFJgygR1mFp0By/fTKvbVKJe+ZVIZkJ69KfCmqxThyGUuu4+QeHiyEw4sV+DeMw
wXyDjvmHxyPGwAVTiZ+EnNVxxAhPNRc3NYM27/PnDIu0vVdBRYBQEkJWr52PB1HgK/B+qS7aHjD4
80OoJY0WVUhBBzzSpc+xoeP2ZiYbBdQrH4wYjf4s+ELaIWsOZ2P3iyhyxwhcR2l9eu4JbNvc9rEc
GDfOxJUdiLCJYQPtltnKOiWqdCNEZNc2grgt6i+jE0X3lYsZx+3PdNHcIZhIR1sY90Rrqc5xvm7j
UI9mFqlGEC2ddwdwJNx1YxE+z/ks2wVm3TW4dSBorpTTcEyHPjyMelZtrOuV3ckBkGhArj86GKsr
cGnwXKFnYAQZEiQqjoptiCqUpeIRMHokoSZl+NsTv7a8CEJRRrV4d12I++Ib32g4KxkBFf55b+Ft
siuqbjneHuUiF2R1ceJAIIQxpPrk+eoOTlPBSo7MwLLG3zYiajhnPE2ie+G6/+qK+eX2cO+I0FUc
hVLF4wGcIEyxdSPByXPdwAzBCuoyK+w7D6sPcco1Zxn3nTWJeJ8tiTr5DrTqk4H1iHo30s0GXLI0
VfELcYfcPilu37wgw2CZX/Mpw/89BK+g7CilG+4diiDOcwfjHVanKyasy9GX14MOryP97yHj3efT
eejFUzuL1LvH8sH7ZtEeqnZVnJE5tST53SlcdDW9m2P01oEBDG5+T+FooP67FGJ4M+Ay2VzUNIyJ
8+ECNIXeyFuFWqJ7mHS1c/f4pZgYGwxmWQXxmFiY1DeAPvxEqUCZmE6s28jYOeF3vnz3S8PDKtqn
dS47fSGGATsSW6Whq9p7WE9m04iwPHibr64T6r/nCDuXHeYyoIUmvQqNIwV15c2u7L5+ttQq0p/K
OAeWHTkoUvVwur/HAHFAX8Qqnh6piIzsvgY//FcFeU7z7S43Y38mTg5HoSnpbwijQ4pQ3aT/GsLC
Rl4/cxqPwDWa8S7H5OpvIC342NR6nqt7V8Ex4OObnzoZKGkUptmg1up24yGteLglGAFmSBm+LI61
r0d7+XgEI15ohixhwSVaJ4NlYdmVN7L5ceSwfHWmR6yYs7NxsV05yDY3NZkXVDceJsbqiNVh6Cy9
ZgZN28d7Y5gA54RD/D+sGCBMHlVkl9xoqxUbuVk8VwmZi6UO3xY1Hd/yIY0Ot8/vu7/q+vxSwuAh
QCoJ8mAVLya0+vA50c2gL0ynR0nIcJUnGie6EZRLxJ1WNDpORq0dk8ouPfXHfWLM5e88rloDqzMQ
W69Opfe/Vfy/kq1fJ6Pw+tch+Q6iljRNBdh3vtTxXKaqESpmYMeR/aOwGu3LnCiOAwjDMu6TLmlV
H8ag9s/cjOmRQuBMxzTdUsa89sHRTzEkdFgqQ8s//+MV39k5uYxVWoHe5NqnEZetvzFa2pISkR90
NVfpcskoshYPh/J8lMXFHU/MJICEnV9zEkYgPeiwZf2w1Xa4Mh+q7yAawA9C7l2Xy7LZMUD6hnoQ
T3DlhVW4u1wCZ25vrWuj0DrnCY48Fg/a1c4aLCstCLh6IHpNHHEQcv2xJFzdHuXKfQdj5v9GWXd5
bWfsJqMBWJqD7QZFlNtfix6TrnwUy4NWt9W3bCi3Hp1Xp4aQD/VlVAAoTZx/KlzvwOxBAw1E6fa+
Asbuvi4ca2MBr2wImGkAA2TGQNFjtSEiJe5MvZyMIAktHb0g703FHXEvMLTYWMQrL1lQCBQEIOiA
pllviKUHs4b6hBEsLcVypc7s+dDNbtoeadmkz3atfC3ipXlI0Ef8cfv7XVlKhmZ27HjZeFjtEgMl
UCuLLETleUAfMkL4Ie7jLWb+hXQpSacnnVdpuZKBIZN5/sVqBShl6WVmkEXN59DS/gPDpOAJ0x9d
xfrHQx47UX5gJfKJYPh1oXu0g8T04qZK6pNk7Vu3AVDWj19EO790jb0AG906/9dWggsSSoeBZIu3
1kw0zMhy9JmVmHW3fojmxT1GSa1shVS5N1dhBoVQ/ilw8YSAtbw1OaPGWvVmEMamHe1is6yH+2lY
zGeBLkJ6VFoj6h9zeywwFl1SD787oJLG0dSrRSMZSp2th9u1ifN8AmkjGfpocZ1/m6gC40Jb0AhA
FzqIiWHipiZu9/H7VD54aYbTGoQJpJ+PMlGJ6pifGdTW1B1LfTBxSqub/2E7I/5GNw2yJe9eGa7+
uCrEMs5xmLHPyPCGQ63axZ2NYdzGeb2MDIZKyQIZb2rYl3x4nlD0yMvKDMxejY6Da5W+JzB2BbX9
8WWTQ1FhlhQKnmyrdxKCv0lmtCU3MPZjwicPH9+cGKHS22Hg2oxo4FAoB8wOS2K1BzDM7IViEOvo
gSTCdxIqMlFqeeSvYbnxZrk2lux2UMois6D2c/6NSsfIGtNmv0W1Ez2C0G13gGXxRm3KLcnky9uJ
PJH8TarFIJi3lh3s+w6XMsWyUK+dgZZEZvlcmF1xJ+EN/9A0HP166NSNPfheeTg/4owKAcJiljS/
LwiDeVdoTqtapI68zJ7he+T/JsLDNXlfxlUBBpGHQ8z7TK9edHcwF+x5m/YNgdtmANGjDw2C2Ln3
EmqTi6lSOiLdNoJTz04Aue3C5xHVV0erKvvPoReXP5NmqrVdb5rZskvpYi++kXvRS4ME4YsVW9or
RdSm8fU2Cb9Vfbjkvg4IW7m7vYXeI9d62gjJ8F3BZtJyXO0hsPm1sICfB92cY0do5cZ9Q9wH1EtE
wfSNB1lif2kRBbrPQvxsqhS6iD8JkT96iij3t3/OZVTjV0i6GZcbtN51OqeIqbb7YrKDPGmifZnw
pILS625EtWsbjJwRiABYPgghcq//EW/0Pl6stNHtwBTK9Bdkl3aXliK/D1shgmXpbHjslff3h6eG
FC7NXCRu0GZedyoGQEWG1QuHdCH6S8uN5AVzOfvt9iBXrmyCNbA9DVcLktQ1iMNqB9Nd2iEMiiiy
mr9UR9F1P/QipYZL4ajpw4JHNIWwSLj6HVe2GSEpC03Fz9sha1GlRKZD+F40htG3EKjhZ7es9fTk
JGE2+iG98QTPgKWIMJcpMsdvzCo3NrbklUjDFUBVBFoSV84avAH5CDPaIsIotBjL/azHcAG7ujzA
bNiS6rgyFMtF2Y58WzLNVgnOshRLyil0yLYz+1iHHjTCvFTu0go/p9tf5srOlurfkur/Lmqxip81
XreKq87MyjW1gy0a+y4ucZX++ChUlGR9jvmQFpzv7A7ijo7JgRsoi+XteI8X/qAv4eHDo1C54rbk
QaTKHuP5KHreZlUXCzOQjapjZ4vpzsgxnPz4KFKXA9wanSIameejzJUHwl+YZgCq2zo2k9djDTiJ
jffCZRaPNjV9PflZuEbXSg+zmVLc5eBSZseUtVfTVzOe7x1jWfZ5LPYitA/xovx3e2oyqK6CLnAu
+jRQ0cC+roUfKsfuvMxLrcAhsnM8lfgFipL25oJ2uYujmM92e8Aru4/84F3IFwABT7/ztRyGPGkR
8VUC0ysRLjAxXxetnW+c3MtRYKZ6NBWBCKAKvwa+Djg6qk6/OIHhJvUR1DK2GBOFs4/ORdL6qW6Q
hdAgXX+xxmqdjuTaC9AwL17CctKPArjCx0ehSU/iBP2VVGQt5TlgfY6FMPU+R9Yne71pf9opzdEP
z0V/v4gkX5+awvr2TUJM2sFjBcABopepd6ZjBnXt9X8YRSKtgOTLGa2iwthYcwyAKgy6tq+wQbFi
P+ah+uHWjlSDISQABYCXvkb+kxHAC3biMFiAAPrTYiw8v4stdbXLowPGAKVEaLrgVgETne9k8Nqd
V/eOF9iGMEWgjo3xGQ8njDqlJMnRBFH79cOrB6pBPvCpMvEOXl0SRWouRk0lNihSzT2Fajrs7drY
2tWXV5EpcVGo17sIr6vrcplbDf0g8A8P4gWrRnCkCDjP8Kzxqgs30BpXjilZFk8gqbaHytIqfDPP
unSRccaQR5S/aTeKT1VZuxv4mquj0CS2mAtlwDViyQu9chkdGGy6ioR8iYbmvQqn79vtj3N12aiV
ybo1Le51pw8XFRG7FaO4bRUeVD2Kj5ZYsidIgVvd72tDoVWPyZs8SoSF850X614OEawL+SR1u4PP
6+6K0DH8rMu2oArX1o6wwMPxvQi4Li1ZXTt2FcKIQYEb+CcXFP5x0Te1ta9OiHSUEyuhCutuXlpr
XTziRxPEoVPd4yTA3RPb5T4bi/50+zNdmxCxAYACqRbMIP187QZoF4jOYHCWZm261yNhHZ1s+Cju
j++CMybXNf8WRbF1hVGNCtG5wqAnGS/p97SYXvG21zdS7GsBCFa+vH1YNl4rq6koZi4y2BdBXRkK
9uZq+kkrY9gbg5p/ddSluP/40lF44QZjf9MvlEv7x2MlVs2saoGbBx2mol8HJzaeCBP5x687mCrs
bZoZJl2g1azsyNAgc/OBKGdMh8WI5sA0F+/L7blc23F4TEkdNLwLAGydz2Wxc/qS7Rii66CJfYSZ
6VNktsp9jevO8fZQ13Yc9+l70/i9YX0+lNmUmpZ5DFWTYv4sy2Z+EOCattbt6oz+GGYVFBoEVJO8
WwgKZac/qcJ6VkovvqtQ7N34Qtf2HQdINgLJS9jj5xOKtHB22haZF7iLr4PhJHeRMo1+Uw7dwYaT
4N9ev2sTg3nAIaIpCFB/tSHmGQK7lZvc5pDkv7V9Wv8ocfTJ9qGY5o2pyUU6T4c5uFx+YAbYhCAc
zqfWpSArcL+JHhbHag4zFc1frdWH/2BeXJhyhjxMpwELiI1xr+wRoO4IZhHSgaOsEX0oeVmw4wc7
cPK+OBQEr8/d5Bi/bq/klVGoohObwCRLKU75Yf84wJbS5ZkWGTaupEsF1VnzDqIrtzR0ro7igcxA
8Bhz73VLZ6ybkMoMc9HsrJLBaHyKalV8PHUAfALjkkyP7/TeGP1jLs4UVS4OAXYQLsmwy4FfHezG
6T5+dqFUgFAkRiAKvPYHsOaqTktqA4Gq59ODGwO5D+N4i1dxbcXoEgGzREWc/1ZpkFiSSHRa7QT5
Yg5+ObrhobOge9/++pfnCIMR3hEcWBYM9tr51/diW0H5M7WDUl+GfV6U3hP9WfeQxd1HCb7kQFwR
NL2hPIHqX08IEeosU9TKDipnMvZo2hg0d81y41l+bUIa8tDcgQ4CRNYqHW4r3co8g1FyFXRJLPph
5w2zinjFpuPhZVxgKjKpkxJAPChW7xZlwtdGj9nTc+/+6FMlGOL6d+T0T/nMScrndqNEd3Vq4Hs5
QhTuWcXzb6V0Bg27ianFharvJnccvrq1bj1mRufsP74taFP+31Byc/5xkNAB6YsUBY0AAN78bdLH
8SByt7hrs1hszOry4mBzQ8fDDwbAHQ/N86E0tNfzPHXsYBTWi+U0v7GReItat/UBE/2+Pa3LMyXH
AuEh9da55FcrmNtoOzSydicUr/ZBFDWHvl224vaV70SfSGYRoHFIXldbsO8nfJXMyQnKqIuXXS0U
azdgS6FjzQYh9vaUrg1GTCZLkLRvKBjny6dqmZvA13WCKEK0RQHc5GfZ8muQwjK3R7qyeMBYKUey
gsTXteoVPF2vGWPdDWZK0js1c4ZjQ+/6w5eexJXLlaMAxaFahb2mRmugjhc3ALXv7WZnpubZlP9+
eCo0pLiMeC/xtFgnK1z2o8h0agFa0ynIHnf5fVbqysZU9CsrRrJKC5SujaSKrALEqNtIouQZ+SQF
uyYoRhQ9GiDs38YycWy/1mcb6R6nTz4pKSdrn2IoGu8qzCwH5OBqW+fQ5fwVLRPF+GaOS6XvGidc
Wt8eO91BRNSuXjSvX5afEXE3/JUp3axguioMpQwxIYli8RaXjdbuQJYjSnd7FeXWOs+LeNT+Mb1V
Dmbmk+TouTyhycXzYBra8gDfbTiNs728pHn4WkAjpiwv0ue2Fdk/t4e/svNhNlFIlpVRMMly9f+I
UdC1wt60WgXnKnw1mrpKjph/jg9RZv/6+Eiy8QbO7f8bEp+PNKCsMsfy4aaak7t3B1U5ULVG/8+L
o437+NqWkXUP5gSQloLY+VChm3SmKgolQHAwOoRuVt2xBs3Gl7u2dCDkUWyV6we2bjVKoy9KVQgl
MKpmPrp9le60OvrL7FRrf3vprs2Hu4pqK256QEFWsXAw8jzLcWKFU5e7+2EUqQViaJy2gBbXZkQx
AgERkgwwL6swSEcGnaMyjh4cp0TAKW+L744blfeIfWy5hbzf6+t9T7mbDwT9nlrL6hsZtbJQk22U
QBumJ2Lvl8YoX+dKz3boJCS+7cSqbxfFF6Xo7sxBeYXvtuU7dv03ME8aUVKaYl1YIuOoGw1sS2Bk
dvufFXb1X/2sLnu3AF+dhbbna2Eb3qV54+xHV29e8FRH8ZEIvvH+f+95rlaDZqXkrFBskNfq+V5y
OitRcwrqD8tgednORF3Fe01p6MXHeVIT86eaTeE/lTkry6lrI28IKtKOKvK1pFDCPUkhRE43S/V6
F85DpnxrxayYhwHpunm/QB3RAsCZyiu0GK97ziAgiK+j3Sv93u7MojuktVrWu6zLnRYbpNmpewDA
jRpUwA30T4gREUvVUDQHOKpe9jaa1fSaNEaT7DrXjWpf66aw3huhaNMHm2escVQm9b0xZTvLSe2b
CdNqnoWt4tdK3SyPVufG+TeRV8XwuRqX6KUYusj6f5ydx47jOLuGr0iActjKseyuTtN5I0xUlqgs
6urPwzqbtmyUUP9g0LNoYGhSDF94w8WAFJjsZFkFX5KsmI1dZMZ5cLWmIBDfCin1ageUSZvQ3k0C
gSofSWf+FbEoszqNxAz1nsQlGfYkSqLfRXUSgEM15mk4IhxXac/W5BXFyRedm1+k5/RzODslRlSO
ZpIV2KhxebtcYgcUTvROvDNkij72Q2qA7T+ZbpTBkdZhHxBWGXPEr5uNOat2tV/SLS30qpMfPVnk
zSfMEarqm4a+lPW5aXtP/p3bWVwcCsNsjQ8zxCcvzEDSC2MvMy+qDkA8UJtBscubTygNx3axd0Xs
2FfXCsri2cc9Q+xjc3FIZBe3MIK3X5kYDFDYJzChuL+OgOKqdPoyMqKLZHNcKxvotlXGw0b087KP
V/v8RSIfZCLlO1BNt/u8XaRWJJ1Apas2jatZ2P1XpP6mXarshfegJcanftSMT6lcgg+L0IcvMXJ8
H998nTI+3SWgO2BA1hRlMVtNM2ZBBGvYd3YGZfFDZjbT/7CiIADAImOBRxq1Cslto3GNJeBldbPE
/yMuo4Q2bVNvNGQeXNkKgkQ9AHgHJXLzdkEts5qCDGWsaxlFEAuC2vxDdbefEyPWt6BID54hUBv0
SOg5e8DFVg9e1SOVtkRIx0W4JmaI0Yxfmj5vt5jxLzHwapMAuLbILUwFETFXz13m9bmEccwmGZfn
2nF3mhtnYVYl77gdn7o5OGe6vyfjQRYP6RorfuowDQi7If5QuMW+BcbSG/I0G+WxKstffdEcs7w5
5CUkiFird1Kf904n6zC17NPrW+tBNgtcU7GeADWwQqufbqDSiKiXHV+Ba/4YuPJRJ4xwQu7a59Li
v7X7dlYgB1Y16qniUTte4zdLmF1uvLTx1XISfAVLnAaItMaNgsCjp5IB1EPtqMR53fgLmtSdo7mK
r7pfFHi6ZKekKCCPgRV03PduNCKuCXKr7aqdzNyP0+BtPJGPNh9rqmyxXEqIaw5WIWKrTBMZX+GY
GP+kRj4YYdMC5Xr9Az4chu4cEGZKbDD0bs8T9XGo4gsfMEHfb48ehRHWcAE3QseHo3CMiPzx77hr
lchRm5AZjeJrgfMRdaka2kloynSLuHa/Hang8A86dIr6t4Za1ZqAcavb6VXHULQ4UH+pmkO55KMX
xiYCfB+LKUg+o5anFxvreH8voYyF4AfKLFTGqO/criOA0gJifJ1fUdZ+IkTITzpFRGLX/PMbPxiJ
Lpw5+KEgXcjP1FL/lsDonV6Og18nF4xMg6MnyzJspqrdqIneLaQaBdM+CpUUxPQ1NjhGOHOErJlc
DHLpYz3Ww74Rn53mPQU5+1jQhd14Pe7WD/A0ZRwl6MRnQw/idlqcxKGvHD29mJiN/hlY7VyFUP0X
89DXi9yyW1TX0s2Ny2iUE9FMI/pE7Wa1iO3MK9sHfnphCy6HaUFYcyBr2o9FUB4HPTPOEbqo37Is
yd6cqzG0o1xYcFIlvblTvqm0pjNylLALaUxn6hYCqcQ63mDcP1hOzJJ5JLkpwa9Yq2eSZ6rus5Qa
M/AZ46Q789+WOw8Hochzb96PvPYKQc7Xoym1Klc0iTFMg/SyC1im5n0uKv1XPC7Zxm348oNXX0x5
XwHYp+uuUFq3+2PuIUbIOsvQCvE03BZRc5mSQ+eIylIa2+gQ00aokhCmkubEu7HXeCH7roH4NcWz
Noex1UzdfjDdatrDmMXUwsr8JglNVLv1PZi/wLjWIun7fTT0M7L8ftx/q7lA/htKoqedH6T21yWN
Fvs5a7XUhgHoi6XdxWPmuH+gFJdw0+Q0hY9u4LT92S2tovlY5Yv1PYn1JduILO8KoIQKVAlVNwHd
P57E2/UAo+ahfzdVF22k/6eVndx3bQQnXdPfp0O5FaPc7ye6L8R1XKw0c6gC3A4nkkDGGaKl4Bdr
RJQyiv1R5hYhinhbCop3b4XSFuDJheiCvzGgmNuhkAlSYhdomIxApo6KE3IS9VZN9/5+sxSxSlnl
8a+5tjdp7dqNCg2PEVn66cEOpu7nZPrFu7qsjT0uK9P7PBm3fBVe8FW3m5j9q9NnQKsdh/t1tNTb
uWxmLa8uc5cXIFbzSYu792bca86TllZdloS5Ter33kCLs/yI/rSwQ5DFHfqEla5HyZdxoZD0TSMC
Xn5W9ag9t/BWzXBm96YQVbr2i22P8l09o9xDYOKjhx13VdWFk4hMdIPtCi0dve7yH3mNiUzY4fcz
gs7Tyi26wP0Vi2ieEukDhkGx9AXU+9s7JdoJwJPbthdn9IQTJn7dX8G96p+GuJff9FEMp77Plula
JrKzNq6LewQ4OGGOBhQSWCzQ6FbXhWEixGFlY3eRNlLn+8mzO/uPyVo097PIgiH/OqQgEN4BFPfr
zyy9jJ+MIa/+Bb6bWN/dpoP3QwVycT6/9bZUPtoIuKlmAm/rKh8MutELer8rL4MV1QcTq6cPBuXO
/14f5f60Ug4PyCmA9CgO7GqU1BvTqi9QSvJk7mah8Ast3c1xny9nxJ2WLSfI+7uIoiDUb3jfMMe4
IG5PLGqqpkVls6QZY4jqYPtg6HdObKJHuiTu/N3JLefv12f4cEg+Kx1V8EQU1W6H9EUBdhaHpUuL
Z/aun3T30HT+eKwr4R8asp+NeOjheEoAGBybAlevLiUXI8ISsW0upRnW5zGbkuibmVflp8bKeWLS
dujzjYf1wZCEy2SF6NZxgPxViaxu6dIkeQrJ3DC6s5a07c602uRcO4i350jabsToDzYNoTllQeIG
WBProisy4aJr/ERcbJm3R4Am8nnKW+/aIRO/dTxV5nx7EaoyKJc7R4Hgcp3FA0iwZ90dmottxtMc
ZoMDiHzhxfsqsSYZLlkn/I+9PdUfU92DkJGXbNud0/d2eUxxoRrgzXS9xFa+m6rD61vr/mlgDZBY
gxoHPwwS0u3WKrsuz5fBri5+Uw6Y3lgHtDCafyGjlbu57Tt7P0yd2Nhfjxb/90FX+xnflW7po7ai
WZDYx64og71Rxfha6JDxX5/fw6FAmSpIBST8NVFEYltHnsb86BgZRypfI2jGkhIiau8bcMn7LBo9
CGJ6Byajgj2sAaBI7uhZhDPpJcK7DDKXrmHKEFvR9J7zy+K2tCjr0EQK4T851v78zlxk/FPYg92G
kOeyrSbrfWwBIAeyMwEMuIK7rF5LpqAxgCdfBKjNUOs767D0aXB8fYUfjKLgCsjFo8Om4Ge3O6jX
rCkpm6CCFZMHJ+nY3SW1veb0+igPviMhBK0YlFShFa1BGO5kL9qkNfWF1rd2xkVq4eKrlssQce++
PtSjCdEkJqQkZkFja7U7deTPRzii9aU3MuvCnTSFtijeXIrgBaESC4gOFXn8VVbL1qKe2S1tixzg
1GBxpwnr/bDk3f71ufw/6W11+VA9Uk0Q86Wysnody2D0ojLupwvWz8XyMzVksfyyirTt3lECrop6
tyD/4vwA1amVOma3oukO/riY466S0B7/0BcDe3IsY+cR0kvSapTQm654aidNmv+VubC+jbjaZCc6
BYW9M7NcN3bW4ID1WrLE+gL6kaylA2nkP5PMZ3iluDB2/EPrNGa3R5DNcc9JNRvttXXI7cMAG8Zu
5+uEKx8QD1nqNHQyI/XisGuqiBe+qzItOUnPjI19IXEu2dew+epj4lfFEnqj01LE8ru+H3/p9Si9
80D1uwLQUOjpzsSPSpxsZxq5YqOxH06oUjflTo6x+6uMCsMKxWgayecR+aH60BNIBqFldE783uBt
GnZVlsnicxxDOoKaM6cm7FDdpKWEc4s77uIgsqtz1RSe+3clTDlck9GX4gl/isr+XAIR8MKZ8qv3
d+boMfX+rNbLQye1NPqH2bYOeix+5O4X2iz6vvGqERsr5OoQ5F4wojkKvtazLeMu/uE3rvgZTUvn
7To4gBqu9VXUnEw6vL+kNgixd4LBtcN5akd756W21pwTWxvST57EJwXDhLrGT9rC8L44YbZgfo/H
mT5V6KYik8PecmRv/tNJya2F6jmGJzDMvC/DsAQOjjZQl3dVi/ponla4vfvl4OE0mbhdqx/BRhTl
89KTs58ihOlgU9fL3BytSG+0fT5Eqfdtnnjbw8m1uuUTCJHGY6WQR94FeiuNn1DFchmOtpPifZNW
5nnOR1scELj1ve/SrIbPhV6g3kqJulueAz3pilOPsuZ8qAuPlzL0aEtFQYisWNY/ZTGNnfNsiBHj
JC/gpjrmLpsuFH1WlaFFLDcdMZI3/5ksd4m/vX4KH9womDaQgSGTqwiEq0fWZtuWVa4JHoYM/7tu
GfFRiutmq83z4JJkHKhjwDZgwK6TyQCfmiofswZxpxzZCcyxMCCSqBwsITUSsQWnfzAtrErIkMES
0tRcJz1uG0+mkzvNJeFG2OtJE301I3Pc0Ox9adisbjAFU6NuBZICVPiqWGaLyJ3B4HXAp5sg+jQ3
Sf/THzPjcwEbuP8zNgO5fCCSLZezFFXe7eosaNiyI4IYzhMseyd/lpL26y4QWlMiX5N4/U7rPfM7
Ivlm976XEw2PuI2pibkpei4kQ1H0bxqPBd5fjWZlX5x+0ZMP7Hirf86WxR2e2lTWaCo5o0h/6WBK
ytCjxJLu6wql56fX94+6o1crQDXCUTuIJtCdpYPRG0Hr2rIhiBFwQeMCgeUs9i9e7WRPjZbrWK0o
gnKkJ1Yb2o7m/vP6D7gnpVKFon5AnZmsR9Fbbh95J8JSVnn6XeKZF3o/L4H4EHVaVqIlEcXITiYg
gHfSFM4739Wy5TpUi2j31ihNgxJ7OVuh52utRfIdV9nO1fpoOJR2howiGvBNchqiNv01NPPyoRz8
aUt790F2QduTPhpdQaL99c8vdHynp5FoHzjOEDb1uIcN7+7irn1HtLslafggpkYbEwAY7hGKS7Xa
sDmldwMrI3SfvaUN4Xp6e4FD3NKIj/ayXDlIGy1PlXKu9wcRHjI9wMopWqnp/1Z9IDtI6nTIuV9y
qT+b1oCApNH1mMgVzRkvb/0i88UPsUJyN3bmgysAKA6QRJqGAFjWbFVtdGOk4AvBVKk3FngV7Juo
fzMWh6WkpQtqhV4YpkTrqmtlzfh0ReJi1dW40zppH5aq1fa+ns0beeijCeEkSWEeK2AK86ul7AY7
pv7PULEfTU1oZZFxgj82bnyxBxuSXBCmCw03SMXrq3Meqgg6nyMuQxI9A1qsfgy2/6+FYviTPedb
UJj7ScE+oXhg8o1IsdclCz8TGfr2Xkc+3yJmYJXL82x2WxyA+zmpLsNLM1y5FK21zprYBljjxP2l
mvPoL2UC5h1qoOzvjciO9J0VBcMGLvb+XlSni2Pm8gf1kdW+GA08uKZ8Hi76WDbIlNrNMJ0RcyjB
xuRFHId0yLzmXHseV6TT+dawy7Uhir68fjven3fK9NTKSEvgLYFJuz1+rW5KPdbb/jJW2fRU0yF+
b+vgP6nFvWi/pz+TyJUbJ+/Raiv5cp55CsdA7W8HjQMTsu5g9JfGmzKJuKI+LCFoAS0OXYSc43OW
l0IcXp/pSwRxe9MoJq3FHwgvACZZRTINmqdDbtfThZc00T4H6dBqX5EZH4aPfaaN8Zc6WBK5BxpN
jSpqEh3tQGPQ9H7nJ6ZA1cuwh4UqQyl+xWkZZD9Ss0UYry2BpNBW7l3/RDpp/9KjPk7DRKMo/DUF
IBbsnUkU83stkmm7UZ95cDogI2M2xTkjnFlDUKNGC5YRV8gLaMD2yZ2K5WNF9WL/+tLd39Gq1GRz
RbJRKBOvLpbeorVYISR3aUi99hURA2Au8IBjqHdW+t1BAfIY+4V/HRJvU2bmwRS5Y1AagsHHy2So
v//tgRjBwg6z1g2XJW21U0XRBwheP745cabIDUrBRzqHnHP9DC2pRqsoYRS3QLrOAqHxXReDvREP
3ge5qpSufGOQU6X1vDpt/hzEdZU4LGSVyW+WC8CQ7NA8WzXui69/s0fLxsUJ1BS0Ne+5+im/LVvC
XYGyiD1cRtmau2AOUiRkCvP4P4xCCVKVPqGSr0uRnUfnubSS8UIYOu6RhUKL1am3KgEP5wIuC5K6
BY16rR9gsvnMLBHjBXOr4JiBZTnh5Lf8fH0ujz6OatKBwIIbyDa4XTHRGm2W9P54Wcq2+9SPZsqb
7dVHVzhb4hL3Q1FuQiiSfqBq3q8hI9FQe92STVz+g1E9lbaf/x11ZoWZZ7IVXz0cSmFjAkACYL1W
70zcZfEYdHK4kBb849ECDhMHOROwbNGbww+0c5TzotpxCkR3u36eF8i+ttPpQoocH6UGKTAwYLa9
/pXu3w5EHdVZpVEFqmLdl4nNOcpwKJ0uw2AOqGTQWDlVWlHrn9KYT0ue1NjZ/vUx7x9JImoYEaqD
C3R7XeCHZBQsOQKw0Lw796N0RxkOVaNsSc0cJQAXqUS/3jpaDyYKpwCcHh5dRHTrPjoemUheadl0
0a0e5dUElb8C0apPie8276LaDDZuwAcbhXSYdVWWFBj9rB5l15NG547+dNHQScUCEoJJENXxMWvH
4M2vFpk3eTcJP+X7O3UL9EGRAoVfgBqNWZ+9oZuf/GTa8vh5tIDIkwEwgsFFT3yd99ljTM8nmZE5
7t06bNwcb9p6MFN5SU1v+Io4lvl2jAXgfirK9I5x6EEY8PYMVCPtXjdrsEfKMxEiFiYjxLgKewum
9ehjKfEEdX0oXY3Vx5rtOsMdrp8vkVW3lzyGRVJZOMVxLpuNzf9gGYmaKJPAHUXN1VhlhK6k4RGJ
QL90wnDOiUTZIOl8sUu5HI+jVQ0b4z2YGnUgrka8LgDArxt4iLaCx5I2FhS4GP4n8ZhOwjpyqisJ
gLPxHj+aG1LiimICrg5c+u3n6uoubtgVBgL+tXZAS23iQinKD/WCPx2w9C0LovuLhAYAFS4QYS76
O2uwT5EUfaOVtM1M8L3vdWqee4N440eVl/VThJbF50JO9ZtPm2qGKuUn6AzK/Ox2kvXcaSRp3MsE
3frByHQtjHGIPL5+R96/0TAlQUGy8ZV22jrPDUoqdXlpTxe7WVp5pjs0tjsxp8345mcGNAgwSMYA
EEIx9nY6vYtvZdlyrFsUcaluu9HHRdPajYbY/S6k4ulzD6rGok6z9XYUXK/trMSGHDYDMQ0ZvL2P
sEECEGm/1fbshanG00wNwkbhdx1DUZMykr6Y50ufDUFY+nWFq6tR7Dw32VIcu/9IqrqqROBefLDW
3dyipgI99/p8WTAjD4dIy58aPNTffILVKAxC1qAYeKsbo+p0Y+kkHnFsd1g02WSEWjrOJxd/xsPr
u+7RZ1KWP4TTCta23nWT7xS2J5oF0rFP15fIIxlCEcspP43gH/9582jwtWGlkWwhAvXSRP0tpg5M
zLlZLp1aVRAcIumW+26a/KPmACl7fagHXwpYFf5rXBfgQ9aeRp3Im27KJ/3StnGwN0sKj7BN641R
HiwfXrucoRcZT1rNt7u8n0Y5C0xvgThWYkefPT7aZbScLER0N4a6mxC9XPIDVckhW0B67HYo00Kj
Fmdw7+JTpv5rxt5gL6CLfX7jslmmqqjgLaQw+jz7t6PEk50novXGSzt37Ym6//Ls98LbQnzcrRvD
8HW4xREsUWTj22GmofCLScspJSg8S5kGmCNYDRa0jtzaCHdPFEcJhqlC8qmju45iBqTt2tGBVjVk
XfTFHfNh3xeLcZJ60R+7rnY3Xov7qXF00Wqj+Q7uCT2H26nBTF/oixnThQazdrakmYXTIJLjbHQb
p+nRzMhHSEvQNXY4V7cjyUakRY57xyXraVbS0qJNmM71URi1+G4n9VZG/FIpuCkAqVuJYAmsNHkk
JfXbAT3sQ2KPYu8l6hNUlK2gu3plR6xbR/U7/NzLn/kgnWu5eEG4SDM40QmdTguQuUuGdksorcp+
Z+ly6xTeRQVKA5CUUznbcZV5q6ORpN5QD5Y2XwqvluFiI1021339PhHltGvdbPzDy/tsA8fygh65
XQ1XvaD41HAD+PRmbldjFk7TDAsuXIOS0P8cZYMsvxTW3Bd/1FBbxM/YX+ziCLLaNp+pW8jhgBCm
312nRJPdoUOOJcLgtiWoDlrb+BDA+rR34K3shW52CTN4MkUc/d1TbvVDqpyF9q+rxWieHHV91vtT
UGZlu0umLg3OfZr7zWHwsE18N2B7GnyXUS2yPTFw3YWke4X2lyhkm4Rpw2nbazRN4xA/R2nB/6M6
Fe1qiqTtW0sCygiNHBPmHt/ozuCJGns5Es7g5GOmrg54wCQfSpvsx2xV2ZYa3/02YDCQ4PAiyNZJ
W24/SFR4+CBAr7xUdEn+tHq/iWHoTXaFYpVjVafWdqLiQtdSVvvXb011za+2AnomCslBBEL5a/Vg
N04VxJnErDJrfTu0grw7F0gOnrVhaJ+7QYp05zSiO9S5G735wmaiSs9DZTGUMle7EIW4EjqLwLlC
m+3dEmvjU+nWcoOLdn/VMIoi9YGhB867FsFBBn0uzEhJhsYmFN6gdvP2CxVPETBaOXLxdOU0b4SQ
D74nsC1Av2icUaxYlxQdbckCOTEoqaAcdovbFy7NRq2yd8KctX5XJFoRg9rj/nl6/YPez5fbG2EZ
SkvAPVnY260kALMszoR4KXgt19q3dVZLOpw+fNoEUbIotNu4aTd20f3LASQIYVF6edwmsNtvBw38
AWBGNDJoFPhPXWwzTB9kT1npFxtD3W9Y1VUnnyHTRtxoXdy0cClqUdZiw6YjQrNm9AFPlK/TYnah
PSZfOy0fdvVob+wi9SDdHhPK7NhWKJ1q0ri1kGU1SBheFrgXCStph6RptB+HtNu4mO+XkanBF6Av
BKORmPZ2GXEM12dJ6eQyeT7CU8KKTz0+A6GYfbmxjC+5++2MiJ09hM6dl6B2DXPvbBP0m2h91HTi
svmvl+QHuxzIFZAVet3eCfBzFB3LuEy9fdTGlrFzEtoRJx2pbuc0Z/Egnl0rMtsfzkCV5YwiBJEq
t3iHZsM0CQy2e6dFujJ8fYOrvbT64VR2uC+pIAFjXnfP5ixIirKpUMWUWTdfcn1y4FbkKaaDxeQa
6bXyhdHu6sVy49DXsHU+dEMVf339V9xvCG5M9BmUbReou/WnmoKp96B0RZdMr4dvcS70UIeR8uX1
Ue4h8gqZCAiSHjJbnsf6dkcYPnLYQLQjRJwMDhXQsTbfOU6B7285Ug4911beW2HuKPjHVMHt/OgP
GHeFEoTX+KQN7fhktnD2N7bPg+njPafMjhEj5A5Xf/9bOlRjGWYuWa1dShmDSCBnDkQ4NeX0ZrCO
4mDgSU3rCXEf7rTbgXpZp7HwTL6qSSXNmLvhpDVmenp9ne8uTc4AvCWFtKA0Q4XhdpR4KmofVDWF
BVrBH4Im6c6iT9P3hlf2V02M/ZY4190txoAY0YOsUgLgvreaFnGutlT4B13saQiekx5T4lNSGqIO
ZdpPUVh7Vf6f3S6yCT0218Y9c/f1aKkDWefF5/spRt/tdNsMVUetBl/R5jPhd0VXNpROsOnE9GBZ
eYmIa6nYQ/BYv711VeZ0VwvqeaglacfCtKMuNLOxfq6EkeCbZiXz1vtwD2fGEtgmaeL6VN28dR3W
G4K6pyOl4+mRzeOurbImP1RjEnzyjdkzQt8f4v8KHO2B6YG52wOLFMqsrs++J/Tjo42Tcr8GXFVc
WNS6CfHvpL1AMPS6j8b/NUUIYtwJ3WjL0G689KNnzBLK0Ijj3Ju3M6k9WeOLPYuiad1+3yXSO2dp
4uoqYPR+koXRprvB7gmnm2JwPijRoU+vH6D7HUWU9ZJUUCABk786QF7mWzjNVBxT2xh+Rm6jP+VG
VWz1me4eSKXni7QTyQuRHHHr7cSQ+TD6MXUrErUpgBI6uigoBfOp1sXbNbEoYtGsVdA9OBBrGZYq
yy1DCoYCvBfVT9JIo/k09Xm5sT8eTInQgo6BovAqEdTbKWVVm6NfbaJfEEsttByRHmqjGPbSNLcU
rO8/EihEqt3YN5HLU1+/HQpcoWYstDopp3f2X9KTwclHnHvLGfvugea4g9ch0zaV5Oo61xbU7bEt
kdPV0BYoCx7pjPXcJOaUh5UT1z/xcEyy56Upy/E0TG0EQFFU7Rbm426yirpHvx0VMIVnW8PhMwdY
+oJJ1bWAYmtgm9gbpKKYNG8VVu8+IO+TGoITDtaQOs3tqnqgPERMX/qq52LaD3Mm/+iGpbkmi6l9
f/2U3d0l5C8K4o9iKEUT6lC3Q9lYxZtDYY1Xu3Tj720RjHHo9SbU2MEZkBGjU/9mYJnyw0HgGm4T
rzA8tdshgXrUfdWY47U1M/Eesl0V5rqYN5jQDz4WrU6k9YBq0h5ZNyAjH5C129rjdYRqIs56sZSf
U7KYrX7IgwX0aFGomMVSjOvVbBqAaoa+WNPVtjrkMLWxt09JWwxxmPV+L0nLtijzdw890DI+Fhku
IAlaMaureBKl0NpBjdgEw7+F0VXncTTmU+HEpBCWkfyskPTZpaYc08Pru+XBxgQ6Q+cfMV3ohWvo
ROPVsBbhzl8dsEJn22zTby2AzpPTNlu+lI+H4ubnTuYeW+d/+uL1rkzG6TpELlx5oddWeViKQn9n
pMuWZtujzcJKEgyiVA6rerWkcRpztCmRX/Patf40q96+Dmi/7N++eopzTF+GoYCo3m581LZcFK00
qK+lmcEPSMwKaSV78sS7WiOo+fH24aiGQN8B4RDctT4LcxbJbEdo3MXKVtbrm6OIph/T0m9VfB6d
AdqQ1BwB7SB7t7qvMJ8lpcvy+aov8/IX1Unx5xgrmQN6DEV6NEVWGRs78eGQ+Fmo9qcCj66+GBjr
caqcYr7GlEvOhaW3blgFmfOrF7IsADbHKLX8D+v5wuBWvHtvXQYpjFTPXC+br241ln+5hpTHzrbJ
Uaa423oB7h884KO0hcAzqhKIs5oeo3gNIdV87c0h22Uad3SotVVyHpA++jRX3vi+6Kt252dWfaqF
2FItfnTHkByRuyhp+DvpKMNZyrFHee8aT80IxDgqT31Z50+t/Mse0LENOx8pAHwmzGVjle+ls4DV
KzwwIH8lmLeeuphKMhXJtp2bZu4vENqTZldbmJHvqjGO/ov1eExDO26rj3HXjZ8MzQ4F2lPV7s2f
G84bv4HIBpjYWrBDNopPBF6QRzgTx2ZcoAFp6d+jEw3n10d6sNgq/AQhjzQI18PqCUkTE0c0L52v
oN8kggC29TNpuvpYtrPxvorGARs3zTwQ620ZBj2492gUK0I6UQB0itU2q4NMtxDkm8kkxHiYrT47
DnnUbuAiHlzlRKGgq7iFlCTman7wxEvBoz9fG9GLQ2XU1YfeG6YDMV268eo/2D2q/usj6K20wmDB
396xWgb4WqtilLZbd54/m0VXeyG5a/Y8l7k27booaavQSiRWltYMPnunWbjlHYsYkd+NHXT/Xbl9
uZ2o7yFYfJenCSAMyArE7GS9/asKhm+D7z510/y9xQwqRGcwjOzh6+t76f6L3o6p/v63Kgp8wTJA
jG28aiMHVGBRcW68Jt3YsfdfFDI8old0XkFRUsC8HcXv4hSmo3qcvdL7JprO+mXnWZOGkR/N/74+
o4dj0TZR9HREidakJyNuiWvGhrHQyNjp9jQfEDHUdlMSvP2GVxx/RE6RtFHoiVWx1Eq9oopNplVE
vXaWaVacXb2sjrPvb+2NB99J9Q50jgRoKLLq2xUkrpdzmUxkNGmSHzsk5y5FUccbVRl1fm8Km6hO
IBVFQxR8MNXt1cPsSyQ2Cn2err2HiVVR4RKafBC6nodzndQ7u6LC+frXejwv3i4OITjrNSbJ1Zre
1HuWsJ94mVK6vu/qsck2miEP9wQyH6AZkWnjkK1Wz57AMHiIiLRD6hxGLZ6xexZ42FjVm93GWELV
GlBIPKVMs9oTcaT7iU1t4NoP7UBJC5eABtHgw+vLdh/OUH2gnYydIstGJnE7oZL0TFS1MV0baPmR
5vQhZOh818HFDcuBDOl/GA7pQYANyrptbTtmVJM1uDj8XtMp858Re50+drPp/TfqhnamvCQ3xnu0
K3ylfK8QePxp3k7Pq900QyRpvkYNSs+hKBcrD1N/6N6+jPz/6Y8BD+HyX8cOlmxR8xeavFoUeL13
fgfCeF/4KEAx2rSklwQNrvrp9cV8MDmVkQGuBXugSsq3k0OrmOJKPupXNBGxm4maHyl+3sfXB3mw
41/ohoBdFJJsfZKbqJPm4LX61RYGnEc3cT+ZpF9PduOLLTzKffAJPFMZ1qpqn8Kl3E5oSRfEaON2
xGTGLY6zmzFC7qfLAbSaq6ht6UQfZhp2WaqlP2XrbIHyHk329x+wOg1FNRhRlQzjtWswafYyLQut
UZs/akY9/w8f7/ehVh+vHsvYBQ8xXok6ET8OEiu0cjhSr3+9B5EAK0quQpDF07ImCy3S9yajleM1
9/15J9gx4RTDykK+q9hVifFnNmRB2PXuxq55tDV/H3e1kCg9L1E7TePVcDIUZ60mf4aSuuXq9OCV
IUlRVXkgjvQyV2toabz6dkJBx4YgvCfITfaRa0RY2dXxv5o+RuHQNv7+7UvK+/myQymWrYupyWIF
cvQpXAVlX/yQxVBd7WzsP2YIKx955Ltd6nbxR3Rc32wa8v/4Ii4QqsUqJrk9HroPK7ItmK5Gtfgp
jscf/ijacwoIaiOAfDE+X73fdN2VC4XLA0Qx8HaoyS2zyk6pt2Tg209m2s8oYbeFfrHKwN+X8WLs
xsoCRFPY3Smtq+Bo+0lwymLKC9bc9QcDFsMBhpVO2N17x2hpt9pOLxH13W+EiwpCkxgD2dLb3yhk
hs+anUw0tXoR+kZZPgubUoOfN/ugt2IocKmzr5dYHIuahB0Qu3kBDIR6mdZrB6QcxJfXt8aj6wN7
e6oC1OQALqyiA6MrHaMd9PGaCSc+aX6WfDUXQ16WNtiyzHq49emLMBagHuiyt5OXpe6X9J2mq7dQ
wjymc1nWCF7HiEn4Tm89664WTbtsTpqNCOjRyeaJI3dTvJW79iKaEJntyZzsdHK75uC0wCFDZ3YW
e0Pg9OFAFFpUgRhY2bpohdqAvph+OV19H2/wDAZB2FIp27iGH8Q/5Pv46UFkUzD91SbqAZOnMrCn
a5269AxneyGi63oET7g3gcO6rd5tOew92iYKp8RnYxXvGJxOa02Br4p+cjKCr6M+So5ZKt8ZBEYb
9/DD6aF6RUZK2w5tztttgrCGUQ1FNF6roNLfW9mEKENpuqhNjgk09TnZagE9/Go07OBuqyh5LXMu
RlczijpTxQu0K0+jXIo8HIe8NjcywUczA9iJXjG+ouBYVx8O+8DI0KeeHBcRczN0coNYfLDk/ENk
li2OtdaJjXLCwyGJSwj8ydXu7P2KBZSxlpI6BYmRnNppqL6kje5f6cdanzv6QRsn4OF4ylMLbAgF
YmP18dqxRTNxVoqFrb3Xm0weBQCXJ82t3J3tT3+8fnk9Hg2kGvhN7pV1YRPdiP8j7UyW5LaBNPxE
jOC+XMmq6oWlbkmWJcsXhrxx30lwefr5oDmMi6xoRnscunU4UACBRCLzX7zYhp4VGiX9ZTiW669t
r/Q4utnwIPpVPRjv3k6hUSIfUdCYKXfdbs14rTQ7dT0+IJAEzW+mihrFkpn/aRhguVT2sGzeUoyq
scpWL6WD1/VD/jnX+vm1J6X7L58KyXZCCFianWDVkthibSZaI5oyxL8riZ2dQUqk34tpqn+b8vyo
eXx38aRTCS9dbHm2rqNa1JmTII6E/bTk2UWJBlA0/aT2X9/eFPdClQwe8h0vIb0yY/9XVSfXa29K
imQOuTvds13lzWXyiuEZwK0VvD3U3f33f0Nt37tJoVurVVF+dYwxRapgaVBHGq9qZD61g5kdjHbv
/mT9eDXxkGdzbMLH6gH2alp2X1/l9uNUNePZ62FLCQzTzwtCJmgEUSI/v3+OvKHoVzMmZ9q4XU4k
kzARyzhjLgDi89QPMcyLTr+uCbgKf8j6IzrTvRcVJwyddalsC6fgdsDGqiNFrHw/1Nx1oGUVh9+v
hVZ8G6K2+GXCAu5c5IvySdpUdn6jVO7f/2HKUgqJ/hZX0NZPL3EtZW4KmheumgAGEqWnKoEzUQKY
rMF1fDSsoHO9Pea9XQs6gOgiiU9AzW5nrVSWMuI3NofjBFA2iPLc/kSClL3UBdfkwU66dxQBtiHx
JxF83Ee3g+VR6c2RSsdCBR30peOMKIGqONNRxnd3HEkCJXCQXW5vA9qSFOTtjmJ2oeFtUsGiGRPR
HQSyew9GyAX0d0mpwT5s3hhZlxhtIxjFiRfx0V2X+jK2APAAxGXrSRuM+mlaK/LL0o4OSuh3vhrM
TAPqLhozJioetwvZ5KqzksTTjQAIweHwrAAoYOyvSl+e371BJGVXlkGpegG9vR1KQWfKcOjyhCxD
/M0xSrSjCqV0zlmlDw/vHwtYJVBi4D6IsmwiDQJu4AG1lBwvWhHUcOIpry/o4K3Js66J7qgodCew
odWPpiH4dwlr3EwtntwFYBRGvZHZaW6AXJb3B8mCpvujao5/Sdzr+mC7CLS9/2HA8YasxHUEQWXb
AFFRWHa1mIOuzHr+2MLO+RBXdfH09mreOQWAU+BmgsGDArPV8KCp1CnrwCYBW1E+5YMeBwh9rpe3
R7mzFaU9K5AfKCVI9my2YuWUa1V14xzWnWVLqbv+Qw8G4ZvSVwz49lh37j2ejNRCaToSqn82lv59
xZp93Cm2x7Yf0UTL08G0Ai+yzAKHpKzTT25rae8/5IxH943aED7I2+3venMKPYdnB336PoKLUtjr
VUc+vgxGYCPfBW+f1K/KJikD6mHDcFCVure80swXFRZOPLCq2+On4bTWKt2CmXTRlJ+n2tH0U9JC
zwrsfpjbg7hy50RQQ//pGENJHW/zzWi0INwF+6cw7zzRnOOkV8YAitJan7VcX9qnps6aVydttPhg
G93ZrPIlRMSmjg/Cf3P0S8mpwEVAxe7NKE+D6mSvTm9bB3j+O6sJKkBeQT8LAdsbNoOrRHPeUsEr
dk1YqiaqYwlqerkq3IOh9oBUS7aMwKTKL0d5aLOWwuw7yD2DFqYWBT5/TaiQgiNBWNcGi3TFsHuZ
z+WUlSYqnK76vamiCrHJtRgSPxNaf2SwfW+FCawyr4dpjxPn7bfNlsVOqEipYWeNqT9mqjjrynCE
w92PInl2lJlAc0Gn2fILUASdyyIb1XCap+plVAb3UXMU5eBU7AMBCiqkaLK4J506Ng0fL2khTFGh
DRcPZMHsaeWfbb3MvzdI9UGyN9O/3g48d2al8wmpP6CHANlU/v1fgaduYRHRgzbDZamXf8RqLstp
8YzkKLHfpxRce1RXKD/DPdtBOtJeX0pCaBWmdWp8EPYYX+1KSaR+YvspKyLrnCWW/mB0VvPu8wdw
Uodmh+ATlLRtCUmMjtZWJl41ZRZlZ8da6cCbq+d9ee9CSnwmKs8kmx6lqk3OhNg8kssVDJrRbrML
kNHpw2o4R08xuZVvy53o3UM6ZhNKINyWV6dhbeCp09iGaEsOp7JwCr9brF8AYplUP6qz0wksutrq
E5/hz7cneAfcwNhSdpKUgob4VqzA6jJzbBa1DV1lAuedSM+wEhOUE4ajo1/Vw3gxito5UYdHJqzQ
6i9GWpTv/5ry6gdtwgEhnm5ijzFRCFobpedSXtPZ71J1zAN77bPm8e3p7g+izJ5kysbbmur35mCk
DuixvlQG+mq68w23wWE52fHietCYTER5s1hv149vj7kP4rywyZ+ouVND2LHsmtycFbNtcAakWfIR
rFXt/OiWLG9Oc0nr9yCO70cj/cWsgicSyRpGfbdHn65QVRIVfnYu6gdjWPWPI6G68TksR3X6O2PJ
uohLG5ttyxvwdixEqD0zTvM6dKcsebTtDAPSqiwelVXXDm76fUQDuYZyJPRjXpxIwN8OlRLOJla4
Dmu17U9WMw9f1rHoP7/9qfbbQ8omSMgUySFCv5vtoepoCcfYeYa5o3WnqraVa2y5InRRX/uM5pZ2
gKW4Mx7PZgILNw8SsFsNDxTCogW5nyY0usEc0aAwisVH6A/WMSCBHEUFTInE5d2TZDCpgkVZnERx
U53DR7gtjdxuuBwc9G6HdXwegFeco2bsr3mDWsnb4+0/HRxBGWGo+CPRs03SijwZKRXTVYtV9bfM
GJRLjHXN+e1B9jeR1APgtQVqGkm5bcPcrmZ9GgxQKWrWa0GC2fTnxhPLQxUv3x0tKWK/cSr3TMf5
69sD788AmQMvWl561HGhyd9uzCo29WhWqBEgQi3WF4+H0a9Zqy3iFays8e5TIJUpSNBIm2mPbg/c
7ExpDQePml0b56GxpEnQUio/eNbuPxi9HxqSnAUOgbHVjijaHJSWm6xhNc3xfIKS42aBaUfzkbnB
fvvjmwrCAUQ9wBselrdrl0ZTHq3oXYXZPJfX0k1EgF5f+xHDsekkuCsP3mP7b4W4spS6ppILmGjb
MsHMK7NbvTTC0lZ0D4qXgabIHHWt92jWpv3pvTsDdS2OGZAYihGYQ93OzuoAYWec69Dpej1YcYe+
xNacvAyFqhwc6Tu3OKkQqTJYTw41kJ/bsbpp0AtvSYawElHx6GY6JKo8Gf4cdDSiIJymaDIPjnKS
YLTXfGzSCqqJsRgHp/DOzgFhjLwvkRrpr23eqXhZovCXEeRDXp+GociVD3bcuN1BSNl/SMwEQZeS
kLGuPDRvp5vqUVa1Vi5CY3BMmlA6bURQ8MpTMkzawZ2wnxP4KYoF1JKgz1DAuh0LSIVWjno8h8Yq
dW7UZjrnpCcHL4T9Sxa3I3BnspchiWmbDyjyONOFApqpnWvl9ylx5+V1oBz4kPdT/CuQt0w5lYm1
KAdfbH8E4ahRD0Hqk5cC3Ljb2SHGpjld3czhOrXaQ9+MyIkIKz/3dZ6/KhAw330EPQCe0t+S7BXG
5Waeg5NjKJDORLBkKXHmzoYLgqnmKYVHc5Da7j4czGdQ9RAIOBU8bDf3nKhma5IiZyypqZ2FNjmX
XqTvVg2So/D+gEdG2sUlfruAiVXaHZglI+Sd9I/mtq6vi+bdtxuDSMygRJESuralW+op7eCmqY3n
aZ20vzal05VxkDlJmT5oS23/jaeRN7/E+ZBXj3ljIHT7diy7s5YG+wSJcIlaJz26nWVbw8UVRa6G
Hj3Dy6AqLpoGiXZQZ9xtRqnKidQ6NxwpHjfd7SgxRwOaoaeGgvbQh9Sc4cJpSt9/MLs2PS/2FE/v
3Y5MBTQr2SuFd/qjm8OdRqIZ9NTUwkGLk+9LNrufSjV3X8paz39/9xLyRpafkA2DIsSmBjBYPASa
yNXCsYuWU7QMID8h6hzc3XeWELI0+RZcODyStlJt+CtE5AiOFea9PX9JUtxi5rpWTmiDlmdnMorL
27PaRWIaMbz7SRNsknIe47efDJ2ixZuW3gpdM7a9c240GlU3F+OPi7Y6Int6e7j9PuT6BtBBUYin
IsWN2+E8tTVw+tOs0CNjqE9Jp0OKhq3Ufv8P4xAP6fmCwsTs/HYcNZ17a4RxFY5aJl7LtCOLbOr+
4BrbfywKbUAOaFTy1iB83I4StTBdm6awQw7eU6eWqAZZTYh7j3LKsva3t6d050txw0i9Ze5lSYO5
HUyN3DZ1a2GFGMakJ8NTCh+iaHVKo/aIaXRnKDSkKcsSf7latmi2OBpcT9iLE6Ic6Sx/lpjzOH7X
qHGCjQ9lqYNE684y0ggE6kPlhLbgFrY3CjS9rSxyQpt69jPNL6fzNW8oHuxYBZ4+dMpRq+LOBFlE
sjoiBv+2T5rGI4Oy7cYN7XqcLoOSjZeoyPvLJLp3I4pkN0tSFJD1lZpLmz0y2IXVqMvEUCgu1CfP
GQ2copoYwRL8hdSDOH9vYsDuJCyF8jXj3m4SXMIrsYy2F+qRMz+MSvtL6qTFY6/rBwf5zkBMzJLC
lYQPKgi3A6VaFyMbJqKwhKIQzqkrrPPQ9d1Xc4gV4/TurU/NhwBlIPUoUY+3g8EtK8oEYUuMye3G
9NPIHX9X+gI0B/jtP94/FgAAqhRcYjwKNxObMOhNSMejMNOtGZW0pn7sHCCySmcfzGqXMvKEoWSG
xB8lbNKDzc4AzN82DhZ0oY160m+U9a2r7pXauWpnDHyzYX1oYi95fHt6cqluSpVyUPRGeYeSgfPv
dinXqrAzdWbQUjH0S+7Qv00z94jxsT/RxA+kC1VVYqPQhL0dRU+JTkJY3GJr+Xs9rd+AU7vUJjsH
4ZH2z7entN+KDObK+jyVbIgEmz2P1U+LaxdRONba6KyhNfZEQbh5NDBYO4CZ7VdPDiXRISAfqStv
Vs8S3jAuk2JBs0bT8ozylZudDcRc3p+VQrv/XzVG+djdkqma2Ey6aCwcGOTm8lgklvVIgCkPko39
DqSPSqFMVuZ4tWzjfEdzap7d0pGViAKZEoThvOaPWVefrMH7CGns29tfaq8zxI3MYPRS6VOR128S
xFJp7TRtJydMNfEyZt0J3bJnBZRqK66eOl5Ssz/nJeVp5JFfnGqKg9Yxjogucj/cHgF+BHkqPrWy
p7O1SIAiRsiCphraTquo/ly0RaBTnXxE83ft/Vov5xMan4sfOWL8/PYK3NmrYMRlvoCcLG3BzcHI
csW0hqh25F7tfDAwuDXaXhVYiCcdfNx7Q/FRpWqExPbszmDdJZnirE6YgYZHXjC3KaHRAqymSDuI
ZHeOBSfqJ6sRxNsuZmZN5SDmx4rWXd79VcL3+adz2iOPkHujEE24cYBLsXibteNxhMh6nLphPif5
x9qZkpcuG5WDZGQ/CmNg0UFiwMnb2dUUUbMWCCBm1yp2DNhWzEgN0Aqd3m07RAkX/TXiJBsRyPEm
loD+bcXUmdkVSI36U6nvNK2x7r93wzEKhFMGAU+nboUXU2UhC4+t7DrM/XxGU2ENRszUH+hodP9h
KPmMAGQPcHTHgTASLEYKs86vSeFo+fNsO5EIaCqsBoaPUXlECt/fMYQQnf84TcAft+qiY+lEUpU7
v6JsUdv+2htNoHSW8RL3BYi9kjTo/PZa3tkajChFlsg1CGKbFyDi5Emet1N+ZZm7S195yznjAXVw
Q+/PrZzX/42yKapGuQ49RhvyKwgIz291G9c80Q5+06bFwYSOhtqE4xrH2C5NViZkNcPVXTv91WjH
/uPiLON7K9/sdhQjpSeThHZZm91eOQ2PMIOhZmyZ/DibHL8Hj3t6+wvd3RNcKzLZZsNvQZwKRdas
xsr1KqQGfZZ6D/PgIA5ifxi7Qyfcu6vHs4W+hWwtb1NghaIS3tRGfp3IsQOvFMs5isb02c2mow91
d144PlBVQbZmB4qr53ouCVn5NTXWF7yQT9DUMUfTrKAT0RENeX8/UvSWxQckRamLbV3rRrGUTkX5
8FqvVvLNwYjX8PWeW8PHNm8ycI6UahreLMb5tBZOZ/yHOIKQjZwr0R5o823y2KgQBoyyyK8d5pLs
exvHvByc3BAIqjwHR+DOmZZtNLISFAAhRMu//wtpMXS1KLqMMz2YRv5Cwl0/UFyPDu7iu6MAZaZr
jf01uNfbUezEteexYPen0+ydUjxsHudBHFUZ72xIPNbI7CFd4LCybVgYi6pTW9EIwDXKXmnkrFiI
R+4ZuelDFtq9sSRiRGIYqGxuZfGT2iyLuFiKq2gXTz9rZRP/4URRv/qL8Oo5GBtM64PKseGftUmU
/1PBRtICrXRUuvQ2qum1Yq3/jF3lvdSZ6yk+d7t65IZ1b90hoACkkWVC+lS3676OKvZqRZRfc0pc
PwA1t+dpUsY/3h11wDlRf6TyCXZyW1zNZqVNM9XNr4ti/5ob6aMLnvO05tZznOtHH/nelKgB0fwF
GwAeaXM9tElSrjWucNdEd+tLO9ZSNmIB7HFwCu+OIzcruapkcm5epzYbVUMxu7i2SlSckmgRfuKk
5untpbu3jdBzkssG5gHA7+0HavHkSYexKa4pDt+zqSgPMZ7Wvlji97+oeNSDcZCtc1BnWzZZbXmd
MgmzuCprjgeL5yyXpUzmy9vzubdqqGGpUrdFZgmb+RRVkwzUP4trhd7zqVwKcZ0nw/zxH0bheiE4
yu7I9qBzgxoJuiHFFaBkfZncvDubI7if/9coW7U0ir9qo8dKcYXhnQaT6MlSMQP+D/tMNnVR08Q/
hunc7gAnZopJwyhDmyKxLnKdSNCOB6Pc2Wc8bwEX8I/W1bYJOFmVYo51vjwvZdzV8NXJTT+ouVF+
WebYGA92wd3RZNCR7SlESTc3mJOkqYkZ/PLcT/Cdfbcy7SDScuPUp6b6/e2vdG8sWwJBpHkDqc8m
KU2sIsrogizPeusOD6CG88LXWc/vWpGIg2tM/u7bl7Pso/IeAX0tCyCb2NOo01KJxlqfkwyoN5CC
IR+uGHqpDeYKiJ+fc6Vo1cAtvPwoKdkfLOIqzD6JQKEzsg17a7HWJih2/Rl7zeWbNaGBmFkwHt5e
zP0osJyQUWWvoDG9K9bmHQZQRVREz3psrxc9WuonVRPNeyFegI5lLoCjppT22ObCilZ1a2yO0bOL
5sXHuk6ap1FptEs3G0f39P6LybeyFLD7+QzcMrcwWEBTxkmj57YoncBo7PIPXWnNV4x83ZO2KNqf
tjDeDdJjftK/RlppUq139dsjrUO2XmaMcp7pY6arb4/eeNIXPl8gUhD0jhAYbr394e7OE/YnpVQm
Sn3zdki3iSDs9oIh00n149lJIGTW9alzm/ZCTXfxM9v+8vaYdzYLuQX6t6jpoKa+beqWY2Tp3WQr
z+lsT1dlGsZXLuL0oKJ/dxSPO4WqI0jZ7QMea6LYKUuVURIF/LYtvTwjtT042T/DxO3RRl1NmlAw
D+AEW/yC56aVGit5HBa92U+/5IlRVH6b1l3/pQRClz7Jdt7kl2k9CD+C3jhOwZqZqL5ZrRpnPpl5
GQW9tsj/rafT/OKlYG9DfO+dCcOHqivOplEMnQ+u37NQHUzLMQDYnx9dW/uAyEzYCLLVDat6ewWv
CFHVpsNM+tbIKEAMsfmP1TttH/T5Wh89Vn623TYLJ19K0uwFJib6pbc7z4vGykusKglXa7bV84io
WfvoqXHrPthRr2lXMdX8GIG1r/cV5bwqfuIXllRg1pTqPsq4VQUm2VLawFjw0i59K1rWGIFEZfqi
j86oBO6C5v0HzIT14WXIoykLuh5/k99TuyyjJ9ts6wlpARzovk5D7YmDDbhfTyn4x/uIwqVGi30T
9K2lW1u1V/Mwb0re0cOSXjDzKF56ymjnt0/U/pnLpQlyjYI3SGoSm9u1tKsKSZesK8LBM2dYX2tx
7jpXBUPA7onq9d3O6aD2IWaA/qOeA2RORpV/Pf7cxsvVSF+LUERdV55W3E/c0+AsxWddzyz1IJ8y
ZBC63SqwPTFSBiCtSXG9TVyMaDjSoWC40sziofLXsTXG31xAes5pzCl0Vz7a1p4D4cZEAszvs96K
gwnX4uajkeBDGmbY1f8wOhvxWjr1vX3Js1gzrsncoh5jlbFXffXSTJ9PTezofyuGHZVQqq0Kzn1s
KMnZHqjV/lroPMYuirHCy5gTnvYvViW8v6k3tZmv83u8cB0XtX8oUHAWB994F8/QVaDnJaGJXLTw
Xm/XHJIpxsR1lYViHkx/cZTslHvFEVJwD6gD6cV+pSwj2bz0X2+H6ZthzQ0TylvnNeV56TSEk63K
wms0Kn0RJ7pvFHbzoFcWAjx0Fx/6ZU0P4DD7qULtRUr8JxSGEsPmNyR9XZHeAs1HjEF/0qao/0VL
kv6Xtw/N7nxKIxYId3Qred9AJ76d6egh64BYRYcsaNScFndpgqyM9AdLTY46J3cmBDOTmx2kIud0
e0nUtdGX62p3YVPoPwYrN5FwMY50weQT6eaUMB9enZSiYWIjirV5s+dl0rjxunYhRyE3z83KET1F
ZmoZJ6XtJ+tJpXJgnydKHX/R4ssXv+8N5egWkd9m+yvQNmF4+GnMdBP1ENTqW8dGbrts6/rFSkWG
F0k5PYiktQDtjk78UM1u8Xc+2eoB0GgXBXmlSl0+qAaAmmhE3H7QhRqqiY9hH+I0+E3k5vgajf1X
q3WNZzVLioOotMucZPWSlgdIXtQooUrfjoaeaWQqaYr/RN3Zj5FqQDtvshpN/bQuoz5YpkrwXu7c
9Sge7ucJjVP22dHSA0O8lYhCO89SFex80NBAofNpcnKm2+pachGtaIrnLqrbI6+7/WdlTNkOISOW
OLjtYSnbJhuyaA77VZC1FNWkqB+qLrK99NSreI99EBFmIK9Nk+Rf67pfl8t7Tyt5Ai928jZEsSie
3S63VOzQptmWOkSa9S0vPPXJxDTuisXNfHBx708rUuqEWrSXyVJp894OJc1acUdDDqjQ0+mLOWbL
6wJ06OAxc2dFZbEDUCiUXyhrmwnRw1I6tSCK2gs+twEiX+rgKw4slnNV4wwfWvbgRJ86HonCV6m0
lgdRdr+NSLxAErODIQIibHM7zXHUzL6oYazCJVVkISS3+6CO7TL9AIEIkc4O0tARB2MfdOUjg6cN
orJoVWyTTA/lQPC2/RrGuahP8Th5vqcCC4Tv8fW9G4boQxEc1hPOYjD1bqcXr/OICosGhTS17EdE
Ifqz0Wrxg9bM5sHrdx8KsFWndccG5UTy2r4dCpybWeVLq4VOYUXodI2YXSli0T+TGqafDU1UL5Oi
JQcJwZ2l5BwirQoFH0zFFv1loYG0rAOgUW/q3UfEP6LFx9S3+5TU6Ce+vZj7zQpaieVEK1GGum3I
caQIWtFaeriWFNLxidASnvkJGsSXlk7AEMRJPo6vtlZO3+Op1o46iHfmystEcuT/F5q4OZJOhCsz
ByQOzbkVT+ZCJz4qs/mpSo3o4FwC7uVz3V5hP+sMPOukey05xu3n1MSwVGs8lyEUJFG91orIRj/u
rWTVfHtAge057sSanWJN6/snwqXqBHqfmMqvRZVm8Zd2hIIamqAHvogeQcImmOxVRcsMw8CsPw1u
tKZnx5NatamXieKrHWGCXorC7yseqAm76CvPyi6QyW6wzrGJIbCp5Bf0McrnnMvdveRz2/8CCkIJ
chup4FLEv7smNp15ivCDnwqn0JBwRxHCN0WL41phFYPf511ZB+VkO6feXv7CX7v+QCvTyT9qZqoZ
YV2J7KUanPnRw7z3qcdGMjtFjXpxFG/tzxayPLDM16H3gOAhh+tjG0y1Vm0MLWv58Z37sSsazKVL
r42nxDdA4LpBr3jOs2UskrIzLNfS0KclGMdF+acbBHl6DDn5x9R2URTMqea9VO5wSSdQSUjBt747
asUv3YAnve+uYjUChwvVj9c2eTCQmRwD3rOu7SNv9qOKNMMfdAR5I3uyzi4p4+yvTaUuwNFw3lgi
YwXhZDWn1Ik5JhjFTn4U2XMw4QoyBkNtX4ylQDvSrNSTyzWqBJDggJpXmZ5Ef478Dz9MzFElumHJ
cSf19LwKjCxJsnPejf2Ig25lTwECik3ji3z1HNwaB0jldhlZw0Mar2V3MvCjbc64dsTaI1Wm6DdT
nZPuxMcZOcHVOM781GRdSz/pUYQIelNVhqdRi6vloi7l2h9Er93ZAmIJJ4gSKKqDEGE3F9E6WnOz
KCbMhN5NaD2BO/hFz/rM9CdH7b+8HUh2dyv3KSQrMLK4UMtYcnu2vKTR9MkczVChanm2svFbUZVH
Suy7TBhqDAQ/asi0YdAm2uSgsb1kKt/EJR6n6DYalGbiYDXXnimthftJXdw6ClxTdHzrRsmrj0rV
qMlBgri7X+WvwDOcHwBEbMfjr90a41jsiMPZdOlwxyo9P6/rP1hNhk+hl4ynt5d2/x1JcFGNlD6l
VNZ2VibTOCAhO6LdpvUohDrxnP6ZVJHXnCi0t5/eHmz/HQE5yyoA/WYpOLMJyGo7tGpCBScUepUH
DvSy01zVR3jq3SjA3aXCq3RoAd+8JTdSS7bimIAR9nXmEcrauE8A80eVd/CtdmuHCAIvQbi8WPnB
0ZE/5F8FDaMuRBSVtRUqmHHZQWHm8VchjO7vAT/Lj28v3Z2xwDNzkUkoFsoT8u//GmuxapGI1DWw
7OnbNUAQrbeflqzQtZMTHWux/PwUN9cZEClKHWj7kc2SLmxOgzLJulE5UlKMGzFSUhRe5Kt5OU6v
XpTM9WnJSu8zEJM0fdTx7ouerdUtxTM2kmI4dXhW2B/qmJzteVXKOj1Y+V3uxK+j3yft9jgkLMzt
arhdnHdc/PAoKAafcWpKPnSdOoPsU2oKPrPTfCg72FoHde/d4ZTvfjawxCP9xJPdDjvTO4tx8LLD
ZU6ch7Lzium3eG4LfDWbSNRn3vLrezGwUCp4t1EQBHa138xtnkZ9NsY1cVbk0SU3HUzF+tWdDuLA
LlcDV0MnlZ2FNgXEpc2KjmaVuCLKlrCstOicwr33s0n85TW598UxFsQM6sj8FFfTUa9wf1qlbiul
Y/Y2v+BnaelfG9vI8hyebqOEYjDtsB+m7Bng6rtrj1RqQJ+CJkZYCITeJjsbrdTttCgDqY/fC/vY
Gr46Yxu9rN6hFc9+b2qyjU/11pTsmy0S1CvHfqic1uMhmBefx9FxH5JqcC+tO/UnZ1Cjv+38SJdi
vzF/ulvw4eilSc2w2405DkPaLHSIADAnxguvpQJztElzipPbL8rykChd6b13x1BdpSkO1kM+7tk5
t2NWNCsq05q80NK05tuwzs6jkXZlAPwmbn07LorHNi/yP5pq0A6Sjzt7hqFpA0mdeUQEN5u1bCcK
scL0wiiP9HNKxnr28tn4L6PQUaPax4pCvL6dIISstFd7ywtLCtf+pESm36NLc7CM+8COnR63Fb0m
WRV3Ny/OWRVDjgqzF856VAcITrmnrpm6q11TI3/7Drm3bAzA84TqKAJzm13iNLMnVhtIb19m2h/U
FpsPVVUm/7w9yi6SsC9QaiU0g0oFnSzzrH8daCep62H15P6nBr7+cHDyeDXWvpp+FEuCA7LikP9e
THRF0DxUtPLH28PfmyRxlmMgMylCy+3wS1OPmPfGHhdllAbSBvysruN8cAHtkkUmSUiB28EY0JDl
r/jXJIulWSd0StywQB/DPNmJ04Ody9dk9MdC9TI/xRXrD6MZ2pVeJUxHUAL5dISyufMrQKWYpG5U
3VHi2BxBcnDIijyzwn4UrnXWx7l6HdV1Uf3EnLyr0Y+J5xeZvq4nFMIT/ZtZJkp9sBR3FlxK89Is
pSSEt+amz6IpNdFh7L3QW9LqbEYRymJeNRyMcifCEdrIsih6QUnb1qmVyJkavXM5jK6o/CxqvteR
lvqaUX/XFuf9Fz09ODSwCZmyzbhNVJc00rMFNVE4ckJ9gc4RPwLSHV6MDjM1x4yOiJp3goAs9ZOr
UocHcrrJ7po8Tii7ZVEoML5DigByUjalnu909npQwPu5UreZHaBgEmOYITAygLfebt14VlEVwa3z
2s/u2p9y7kwpd4Mfqh/nlfFpdvKouNgI2/4jauQIXm0vcVNf6dFKLRJdiCAx0PU/CW1qxLe6yvv2
q7rmZNoJCrmlXzXu4pzU2Iut14blnV+1uqzih9V05h+kdVb5UIpqzE4C8Q/1OpaDW5/yJaJFN+t5
PJ5GG9OJx1K06FgbU48phC44y75ou+FlGpTYDDRnzTQ/98Y4+2iOlQMuxurs9KGhnTEHGkyM4STA
TLqnoowM8zz1c/Vn4aDh/7DGnSE4pKaoA0/RrN9Ei/esP3mD2Z5UmCgg75Q6ax8Xw15rv/XseERJ
XgZnLV/n5RlDbmR5nYbM7GCP7yMnr08ATPJ9JCkKm9qq6NQRKDrUKjdWr5Mj9MDuC4Mij4byeobe
zEcJzPlAE7s+KF/dyVl+EieJm7wugD7c7gmSXUCiDacLyvVyRntjqmhNqvmHcUzHc+4a60ctyt34
IJ++EzrAMdB0gTYja2abbZ9PiGNOyaCEauel3VcVRxM24aQr5UEWvV9ZIFsEDt71lmwIb1YW6t+U
aJ2Ir4kbtZ/LVkTpyZqGpXgcusjNE1+nZzn4VuW2zifhQhY8KIXemSnPXmhIyIrT3tpSsXCddITT
xrAPxzH7Wi+qeTZqYR98xnujwNiU0uUymGz5TnNu47fKUQ6nxYzPaTKngWn2726qoL3B2516DLkX
XYhNxuJ5LQ+WHlJjL7pq8nWnWB/R2ZnjQGmrIzu5/c7kCmc+iJxCIQNzd7szcWA0p7Yu42sfz+NV
YNN0EjN7siiN5IkCVP0b7lpHjrL7dYQrhiYlbXPypJ0sQLfOXlELN75qvCcDb+hiErP23Whcyb9G
RpHKltT02WJ+czoMnUjs+Jp2sfZklm7/q0dvw0/0ibLr21nRnWUkI6OZDMGcYsVWuJHCcwzSyIiv
Zr4GtT38iTYK/iz18GRTxTq5ysGB219ozI2mDeBPKV2y1ehL3UJLoihPrt7kqrEfF2kR0CU0v3ot
afTbc9unBlxldI2hCEkY/nbXx3mtrC32t1drcGihrPNvKEr9Fdmq8GFhHTkj/YST3t6fVL6wVgNG
zbuc1sbtjpwdZJGaLlLCyW21LBjlszm0LRGrXBapon6PckHkROM7yYMYuBKS0YDK6geBJJTq90mh
mQ9ablnDeaDn8h15YhoTw6TXqDjVg6sEtrnUzV9vL9KdDyJFnPi9dJ14/25CrY3aumP0rY2oPMry
dNj/ygBPPad6cZB/70MtFSO4CkRzNKooztwuz+JxPQovt8MByAIkSPpKn0kS5ilIFNd4xcphDOey
tT+2ZtL/+fYk75xb5HzBSiD5/LNwdTu2a5a5PU8IDfD2TS/ZYKs+VT/vYL/dWUoEQ9hwtHpA1WyB
RSv9TdHCkA7T1LE/lItK0wIG9vQbdJPo2/tnxCpCXOQxI/GWtzNq50InKbAdKk5LdY6rqn9uDPco
ot9bN4QuEEJmCKowmy3dZnPVVnPihs1Ir6YBhEC6YR6lN3fOKSVZGvH4wkkFv81cegPsV4/SPQ4z
0+9Ku36aGym0yNvBN1rENN+/cuxDAgNhlnfa5spPsiaz1li4Ica97uNYZ8a5UawjhMO9vYBICOwp
+v7orGxGaYReoo3Z0jSwnPnXhS6Ry4PXn5CF+Od/ODuv3riRdA3/IgLM4ZadJDVly5bHY/uGsCcw
hyJZTL/+PNReHDe70YRmsbte7AymuljpC2+4P59rjBUIK5SgQDG/cSrWLpxeMUR2peju2cTjovYR
/ynzvefK7rG0HBntjSYbvlU9eaZP4J9WgNC6NtmpNvJYh/u/5dZ+4Wfg7rfkv2ByL3flULlll8vZ
PceKopHtRdPOtCv34f4ot74t7z7dGKqfHvIJl6O0TezAt7GZcJ/2vmIP3SkPS+k787CVf93amkDD
yWEXtQE6/5dDpaEx1rVBYwJMZPNH4ardWe9N+SfClrrvVrr36f7UbjzHi5sqaYNJdMOZuxxP6tNg
5Xnt4SbSzcNCwRAP1ayBpIir7pXmbLGLZf1uAf5FroHceVEhoEOyRsglrVZp47iIo7gp8kahVJ6H
qqgOri2i/3BvLU1wWhUkNGgPX05wgJkZxiGnb+5pl0Za5+zaud5yoLu1D+nBAJjFR2QpfV6OIpIo
HqyGfaiN7fCklFl8gIa/FQ3e2hyLqN1y7uBNrVshEbq3UV2M3I49u30ok/4liavyeXTU8iGKyvqf
+5vj1r4nL15ELzzqdGvRt1oXHrkvBz0luHqYIs36MqkII9qxaRzvD/W2DqtghuoRiMa3HiBTvPyC
sYuEUjir3tmwRozi+Dn5i/Q6Q/PneTC7XeE4svjQNJUW+65ioJOoCzErflQp6QvqfsbXrrdL7WnK
svyLZ6X518i0pm81EizfyrCaXmCtRN9Ts0vVXdUqf1IK1Y9FmAI6aL2hPg2hsMYHs6vz4lDjBY3u
fpbPzoGzoH0zc7dT962bdjjuJAW1NS0rzA383xvpbf0JFqwPPQ+kGLlfLz+BE8HclCHpjJ7Hrif8
PB9V6aeNAeAXsQyLKhMtyzH66eq5bfyIsUF390ZlmZAoE8AOZxVN2JI3DKDG5yEfbLHDyCx6gJdR
Y37UlHN9DNs2DR9LtWvjFzNX8n/vL+P1jllYNNAUgWYR3q+1bRq4yqKlSRTUhp18GRIz9N1sngP8
lrqNS/lGeIfyBMyupf6+iA9cfi09dkpQ0FzKo17MgBn0SENQchgfmmqqMr9OBvdRjlN/0PQqfH+9
wKCwzAUNppmS45p9paKPNddUsc9uBdPFSxEeIMB+f5xCfEL7BnAUYSxIu8spZpkFMWmEaT5m40wN
jlozWAxddsU+LZOawFXm728lE0MgkIXEE3jUq6aR4xTNXI4RTMaW4pLdlskprYTijzUWZ/c3y/V1
BkKbawygA6htdU3eUfFmL1Tcm4OUZhFg/6k9gNGUj241Gvsqy8eNA3Z9SQN4BZitMirmhWtgVBSF
ptdOy+fMx/4QU1bdY+e2FZLcmBW9BgTo6ApT51kvWqVNajZVcR5YWTLh0GmeppwC3ViER8UdnY3g
8tZowOgWAVKuDaSJLrfIQJxceXoFNkPL5F6oTXrUSw0BeE38sAurOd5fsje67OUdhRo0lBIou0u1
YE1+ykaSLZEMRWAYnZ6eKE2ArFIg8LUPoekWaZC3VVU/jSa8BX+coR/sh8nyzF2spuZPPJhd9zCo
VZsf7LkBWeQ0U/NhgIcB+jhLh1+ValQNddMicaiEFmPxayJQaPbuINufZk21GDUC6XyxNF6mfTFW
XvJHDChmfiGImZo9nJhMPegZcl6HSonkZ9nYmvDFMOmNX4zcTjtDjPPfERu99+e+c19sUKs4TOqi
/yJNE76zReqWnuwKnvB+4/OxGquvR5ZG1kGkvhi5rh65UYn12cRtO6CDEe80Y+73RVXMh/uj3LqE
F2Du0l2mLrCWMtOAttTSEmUQKZb1RVdG92s4hNW3zkzezUqnQ0DTlX9T5yMmWY7cb90n3Ru5lIQs
AzXSLR99g/RgdeqW5MvNCRES0F+lJ3El25c40suBaZbBhEz+EanO5FCCKDwWcjOhuDUUBNeFhIB0
DlnF5YQUxU5Qf2rKIE7C+aTgKYJArMhONSSMjWW6cR2RhC79qgWbDpzmcqi49AolVowyQKRVHhvb
DY8mReCNLXdzQr+NsmqCUm+u0qoYy0BB7/yXHIDQtL2jnUZ9Sjfu11tDUddbALZUd67cUtqkbFXU
v9kMbfcZ30j8+7oo3o1jv2XQdOvT/R5mrIL6bMwGIIaEGVGkZ2dwCMku9xTv6f45ujkK+xr+Janf
FVEhMmJVKHjEBwZG2T65prqzlcQ9vX8UBgD8RhsMYaNVHCP6PrV73aiCPLfDg4I/0aHpyi13yhtr
A6OFaRCrUPxfdy0pGcSJKLUyKGg1+TTEh4fCbT6LUMnf3WBAQgbQKrhFOvykRKttrVEf6qTLYS3H
PqFBqkWPUSbdjcW5PaH/H2a1BcLY7VyrVcugt/O/tdTRH0gCBh/tri2HyFsjgYeg6gXL00Bc9nJC
aB1WzSSVMkhl4h6hKNXdLjUi6wWIYepuvOc3BoMASZLHTccOX9ucAftK0ryx60B38/6UJMioVLXI
v9fC2ZIIW0KD1WNExx5Rq+UxYvct2/+3u9tpIy/1RCyCRYoDteFR+9h1k30WU6bt9CKxgtxtzK0A
4sagi7b3oo2qU2ZfxStVJZzI7TsRYAus9MfOjkK5j1uvf71/qq4BCfioUalZ4NNvJbHLyeVkRXoz
2SWZx/gytgKxTfVnVldQKdOntDISP5qmVyy7v94f98adsVTHFjQSWgmQfS7HdVtlGtOwrQKqVsWf
YpLJC7475WFjlOVSuFw74gjwM8jILRi5NdQhsechjznRQTIlnf5ZL2c72tUmFz21xbJuTq4apvLT
UBux+Swt4IF+Z/ZRt/N4a8YAD+M0/qDPNDGeukIfveeyj/rmU6TLpHqeQ6TI/Hmc4xZ1ftl/BQ4o
/vK8NI2eKnOOirNNkdY5GRIPeexDrZowJmLJD54AgAlcDwrUWQWJre3UoSUtGqQa/ogHs7B91Z2i
f5x+xCtJq/tKvA5OPX/SrSLvj3NuKp9zSlWYzbZp8q8n6rjf22Gqf9Pqboj3jTPYciOPvD5xfEow
SBgYLVjKdRdFQZ6XznBeBVMObdyRdreTFtyGLDOrjcN9vTkuh1qduDifmy4xkyqIDSc7YHTeHQT0
3ncfMUahqL2guXiF15UUMY4IJnqCHDyMlJOWGsauxh3mP4xCVZuXC04znpb25UaXpowTjN4El8Q0
Ow+9EY81yhKTnW58tOUftN7qXHvLo0JCSjZ8OdDIVguthq0eZkLbNe7Y7sU44AZvKo18xJ141jZO
160dwQ28MHcpLdMkuByxdfOk70h6AzPu3L8tJxVfjaqrVN+iFbHxGd/6nVfTA22Kyw6h4BXr0/Hi
zFC6RqAXICzs+6ysrT+Nbh1PR9Kn5pvUQll/cSeUpqhI2Vq5bztzGk9W6CZ/iqSoVR8eslru3VKk
HgQBe0a+eG7i7zn0C2/nCt7eHeQM3aC56ln9LuvmfPhim33u+F3fWe4xnuEV+LIrJ+8zF3c2nUzk
WvVdJKMOQjE1sck33cQyT11kN9KvuETlHofmWdlFteZMPlZ/erUvMSCLXN+lQiEfVWecs71exmn2
7qcfAiWsQ4SWwLzRhrhcHz7C4lg0sz5JUh8oUiqHzEszn4duSwThxuaj678AYUh2acSvYvQKDo7d
1aYImgmPj7ztUYVujZ7O1Kye5jx6P7gexQWk5VHeWix/15JiTqTH9A5HEVhpmf2aERaTfh3VDY1r
JVG2sMg37iOmtihDI8S0dBAvP2SCcpBdJ4ymqnO7gziW7pw41DbKPNdxBnNyAMeCLV2wE6sqlkeh
pckIpYORZs1nNmn1NZNi2HNLZf5gRPNzE3v5P/dfyBtneMmzHYAab8WR1TtsDHOmJQmDWvmo+72a
S86A+7dZDPP+P4zENiSeYZMg13L5EUtPjGElXRFE3QQcDx0LYX1MCgySDmbC07Kx+W+tGQEG64Ue
OsXyVQBFvSpNVbR8glkdwoOBCdJHzZu3DCJvrRkNqMWpe+GfrTsNXmqmoVXUTeAJdbb+sqCmDX7e
JriFprVbeQFW36Z7UIjAtkAU15EbAEPiJ3Y/ZCCy8MvvmWkzjrOD0wS93pc/Mt7nMfIVeIaKr0SV
lvlx2XYIG6VpNvtG5CiNn2RGbG88O7c2EEQHIgLaU4soweXPaHStivs2bwJLq8xj3ZjVp3AwxUdr
TprH+zvo1pLSYCH1o76xuAldDtUliM1jA9MEIvP68BRZsW4fxxAFgsP9gW7dZhg1LsiEhVa87mM2
UkNc3LJYVcibT1GudOBCRC+ePH2av9rALTfANzcGRAeN9uxy+peG/uXMbGWeIce0IkidHpCPkfzy
4jLz3ShLwChvgc5uLBmXNJVkmuzMb11PtsJoAHLBu1AphvgUZ0IekrZ1P0lz3AoabyzZ8h7Q7FtE
N0FIXk6sTjHh0geuF5CDAJszNffHsjffv16II/L8gLogyFr334o80Qb6irw+vOKv1DpmOkBJpX+w
htH+A1m2LXr7dU+F2tf/D7juPs9gIlBsskXQVVpOLBJ/qvL8dQbMDaL6GezWv8KzNjrQtz4lqQyZ
DF0HgvDVay6Tkk/oOExyVrRmN02zV+yQVtLeXwLhMlmAbiCCqISsb07NCJOyI/8JGg9aalh3ih8K
rdwNk9iq8964PhkKjCD8LPgUa3MpJZmUJhyLJpC1QS/dVYcp8MIseSzqKXuaUr07FGq4BQG5NSqZ
J7UK4DNQw1ab0gktJ0zHuA3KyYkeZNZqx8gcuqPUTRmYfSse7KHYilhuD0oHh74fip7rcs9QZJFn
5mETlHQ4Hhsx974uQ3NRtmv2Scm7m1ebnaNr02u+K7rmAGq4NamSrB4JbTJSIGZVG/SzEM0xVLL6
0eVTf0JvHOSuXbUlAhR5uW9UIwNT7dpZACEJL7bEgm9+/1q9ce8AntBgecBPXGCal5dBGsEd4cnm
x5Q2QA0x7jtAxrsIy9gNWO2Nj42mH2IXsNTgOq/fxrCf82ZA8C4Y2iH/mRhq9AMrxvoJln764hlK
QxBSRaf707txQOmb0WFFnJmzs5bEMUVPpGFWXaCYc/ZhLkvnCT55uTHKW559mQhRRkBydqnYoNq7
npvuDRhxmnxFW9TNoRi1HHH8xkasAedRvFhTWOv5vM+zpHuiQTntiy6f9npeymNXSNTCEGEt3rey
EMvxT1gazEsrm3LmKvxvZ3uw086RZ9WlsmKEdfmYzl58tob5nezDZSiA52Tri9Mwf6yGSuoEgGqT
jGdkIRVf97TI5++2j+9ay7dRFrY8IQDfGVm3y62aY2NtOKMYz6qRq7vYUpsjoc+0EfGvkQwMswjj
wVrhIqI5uS4tQlHIuiZJ5rPRUgUOcq+Om9PQTA53IW0CUO5a21YPtVkaxcHGrvRnorR2jxlOL9Gq
oIX3t52nc/mpNOI5Lvwu6ezvGXxe42CYpRPg2KpVhwySRnNoI9V5p7XM8vuZAewx+uBYlqxLKPRT
Xa2erOlcjjaVf7gYEb9BgsoqjHxj479Z7/y28ZfBONNA93iW2PlrJVyPSqipdqlxrm0NvhgVsgb5
4AkdEvYBfX4b3bg2Tx9Sima6n2vUh49Ygqlip+lpJfe4CFl/tzxG3R9DUdvJx0jN+mxvijJGNlWJ
5pM3Tb3jZ5oiv3b6IDLSrtxudL/oatc4tEnXZF97bVbE3rRkpx2NGLkSxp7SamOyq6uSNpeKfg4W
RIvWF6j9VXOgDm1KzNhTBX3vIiUhZed3zvi9nXW5ETvdGGnpqiC3RwWHlsfy13+rbhcd1Hu30NuA
0pHgBVZ/mKKhVRQp+/tHyuEftFo+uPBLxYGaG1zD1VNkw+hN6zwzz4aHuAt8nrTbz4oa7XI9tD71
RlL8VVnNO11elk2DpPUCozaYHpng5fQGiUaKUuvGmQxMs30TdORphvVX+Ga7ScpZvQBvg9EhgGgP
k4Mi6fIJfvuWltG2XpbO5hnJMINbOZ73EKmbjcbRKllglMX9gheAc0cmtJ4SfH1dOIljniekMR/N
Po5ejdx0n61Emx+w/x02+Ge3xgPQuZD5OOJsxstZJbk3ovKBaEKShLYPbKl60uwkfTRkBN6gbLYE
+1bB9dv8XBouOIhQs4LQdzle2HlthU6UdeYXxd9RehuONe2qxwqiol+hzvOB/vx8bFGu33jG1uHS
/4bGnuWNdgT0crWAbaW7kFzxEBRK0vgcy/jUheM/LUpdj0MSF0GjWcm+JiU7ZaFX4nLp4fcw8d3v
n5WrQ7lIhS39bo/kE/f51a7tSmjYDTVE6NK5faTwMO5CeCd7pa62WsSrMsLblBelN0SfFrGudVLd
t55azSKyzg0Rm1/klbpPiqrcF0OlPuiNPEvJwFNX4P4XV9FGlebGWtP+hLMDVgYGwNpes4D3klud
jg9lNds7kej9iSPEh7XSDiGgOj7AY0d2KZPTxr23RmcvE78YerXNZN20tiJi+9wIMRw6bUJyJFOt
j6ZeO8cZhP0uZNmf+qGUu1bI6GRG7wRavf0E7vhFcwve8xUR14Ttm9Vuap+TtLCPQtPkLm7Fptbn
8lhc3rw0vyCr85oglkC3b3WgCOgrNE7Vs9Ds0Tn2TUiRoRPYIB76JFYr30Hgs/b1NtE+mq3ox33f
0TnbNZ5TdLvZxuhsI5e9XnYIVPREUBAnm9XXjNZcR/qzyw313Mb1eeZpHZ+M1nkmfsa327E+pOhl
bMRa13czhQj2+fKdAV6snx8w1hPinCYfobDyg6LGmo+R4bhxg1yfJq5IAtQFbkmPYl2XnrNc0NoL
jfMkrWEna9k/tmB592UeRscKQDQ693P9E50qCvJxv6VQd2OSy/u64JkMwsp1Pi2mmdJVUpjnSqss
NI+8JHAANGwcnZuj0Ajn3iGFdtf4wFKziiZXBvNM3K0+8dWzL2mUORuOSG+4ntW2pUFHBMQ7R4l6
XVmscRNGUq92zmrl5f1ZJJkWIYEmgLXhyVi35QddqVvrGeHGLnqeUtsbfTMuo3/c2UnDl7aupcrN
lZoZ5DynReMg3qHBVf1TTjiKPSjQCFXLL5rQ+RKDAZ52CAEn3xLVRfNOWJYAQ6pkheq8CC1vBz+Z
KDztUMpI/1KNuNcfTUd2CBYolT2+U0iWi4F7nwuK7/eWHqzuJisGXjdGqXkehVt+EOibw6V2su/3
X5nriIwXjI4NjRQUPziIl/cCpVSzRnbAPJdROL4W2dy9Rm4HXb4XxoHGc39slKLf3x/0xtHH82HB
l5JZcb2vBjX1yGn1Ge/cWuvqB90uFMwMDeOBuMLER85LDo3npru4E9mWBMSNfUtnlAeVjhg1yfXr
rudVgikPjn9Yk/V7lMOsfSaLLcHY26PwniHgTHF/fdGoHfsULLpzHvspP9CZMp/wX9sqUb9x1lan
g2ISsS1l94VptsoQEq3BEiGGAZYiMYgrjAIec9BwZxqb9ijsNPs+Z6rxMg5q8uqxtD956+J937T9
TyS0p5f7q3pjKy2pMrV5ivPUldf5ssixfmsVjCuBrD7RFXluM7yEXEiksQzHD55ipMf7Q17HSNSz
FlYnrAsoTevAJYqi2oKijQ5aqYTPnfTMQzKY7UNpjurGrX69pKwm6RGrSUUUxaXLg5JIKxLEgso5
B/Fg+5N0an1fOHaqb4T213NiOW3wMFCbeCCvynVuONIca5Wz0ozj94JcP/Md0eh/hIO3pSt6fRCX
rcNDsXSuKCStDiI9OrX0ZpexwrR0dmrem6VfZG4l9gCh4tZXzSZpd4j2TAaC+qn+TvMpLjkL7BuJ
IH+C3l8HAV41z22klVGA3bTr11TU9+Movr13lzAIWq0k0XTLKIReLl2cFF1nIjEZOG1t+4XpdF+g
g867Usb2RhPn1uIBvngDJ3J5r2kpmsaaVXgXBFVV6A8NVg9H0RXWUxVH2sZxuzkUbr5ETxg5kAZe
zsqAwEhK1EF3l+WnJjHrB0rJf8xOLjYKqdc7H7kakNGLawjApPUTUXtdGketFwVdqyrPndoXP7XY
LPf3F+n69uCtA36GAuibSM9qkWSYjBl6okXgFO5iMyvLb03Xil+1Z7UfxjbqXgQKgRvLdT215ZXl
ulokqVAYW7XbiwmXsMxOgCu6YJlgDPE/Ydk5v+7P7cYwUC45XkT4THLdARvhOfBydzWmcy19jdxM
Pkie5NP7RwEtyHvAOSLOX77wb5WHmBAnDQXomDCX3a4GirnLC22LRHG17QieCYrAsS9q6MA2L0dB
Q3Yh9ChtoGd9uMtt3s5IyzOEOd6LXH4zgQAdvRS/Fu7++nIAB9fUGYC8c9d33asxW/WPvjbeCex4
G4Vw3SRWZwdc0ajJffuJjB8VtigZXssZZdg5sbuNSPZqCwAeAZmFjwYKV4QFy2f9bXFaAhruIbRa
ulGr9n0dR3tv3lRAul4cEmnqTvyL3hZ41ctRSgRRvElAtUI2ytAOyWxnJ6/wjGGv17iF3N9vtwaj
c0YvByHABcJ8OZht4qnQGqF3ToY5th9LVx+ppJbFFPo6zNyNS/yqArU4bS6vBEUh3ov1+1src11N
gBnOlils387bzK+s+KCMxbd4KreEFW+NhuEeGRRnlm7r6iyNvYLkdjSHZ5As+o+xHjHzzGrlsSOz
i3wrst7ZvmYXLtx6atvUP2hprBMdVUrVU4BwBgaIpr3Im+4grXJq0WPu6vJEPPlOOb5lxMW/C6AW
LASq6auKQJJHVjfgs43fZm/9g+qH8tJQB369v0mu9/1ypuAtc89Chnqrtv2273PYthqtKBGg6KR/
8epQ/Am9SDz8l1EIzbgpFjrFai4lJCQ0r4AYeLDtD7hSU6ATw5Zm2tUTRX2YxVnqJ4vg5roihz0Y
Xgh2JwOvnJ2PmZqIQ4+PwZORYvSU2cN0yGvtnQBLlokskOY40QuKEjAfLk9ZbjaWgk60DBCrK45a
laV7tZEIRsMc2N//iku0d5FOrIZaXe3SouXV0BMO9MKdXw07NfdTvKC/NSPZJ/mYvXhTnD9mSjYc
7o98nclwyJaeDikhuRk1yMtZIvVnod2ty2Ds2/gxi0HXmXZe7aWb4e4Tov3dt7NftaFzEq3SI3gO
H6iF7wtm0s/dttj4Qdd3GwEj3Sy6TRp0hrVMJh+hnptRDoHm4qYCdlP56CRueRiRsN6I92/sKnB+
QJCXfu7SGb+cOiKqwujMeAz6Ns1PcCVtP+/6wdfGJsfnqpoOvYiNjQNzc1Dc2xemOgbua2oBvYUh
VxDdCTDHLJ8iYGLHrDb7gEK/eHGQLv+VuulWH+aqMKYDe0AOmTeDut8VEIhEJiqaKusDO1aL9GMq
SstHtOyfcDH5mtE83+XoefsSwJB26i1nU+T1xqoSXC7ODchsLXX1y09tVUnf1l00oDsXyuPoTMle
9BFZjozGx40dvZzL1WGiqLmoUTkLJXlNIuo9agvjZAwYT0Vt6ZdR41h+JJP8k5Yt6jZGOoY/S2Y5
+1LTY2WfdyZy/nMvqDCFTRpZG6f71uSXjgJrANeIdt/l5GtJkxvJEVz4Cuz/HKv3dt2gnDy1aE4b
c1/C5vXc2coIehJV8+fqNNuLkYktkzEIRT1adEjqT2n+Xc9dC7JtnY7fHD44fIkEs2G/x7jEt7Dz
2mhZabcmbKCDSHiC/Qii2JcTVuHYVkXPwdL7Fgxd5nnyUNux92zphRUkkfajNnSUppJqTL6lmXiM
VfeLHZlx5mdue/T0wtzVESoHp0Sga7gRPd04DDBeWAbEvTgL66RUTvDxrUwdeRilbj1ZlImtnaAe
7vi5Nc26n1jNF12Eerw3kSlKfOrz0bTRern1I3gzCXAWAQLqNpefKMGIz+uVbgx4hZpxb7vIORa2
CB+1lFaM62VyJyL138Zp8h+D26GZen+nXIdZRMMmjUxufG6idcqCwHIj1JxrKJE1Xcx8/KBjxLkr
iFYfRC02ZnvjfWMfsBdI9misrc3oixqzBydNp6Ap4vZRFWFN7iKgZvjmFH1w1aL2EYZvg5rYbytt
WguQLe84Kg9wFjFBpOi5hguGSRqHTVxOAXXR4tiiV0BXxcXGJVXqFyVEANPoLCw0hDCFi0BCU716
aosTSOrJVt9XOBgGxjy0pyiXw0Fv7J9lNVc7o6y3Io7lXKxO7/+wPEQ6b0z5y03hKkOr4/gBCo+1
OUokNfwuNc2NS+LG1lskh1l9zieN+VVcY9S9VldxMgUY3cUfFF0HqFFGGtYCs3mQQzahs2aJz73M
ml+5k8g/7++8N1vzq1kirWfhqAOlaR3+Fg7y6DVvDuAROZ7mwY0OuhorCEegydtUoXw1Ii/7EnGl
7lwLaJ4bKbUf54l5TEbF2TuTY/hTZGm7NGvHg0tRdeNw3HijIYsDJNBRa0RNcXVhtwly+dj+TAH+
n/O5HKb5dfTQ6PFjo2loReph+y3PtY1EdY0te9uo3EmLrhIQG8qQl8vfiK7s+n6agkHx6p0lm8zv
42H8yO/8zN7F/LGuyoNThd7edBa/61rtv4jaGp966owgzp0t7Ysb5xaeIHbu4OlUEH2ruLQdMmUK
k3gOaFbQElaHngzQUyTSDV06ZifROO3RyGmQDK6S/XF/o9xaBQoq9HVsNskV5Y0SqWx0dFmCVtX6
fyYDUWrHIN5vAeL6de7Fz3meef9lEaiFoYqBYDWUgtXpQGctN/ABmwLXkWowuRpHXbZCVU9Zqaso
KFu8Hr4eJypOcPkY/6HA4SwfMxT0LET/s6b1SbrcrxXm8d/uf5AbdzaREyIa/DhQcfpqNdDMCx0E
KqYALCuiHWkKZd3XYoc+x9xEz6Mxdu3GW3nrRqKzQMgGJsKgiX25JXF2VUvFwlBobvHSUMbc/jzL
udioc14jP7iigfsvl/PSnloH/V3C3MpQTEGlU4Hfh67rHbQpIhZXhqpNHz1H6J9KUZv/2mAG/lUQ
OouODVQj8B9S17YcUW6eRMCyNi8VxFxUbS6nPVom+shKMweNkdrjIalV2/TrAU3VXYvq0lHNWGEX
B8i/PLNIOyQedPXH4IzFsy2bCElArE1+DYnTTFtf6kZoRRwPEYr8iP9e15k6bzCUMO7mIBwM82uF
voQKrMqaD31pEkdY2lQEnvTQKUH/6Vdm1qcZFa7HxIsoeUm4i3/OSAn4qIA5fougwEZK9da3uLzc
IVChKYPJCyrtxDeXX65Rx9zTykINdOqs8kl6ofLaU/+LHkxhUsuhR599KLlHNT9RvOTVGsvy7ypX
rGdhYyTbdNPwBR9mbzwsFGX+/raDON9o5tlRUBgFIiNDuRGdXG/yy9+8/PXfKiWo/Nt2U8X85gnF
lzb3jB0iiN7j/dN7vXKM4hBu0Xe90f+c2mjBkYZqYICzSIOM53E4uGVt5B/VuTbS3f3hrhN7HneE
ABakLnBGNKAuZwVDz0sjhz2szA5YSqNrjJpnM8FzZnazY9c1z33XDi+KM1UEQ1QUFxy6Mrzm6MpU
OIiNaIjf/03LkBebgxianIQaGzQ+bpXV5hjNfE5D3ZgDwCBD5fdlmR8GkDDYmlFUOCtO1Tu7xigz
dQ9MJJFfNDOuf97/DdfJyfIjaD/zoCxQs3XxtBltbmw0GYKqRo/UH1I8u/zIKI5ZbI2UNk2lDxRL
z8nR3HGXIWb1iLCVe3BiSqBpp1AfUab8j3FK6n08opB+//ddbUZ+Hp45EG3ROXTp0q2WLUXfM+w7
Ncg5t4VvxGlu+Yi9GOP+/kBXb/sy0JsoGfRDKtar/eGqSjYnCOoG1ZDnBBrFX9E4/qk0yj/CqvYA
m4+2Wh7vj3kN+6KJxbDU1YAPEo+vnjA7zLGThgsdTBow9V0nFfmHVTUhSJE+FBh0jrL5SMyrFIDe
UiP158KwC3+Ce6luzP/60eG3mHxnrlI6vmA9Lr/0ZMQlTZpJDRqz88RHJSaAetJ4RT+ItIy8Y0He
l+6lbY7hAQxZbaH6D76HUFCCO0QX2Pzz/te5sfRExOQqNPyWPs8q/osqqdcwRbSgNTpxDj1Vfkqt
ydvKzpdTtjqFFJ6Iv9ldbLW1CqQmWzlWxKHBNAz233ZXAq+PS6Wv92UWWcVOiSeRPKl4G2h7QVYe
7macMX7EnTd5/ignGhx+Wuo1ph0tVKUtNsMbF+fi91F2pX4DuZIsiE2yWhdqYApRQJ89p4WWW4d6
0CblRUdrKzSxdRzwIdf0fpxeSv4/RAW9FEO2Y+gQip4rsMXZQXWUSRxyoP2Q8LNMbR5EjOfjn1JE
07gv6iIfviZGag5H3RoU5TUP3V78407V3D57YeJYnZ/qiaj+EkZKq8hHlsay2n2EF1ExQ6MbjHIf
lS1O9/Y0Z+MvG3xF9EHgdSGDsssKZePavL7KefEpHREK86wig7LaGEltj7oYo+TZzSYdCCGSP3+b
mW18H+d0AJ/Z60IDUW15IJ5NJTW+TekEw70xorTY650WF69QY4SxcVUtC3G5UEuJDfTk0vRiO62u
KhiVYdokOV5iTjx8bK2u+0GXgbOs2crgfYydUTWwr8GO8OH+Qbm6uqhvIc5CwgS0EqTGaoeoE7Wl
qNTjZxnDY34QQx25pxwZNizFTJGDZPS6ZyhUkcBBHi3VjfW4OqcUUgFj8x96EpA4V89YPlQETrYd
P4vcG4SP0Wj/RXeqLW7A9edl9xMO84gv+ulrpLlT8cyMllo+l4iUuztDekPzSc2Qbv1rcuPy35BM
5SduU9gx3P+8V5EKTzStANg93A6gCJf5/xYPLcI+epUgsVKPifvYKJ5yqrAbPplWpWwERdefcokG
qPRDHAUXtlYt8vqhcGmyVM+TsKcHHQfUU4w++P7+hK5HsRat+2UYCl50gi8npMS5XgnZVs9qk1vw
iUZnXxlNvRH7XqVnsBqXOSCTwbG4qjN1/Rx6md5Vz9L0qhMqivI0uKX5xel776BrCmH3/WldhVML
jZJCjgZ6G0TvGkOke24lc0OKZ2J9HU9RslQMzAwwlcfJSuzwI4FoUn2OoB2OBzSMnOFH6zVxs0Wk
ut4vwFSgxJInQUUHe3v5efvZMwQSe/Uzld3qQRX6FB5hVNeaLx1tkyZw4zMvnZNFVgN6IUZgl6NZ
ejlQpo3Fs8KWOpRN0TyU7uQ99JGhp74G0lTb2D435rdwm6mYUbwEhrPaPmlWmRNQV/EcjamNZ04K
MN5Lnfab5Sjjv/fX9MZWJR5Z4F+gYgBKrsaS7qgmk6qKZy0xRLczjQjTT1WXVOrvD3TrM9IZBpa+
dNmvqiuphkEi2COBU2qi7gxsyAJKU+KDLjs6A9kwThsD3vyKSKn+Tw+CAuTluqlt77rJNIjnaiBh
B1usPqFdOT/ZLqHm/bndHArkmblcjATRq/fBwbdezpYQz0Po2cVunlSj3jeWF3mPcecM/8fclzXH
jaPZ/pWKemc192Viuh+4JDO1WbJkWfYLw7IscAFBkABIgL/+nnTVVFnslnUrIyZiXhxhy0IyQSzf
cpaHn38aiuZ49BcXIfCJCCPjI6TvyKTebAAQCenCYIt0CUFkuB4n2eg5wzvo4PYXMLYfcg9Czx/j
0Lqw7OVLCxJ90a8J25kRZX2DKDOL126+0gpAhxTupPOjv47ht8WwzOguympCnUMNylbKvHERGQwx
kBi4TQeTtMFJPUXrcuwpNEElS5qPtWMuRulFV4kKHST5lpUO7OjT2yX0EiVtfa6FH7+bmnoqEO3O
cEmaL2Yu0dW1KmouTafGwq7DGPpWERT/VlN/bIwzDuicCVUQUsMmR6kcQ807V1mfetFehRXTe25D
om1pKkXTZoz6Oo2ImC4BJHdI3npx/555wXQO0ZPuvNOVXbJgMjgp7CqFZOY7VsW0wFPpyxim1Duu
OsNVfUDzUpOPLar4t5AB1I/O2Fddzk3SXYijkk/G60WEVxFo+c37qALy5oyHKyYrgWp28iGAZ0yb
Aw+I13Pszt0tbHbmlA7U5fvERMPjpJe6Tiebwz9rgMlltzN9iBJ1WvcuxRtZGSI7zLfPxkvQvJ01
OWuIFTHYEo3R19hf2mYf6/moriD7eZnqS4mr2dyFNqjue5it+NVHkPwaEWaqhbJEkNnKkcs+iDr+
POsAUN241rW/g4qZHkrpHBXN7Karm90KdD9iN3CRkBFja01FZcE5IPeMWJodtMbGtQBTVp9boAh9
cdXEYdY5INyb1ykku9pZXJ3JSEIjeZFGu7nd2vGQBRNgumkCzWZ4qtiLsKGbPNNxL6mo2blO4O20
D2Tj6hwZQs/uFrAFZYn+8QztwoqiEg61ihABAlwv7AsguAKnpKzt4QXGW+6CZhFbRHyUtJ2sO6/q
lmfpT17wgeE4En3mo+PWZc5gi2RXJ100l4DcI7KeXQpiqfFiMaLYhjt2B+eCmRXO0g0QIltU/Mn1
e2gwAKmkunTiIYfbECpgXTEHY/Kes9HusmYyVQ/7taoZUj8hCy350nH1wQcRe/3U1MI070eqhs8z
zITMfhwb0+aMCxGm0RDw/qYSUQ9aTtNGIKiE9YRimm9aJAABtFzIlLadat0MVuFujYxQUPrZ4zUb
U/QGZk+l84KOAiTNW3ULAaXYP1MdofeLpgRwXhC8xDUHas+jAFI4rsTHHJWzPNEbUGKhOledEQFT
sctA8Cg87qAqlmcygEvq5eoPqIgKGcGTqGnCZdlBc9jQq6qtavXBigf7GWH6VOd1gKwNGwj+dEXs
jKaD2YU9TzfaM5O8FYnk8qiuSe3lEhY8o5fCe8if0x7ZzHoWDa3Ns3UIUPgOx/iopAW79ERUKRR9
5u4QrxoLKYbSTchRUVw9lJ9lH1rnHdS/4pth0V5tQGAgNMoRkM3Dkw/YSvKhbiWv83ENeZhZ0jY2
SulKQZNPRwsYzLCgLk0XxMtT5fQDvbJafCgcQlwy7pYF9vSuX8W44MGTbdEibuu2vScARvc7v/Xn
OYXtPdyFKkgqfKwNGac0iJpavYP9sGGpbbpFnUMgjnWlhVjbypEhBAacaeVHN6GBcFoGdUc/Su1I
+mNh8N5kmqzT1J75XdSrnLo9H463VofAO6ADKWjoz2tpRkn7iwoKZElatZ47HtQUuMulaVwoOKig
h5uTA/UqUF1YO1VgUB4rGc3Kbfc6CLEosqbqCVyffTiulbZteH9AxR1OZGpF6SENwaO+hyYgKg6h
VYPWbVHbV9cwP/Js8NMXN8kSkYj+AoIHnvV+sN1musGDCOthmcFev4ycStcFwwIP9xGn3pqjliLd
HK869tJ16taPAYHw3oDXW/s1TguUvrNI+CbIIsieL9gDVeUGGayMRZD3vQP9aiz6RRXR0pq45EZL
mlv2yJvrKnQshkO0VSaNgWZfytEH3SydkITKlEmxjtfG8cGOcjRk/1I2Cpx1AoMNe3MUHTwwpw36
c7w7Tffr1KMCvCS8vycaoSw21YjF2vFpuldtm/T5YLMxSIGkF59HiAU9kDiq7CKSUEOCMiKI9+cc
DRk4FBIXZ36jAfSDvByv+7I2oGGkyIEEKOcDA0fJonNoDpCPq2ds7mGAScMwNHYqgcL8ZI+TL7Ix
AF1ybwut/XzBMWm/HyqOfkWnB1OnDT16JccMcpip7hu6FtqEU3DTxdK0B9EpCaaSmi1Po7dqLCjX
+XWr6iyUc9I9tr7yxSW3Enhy4dCqxhTqerHcBd7gXQwTqBFr2hpmeBprpiC6qqvV2gne++uj08Yd
34W6ij7NQzCIHB5iKPa69qh0Okq/YpCmgo9sCZ2I2k2d0Wagqhh426bC1f77la2s3wV4wtsV7H7x
ia8OxAxArgKJJcPRQYedDf7Ox8Ze+wEn0LqyayLh8oEqHUg8ObqUgpRAh3UAbiyN4UWLWTjuoI6Y
1NJ8SjKYJqHNb2apP01AyujdEEHkJJsHZ4VFJlsS9xZEBdXfzFD14hMwpn3TZWxolJUTsKPjCxDU
vYd1CXyo1o+Rueoh9QmAJvW8+R7eJlqcyXXu1IMMTe2nK1GWOAASFbG0cTTQHVMc1KIAirejJWSR
2iZf+QiOB9qPaj1UVKzNg2F2NO0EWqtNBhUqtV4u/qyWnR2LKc4XnyTmKvB48iHyWzbtK+644laj
ghlmLg+qaT9FR1NnPlSQcQGUNZ5vYLrS0l1nxat1jstkfIAaNGzok6Fr4BuKIslXlJHaOheYbLSz
A2gp7juyjsOV20Ys+oT0DyGCJyNvKcKZW+oShncuK0kMP7psFfA9KHQw0A5HkjeQS6AYevhJYHdG
e/AgbZoNmvjuDopsCAXR7ZjXYkWkcuwuo6eVxT0P6lRoz19Ln7uEvnM9CeXKmZFZHBIxGecsWesI
Nk3MAfLcYOmjq2DGTuxqO2Bhbjsdn0sqV4QvY+uSex1jWZxh9QNSZ9eorBVwU6PmHK5687TTDqig
qeqGuntfeV5zKfvI4VlYzS2OjcozFI6ejhowOctYgQZ97Lvh1vPq3O2HCt82jtj10kDjddf4q9uX
voMgbEdUMqgzPiK6LSipR+sWvmZenPtC1FaXQoxiRqAHa5akWrPFran5QhLRJk0qqQVPJmvuhjFr
6QgdDXDAh3FnTRwt1SmGe2oWyZEsuXYqy7r314o8kla67q1Vj9NHp3Kg5Z/bgdFiH4K2AZfvuhnM
WbM0zsNk+cB9VQrVujQRYaV3CMK5eZf0PgxiJsam99IdkuRAYH7HUgR4gheA54dsB3HUGspxXkAT
XFxc3Qeo+505bRW2B1DzJfh6mJGu1BQrHwKCy7TklAX9V2exWZDrVmp/P6jV+mAjAItSLN1A52p1
YpbpsPWsS0vbfbPzxkGeDV5Lqx21Lc/ACKIOGLj2FpNweJlwDNDVh80SCWzdFzWO4+QM8igcp33V
K3YIse5lujqThuSN1/XXlmvCGAEYwt/LxXNGL6fI9kwadgsJ8OegQyBLJVosRtRJdEZQqfdTy6Lu
LbwAvHbv845FqWVw+pzz1YRJ6nMoNGKbIBAu8aZUlaOsMzvnQ1/55lyuAtZQOvagLlEFo8Y6i9YG
SwbahziJhB77s9CN+HBAwCGHrIX1MpwvKrl861Y3Wkpn9Wuyq9BUX9NQy3DadWPfeMUC/d/6Bnuh
nctR1WgAdXA4ipGM9etwwRyiadkfVWxSWFRCaSqDHul84zVO1z5WUJpSuSOsttZZz8fxeiDd+NnU
rQ+NwLCp+IiDwJPx+QBYLElRRLVg9Ytcsq124NMdk8NBrHaNe9zMzVVnJwrt5wW90TPjIukqUQtJ
qncJAipvl2g7IXnH6lXoFNCxarrUjTcg9gKOpC1sA+L1Xg5wEwSKA6KEXh64zVpfzoMYx7ztZbRm
YQvUZIZ/7sXV0TLNKxHCgQCMmDFuzkAygB1r6Ep0btto9W/9blzYZdguoy7cFiHKA8juo2/QG7DC
5FuLTpq89Jo6ABl4UbQBoMruCTjgwFlaekqBoOAK3cc+EXEKYYu5+wpk4DrefM/R//FV/xf5Nlz/
noyLf/03/v514GaCk5Xc/PVfl83XaRDDs/zv46/9+d9e/tK/3vFv7FZO377Jyy98+z9f/CLG/+Pz
8y/yy4u/FAzXo7lR3ybz/ptQVH7/EDzp8X/+//7wl2/fR7kz/Ns/f/06KCaPo5FmYL/+8aPD0z9/
hTLIsXP1jx8/4Y8fX33p8ZvvhITrxC8HqSbFf/nHL0BvTYNUvxwE/cKe/sNQ374IiXH9+Dfg9SKg
kQIfVfYjjHb59vtPwt/iI3wM9TdggkAb+/UXNkyy/uevfvAb2MxASgM2Bfrtd+CEGNT3H/m/HfG/
R007KEKBWp38+j+P/OL1/fU6f2Gqvx6gdif++Sti8hc1FwxzVF/BZ0HYPgaccyvIx00PoJ5Fww9T
4Dyxo+5maE8im9q6uxzWxC3csH2uR1Yduji6WnHl7CpIiEh78BAOzGgdGP8JUpkE0cGa0ExL92ap
3PFGCDpe9SbWh0hP8j1kvVnpezR4Z7d98I7OBAcREDBiRt09otB5XpUhMPVLzLlaq6/U9m4ijuu8
Z+NDXzvdzkVKkUc2eTJOQzJtVXGaxPy2N+Qg2viTM3s3nPvN3g1x7KM60UOEYY3ToPduCG0f1UA/
V32lUwPR/cxe4rtpQIzoHCPtgKJYV9HVTgcb2sgJzDLANr53R/LBrfvPAwEpP+Lxwe2tL7UTHeDE
9KyqYUSs71/h/ty5ljcdkP1AbsUVH83EIXo1ceehH7vHxonvhPH3iEmtFHlFm2nUWSCuc2aryCqA
fzz2AevzGpX13ALgPQcHzs4RjAYZxHBYacuZ71SNp2sdeNdobd+D2UOBp63uVEhDmCkBAco8TNbI
6HPlcjuXiX0PXLQpDbKXzDGOLCKCPxa/fQL3DXZjMGRK7bHh7yqXhBl87mOU9ti1WEE8NhJFGLsf
6ieCGmuqG6b2kBSsPi+IzR5IG9U7Zc/qms60vp4p93MYs+XcgSTboOmCkhZHOjIR/yyR63RIRmi8
i7HjBShmQdY2+PxotfljGAzOg+JYASj3rZm/Ur4b10nk8Ph4sqh/k0TWmQNAUAr9B3RUh/qZWfVz
45Hnhi9uNh/9VIyOc8RNfEciX6TNpKqDrY21b2ZLF1gmTSYTYu/Jwt9HHbqegjvBHkgvL1UTNLQb
3MdnBvaEqIWh1IbizKWkgIXVjPn54AI2TVxzP8e1X86DFaeoek2HVkLZMWZ2t2Oi8T5Sg+SM1Fhg
pBLlai/3KLEZZH9zDShRdCP8CtD5KvBKYodXlpiDq4b741dmod7B46lNCfdvasV4gQ7PTTe0T0ur
71tAl/ewMVgv+WLpD70a21RKrCKizJR5K7sLYSZSKGo1+yjEKLwZrtnk3XTNqEUK1jxNfU+KPAEy
GQD+6q4a20fw0G4ZHC4g7I056LhAnfU450ht5xQH2I3lMNQBYtmm7Vifo+hzDcDiJZw3LpwG1D8k
LRDUbLGTIqQeWcew2JHKAAylA2A6B3g2DVi6gYP1aFkgLSd9fEiYjcU9sOsRCejN2oaQvcD/nAx/
sLRLU2sOdQqBlz2k129thtcHPfTPo1jvSWRoamz3vpJYJ/CIVanVxzJvJLugKMDtGnASSg5hUXzN
Fs6/Ava/ThOLO2F30TFNqe64xPnSjr0HYfOgoNZUNCikoVapLklML1aO541Mcidcfj3MWE9AIF2N
K74TQgSa1nXPM7HY694hcskjV87ZELTPFlfoXSJP9FzSZ6N256y1KyuVk9VkRxT65+/n3yDghOAz
GhWADYXIA7GKaLXeW6FxMxsEtiLAS0KRqOaZ4+Adj1QnEPnAVglp8yhc/8ZGKSMFn3V4x3rmo84d
6dxuApy5sWcVtmUfvWwpz6D7FGTD5GisqLlzkeRWmJLBwc/JIOlhlTHw8QkOj2icHgDDeLB6lC0j
hSPfJGOca8Nuo4mjCqd98R7600HWB+EO0apbWE0f5zhT7zuYd6dMxHfVjFvAxsOkEYN4fY2bgldf
/LB+7oNlOgxUtDg3Z1l8H5t5bpdDYPowq+iuQg2wmJTd5d3aPZqZwnFx6EUuyDBDsG7ku3oBM0ou
Xslqcw/0+TOkfaJsrWykUTMqbg480heCLYtAvYGDKb1Ahe5i7PH7uPauErFcelWli3XCtRT77Wcg
+x5APHPPZHzUzbHWexRzmgy+FDitg9hk3qLGOmPQ85p2LLHacddGFkg9ol0nVPw7rLVjvW2Z3SbT
c3zlce8Gheo2tQm/TXr2ebTaD+0IgDOpsRa6EVEk5FVE5leotzgLjqJg7fwcclhXDiF0T1cGWnDH
o8KVLc9cC+/SxXWgFYDR49KdLU77hDKnl45KutmiLJMtYIOf0WBu9sT1dQEVHecO+JQgQ8E0yOTq
3yxel5QBtZIDmAQFmZnIFgETVF2FdwO1+1RTVJgXC+tFyPp5ndktSqLXqKB/1niszBD85zZoHonB
rxIX5PLR3FsyvEIEP5atO0d7OK3PKXr7XS7J9NCvcCZsWswEfMS/JUjMc0qiA0voZ6yDB6axqAFQ
uQOT92tl1U8oUCDMdVec3g1SOs+s1ftKs2vamXtC+UMlDFT3dTtdemyEJIhAmTcJrW+4aQTKTM2z
ZVtyN/bMwyXYf3as6szwkGZLTZ4scpz6IcQJBBPwtGGulaKs8gCDblQ9CZ7RwTTPpkoOgOzd62Gp
zrp4HopB9+2N1RFcpQ45DwGlv1uM6YrJn/AIQfcEzNWz0QSQP/LUwZ0hBfxf7S1OUXTjVZDBfUWk
8YK7DiprScr8WJe+vbrFiAYn9ideLC6sGqtl8eEEt2CSrPY5abDbJgvvzllwBzYh9oyjmsfZs856
yBlkMA67UwGOchRy4xT9uKNnHQ5nsMzgo8hR3CE9vG4XnAbMxHFqh9OYoqCNGaxnMLXR9cD6tgc4
7flBZS6n2fHvnRqzQSQO3WCB+0TuD81j4OEWkBa95szzc9D7gSHEV4dvEEs9S993jRpTtFnQnWAu
jqOuuqt9+0Y2gTjWeJFrIw3K1jHyShBm+RWRDtJyCAi+ownTZ8eTEhBwfd+wuPoyzUhrYcz9cIzv
RNNDMLxbWAkXGQCPEFtlMbQwUw4iZw4MUbJDB97OB4FztrKPdTgEgoVLKXpXzpcBBe+8nYfPPapc
O8TNJXjBLqC85KnpBJYfjquuw+lvWxEpRrQCUiCyh32AysqlPUQeWoiTW9QwjCwtDydkO+MPlx9Z
Zkewbevj7Lbmab5aRi7B97Jv7DbaeaiGXjQRdo3EZIasMpla+PUMXCouLFqndQhrUqBacBkInJFN
jem2IYs+9Th2aI+LV8sAXUWD34wljjPihIC9R/XtbLlqZyYs1M7Xc+Ye75fQI08D7z6TJYHK0zHE
rmkfXkqvQc0nTLocHnMotul+yesqvotrD+F0yAYYMzoHMvEpC+Zyfawmd05bz1iPxMZl5vMesFEL
G51Wvj58PwwbH057pHLPULx4lmxeihat+wxBz/3MK7lftCvKpPK6Ankmrl1UVXZQaw0yCGCZc8Jw
vx0PFrLg/QNvZRBQR3fHAhsepYY9YxP6ObpiQz5OuImAv8c0AoZ1Ztf1H97T/wsJ66tp7f/FZPWI
tH89VT2wpwZw3t/z3u/J7fH//56PJtFvaLEDVQ7EFTA231PL3/PRMP4NYj1HygxkRCAzekSE/JGP
eshHj07F0AMF3w9ILfzoj3w0/A0CcfhHqAwACgzBaPfv5KMvYRuWixqsf1Ro2XT+RQVXja5Jwn2N
gm7wTsx/C5r+P+MCWvMSLJG4zRwKqqNCBjU25Loa87F2Q/0GFvQ/PzaAQi+HR3TQoYrLoqKexml6
v4SrTe4IItfnH17fH2n7izT9RZL+1+NvABhJv3ax6qqwAJNFrDcc5R0b5Kk2QPji272L6H6Ub5kU
vfZljuiMH+BqIrRRfiIsLLQAlSWNbQ9N2gHVx88//zIv8Xh/fZkNcCUCGY+3iQkL5XD/0nFgEHaL
7oEdgh0kmS6taA3h2mpG/v7nH/jaFzr++w9fiMc2n6PjB840iTQUjEB5yI5ylW9JCb4EkP31jTYA
xrhZFyA1vKBYOhEtZ+h/Vm7GO+HWsAOuW/fSUYgTslGM0OhPbeo7485m9Tztf/4FvyPD/gLO/PUA
7uYbRr3oAmGCQhEyQ/fYjUtofj/zDviWLkWdfe5TZSIL2HSCe1W5w4CLzSIxbJh//givzfGxvPTD
HFNi+pkGC6YAzdXMm4bnKFiaN77fa4NvTgVIwIRLbGRQgMwZPdhw+k6rWbVvUNVeGX0rW0DjFrGW
NwVF5zXNN7gUowhtNSAMnzQzWxbiYC0BH+sA6SZawffOMsIhuVqj006erQrgRJeWc3cMUKWE7Uph
w15xyoHjGKITH39zGriaODE88nAaDMBeZSYMtZ+OI7ZS/vP5OQ70H9ZutNk8PXK4oFUkKnsqxup9
1PejuvfGNbHPpIVOxo0hgxf+LZzsnxvl3yDWrbEYukFWyQYThdewNqrlPUTVrDcO6tfW0vHff9gG
IraVveggLtfB6ZHmw60OVbNOvCX19BKR99fzbyYLPU6fKuBBS1Sg1n63THBTLOiCSih6HIhb33jp
r33M5jzx/KGKF25FpZTKlXsWDswuVuZQGE3COVGftq+3zOlxmMfK0z0wD2633nWTqd+Bc5vc/Xxh
vfYlNqcGLEBjdO2CpET/qymomCLvgvhmGD8CFvM35Tj/fCPRJrKoY8JREOcxUh3fHKx+td8lBEJB
b6A9X1lQW3XaoQJ6FZMTlgqUTWQNrfY/hevAi5/P0WvDbwILNaN0B+p0WM4Ub0BS0he+sqK3CKCv
Db85PFTjMUNNC6g7yvt4B+gCWKmwTfOWV/hrH3B89z/sty6xAFTTmP3E6Ud2QEWXLWiFRetyfdoE
HT/4hw+IXOMJx9JhmYi6uY9iIa51Q8a3wLyvPf9mo0VmgsIC3CFK7vmy2cvV0yCed9A1OW2LbUWX
dAMigHQnNHgFSssH0btznLYKYphvfED8yvG92WWGtMTuF7ziEeIoU94SdJOve2udwzMiq74rNMrm
7IH2sfdZMbKwN07y12KeLd8ORZgqGtYFRyGNKT+rgVCMENl36PkXsQQN8QiQaoGFQbrNwUbUK4ny
0F+8AQRa+aah7CtvMDzOyw8LxFShBVCpVZV9ZKnca5aojCMU6n6+/Dbkuj+Pl3CzQWF+ouHJOSal
Z6/TUKwOuIxFUK0r3XPIlZl3RPTDMwciot/7K8BSVxraoewSdgBx+xB3kBF941Fe+aLBZidA5iLg
sjMrPARcP1s89MxQc2neuHFeG31zscXMXeM5GtfSkm6ddZ6agWmI3nIZfGX0rapazNqAD0vjlzyq
hJeFa/KNa72Mpz18uDmF6ARlaiAIohIqxkuJcpdPwYCNydPPF8FrT3/89x+WmHKmEPaPxC8J1/En
QDr5FfRL3xIKe230zcyPHmGtBVYZKsXIwgDViwEdVkD9itNOiC0nSTQjUKd6iktw0Sv3EPvTZD9q
NAmnvHaPgv0Mmjl96gLJSr7yfhXuia9lk5N4C6PYAFNYhjEwNSkfXQHqKyj+J94+4ebsW+GMBbb1
FBVqDJwiNDPJ1xAN0JNee7CJLEIQVlk76rUUAMCUKwR/0nDi7Rvn5yuvfcuBDB3UtTXCbJTx0VEF
nrSFutXgnhZXBJtjCxnbEDvNsJYucl5A1pyPjPhvBcGvPfomqnBCDrg9pM9LtATlpQLEEKHFCDO0
09bNVosbIFIJcVacdFbVJwdwY7u8gjpXedpr3Vz5AA1OcIYQazk6wCuKhBFI9fvr7uejH4+c/5BN
BZs1z6qgXlfHWsrFCr4h7ezmnS876G7CXPUts9TX5n+z7L05mlnbVUvpYfG/T+TQFsAgd6el41tt
KwkYhA8/6wUcySA8wDxN5cDpnrhl/c117cge7OS1VSUR1D9vaB+BlUlPfPTNqsdFXXWd48lyHFoY
KgO4LmCtrAGy+/nLfWXitzLCsDoVnbWizMNZo886SeSFqqq3rMleG31zi6E+CsCxgvrKpMgibr3F
jum7AJDTt/iwr33A8d9/uMdgzTyPZHYBxiBqzToefDKJeUsS4bXBN9dY0FqdH8fVXEC8Hxwuodx0
hE7eacHPljvs8RYiVW08Y+atT5OL+I4luspPe62bPdvxFQ0eGOH9/ui+O7ppMIenPvp2twZxpdDn
notkQdHYPY4uTp6YrSpKZ6MRRAVG16BiZRA5VTBkd9vTpv2IjPtxxdSg7oOBYWN03/02Nj7dkYac
WNnaSvZ1uqdxQzB4sqq+pFEyIfMK35LPfGU9bjnSGoTBippuLgJZAUbrzOAJoGd22hXlbfYqDI5c
Nni2KuCJCKPTuvmm0DE9cdY3+1SsE4TRahBS+g64f+gnfLJm4Z44+GafgsM3eaa2AEMDayIXuvki
1Pr3ZLb+zJa2+mqjSDSsE5UqYJ9Tg+vToFk+uX9Pr+Cv0Tf7NPJai0BkCY+eKOdSoD1yXYGWdVqL
ytvsU60gewa4pyoB+gaMfWUQS8gtacXitDWzRXhC8SLpFSdzaXxgPVML0HVQ+Vz59aRT7LsB0g+n
u9NU7gToBG7WCqYpSSscQMvbt4zOXtlOW5EVNVXcIyZQpUy8z07rAkrn3Zz24JtwUgvT9sZYsmxq
6wrH4ydogpxYvnM3+zRpGlAxWCTLdqnjXNXB3dAB03Dag2/2KYNFDcT4lSqtRgJH0EYXkTu+JYrw
2oRv9inawgsXOrYKRvUT6MofXfDITntu9+WpHjcLsXBfmxLDCpAcXFHDhkZ45LTUxt3s05kEcKLz
J1kmUMh78CXOgVQ0q/NGiP3azGw2qhqpa9NqUGU/TGs+6OixbvhbtuWvDP5vdpExiN4zsKtlYKAr
0fccj9691Xl9bfDNdZqw0IdIdw/q8SSTS5i7OJcUgq0fT3qt33VjfzgAXOnKCf6/WI51VadevzxE
cXPaK/2ugfrD2IClJSDldqqcghkIulh/omN8fdpzb/YoLMP00ngY22rFna9AFQZx8LShjy/ih8cG
pAxMVo/IAmhQK7Pa6qJZ7RNz7CO048fBHYfzaLVcqwA34F1vok8xyMunHS3OZotaNeJ0CJyrktbs
ZiDDrurfcmx6bRFudqfPF+Np1NSLYZ330+Ke+8FpN+j3SvEPsw3rZhkOHLld2JOLeNAlm6rT2qwg
W7yY64ZKXSuFh+b9BzCQsja6P2mFbC2JaNJOfO3wEiHWDeWE5CZe/57795/hylaPTY1zpw1cHkoj
WuduNdItW+WJ/LQH39yaHgNOs20SWQrriJFj3T6pkofTxt7syA60pgAG7VYRNIhuLTv8At2aEy82
e7MnsbDHkYKWXkIuG6hH6HnkkFSaT9s4W0nGGCIw0g9mqxjD22nIY1SCT5uTzY6swb/0x9rIUsUA
cyyegObLGN6dNvhmTy7ovxvDKlEADrqHfGGSQ6rtLVOOVzb8FtM1KYC7IbULpjANrj3Fvza+mU6a
FeffcF1+YOwxTgRom951gLG1mk8de3NbOtCb9TztoPTqevaFikl7BsnV8KT982+aa7UAFQPxLBZK
sIbparcfaFifFGABr/fytIKgor90CXY+BCrgP2L7FTROQEF0mpNCIKAFX34AX3q/Qr9DlsTnX6xl
/ogC/odTliJcVF4OPUNkdAo9zItSMI4YFfwOPHgZnhRHgEP6cvSpniPUdDUeXOtrNdhneh5P26HQ
k345NszWbD+qPVHGnXdJATgE5yRyT5zxzQ6FOTkwl2qWpc3pjW/RrIUuzmkzvoln4crDDPRaRQnx
OnALemfKHL99PmnwLbjKoCov4l4KAAzCTwTOyE0U3J429GZ/gkxYdbFrTaVx6AIBomjcgU17GjIC
hncv3+YQLLBVBXynRBtmzWGmdhV54rS2P3yyXg6uuCs6iAlN5QD4C02FmmBcOdvm/Wkzs9meCwjn
9ugrvNHZPEGC6EaL+PG0oTfbEzQcmFyDUF92IXmvOT/YfX/aOtz6os1V3EGdxZ+gsD3WxbwQN4eK
+dfTnnuzOUHuq8SkO8DV/x9nZ7YkJ8517SsiQkgg4BQyk8oaPZTttk+ItrubQRKDEBLi6v+V73/S
pu2vIjjtgSKFtLW1tfZ60FwlIphdpG+lnbdR/e+VS7hXMbkA9WA7JrpslAUWRoOkCvPtcYUVMl3e
8gb89SYaprtFGot+7QUMO0rZsm+yib4Eo3g9NDR7BdMKxaPkSaWx/u18Z2cd5qF9k5LxmxffC5hg
6hS3mlG8eBR+URYdGFEwfj725rs12qwT7GhIM5foN4nceWOLj/I+Bb33dOwP7NYp/AvqdEklpuQa
vG8VfW2nY2dxON7+HAIk7FRxYMajK5+9N6R9qRg/dA0FavPu0SkMuybrdckqRWGcSc37sHbtIaUv
Ogh+fjpNLEHTGWZiRWA/4fVUsuigYAztaj8/XK0VGD5zo8vejmi6tMllgnddfuxr7vZQo+GyF2UY
coTHB+vpg4zXg2totzwzB5YNunR1mVRogE82/5DBee/Ye++VThlmCdouhS7Dwb6D9cejJubYe+/V
S7rF7QR3wVTOPP0CCvd7Kd5iFt9m2y/C4l65VMHKXdRjp0uOkckziNDzyau0OPQt94oewzr0WA7Z
hHubZio0Fe+XIDuWgu7lPITgnNXHZCrrlqkudyhUnBcS8EOn2/8wxWC0BVVa57FuMq8K4Hr5B9mS
7eAX3S1P28W8gtZuKrdM0yKco2fspMduz4FF+3l5olk8HeJ1wHQZsogIxFov5iZPMysO1XDCvX4h
EYpCsKjHMonMx7ae3zthPh6aMvFujdaVd0zKeiqTPvvWDy7Mmyh6S6j3u9m+iy2QFcMqZu0xZ2BP
lRQ9in4lTACnY/cf/7FEhYfokmpVjWUagEWPHt9R/QP8iDt42N2LjUJFSeSyYCx14+eTqnmX48vG
l2NDv0vVE1hqpsSSsVwkR6s7hx4eNrMH4/pebGQk1Hcz7DPKOUpqk4cbFX8Kv/b1sfi7ByCurQYH
cMXYDE2HRmKjPq1vwqp+M2/2WiMYaTv06i8Y9z4d7/xM5ouTQ3N3bNxvf/VfFVHLLPOjdGPZVfH2
hQwVsDFJOoqDA7OLNQzxPaYenzUDbAiA3yVl0Q30yd9CDP5udHbxBpeI8BKEpQfOSbO7ap1+aiZ5
7E4h3AuNJpTM4ZWuxpLpLv2W4FLhbhHKHhv6vdDIkGD1G4uHEjM+gzMV/EMCHyTnQx92z3TQPsAd
vcTTY+uXPA7He9G/pWJKbgHxFzv3XmY0tSukvikdSgvOaZXjthj+rAQWkrcO86wWd2r07uOiZnll
Mwt4aZpmil/R4pZM7yJYQOqPWaL4ncC95HDXiT6CFaxsUYyv1yklLt+ibtKf3ESDpSB+6sWfsPEM
poIjsaSnMEat/ZyMQAWfZIgqWcFxS71elylIu5ImsPa9VkPnfBESVBP+gAFp5y8hzJSTE8x78Uwn
W7Nd6imDBTORdFsuitJ1O81Wsf7bmkRR9c5EPOi+zyFsrct0o5kt9YrfexrNFp87YkEI6BMaCjAp
knq5gxN7nT3ytEdfGJk2mKqlmYPDLtfXsZ31VpIhS/3FKWmjk9VRHZ9t4iKUsGVjowJmBjB6JBau
RkWqW5bkaFHX4YPrqy67ShaaqATivHZFzIS9blugnnVvSXSKCPwF867S1fZRht2QHMtC9tIarWpr
Lbq8S5HWy2edwvlYqz41x0LDXlwz9a2BOh++/RlqeXlMu8dmg+vgodm/19YQjBxoT+NQ+mGsbq6l
rivXibQHk8u9uibsYbcUsG4sea1iGFTM/bLlSQDLg9OxH7CLy0ZNDvYXZihxP/CPG6P7GFZMBwdn
F5THxWk7wYcb4IcM8h0DxwFZsKyj/xx7911MhjP0xizIOqWcMthqJeCg4GoT6ItjV+D/MbZXa7Rw
sbCh5HEDZxcV5LQGjvHQ20e7kWdR5XHEkWPZcPV3FYmPVdIeW1HRbuAt7ghXSfHe8VKVcybvqzg8
Vrbeyw9jC81UiNpmic72Na+CTOSZDIeDY7LLXTXMbbnAdXJZ067LVzH9wzv9emy8d0l3h8Zr2ydk
KBe/jM9oHWzvYM+ojm2ye/Vhw1uy9PB5K2stoscIJyv0dSzm66F3v5kd/Dt7cmMvQ7LWSBBICH9V
GMCe27Y9mCDs9V5j4qpuq7GF445GF1CU8WIMHCkPvfte7OUIWqXjFrbE/SDlPWcWECY+aX5MIx/u
1V4ziF4QMg2Y7P2S3Dc9I99wpvXHSsF7tRfAjxP8MpH3oZS1XquoWsqEmORY9KW7qh5lcoFLO2JA
16oafl5TnS9GvcXdukWSX2RPe8kX2IrrsuKcXAa+Z3/DgWX7e1OLOqb8DOkugMWU9fBqF2MZ88QG
V5H1YUEq5+I37g5/01cX7knaaDetKi7TvtxkyPTrKFo7wBYQgLKTm4fgFQ1nz0GQye6ELE5kRZ3h
UHdpgjgejn39cPcTHSx++l5pWFHrNfiuOsd+6ACL79jK2O1f6ALmBMCBoXR+atIiUF0Nt4mmH+Wx
w+5efsYJ21DEuG3AlQmrB9XCJxG+9vBSPLbD011M3cgC83QLG02Q6wEtAV7SRaAoRPbgJrkXofF5
w+hT/AG/UIiit+ULegN+HBr+PWRJGuVNtsDNctTwGlpr9s9m4qMvvrsQqKctnGfwBUpkzhdJxT2l
87Gi+l6BpoIAdl3wJykNDDALEUS4yHDbh2ODsrsMMI3UdehsX1aLTs9LQ+tcxe3BjHAvFJu7qB+A
WlQlkv7nxG4Pcqrf8HL5TbDb68TqFfeMYL325bzS5j6UGsD3dnDHNrH/NcX+q3zhBG9TK5gqmUiH
Ou/SdLpvkqVvji2kvWAsytaB8Z6oMon7rpiy9E5EoT+WVe0lY3rs67rK2r7MosY9zlpFsDzv7Pv/
e8bcZsYvdpm9biwDUdu6EPv7zUYciRWZ6+wsCTgLZ47cuT+W7O81ZKnnVQq/saEkCzMg+MSmu01+
kg2n//t3/GYC7VlgKoAHrM1azM2YflwM+VCH1bFAT3aLCuYSJiUa744qVXwCRQD00yXsD37e3SYF
ABQI7VAFAgygqw/WBzBThcX7sT1kLyOTbR8uhM5g7aAu+H5UDFZ2bZweHPTdFjiiugD0Zi9xGY6q
xDCl74Oobg8OzC5rXrzp/eJbCYUALJwKNB9OX2ELCTfOYzNmt/vBkKaqRqNluenkO2pHTyppvhx5
NNmrySJLcFuNDkE0fg4V7Ffnxf7t4Nd46M3J3iWsRR2hb6rbsI9phYLjnF4Vj9/CXP56JcGY9ufT
ykA7ABE0Xh6IA5Sdwpvpq1iP7SFkLynL+Jb4eEb9LXQm9Ke+hR6h6Pq+s4eOuPC0/fn1U7gljshs
ZRmCInVKa0LeDejn+3Dsy+5Wq+ct6ghuAvkEeIHhviMheaYAjCxvvP3/SkP/jcdkLyzjEaMr5wum
Dl9i9TKFIayyW2EnfcFBbKGXmwE88LmxXAewPnAqeBwTOBF/pSGLLgun2zUBBzuGgWa1wKHAB0K8
qD5eaaGmycNOs26q7ftQeThb9iP23GKJu/UHU1H0YMfO3Pu2sRdWLQ6PgAcG7EUVYB6vTYj+lvfi
5lPx2rfpCH/nJYk2/FvtioZA+fkM/mKwnfBfz+0TA3zPHkr1gB/++ZNC1zjRW0MyLCTD7hlQnuyR
thQ2kMe+6S7QDIGIgVG1oqQr+ZvDBjML63fHHr2LMThrehVwJ0q2QWcraXSlw/yWkcbtmPmLqbKX
xC1LAEDVvIpyGuHVcdXzdnNKB7VDg4djs/rKMy6bQzUMWPv//A3CKYvB1YqB6RoDfo6Ek5dtlPWn
Q+O0F8k1vlpwRmQCjugRTL6r7Yvp6FvjdFv5vxqn2/j9K/sLSd0uQi+i5HJpP0JVHb2kTb3+uXZh
8Eb96Hd/Yhd0SJUlNR0ncQatR/BTYyYNypjVKLZfgZqp6BuH6t998l34gTyhXuCbDh/W1ghxWeI1
hDoskOdWbSktoOg+VlUCm/fnQasBiVaVlhg0+B1D6Ma/IBAd3MDS3YIGdypEIQDMtxA36Ia5i2Hh
GwH6d19it5hBfxfphh7ck6inxFwzOceXIc1wf85reIIfUheQ/6jo8GzetkkAqwsYCaLXvf4jm5Jj
ra1kL6SbYW7etl53ZZLE5gLNdZpXTXjssAJA8M9f1rYoRbIlbMo2SqPLaL06gY566BxHkl3yQDjM
xWUiq1Nogaqv4I8/8GNjvifwekbkDMv5CryA6Fxl00W19ND5EKa0Pw+JhxFaO2cCwLiWPiRx8DDx
Y1U8cEx/fjRkhRgk8IROI1A89908mzKI2cdDYXMvoQPGtLGeBZjsYT2fx1FHuc9kdOjsQPYaOpIJ
XcUkaMuknccHqF6/TDUI0sdefbdOa57UgaUALQB1IS9LZvo7MsljUlTyvxvpf4X8wK+42FO6Lduu
m07g9T0GiZ7Ph159L6NbO+D7ZtCbTkZF7Xqh1H0CAEscK/uRvZSuGTIzyajPTr2dnkE7Kzs9HNvE
91I636xrDchTAwvRpQU9tCfFJuM3Iu9vzg17JZ2FOn9Dhx8W0WyHHKqxYuRwFD425rsVusEwbLZm
bNG1pHzR1yO8vyvdg7147Pm7ZZopj54LEWdotBo2wCJlpR+GFSDAQxUiwnfb6QIz9z6ZWHZSbsPN
2HuoAN548/9Vs3+R3uy1dBHfQhg81U0Z+oDZB9KqGA1GNbw8X+E2NJRtDBYs8BxWxWeO6porJiNi
C4fMkfvLtGRkOm8jqLl/qiSmtqxS1iaHKvBkr8Lb4sZNZrEzOKegKcALFx4TUXXMR4HshXgyMww4
+3g+tyBCXeLKwLE4EMeuj8le1sMcZZsUZj4zB9gbeu9f0bC5vvHVfrNY9qqexU0w4Un8fPZJuOWC
CKBdxcHotxf1gBfKAzZh1AEFnXMApv8hujnWnUT4LnCvwQRANDW3E7A29bVlJF3OzSzm/nRsKe7O
TH3bGlDHmuS0avANvky+W/qiiXnIfhz6A3uJojZi2Ww1LudlaMazAij8NGbRofI+2duhIQsHypGp
5Rze7NBcPKH5PkoOSeZh5/lzMjEmNporg4eDfCpyOUdTDlz6Mfkj2csTo2aBwcHSL+AFgvrJRNjl
KDJ9PzbouwA+iDQlhFXmbAFAy9MgQE/eGpFj2cTeUxJ8bkGigJnzALFUPghdP8uEmc/H3n0XvCM3
jizkkzkHGa6aohtoqPXxwYGhP3/TVrtwwN26OcN2lL7r1Sq+cxCQjmW2ewke0FxqqiRbzjW6Z06Z
a5oCi/fY5T2Jdh91QxtE1VokVslIv8+KfVQNPdZeTfYCm0ahpDyM0XJuiQYxbqTVuQLN9Y39+PaG
v9g09xobGYqJioGlF14BffSuWVSrLp5TqS+RHrELHpo5e71NZVkVhSBIn2OaBidL47ro1+WY3oZE
u1A8NlViDMfT67pvTynENkU2+L+OvfouDIsOmzf0jPo8AolbtGrqTrOqjkXJvd4mGyNiVBzrM7DQ
9qKalOYwMN6Ohcm9JNErxvmmnT6bZpOXcBafNtDLj33SvSBxawD2HlDrOY9pkxRKrl0BSeox+TzZ
KxL7xCcmSavxHKhAF90Gji8b/THnJrLXI1ZRJHXY8fHcGnDJtliBYwbn+mMbN7vlOv86dC0hqFuL
rlMArfvtFThGAAeBgH9jxd6e8osVy3ZBuGLOhQvEyudYh+hHue1OIw3fqhH+7um7KAzCDcrVPssu
UYDSuQ1+DLJ/PbSQ9uovEdKwAj8jucDnq5K5Bf/8s2kAEDv2+N06DeXAho3o7BKPqofMsVt588hD
2afH1upeATbO6YKUb8wu2RzmXUbvJTm4be/FXzDimoyneLSKkKzeFAv9MWUs2Su/wGdoqyYB52u7
WR8JF0YFIFQuPzToe+VXBxiX2fwAnqeo7noNoCU/5iZI9rIvnHJwqFEqOnHIH7o+eIz69v2xt94t
0Bg2Qo1moJBSvqgQTHmJvuvGqeXTsefvlmg/gjUplyG5REO4wkI9mqP7W6veW36CtzT3FyGA7hZp
G4gxSl3FL2oM5jtTWaueZ3Db6jP6VJPqWqvNNU9mq948XP8mLOwVUtyDqz30szyT7I8ueuX2WL66
F0bFktl1BtD4zNoPQDrnbXyw0LCXRYGWS7OqTZIL71diL2NmydOsM/GWCfdvZH1k784FQT41WLfJ
BY0pdT41Q2selAsG6HFnPU6lo7ZD8zToTPTdOlPTFzA9DUgxBOvwlhVp+P9BXr+aC7vcJ/G06m03
SRw9V9evRShbScezEAiG8tJUq5D5NChQhAAynpByrZ3XfQKE6MgbdUG9oxMql5uw/tpUPqj+ZAxk
2rInkLyLnHV+cy5H7jlOj4KH6fgEXLEL+XUNomQSOUBzddDmhGWAB+faJCPy04FjReVxNg31n6Nu
1BLmkUhadWWbgJP1yaPOktQnPwHyWQjPuvUjnP2cbUFBBHkJDua+Xec+D7Ml4BEod3DsF3fhKDiI
BAqlZAMecqvlgheck6H/BJwhDiNd0qX/qFHhH+tliuyJox0ANGKMkCisdbQtN7+sgGEJwuYeeENG
EsDdNfDiLo9TXjdf+zYS2Q8FELACq9dvg1bAzrad/+OmbrwbN+XXvIeXF9ifrp1DcUrQz1qdN9yk
geRKq3UuqhQBICssdz5WJ2q3mDyEqeXZpY2XTaHtbRr8HeANfZHw0fKnjiwt2Lgtc6xoEj4hOU7B
Z0wVfInzdar51ENW2w1NDf40zuxJgcLVWg94s6nXSZ5SnqCdx7ZlFSXI5hHiuVru8bWGps11ioQ7
z8JAqtOievptMoqfnN/W5MfSbp5dRj3E4nnTAOF+biaaJM/MVIw9blWTLvVJbmgdii6ZW0IYVWw8
WeQTGmdSfK+xBWWzL2qyZfVyITCbRpKsyLCJO8/Z6r5PqWqHuhgsavTXBI1h2Wu4JvCILGQfAfBW
p8HNnVMusnegeMsNWjoYGyWLXc4e33IYrjRGfZNeuehTYKS5yC5cNH0x8NUpjYqIB/f5lvDb+YEs
szg7ja3jmQ/10r2uK637FNNhAPexY/G8FkPdRBTmvY2XJxSHmvRralg/PGTrhupZE5Nl1bkbDe5Y
wEGPE4rE1hjGWJHFjHXvQ5FqfoHvjVgfeupCXDYQA8u7Dbf/xtbogiV+5gYSWA7vOyKX71QGaGXS
NonGj0mswhQcyTnuvuNImkosGhUN9jR38TA/i4XU/BWquUldOp+geysbyBDfb3FAxWPYOLH91fZy
WNDIpIMhep6waJszUNGeXkcVdtOXBhRnQrHrgLga54mKsvGZGCPC71FXVanPqzpTdemctfE90W00
/NE57uMCdv4EJgG1Y2EGx+2Yyx+VcbWoczGJFBRTPo1f0PS/NQUu/ZBSoMlh8E+QF88p/uchiH6A
fG23q6Kj969iI2EIVCpW0o8uwjS/qwXdngFQry+ETmn3kuol4WeStmPzYRLNur1z6G4AVlZS2DkA
1w6DaH6dnen7fwQu1JqHjk/Ml8PQyaqcaBbqh2XKElp0EZC5X1NOo+yv0InqGZ39wT1u97Yf6OtQ
eefi+lTDtyk4re2WunugPex2B08n9ofM2ig7jRKNnO8T38j+OayrNrw6ME/9OZiabr3LvCa8TPgq
yBfCK1F9aMAgHovRmwBWlR3JZnSQKA6+ot3mWD/NZDPkykY+yk/gqVTDyxJnoLuTRgzJyaydRex0
caqbC2TtoX6aMst/SFg19EWFsp97aVYCdnTVDKs7A+dudH0iuES0D6KD7/SlqhewUdcgsfVrk85Z
dFXjOPLcVIHm35smA/a47mcBnm3ahxUBEipi63UGHdWcjKMkOJm5p2Hey82NX5nJ8AanmNQhXCZX
vEUb1LPOuzWY+3N/c0rK4TO4iefJoV/wHI/afaPEOw7qXd3DLhWUCzBTPa3/rrCEk6KTDQVbVbl4
+OInYDPhO6UUnOhyJratvTqDJuBXD2ygrvJmMsmKeL+NbhjyziB7cjkuIuz8wy2WxZ9BF9HYEECy
zbIPEk+5fcjRLPocZxwX0OfeURXnaG3t41JmYSbO1tZM+rwOTbo9AFQMjHy+AviV3ZHKI3VHg2HT
XGfA74J8020bfOSx0PTURHwJTjOxYXZK/LZ1nzXZWHdnzeayclFDUJ0mRyv/yMBUe0fCuWs/ovxO
vchbKU12gZl/be4zgYPls0dZK71EosV+Z6oqniCQj5r1UdWkE8Ww6dAU0aiTAO0keq5ah6bGbQ4/
GCIUemT6yJh37YpLybsBN/nd8wADwnbKrY/ANYLdez45nYXXkGWzeYnnKej/pO2aykcu2Yw51jdK
Nn8xmW6YCQpOevN5qNPWXvDL1u4cKxHNn7iwTXU/123HrugR5vJp0RQotDPCkeQnEKxY9fcGB2tY
zc9NF9/NQ1vXEIWj/QhzJIW91X0Diu14N3YKzPacQnxNzvMIGGVuje/pR/zN9LMNG7N+k/DyR8t9
RpshKia4YtZFgPhUFWs1rh87yg27S7MRvXBx30NDrKxOg8KPiwHpTw9uRV+PTcIC9zxp8w6vG8cv
qwMC/i7oaYQLvbYSwfKq1Db091BUNxuyon5bf2DXmHsB61ogmN/fLtAYAVt6SranjWSRAlNZbb66
ph0+Pfx/OThwjw4BeXoB2GPWV2KazNythmfxbedeG1g11BjGec5NhlUOgjmrt6UuphaA6/csW2WW
gy+X8ksSKcS3XDDX6RdiwnT6c9PzGHW5NHaNrz5iZH2OMPubP7p5BV0HP5IN1YtAldJ9SAUG8X6j
nV5PPVtic4f9PxhrDC5V9uy2JHE1kiczbPiYurYX60SgPiWhN+qdxZjZ+6mDWvels23TFlHXDCB3
j8Cbf1U08SnY5Rb+4SNGisn6rx5WtuQdYAJR9ucQgYH8bZKToDj2wqeSFaqjXXKnEjN75G8NSfmQ
T8HisRXKFdsHsj04+fIgtslphnfG4CGdTILvMPv3UUGwqXfXbZnEa7Jgfp8FcZIX7brh4kolffQl
ppCrFMynVVegRBAlAFUOyVJSmcQcePSVqOl5bKYGneAhXFWR3ndyeGJqBHw95+jQ/LMbJrNe4rCN
7EvYEw1bZFx/Z69R2rvmYiUgQO8m2rA/0hkAm9McVajQpO0Nxu77sUJarztHX3AtyPoPUiTz9hB2
/TQgYEZYG+gngH4wLQW8bfVTpWQ2rkUaRfU7D0FSUKy8VfbDvLkJfepoR6augLtkJYokC9vxRcwo
/eWNquV0Zh7tzvKCFtbwnFas70+aVBRfom1k+BQt4w2wy+db8pNC8drURZbamJ7UMpFwycW2+i9d
KmFmlW8KLXuvI5pf2ed65sOj7hdkXEVTd0ERdjDr8wWiu80Tx5n5Qhe4OtzV3I3Y75OVIE1n6Kse
Te5ZFJhri1cg75ehN0lBYz6dhG+WvhQrlvrXmGhnLzQRMgS8SsOJLoxalp6YhGo7n1m4XTJsRs7k
Oq66+XmBoi3rC8VVIh/FXPmX1N+4tJve2MOcpoKcU8B5VmyjSDlOeosQ9p20QX0VvI/N6yKr0H7o
9RIWuOeY6DcvK2eLyjXRHdI1wEwF2o8GXFfmeu2au8aM8A2J0O6OzZYV22ayMR/AeeInowm9q5EP
fHEqYQ81HK5UzrNumosmpLyGle5I82GIOn6futr/FaEpq3uiWDqq3Lp5y56mgOp3xMF5F0cgZh5r
ntINuVMY6XcW6PpyM2tScHT3P+FOBj30Y6IYTOLRg/vkdUo/DS6oz4J2XORKrebBCpm91A5gg5PA
NC7idXEFbar2Loqi7HHhtb+vw1V+87XtPmZM6qIl/L2MtfoUgySf5TUZZ6iBFikEgOCkzdyc18h2
/cUD6ufvuKX1Zx6u473pfJqdMJ15obZlWy+97uJ7D1Vp9MkFafKxlo7BLR+n1iS4q1RincwrzNwU
7gW+IX+1pvLmUxxz7nPbqjWFwja0zp/am03DVfp1g5tNqkM/Ang8TTPFOaZlQ3equQ2DextGaEVG
27kj97oJq+x5DtbZXCzsF8jnjUvKi8xH1jws0RjX35C5qukcGxrQu7Ed2+ixW60Eg7furcxdOOr0
M1vkSF4mtrDxDMMb38MpYubNdQhsJr8GDRDPXRH7Nm5PZO4aky9xi1Q0M0vSFloiR3F5xQLGZO5j
v7Q/1jRm06NdB7t9B2/LIR1qTBpjdkusrXjMO3RadWeYG1W01Klsu/driJLMeegjpi4mQdw54URT
J9fppoo8T4mi7AXdSF38AFkzC09htsbZNUS/2fpPC428ellmk46k8Fltm/t5mhnhOfxSUlxxbh2V
/j2OxgnFKRhK2u0BpZMZcaHpExc+jQpL8qPAYdV9FbHIrtEAnQGblUu+hjMTwTeFS1Ick9chBpsS
dwNNgdmBZCmvFovoPutlPVlV6/QLh9WC+Zw6xPY/5nnKaHeKkynAflX1cWA/crd1KHsElCYsN6bS
qgC3XtLneUtX/08EFwb5l27RBnhOOwAeP3jZrBl8IOJBvwN6Oxbrubcw3S2zNqDDO45VhohImJ5S
hKdmTVDDbXpUWe46Rhp3x0QjiDpFm0YKkEvOeQ13/gHnD2R83VR4O95yEdB1jHvfGa1rV2aiFvqz
nIPBXoYuMNl1nrMlxhfbMqdPE5Wr/SayGE2RvBHZ/M04MaFWVBMVFJlYwod2qiteTLjMNo++66Ia
nyRp0aM54/Kj0KOdkJROHG45n5ctylIYKEzV41BT1H+qNf0wMeoNsoN428YXL6XMNSiqObrp6oUB
nZZ2w8W7NPZFDfDsct3YjANaky1JPhs3BGNuFuPm90nokuYfC+JMet4EIc2Ju9u+mtcz0B93G1fx
dw9+YdvlbAiy6h6U7IhHxSy3LkA+6klQrhtmcIkdP0zuDYJ992e2tc0Je3xUvQx01uc2mLYFwpSg
Cq7Ib5kpCMq7cx6kZqoKuF6xT8wayAKta+rxmjW3HQOjZUKY7g5DW2BHGtXnGDcr5NI1TW9OYxC3
7mxX9Jfg0BegxLclTdg+p50jODC3XjxDnr9cZdXyHiuyWu4HgkLHU0ZrQ69LZeS3FMmKe+6Fm+/N
lPSyOaXer0UcI3CgFFNX3+BG0rWnWiF2tp0WT8YQJHAb7GHcVSZpU4ybBy4GTTnkrk00k0+TYbN8
0tUyPyzjOHR/Ur2m4jykQr/i0MnOKmBo5cH78PTqtwSsNblG7nMMj5i/NeUEuHi4orSYxMgzcukS
dWGAgS/FhPR+KFLcN1tQ/9IVRXfEzbmYJr0WcsGJEYnNmK0FGpF8nYcNJu/kBZXFCP0SlNOwfaFP
Q9YblFdMsGXqPnE2bv5YnZ22xy1affcJ7isDfVS8Xdq5MMyO7cOQQt0EZ7t1PYE3jxJjZaMXCjrj
yQ7J2sFXogLUuMc+n7wPG4bDazXjaJRzUP3ut64KVqg+J7mdBG6C4zqvDHq7flQ9iClXKpA65xW8
O9K/B4MiBPYs5PygDq4Esp3NILw9BWk2mI+4M6L60aEbX75oB5Lnc7TAbKhIUz26F4Urve/R1gcw
DKtj03xphhotX8L8P9LOa8lu5FrTr6Loe+jAJBLAxGldwG1Tvmi6yBtEsViER8K7p59vtzRzmtUS
OdJIakWwSW4UsJGZa/3rN21bwWarxfva9MbcJ9c285eSpA86ZlIB2fvm9rcsp0cEkRvicpg2w2eP
WJPc30Hu7LB0ZJZVV9vi0Gb6qKSMzxTYjRUoGtH5bmvTfXnQ205znpaka6a7ac69/OxmXlrnUT0l
ZX6a02w1MvZb0/5WLlSTn8stXSiwd6/F67lU3f4BnLWG7zPTkNerv3KW98e1GBZWttl9NK3MiplU
GFdYBHCQuDZG3X6zyMn5wHpYqsjLxgz/Gtdo1uvFnZry01LTwPp9D8Z2Y2imbF7bwvPKsFRJb77X
zL2ebzedruQ2UeSUPbgAUObvbfd02w6W1Xyzm8FzjquRVnogBHbP1xxkKYd1utrmEibSWd02IOkJ
8mqwGxCu3s148+hnic+QfsWL5ZTnSVqiJXhOX5sbrwWO8mVrLbh1t1n/qttWnt2ae9LAYUv0sjli
m66Z96j2HKkCMoj2helDs7UxSaZLH0PKaesA8NievjRLPWjE8+2je9IqusYnvao7SndJfRcavdcW
SCGpM+vbCZikDGD3j8PkY0ljmFe6NG1qaHvUmmPOlH/+spibN3BXMhkPS5q7S9jbbVtGlWW5XWiS
hzKWftfXWxZT9FbeVSIw0YL6V13CqcjqUmGR5d56TkZo4QEqhdSzQ3wA9AFX76RmmsogTqVnOa/W
ztY8tuLIPqmYFXccYT5wk1H6yBX3IuzqZqpisU5G9+rkdllplEiGGC0SS/Fy+daWdYWaqGQ+Mw7B
XHMcikCreu8gzdbc1lNpuJb7Ecfiery+vHNry43nohBBYayWurOdvFp/07gbT/MzY7TUFF+8lKm7
Z3efxe10aRSuEk2VK2cMbE3sjbYkTe+22hioyfrJkvpMT0Zr7gRAyjZFuT7UXvOSb2zZ0JA2p9Zf
+3HWunjCWpW6kGUObE5WiurPg6cm987OijnlRHSL/WuZAbp+LopFlbFIRaMtPN3WakgCln3+IKhq
OBpMzxF23LK1d69ZK+zF9UcMyrfbxRGT+94AhsgJHwHmHL94mImWH1ttUtq9SsG1H+ZLPY6ifXMr
M3DmDlddRFttX52yGnifl0S0Vtw71HcyIsVv6q7Qn6X2EuxA5YqCPu+d3AkheI3u1dICmF9TRLjy
upyEGN41VVH2Zye1FnXSJpK6PzN1SfSAgZFEUqJqbfIrx1y0a6XjQPOgTcOUP2k7qXiBRwHQRNtU
u/1tPozILGpbd+b3ewX7KnD1ASw7t6oGg5M+1cYXVw5t8t5ahiwwG9z1i3k/azvh0T39ksqq09Km
1uZTZhSAFc46TsdNNZ517AETl0NVyl3/CHhi2+e8ZOARtHrN+DlCzar37uUM32nhL8CBFne9aU6B
JetC81lzN7IdNsFIxcY+IdYNiL1dnGsGsLZsQLI3vyLgy/W3bm3tsM8cWxzHdfL2YytWTW8wFDOX
yQO6SEnqUpNnFNe20Q/DR3vA0/vVScVUX+tAgE5c2dnkvVsWEOiwSt0iRRsHHeo+b5pKXiVp1ZTv
FpcHc7WZbjmc9YlAl5uZn9UkT3vb7fticur0vBZM6j5Qz+bJHOiT3PIuLJRbg84JHMJyPZhYzK0W
4A0htzZk3OG4XlxCHb0Y6DqfsLzUByPwPGwM66gG8R6mk1MvPQ92dIq2v197HhqjId4EIrVNx9ve
WTx2pD2enZX7B0DiZI1nVnLs7btzTa8gtStTSzwmW1LHO828TCtc86AXUraHsnA6+3qvFLpfw9zU
+GnJJw9Tg3LCWiIeiRreMt9YpO0wyjGh/Ojd4M6BpH8bPtezcM17heh/MOOL0ahB67baRIu7/e7N
ReDVy1KGW91f8szGQd7afSKak0BHuhy7pp2sMJ23trk2B1xSQIJ0xkpq650pzsEqDV8bDEOLGcWM
eVi5qUd13XZD6/jSqnPreXXIML9K9rRYHzEEECMQY5b0+1ersa30S1sqvTrpFkK7kw641d2gWe/H
9xWGyNkH1dhivTaENmzfts4u2uttS7UBHGM13YAKBnAcGG0CQs6HAapZN4qbSa+HJRg3YitPPT9C
EU67aZYBzGzJaFCICxNwdmMPEuZtNZOR/UFfynS46cfdaM4OoWvUBdxhAtPeGzdyyQdHFF9AMzQr
LGxXawcsNynEgqHhba8jsPcScICN9NLNLJd6xNP62Qo2TTN6Fovb9ZD1W/vyBL2Wrjz19d727gZn
rjTE7rmTf50u5+NXZ0K8j5LZTk+d8ihFdPa76p3V9+bI2kvtuhv91h3Q9NJJE1PkZHquh5Zpa5A7
rLRLbs3MGZeYbRQnvrlq8vl1LNZ2vVa7U9u/UQxIsfpFV0znbXP29TfXqdv5jlM7tY4D5YpfY4bS
+UTRpBdMsF1nzlzmNPcUx55zHjJ47rfgwTVya8z3dzr4rqQ5t4lNFPb4jGyyc31kLeYSrbItASf6
LntkGmyk4TwTT/5YwKvjXCThAedAb3YT76PT6h6k2EYHtp8PTdJ3avRz1GbCVy7jUitgxNdPr/TL
KRgVfak+PtOU7bnmy5GBceHb7LIjUEml0Br4WKS3SxqviBOJpmlWIbNP6Hu3qfenhQiV7lDTcuRF
sHS4Vy9n+uHVNsLeyphYhz/ma8h/zqd4a0WSAjyuudY7sSI6sQrJt19vYCp1AcczoDoIs/sTWfO/
YG4Yb4iifTdsg7AsGaM+7px346aSKWxTyhqkqlT+gY7WvKIIWbfmJ5LMf0HdeGv+U0BGYfMw7Vi6
BACMeFxEHQjKT27oX336G6pLS3zY4GSezTy0/lL2xsfFbZP/jOn21guFqqyr2zSx442MAT/rt1M+
VdZ/+OFveBOjYYyNmqQdg6xEjAdyPzHop3/8Qv2rp/KGi5ascz7aXi7jVNcGtvA5oc9js/+PPv2t
EYpZthYzb54LnQFGoKNHpN2u3v34w//FG/rWB0X2Rr20a8Hrkjme+XVo8noJdLmZhJi4Zt367QT1
8wj93m7/oywwdIAsyz/wJTM3XRwMIuyY7EX7N9H1w21hgAb8+IZ+X1v/hCHz1hHFKTZLzlsq4tr1
MnAVr9kWIEP++7oZo/woKLT4N40wGnnI2+J9sefvDd40+5gM+ZRRmqZZRBTc13W2yIn1R4cT+O8/
3X+9rP8rfVX3f/85hr/9N79+Ue3W52k2vvnl396rmv/99+Xv/N8/8/3f+NvhVd0+16/D2z/03d/h
c/9x3fB5fP7uFxFl2Lg9TK/99vg6TNX4++fzE17+5P/rb/7l9fdPeb+1r7/+8gKGOF4+DRui5pd/
/Nbp66+/GBda2n/98fP/8ZuXG/j1l/Nz+/znP//6PIz8Vdv6q+cK66I/XV5//zem+VePET7cbt2w
afh++UtDpmL26y/C/isWbbrhuC5JRrRrLORBTZffMvW/igv+6Ol4x3IuSPHL//lxvvtC/ucL+ksz
1fcqb8bh1184i787Hhw+33N55z3LwGoEwc+b97RBeTdtc9ncezptqaspBv8lBx+miWusVmMPKNwB
scblA162t4RkJtuh/yRyFVa2RP+urif9WVadD+vo4quIswQz6UGeyzqP473ab1fsdAfwjyR/8Mzk
uGzOEpp6SeOzanXYDvUKi8FOYFpDhErqhWgEu3hmTKGRkaDl0ZJCVxJCB5arazvACYHBvJdZQRUk
aV497VtG9k5hfiWerIan1EvfTe+GdLzKC/Uy7r0e1xsjtN1y0Na370yK1GDKxByMvWehmzB/c9X2
IsxaHL3SyW61KquiQc3VbzgY1jfWYEzHgqTQ8r64l653HL30eq+vU9GHTHhO3s6cI33UKJwPzkJl
0vRGFerlqkV7mj4x0Nr9sQUhrV88lTGmOlsVkCXjUS/wLDDFjnKSdlW8TGXTQpi3wYyHhbG0tTUB
42I/SVABnJZG00LNAcNYcihviwxVR7dgvkDLKii6Dd0CSVqtwseEmdnloIxjw+hzYju1vrVa398x
yIWBolniSeu15xqjU2aTpYjEoBsBdXCBE2/9FSFz4g9pYjJysJS/iT09mPpqBCKZ+4DQDS1OdvUy
T6sb7qnyOHuL4TxsXRWusuv8nq44bC+R8Hqj5zf1MizRgrlYCLfFDJJ56N6D6RV3kzs4hKYIQDpt
zq4Rm7ihMZZPabcMoaNVX9D0137JFDQe54Qucy6meE/m6kkKz2DlG/WtGnhtp7b7XM0bwOnWFKEB
7/jaWlaHHkl9MaB/B9PmfGoqZNREtQDsAP1HhQWx0BmnLDYr+x1fXh4wIE7Po6AzcTq5Hh3PecDO
hmq3rZKoE0oPZntT75LSSQ9r6X2wLR2koB5xPiwgnaS0GKG7gOjuuELc62PixkO2iatGLOkna7Gd
aGRiH3YN53RADb6Hej3lz0zBmAXPl5d8KsWV0zWSLqxyfavRi4jQPaxoBtiNKDQqnsEgA4pcyx86
fCkpJ8V1UtSYCKz96qPQaf28pZAe4Dv6SpsYZ6TOHOVF19jAcd38Dbux+aaW1gISuztmVC6JiowB
x23XiXMjZsq+zL5R7kkIIpvdaXyRUV72INSaBm0qB3oud6Zepqc58aA5rFdDwHZzJIQ+IkBhCM/W
sUp2NxgF/BGjJy6kygzyPYzdCyadoC/Ck/srY1j7SBbAiT6YjRmyNy6BUj1ARSl0v5F7Fc3ZOgYF
/tihm1fTKTPNIaC+B6SckjQaU2WdVq9vAm1ujWCz6iQgpkz45Uyf7qTzh4b4qSCfrY9SW7ILUrOd
hcsu1q/yt3I0jcOqDCegCfrmiHQIx3nBGZz5t8/k/w7ytxYI8rwjDz7bbXaRc4omXcI0Xaqg270i
MgzP8PNcXqYkmoupt+puKlXh2OIVW2hPgNS5sdaROSdMwj1z8rOkys+NalgnzlL7fZrukAKR/E0d
67dhWONvKSC6rPPn5TJcKAFHzim365dav8Wu3jdHM6nmUz3tn1xm/zDFPIhU8467ytqXfKPwqlxs
5aO+HZzjbGK92RXM1/5wtv3jMPnj4XHxkvif2uPvR4dnSGlKTi8DJvP3JY7WtGXHkLy5dzzrqvam
0GYl6K0bepA0EpmOgTKSn5Tkv9fH313Utj0UPqYnhWGZ1tuLlktb6t26GvdC0bx2RcAwhS3i67jw
ZCDm1MM73Ypc58FiPVnZvxfEyD3b0vOMC1XZAMF0OH2/K+vKVm8nI0n0++KCI/oFL+KPH+qfzmOJ
rFSCL0uLwsB13pTwTHc83jrHuu/L4rOWF0+dJWDzjtbhx9f5vi3kRqQuddYlULbD5d5SybuqLhw8
Gez7hsSgbQ6XU7tWYZb9Ww3a75dxPWkYAn7t5ZJv3pHEaBLVodS4n/UE+4oXPfuJcOWfPK8/XuCt
GcRWe8rsTC4wWDcQMgrxUNTPP35U33cNv9+DZ+q86PClTPqByzr4Qym/mKbURvxU7icyW7L5SuyL
v4oHXXxrs5cfX+r73urvlxJ8/UI6Dj4Cb105eFyVrnLDu++s89LE3s+shf78+QZWB5cy1ORmnLfS
FjNhgDAQinSvQfnZQwqNH//8f35UAOkepauHHYC034rTW0OahraX6gEaQD3G3oUberDaABbQjy/0
56+dPFEP/36Du7H1t+LUgvUDJ20uHlwPgoU2QLXfPvWL++XHl/nzKiEXlXUiOcoNwf9//9U73pTn
tZXlD+b4aO0f05TgmOkl637Wx719bsKxTdsg5YmwCNtlXP39dVKLemqhG7vP2puqupun2Fn9LQkG
7SdeDW+fGxeyBaRcw3RAj+Vblc0Gi8rY3DS/d6o6MKtnLX9Xip/t0Rck4I97NBfxpIkqytFdVsxb
QGgWPZ6mLrQxjP98fZr8jf3Se8ir60afz7UzBa5dBEXy8cdf1tuXWzjy0i2xgbJ0hPn2ncgaevxS
iuK+C6bktdF+dt79rkL8/r6oK10smzjy+OctdpOTILLtWVHcryl6iXGe1Q22Zga1hNMGpp5MUX3B
33FI0SPoZyNiCd36bE5s4KOmnkyYVT6aARWYXWE/1E09nzZdvq7It+9z5dXw6EbngEu6ExmEq+B3
QQkxZDvKPE7a1HdzCmToZaXflq4VDZ6d3LmzMfo4B+yxrBP7qEx7+QmC8edX5nLXwrRMyNTCfutD
VKKfcVsIIvdKP3rd2VO3Rnn/b39zXII165qGY3pvfRUq5fXWItPivrm26Wh+him9XcW8GDbDDpaV
d+m33wqSW7BCzzZ4yKq4yaxv2vTtQmMj6vwnu9+fX0CHll3ophBSgvi+WcVDXayZt3TTPeIZ333P
EO//8wKXG/3DScQ4RauMywVW3e83v/1Z+Dabm/mntcupoNsm/zEsjqI39UchrUJPtc65c0oGblWD
cTx0yPw4migG1IozZEVN/2QWTP0gpIjDAliv+2bmJby+i+M3BuxA2up07uZoLUAJd6x74zbPXuzB
kvcEwE/nDLp0EsvF/KTrBRSblWIrxBdNnHo1M1igVwVaWMxbPS/WYJiwBerdpQvTwXavYIw7EN2m
QZknW6+WiASG5XZWY/0+8/L2sC1rlQawQb6t3Qq1scGd6+xYLXiXPdPiF+4a91CgA1i9ZZhq/Qc0
MnPmD/VALONMLQ9PT+3LudxFFUM1a6nesxHhVfupXT37MKPMYljp8Qnm6t3melbjSNfngUKeu/k6
myyk/jH5zYKnDr34kuLniOxmqDqAFWtWdy5OK49OqSu8cwb3M0kmaIdQmSHudffug+jW7iYTtTw7
Mu2jacAwqmxwZczNTHzJ+VbPLpEK8KUwtrQr1/kKdLkEK3rJMG0XPVqBTILNNdLIkq5+cl0aEo2h
cNy720udM7AYmvmTA1c9FOU0Rt6Fm1htWXfoc8amZpo96mb7lGYwy61hlXGB7WqwMOa/SocUlUU3
lzApLeYzqqt4Uolob/RBa6JRzl2wurif05uh3Kgz70ZVYr/t8rmJR7sr/AmxW5j2W3fs0pa0t9wZ
6U8Fs6e0n45qLrFLhqQBU25MJyjYqCY8OA03nSirU1eZ4Ahu5T4YBIZItBxmcdyb8aMx6n1A3GMZ
DxZaAlPTOz/t3PFEJIp3ZVSTuDb6Rb/u5WL7ZWXvZ0o672AnWR7LuWpBo3SX3tzTilgbWle8FpN9
Q2u5wUDWobTrpXqUQhe8MpN4dWhYRZRdxkJDvT+RJ5ucVrdfzpttCTRmA1z72dsfleV1VwjUlm/p
5H6Za3Kz8QOS8eCx34O8rjDIWu1uHLf9oVzsMnBTmR2xTiwjV63WnStXg+/Use6AV+SpcAYrzpSk
9XBIpJBpZ4WNzV+DYPzRW+HII9OaITqsWWwZTv3Ncy3Tb+2lCGqySSK0k/KK9sk97UZfnUuISMR1
be2pIbYOfTn2WHKE3zAUYj5dZBaP5FTUeZCJwXro4dcwuXaZ5ms2MphkTmCGpW1U7VgZeo6LyKkc
QKM3ewounlM98HPUWAhpRtEOx0mHWW+kGvovragPIH3pK1PIHnqflSFVrDffKSc8APPu2d1GN2ps
/UHJvQltRrynLJ3UrQal/1SKbI7cdLMRO7neiS50u+53gy63NawTMHvKH5Z6aKhxD/de5r7cpqXw
xY48rrEceJ0YA115ndP7mzEVsZFiQ6J6WLeqBb9oVR0UsjbAh7b83A1ChlOynRFaNcVzLT+AmNzS
EqRBkuTqWlJQXZdWC1SFh36c8g36Lg7oRfPeXewQBVWUrsWlv1/yaLbKr5RH70ZLjho7phKfzXTt
Q2eYPyBYg9LQJMYJth06V5yU72AzJsccbohvMGY72ygOIrkU2akHtz3WirBHWL7jzbS1+2Usq8Kl
wo0HEmsKhjFW80PfTi+QZvJwSUb3HgQIkEr0ImwtslLyQVo3m7YWJ2tUui+sqThOleZFS4USU0+c
LHCbfg4raXsZbOcVi4Z6sx9XVWoMnaebLdXlqR/ZyYxR05+hgg9XsGUxLGSbJScS9QPVLcqpbGOd
zh7UZdnVUVXVbWzWqYp1EDaftEF1byzAcgzNq2MjG3kzz/YeZ133dS9a79orNLRvuQ7CkHulrwzl
nSeVPEGtgjOvf1oIX0fB17o+YuE8tmcjZfDavJizPgW7KfZgGV02y7Iqv6xbPRxXxN8PRrfMrzsz
9CywJnEJnZzm93PbFVdsi91pHJLy1mmN9i5V9EpLWeSHzcsfjclpo3av1oDi6J29GPMRH39GrbCv
T+BFejBcoNspK7wDwRhrpDUqjydrK9CjMjReNJ4rbAvvU741faSKtD4he2qPQq7pJ2MdnUiqEua2
ORX3i2S8nrdJF1g4H/q7nU4IsOY6WFuRI5UyMy0gQrfzG6113i+tTINKJcNxMC/HYMJ+F9jwPoIK
LtaTsZW26eeutrDdcz7424g9NMrHuNJ7ecTAv3znKZQXvl1tOXBgop/3btVvx+peAUUVoLnO8jLU
jo4WEsynLzpxAPR97NDHxjCD59iA3MhocHltFOzzBbnTuS9qhXzE0G+guk3sZx26FKJpgrHIXtG5
8IrLizQqafSjljXoQLQakoyt5ferY33BwDP9as6LFlpDMty5TqG+IFiwCz+TWh5q5treOoVlsn3b
1aG25uEEH8IINGMprlZX59FN1BGTKl4mEoetqB8Myw6RNpYPmYsDPWTGIj0wfM9Nn5O8C3U8FA+1
WSB98WYx+w3ax1hRY9wqSoXIaawqgNTe+Z3XOwe8S4tYr7MXsLzNF2tnngsNHUavjBul0i86N4G0
ZQDN3kCzm0tSXz35GE5dtI2WegdbOUNgVXGGN7gfBnYix4fGmTLE57Z+a+RjdeUyRkdXam8uk9Ha
83VUNNBF61GctQwh3rA6sMwSzE1554eHtYJtkCbEPiCvIb0QahIqQLQBw6QPgUXqd+SoOX9a6DJO
9QXKVX3GR9vmZ30bUxiKCgEsI4cIDr8B53BDFTFnS9jNCBTnofhWiKR/zmzjdbn8s9h9yIsznrOB
6Jaghzl7Y6fLcyEZCeH4Bu/MNavj2nfVK8MtVDnoY3yQthd0W89qsbTnmS45ngSWc1qpm+8vsRL4
lxMU4AMq9LdFiQF5k8xLWHlWepwFWQ3O6C5BDmk7WPJ2CHJ304IB2W6E1LEK3b6h3Bjm7X6q9OcU
hdbiZ2n/xbD2V2E32gkwrx/Jml83SApOfrUyM48k2rxgkfMXq3K4Z31h8xgRIAfQYDgytXm5xaXZ
9i3UFeFmzmsTaq1yD4hd72D831rMkUZdRL342KdP0JKiHKG8ry1O6i+zWO9Qm8gwmdpvWr2/9po2
gu4O0HIMC1o+Ho5XVB4qrj0JlWWSpr+pZQoH2E+YbjqM3mU/BwIj0ch2Cu2moOUJOwIyj9TF5Y1i
57llnNZA4wWPRacPQV/piQq0TXafmCnolFaQ3Q7Y+SyHGUOJkIYgDesi2eIJivrJsmwjgG31uTHK
6ohFXxlM0B3PVmlNWITX3rkbpc7JmfLYTEwYrHxz42q194PYE7KGSLOM80q+WMWFOKTDQ3CLSV6p
ZLEPht1lH/Bam/3WooAvMew7Ie8A1WcQ5svd864zzbntvWoPVLNrH9NqE9HEGOdjjv0wS5V5ZsdR
C3ZekAVwRokI37LcJD/aup4hzMM974T7uLnA+KalrUAqK2p9Mb40+DygftzFTV6JZ2lQfuW1sfoX
nS8SS3JAjrlbTT6lkgr3VrQhQhqodM1kH9Najl8IDE5uIYB119nWImWqW+OxFxS1Bns/h252Qojy
wBsnQn3w3DvE3uV9NVDHylV9WLOe12aA6Iyvd39qeuu31h0xPM7qNeqT5iskrTGSHoJZ5BL5wb2o
wf1+yKZQ1WK7qzqi2RwxVL7e5nOULcl2MhSSzaDC4eAjLBz0acKgl2HG04MeqeQqMxGhs84mCObW
jHv83Cf3spqXmzm10xs2uu04dxWKKLvAH62D4E1lqGKjzUn8TOFRsusn403eoQ+0+laeSnRq8Jz1
pnF8gcT6cRgs+6VuyiKqWxzeGWJO7y+eq5ya3XyondZ9r3hXIpec1jQQdjvxJZr2SQ06rGFapjP6
efswDCzDDpbx2dDdr2ggZNQ1DHxRnmQcMVkWwlVIY6oEO2oghfqJQKIlRO6F224ek73HhTRX6LhH
1d7ga8CKldgpbsNtZY7BlmQzo78uj9du+1KC5PhF0W5H1GSvdu3uN97Auz+qzDtluZ3dbquN9nlu
at/pqSUtMWtxVjcXh1czDcx2MENGXBmigsLc362YB9wlycyUa9+8JZzh1B0n9PQv1r6OsUUwzqHb
kaDbbVIcq82Yv+SNBZFVV2lklvp07Kpmu3etbPtYYMNy7naoYELbC9/DkeUG+QqUwk3AB95m76mS
XfEBhh9yCmdclzDTNCIOaL4OjN2dKPesRzvbVMpAdiVKN7HLR8toj2iOwY4MolZZv7Rh6kDplp1t
16qx8yIKl74weZoZhcXsn83BtoYlbAbUsVaTg3Et2kZwxNT5I/qwuNX3d7RjkoE3DDyeHAkUCSXe
cUuYVO65sTyjTZYXbuBwtzeQ6ixjK1Bg0i/rRvqSdt47pruajzHI4CckOR0rq7BvZqcrHiXv0glW
ZXoQA+cXhWpxi7v/etvttiDId/2UDwwOG6rLKJvM7eDJvo12YhIiFNlZgDsMBWE5IZuwK3mGuDqE
uaQwxQPGgm9pkF/Z1qeFZXyQ2u6GS27Ucc+eCTlQPORGupwyF6eRqlr6K6mvZTwPBqyHbDavHegA
6KXS7FY1sn9ozMo6G02DXFPiZ2oqaYTVUDXHvuX764oVkXeWk9DbSDJid8A0xB/K+9Rm+aum9MFX
rW0faw1xQ4mKhOTXOagM8RsBH9Wxw0rB11FyXZnIFWg+vY+0W8z3Zyqpecy8yBxm/GT2zgiTGYXZ
nlgiMneq9kuow6kwtTYQ5sQm4VrsBDnPpRG5ESpHYIacGjpjHwk1YX8Pb5K6zOasTvt9uSm8GRBy
sL0ztEv5QWBmc7BTUoZyrEsC0anliJSoDQqUv4cVOZ2f7FobuZNmf1jHGqZkvqc4yhhfoRyUQet5
4rouqi9bYvenmWyqwNqT9Q5O3HrQy+V1cibvdms1eNEMGdgj1YrtE7zVrGezz7SiuVKW4x1hmC8R
buVZMGwO8Y9JQT+VCfc8T454wtEBe9nctD+Z3oTOqUzqRx5cyiNfy5du1S6vRf1ZzNbKfmXdsk7k
NU6rJaZH+hiZ8NERN1utPylphb2iP81aRP1kiGI1oxB0Ti6NXAcpgL40x/T0IvNP56liZswWYy40
0euoMTl2dqj+yBB9OY+vCa47qGAniQ0D74NwUzcaJm+6SpYpPXoGwrIplcVZpUsZuznJiYwZNGUM
J71rzCMLI8gXcYIjYN9ZZVm/19ydNNCx/Vh6fRKJBuV8m+wS/k1exISqcAdGBQCPNVjkaIM4tYXx
JLIUxIASLkaXhbi6LaHY4uoSrKW+3LQgm5xU5lPZ91qkF/XAuNlaDqD8Zgx+DabuKHM9AIdhAqCa
jIdKt3xa9PKywWqkDRolErER7ghesA3K+0ulmonyUqgiC98HqAWLbl8EBmzgytSBB/Gysc1UOzlq
+mYN9gABeirDvnKGaDB23S9d5M3lLMpHVfxv0s5suXEk27JfBDO4wzG9kuCsiZpieIFFSBGY5xlf
fxfydlumqDDJorseyqrKsgSScDiOn7P32tRQNv7EXYhe+6ANU7NriiHfZ10R7K0KaXWv3HqTuX17
zVdAFjqq9JpsNXE1+mP7I47FN5QC7doZW0ARKp88vFAY+xTmiyq01Q7sFEd3P5j2dLE4vUchE/w5
yK7cJiwfiyAubpkN/y4EhydRoW61evRO7YCexVVxvudzuusM2xSYrIRfYSjqG1niWTVtt7mL6iY5
Dar7afMvtjc6KKmMklvOMZDPeye4iaY5oSCCKXCoAF5tsaG4+6RsihMGEvAqLUqq0OfnRhgdH22Z
2V/dQJc/2tmYNhjlutXcTIgnK8MGXMGDGYelzYaN0fXKD/xgXY4mXTU25pUq+ydHENueVzGsnrrF
P95M2cHmV7plWMFz4MQ1XoBKnMvWQSkzNzoFph/tBtx4G03oqEH9zt32rdOsFIrpNS1OIlPnrttb
Qdpvq8j5VinZ7nL6YndEFI0bN6qM7ShZu1gTwtvYjPpd4Y9ihxGcVxVnu62NiXqDnAJjpQkqi7Ln
K3ErxV6iv8EkzGUwZYXnQIniYKBPuUZhg3fKGKrDPEoLqUifbp12RLYUInvwyyg5+PAO1nHsJF43
SYWCI4Ldo5jjFFmHQ2ygs5C3mdiWE22H3CnrVxx14QPRArlnsVBXjLJ5kUZLE5nj4rDWamM7h7Q4
hl2olR4vs2hNAkQBjspYDQAYyDBO5VXSp6CvbEETAN0v1VyQ5yeMNXIbdOJrElb6Ooj9xarSdqto
mIlaSzTgMSHIDVAQ+cpC73EldTke7ZCUQ5+j0Ka0i/JKOm1DwrPKd8UCRTGVVVzPqT54rW0l6wqQ
0V2I3Gk/BLzXZy3/NQdJdmCj7baYG1rgid10jBXEp6DFcWgHbbrjRvr7PljOimYDQAhE01cj7R0v
s7FDhYY1HhE4FUdYNfKxItGXPxwggnJCnVj75ifNc50OzKytAlTyK2BXc7AC8bFIknk1dVoidp1K
IGBAWFrVMi1pDNfPOq4ib+I8tZnG2F9pDLEPgeGK+2GqV41Qw4rovAFkE0WbUAuNy3GnNcfIlh4f
x/eUU/GXbJbjVWlojwDV+k1jY3sqA7KSHR9tUaDb4ECchsbUXL2olN4BY2N7M+iVWOXxXN8tPf61
i31lXgEP+TWEbUb7SWeEaRRTvI66JNgngAi8SlXaF58Tw5Ws6U1GxDh4lNf6gvBQ25peHYaDOz0H
aqS0nw7Q55WmGndTR/Ake1FaNzQyQ1pY3FxlaNN1KIj70Xpy03By24cxs7tHjE1IEyO9O42RrnaN
ERAWM+b9OqkrSMA6pshRttPKcKLScw1ZrdGsszqsLjoNBeE1fQa6Dr90/TVK0KDVqagfuirHUdU1
DrSZNOmuC1NqHj5YY61phXxmDNPje6AQXOVFFTBeyE3apThJ/QwFkluskjZN76Anfan7ZQowzDjW
QkL7ZjnUV7ZL4yR3hvo1gUx4C3ihupUFx1kIAcPOmaPnePZhQsCphGyeW8jf/ZGoBwg9tmfTxN3k
klJHdUHxpFQuMdzrTstKcYPV6EObGBzabq1Z6Df56P6YxGztqngQNKZSykLIUp6Jse4khnmG8mBX
O4gu/XbgYL+m7aqvGm1KtoaTJ1djLF9CYEIIVU0salMf4oeNoP6NK+gW5W0Nx+5blxTaTWdSZbUj
HhAd59CKB8e/MzgyclJOxbnBFR6ua5t+GU0EaFwhMcgOTsFTG1nDDbKpZlsXzfylYenethjJQw6J
joM8sfxS9TkyLVGXj4phnkJY4COgYF7By8Ywo/SHE+vyIPxwuLUouFakH/V7P5w1z2wi8d1xM/03
x8RvZuIPN8zf9O/Q3uLn2Co6jHr0Wo8WgKKVlHZ4X9GL2xEc/qhEBNiREAj2EGcr8JLdsPCejabA
cSqGLnvU8Y6vVAjtA+PIDJMQPOAuJRPJ9IopLfHqg8Oj1GGtZDE0xa62zVtOma9siN2tb0QC0l97
zwwx3Ke8CWjuUjaQRKxWfUF7DEgLlAD89J7bYlCqY/gLDNmEV81WcpU28lUfovTE8ZLpTuX3t7Ue
cSatIIOFDW1EP1T+qqyGn8hPrE1oZuEO6kSPiD8V2tXE8MFzkNt6DSvlLh5oI/SN2XOWpgcgVERN
FdfGVaZP/Q8x815OVGD+tC1fZ/qQ9eMtYAptUxqhPAoDtIyeakhjNXrWDY3Rep1BWd2KydV/z9kg
1qEr03uZpPFDVIXVk4UL6dpIsnlHVYENuHHbby2zemlHm/S7JsZ5r8Vtfwj1yshWwwhpJYr9kLdT
1P1sRaoO9JiHu5TMLvBCg+Ee2ZHSdWLX4Rc3SsqjMXftaeD9uAZ9tFh+HQ1LHBNhfO97iSUJwGLs
bjiM1TSntBhrUpFP66KUxgmQWLMrnbhdl+QtUf8n9i6DkrLuAkxBngsa6qkTTiwZnNGgre0QHoIk
hqV1WrFDYu6sChJePdzqzi9t6tutVfjLO5ozl1z+LY8KDfZFwfc1mJuVSfndN1qxx6n2SnbafGRC
+HV052cQEa+2ptOq7kLH6NZjBf2PMt8snhzMlkUx6u2OpUpSooYyeRhbGIc67YLnShPqNa7kFHkY
9J0rPwkNygf6V0VkZbz0k+CqAZt8ntI5Y75V2UfHWk1Ddx05stzpxJpe85nmVTXGyLBlViVrzXZQ
KSXIpZvZHzgTsV7QXMSBAWApGaddyy3aWX7QfwtjI74isZTwnoYRTS6QcUaZlXoGM8IbuhwzfDGr
DyCEMIXEw1dkzOxc7UthaQDFrUat6cdhwgqKehsxQt72ImeOGOqzp/w23DhaGJ58RIBHPQyCfejT
QcHJWnGisUGrDYKxS56wIpmHnKEW9vuymjjIqCy550CG6LVS/XZ0rWFvCqpo5UsIJUrZ26z1g22R
9TOjefaALp3xmMIpxK5YzPDIDB/xsqTqD1S67gMHrFNiABpNfMvrBzpLo+E0a/vVz86x9q2vyok3
eUjvzahijttu/TvS3BmATKAkHW44eut6qdeMPIAZkM4/MMHorzS59Za/N9UPPbCITdcF4zohImEb
Ju3AySEjD0AP6+vWTxlATYP0NAcpnN3Y5skGsrlWVkvcJS8o5t3RK2dt6cFtQfW6FGmNm9VehCd3
ZzCjWeslUye9nX6QOcIxO4MOyizQxV6P9RfVcNtNPwdByEZdL0iaPnjgvaee/cVIQP81+cKvLl7c
KoN8WVcoFhIj4rwG5I4hKXtX0byklp3cGUyZNtkI8CtxRXo/da75NWmz8VlrzLby+pEerBuk0mtw
Bq7wPDarqqWFbCfWV7MpSPDJOT27sFoBuPTyBEyCCJBIg+3j2AwjORABkGnthahZ4hTWGej80OCy
hNu40GwscNALvDEZvxOQ6iCMjQvi8RqrzyhVE2M1UoTcdEaPhJjCoZSCDqKw6q10hnZPImPLB+j6
fRYMwRFpvcJFbcuvUypMfRWHimLFtYfbrsJMjTc5PFmBoX/XUkXFZDZ+sTVzIkhZc4Y3GhJTMueX
R1CqJpCuzDlNnYniwBHFF7dmJcfmNHmTpdDA+zphcjrT7C4c4mOml5LBI9J7jO/YaDXD3rbKEBtt
KNodn2bcTVpHrAOO9i91vjg9dV8d40mVDym8vscgC6n2Yzy5VhAEHJfbn6BrO9woebZetLseMuX+
FJZNvo1Fm6Guj0I864S1s2Apmmwm18Uq6mqz9exySh+1KY2xx0rnZ+irmBpg7H+XZVRsOcgPu2wU
yQNYAncv9Cr6OSZgRYGP9jsabgOHyKzdzH4JEY5J6T1DRkaq0AjwrbuFkAkidf22kz7vAb1HjW/M
0XSmH86oFieqxMcdwaKlO8DCrDG/4CKnSpycnWmW1dbtDOBi9D5Io9GM6URrcPb60GZo16lpaxrp
jYFI+RainonRxXgFQqdTKdK/Hoy8PRlzBq+Ozi5jqGIR32jmi95ltDdLW6ctCHsHO/TGDoe5xnij
/wqp+8FlasHakGDAbUgys56vwn5Y95FprXpc05xWR0w8rUbzpwj8+IHAM/s+SYf4lc5c123Nco7u
GCoi0+dx2fUdFD1kyOB4WeLh2sVlviqMOrxJGerRhp/1Q5rSJhdF6sICSZpzXvUSuEMn7yLdYEBZ
Wrc9Zc/Z5OBWocBJCbnqeFTxXedLEaxvpG5UhyJJ642o9+B6TkGExygZJh6UMCsnzzJ0CPVpm9Ec
tUWFbYWZxVWUA5bIqjADueoXrwp+EyMVzThZhbS+hT3ZEFOQNpQdS/VGkbJlEMDAzg70DQNi99iK
Vnk9o6bQgoNBXTtV67JmOylhtlVxQO4UOsUo4FFXhSFvmU3IbxnHLogFM8V7sxBLmXMgHUjNCFiP
5QzTc1m2zV6CGoMJCEpgl4ULk6UW2k0SdQix7LDeaC2kwcHCZ1MUJr+Fb0ztzqzb9DeMMv+r38j5
HMeR9UwsIl2rONDoO5ZMHlL7Hme3gmwTs11+LPK7gIojjLMxAgjd5IlVDC4uhYQVfCi9NYPqDtbX
tc1UuBujjdllJ7OabpWRP7VQj3RUCEXZbz6+9ntl3iJ5FvgrXBfppnWhzOvdSp8jNrc7YCf1zh3+
UuWOpBqbB2Y9tK5M6dSFaC6MBLN8s/dv4eygAp2sv0rFXH45Fzme7jh8AbSn7/SRY64PXSr9W31M
rxOQtq32GaxeLp/xv+LWRTT7jxFA2LgBuD9vtYVJN01mYNXVjRSBoK+kWUs7sR1Oad3iu7GyBteP
mjeBIoRJMvW/8XU98cqc87IWN+mvDnALR9Y+1I99AJDMHcdoPyqo5hJMwl2BVOU7BQFTAFgfzCA+
vsOLkeDdxwe9ghnANUDiXHz8VAJzH20ImowRV31+2wy7yIYl7jzrPKgF+NYmbLyPr/m/P8rbqy5S
ZxoRGFJ02zCXdfcfQaYOJhiEj9beBFZT42+yaZgmgnoKicU8/NQFnZdUKdgCMZMvGYfLL4T4bEXR
QdttpoKfS3d8pPNk7iFTOsv7c3j2DRvPWonVqZNLHxmzxkNIA2WrQUPa66ZpMtWI2+yAmsTaikjO
VxMHvrUJS3DDfLTz5kwwX3KbQ8op2SPlF3K7Gp972eWQtETp8V011Be1vS9gNdPYoA2iBbT68zp/
8kfbpEbDcQlpURKuIdAfUQiyAeIN3Pn5jGauzP1N2oXtCdJNsY3sLLlpeUAepq6rb+yBVZrP1WMy
+u1tJPTmlANjmJyDKH2kTWNAxCOann1ZjlCPh/KFasJddbJqnu1BQ3sWjK1XI93wYj1xDtKpjxTJ
1O1hVAxHTaW/WKvOOewd5vdWP1/bTlYdbOEOXyPmEfSge8veTpMoWY2cBmEyF+SzAFLbQlX5PaWE
MqD81zzQmukWaHTrVWbTPBSL73Vs+/gmRelxLssgMbdjlsyHqeaMSZiXsTFGKzu67hSUDERFBO95
Njeq08Y1FeCLtCrrMC8ipwkn7zHzhdWuRgIiGcyMxirhn7kO04n9lVMMRUA0mvy2aXrQtCm+b4qy
8wZb9BujKFEqZo3/yyHpezPUt6JSGyfC1hSEpymCphpHGZZLfSjuJjqMv6Bs0Y+GXsYHSyyawP6M
4LRp4Ogj1ZmuAimrbZqn+arUSPB0NVeteWHTgnEo0k+u1b3idjDObmyXh8YGvWYILb4Rc5EC8ZM2
lg4323FqpxqZkgYLoq9r60E26TluimmjNxUjcYgZaGN601dbWLfkswgz605QU2dPtD6+PryVVrrq
nIk5gjW/9Br/W876S6DPJUxGbFkSdk8OE69nuJjMBsLuK/pw3p72nOxICy1OZt5+Z3gSPQVFT58n
QeSEtyK4qVp99OK4jq4r26T7r/W6Nw8tbpqwKEHfwV1cOXhszqX2bWq+tOtIynmHnBQjYB2GT45R
3sHuv4o4/vSZn11Hc4c0MEw9lHzFcx42xvc6DpKHoGqqHfkA4aEELnDsRBfeuEPpXFE70NzjE8wM
RFJz5JBgW6doItxIMQ//UqBJfILgNmVzs6/FUDP9i3OxifAUMCyyxzPMJbUKcv9bPY0vsO7Kn1rt
+GuQMQwTaVU6NxqiEmSkJkSXOaBxwqx4jW0gPdArHo66HU4MrjqO/U3ezTuE6s6urjqAObLxYrlJ
a8+Ke/nF6dGWZoq6YEWZgi+hdiPm265mMqSEfLllrCOvQzgDx8DSXktXMh5p8l8BAiOvSRG28BF8
QG1auR21oEfXVnfwRfBnT3b1e+o5ekJcoMENIBVknW7vidBwPUC/w1HyhuFWR2CuINk8OoRhULKM
Pyyqt1dRB/IYkK6BZThX11ro1sBFp3wzG6q68ouh35TN4F6Bz+Jw71YEYZo4KCepJTT/MXRmqqRf
DMos+KvYMdtVEHoh7zlgUpeX8mUlIZrC7EChs4CYwNqwjf+Kf/H+719K/GVZNDR6inOanuEZ+eUn
vr8L06aLsh+T/2Iv5C1BJXbxnoxcv/FjCpk7c/ZPbRjsTNUd0x5+U4PNv2ammbPNf/ye/NM1FQmQ
0iUfEw/gxXcirc2vA6sVdzIM7XGDHm2+1f08egB2Zv9s4Yg91Q6izhyNf/TJtd+6V7CHUcos7g/F
iFK5hr04r968oZfI+BGVfpXvgHYSH9MmnxSXb+0lyyWIQZVLlUYiiZD/2Ib+cwnwCz5E8t69wcU/
vsII95sNwXcf/4afXeSi0piztFC+wUUUISOVx/jeiNZm/ElF89lVLupk+kfw47LBveHoMw83vlxL
BJHd6ePvsnzWf6smfjDXwUWp+MVghBtSv1iDCNZmMMhhxMs26rbBOFQ38dQHn6z0y+/iOkLiozSU
pWN0cy/vfJOIptT1ar5jyBzA4ZqSXRLV+ZbgehSTMk0+WWlvK1BHoKS3se4t7mSeLcrQtytNDIHp
MO7IzkX4BRX6PHx1G3qPd7L56kc58s/P/Ghvv6CN7RELJLEZy8UcE7fo2wsCagzFRAwBg+5wgwSt
BcwcIUjU/m5LenedS/8rLiF6D4W8VnPv3JI0Mm3AMvrfP14Un32bi5+vc9IC4TTfpgR4EdLJe9FQ
sXfTJ3fp7dpjy3ZM1EwGka5onNCTLh/jPw8rvG4Ye3XYPJDKhVu+Wova+WR5X3wTzpg2f17gKMOh
DtlFvr0EVhzfCPXUf2DOTmeY5uhk00L+ZNd5u7EtJ2m2U4kPnb3HNO3L8NdchZqvV0Vx30pvUaLY
3vSZyXZZQP8+p8slDMGW6VgWMlzu8sVugK9aGYzoqnufqiwySs8Pj/W4j/lPg/l3Od//XAxI2OIV
x2u4ePvf/mrEeKWgUbviXn5nuF4/fby6Lm87X4VNAEMqJwAdQOfFlqMNBhlTvp7dZ/qBI5L+dw0A
fin8rjpwHzw1eE+d5fL/WVWmOSqYFKZ23w/kvZ3xcHyybN/fbVvypFsK85mFGPLiWSd7I+2VL8z7
7ZQ866GB4ib/Oyc9M2JpYQYyXTaUpUq4eMzJemOLgWl9tvsJUcumx9/GMeQv74NkSeEVMZZvQrfk
YklVcaZUT9LN2dlZ8Yau/f/fn794uhs3Ub62/Hmj39q7UG4//vOXTzbACfow3GsKQIMt9+InGqvM
j3Q5lGfdHDYtGrBex23wTPzDJ7f7Hyvxm0dPLpIqDO6sWNpV7sWCystcNsmcGGcrbQwOKeJYm5ge
zRZNatFlt4vMkDECrHy8f/NI6TE844r6u74TSwIwqiXY0Za90rlsqiSlMrOmGvv7YO9ru1z726dm
+fPsXjyOC5bgsiEoiKFCN2X291Kff5il+RUS0sc37N1jzxVM3srQtGg+qkuaRiqaKuil090n9rj/
pjFZ+PjvLzf8zW3653nnDclaVkut+fa5H4cR+TLb1kNaVp7WJieGZx52ojXgnQOY4Q0xgsFna+Ot
vf5doXGJvEAxHIeDzDNoWjWIABVf1a61qqbwNRkapIcl0yoEa0etaE5Z2Z0//sr/nBD+/c7/9/L4
4B0eAmlfupwnI2oRQAZMAav6yNvhazcj8kdn00dR5PW9b9F7wcg2ldbR6uJHjcHSJx/hT6UW2ziV
PTsuJJiLWiFKakO0DLHOUjNuRq297tMYjYicfzvF/JVqhYyS8AfpWtfFaHom4RErxq+oYeIfsWbt
63gRqYr1mDlrIesTguBP9qE/fkBBR1AalLn6JVWt6wN8ozgJzmnGIzzDXK1cd9UukWw5JiarAGBt
tS/4NT6pPS6a7P97dxjQiWUrFxab1NsV2ZSkN6o4zc4J9q1mYjJAiAqd2E1mPvGEGf13p7nSxk82
iov96v1lLzbeidlOWJcsCl+N9JT2Vf9zHEh1OZuh60XjV9/HQdvcotTBhxp+8pS7bx/D91e/eDuC
TCmwuGXZWUuYpWKPPaV2ZTLcwUllZT97C9NuS3DcagjxTqBNeGG4+yvtrQcztdcc77YVNGQSE5hP
mQelMyQeRYlfonoZwlpDpKDfmXTntqLLN+XANeo5u3MWCQfdzB0wujVvVGc79d3vIsMoZeYBfAG8
mLRiRY41SLM2MXmGIL3rG7KfNmqev2J6OTkJkiNnKPF0Nl5WhNupzT3DYMEE7CKDHPedX9IpNtKn
1A8erVy/85NyjVN9XGE8Qr40eaLMj04lNmqqHgbyON0CVcmYO/NqyKxkU/YhBCxmcwob8donqhHn
Doj3gnwXS/7qK/UDrxfW16Hd1BmsW9prEbpUhC+IroPgsYqabh038otogpPt/EoY8tOsfbbUIubt
+h1BFEwGEV6uiQpCb9VfTYV6HLXhKo+rTYHcct3j8S6b4P6TjeDtC/n/3HjmOdRfFKry8jljH6A3
STfxrFvOHSNkkGbuWKJj0o5jIHfhhEcqw99kzTsjJuxq9J/CiNQqZAkM237knXbG4fLZDrns+m93
SKSuTJv+qdaghVxsT0bBQJoEyvKcVK8mB0Duk0K/oomnKt66yCm06UfbPxpEuk717pOf5P2zgOyJ
4ZrJ6dpa/tPbDQDkcNxbAKjPeq/lpxkx2NbQJDkorZoRqo76b4Kaxp+z22L+sOvytk3nn4grwuMs
gK9rqWEdu8Ftb+tqwrQWEfpHtrba6kPSvX78WY33bzI+q6JcBkRDUX4Jm3DwY6DQNItz7R6i/jUq
vjgz8Ag3Rm9wp1CqxN11oH9Hu7oqqhvD1n/W0A/NOb+qx1sfIgqGG89wfuQJCr/890jKQKrVPLvY
qFNmi6AlAuOK1Cia4smdG/8VGWVZfcvgjxPlcq9p/lzstVEclIzUpvI8q/bkT8kdWSMRFAMt+WSD
+8OuTp0kKDAYMwLnuCzE4D2KWqIZPOcpIm2GNeEryp1032r265iP2W3kqvE6ttABIEnHZhCN6pPa
9w/rymEP44BGJUWb6+IEZZF0PJAsU56j6nkazPs8m1HhVCtk5m76ovT0k5f8+1coX5n3J40bk8Ga
c/EQaXpQ6GbCjxvkrvWihjlFcwMQMLDbcG8Wo3zKkpokqFHgeGiRNny8Nv/4dQ3qXtfWmcVdEpk0
vUM1CIOekwRxActsk9ix/D5qs4ycSv2ggtzrXOuTp/dtvfrPinKIczVp0PJEGPLiSzd66DMnWX7k
ELhpQ4fCHv++QuCH/fca/zyU/zmrRrZfanPflmcldy5Sipb0wtJ8RsaMoY6oLHeTi+gwdfknC2h5
Gi52RbqkBq04ZdC4uqwbS4N8BeE7/KLCfewdgdqsf5rR4H1848T761COW7TpGZLSb77s+1UR6mqZ
2/W5EeZt4+dPJGWhlU73AV0ffD4egKdHeBuHVtXbgoTjRtUbtG09IX3lPfk8n6ykZcN9+73ffp5l
pf3n906HMptmx6mpyMgyZXdi5SC3Jryg3g7J48ff/v0LcbmYzQiTRgE+tYstaYRKNOOLw5IWRQe9
QN/etQdiNPbo7T85h/zhUgLAD43HpQ2pX7a9o4n9b0LJdu6i+MEyC/eciNLdBrH8HfiT/cmv+Ie7
ytVsgmwY7y+w37e/IszgTsR9u1yNYqtstrqdbzL5yabz/qnnKErfjg61jtLinZDDxSZINmdzLsmy
aLLuhw1AwDQcdoFkE7fNFRaVTx6L94/8cklAS8tDT6/64pHXptpOR8Elk3mQkDSEdtIrbfjy8br4
41XAF3Jo0nXn3aGN1FYtwzJMY6TMz3mvHgwj/OS3+8PB0KTjToMHcbIysQm+vUWIyhU2sJneTva7
lsW6Gggqrl5HhyNgic5h9FR+nrGMxW74yer409f776UvnjEDq07gOMt9a8p9JUgFdnrcQx//hn9Y
gksnhLcfCB/Jkf/t9yMF3q6QuJt3dt9XAJgM6xq3enaaIyDXH1/q/bNF5QbHDpoiDcV3t0uLe7eZ
rDg6d6Y9s/CQdYcG1KSJMbZXVsn8yaZ5sUehgFMudw1xlC5plVxuG0lAP7sr+uncC3CyWp6Vu7nT
YQOnU7kh27zjUNEYn4xS310UdTFjM4zYMAJY+xcr3ycQHc9TZ58dv+m2PvHW6yGcklNvDvZ2yak8
JoOWfLZKl7/6n+0YqKpO93HppYIGYhh/sUMaFa2TdNS1M7lfw0GvRbJtW1AQXSEACxERfKvZ0fCF
AyXcJErloxM0Sbau+yT5OtsJtkwZzmTXdEN6Jqw7OGVYFu7mIKJSGYvwWCAl+HgxXCxuiWKODhNl
Mgh5AFPuxe80xhGwfjPj74MYssJdLx8+vsDFaru4AFX+24WtMB87vUWtE1jlSmbIESMmz4qwkuwz
QOjFM/S/l0JeRtOP1hn34O2leNWi2KlEcS5mDAwvcbrKCBP8f/g6/17jsunXNwl4FtTGZ0w7Sn0B
xYBuxjeMzy7DfO9yLS135t8rXdaotj5ak58ZxVkXWYHe2nVu0jjrvLFiDNBgKjoMLLcbgsWiU6Pk
jyXifSNsBD9mVcdeCXOLphT/B/B5zqGuiB/kaL8oglO62HtltAEmTaWtcKsqWD1B7vyOSHTYF4P9
DfoDc+By/pVomn2OEe958VRVpteFNk3hyDCJJkKCsc+zFCRhHSSbEO/RtiaBZs0WsojyQ7ESo7BX
gTkQaYw9DMvhU4qIYwLr5+G4LXcIlV+ctiZukmPVOqii7whzXge8BWSuVu0mixoQWI3COTYP1i8k
cBzWJGHHI83tXUYC1trkSAO5Jw7PxDof8znbD02rrx0ABRoWBNgBVkOmUhHmaj1UXflIrlIqr8ER
RDCsauRB2FPAMESKWB4JDUQmlrtyRZV7tgmVgf3aBQcDpSaRo7+3CGu6k0X6YmSB2mABsL/ZGFLh
0CbFLq/C7jYg52lPAV5BtBdY5fR28Bonk5smYtfRkwRCSsR8QrNa874x+uaklxg4844KAFJOeUiA
4K9kVKm9EH7xzW6DZmcOXbWxJa5Jt0A274SGfcxF53pzmmqbGiOqZxtY0/26/96owFrnZid++wro
hKzN4WmqLIkReho7AFogpCZV89acF015XfqYaBwj2UR9F3lzFQgIxNNQrRCdmbugAmzkEq75VLSE
7iRZ7gPTA9Z1lQ6hvJJB9rsSOvSOuXAOfdcTNTuBoKvnGIxijpcd74oEKMnTP0TO+D3qXdBBGKE3
uuNbmymPDHLT8AIiPK+vo8Rxjkvq2N4kSx2jqp5yKy1xCoPqJ+uCxDQ5Gd+C2cIKIyEc9d0SFoy6
dRW0U7qJ6+lVDqcBnnmfT4+VTVpQHdI0K8OQNEi/9HdmTEa6487mfuymVyTkGg5ah/vh5JVnwWmA
VJ1CWSuRM+5sIeKN0+TtobEQWQ0lMtzoqk+OUbWCCo+JpMtIBEuE3CGjDvZ5M6i9X3TwvIBaoLBP
DfxXg0rWRtL9rgftezWZHPkI4dr5dk36r8ro+jVlyL442V9hyUzWqkkzfMFkwCHoq+ddk9Y2svFG
4JsNwDJEoXaXD4VzQs/TbklUHgl1xb/QddF4GgDcoJ8EkteGVXDd2OqX5urI3Z3WJFEdf1ZPUAvZ
hvb3UcT0qKl11znq723KzJcQUzEeBAHVvC6N6LpOwv7Q+MK/94M5OjRlAfh/rIpbd8JK687QMbEt
AmTMAcprEnu9UhBYiM0KNlkaCfy1hnMTtcQRRbhqdk5ovliQM/HoIYJLKucn7MQFIK/U2kkkHpbM
53xRlPUJuzkvPT24HkBcHHLfod+KE5QWSHjn6P3ohYWTPweZZa8M/uvWUJ3pjUDrtn082xjHipn2
JCGtTezjo9IGuS0Xr61Z5qVXdTq5AC6W7EgudsURe1CWLhy7jMYUKtvgyuK/LglpzYqgzQjUWl2+
kNGGbkAM4BWVrdGc6Kpp3Zo2Knzid4JmCR9wnJD0iCBdG62To6Qlt3lOLTCTjkNeQh8UXtjqFt6b
tjlZfkSkXg18aQiq7iGgQbZtF+dtV87FMXTQk/c52AermAkuq2Y6+0nlr/gn/DsxQ/LRw/Jb3EXG
mthVABJNpPjIxD1rBjAtWBUtEDl042EISiZ2ifogQsDdFBEavhnC2DbTkoo2a65+Zv6or8n7RLVY
2QTB4rRUUfI65M2vEoMPs4X4tTe1L0bZwV8cjZfcz3ywc3zRnvHhivvzYpr0bGzpl2vRdSBbjTj2
ZijXaDvL8IFTZbLybagyeas91snIx6ysFO1hiMww02fkqqC7gjbjuclqfJxObuwsKBKroaJw6JUK
mLnAPMr7CUUXGIPmiX+QJzGNRry9Uc25gB3jKbIbvENmlT7bWfZkodb8Qnhbdhqw7B2nuQhOge64
FbZY0FLdonO1F84CtjTtRQUO2ZQ5Fkashgg/3QB9J6l3W8lx3xOhax3zwP6liBnkuyXFVWO7kMeG
RltRBOv0wJsRjzlHvKD+H47OYzlaJI2iT0QEJhOzBYpyKnm/IfTLAIn35un7VG9npnskAZmfufdc
kvIyu1F7cxZiN6kSXgbfSQQpwX5UozHvERj1F+Bnw23TCHXqSs7ea0F7Q6VMnO2Sztha5R+HUBNO
JHlw3JFqM9mEDSI9U1EzeesetMsSpSyKeLXnkeERTjGMY9g5hbUG3LXbyZzGOdz63nxqVGpPSJXH
EXI22Mp9hjAbj5CnXkXcc6ubtay+tQaoiQ/oC1OX6Phj6nPyoJYrlteccOx5LLm82v3yVDX4cDFh
gHgbov2iJk8yI6zDN/FSggYV+Q30/nenlx9yHF9XCRWGNOnsEbZljpeBGlBOlAy2vXo+jJ3uXIxa
ci8zmAMeBt9g6C1a8iXH+0K85BXJ05VYkTJDWIe4UDyENZHdqWoEuxfkORjAyHE1eWrsGkDEO3lF
1g0lbjQUWI+qK70HDn7h02fFfsFWKXCcEQJKWhV+QYTKaXHEEpmdpY493rzbKResGhMBkTYWv2XL
tqvHlHjSh2HYzUbhvseQp+DrlfWBNM8mwCdgRS7EhZDlu/neA1ODfISWDM/NJp+31cX3PAqFfyYx
pscSPhHvvF5dDIFxYdaKv2bjgEwVcsWecFh4q1p2t9VIrks55Qc2I9tdw56e/9rqkxtBfmOgsICe
1+vYFP5UEnLjxU/9UIh9InuxH3QQYAUGddxIY/NakeN+GMvWDfhRjUhD6LYfKhyUQa0NHXDmybvD
i857vLbet9thdXA7zQjhtHn3cHTdndBnBNPLwNdaUDwBbU4xujavJuHXXzbuQ7xZ+VrCXNxKieVy
47A38xGCgZj1B6Nt4+d4TGCNjO2yzysjDhNCxnZ2wlLNqzZO5dglzEVq5TW8c02edTgmj92CcnC2
Gpevkh1SWsbOsUmmeEc72TyLq0UTdLm7GzROIMBMbAUXS0XIkd195uoqVO2E39djvq1G98mueqhT
MTVkOrszacdb+2vhIoLCWczoY/HdF4b9qwtWYG1FSdt3bPl07uDEL6a8/gelVUZssnRCIRGkZ2oj
cWrdujt9mNAfK49fGHV3XZ5VZgzPrbd+2b3eUwKNP+sCH21drO4ydaYe5rrxs8jrk1uYr9mNiX1u
JjZ3AHEB0GNND8vyf5Q3963mcrY3bWrcpixkfK3iRHWHbIuaTrIhwCcbkae8PMXL2gQaEZ78DMXL
jAYe5IYaSDQ37J2JYrWMvhs9fdaRy4I6pjfHj7Lu55YQoBkOha8v87hHiY3TRq05KxzbiAC1LTtQ
cATSZnGxQzqGdaxPINK4FL/nVRr0DaoYTllWtI+yLdWhXWwyxfV+vsCuHr74Y697c8qxs80g73fK
+b9Lbnt+7aU4E5+kcDnn8TPWcpzuWBT3FS0sDEUXMC21h4GjIO3OpjLGt6F2wbqiaQ69pnIvaNmT
SG7UTFZjD/cQsmgCdPD2n72i4Yjybp0fGuAVHVXq1H4QFHSzLPLTUvNs/RBSPRvPsh0yi72+VReH
DERbHEm9qz9x2V5fxnyCTNBbFt52Oe1ae7gG6lTSI6h+AVYq3GVaXnuwSBd75lqebOH4Jdb+oxww
jZaOl97nlbB3ntvUh3zLbF8a2kfRk79dtpkXbW1pfeWtQd/ilmmGHRIXbZBk1dUfqHSqKE/PfOw5
gx8XMPuDYrDyI7OCdTeVKr03GsKJMAd0zhOB3cAtO/E0zfhYkpTNF2e9e29nGHBiB0Zo27U4ryCH
O8MHUkP0kOw63FND5Xe0Ji2LWsgSR1WwdtcoqcPC6pswm+YfYCQyWNMePX+fA/QSwEcZapXgnql5
dDv3cLg21lE1zpuH+ifS3Y7ffu7w13Ka+VUafxTxUAUiFyawWOJl8/l6DuIn9RtbpXRMLgApEoAv
5UAUbGCSqXpbwqhSoQdwjqre1fhJjYIaBmAJx6VU6wUEDNg2Q8nt4hrNfd4WHyMMt8Ns48X0RwuX
pVZ4HfwE6DvOondhCodgh+uujMBYcjVA2sUQyduJjTZ9pQxgcASY9MdOk+Xb0ePpfmVXf+BfsEDL
GdJb2IxI2pJNGoCfnSnmQDDq96HEqWpWrgXvaHEO5pZavhZD+6LkmI5mNjp3edzxkVdX4OJE7AJo
r7YMu34FwENu7B1zK9hpsv9IHOdXKxg4mnQgp4WgtjeEqNq+W7X6y1tjIA9ssUK8BQ3B7OAvtDId
sEDGGmtPC+MoB0IgtVY7YJBj9sWyz9eB0YdtnHQ39ow1QreI/CLS3PIbmnrTVzU1HvhCbS/mmVgu
G6Tbvd4vrg+zx9yRoqsHMlGbX+YQDwlaY8xlOVsAqccIvbT69RJAIk0NOtyoEkFSpEjCTOBXIUV+
DVOsPhiiNBHW3rjdm3I1j1sG8BFc33pJrNymx/AaRmddtxeySW66XmK6LyXZyKi67/JSjnsEZuMn
oHT3bC9Ku53xMfKksikqwfy/pxwzZ/AEeaiWHEgsr5N5T1ELfYP08ENLQPsTpLffae66YzpMns9G
bLsx0yey6Yn5UwGtD4/CzI0PiteJ84Wap9HkEMxjz454aJxdyv9faCYmCcEE3vszRtmcMNw0D/XV
9d5FbV/Te2Er/Nti5wtX1fySmFV9HKRGGIBernV2ZKUBp0i2BrR6Nx3svzSXyzHvFiuMF1XsCC3P
iFiO0UsYOFx35drXt/1g/tiWpZ3A7C1+sU0mFgscfXxXGayCie9+I8ABvoT9WdnOcLhmpj9sjjAo
/ToM5rXFhrFSLOdwJr96+vrmYEairlqB/fUN1Z1WaHtnJMMvLxdweRXVKjoskEh5jZeHpAK+O+Aq
GH97EAnbA6OLCYUaUhFWzfadNeG4yxwWfaolMyAr9fSQiTg5uG3VPaam6zzxS1m+7fBaZi6qoX7+
BEmGX09g09YpoHxmuIBChmnczXkp3kZCeHfrUFifQ2qat57Kzcxv+8T924aCdDVO0/Mk0NwUQw86
SI/fMI+hjkg1UvY4RsNBwFyris489N6UhNht/21dPu1A3+Dmdi3OTaSOkfKcGEdc82+BC/bCaAmU
DZlpEQN6aG2CR7yuq3isnPRlUzP5kpoOo8lya1zpaxkyc7RwDY6/Mzl0QWPkzSEdO8HBw9PT09E8
1qvsH+VUaWeYJM4ZjnJ664hii8rczXcb9GPmtQ2/hnHt+LUPr7bqO0SGVKlD1THUE4wtkpjPUn5z
q/wS1QL9ChFEIFZM84O2YDibpRfaV6lQkmUOlydU+dae6zsn07AyVlAZKvgh/Hx2Sn6G2e4S3fti
cdxG2lgtNIay/9ompo+oRSmr+jkyRV3eUhFOb0sFOcvq4tSnYaxhGcpuH5djfsWT0BBsjZ1/EJ+W
RFU1GaG5ynJHK0Nogb5iaW+GQh2GGsZ64ph/oD5Q1zXbFjStBGQn3L+m0Vu4y0V+4qyVF7RDVSiG
GUFUkljdY1uOC717MeDg6wTMW4wlkYstONAAeEcNrkbfUuU/1K8pn233ky7QZkAcGNbJrnj7x834
vtr6/VRvmM0BkqaUJv/hN4/xqdW9NO5KbP07ENoM4sRkheNwhYkq98bZgAJbiDBPnsuhwERrJO0o
d+FTALZg+w3QS0u112Lt9YfJMtKHrreqi5e7zjs2SSZTdKQ+f1yo7xugA5Ax8iCcfr16Zq0dTPhy
J2zIjrpJpaYlowkXq+7Lj2Gw4zM0wu6QEnZ4iI0+vQfW2IcVsYf7hccSjGo2z9bEo0nshENcb+Wu
ngFrlbHa9rUi8MsEfwDHz8BbaoGAJ42u3v+fJdIlfbRV25eWjg4D12axj8Ms0gjLCfQpKrbI6CE0
9I02H9jCwdVyUx5HMZNckgn7OC/i4DbZc2sDa0hJBd8VYqAZ01N1ZC3e3nrg0E8mo9nzBviUK6Uz
xN9UOM2H7Q7vcVOkZwMa2D7vISItmfpJ+mXmx2fgK7ZrdmE8jHhlsz6GIWMvIUtPRlRtA6zayfU7
wPN83xLawZp4+q6sreHAx2lFhJ0ITIBmc9K6pXoyY+W8L5v7z6kW3hed8wYX6RDVDhioRavco5Bt
zVnSVs+95vahKSgo9Iq8JSPXso/JdIYbAkmLQGYakGSKvkDbyN1UTYEfsdSaly0biFxgIgE83h7i
+ImHYdDxFY1HCCh0BsdoADLbSP+M3pYf6yank+TAgFm4mPCgO31+4aoT14mueURsod+lDUMJSqDp
sE7OFePIFQlbmm2ngABTNtT9kln7j0LZYvrM4yiu0wT8SjUW5R8jVwRhbseJvI6LfXFJc3qkAu9C
S+b26yJQSSswJqQ8xqSUEFMbaZyJPHje7LtuIV89cZaaucXQBW68LkR2DJO8jDZTuM0EaUhQ6juu
VFQBS/uL2XI+kPMDZWWZB+QROpamiMUE+J+5qSLLsNKL2dUzvFgHMrIHar3DDvJmr+Kd5ZlOodZ8
yjztQRK09PwwbIajaBF6agTXmnE8/lilZyRMcXHBssFshpPrAaaq8DjgVBq6d7M0IeN0ZR9OeLHN
6v2K9Jv7J7MWXA1DJf9cDv0bp5w/UGw2J7J8wPAzY2J0+ZGViI6XhHgfRgZDQH4PnSRRMTuYyJy/
1L0fyoGUZZa4m8fBUU+TUXesBlrGCl3lRLGq0sPcGCZrB7QgBLSUp95mwconJ1PEj6Ndg04bvXPj
Gc2H3Jouhrzem9EqspfRS2lPrPkjba4UcMHfL+AGEE8uUwIYymORhcjxN+jXZSnAP5dW7OsqfmzS
eb6kZJeqHXPotn/JUFKPkRq64cUyxRjofeZBVOpJP2hTSz/BMHWPCyjYt7jT+5DPlg2k3cfHZGVY
bHrpKxsEPajchDAUsuX2McSAA41NfMQjYIRSJSQ316QDkZc3BFrSF3s1zkzuvKm+Ym9l2LrNv1Kv
/uV1aQQgSDHkS4fJ2nmikex2RTzeFy40ytGFe02Oi6JbSs1dC/aJsW7+bzQ4FqemLK4pzSxR9NGJ
31p9rSmiF689EG+x89Qnc7M6vqmq0bEuMKxntKPTkGX7jhXw7Ya7F8GTyPZI6oh3BrtDFGrHgKs0
SA6wNftny4EAVxh5cP/X33GRXKeRr91bqc52GxlP118AxXNY15FtnwX4NNj/ULbEAieBW8RXm3xq
WxAWdUwMjGG1xt42YOMOLJFAUAHtLqsGpoHgmFibcTg5SNm3ZNL8VeUvGACug7bOiFThykdiq/6t
pnFe8/x544Pf64gZSTlhFl+AlyfN7SLm1SCaqCcNRM9+ATVj2XDOznRf4j2UAC4ZcpqlTcleFvH7
RjV2MUv2O4GzaulfI+bxWdlu/2kApAu9FbgC7m9j4353ldipcpgeHN3aTq6ZfbpW/5o0Opz4AuTE
YExMv8ifP6dL3fGAqyzwoL0+WzX0CV/Aq7sbG30+ixpqGyPh2a8zDROZxiC6yhhHjFWdMPUdOuKp
aUpBMbEesWB5WhM8fKAQs19U5AkVBhN95kQFmw1O4ZW/ViBmGFNTY07EIoxZBKALjXJfkseyVin4
ViY0JI9wqwlnfO4X9ihtljrnQq0fnOfm3mHVEXDs6Xdg2VUYI44JKjTINh8+5nD6a3ZMKT35l8DM
x4LQvM59uHv8opz63xKjiW/lbr2re2o18AtkUc3J7+Is6Y5Erq3asd54bzl/AhYrEK3i5YuABiiE
TIZYwuiUJIChI1MTtIRZs+g/htb352YAiKFI4PETZjd+N5H8y+AJ1juDggdrrYdHlaWovSfdsB4d
s6wojbemDdZq/rQ4psIC4ngAG+mLnHX2rabdrsxoRwF4W4kvM3GNC/ua+iI5SvhB5L+aVvisEnuF
NCsFCxMPSXZvpJi0DTayZZzTmRcfepK0QPyVd2Lk/G9IR4a9rnvdUMY4RJTRx2tYDNPw1AJ9BlGT
d3DOoFlmBRHS0knS56lJxruq7L4A4Zs70XpIDxVXNXUc8bpQbSe4vU63snwZ30RJWAIwzvKijV3Z
nEszLy86GyQHZfmwgPmdVJRPJHpp0Aq42tPqZoqX+KFhhg/Mr6JW1MfhZcZNH1pKW+DVN9cUCfO1
Foz0VhN//yilOm2Ol59s/VpudzwLFqn0zmbSRm2Sp2HnDUPUTU53YFFDmlZbpRE1BySN2jM5+Srd
9xirh7GS7ySrvhLO5/JR9+luy2LzQMqXPHiLSf0WD4sbsaJcHycLhdfgzNYRgMaym/u+vKmXDvxn
724hIpoVSik0t9xKPMLSbASwwl4u2ua5ZyfhnyAn+bPu4S4uucEeQDfJnO874mFIbg/oezkzIeg+
pEaXdqEe253nd3qeXDoQ6+xkHNNnjQ6Tu4/vOUwEKVmxcbKNIj9Mg8gOVwYwzQ2ZkIbyaBBIItnl
CwRrtPDkrK5MsIBJIeOUCAxQ6ndsAAnGkmn7IQyj8rNrxtTCFDcaEmbik4IV71Gn+FPelCeTwojt
RpIHi9H25wWHy1mXmfmVk4bF/wS5+txBNQPMWh9cnHwPBvXZPlHjQ04a617ZLekXojAug7qKtoU1
hXBWtzPyaXGybdkchYbToXZjAs26rPtMs6zZMZ0rAkElGmxeaXK9cA8QhZETjqNPT9bEQgagTH8m
5aAD5zv0O1ltnCWpgazbkMTANdvAb7qSHeXl23bwvMTeTZNI93Mxs2Le3rZ26g7klNQ7ZxLjI4f1
yroIf6PCeHqwjDi7acyuOQOMgSdpTe1DI5XLVmsdKfI2trFtou76bn4SFJ4HbbEYig2aIF7wup0W
+pf0uv6yCqwVlTPYx34116dmGpk2UWAEDkVNBRXNSlV516U2n4U3/2SAS96TubJTf73iLeycc6GZ
k59yWu0od7OY7nnOWWrr/APTFYZYzeKBhiL5GqRV7Qm4I3VpyFnqJoRh58qZbtEOA/fXW537LG7R
cCXeiUgr78SVbB6TXDXofUs4PU1OGALX8tbn654Yui6kxm9Jnm7mS2WU+YFDZLyWiVpAUhCl8qit
B0NrKiQNNvXxWkPUntfUt5V8KZrR27Pi6U6N3V+T5Vqd7nfChGEPcENjD6JMHQdaNi+3zZLUgL+v
5HHLq4kq8v4Itvzu6EnYT39LiwAn29WKt9kS+cO0rnOgd8m4s7iE7wiVFbt8YrVryqQ6KS+XJ4Bz
2V6V+YsSTkEjaujnXpoLf4ABFk2VA5VhY8O6CU2bPSOpY3u1Hk0ZJ295sv5UQ/uBpSYNDCqAoKx7
JmYTpQA7QVo/rZNk8coORYuj3yUxkmXPyfuolpvpE4djhhkn0aUq+tTP15UFub28THXR7zUvJXuH
3entbMclNG5DeyXL6ogS83atjSxiE3BLuqYbbZP8nMwhDeXKTesavOIg79Ibj6e6p08zbj1Ihg9o
V/NALFCkiCb2ongs3B8KNgOuqVOzL8pBKGlud1x7aDvWKj9hJDUH9KXISbwYyPS4WH5FbxylJKLy
KVifLpZctoBdC8r22pu1+vsm5uzGq+LxRFODo4FleOZjJ5lRoDEdyNDcB4aoeF0aZT0QF5dfjAaQ
6JZiENrStN0ZWUNmZN0Zd+Z1deBVdIcCdZwvbZIWsTKXD3Ziu7AY5reWkj0ES9khCriGMRm9PGyx
x/rd1sRfjD/2+iEgNHHUK0TWKdgc7UfaugNWs/nwFgg36TyOl5yT+6A0fpvEYgDU9OIVHUF69SRt
h42w3sDeygd33oY3m58sZDjFA9fN+KwRAhnmQ/qBggcYtJDP5pQ5oZGk87NbOw6/BARjmTNbAkY1
HJvB2aIedJE7TK91zC5RzcRDGd2YAdLxvJC1Rxy43VTuvNQYjuZYDPejHg/7Ps+qZxBpVki6jhkY
iSR1EWxgFcTtbH9KU+8Pk7ta7wlEkRetcRNQnzWRimxNXOxghaS2RSrV01rt3JRZ4dpeK6LOhk3f
2ONDZ1Xb4zRN+IuYRRG8cKXqGvnFstv+i3S06oaxlGDF78TPMKP4dNsZbGZSBTMtA7tNtmA0n53+
nfcuHQ/OqX/bELfvheFuhyVVTmSlFtNFNo+1JoLaQ5wFWoV6/Xeo57dUS56JICOj46rPWQrGgbCL
XDRo9vzqJvw/AGisd23PApH2aAwF1t07qebunz6006uh0/koul2/qBcgkTqAKWPglu1dTb+lWUyI
CRidYMxn4LigSkLPGY1d4iE+WOIqAVhmm8/GaP3q0lPI+wlUXkxLBYbRxg8erie/l7VBSDy2yMFm
gUGOBEE+JlUP2lPwzqwrDobVsMzXJnVnxTMvnKI66ctOjf4E8f0dGZQZZZPz4va2+WiJxjzQeaHO
sfOWA77hZnFlfBOrdovWuVRkxsRPGdTSM6vC8mWQyCqq1S1uDPuEKopcpVxTb+SDOEFTO8Sb1nQ/
wkVMxoJCf7TyT5SyjHMeQKlRDgQdH6vO8DmDzpSz9J9fVRkZyInYH17a6nsy1G28rcCQ78ncxtGv
m2fGNGRPU7ckP8DouSoZ/RaQ8q47ffcyri8IGSNpdwdhP5NwQ1oZH6V8aoyzlDdOdZekJzc7AJHO
WCHpQHY99yBbqrwbIjRiQk28sqL9EX6ZvQuCoCyNP+9hKw52+eM5D7RdfqbTOfQ3DCKNjVZIPw+M
Pqtxl3VcKjCeeFpflfNQ6y8WPVV1l2b73qGIlce1Jh6o+C3nQ8EQqtcCs2dBVd+sTJWyo7HcDwyZ
RjaMxTSwFGEex9XWDX9AxKgRfnstBBfejTdL+TPigTTj2y35NsqOWCwCdTzUKmkXJfVzIt619sZo
1FGyqLbFg9N6EbfeTR1f1TX1ruEvDyE6JJT0rI/R0v+szC9kjoyRvkqfX1cmU32ymyfkBTRGVkee
Z0CC0MFQJ7Ge3ZRdqyhCKQ568VA1zxWfTkejfXEHBv0AQqehCBuLoHQ3cAc3rKef61Oz0z+aTNJH
cTZvJHDspHtXd28652XS5Kfc3M/GmVSgY1mASqWJ5mQY9W+VkjWJCNWA27xCAJyf4gTr0gggePnh
BPJLSI8jszjRnLqZewf8fo5hXa9ea/toM4kgOdPP4tlvrVOK0og3hnsk5KfO06g17jXydMVHUt8X
xnFIf65secxFwSz5A140k2Cpi1det18fzFhm58EDU9NLIuC/hfG8Lq9YoHzWHL24xO6+YY2FvF1D
jDPsFfqZUu4G46dApVhyqwI6zzaNZLNLHd9mggwttFr5xeUet8mwEr3eRjXtLvx9tF9lrXVscCfx
kk6yOjLd/TJzM7+FsblzNrqr/DKTF+0SzkfxNXQLUihx7xI/XlqkNxdE+HLoQFO3b2KzPadQLo3i
UDiVPxPMBpeOJAdyfYAJIc5luVTmobNcLOKmBEee9zK1nLwee7WCQWrsi+kFUnkIkShoqQZVvs/Y
K8+4ylCxHtYkw8b4tJD/VV5sonUWGnzZvyu44SBX2O+61iWHkOTlMN2GO7m86N5jG+8VAsyt+WM+
ude6V317NL2XpNtvxd9MAgULrLo1rrbzgz4p1Gj7a7aJKaHWrx9Z+5KR8jjphzhZjvasBznSjbbG
MesB6WdoT7HABuG4oroRyN88sgu66qk3XnuL8lI7UNsea/MaqEF4SPYrRo+NfUlIAK48skKbqfJL
+98C/bBUNxtPa8zQgjDSWeNAVgXzJO0eUVEI8HKRZeh5P4T1cf3eO/YP4r8gSaHvO/ADGbhv5n6E
fKU4bld28serCpLdZJlevNWgIuFA5B2gaQq1otplvfY6IT8D4+u78UMu75c0P+TWp4mofa3AEDN8
TZrPekrQZz2DVrxehct1BCCssNBQAjS+RxCNKqhISwNpyjPZtDqdIikW1XoR5EpaWCOW+E16KDPS
+BQDV3Zif8h+HI1AFWunqXNLfJh7ZXVO9waEwqljE87CiJKVc78NiYk/dyRprUQjpjJMrNeqJhCd
v8hCw4MgoLbhBkUsPXlgz3bS43a8BVIssO4m7udgXmWoy22+DmGpxf/6qQnzlCVDdbHXo1a+jfO3
1A9ruTcU3EnQnt5XLe8xAgcZTOHcAo9qnzr6xEruK5KiZtK6cgP37wP3agZpUQbFrAWL871x5s7t
d5c/O/KG9sKXzUcyfiAl20lUAygYkFzebgoN+2HWLu5ywFk+uHwP9yPZXOW7Vn8wtQobQY/rfGn9
U8KXMmRRWe5N9dpP307V7FcktogN0Lc9CQg6LfrCShvJPFYc2cDpyi+R3Ds9NNX6yH4GN/9T37yt
7rkk2uF/tzLpPrR//ItRMU7/Gnl/TVH0tIO0H4vlj+VH3f+grz3ALKd/Ln3d/ClXIiO9/dreqJbL
k1N8AIntIFO01H4rn0fmKNl2Z8t7breIejqAbRD/tYxM/gAakzn8O8BGSV7V9KCv7yUqEWM4axRZ
ieMNh6uwGHlGxolkQ2JWCJd2JF4Np4Lkpj1Pf4CuWpMDb9npubWK+xl3FA8+jahfAnt+mGaUgyMz
wvLW8JhAKrxor9lMIKj8dpbfHgGKgisuF1DQW3LNjNrxMgSr+tXYO7gEOw1oq+dUhChIV6ntGS6S
U/KGpGxnx9st2UP7bbHvYlK62WvvjByPOiqnwh4/VsOK+uRYuu/sC2ili6iUb2n8a98OsAn18tB/
ucd2uLMb/oMzvbI/lfuBjdw2Jcc5PdrEKDQAndPt5qrnmdYXi1M1LzkzrgeE+Cm5p0gkByx175R4
w4ibqx9dYjuanIf8wSHmkTgI7K7Ki9AmvpmzxTVw32wfiXzqxxvl/RKzUEynZLkhutC3h8v1S2Mj
zUd09Ki4zduseYxNFvLS2RHBxr/tty52K1Ues5K5/+cxEWOJwtXTBV0CCTv7UvmlQXsA9mCzd6P7
pslb07xbjWPX08rqB7E40cS1YbknQ2Mf0UdC3drsSObtAXEquvTbtXtc5y/H4I35KLJPLSV03kVQ
T2BQo13GNmT7v4MkGujTx+yct/oewmbNYrBJb+aM4M0vZj9atRxgr5bts26huvzSnbMtHuP5hQij
OjluMurScwnUatvjVQ9EeesxmK3nu0LdC5S22fBZZAMvwVm6L5PcL9xiWYJR5UWaz4m6H6cbPSGx
HpXU8K7sE0iIcXOpV3YZBlXeUDCyj55J4Cm4y8ieJN/j+2bceeOORi6Uwzf3EbtuWITExsW/i02+
TnXjkpAsC4IW9GLXAYylzxfDQ5oDOTXhHyvhG3pkt1hk0EXFXM76NZDsUhLGldTH0XlU+nwzmZ/J
GO8L02NUTWpZd0tHE9hOR99T+RMbjEXfYyokqbHZUaZTMDO7pgPQbJ0sZtqS9JZsE9/hAnarRxzP
iE9fiODmtFOnBVh+0X9nqKbLCpB7dSyN33Ry/NZ8UxwApq7wf6qAmXRJAb+wTUzm33FNQy1bsfCu
d6ovoYAwxWWoVvLrG/0rjLe+mY+jd4+hgpIgiTZy2lYqjsXZOZBwG/vJtIsom/vHMSE0YBOcMknY
xR+LRLQ/v8TNpYhloLWkgDGq2uTf1Jfhlj7NzVecQihB0qk4D2pGmJ0WZvpd78n7zctvhoZkVMGN
lZQ+CCzsG2YwE0TsmegSbU680XxpC97muoBnn3wLi42V+m2nil0Ekn3kNNyI5NCPpwlTG6ttzlxQ
/wycK/6VFdqWmBxgh+GR6p6m6Z2YN3u4A4yP+IITO4666sdiwQ5DlpXnX+3u7FHsjTiGJq3oxNtj
6ozRZPy0bQf6mXTCK6dnLLtjwwhUx5cDVRw9r/auqeVYV+MRqQnT1SX56+K96x4M1G0aeUbrwkWW
Pq8mPOG62zH4uxmwH++dTSKn/2tcojy718G2Xs28/dp02y8IvBbWT1v+pdI5S5IyEtAbZfE+dxkd
Ono3toDsmreJCMH7RuPiTV8z7yU1jd3Yoend/i3oQuLnav3zWmLIcNsYHyOo3JGfOD2I7XhN8l7p
Egv7MyHUtQvVph8mZ7oZ7ee5jeyMWgX8jNJ8g5UwHY/e/RBnObZf0npoSQRn3ZYu57aOCuNudAAj
H6VjEG0R4sLYoZ4IBmpEu8r2I5mcM6o+U38YuvMozh1rcTv9KS0ZLIyQB+1osiltGOQq48VxLpNm
7BF++jq9FIQJoNE8edwqKAOC7NqRMbgZXxeL0IyRhNbiYXF/iBz7t5GvIUoBSve2tp4RqvpZvTD3
+eWMF/Ftp50N51iq/ZiTGcrPxtpcbo+e/BsJfWYLUHRRmb7NTgxJlNMIG9JJ4y1iY0DsyQ37Z0v+
VkmDUvSZdUmGzg3jCqAWVfzpy0VvnyVa1erGULyc+AQT/dZukH0dumt4intuenof+R9JZ7IcKbIF
0S/CDIIggG2Sc2qeVRtMUqmY5yEIvv6d7LdrayvrUiuT4IZf9+M3c/XPVWqbUHLSo1dlL2pi20S/
RNs9xOq10F40m7uxi1n3M5a9Ozi/DFwQH6GdSx9fgCG+9aFMN/VzNb9Z3XPQP2lzmPtHeikj1F80
9LNX8gfah374FNxgZHgZMvvUoGYUhgmInGFVvlHQe79kd611IRFIRftT6V8q9ZGDn1/NGPmK+leq
vFIAzfTprQ57eeJ3LuJqxZU6Za6z838z9RrtdEza25zizKzhmsvbu67/htRsUKB+yJwDtYquoC4e
Mnditl1OuWPSHqfsbaZMg2Qby+ufTH+FI/+HuA4s96MW310/H1LXbF37RGMEni6+x2swPU4WzcNQ
WFWDYQPM+NjXxATn/UqVkOrIX0gKswr9LTH2GbuAsDTdkOo6IzfEG6J8b1SORCsnNV7q4hyHaPtW
cEdgMFqL+qZsDPtyUo7oPZTBZGYn5uE8gO7i9+FjbgiKawFX/+ACe5kcizhct6tikv2djIrE/hf0
WJLEsoMR/hkmhIfQYmvq5eeqPmCsOPujOY7009hXXxMFY3jjRwj1hbAxSa8/Tizue3zocNG5goUH
dxgpY782iczbrpbHzvCw+0afgib5mJbmQ0rrGK7zLlD2TdPQw9quEXLYRpnyAT1z587LGY3/02NA
VOF81m7+SIPiVmuzz1oKzIXfAHZSgKHt0xhYN1WRXFLX2tds/zdsM357S+2nanlKjM0in4WVFtHq
DaeBpyYL8c1X7ifOF2YJmm54G/ebrLAiaD3P0scBlqpT7XZ/liLAIN5ADAjL8EzjN9WqZWRP7qaz
3N0K2j0CiE2875+pHsfhWcmZEXmtNyK83ubKD9ZDDzor9s5CVMA353VNjrjhHsrQijI3PNS9w6aS
6hxnuK0r1ns1S/qpPy5x/CCyGeYKxLVpHe6mtbrU1kzrd72NbbqYEJepTb4EHNCbZI0fcBTeLoB8
6sR7F+24mXlpjoUg6YcvRyQX4knbyeSvDlisRayvwzrsQv6MjTtyMkkULvlOcnB09DmuZsWgQ09P
EuKvWA+W59wMTXV0B55TLJWaIts+8HesLj87KzgWjb7tnSVqyFcO9OOx1aTCmX7uN9z8R9UvT8iR
73qezrKIt3SrUS9JUTB8FK4913utbpjtBmR5aoEC02Dhlff29HeKPdgp1jHjfZLa3s5j5UwZHlqR
vcfR/mh5vIIVT+9o1ktaMr0XZOBG5Ty49rxT//U4geyTwxZ3WZSm/bEbRnqrxsNkL/QWUWbHho+O
25Mvmq0i/ucW1+eHn50XM37m35ASPO3458FZt5Ca7lTDxDYL/TwjIo1+u08sNDkb5Wfxlm2JCI80
9Wub8CmDWBR5M3XqzHC/fcPnHVS71uMVhcW2E5jOXEZImpzp9Jax2QE3xVyD90OP+anQ5Tbsy5Nt
16Q780O31J9slUu60NOE/xtr3/esYq6eQ1FTOUBnz9bXCyTAeM/aWO4mUvdpnoD8b2hNi3kbKO6l
QmWXItAUEiWHeF5oPg8tTEXdrlzaS5Nwlgfrq8T5Oo8MxB31BfTcsf6ar33HIWqgbfcX/EWnwoB3
JcoXhykXEurum/WEc2jiWkcPr3KfadLbUld1T1VUCaZ/PVR98t7x5aUrAvLN9Fi7Ppg+WbW0beTP
7vhWzNzyBiLxjiIZyK+TI6Nrn72x+MyNwgtIa71XH5cqoTODyWpqGesIhGKArDGdVduFpVLslDc9
27B25Ehm+uHrkfP+6Kb23uCaHFIeCqeOAlwQGFgJbWMBXznl44yyM56EtmPA4ILj9em5jsdNHrfb
umG3TbqBZjoskW3UN7yIQJthu0acb3dpHxwFAiu4xl0+L7ti9DeicA9UZWyFV98xZp5J+XLTYige
rSiBmxUIouu9IitE0tInBJnV6GGSklEWBJgN8ibySgJZY3cOqUZtrne2lCrkyhmOkqm3n6p/9GjQ
UueuH45m3Tab25mb4Yos2/q4ngPosjiNgxEod82JqcgO1VOBsidI+YGIvxVhgM+2Q11pLgMXwqEp
I8fSe06G09V5boZ+K/Dmhbp8a6f8PC25HeGXvV/TmE43WT01HjZFXBTcDEmu5bL+GByJK4QATezi
ic0d+7abEcsDflC6Y/gjI+tZRrJryXZ6IJa10zmb35VPEWGUaNI2jpcI9Njejf3NpALcBPQylooI
GeW/Gmu4jyRftC6aCXlUPk+DxSnTud5g9OLDuVa5r/GuBc9VrrqKlOWha+TVVpFMbnub1y6hoTTY
4tiKkuV6X+8it65v7ICUscPJ0gw1ZiVBwbf66xItiUwho1RiALADnNO8Sm2aAUtFWH8YfhsG8Zaf
11o1H2h7WVS/i1d75yLvtY576yD9d5Sob5IZamjSi0st1xc3d4+4uw+UzzzD83xkK0wrOInkRR0m
a7eEDZporo8p/dTJqA4EpbbkyHZxmD/aI6Mqe8iAZCAQjke/sj5bjUc0YPPn2CsXDmIYKmVzHG6p
4o0kM1w6WU+hy/VN16eRiZ0+TLoovYVWAhrsh56os/AP4fIteXvNtK0OhCMHPLq0h8/VdlSEHfi3
DpVe2cgoLJMV77v8MUC6MNx/8d3jgCU7LHEfj/74UeJ0dMv8XiPQjQvtraYm25Vcsr47kONnxTNG
ainupWxOzkQcrpkPQuVPZL/RQ9nOsrg/2UqcHBn+61RG729B+CatnxvYotcVu2uHaDI8FEs4nibW
5VUsHxpn3BKf56ccKgpLcRu6HEie/2EshPhx8O+YPT41VkIqRmdEHkxZxfU/WAsWS+F70cY360Qy
TY+4KtPkJayX27GcSA5i/vda2hsmw6/InZsDEjNrjYyYIAW2Wc6KgZeDJJiI8fq6ULF22UzCcdEN
fbLmU+RUYwczph7PB59HcltEWTkxQo/2mcoTVgFxC4nBw8/ds2HdpeNCpxjGtZhLqgjX49W6afzh
lsLqA/Ciiz+Z6ciK7W+wuHsvy28WVMZKil2bqHc7mfdT3Ms7rRvkwwCIRRNypwm2PjvlWNF9NEPE
9Ltgm1yvjpXhLk8m1eY6ofrhritjbuDOjdtm/xo3+A2D9baH8NnSiiflwFxYn3UP7SJwo0WkZ4/O
pKsbhpl3awIMaVcRCE1JIcQ4okczWdaN6yWUliLANxZv7AAhF4Eyub4MLdI2GddV2RvMR1Rud0XK
KEctX64gZVRdssPUsF8E/d8txZOs7fdzyeJ1IExeL31zkqmMBDSFbvEYuiXyCriE1UUTH+eDX9Z4
LCcs53ktq90EAebJMmTzc9J0d02roInSN8I1yX4MeUDbsurpwA2ua6JZPDpB0wZ7uk7HQ5WlxDnn
MvjJh+Db7u3wzvY6dhAOCLK31WWNJbybYcj9/rXB9/EOK6c8aMPbQHsT1miFW8iFanqMffp4Nl1T
fOWUpN43ChsY/AJos4c4TeobOYECJMlgcdvxPqZZdhfac37WYpgORAwzAuO1Ig3XF3QbpvE99GSi
ncmaLjxBqcCQh5AnIFXYwVvb9uLDMUnwIKSpimhaenGQaNqRFdC66tQoDsUc5+dZeOc2hIYhe8LU
q9DOfw2ZR3Iu1W0HB+QwrJKMG7HLI5vYcdcVPp6lAdPeoogUj0QiMQ+RYSKcNtxW4hdWPC7bnJ4c
N/DFF7WjuLZmPPFJO7Lry5P4PGRc6qtiWoihhoLVEyHqJ5xp6SnvyRigkWQdamyXv0zF1D9Wg4eZ
H3vtcp+F6Mfg9UG4COI6jzkYjgB8SaIfdJv5P6ryoJSYCdkzoK62mGlRdjwZU8k0WHixtXlm9b9P
Ejo3feODeBjobBqpH0GVmnX1Ezjrup9yPj27BN9BOulrWiyd4I0aEHdmYAPEKLc5HUSsFRczcHya
9NFfx+ZfsY7ccbOm5hYqhQoxYvuARsgLC/NSYJbY6cl+rhb9t7X7/Fx7zm3llYA5Up95MK8LQPfX
9+0YEDL2gKs8hFnrHzxnJB7Za+eD9XP4gkN5eYPyArecvggeCjNf+qGf9wkNTxc7VNPrOAhWwWG1
nrhHkuvBlvXId0U+1FAIdo0tur82hslDty7zsWZ1ChZRZTwrecx6p09cRnTtWn99VZcnpyCEO2Xc
K4gV/Pe1r+FRcKwVeUdoubP5+1r9U9iwUMIFSrFr3Ocs6ATsFhwkzC5tYZ0xq9iI0wOCtZdUHFIO
ojB6YPlGhvZq/lxrb49lLrvBFiO29BhN57YGnsJadFxOs6iwfahpep2XmWRGGKAB2mHzSrMh4+ls
cUYXRFvsTZlLsnM5oXecjIPEEuKNh+a65ml16H+HWV/urgEwWABzRyKxgH2qBsaysvUWhIyEiTpL
gwjgvkaw5fipoVY981dwPAk24I1dTXcCmA4H6HLdRauElB3CwmGYs1/g0xn2Zo0sVBchYYWO/Vfa
VfzT2lImWTb8NI47BPBfaU4tK8Mrd4D0YFJctwFyaJ5P5t6i7C1DQD9Pmaborb/So+Bt5z6ThR+2
x7Ypftx4famKhRzL7ZyphyAFAkckExxHuBicflhrjknfcJSL9jlnjqK6KeUorQKp773Yqx+LxQ14
IcHF50Yq4xO1qVemhOO9WsuEqkmZ6d6L+U0XcUg2ZFDmYfQrWsyaOcC0i8SwXQStxSFX2In596Mw
TkPQUswn/Qo9IJ33/Oj9KRvWjscf/ZWJcGq2FVVoVNSWyV83TP4wn6y3zlI3HyXCkDSvSdkieMeb
FKhGDM+AZHkSETnlgKvi+F9PtemTPQXx72iUk7AUj7OTHwf3Me/AZ61lf5EWtsLKolENwFvIeXI9
L8rV2S1eFg3xwbiMtDIggVr2w3zyMHFupoTK8i1TT+5FdqpDB97ypKbd0JdwDAi7tkeXQFEECxeJ
1SSGDUne2T0JXKTWfBF4HRGu6B9M0j0fa3KyKC+nOIsXs5s7fAFXy/EuGpwDtiduCjdl/1H1H3vy
I1sd1+ltJ/ESC+azNYhZ0M6Al4Hr25titBiaVbd+WCvrbqktl++E98csfFtGke1mEEo4Y7m0AGuO
kfItNDS9MOhB42Zd3AxR18v4MFi9RPjJu/1kBsAhXRAzbminYuzGczVmDsmVqmSsIz/BgE62D7K4
Da8qjRU5XNw+PPV2sccfy/MzVSSJ2HNvepHxIqJZF1c0xdFTYnOHqZiQE8v/Wkk9bEt7oku8oGeB
CY4xtQglauEYD1GbGfhENvGKOCR8i8+ui4a0TzAuqMeE1EgSpS1+iakfiYoUdd5QNxXH/XZe29tW
j782WN75STGRYUGI84deu+Vp6CVLIpJKEhU9vcPgJrlPWEL/q3iNQ/pyxTeVjn+RsMJdqyuuVkz6
RRTGbP3CZD7P/jeNZXgLqk60YA6EhbMWBDFv8+q97jzxSL5h+iBxZEcaUgKuA/FnHJvc3WWldhj6
RoBjCSyzEwuD8RSsuG0kcNaH7mp6zAUClc+9ZuePRbUvE97ABLMIKMshfOhKgYFxcC5lsQz3pARa
rJVZh2CjLDI2bfkRrCVMnqD94tY64UlKipbHnqnEhxsio7AcOI2DPC1u4RQwf9glFgdPmvt2Vf/i
KbvOtd7yg7f3b2swPy2dfx8qa7mN05hArxNyS/Ltbh53cOxkAo5BDXw3rv1OYY6ovyzqui0PLfvo
NrnzhQ+dSkiVAI42YfVAhtK7qSZ4DRsd6pT9p1i8twoP7M5zrgIYJcjWrUjxPQaa5m1IQqyHSUtE
uQ2u4KZRKg8fsyRkVy1pgDSJQuC32JEoeCzJEn52I3ZN2BSYsL3sPkHV7iYnSsRHPHKNQGSJm5TV
wBKKX5pBn0CBPXVyQhxs5wdXWzd1X3RvcezlWB46BIFpdl9cHNdsQIb5byUGm52xfNUj3de1X73R
LpDeyjSZXj3uH9zhF4Ral3A6PdWPpqUwqPZeyoD8lCQzyeubU3Szdt37mC/qrsqZ/KSywBhlEHUK
2ejPzsWV+kMc52UlIljd22351iXXmJjxWWfV2nJ8fO8UHYFIqqJuWlkMBLwpApSJTTWP/8q6AtKR
14hR2IOUxwq6A0DFs5In0xy1rgWDweZrGh+cjAZdimolhn7ahzZ6JD49M49GXWfVB5VNfzxoJQf4
GeHFjMm1SiHEvCBzgG19inBouB1FULpApg2uOE5ug30/m8PG2S555TrsWKUDMj8f/tEwXu3KYobR
sGK4Llf/J0OJ29dN9tm2NYkSw8WnLa11k8NmiSbjd4gHK7uOAOLFrjZp9dNWdvUFH+1q4i5QJXey
Z2PmJz42fCVbzmth2D66k98+OSJ3uNXbabcCV8tfkDO4cfL2wo4w0LibNencHS0demY/9YWk/jRY
nBMNkZqnP3ZwGfYmBqSTYBB/4+6hTn3bApYYHTyDS7PUO0fN6QE/rQ3DkcLeByfR00/Jo13srMB6
10Z9VwWbXqBx9R6aNqgof/Z+Z7ecmqgW+l7Pw/zmOSGuZzXgj8rSK0UAwirXw+GF9e2LTUaS0inL
J5Akxn1XssZn5E4JOdhvbkoVyRHjiKQANfidA14OXHT83Vxxc953wJhOrreSAC4DU90PBu2t88OB
P+Rxc3LZi9NNmN+mxfC49sT7mOEEA1nRyccKRCDrVmOzJ2Vm2hT1BACAQAbrJz4TqiqrbTaMPvpJ
92qUDh4t6kf2czpXl1hNYsdA06Fzgo4PPCD5G1+m4b6Lw/63uELZsJ0wKM6+9TDBk/oLGGu5GaWc
L64Y+tMy+ajBcVB/K7nKrVXZI1cQe7rh6WqiUvI1A4eljwo/0u0cqu6UBVlwKntKZwOZE1zVY4Na
5kj2G0t932tOlWpGV0OhdK9aMXGjHhIJKp6Fr/N6ZoB3mj/g16io8CfvrqlF91nYw3Du+rB4HJY8
vhXunL/bPt29QltTpIvM7GdTsG4CZXX2WWMwD04yJX3Sm7P07J8Vc5oF9W1jN4DTqzy0TjNR86NM
xLTzEMWi3HfbI8oIPgVhc5IH/Ghx6oqzrjP1NdmdExkv01sB5mBrW/lr8X9HF85AQgvk9ii7mHZL
ZiGthU68d2bnd53GD2UI3Nu5bf4EKDYXdyG5zQK+OQO3L55XGyudXS7LDQ5uNUYkUVg3D9XL6mUj
pwnSpLRwj1kq/25lz2DErLUZwlH+80ePx5HpOaIP3TwR4BLRwn5qQ8jM2bDDR1qtzllorsQgq42W
gubkHG8l5/6q090wceTSzNHTVEtuaEhaZx8sobO1bTaq02Ba2AhIVx52lsobdzz4QD7i1r/0viP+
aUG4eVgmrkNjZq37jLH7bwGD6cGENka1tGPqh9pzMy3OQ2nLXyBlw6ZPRxZTjLYh80KhQKxdWTaL
n0i2D5313PqFty3UQjomdmtaprRQwZea2vSNGSP8IFz4J4OHj79au/q9r2R+aAjQkPIjRoz+0zXv
aTcOLOiKIhrgkO6n2VH/MvUkm+IYK08/diWgyH2VsBRsw4S3hDD9uXOtHCiAbRG4ZMaGpFZ+SN0B
iWjISiArmuyddh7DtYMgJO3WE432K+rNlZZ6UVaNhpLiamLK5oqNTnKurfoTsF6xpS74pRysdyek
SwUT9XwDn6p/xfM83LGAdokeJihWThFfQqJ8BAa75AfJhkJ7m0hK0Mb9T2dgiAgKqTcTl8XPpllt
BCuNrrL23g1frxakhftbdr0XMatVx7SSq7h4ImnGv4tvqWzX5MFwM/mJg7ouskuPYesMBUQfqllp
PEx5/VKNhEj9klrePjfoS7YRMzMusaU4Crlau8cabi4B76rAvYGqMpf7vuJ83XlyCe6SIdcI0Y57
6SSRR1PF5rjigH+WbEgx2g/lnn4jSlqIGdw4xcoSM1fNVoSWQ79BCOW0zNJdubbWdvV97aMn2Zjc
e9O6Gz9QUJkK28Nea4L3MUN5L4SbFNvaXd/c1WVhBDPKRR6NE3yeBvtRG7fFcXScryLlxWRaw6Zh
6MzKojNv+4+1yCbs86LBKlAtKc2f7QSyyXfch8DpZ0R2Ie9S+pMfYxv40jJjiVkmdm8AvNZdlQ79
IdfJ9W8IX/2xHL+Fg742DMQABB6zLQuCKhonGe6qtSj/0i/c3xRtHsOLi0utosFl79f7yrlfZRsQ
5u69fTvmwa7kunau2nRk08cCalA1k0HqeHc05ISPne1N21CNUO4t9DmNOc9kQE+XtVxfoew2x7XR
zoPjWioKg3x8IJtd71uxVpEZHMoMuXxGrZLxdzkzbaBLMiusrn0g+4pZY+CIz/IM2laNPy6GXHgo
g8aBbY6STmYcfxa1aZT0eAxsg/7S+dDe53Xl/QAOANbmId1XQB1XfmQ2e+vSWYd08NNIMS5sye3P
W7U41e3aGowKbsHXCX4h9d0zSJkCTP2+Nk5GeD2Jt6Ovklc3Z/vGS8Ny3+zeqgiuj9YNdauM9bwa
Dkh0zWEZ7GqfLbXzwFNw3TahYlYpCiigM/oH5iqEFDT9mbo42FgkzQ7It+XOsbP0ffGNfa7sqX+p
Jr4hOCwq7JSKWnHLYidaStvCrZm2AE+hGwdgTaDKsgAr6v6Pk2bdX22q5RntfaLOnj60Lqnau3pe
fmylkjumiIrvFQ7msO86QlFrfQxVqx/WtlYXksAA8lg5btXogZZxk5q0IIG4OeBYb3v2G83c0Xmd
sIsLMzSubKT9umwG0jgdwF8sfKvGfwwbGe4w7c+12RhQDvtk4GFzkOi3Tm8zUhbJ9QvMQWYM2sVI
qGb9KJJJvg4pgxqVT35Uz6OC7hiE+9KT1dFGqNrkmXln7ET/5iIMi0PZ6BR0omx9KdrXZSl4MzGm
sPyB/EKAfjlIIIn/UmxjxFl0fLQrkqNeheduhuuB6M99xsnA5EtVaMTuMNuzCXMPk04ZMPko76/n
1sYnY7mped3uauoRCB43oKmm/o+xceJmXnwXK2LssanzbQ9YCqdK+i9jVN0oZ/kwM2bivo/dY6rL
V6akMQps67l0Gdg2lZbd+6RKLD6Odm6mov+VNGvASCBef+sLArKBsao74RL6HGm4vPch0390bYkq
LV1Mca3DaivNfqs1YCFMNdxbyxtkK6i9ONlGWqckllyd2bbuelsCyvP96gyfD9NIuibi+l7jheUt
gf3N1RX1yLVwpiyjK3YW348oVQxsnXTUIWi4AGvXmd+SvI7vgmHqb5qsnndciHDx6Sp7ZpFBcrzH
DZwBKU43Kymozdpn32GVNZe56csLNgx+dNBJXPkTbNHNNDo3ZdEiqwQj5Cg3AVfISCDLZ4hj7nFa
a+eRzQ9+7qHGfTYTTMChc/0cEidn+lhHb0Be7dw/nrbrO75zoBbS9Bd2Bka1zAXnE7tYIbKGeros
G93t4CKVInIA1xsJ0nitJTaBrJnMYUfHQeXuFgLYh7mjMyrpevaqfoOYLuqOzdC1HmwaXDiMQlxW
G0eNm+I1xq+J9WtsiFhgR9oswLMOYh2fSuQT1JDqeZnkQzkl7c5uEn0A6ml/+VcDOXiv8Pr0MDdK
r8eQ69m3ara+nVL3+2yQSwfUte13ee7MZ7AjGvJ9/kXAOo6qysa5KwJSu0ln78OwM5d0lcgKM6wi
2HLzvpuEzW0LFK4/pV9Qbap9gp0CuFmx3DR1w8ViDDEwWYz+21S2zPE2zolQieqQrYO/S0zZj3ts
aCyj13CJXGVxaRT4tYJ+YXW5jJeQRKy5CUwNyCuWYXo9+ouHFI3/O/HWVwQq4l4Dk9OlbRpBMV45
gi1nXYqZHyLgcBRAzH6dYUwfMxUED3GKc7inQOmeFrQrkooMPe+jIkcVz03TYFPHo0vaiBRNejWS
j3g7/rIl9u7ieknvnYAEYI1+DMQEBJdoy187ZaOKWE2Ejz02K/GEUGW1yreOMrdjCrHkQBCWVL9K
bHgjFK/qFvSpSlbuUEzmB0uQ/hkcpFq8smor3eRLc0c/yrnVjyl4pG3ek4Owpi6LNKdyVCyhusw1
LVD+Ur8nlIjuk5BYb2EaTTIoDXajY9yXvqGzfNQMV441lnth9NV6ycdayeYzTwJMwIHF93nmkXKd
4S+3WZaoqyBDk6/ESSGUPIt5DHm27WsIAd89zwecIj3MZDYYezyJWFzGwE2r0R1BeXhDePLQ0HGJ
Vj4sp4Q9yItLJn7eDWtmPshxDFE4EGuGozhvYnWllDuGWa8P8FC4LUOOLgtmx1Hn59BdTCTr6bnu
EJymkonV1xabXzhRR+HPwY2WZAA2sunYvXXNwJcmT8TCQru3lblUmQAROy/5S9xWfzmAoZfX6roG
avKnycTLs1dNDadSTlwz8HGEq1R8GIBrN3IxBYM93p6QaR3GZJq91l0Of3/FuxH7S7pPbcR7qWIb
T8fqNge8B0z2Qfib+NXXyO2SX4qTHVYKES7t0lFSqH3mvLYHJJtCvePVl2EGQGO0XxNAFFjVsPTa
gLKRStdk6y7KCTY5O4Vt0q0ZGrLljgioXeVEtsuvbFx98UyQ03lyqxyjh8t/J8/+oBWE3KKreVvq
mIkAvBDu1SY+rkQI8PjimFtaFDsrZr+Rz6xw7ZgDu8ysYzX16Z/SUmwJUMeOwlr6c1j6zRZ/Bb7p
GojjuayckdeqNS58NIy0AAuLG2o6caTMg7fnl0TPoRf+0p2K8btLwkvp9tyxeWYghrcrV+7MQrQN
y57XfgwLPIkJpqJcz+ZSzh3o/KxJDg4Xr70xM3LlklwZIAvlTrHKO1jcybCT7tAc8iD3nrWrymeT
JcAU/Da/MircjTcQrEw0m52JCcUX3OzTXnzONOHdG/CxYLMdEsax5L3lyr2Wp1j8alTqrT1PCtqe
SpznZEmHNycocGAS4EErH0Yko4H/q8HC8mCPU3/upZW/yIAZWYyuQiGZpl1fYyez3Lz8ja28eGzG
BFQn7++vICOgWsxcDaGDLxHKOLEsOQjwuQaWdYCtr56Ve0D7ZzDuoUYC9VnY9eXLI6ho52wpb/yK
O8+7IsWW/mF2YIFYQTFETtn+RVpwf+fJ4Thn27ZTIufOHABqWK0CuwZZAZIvUm3ijsuxM6XVlyoL
dzfpZfyoJy4VAEiYsXXw40B2pBYzdveMEDhaAq9Hlh+W6THt/OzSTKikDta0xZ2vERZXp5w6TvEZ
sMDnwo43YTSd9dClQXVfBqp7FAhYKKhXBdiRJHrUiutyMQozfJFRtgApn9iH9ut94HL5Y9U2UVSh
/W1qi/Uu9BglSAei7yTgTRrJaTV1sBkAXE0CdS9ffnGT18fAGv094WFzADzYH+eO7gAbN9ZXKbRe
MVrL4dhwYmzlOnCeyqW4MRrPh7EdqnZzOPRxR6tWWaJdurg5brktQ6nXJG4gUnH6Nc4vow9Dmlde
X8N9fx4sBoqV8rgdmEj6MR0oFE95nXC389v0wSFWDoMfTNtpcvPgMPm6Iq6uukPcrSO4Dd989bRA
7MnEc17AAeT4J7rKdmB8K1MDOktWCvX/miVhPDg6rJVelhGruK3t9XbpRuo/6Ts9AHkFAWzz+tWO
sO5EIOc9Vy9x1P2YfrfxOhw9Z6qitVm+Z49avbGpsn81nD38jcuwd3Ld7jX1snsPhQt+VeLunRVz
biUZcCvA/3tJ9wYuVDxoaeMM8lAa5MU8E4cFAvfGuKSx58QDsZDH4251Bx8/KeUYzTirj77VSHPX
w9aQ4TvNrhWfgwXNe5Mt/Z/CksEfaXo2h41qmxOs336rhMfnASkgST6r6QpP7lS9Y+0QH/2cjE1M
Hcqupi8ZGoRvHYs0yXdZMlkcrkm9cw025E4E/0ZpAYC6or9Qd8D1pAXUEifnzb52aITQNfhHpAU2
m4P1lNiNvFzbfZ9EV6U7iOvFhqAJvoTJc05xwb5OKxE8ssmhQSdQn0wW4gbuv3VRoAQZUmBKRS4g
5S3B4F+2cVe7lPL9KLN9WEtDQ0tHUUwwH4swP5Uebu0SZpoKLxgtCbaVefnh1xboxSZuKfMiaZMC
eblYRdu+exOYGUXAbDfxdbp3GYHOOZn/qFc4UMo8T259NlA3mq8+L6lR43PA/V8X67aaG1CBqffN
Psh9IGT+g7kPPY764sOs1bjtElcdQq5/Z9omnEsgzLDn/dseypXDL+/rkHxnpTEpy2yfFUP4yfZt
2XCPtDddhc03VBRU1CYfoqxHMuELGEErQy+p8E628EE2rFzyb8RWGEiY/m8ZEYuI2zgpM9qso6Vp
8FhaM0J+UMvrJOe/AAIgCQEnCNQcxENCLOk1hG7SQ6o0XY153US5sn54yWcSnBgHk85Xuc9jP7nB
1Yrvb0Ub5TTGSOs0ci/s6h3BK9l1CImRmYXFwGllF5S7dGcs/3+kndeO5MiVhl9loeslQBN0F3uT
tnxXFqeruueGaEvvPZ9+P85ipUwWkUR3DwQBUkmMDH/inN8QMCW5/HP07Y8lFJePRiyxpVwEpk9m
08uPcInLgx0HxFRQ2yDOa7juIlK8GU3we5iLWbtyBETjJ71+46lASTyEE0qUPEzqrU8acglviodO
NK+S9l6VWR1jNuY7PxxR8fJhB6ay94LuyM2IKx4MrYL6HB6gxGBDTPILvqIqpfExSmBSExrACagk
eV/FqP/6ptxtMzmVb0nwIkIRB/m9bHIObe3JV0frBvODJIMAqskIIfwFYSfKzGPXV8oTwpbWxkv8
H0keo/tD3e4Bve1xGyjkCWwjyG5sShg34GsRNFCIaw6JikJAH6SvVUp9nJPXv9XQTzRB9g9EzzmK
lpveqs1dhyfNXkuL4E2kA84fZA0BapLDv7MkXXsD16Qfqim8aNs2P9Yq2WdSYuJ+hD9+EyLEdUh6
wLNB0KKz0YEY7kWSvUaBmb5IOkRb3s4DQC2y31Gc/2UPvXrguEADjsrLTR3J5in2pewAfMN8BcmJ
gEdsUYkCkUCpM1Pgq1Kg6eMGFXlklw9yhILHpqdOurOmqpAx2tqIiGsEZjlVCqAdlU3S2aq5JECQ
Tn6FsvRRRAkiFbFffpSSHmksaoRPCEQz1nWenJBvR4xDIB9ZjXm1c/UuRwBcJv8elfGDG+fjXxmR
2AN+088dIhW7MG1+cLrwVra9hsAQWXgXJxOERAh3deA9G4OIEYcM0sxor5GcwCmjjtvbHIXABzch
fVMWJCcZTJDGvaYAH67lI5Lan3yL+2GTNj5CxwC/3LjN5Z2pRz8R/MwegtxqiIei8lhVoHaR41BO
vdd9gU3yd4WsxW03+sNrTbJ8Rz22PQwewnVBWtuEBr7xSEUtO1ZuyxsFejRKCvjjeLge/YPEghaN
IJtN8mKLloy9iSKKikluZFutMgo0hrmLSmzbv2GbnTwUVkDtsCWwleXRf+RxV/BMAez2kltRcrRa
W+zcgTxRp6Dxkbda6ADv67Yd5xtRMyifNrN6ZDnJZ1ZpAAQ8c82HXs0hyEYPY3GqZGROUOyXP+t5
o38N1Ek7y4QLZKCzsg2ROn1U3M7cGk00HNLRNQ6WbJdvYVeRUzB5ImPEjB687vcPIMyVb5wCkEwr
uadGmPafEU0Xjwg3cqGqXgU1h/JznNrJA3jRhOgqIwIpcukbRzFRF9IjsDJk+4gnt3lPgS/aq72G
WlLpoRflklEJIzc4KEXQYrs4CV1GLQhowG6oWWuktNq8eQ2Ac73JBG7gbiGXmi1Zq43tYj4U5o3/
kVqwS2geRy8dLiInGwl6kPVD/QlYt3pAbo2HiSGA2fBv4WtnauJGBxFxWzQkLbcRGRug73EM/jWI
y+KhiNKCvEmR3HJkjR9VLZfuVOr2x7hoOGeIWJSG8AkgDE/E0IRo58pf0KZ5AxNwatBuR8KfJFNs
f8y7j5lJck8hk/Oh6E3r3gNgvm1qwHNUXX2WSpZ9C5U+3kdelGGFbE6McYz9Xuwxk2/VpME7gYTt
UVOj4C91ooDJpuI/kDSLfiQaRWgZ0NiTnAEuLZWm39t1H9/z4Miexz4RBwl3swOCLPgRGNFrIGlF
tq1uwgwjF3TibHK1Fil2XFB2uody8k1i7TUAjuLWTx7hqyJE0riURvJahdMRkoywUPiZJFHq16Cd
ZDUspE3LLgFNAraTUgDQvV4LRlT1y2zPSRLs6xT4JDwN/cBawAsSV81DWmol2PrMHb+5WSxYAhOg
Iw2KO6/yQqCtEsrsMv8dysjipI+jRlG2z3a2qO2jpTFdRokCgewi5YWuzys5ZvkLLkb6jRFmL24/
lgdJKNo/eDnI2diJb5TextQo6j9bnZU/wmvyv3HF9Y9AQQDqIAaakKuEQtXgDLDDxSZ5JjE8vLUZ
ZwHV1+ymi82PRdGXm9LkI63iftNGRS1wuOGNh9404AExvA28xTe61gcnibrMcdRUZAvimtXCRrsP
G4YBOXgcViCeNGwPgYjhZKlCKiq/98DPbwKDOMuu/X2DInEKV5ag3Z/+CxR2bL/b1uZzG/nFx0wg
v4MWr+/d230k7gDv5TtjGCh7ytrwWISJxQVeW09KSq4Mv7746DU2C6Y1bVBA1N2pBeKzMdjlQ0Hm
+ZmiRoAcbPoVnoq3Ryvaezb8QrnpW/TiQqqHQInU5M7yPPi2iZodWw01ObcpvQ99YXxDkT69U7IW
Mq/WWQjru+Nm4On2hJ0UxzL4cc4LXuxKn7kvhgEk0jNzMispYo4RZUxyISXVI949z70JnyBQyD9o
HaJDdZhbT2VbcX3aYorT4HmEvRyROWTWBhnCUhRhncBil/Y4QgY3gQWaiuebOkk8pzcN2xF5Ww6r
rrbxJA1gnqCVUb3og4XTFJflo+ThtQR2UYJ6g0omD9eAm9TKv3pTBJ0WRfvDUtvmW2I03iHG3gsx
OdRXfMltjyQwU0duBw/3F1FT4EJrNgyB5piaPJCyRmrQBVxyX5twrDEMxUdCRUxADHRSLev7yoQb
oNtieK3MQiXB6Io7YDhwwQ3ls4V+RBiSckLgsNaRa8NHHBVN+6gDlXhCsiuAhAWGAy+7bodpVwPq
IiedFoMdlmBPKy6EMivOMVJI3R6dJ1R7ajuWsUFUxF0OAv9gaK19WyRjfpQUwDPNKJU3bDyi6opk
ex2awc5TE+s+BgC7I7zjNKqbTzkowpsKwMxLYY0VawtvRFQTwgP56O4WjU+2q1kRtw+y9dFV5Bcz
1rtdmA3iYTT1T2qroyAfc6vWKUUKAJbWSwOB7iGqE7DbNeuj0EFjx1Lj31BdCRFpwBljsLG/Losc
fbekYJOQNSXmkjQka6k7PeJu5e+6SINtg8Y2bxsY2NVQDZz3VXav2DADtAZ+KEKaDXIPaXqDhpYM
0rsJKYvqxRcCV6IcwKfov0RxwxEo5PoWTS0WLnpAElAl3rDJVyFKaqpt0h5yu8yfWFfaLYZsI8JR
owlx0K/w4svS74RAMGLNOv9sRi1M4VZqzI3CCxWEogq1pAT6QV6PV7qpKZyVQIz6qIR/FEGUkcCb
v2hsLo5AReyMEZZKK0poVYFbvZVlWZ3kCg9Hr7Ciozf0mJP7Qt8ByP1C5Z+yIDqbDxn3zt6oPYTW
8wq1BRjZW/A85k0cIhygNTaH/aD+3fRm8VBRuodURAmoUkAqxyC4Ny3mRLtO6b7gjyYfYddbBysR
zQ+MiYw7xQ6pHtnyN7PVkkOJ1OqL3dlffNMCzFaSQaCA9h08r7KnesNDNYixwJbQdLPyDiyIaLDM
ag1yf3J21AXKUQq8b4RpdPdgDjAABU5dO+FJ8ORt3LeyXs3Y8bmW3DSS5j2rep28CN6NgMTrnsQ9
Keo7FtW3oqZOkScZDwjL5yJyW3nfqTII0kqRN6Yppbse0u5GDCl6hIRv236EhAkSMNs3Hjdf7VJx
wo3Phw4X9Mde8lVIPyRkyOYMNdZYiB7aulnfhdhc7JgKnuK+POytOP2pYpe4Q9Mp/loPJLp1s5G+
FBh6kWzQahiH4qUgsHyiwIbmlOz2fxPtfQZdZpB0hQKDs2m/KxsSR10LViEMs+90ji2d9dA6Jo+R
LKQaZeV+ddfHQmyqsihPPsfOjZ8jignOjwoFdVU1hbIOBAcXFQoZKvS3SA+fdIyfd0oCYVYEvKDM
HqeUjeoO7q2KoQkBljmAIuZOk0ekZhqcPgBJgWSqzHK8s+0WfWPfit5ql8y1pVJ0qCKuBl3ucGFF
MHEbByHIZtLAKOiWFbic7jPekqSWo9hETERGuh/WSN9nN5RppG0UQXdsFW3YA522oI9AnJA7/IXG
FKakjcPTrm5r7ahGFWz0csAQgVrjPVyTD2EUWR+BAYXbIi3MI9gWpJxQ8diS7vehCTRc/eDqIcjI
4ItNqXrQa6Og6ADAhjKB4H3RDLm3t1rzp2c3rUeFtO+n576EbBXsKBgz+i7rBkHy1wWZjAwuGnOh
MTR3Brh0jwBQb+oSPyuPU25rWMSTlEeVN+BGb8UDNpHkpTRMeyrkwIEt2HpLqVVHc1GaMn6BXUWf
u6ZGEtSQ0DdHsBCsmqffVblHRgXAxnej65ufnoFKoUDbV4rzHxaJ2SPYG6yuB2uYfl3ys1ISsWs1
ivm+yu5GFALlwEmnVOYA3gYWot2Jj8aP/FeBUOYmK6lQWrHodoUhR8cSGO6tIKjCDZGobVNx3cJx
M6ObEmsnJEwRNAssOCqNrSIIHBnlA0Ws8dXAC8Hhf4tZQe1L+6QJpL1o/AHaHgAkEIjyd6kBeUlC
rvgeGVrAKyHCQ6AvGBpt0joQLax9Q7O45wXVQLjz0VuFL23Ite5NaOEK8sotL9MWbkFY3UYN+R6k
5K29Sv0OsRDNRBkk1O9UJQrwAu0PWgEHOadUil5920rqK/VsOJFCJUNpmMadcIksuS4gNBEe7vNk
KB9RD9f35ZgUKENgD2CWAXw2zryk15AE0vmIW1YFFp+T8AfZajBoQbAVZYNmjaGD4/R06WgpbXAE
SkNFAY47lR+t/VwJ0fylos+FmippplOhgTDLMBvajrmL5LLGWiyDAbhAUL5aVMUPpvvBhsRAjDdZ
ksgjENdCAk6DDjK1Owxf9h60MFCfU9k0bcTfHrHCpyKlOja2sfzQ+an+7CdkZiWw9i9ynsNO620b
aj2QVsCQJcl5nQIvRXA4VwC+TV1R7o0OqiQi5Z/HZoJLqujQygE0ch6Szb6ug8+Ca3ETtyQryLGL
I4ufzJzoBAo0ANYCdMCPCNmBlpDRYpv0WCWJGCSUbequCnwjYjn7UceCBGxMX77yClaOLZxwWNCW
694VisK+CXGbc5Wwv1G5wEDCSv2TSZpbvukLMMhYjEVmfsp66LsumCrOI5Jlqkp2x4pjVB9yi2lL
MO4JbB0BfD1N3sCTv5q1wZHTJtgYB1gIGzZgAUR6QT7x+q1QjzWi3ZgMSIlhQLyxCxixg89pLvXo
k9X80G1YSPrLCEAKUF5QvmENox6tPO6cyNcNbhWWXaVSUKWSNlJTRkLGClRxr6qg2bm7FVArWkNp
lZSWmMQQgirNjmOtWd+ysMZaE83ejeeCnLruJ77ov65ZloBoKkz++dd/5d++vASEuf/zL+W/wb5h
lxygU4wqGvqExtuvfl7XVM1WdY0qkK7KyuXnGzYsL+4hO0F//ssb822mDH9fb+K9wTtN6DaxuqYa
upBnruvk2cwmLNrspIwPg/UKN86I4CZDefzFdhgi2bKFsFTy1WC1LruSy7FKPSqTUPL6Eg07LMIp
QUXD/Z+1ol62Igp9jCb61qmzLYedmTmGT5IXHJ30QCivHa43tzT9TDxCxapla0Jol81FMm99LTCL
ExcPV/jgrvjIr31/+vvZ8kIpIFEK2S5Oxd9UajD0+bOfr19+PidNCQ+bny+GvRkfM3d3/fvK1P8M
cc0svf3+P/+yVFlnus/GZ1p8Z78fNrEJw8wtUNd9tl5t5eS1KJiBIYSyukXEDFmMCtzu2yi9XG95
beBm+7IGZclNIoqTpKMBu8ublZ6tfd+67FieJ51vyDoTA9YSYrn/hxM/25UDYiaSPDIz6Qj3+wUa
zB+Njy5f/n7TJiDKar7vUW1WBFzd4/UGpqXzfuZNTLoQzlBIbV42UFF6zhtDKk6W5RTADpH7qr5d
b2KawytNKLM+kGnHgCrzEGMS/R4MxqZpCKmsNwnAY8oL5nprKx1SZueXBTQJED5bEXIMcPiuui3F
yqJaa0K9HLNMi21tmHY7gIoUWjigu3GlieV1++9p+WfDnm1IBLM8BaBgcQI1mbUbihLXR2nt+9Pf
z77volqeAm0qTh2BLYx15/rn10Zo+vvZ5xWJJ1M0MuUIGgUNVUlgcn/Yg9mRhVVhbASxVZxKokpO
p5UJmP7v7xatJXTTJsCzdDH7fM5lT7mzKk99ggcAkXkYblveLu5wuj5UizNx1tDsBLQqKQHDV5Yn
m7Id7vZoOF1vYHEuLHzJwe0LHhuzuy8xKdYqVYiC+KRvDD/YKD4k5uOfNTJbT5YL78zANPxkBMjx
jjoMZpMaYHp3vZnFo8QWlgVkXdUMfba5m2Rs8V7UOK2OQBZBnD9rAxKaz9dbWZx726IFBQ0QWZlN
id5WkoV/Edct6n3uvYbx5c74dL2NpWnXVFUzhc2LW7dnbeCbVteu1pYnCXU/65BDdfyzBmY3n0Gp
tRwNGrCrbVP8HRTlSgNLoyRkRciqpip0Yd4DalaM4Jifki8VFoL9kUxxnj1c78XS4hWKpVuqAsfG
mg+TG9cuOrR1fjKaByn+1JdPtbISik4DMd/pQtUFtGvNUgxtdlZZdmx5bRKBwugxjbCLB0m2nnTE
rCPPu4O+MeK11acrg7c0/eeNzo4XMtNtQSIvJx/2baPaX6+P2uLUnHVpNjUDdbUuaeP8RFLd8G7d
gOzcrm4+/EYrgrBByHgICXN2sKSeFRKZesWJbFXwwfK/iejTqK7cJIsDZVAYsjEf1wxrtuNVmex6
DkD9ZER38PSNlclfXF9nn1cvL6rRqloYUjKTTwE+VE9cVog0XR+nxQVmGMa0iskNiFmINSZ5Fqqi
z08e5UWqcaRHUFqcitYRibwbXfutIft3e/OYEeipEQ8R7cWEJcnoDEAtrvfon5Dt3Z6xmXXTENMZ
OdszZp0get242ak0gZkcfeDA1gEFN8rWkDmTr+gkXW9xcZ7OGpztl8DPEiMpaRBBTCw9fASWspvr
TSxuGpvaqK1zv2jzh6+ulzhzpzSBM6bSIwNbfC90c2PeXm9mcTWcNTNbcWx7fTQTmkGDAR+4I1L/
hYpERLhrqZR5NHy9vWmvz6dKlxVZ6DrzZKqz1VegxwCt089PVfocuYAM9pH5UKCQ366M39JOPWtI
m4X5lO3g5Fg0ZP0MsgdNPF3vx9IK0GXSEopO9lW2p3E9Cyll8GUKjoN8XsMgDgwzFkErPXg/VORv
FCI+UiCarGmzYzPwy1EfEjs95eEHIBsi93bcA5iSfC5QVbrenWnYL6flsq1Zd0q0XALYfelp6D+n
3k8bozQb4L8C8jBOoNzdQ4673uL79a3jL28qimrjsaVq0/ydDaBoyOIXMMpOUJdrkAjZE4VBeCbX
W5l+96xfQiZtROhk2xC2Z5dCowB81wMpPQntTqeygTbvp8G+idWbovt+vamFrAV5sLO2Zj3yaj0m
10dbWYfIJJoHzXhCPAwa5w/Y0dtGAnAHzLP7bttOH4Evq1Y6+37J8wMs09ZsWVV4J8xOJcy+Exv6
JFnFO5OSWrqyHhdm7OLzs/VoA6YvtSGazMEfggI8yVHy7nJjJdp9v7EuOzFbiZZtKZbV0UqR3Hn+
bhS3jfhyfaYWOqKrCotPEGOBOp6dQXEPtgjuRnr6Gmd/tx4QApuC0e56I4r6fukhZKMSikxPHRxi
Lhd4CAJNVEjtnKIv5uYH5dzAfLbiO07VRroTzRMsE99+vd7owpFx3ub8roXZoiVoTKcnE2s7WLxR
bu89UC5x5rj2L8cq+kVbs1AodG111HCgPVngwjpUrAQyscrw6Td6BHBUQH8TtqzPlkM6mmDDdDaV
ar9OuvXdTmrxI9Ghzoxfrzf1T5gwOyx0TiPb0FkbNmntyxmDoG12ck2PqPphHnvCeeBg/NQxWd3+
VYi/dM3dt81HX7/tYYEGPQhIgd7NBzt7pMYRuGAwPsSo+Pe3RXC4/tPe7WxTlU2ZZcQbUJ/+dfnL
+rioJcm31Rceg59K9SPM/Z9/1sLs8Kr/3YKWnVL7+Q+/PhtZsGU2Snj8/lKBGxXtJMpe13+/Md9t
sxGa/n52nZSuAcJOpgUTnGS2gQ0X6/fR2p5ebAW2nWpMxyvVz8tWWgV1FGzgtRdQIbC0kOhVXcSX
W3j7TfdNUuE9etVJ7eO/FYDOvV44oMKevTA+GhaghDah2E2x+ni97+9Xh4GyFHIcFhedrc5fpVHm
9oos577T2G+G8TFcyXKsfX7WaYHjRNSBYHVK7F2SQ/Ort5bJYE7XlSarVJTU2TlSREEOMUkHdzbe
NP0x7FdWxsLP5/u81YVtymzq2bUVpEBdXElxXwD/pRvD+o2frxqGyYWCsSB1i8slAYVWyU25Ml/K
6rHEdGnllF369UIRAnkildSGPNs5kdCQfR16F3ePu+FQ9r8+t0ThnHmkFAUn3+ySUvJMz0Mp9hwD
gwGVjfPLG58o31ItGFYah5c2+77mCyh0kim9BLgQYIdXSCuZvqXxOWtAzMJ8lPqUIS0tODQgY7xj
mq2EqdP4XtwJrE5DQbZTUUzDeJd8gwVI7q/OPMdueBUhubEZ9N9YoBClDJlYgRPemrp4dnTlch5i
BwkNqPK+248qan3Xj4f3hxYPFM1gbRJuq/K8GqxLdS0NgHwdTqDBO0At1LAzVn99oV60MtsHijSU
dalpgROgKI18+S+nqHjbn/didgVSPUSVoeX7dXlbB7cA1q6P0sJCuvj+bBb45YS2gQic4dXEQqFY
OaMXJoHrwrZIGwqbMHp2iAY6HtNQImInS3cq/jH3vLCkYCUR8i78Y4lqNsheQ5AFpaHLlVQVZQw3
gUbkpt64IDvTByhiJSnwcGW0FrYFO0KwM0xZgT0+O5aSANNL+HCVk1hPvBMhbQh7JZ83/djZzrto
YhrRs21RZH7IqV5UTgT39tCnYJQtdCdxhR/lZztqnKrS8WZBgxqEXALU7vp6WGqe94EMfkIxhDUP
BkGt+8iDqCUYYXgQ5Yj3lSF5+lOumvWHMNebozwGIQQlWb+tiLpXMs0LyxHQw3+an/U+9eVRFpJS
Ooei/xRJn653blpt87EV/MPz25ZJi882k45s9AB3uHR65bUcnQJLKQWGcXtrW81e8m6vt7a0WATG
3ojcqgBG5iUfC/YW1A+rdBqMs1Tg44X+Q8vXKq0Li59SjM4dP4VBxnzxx3WKbk6mlw4qQG4b7Prk
R9cVG4zFQMtd79DS5Og69AuKMgBg5vAduBBFYXV96SCq8lIa3l2nayv32tKY6QZZbG4Fttl8zMo0
6EcrLEsHomX7gvWE+hwpNQYWIabF13uztBhMVaU70FPIzM0CMA9UpxxqWe3Aj83AxX+Co3/TGYg7
13AoY1P5gA3y/nqbytIQUuNXifv+ORBnRxVCPA0cWRpNoECAIDQOPojl+CcGFQeP9tumfevC5rlD
tKG10eMPbhJbHIrafLn+S5YG+uyHzOEAddGVPpi92qnRzDfa00B9OyverjeydJicNzIbYiw5KoSp
ytpp6t0ofYiGO90E0I8AnuyEPnzulf29OLratN9s3iqKmDp9dnYGEWKz+UCnZHhAZX0KXXflqllr
YXY+manbKgKlKKcsQMuOOuK2vbuyzd7n9U1jEgeANEQK3OayueyGbdpyJ/ShcirpGYZOBq0oUJ7t
4rOipTfCvUFKfaPApP6NyTprddovZ4PnmlWSpsNYOXEP77q9TcWri8PWiFENiOEm3hSQVa43+Q8M
ZH4gm7pmEhhoOkW/2YHswsDGcsavnTTGwEe5TbrPvvucu0esABL/tg1g00k/4HGv9HVxGs/anf5+
1lcvwKIm9wLa9cUHYNxvbrqWWl7cYICaLNm0WJLWbKf7WV11Uu5Wjsb7xXhMsEJRDyvDNw3Pu+Gb
Bs8yKcsigX/ZDfQzkXTgRMEXtgVijVeGfTKqZ7V5UGxzq1Q/M/Or4n2Q2o9+/pT8Mh6OZQqgAQor
gAaQ3LPd5iFCOhYaewGXERkxm+I3Jun8+7O9ZoVDh9II34d3CqNGNCuPwKUL4Pz7s20G9yWKI5Sn
nGYgc+1iDbErhIdbg6nU22Sic/rx4DvSCND4+sQtLb/zlmdbTfjYHMQWPcuw2B31dpNkK7HHNDbz
lcHE8O4hK25RTbtcGcqAwk6C25GDdbxtvFoVIQ7+nt9/tR+mLPOCM4VO9G3O80KApYFghaJylIOk
IYGDcuf1Bt5voqkBW1fk/7ukZ0tsRL8T7npLAz3sjqOK8jpx72+0MSW1YPoRronZWSC6uI9U36uc
DhesaB9PDvArt8b72aAbPFIIOnlX2/N7yfZ6t0WevnIykAD1Tva4DfdRtBI7vV9Vl63M9ksCh7ls
hFQ6ifgUah/sZH99oN7f5nzfxsBD/r+Rmk1G02uEz7nOBVF8okpH9HKE+wSb/yGpbobiyVLWwqWl
6Z8iMxNECGfN/AylHEKFW7UqZ4DDL2lYeYCxb1cmZ6URe5ZKUVqtr4bYrBw//4D7u42CvvJyfeTe
nzQ8F1kACikt2SLzdLkb3TAsoFyw39H5lWqcerYtyP0Qhz8ce1ZOteXu/Ket2dki95aPTHJChFIf
TZVC0iG0Vnbl9HMvD5fL7swOlzCEdo8GCrcn3jIhBu+NSSFJVzdqjVxPufYkXYgSLtozZjPUo4Ln
IYFWO7734nJaBtKdnHubStnV1o3JSpTi+6K/65WVDbW0bc+mbY5FCN2i5x/CSU15aKMPqrcT9rFe
A0evtaJeLo5Wb0rIp7RCtNeHn73wwS9fuIuuL8GVZWHMQoUcy4jGRrTX8fFlsbEL3Vq/jAWdkiL/
WeXG7CDtjQKFkIFlYSH9glebutKF6f9/ZdnNUxNl09ejWxV0oX/rXZQqVkqwi9+fgAcqWBrtHfQk
y0Qmo+5eO/idbv3saay+X5+DxQZUYZIIozAhzwsWUojIX1doZI/CN/8Q5q+/8XmNk5IL0+T1MJvi
spfDpu2UykHmXyu26sohtvjrzz4//f0sZhaUPa2x5/OyiuvZrdQkh+u/f3EjQDGm0s1t+e5BDv9Z
G9AwKB0TFfN0fC3JPZFt2DdImV1vafEAmzL0NgkA9d07sbHkQkI5iLCig81leAfFQPO2VHF7rht4
8/F4c73BhScde8OmW5DXVCKy2ZEZ1Shph4bA7zvWbwfRbcOhxVjuqJl3kfnYJZOPHIKL0kq7i0NK
eYPc6/QUeYcQg2qKRQvZvC7CgwmFQ9E+pclnS7+93r+l02UqDZKE1allzVe2hwXNgJo0ScuIl75w
90Gk3ka9WGlmaQmqJpBKnjxUxuc1M8nSG9juWu0YSJjiltUd42C0f2NxnDcyO49zIbW1FE+2PCQF
G3QRERyois8ZtPpyJfR4j53hyDxva75lzQKtitCkrfTZd/9CFRE++mGQcYqWHdl8IP1T859jGWcL
dxckKxfc8njaAK2mjN67GiFSqDD9qE07OoTIsWoeUU36fH1lLDWBviNkNh3UGMX8y1MD5Ugl0qqk
cUjrbZ5d1M2uf39phZ9/f/r72ankdwGqyILvm5q/jY0RnZ8ns9mn2vF6O0srHCwajwQCYOtdMjcu
TAu6etY4QHFv8NZFpJBXadMdrjez2B2dR8hU9LR5wF12Rx4q3F8kVFh5R2w844AbpKpuKnJ019tZ
iEg5h6jLYDwLqHueeGm7XvM8dNSdTORbA+26UbntilszeFLLXbEWky4sApgCvA9JVKuE8bPTTwr7
LsyTenAM73u9LdMv1zuzMGgKUBlVN7g4SCPNdxHs9xY/vZ6DG9/gw5jc1iN6bStD9k/abRZ/0AxJ
DxVFNNDWs4MBLXczltqRMcPaU/M+grtGD+1Fik7CfFK9g575k5XHJg/NbYbDNRJTWwELGDcGsdMg
Bf9Gr4WYsuVELOa8BJwJOTOKOhicJjlC649wanbvwr+vN7I4c2eNzNdjJFqlk8OBAyrZfMzG33h8
KzBB/92J2ZiiCx1GupcODlT6Dmn6ZKPFKzt3cXWcNTFbHagp1DpKIHQh/IYug/Ug4UzcrlWb1wZq
+vvZORT20jBiYTs4fnXTk6+tTtcnYq0Xs3NU1L3i1SDKnbC5gzrtto+j/WCb+z9rZfoVZ71AZE0z
wyAanEC/N3xpq7dIy9h3Yq32sjxa7FZCBh26/aw3mdq6g+xnA4rKO8Xcqr8OHAOeIP7z/Vk/wDQo
gdWxrJTx0Gs3YbzyVFi4DS6+PwWYZ+OEY3QC6KAcHG/cuwoaLyg8HK5PxWITOvgROAtUA8zZEGmW
l8R+g2w2trVavocHbCj7600szsJZE7NRQvsBWl3iDU5SPhlokxcvf/b92Sj5pRbpfkcX7GZrtjv2
3fXvLw0ROFYN7ouicSXPvi/31ArbWh0d3XgJ5W9D3qJxtYLvmL4xP/R1FhMgBm5JgFSXMz2g+JP2
QS47gFoxMHY8+AJheGOad0Hbr0z50nzokzCCIGSnR7OTSqlyP8m6WuZZcl/J0hZWzMqdsfQO4YFo
AnuiCGlqcx5CiQRt5vFGcTyB/D67PI0UeaPXGj5VuByFIwL51Vck4e7GcA1QtxRz0C/UE1Df1d+B
J2pdr70CdINjVxNK2wrvVKhd4mAjh/PLUgCmySaXiQwhXExSDZfTlmAFMpJxVZ1GyLsGrCKeLdcX
3zTx84Vx3sJsYVRj3eJZRQsdfiNP4aH/6SW/sb6p6VMgY+WxzmfroRvSBJlAoThysjPdbRrdhGu0
1KUlZ/EgpQRHkeo9hch1RY/k8Ohk6JQm+MLg+HZ9nBZbYC1T7obd9475IoVS7o9JNjo1nh9+HW6+
X//+0iFA9UkncUAYRC8uZxrlaa1GD21w9Drc4//jhtJe+mVWDcvpvJGpk2fnfYBWnFDqfHBGDOC0
jar+xkl8/v3Zcq3jYQwLm05o3hHNul7fXR+kpcV6/v3ZYo0HFdfLlPvK5nmk5JDe1FOtJ/tcWzku
l2abEgG5eh4VFnmuy4HSVNctuqgdnChE6kGt2Nm/3hWSc+AGFYWy1rtMCjFWbyKj2JGGig5KJj9q
WNfGvb4HmrLyPF56nsPQQagEHs3EG5xNS5L4GqLhRef0bpXuZBtVzizrUIVKLTyr1CTYYhxfbU0J
Z5VC5PapqfriL9XAELsnH47ktdy3K0f4wlRe/KbZVA66DBam5jcVabCtk++t9FKoT5a88qZauiku
2pldrkEvJYWslJ2joUHURyc5xDgj2PT5c2GdWmnf1R8FPnrX1+l79ohpwsYG9QAelNBwHhjqCrnX
MsLSOcJ23LQpKZb4Au2QKMr7o+nFmzFE/iv9CzfOUstXWl+461XKgGQg0WLhR8yOEsmOO1uyzMZR
7C8h3rOg7pB/S7N7V18p0ixOIswOSrPEFYQXl9ukQkMatkPaOqP6M0YUcsLE5Agbhvkv4+lMAJHy
hCHlsuLJf9lQGFcjWvoNFtnIzyYbf1w5uKYdMLsFAdhyPVkgBt+nRUytkKys7zunKXE/1cRxVMpt
qa2Vs5ea0VkNRA+kX96FDrI2JFkhit4Jkl0SoNL3oqzxddeamO2rsgwi2EM00duICW8l5c5cyyCs
NTHbUlqIzH8/0oQmHYbgHiKcsraEF85f0iCcilPCV6PGcDnfWCFl6JdXvYNakIym+q9f5uef/+fQ
OLsHfdVMc1nj892rJZ7q6NefVRefn90ewqiT3uUM5S7fh9J9irBL9+sZ8Ysm1MsBwrOrhfDJHHgY
f/4jJt1s0jXCzMoszLf3ONapjZ957zQo8oe4W4U/rp+Taw1Mfz+bh0Dxq9ac9oPo/5a+ou/5G5+f
QPOk7MD3zH+/X+fCqpD2dDC0iRuonCj1/VkLsw6oovDkKqWFIN+qt1q0/53PT+8MnjhT0vFyfJJB
FSmWYp2Tj8VWDpLtWq1q6aoACfv/DZizfVZYcWsJl9vRMp+QBcacZ+eNyU7qN5m1Agj/Z7TnZ+wk
AgdNCIEocNmXnUFecESEeGicuHQUfe+1t1r40c6PrfqAKOO+Vo9eUMCR3neQb0Pz9fpQLrzapgCI
wxcNFkB6s57mnpZmJc4qjopTod0iLh432+mY9FGzxVJrXJu7haElo8kJhrsaWeM5+tFAg5E/2Lmj
JAh/ujfCf5RKzANwU0Wxc2UdTr9+NrYXjU29P9tIhaW5yHRYuSN412fpXdscpOrkxd8j/6MZ4RfT
aytH6NJ4nndvNp4xIU6D2nfuuGn8qapRs/fVQ10Nd5owUNYcNurYOdencOG0IH80ofkRl+MhOVtA
QWX/L2nf2SM3znT7iwQoUeGr1GmCZzwdPLa/COskUZnK0q+/h37wrluUbhPtXcDAAo1hiWSxWKxw
DnMHVStPue6NPwrJ6Cu+zGx04awZgDTNWxujd4CF/zTaD1qyd/PL7Sms1YDMpBjzjap7F5RWBqSM
46EH5YlJ3+uQblr3V4UaanBIKsM+qB9rELrflixbPMFSkWpwMhDLlicOtYpQ319cqbOJcafhSgOV
GqQOE5rpTig6aICwKsv08L8XNdxBXwyKAOE5Aa1pPn4QZV2DrHpxIs4Xyp5157FKvt2/ROgChOes
8s4YEXMiBSU9NaK0PKXP4M8jg+TErO3A9fCC+qp2jCalMStPAN/vus8dyMH+4vsJWhqQ1EH3iSW4
fm0PfCVFMYrTaL649cegsiQC1kwaEC+BTIo3DXCzhBnkY210BE+ZEy2Kp4ECjz6uPU51HdbADS57
ySN87UTyWgPgm5go2BAtKGLTedNE6NPonKNSgE+tSIGnc7Ilb4sVzSIoBQR0Fmob0OEiaBY4DMuw
rHN2or8AJlB/R2vX7X1ZMZXo+sZFYJmomsBlMFddRNgmpZlSdkoBq+1VivlY9AmwC0GaAzTnCmjo
iXI3mAQqNK5lCsc9cYjrgjmWnVgGSkFlwwmIb89qRZ1nEoRlyzTwqeg9ZlUCANXJdokj6xlcUbeZ
BEGfsx4EvzHDHBJQBEZ01wLzHhxDaHKx3m/PZU0FEF3lHUG4rgEPNd+h2lHsoQ9CdiLDyWk+MOD7
k/1tEWuBCGDu/itDBHcAsTfrYxMXZlU/NDUooJRLCix21/poBq9ZB2buj0SX3dKrm4SHM8IBQLta
RJnUorMSMH7CL3BAJLwHRv7tWUnGF4tOaaPDoFUYP3U+mOBMGn7eHn/FBADZ5t/vdwWLE3W00qzQ
LE9RwxNUurNJkmcs1n+Tos+3P4y6og+pASmZXwOwHaShjR9YkmCJbK0EM5DoCktbB3PpuuYzM4rn
oIwPtyciE8F/v7qEkb1l/1uuMtrWSA83kitMth3CmaeKVZuFgYWaauSNtgpIhRRvkp1G2SyEcx8E
QaMyFVLscJ+BzbLc/LdV4nbnapXaAhzUechdITw90WEYts8DbrJPt6WsWq8r1RVc8qouAZiYYRYJ
8zv1WUcTvbqL44+xrKRHW7VeV5IE61WgnsQwMhxCF9khGsb7fgKrvAPYNN2g5jZxgnI7Jfo+UJMH
R2mBEFi/p1Q9gEERrI/gSe0i+8vtyd9WFFSJzpcYpKfAycixxEW2jXK/qZ+TL2h/vC1kLcp6ZR00
MUo/sYyqaYITFbSatoHzk3pBGbabpKa9F5XpBEJJckyw2VsgL1aeQ4GT17ogPQ3Riywx8Otai7Sn
CcQv9EYIWqVFlst6hvdeUO2SYqfI6qvX3s+Y7R8BgkK5AC6c4MOXp9iojjYg26kJcgTAYrBa25o6
SJpMd9cN5LHHLPXI3SGGua+Y+nZ71de39s9nCNo2qcmEbDLusaJ9tjvQvJZgPmwAzw8ModuS1k/Q
v5LEevk8MnqLVJAEXvQpeirUj3l0KMInaYfW+gH6I0i4ZVw7qNq2w8p2+gb4CoAexKG4PZf16//P
7lnCHZMESZ8HOV7orAARo3axiheWvVD1g1mCj23fh9/GaNzeFiqbl3AdhLrTlAjw4PZ3n436JXPw
OP+rq/PP0vFPuLKldsMsveIiFHAsaVX7RgAROhb1rurt3e3Z/H+O+x9ZXDOvZE3hiFIJRnBNRy+N
/iMzL7b9idOVqw3w7srvnX5xx68p2QNKRqKKEqW3hMMNrpcu7QxoSK3t62anupcc0IetZIar+0VQ
LwkAOETlxCINJTXKKW8m7JcNQtw3vBB8ydXHD6fwikYW/o8EYR5OQPQ4C3FVkOrBbQ9m4ZPynCg7
Fm1D7WmsJZnHVZt4JU4wWUAkdsEN0+MOBGsYGLrub0DkRQV/piPYIuAchyW1sGAs2b83MosuWSwx
HoDii0QdNSxWpG0Q1Ko+0vBnQD27eA79v6n0uJ6KIdigFBQqmsGnQvQIvWihF0nstkS5DMEAsVQz
awukTCcl3bUhSqVfh+7h9gmVbLdYw5Ck3RABkh9XAygoj108SE7h+hRMRBABHWIt+oRLPYsHsNSV
J6M6BB3QYZ19COqXv5nEHyGC0SRD4Rppw33c6jDGH3vyNz46+TO+YDE7LavbvMD4I9kR+gAWnNvf
v2qqrsYXrGSNbkPc0VgkrX5LlEc7+qKHezubJMsk2wvBktgucgVOwpcp3Mag+LHgU0lErN7/xIYh
RNEQamv1ub0HCV4DCBCE7J1hq/S/knxPYvQD2V/BuycRtb5of0QJb7MOmVnaEwQAwvgwmu9N97lF
s35tS56A64v2R4ygWzn4ZXvA9eIaCT+DwlixnpJEcofIFk1QL70FfW1uwQ3tG9Ahb1HaD56Sx6B2
fMv9K4vyZzaCpo0sB+TW76gJyOHAxZz5Ulin1X2xTFAUafhv0ZCT9aUy4HkDA8+STWg8O/mHgn2w
WgmGyprhQsMDAIdRYaAtGnIGOwNvTDzA+IIbdtirsn1f9f6uBQiqbLuTm8YBLsK2ek6yb22xT+0W
ANfHxn4j9Xe7SzdFJ5nU2tpdyxR0mpmGPlAwYJ0ssgOLY5DsdHubVe+3zc2avl1LEVQaWZ4o0VrM
TFfe2QgyW9R07yg4XGUoEbLpCIqdNVZc1WmNV7sbnLIGHJes2qVaZHpJPkq8Wu6XiG7S9aQEzbbt
lmRFg0mBGzYCg3ryOA3g1t706kdHv9xeQNm8+AJfebXaEKKYosO8NH0zUhQwH6bhQzL8RZD7ekaC
J5a3am2MKTQcrVl2uTFGBFH/4uIx0YyDCh3O4yD2BmpMHdzEwY3QWtYzKcuj5vR7Cs8S2FJ/UT1G
rmSJcceiDcJB495S9RAeVFQ0x56MVGzdJvw7HTH0qABDBhzhCGE42V5rXhzzL/yA6ykIJqENaTqB
SwXOEkB+VPZPDeK/25olm4FgAKahAVtlBAn2yZg87ct/G104+C2qpFD5AH8yK/ZWvc3/5kq+Xh/h
vLdZmIRWyNVJPSjtJyv5WJXfaCSpSuCjLE/6n10WTjqJrBbc62p5CouPWfJJpUel2/63hRIOOB1t
GyWrOHrDuAsNX5YVXw3/XS+UcLSJGiSdG2Cb2yTZsBiM0smnCCWOefmkZB/NIduh7Nhz7G/m8Njp
HyL3p2HsMpAR/LdpCm+xogb8hQ22wlOLioom3KnV6baAdUP5f1uForC5oQzLsjVC/oDRtbfBPNBs
N0SvWvzptpTbhwb16nMpAdyzqcggxcBLzzgYo8QFlI0vHHvNon1alXgj6QyNEQ+prFJyVaENVBaj
jtF2LLFIAp1KFijJKzzzsg7FrobnDNW3oJQRQaxO40qMMI2CavpoGbi16upjRd8DoPP/xT5cCRCM
Fx31mAEBBH4sOGft5qdVfP5vAgT7NTlN33QDZpANG20CqrvE+q6qK6DPwACC1LUqFl13WoxiKAC+
oP7HjysQPe81ZZv2Eh9cJoX/fuU96KBip33NL0K0JQzatidfCrj8qS3LJMoECVbM7XLaRQGWKwwH
rw7PZn7ugNo59p/+YlvgPoBhBGbJEHtsx75J7CmG2Z8U1BGb0F+UT90WsXpE/hWBYon5mhWJmtJg
gs1XXYR2vCl4r2TB+tXjcSVCsCKZ3QVAXsQpJ98ngDH8vD0B2ejC4QtsxRmGEU/8JjyiVC6RGFrZ
8MLRq5TKZHqOLVDsfW4AI12y/quqdLU4wskLGkOvqA2dza29syu+vBmyzJBsh/nvV6ciLLuMWTwt
TVJ/jF+QzS1kt9H6IgFx0wYwM6csm4tQxwYlRASTQGY66f1EmjBYnQMOANhzUZYOWz4XwOCAZmnC
ECfKYg9UK57VP1HrpY+0nUZdz6DdRiuOdvNtIo9J8Fyiry92n1H7KNkt2XcI97rRNyytuxLfEXwc
m50FBhaZQqytpQMgUY6Ar+uLbps8DpqcdH2GQh/t4Kb5xqx/3j4xa5O4liCcmCKYsgE09NlpMn6F
xYvJHgyAU9wpw0FQD6geug1mIeDvCMeGpIHed2NdXJJSoYeoCK0nRHvsh3K0XMndovHNn7mtv2UR
F3ExVO8uSiGHBBBnaTEVl6zW/ThGU8/gA7dk02aHtn5uU8MrQJFdj+CObpIjaC1oWh40mj+bSekF
tu7XNEF1uipZgkUwAJ9lwetAdZHBASaEJajAETYqZccuYW17htVslfhcoLBXi382juRFu7AigizB
iqRd5TA7G9jFcd4jN/FSo/CjWPc4u/r9G3s9K65cV9ZkVK2EMeR2L1YYbMco9qCq217aNLS6eA46
APEeRgWi2PMAk56RtmDsouY/1aH0M+2VhqEHTuBNXsj4bRZHDquHdmyoqYX/WxRjMzuIKXCKygvg
uT+Rhj51SSRRUpkI4cwBstgyFSR/LkFTfEsU59AGgSROsyICoC+g8MI/9Mj+fhpd7Yw5dowoWV5e
mkT1y3cnryVzWFGymQD++5UAJBx0TYmL8qLHgZf0j7Aau6F3t0R25y6TmwBLuZ6K4F+FSDqgcyfB
hkyvRIuAfNp4wBvx0qreTMUDaCR2cdNsjDTat27sJdW9qTqAmjjgqAFdHUcoFDusGCnsroj64mJM
+UOEybaq5OWzot+84N0BeCDqRxcMj3ZWamSsovIyDMG+i/XBC/rJ68CM42U1CbyiTiQSV9SDN7tr
JmJSqPQQgb4dxQmjOIDEXNFxQ38bZN73mgAQPxhAreXNx2Kbn90ZxIwJKS5t83WM2LZzZYhUKwro
AvIKsCgOQmqWaFGbpGsKNDcXF4LnrvrmbTT66bZ14/e3cJVAgos2c5CfLeHKUgII/qFQiwsFO53J
es+i33NSPzXp4GsgxdWc7SCjhVqf1R+ZgmlIhsZI0fiFq3JA86d5bNQz1XKfDPvbc1uVw5EnoHE2
XCn++9XxzbqyBbJCC6VG6VMPtsxtGKM0ri/tzs8AZnn/ReGiu5ZXK6PvE30uc3FR3aYpkAOTy9Qz
pFvSbY+KJKbeDVAI0DD4nDirQClUkQidi1HaJFfcwI05l9W4KWRNimtKfT28sDl6GE0tQPrjS5lW
+WtFzPLRtqThvYVHBrx6FF2DWoYX8y8Qoqox0xVU+0eXpo92SpRvwYCyrTQZKurSUUK7qIU+XBM4
/0CuE7akMoYC5D9Dc0H/1yY2DmPy1Y4eCXlS3V2efrutbsuVgzEgKLbl0BeApRBseG1l7WSF8ADH
MfRb1FzfzRDigCoKIP+IizioJhdL1Tu7aNt+UkrUuZg70n8q0ufYBNbQ9NXu7w3vCqKEozP0tGyq
0i4vmeW5mcdk/Rwra6WhLhHUeqi5BnSX4CqGRgo8NVTDXuIs6D1HsVKvrvK7r29oDSBVYJodOAgi
PBjUKh4btWkv4M5Ry51VoZ/dd2TwdytTQZsC93rR2QuvRngh1Sgt1Gg/RZcg6PWXasizLXFoKYlU
L6XYCCWhGBrODgADxGo4gkfYVAUsOIdVQzbgVKhqc3Ov/s5FCIbFUSOl1wDWcybRMRtO9eG/DS8Y
lkBJRtYAx/Fc/tbaNLm7xwnvR7SLuDyDyzPGwmE3c5J1Q8Occ9Cx7fgS1ub27hnMBAiHwjKATFqF
lXOeHKirAwrBe3O2wgwEC1KB79LEa8M5D0W9QbWO993N4CdNd8PowtfT+VsDDDKahZb0+RVCk14d
89LJLvn4NOZR4hkj4t36/To7FyMo1Dj0xQi8o+yi71k0bExVBgiyPBSokkPbDgKseHAiUjKfhzHq
6lT1bnJB86/nHDq1v/tK5wJ4JBInHI6euOMkCBKjVZILSV/RtBVrX2l7uq1UfIi5A4b7ApDaQK7k
TRridZ7XWpElTpdgLxq0v/qF6TfRtnQTiTFcWauZHOH4xVqQjmCjSS4Bcb3yHxrLEEdlAoTNcBK7
LusRAsoB7+TB9DUq6QhbSACUpImYB2euMuAOC7uRhMwYtc7qz0ASw1N540wyLLGFWwIJROW94vzC
WNAQZY5bDE7aD2ez3TThJrS3fSVxStcmcSVCPHt4acW5FUOEhsTcqysDH1io03wGRDhzcRPYodNj
+EB7bH8FMToBysfi7h4KLgUWFp4oMI4XxHopSTILxBbDmT4qKghk0V1/56mAAP4MRWYTlmrRlTeo
U11TY+rO41tnPXTBJRjfWxk947IdFzcFTBT6SnnL56I/Kof4wHJ6HQAEuDF68pR1zAdl7cepbbYW
8I0VJdiZo/mrQKuWqsgu3GXu9rd8gngZcEc4rtTcfuVsCmOHZTrQOlKvJNrGMA7pOPpI4fm9+VhG
H7rxmTYhmHn3ATA5B3qwmmMrs9NLneHLgNUmv5kRxIdLyiI8AONOP9lF6DeAdK6jdGOj3y4f7vUB
+IQ1PDjB1IvlFktEGXoS1IiN+om8q91BJfdGMYTh+dm7evBNvQYejBLDG/2wRVl91MiYANdVBvoC
dCgV4V4RI5owpXYcRjCDHg+8vvAKtHEHdGu66E3YolS4tHZ5b3ultB9iaZuwdleS+VvnanLB1CdG
Opn6qVYfq+lDHz459O32qVvaJojAOxnT0zl0n6CPaLZkbRHp+onWXmf7ybS5Pf6KoukqjjRuO4AQ
4h07nwJAS4KwhMuOpMa2YYf0qWZgPpBcdCvrBJxmxDYxBQ6aJ0zCDBQjokZunpSqf6BK90yN4QNj
0+72XBaBE46wjz5rB28LcCOJbn9SRWqjqZWJIrEvrflAjF8N2mEC97XWdylDQZIqayRe2R3UV2no
U8YxRZeRMDHWTHnu5gY5FTTyK/1tYJJ46sr2IJalwxTgnYkMhqBhU2VXAwsi61RHb303ecXXCiWd
JTnfXrmVecDecqRjEyiKminMgxiTbRepQk6du9MV35DMQja8MItEdxmCthi+Vt8Ioi/JJEk9rAkA
xTiv1wcO9IKStWIurdQgICerKrwfdiKrfVhRYB7xU8GYzpMp4j4nbtBVeZtap2S4VDQAXoO2ce27
fSkQB2hQYfAeo6N/QeaTTchTFYN1UlFJ7xZ+Gv64e5dteAdQKBXcx8DqnJ/1Uc+pNvTMPpnaro02
pgwQeWUXEAPB6qsupwYQ8yW5rvZGhFDeKUMvDtKK23h77wSA9I1eIRgRCMFuzCdgtS5LByCAnoxg
U+c+S+++rGbjLxzBABdVinDCSdWemp9pIbFPy8MMziwUn/BzDD5ZQ1j/3O1ru7G04NRn1GPu9OIO
9YvdfbVlxDZLdZ0L4r9f3Utm5UQd0NmDUxxui0dl2MroatdmwsHddYC9GkvE1UG3oy5kKYpO3NzX
4i+WeQk7T6tVycWx1CiEoiADTwyAWywgexo0T2uxWYbnyfTz4CkyT3crFMZHxk0HKwtwJYWFSstB
Z3XbhGcEBpPuEMtAwda+H14VgjiIg+BgCwrr9FikwqDhWenzI2mGxwTAkhK/XCJDVNocGDlhDUK7
84h+2l7dubZMb5cSUJmO97xjE5xquMVzdXKz2FVyV3NOzQa1141MW7n1nz23ESW4Hp4r25W2GjrN
IwRFnNOYbHt98I1M9Y32pTFsPzA0P7z/uQd58EbAoQ5/dwG+2YS0ZJ1OXUAuOzurcXcSO748ffPx
hflY7pTWeRlgPhPocjZB+0G9/76bixDv6zHNDC2BCN3aKY1X6g+3zwX/e3FLOCw1ByIzrMV9GkxD
HU52opz0aQDlAPzO4uCEhz54cYPwbg8XcaIrWUIUZKBJWg0jZDn1EVFhN5dVC6yoLypYdKTx8XhE
2lF4fwd2Z7ulQoKT8ykGPL8a3Y2NyJml+WsNpZwr8J5qaILvxG6CU/1YmO52Mvrt7e1YOSEzAXyG
VyekQlFFXQV1cNLiZB+29iM4Y0i2qfSNpTeHwHB2t+WtaPBMnnDgLWVIUyvBhFKi/oiS9kCj7DCm
6c/bYtY2xkTNgcaJuYE/JxyUdmB5RTNMK07fgL5hSUK3q8ODhwTvGmjyAiA6zkyKWoEyAHPClxzN
9/ndaT/sO4qLgLwEslJ4VYJi9VSrmeXkwanqUCi1Y/rdXi0YxUG0iTwGYHcWoS9qtmNr1S45GdWm
0/w03dxe/7VtxkuJB5yBdb+Ic3YF6g7C0jJPaZi/JGb6rBvtPmTuvUl//iS7EiMe8Kgq+hbPQ+Ds
bNTvqqwpkWuJYKtmwwtBTgKQcSAcuuYpByQjo4k/2bEfElxUMgDB1fUCYgCslYMEqZjsa4AWFRdx
TNCTOH1TE/dDjcagJo73t7dlTW+R68OjGy9ZVGUIxr0rm9YG1rV10rrGr4tdn9p/s/EuIlw8McML
qeb2BLgVtAS8EhRrmkDKw4Aluh1lRmR1GldChGmYapaafQchwGNGauYto/fm37heXQkQXpVlnDtJ
GEJAO2bopoi9v3AUZgIE702tCzRv8GUCktjG/WC7979nOP4YcKl5dhpRW8HOqkUam1FgGyejmB56
qmynUvLyXlHZmQRhp3WzawNOoHQKlPex3lbp4X5VgnE1YKUA06ehjEhQpSItdbWh1ikMhgcFZALF
wDy92919JMC2YKKJAnWMQBgQdEmvKcf0DqxTGT2br+Cau394REBB6QBELmQbhORbZtXB0Om5derj
T86rYrz/xfAoIUQchxcPi/dEVGhF3rfQI4SLja90/HZ7+BUDaGso7XR5uZC7qPEMDTdLp1JRTtZX
i3S+llp+SUa/cGVp9WXTLIrEdA3XNYfgR/2WsE6FZqfTRFrlpNJpq/bbPH9S2Qsd9lRLfNvYqAiI
O4Xk+lhR4d+o6QhSuyAQsQWhk16pCksm99SH78wiW7MsD2l490MQBWPw3f5PiHCVh4YK6jUuJCev
xS69uzQWWMFYOFREckz2hf6OhqpEE9B2T3YCLry2+pBE6rbusg8AdJU8mflREK5D1D6glAclNjba
tIWjkvRVMtE2cE8T+uVt95tlHYP0wfgUa7KC+JWN4eoMZCWNIDsnpkpUizYVLhc47t24r/CO0iq0
sdX6/rZ6L+8RhN40sFujMgWVg2JUaVAImYoua8658SPbk/L7/cNzblCYX9BoA5V6bsBasNYMQ+7U
Z3f46ES+VvzH8QUDGZRTYVQ1xg8d377cTc3qWiByAf8h/368bQT73rvTMA2BG15G9aEiu/ruKxaY
+Fh6PM95oai49m4WoOLIptW5O9hWtnUrGSDScnN/u8/wok0NUU8x1a7oY4BwdMbOqIB3o60a3B3R
m48v+J6NGlqBSVIGSJ3kQ+bRnEkELA8BVh6ABwinIfqsi+kzJ9HCycmb8ly45T9NO/pux2v5za+3
tXRp42FwuQFBDhYpDrHqNEKVv5p3aX2u+y+JafgjanQDJPQzJksILXfkt2m3bKC3uajQ4r9fvTXd
qop6UjbNOer2zPWYDLFQNj5f0Kvxad0p1GgwvhFuBtujP24vlGx44UAMxAGZYl83ZwU5WvIVLFve
3QJQUGjiNUYQSl9waVl9XbLAUZtzBmDv6kEDc/z9AnC5ovHm94kQ+12LvDPpNNbpOc4+N9v8bt5U
eAg4bUiVoseA0+rO13+ynNHKyjI+t86mBhuCxFqvnIfZ8ML601CB/ALDb1LylT3k7Ze7V2c2vnC9
pVltBEqP8XUAtfxTOtHu9vhr309cOAIWJ61CcHi+POOo6dOkJPE5jbbmuNeC7aBL4oPLaA5qyjTU
JvLqV7zzhBuhdTMnnNQ4RknZ2aGF31SR38TAIXZsFOnkXi9rfF05E6jrRBk0rBQYW8R3q9kVaTU5
UXxWe9XLo4eqO99etKUAF2AwyOziKYHkoVjV2dcBukcVggbU5C3wzObuR8x8eC7+ymSMNIkRiMHw
UzzsyDB6hdaASsWSbL1sFsLJwImvCzz88zPzingDcqDbi8Q1f+6YzWchnIwJeIN4aGD41Bw9Yn5S
tmP7GbW4d5sPRDmRAcdbBt4ycpXzxUJtHiAmaDqcq6L07JR6leQqWlkmnoNDiyUidss6oCIFC2Cr
D+3Z8s32LdXv9sQ5wwxSlGCehccvvolrBWzwXab2Z40+F5nrR2F+/z5zZx8VFSonLBT9VmQbqnGs
3fFM6WO4j9y7o3bc2f8zvOBQRvEQRmGH4XXrvc3O1va2Gi0NFPwwAGCghwKkd/CI5/tblSNTiFWo
Z4DLK4+FqmUeQlEOqoSaSorDKe41kqzgJMaLzyIwhgvWHzPFuyhjxnRm2sPHVDvcnop4In6PDvcO
BN6IqsG7mU/F0sZ+iks2nZ1sdF4BLF8eNSWt9xZTQbKcJgHzbwtcTgdTcYCDwvPfKKsR1q517Al9
FLQ/Rp8LZxsyyUt1OZ/58MLdEaGyPY4rDG+MoHpqPusmGoJ3kSw5I5uFsGyJGlVaSCCmM/3S8SZX
omGy8fnvV+YWD47QrSnGz12kqcenOpW8KkQVhmeJ0lqcPVQJo7tNzIpqAV6/3dB3R42dNXfjqDjk
b3fv9LUIMVIRGpGSVAg/HjXdq5gfSbyclSXirA5oh3H5MRR7JWLXaFliZN2xVfdO/uzKUqJr46PO
AEkFnshH1eV8C1ql0oqGRt0REUggucXe/cuDCorfPXgGToMmuCA6oI4cAyD+R970R9Grm32/vf7c
Dbu+7LDFSLvgsY6L30SBlKCjDe1qSlDecCTlgxKgS9MLnAfcdYlyvi1oZaXQ5cdx4uDNcj6h+Uqh
cDfFiQ6aI7W8INxoEtdDNjz//eosJLYD1rMSw/fpu9J/Ne8FLfi9Tlefz4/K9fgj7fK+x/iq+kWr
jvHx9uqsWCSUHyBmigg17y4WvGXFIrUzJnl7BLDKV1bWO7tXPKW1d+AIkPgdK4d6Jkq49jIjMxDs
z9ojZTut+5Gm26INJTJk0xHUtiBdYVkDpqNFmyDeKOnWZZ5CJYdb9M9/78mfRRNtB1g0aIVG9vY4
VL1HC8UDqo43kdqP6S+NPTRUNq21wwJHj28Uug4WnXejVYJMMaziYxnawVfNGUDYGJWJ+RClwfg0
xGx8TLU+lcEjLGqdMVEOZ4Giuf8hxAnLqZQx6iNKOz5WVWK+gnXcCnCb5DaALXrwrtjur76J2l2Q
Wuy5xNJHXq40Y+0NjtXvlKoFz10QTzmIRupsVxE7lNwTy+2GzqI42eYtiWgp4b9fH47OoLRhWBeX
Heph23QfLBJvqkLGorPccMhBVBYtJdyKiM+XqpkcktRxfLSa53iIHnKl3PSAtqTASciOqM2VqPGq
PDTAolUUeVH0Es/nVXfo4BwMGh9ZFnmoZX+0k3d9+KhY26B80PtIIm5pw7DJOt5/sMeIIYnTi8ck
I8MUYZvjXeCpMorh5cGHdQEZKKJfSP8gMjKfTaipXTZ0aXwE8cgmd57q/G2SPQrWNMHFNasiHY7X
gfioqevSrCJky46l3fglcPmC7gzj5ieJsrltMX+Xcgo3F95IKhIcEIQ+B8FHdFOWpXGUJUfWlGxv
o3+YelajWY9l3hvbUQdub+OYALpkQ3tgDlq0U00LdyDf+YL6WvVnl06gKVNK5UOOMJEXp26Cyt2M
/bz9nctVRz3w1Wfq81XX0CoWMLQpHesxemnN/KcCkhS9sx9ui1nqDufdgqcA3DJw5jmCmDhuBnfU
cTPpb7a2vZujDBbIBscPb5tGQZMrPmYm2hBrqPTq2OyU4OyWx/u/Hpl01Jehl2SZsI90LWNmzapj
2vkk3ZDev398ZNHhxcJRw1tbOMhZ39kq65L6aNKn+NBmf7H418MLV2oQ16Qwagw/kjPJ3pkkDrWy
txyBh+eKULyy6JIdM6o0VFHrY2VsnHgb2pLQuGR8MXHHaiWnUYDx+2RjBl4v8WFXTsD159vCQc0b
WhY94H2OZl0/pC34K93GHyf7cHuPl6ZHwwsFhgdFoiiW+J0TvbqEYlaNTaGS6piTw0SJN1VHSirf
jb/dlvM7sigYHjSwWCYAYCx0lYo57twILBZqTX7E1xi+0ziGr+VW4rtFqu8ihbp+CYiubQrL9RS5
ebWx0qGDbQKO8Q90PlQnOxq+GMGY/ZpGGr+Cf6Q/Fyyie60LnVcW28OujuHFqOGQ6d5QGbbMoVjZ
EWTQOAoCj62gqmBuk3olM9XQydNj1/YPJrjhDyyl06YKjM+312pNEPpkka1H0ZWxuLDNrMhsl9bp
sS7z7iN6MNQnG8wAb5NWynpKVrYfu47aVxNVwkswDsMZUpqVSn5MhkObPITlc0ffxlISOVg5KrwQ
h1+gCKOCknW+csgggfE0s/NjSZ81Z5fIGr3XFux6fMGSMFBpWk6B8WP2prsfWPziJJLjKJuC4Ewa
rB3QsQwRqrYfX61qc3vLlz4yOojwVOU+E0HqRfAy3KzVo8YyhiM1Pd38gmwzHJkw+jb9uC1nOQ3e
qaRyel/D4BHt+U40E81sApifYxEf6DapJNZkZXjU2XG+cRTWInEobEStM+rUZj0dh/ZXdKju7fAA
Twl3WXCRom4euiTo0dCRLlFDtzvW4Ksw3vO7a2n/JwDYTigLRkxw4Q90gJi0SNof+/qHbv9I775Q
0RWByC+CEvCVEEadr341TsgFKyMCdGHgJ3twEEgELA8CBPBnFor4kEcyBC3t7SREOTAbjiQhXlgd
HfUUZPe2XWORTEANorILZf+4V4WKlRQ9dbHNKDk24ESF/WskEfilTQIhIgCCEJIFtA2SkPNVmto0
Qq9WZh3Jc61+csp0m7jFlmjvt4/CotyHzwNBA5wGLBn3cAQ5gRk0EaP2sYqO2negbivmrvrVjT+A
3HQIC8lrb+VoQBqHhUIUZ1nn0ecRAucjpLUR8GWPRf4X24LJoFYCyVtcsmLQawpdp1CHvDmmmuV9
cNm9eMtYLoyPTBt/RfJCrPlydeCJqaKoaY6oQ/f1LUisJMrLjcPcQ+CJWyiVowOVABXNcwHAhLIp
WsmboxX1qHR9behrXTw5F+VTmUzb25u/shszWYKO5ZkSuW0AWUqBACr1FXZv3S5fLmCC4DHn8jCE
yD5uDoppjfXUHIn60tbGwUk6b7A1gM7IWJzW5oKECVCNUNXOW1CFdavSDE+YCtHUfxprH9r7+5cK
zyMYLhd9b0jOzIcPESRRwjjhUSmvtbdWfbefjkKuq/GFrSi0CDV3Qdwe8+lJif3UllQ/rqkV3Ft0
WeElsAxml6UBqrAu6Y6x+bMYv9TRj7L6lqpfs+EX0WQEUQugTL7t6IYAWzEcEiAncQt95U+TTukn
RBHaozu4Xm5u1fhQv43A/mzUdyv13fQhTx/Lb4z55ej3wSbOTmitxvsNHba3923ROC5+iqAXReG6
ra4Y7XG0SzCkv3TK15F+jZWXJOX8HKQ5TtGrTs+3xa5cQTjAQBZB1S/cShFGFgD6RpUlEczQ5/or
KmBQp3JbwNp+AkISOTUoDU9yzld4KFVDMQFNeLTtZsvooXKrh26qfN08ZC7dFc6X2/JWJ0R4GwFA
NHjL0Fye6jCa1ppbHwNCXisl2AzleOnuRkvhu4XnBaIRiGFxKzgX0w9xzvQSzy8APyjlXpEVY/O/
F60r2m7hmcHDRLBDcA3MCWgSShhUR7V6riNr048fW+fZKl8b1uzuXzEUTroWz9/yitD5VPLSDNpQ
1/Gwj5ixncxC96KxZ+AEtWXAtHyzhVkBRJL3kCPUAodTEEUCUlh06NtjD3yvz3ky1Fstei+C3tjo
LJRBuK+sIS9E1JFcRa0JnIb5xP4faVe24ziuZL9IgBZqe5XkJZdKp521db8IWZskklooav/6Oco7
c9umBQvuqQKqHgwwRDIYDEacOOEAmOPmIF07aQIQ1wwc7o+euU8nEPzd/WLC2kEdPgp7cB0qjnRK
3ZR00xykTza8acLOs4Pbm7Rwa3gfEAfENfHyUCk4pBFneTq6zSkuY1xMUVqvFabNGqXuDTCP0AMo
9HX3dp9yOpRa0Z+aJN+CpTBw6fCid3Tfjf6BueUnxxIi0BP9fvXDUxZcf3iEoPpAV06SqScjWpFM
3WmIrcBtv6PVcpiMxv3rN79BEDoErn6uwbrUhXpo4s6qENvLvho/pvd7NwfRepQew4yiru8KUj9X
qnoV8tOnrmNPcIqeEMhauRavzdqlCOVab0vpxRIGE1yYfTiV3h49yT+hbdQKXMSczeOlFkAOXgs4
NXhvXkFgWzGQ0eIyO/FYluh1NnQgwI9J6E7ti+uXD8T4nggZSTPZeLWTPIuYje9JRosfHrpKbH3m
9MEAmpVd7ZAE1BBGF5RlQaK28JKtz8kaQu76egGHKrZzRpkj8q9e4InJezJOSXbKaL5LSB16xq6Y
xofOGx4cuL1Apt7e64U8FSTCSs5se3MgTtGkthPcB0EpPTGuGyExWFCaz0HUVH5E9arfuDzpA1Pz
rYh6DtBhifWzFmTAHc66Td9k7coFu+A44INmYjAXIEqUjitXxSQF8tEoMztR+mXkSNbpG8GeyvjR
6z+ljRVwQ9809Q/fWUuyXttXVF/DWHwwZzpX9eTpZPaTcBk72aDnnarhG4hHmyDtvTpgjXUsLBmt
rP3CbiP0heAXerEtuGumWVU5+kbTE1oLBqN8mioWpv6+S+2IDN9ab0u0T+iXFVnmIwcBd2F8931Q
rdoR0pfZGJr599sfdG2V50oDtHTG+wrVa2qUlOWg6ZjijqHf8lYm+2Ttkbhw6i/GV+4VAX5KX2ct
OzXiyGQRyFYEbJWXdm0WigJVzPYZivbZKcnsTSXejVXi95V5EMUpG/LRSexRstPohXX5MJg7dw3Q
uDgJMOXNLh8ufbWsKbHwWsvrkZ26X9Tb+sbKs2dxBmfDK/ZXwtn0ORiWTngTdkDFgiJvjb7niuMb
PKRz0h0ZZqgUrJqyD73t8MTRCDtl42PvV0Fjb/PuGf+6ZF/kLGJF6LZHMn0f4jXyv4WjDLKUuZIU
Rh/vO8WoFbY52LVXsZPpP9tsm0156MJV0g+o5li57xdFzVfw/BxALFsRRcwOyQAisFFVlMRRy4I4
3rM4qLq7Mz4WeOH+ETQ7o2dvu9a0RUEqCCLG0as+yYf7z76Dix3BWQTXXDWhNPR1J8yGf5z9lm37
FYVbXCbHwnaAKBoPgPn3s6+v+wb1snbNTpoVome19mK9o4tdsdaVb0mv8fZDkNP4SGYrOudkRFSc
4PIYh8j1kbMNUM1/e6EWZ/KPiKucVWnkZuc49JQUG+x2aR69LOziDV91YecdVZwXcKD/dzIfN+XZ
mtF4jPvU8QHRMIKGbnm3HdGw895uoPMxPZeimIK6ksIrOo+emizo+6BcS1wtzgLPJDwoAOoD0OBy
55nu9ZrupOwUT6GFCNQQFPmDXZ5u78rixgOGhTALYNlXQAnwLpfIL9rYFfRhdpKv7vAAOrTbMpZs
MrjcZsJzQBgg6nIm8I1aa7Sr4oR2U0a27dawoUsrdT7+/PvZfhc1eKsmQxanyf9igx01Q9AuASKf
+Wsdgz4ewYpq+R8hQsSlAAJScSVVnseZ6yXlifJUBm5P/uKph94iZqhXwOi35d4BNotZ6a6omqAR
JJAW3Uj33hIyKB9KD9HxGCYHMRU1nJJxwjyHIrFlxpva3Xp0xZtcUAsfHg0cGni2eJYpS8rY0Aph
5/nJ5NVLFcc/md885EO28pxZ0Iy5YsnFS3bOmKpPczOXwA1TCTHpz3d7LXu9Nvr8+5leZFNdow6x
zk+p+crc0xrofW14Ra2tAVCFGmGzkz998zcO/3L71CxtwTnQTPn6Hr2vkrGR9GS3cDU+a/bne+s0
ZyU6l6BMYEKhkinFLIFscrLpv907gZmcDlmauQp0RtNcLn9Hah8uJUyLyeqdWXxpTQNk939uC7ne
hEshyv04OnWD9qK4VYDBDLn1mZRrIYPrfbiUoDjf8RBrkgyQwLsejewOvh86ZXX3ebsUohh7R8rC
KRLcv+hZn1YPU/mkr3HxLs4D6VF9JvJGllRJnBljMoE7AtvhattpMoIedfG+efdLCPM4E6JcikPi
V4j4QUhPv2XprzpeCUwsTwI+6gwctK7YZyZKbKEPWCfNZGGdC1T2IxXUrN29C4/peR7/laPCbeEz
tuAMhwvRfKdtQFhUiN3QbL1t74byG9qmmmt424XE5qVIZX9ss5syVD3TU1bIgI4pIPYPXf6sUT9E
dqg0thwssqx5u31+5kN4eaFdSlU2zBr6qekHSO1mUrCoGvcuD8j9yS6AJFBWCKY2dD27arEz1o2b
NKWG5ezBhh+/GOnP29NYMgNosefD0Z/BY2rwWiN12aaZxuEmp4ERv8Zp9C8E2Ii5znSxwMQouzPF
PVoWUZGftOox9rXIK9rdbQnX/jGBjcR1aIA3AxElRcLgjuaERsP81DYRJzz06HPVPE40C/3s/snM
8UlvDl8h36liAfIcuG2n6pNTYpQbK31yJ2dlMgv7cSFBmYyfTCNvNEgoX2prU7nb22u1MDwi+XNj
EIIb5ioMrlFBx6rT01MhH8qwYnc7rMRDFBcxNJSdI++nXIwFmTJDT3l1Ev07B5fdj9tfv2DELoZX
LkZ0tqxSWWF4loUxjjd1+si5tycZctggwQQVERz7mWBOuRgRJO1iT3blm06isqgi9G+IbLpvzLtd
uEs5yvVIBlblWgs5bv3WV7ggf91erOutRjACKSIfAWngStQMm+/kHDArlr01Px3nCZn528Nf2z9E
1mbsBQ7DzFWhKGpL3V7vUBUEaJX3l6OPW/qqpfUOSY6/bgu63nQIwtsHrJ7QWPSnvvSGEsG8Mcvb
+CS116LdJtPWWXPaF5YKPZLgtwMCBXurzsUsLX+okPZ/S4ZN9aNcqyRcG165KkhBRGn6GF4T37wf
VbMCtbm2f0iQAGSDPOfcIEeFXRe1LMzalPwNLass6y3Nv/v8zcmi+H7jAc4WvGpmyBvOBlHmYQPB
7PZ2k79VWh7Yjha47ub2Xi+sFBibUCOCCwMxeVs54B2xMqclXvF2AH91MKDN0/9vfOVsV35HNF7F
xRuZNqTfF/3KVqx9v3KmgfDuEX7H95vDng1bb2V5Fo4Cstm4diwUU6M7qeLsCkPouElL/ka9d6HV
gU0BKM7WuiYsTOJcihqYk8VQ1LlR8TfND8qfzre7t+BidMVuMCK9MncK/gbGimnYSHL3FQRaLlAl
zVx4CMCo4NtO9NhfP+Nv6FMqaDSuMaos7sHZ+MoWW0bcMG6n/M1FP7UOD4IwXwsmr4lQtnmYNKS5
kE9+M8nWT6PM2xlrnc4WrPf5KqkoD9rxoXQBPHxjntv9GtEI/EQEGmPYsoo3cLGm/e1dn1fl0lue
216CYAX1cOhNobqZAwgltAnFM2/2MKC3Mo2SYVfav6XNgsL6Xk/3krgC9gESf2DEIAxus3ppMDPO
Kbqp87dae89kv85icX1ILgXMv5+FSNo25ZZZCahZfXTEg+i3txdsbfxZR87Gt+0hKccBRz2e9ugY
ugpzu9axy+9XLG2ZUDG1PhYoyaPKijr/hd/bpB17ABs++wi2Bd/cVIxtEdu9NaLC4IQgLABYZX63
Mcf4iPEic43yAfibl0vkpkmZJ3ninMz6pdo7a3Xt19fqxfCqrz9VVU0Kptmnsq5ePKL99l36CMqo
CCGNndfR6PaGX59IvMHAwwEWdrzzYd8vZ8MFbwejjccTj9IfVbrtinD0V2QsKBWqUeaaDuT58NxT
LvAc5My+tDv9xKrXYdhYa/CktfEVV02g7bzJNYyfWqeqeTWtlR2f1+DSivh4CM/0Eqj/gp82yz8/
FHR+knGnOxXl0dKT+mHI6hdQ6v5GxdgfMdSPLWnSRz99u3NrUJkCLkbgoKBqYGFRtiY1Om2cUrM9
6Q0NShLYdRro7tek+/Uv5AALh+jM3O9QnV5ttYPm6SiIzlAILbsoF1FFquB4W8rVyccsQKNszs4u
yErVN1o8tK7IadmeWLFDCjF1I6u613hBxFyfPrMHzdAK5Y5EpV6bGmC5PqEt9RRmbTSm/riiC1e6
NstAKB/8MmgogOrbS12gncfRWYoAeBnv8mb/9fYiLYyOCkP0AZ0BSdds054Ep5Y25uMJxdrdNhGb
/9fwlvLxWtd1kk8YvveejV1L73VDUYl59vUq1J8WseXUHYZvtG2yscn924vhkcIDE/dc/6J8PecV
sOSOOZ66Z6Pcd8nD7cVZUNCL4RUPkZtO3MUuhkcHAc/7ROin7F4OLSCV8bQHrQ/geqgLUjtFOFqG
orpS6KdMxkH+OPpraOSFOUAAcE44zTgIKlCzKQez6sdUR51hHCSaFQy5CLt+LVaxoKZoM4nLAvA/
MlOSXh4C20cAAedZP+VOVA2Rt1YEsTSN8/Fn+WcGd+h0v0oHjC/1Q569FuV2ylY8ww/2kwujjr1A
PnjeB6SyrmrBQMHtobDUmk4saacHTa+qrSlNHsWyS1LYWnlMpbcjXvsdd0v/S5gThTPR64IFjJnG
KdOyIiSEGWQD9s8Uld4eC3wp6QNNEx4Cs1i8pDLNfuHV6g8BI3qvbU1wbUat2zuP3uR22y41ix1i
e2hXMZb8bxQx80NW9NUAJO/UvLiDLwNDc5OQeb19YpYpm8fcriLfFVFjjcIOHb338sgtRrmNpT5u
6JhoR7yVrW3LjXSHJuY8qvQ+TQMLUJQtehcnP8wh7Y/xYP+tyW4IbADfAqp37bSppAuQrZmEujHw
/eTXEw0skxrPqCvUgqaemiqsNeJ+S8uUb0iapU81o01Yp1weq3KcfiXE6p7Qbx6gl3xqQy8z0tDT
pL6twQEaAgMp3nKPJmHNSxl4udFtQbAvgwalFT/13gWlSOmQ02BVUx+AnigOx7F0DmiGYfxknjfQ
sOKjOML26wlgD3ZnB1oc+689HehWuMmPhsTeGsD2Whlx6ePkIioHhcdj4lIZ64mTpuoycrIIuCvQ
NzDbxM7P27bn+kBdylAVvm9FXQPUcTKyyH9Jxd2WE8PPQSYEOUDvqtbUelZlleXgWidn0B5lWAJn
+C++HxiouegYvcxUw6aRsi6aBFuXwHHwzFNLV2bgYJEvTytmcCZg/v3MInQo9EmMwSanyf4N1qGg
pkkgGOo91kJBi4IQu0S5Lp6LV4iqjqAdA48FOTHvrR92Voyu3989c6330ZJSoUMvIByzGb1KpDsd
N/se719UqMkgrR8pAJ+0/nJ7V66eEjMNzNyvBMVwcLtUdJhg6LpR14N1mgYrmtw8KIcXQR6M9gtl
v2+LWlJgQPgA7gSeEjgH5W6Wpd43etsbJ0t8HrTXbnd7+I9kirr/6LIDzw7xfTxYlEcdN4fMMOLO
OLV8CPzxDxP9DjmkMGWPvvfLlI9UPPd6EmrS3VTV09B8QalCIJx6MxUno3jpm5dC/LQmNCxecXqW
dvKfLwP/+6VmTrL1rMTHzDP6KqZgBAKvW3GdlxZ3LmhEkSauWzBVXYrgzkBz2tcmqqL3+vg0vd5e
3I83nrq4cBdwwBwHdYEqlYyut7qJKw06b+mhW3pBYfJwAK0a3XMuQ3PkkdA+uR5Y6JKo67e88rZG
9jsGm0BS/l0We7Pea2vu2PWkUf8KNm1wqM690dVQiutMniPxGDvqtA4Dttre/fqgX46vmNzK6DIq
KcYfxZ/ecjfEbDYjf/Ca7u4Xw6UgdfdEbJGqhyALVxN4nVk2Bbc3cHEqWCfAwQDfuKICSuf8foJ6
uSMh5SuInt6aqnroRfN3PazhHpZEzeVmsI4gO7oiBm3x+IqztnTARtO/OE2ykzUSuNLnoWkmX25P
6/pkmTOF8X9lKWGDukwan3PIarVvFk4zOqOKtXT6kpYhYgvYHHrLzCySl0eL+X1P4iy2j8JFu8Sm
CdYaqy1NAlTbyKLjACHzpngPRUrRVwH3zTElQ6DDyldxv8Hhub1Ui9MA8nDuIQSnVoV/adowTgzs
tkcfNMB6oKFZym0Bi9OYrxF0+EFvCzUq5VAiY7uZMI2Wo+eAHjEqP7fasHJWrnEc6FiD+Nd/5SiP
MNfsPMADdfuYeXGYz3Dm3NhY4q1FBSLfdF0bjnoZyPy75X29PcOFJZzrV6FuiB2g2kjZKN+gKape
HP0oErycAt/Y3h5/YQUvxlfsTZo0gyMGjK+1oeVHhIXZt9sSFs7mhYT5C858JDdjfpY0kNDXW8P7
KwOo8iddA9QvLZMFxkrcFgAlIchyKaSLwRrrtb1+dN0DTw93V5UhXmuhPB0JV9S2wlu9HF5LHJG2
VqcffQt9mLoNjb2AruWzrrICihAlsBb3ldboMeaQTQUeED/4WIau82qILc32Uqxsy9LGn01JPTp1
7XaGXg7Ylkwc3MJ593rx6NXp5vbuX4v5IBqbS8ch7eoSQI1NInQWT4A3b7L+IbECka8g8xdFIJ+C
mwbUyp6a2k/tIiWGmCYgnnZ4JXZsn7UrduZah5E5QRHb3EgHoU/VZU1Qf19ZzJ4AcXRCo94y7cU2
j8Vwb9e1ORJzLmf+jrOzUkONJ8ac6WSAAunXtNbm/vqUzD23LJCrge8MUGfllGQlBeugVoOAQoQT
j1DTdHuz18ZXrkYxeA0iJNI9sXxj2yBi4mTNEi/sBNxBpMVnWtQZgXi5QkOTmilzaHwajCl5lyyO
j7nnvnPUun/LO7TwZFZpgmMDYNEgb7VpO1fSBj41n+K0eOhMPeyE9ru20f5x9D7fnv7sU186rBdW
QqVgHmuw+/UjDvDUPVnxLpMnPftk+inQhWuhrkVRQMKhGBkILPCVXy7DZGpGYjVMPzrsz5h/m8w8
6odulyWnouIrManrJce0HGAlUTyAWl71Fkc5nAQRX6EfUZcfFfp7PLvg8K6M99vLtywHnjUwFagC
9BUj6+ZgitKdRj/yZGe4WVjSTUreLPrrtphrczFP5x8xipkdyWi2ZiP1Y5ukYa5lMihsLeiNZGU6
S3JmKJ4z03IDATYflrOzjFuKOonIjKPr7RMzqqbAX9G3NQnKWbBRSWsglmccGxcY3GIvYwAvV2Yx
f6Wq0+ezUCwSWsBPRT5BBiOBO0b5GgHI4hxg9pAgQbTz6oWejIioGjE3jhN5R5dGeOx+t6K/i1MA
keFs8xBnUvMvedKXfpcWxrHiXdDtPUT2bmvUmgBFo8xCZ3beSOPY29/abSNXKJGuq6jhGKDo5f8m
8PH7mSYR7tTCbAX2WRZPAvnjpsU9Z7n9d1d0e8dDTepU7OKh+Za3bkQ1NJol7kYHqUjlsA0jqCxi
BboN0CFK0bS3kVnEWbUCqV5cBIQDZrIMrLGafwbdfVbblW8cu3TjJRHYX//FIv8zvuqvJOiAOcbM
MY6ZsaPZg1izqIvfD4wMSGsRer/qqIqsBE+62MT3O1+85vOX21+/ZNuIh4sLf+AJqdeWM/l8rIvE
nB3Ih2nww9HZtX266fsuui1pyYtESfMHWw9quNWQl9lK20qkDms90gfXzzdGYT+MxAt7Q2uDcUBB
rrdG6b44uzOZym1k557MRgaZSJAFmv8wFU+mJQK3/n17bovG4kyO4l/Q2MlHLib9OBZfwYlg238n
yb+IWoAc6p/1Ux5cnSEbKBpkIPr0qe3HT62BpFiFnEu8hp++LgObD/aZrFknzw52zlo3HrtRP+pD
Fs3d+dizKzaZg74BY7WZ0OQkAdlgUX8vh6+VjjfA2+31XNo3dISE/4AwDKKXyo3b6MVkgaUF62nD
WTqAKx8dbLu1tklLGomGLXBWkMTHf4oUUkobWSnMsk8/MXqom09a91mmn0EQstHlyrPmmuMYa3ou
TTHGVFjxMPSQhirCRxsNJDIQjgxEhPBhNoZePQi725dZFXl1Here9Pcw8KgRyV63jKjNp7+S2gsb
IVbM43VdxuV3qUZ8rJImtea9dlkZ+P5vK35gLqJ8baDzfcr8QDfoJl6r+13c4X/WXvUTU8/Msljg
ZJpkjKqUfHV6LaoyuUnoWnPGNVHK4WwAiHU4w8Fpxm3Rv1Z9VIq9tVY6uXgZnu2vSmLZF+Mk0EVH
P8boekeNYRs7PKjy8tmo42BMUOGagDs7G092wbcNL17l4DyOAowKNN/SpN7XKIWgKYushAeUDnUo
8mR/+1wtxYvQ8xvPUTA0owhfZfTss8qX1J9Vnj+WJfoLaluDPLT181ij6jqPn1MB37MQwYAU6G3Z
S/fYuej55XBmUzzWZg7UXz/WcsMeqba5PfziYQZZ1UdUHqgZxdQ7yNdqeA7AZPE/Ppz0PG+DjCKj
3/xtDe9puoYNWZA3t3sCbSkeBcAmzFp3Nh3GOl9qPkVQJN6wcqv/qYbdaG1t43OyBjKcLYPi6uIx
NXP2WSAWA3/VpaiUM9130hwr54x/am8KKDhOCi87ebGOSq0ujwDV3A7auL29pAu3GuRierAQyOOq
fSJRQZPWcZ7qxy7ZOTSy09Ba6+69oBQXIpSzicBpZ7cEU9P6IjTENyDr7le7CwnKtZnpXe2yHPvk
gqUGLCPg6en+nyKU25IXWt+bI0TE7E3Kx+xulCz6T859e6DVOECuihMykyThOeV4U1Mz6qYNMDHR
/TsNZi8AQOdi5at8dNPZact8azoWgvzNeh4BHfi7WEXoLSmUZ+C5jiwF2tOoMWNap7TJmTsdNf/R
d3ZCy4IJRX+357Jg7sHG+48QZTe0AlYYSdHp6LlVoJVol4EO0MYzy1YMztpk5t/PDAAv+oL6jGAy
ZJPK0M9Rw7giYiGYMrcoQc4bCOk5730pYkACpmyIPx0T42EcHuFydV97++4oJdiLAddEnmIGbFxF
KevGSd1On46jsavrXV3sAO25vSVL/iTokUG07QLKCFZQZa2obklcR+N4pKa5j/UkyFh7aIHW6ai7
6UrgzQ1zl8v2T2PJJ5eSsKvzsLHWtmzB2uAzgFNAXApsxCo0Rfc7zSPCGo9OSDkLyVSGtye6oHsX
AhTdSw3SAXLsjkcCDDLfVOSH5HqQ1/fy8EG9gR1EaQkKNgG9UJYzlknVIRMH7nVw8AU+W7EGS14C
2Jrx5iQoQp5LWi/1DonkBiRz2ghXpgP1Kd0LKw9L94lZ2halrsFovDgxD2r7VXd/3r+CqHEFKgYA
DNyrisq3sckQtNCto3S2jffTrVLE5bfWSgp/4WAha4b8IlqbIGWqss50QC5OghnWkfLnvKmjesxA
QPKnKP0QWdN/MaOZNgu9yxxEeRS/3wQPrjW2Fjl6/WGK3532wA2gw+gaRGZJ94DyBO4HqJKFOEFt
kpTzAXKo3BD7UZaB1QYo5ljR8aVDdCZHBcXK0eRuhwKqY++9uJkI2rtJ7aHd5wIUTw7JJuCjLAjQ
2SMqbPkahP+agGoWAFK7GTVMgCVSPNGsT0HoVurkWJpc30m7rYPKaLMAGe/82UoQJ4onKXbCKd9N
2RsBno5VKIElCPy0W8vgzGdVce5wjNGfHgwhiIoQxbnL7dgqU623j2XzLNC8oXg2mpUn3rII3Llz
0h6l3YpVapsmAeqgso+OrN45SZ49vwRBrb25reiLigEs7f+JUaxSz5J0anSIyQj4Tr0+Gv5FPBNr
9Y+E+QicXbl55jWZ45T2kaOP72Yw325PYMGlB+XezA2GxPb14ygzpjQrKoMcnSay4yeSwUnZUvaE
XomrcJrFPTmTpejgKAdcFbikjkVrBtwMvQo417WQ0eKOnAlRdKtt65HKDyFN+Fu/H52NY4RKDxvs
ZnBOVcfBoUhud1kKg4O9tkrt2XTHh9s7smjTzkQoE3B7Uy80keGkpqX3hNpaGToaqIgluoUFFSmG
7f3yXIT8HUCccfvpyu0DvJZ0Wr2AvIZEaLAWWKQN0covkvdj/7FgBnqszYl7NC5QjJw7VoPmVxU5
amJf0f3+9jyWNh5XG24CvH3AEK0cRWY5PM+NBCaUB9p7vkYfsqS858Mr57AoW2fM5m3pyMZm6KX9
7JEVmODCmxfO4j8zUM6Hl+QxGnhhBkmxA16+LJAh2BfaBoXZZTCsNaNbm5CiZ+jrkCfocEaOVuUh
Av7SGwaAfbvbmzIPolp69B+x3DldiUoYxREADRVpCouSY8beOg3tP1EanNg/TOtr5b0ymIHb4pbO
DnLqQMziBT83ebg0lqj3r32QdhEgT0xA8L86nRZlPUUjwc1tQfNA1/P6R5CyeDH4vbkwIWhELd6j
pMOhTcFMxlL+NUc0I/KEtebrLOo3KADAVGnMf5VzWvqyr9jAyHEYXr10k7UrPtvy+ARvVAQ/UOSl
nM6SDXPrvYkc7XRX8cDvV5ZsSd9AfQcLYM46rp5PJM+Fx6vKPFr9ti22SEkwvvKsW9r+cxHKGeVp
33OUAJnHFDT+UzSYj2WKuogVJVtaKDA+GOA0QMNcJNkulaydEtAjm6Z5ZI2og8ywptBvxBoocEnD
ZqI28MbAb8P77VKKnlWWNcgMjIqGtckm58HnfmSNGt6Iab213DtbVqPiEgTxgGV/NEW/Bu44TtNS
lPb6B4TUdPI6esfbJ+bD4zo7Mh8CsDnA/8ObwW2jTqgyqsZMpX8o8rA2wh6URORBjCEjb8SKxF96
ua2soMlC9Fua1ogolD27Ej7/fuZFec041pXV+AdaTuKHLxq+FdRba5itWLsrKYpm5MQrLXQ+8w92
SoJ2cgOjffWnfcFfDOrAkX5bWdL5TXq1pHDdACFCWASo7MtZ9UB4CVH33sGJTYCICNAtwH6Bkc0G
B2/NaiPwuJRPgA3InWEK7yHXWf359kcoevqfOZ99g3rmMkd6Wdd6BxuoaJNOeLsSP0TVEmovzCO3
RXRbnmJG/lceUFNgsESNnxpP69CbBk0vuXcgQm4KKoIsjqM6WQuhqimi/8hBLTKOBZqnXgWCG4Qi
zC6GnCEpXsBwjIamdfnU+AAZd1b62pbuO+pl/m5iOyQyX1nUWR2vNvZMuHm5sXqDtHXpZ97BmrxP
tKYPPs1X4inqi/BjgoAQQWuQZb8OtDFBtILVrnOw9Ve/KKMpfuyHozkdWDkFfb4x234Tm35oOMmu
MdboThRT/R/pDl4dMyAdtE/KbeN7AP2IAdLzDtZsyv+4fr2d7DjKuVgJfCxuJR6//5WlrCZzwLRd
dr5zqPHEDRB23DUJ+WwW0+emAXYqGcqHqmq37qDvJgTj7rsu/jNTNJBElGKeq8qBk6Zx3JhUcw7p
8CS/WGsP3SVV8c+GVyanxxwleCmGB+9ysLXxz73nDbc1zAuePdgmsBxdqqLA6H089O6hrH4VTR8O
+d7Wft+WcT2H2SMAqAawcdR/q8GJerSb0XU758ACaj+gfczt4a917XJ4xVlzRrNMmI/hrVT7qzCb
l0SUz5opn4RTrTzeFmeCJh7YkLn6VaVrotZkotvJ6Bwmv0FL3jRgv27P5drcYi5g2UHoxHWQGJl/
P7vINHC52wVpUfCIngjIVwrkzHFtdtWT5a2Z2sXJnMlS1k2UU0Y7oMUPZpFsy1xG9hrL7/WFeTkb
RblSWTdD6mA2FKW0blSgv4r0P7UgSnTa395aA+ml+YCCHYF/OCEz3cvl2k3cbVJ3oM6hQ72qiP3d
1H++vTv/KTC/tNzg2gb9La6H//QjuZSRaKM3NGRMXoGBFy46llvFPjerNmpwW8twsFsbuGtv2uRm
X3/u3S6N6CCSh0paQ9CBY+910IT9oAuevxYFyDYSj5FvNKPDW1k04w4WrP/WeuD+KNBnZ98Brrev
LAetPCY/DoUu0bc8Y2kVxMh9bJhuiA1zm/FNFhJ7GKcE0LQ0fhaN6Hag2en2HIVckeegxZslU29T
SJdurY71waSz9JFxhmoRd2iRvXa7v1CA+seF9CdpcP21cWq2zU3mbwzu/zUJvdnVnHZoYANAm9aS
aQs2e/LUgqG0C2LRwbvryvHAByc52Llk4QQypFCgq/LWTumPAV0EArdMjTCprDYiItZe/LHon1Gz
wDY1qq6ejIqhEUkP+rsp68vIQTYDmFSCKj6ul2E5tHFgZmm68WNqbUfXrE5xm+Zh2jH3a6w55TZG
Mm5POlvblTLhT5WgSItMg/kgXPK9soc0ROEwCcZySo6uHnehlphNaMiMB15t5E+a0H8kvZFGhdTe
EBidfoPM/7YOLZ3wubQBCRuUE8PsXmqQ26DGlwAB+xp3NtqqsCfbsQJmki/eKHeF0d0XKMX1NNOV
AIILGDroJNR8W+NKw+4NO3l103SbawVqxJMn7g4rs7p22yBmTug56KqFAiHl7CUNaM/1yUleCahk
ENpIn7H5h751trdXb+mMo5Rq9ofnXpLqdGhMEznaOH9oljLECGOvVTktXSagf5s5JFEPiRjD5faA
FTEGv7VMXmncBKU+BaAODysXNK727vZU1JTUx9ag0gmxE2QrUe2grJlfxsM4WE3yivr6vU+HHU7u
U4WoKd5wgUb1SOY98BHknTX5p5jrK+GopS07F694Fm3SttmQDTBlo/fXZJtf7bTZ9d1azGZpx9CP
GpScH03KVKvc0TS33DKOD6VX/iTgJQgaI15xdpdkIGgLKcAAwTorZ6puzFxH6lU7mKMWmAjN1Hwl
erLgZJof7Uv/V8TH72cXs9HmBH5Mqx06p3KCBHx+oJVie9QnfjFFe3RqN2rl+OAMMG+avSJ9SSkR
X5v9AeTOr4IFjE6enblVfBhcvqX8vWrYho/vdFpZx0U5CLAhWox+RFcFcFkzWK2eT/FBFKDil19A
eRS07okU32+r/uJ+ueCCtWaiPASMLg9ZNfJKOqgnOcR8Y7FPbI03e2F8XN1zqQYM0kwceTk+znWG
Kn4/PrT5CaXM+en25y+dXIwPHCeAJbCuaqwj0ybfK+JMO8CYm9CIzgoLzUoeJ8COP7UW6yJd5l6A
Jq5yD8SDERX94O2Rw19DtS5OFIQUeMdiLa/oQ/sJteeFyaCVMnI/2Wu1mB8wLMXdAbAOyAJE9YAC
UKNUJal7a7Cs+DA2abUxM2cKS9tH9K0ALwjlBv8+9kURmYX4H9LOa0luZNmyXwQzaPGKFCVZRRQ1
X2BsNgmtNb5+VvDcezoTiUlM9ph184VGeEaEh4eL7dvtOxor4Qbp/fiujGSDN9YP/25xMo5jEpQ7
q6mg7lC69A5mj292Hdj7RPHxDJJkcrNCYvpe2f2OHOMp6o1fXdLp7+ZG7fZ9HNEBakzD7Q8WKzNE
joGmuYsJ0Xql5FEs2/6rBHm2H2mHILU8OS/ur6vK6gHxmGAB6U5hAta5JuKlqrPVoima7btFGu+q
DQFLjKZ4RQT28X8lLIENQ1CmQyqF0qvvD/s8Aeaoq/hKmvU+m42d3eZPXSO5tZrvk1m5063ufW/Y
T9Pg3Adm/mAa3U6Q59rj8I5S1CHJonsl2+J8XHlqIE/BLRCTRGz+PN8FxaiqOFBs1LR8Z9r7QoG5
Y9pwdFb8KtHZIjtwtBCNLxnm0toYplJWpNepe/PlT3ma7lW5cmeHUUzThgFYiWtoo9GgSyOBS2S7
cBLMRB+MPEqD91HJqVY/Jdvch8ldF91Nkroz24fblQh5NjeclB/YjvPti7u8auBmlV7H6SUGufL3
9c+vqhDBuUByENqCtzj/Pgm+ounVQXodRkN5knxT3oWG1uziEr6jeKanL2sd1ZuLOn72Lbu902cr
3Qet/5UoNtjPneYfMtrzP4Cg8X+OqaXsykzv3cGSWgoBvfWk11WwkR1d0ylFsP3bjKYVOKzzH13h
W6pDyqa09qfApEVHBb3jb0FwV15EuN3/K2XJSGtMUpKUkSG9ygqKtYu/d8NTHG9ksFaFwNYF+bfI
ny/Pt7WNyhzzHCPRGM6eEDPbtxEji5mDohzsqt6C76xdFQJzjDo5H+G0n2/dzJhDoqBCepXM2C1J
6Q7O7zR5aSvmTssbV2VdFhlITUzcJQI5l6VpYeY0BWuTRKDWBa6SdftiNnkLYHHut8oqazcTtNB/
xYm/P3HTUkbglkbK0ubYcAPlzpla13I+t6oX1apb57vrV2dVHPBVQPICCbUsqmmD4sRNKRzPHFoZ
LCgDjNw73YClcQvPurKRWHrmrIpsnUjXna/M6PqwrhR8sy4coFqJvve+djdI0aFuIgp684Y5XXm4
TsUtFb8eoqwI7ZGXf3bhIetunL8onq2z7y90MLWazJpMvj8X+ElutlVOXTLa/EcAnOqOCtSYKtvS
B2wFQDPvWECj/61a+6Bw5zujxzk5YKbDxI0Gnr7BPMiZ80GNq+9y1ruGkuJsWJ/HYXiuyhJcZ7Rx
11c0hoXTsICdpbBjiX0/UVBzGlU5KvCoZv/YM3MzrR4lAFhJGN6PQQYoZwsHsKo3JwIX+6BMcZ9o
tuy/2lL/zkicxzxn3Q6e1TTtZ0nZuBF/XMKFywi5J4lwyCEYt7aMxUC3+HkyD+x7b9AbnnfvtDk/
ys13M/1QuBU0dwOUWv19Oet3icq5B+XWlKfVPYaKihmF8J1dJFEnqQ1hzRVhTOS7uvTSjdCNHs2W
OUBf0nzjHRL37mK9Yp4XcTycoEsXuS4B5SYiNgNks9dT42Arz8H4d6FHro8dyOydb26EaX8GQVzI
FF35jGYDzPqnL+tEiZTelqeuqP3X0HwrxsQtTWUfQSwz6yD7Ws8av9rTnQRXHf/20HeO2zOBtJyi
XaMUOylvdkkWuEVIjDe/Syx57zD3tlb0F8be3hXjfUu3VjZru0bQCvj30qDuYv3Jqp4ieeKtCF2p
hSU/c2X/zjZeYmLuYHiJoh+Gf28kzO79ITlfJuNhrh7Ccdhft7h/OtiWa0e9MLnUW9iAhT434UCw
0Uf+azB+b/pDNr3SEuxa4ewq809zyt1OuVfN/r1kvORAQ4okJI8yHVQIGMtBdk05hjHOvr/+q/4w
Sl/8Kn4SuAGIBwg8z6+1r6eTqWSK82oG70a13Y/dFwePP1FoeWI0+zRLIIyP5fxUlN81lTdpYkRR
9U2S551hMBEg/itoqp0elbt59PrW3uvMi2ym49T+9uNnp9D3frWVmfkzr/PyR+PDorUQ2S7d8tav
rC6ODWaE82vyuIQCgIpD8Dsf5r2qPErD51xvCfi+tOW7IrMOiXboyd+o4Z0mHzM9Jn2pQcTz3TBz
JoE+KVJ6l9Yvs/Wx7O96/bUpvMb5POj38/i9b9MHM/87q0ZSu/Z9GW64yCvlTlUkHx3gEoJe2Fg8
j7Y9523Y+Dp1asa8hi9S85glT1PtGah8XH5uq1969ECh4+YhvOKl0THpYN5oabHgrTk/+6aehroP
gIuZ/vuufFd613VrxdGF8Q3XHCYOUjNLhdebpA+7sjJeYSp754wweprk6eYb6VD+swpNLEAkJC8a
WayGKdFlVRuvMB3uW/+5VaqNkHvFpWAh/0hYPH0jJKt903TGKzDlwGBglvbl+k6tCYDymY4ipABD
WZoG3czHsTWMV/rHXNdq0n+xAJtOGw6CmOAiPablEMo0ZKdfM/hK77Of/+LXn3x9sT113Tha1/L1
svqYqy92s1WTX3kWyWyTcBOdIijtYnucbtL6IK/M17LX3+lj9xqP9qd4LD/Gqr+frOB+NJotpvw1
5SX1AcyJMVmQ4GjndwO066D0Mcrbxw2PYsPEoaIfg0POwJWN07kQxcUX08p48Xn5qXeci4pNkiBR
1aWerD3WOdjA49xtANC2RKjnIlQGhfY9oxe8MJ/6h06ld7BmHMNrodpbsIILt43VkL4U+QVYsKgJ
n4uagyKPgxBR8hDsq6G9k+PYch2zCOmz0P7uwJBeV7+LIFQIhA+JKTH05TFn51ygMlSG5jtl4iXR
l9B8VMIfNRco2spXra0LwCjk1zw5l2PlmJqgZl3nJB6ojfrYhtmxtJsnuxx+ErbdG631+/qy1o5M
g6adrDnJpwsMVTVrQ+A7ZuI1kwm1X5h8bAL9tVS3wL2rcphtRmxGRwI9jefbl6oZ0fY8Jx7dKW7d
4HD+rNoN+3ZxgTki7UTGQv3iAGR67MuJR4T4t64HX2bNfAT5QG29/akGxQvUvMbGrVqXqTNAD52A
0mWph9Q9pmLUE95R+onCD+ZQwjv9nUKI3j9BVr8hbn0b/ytuyTwipVNPV4eWQC4JrwmxodxXzFL8
F0oBwxwOO7aJIxNKeuI/g1QOki6tUy9lJGU+Wp4xOd48bKU9164UkBp6HXmOtIs7PNiTr2hxWXpJ
Azu4HszGl7gK7/ruY+Rjcq8r+qowi4nNQFZpYVgC5yYjD1LSA4U31fW+0ClNFdGDM2TuJG1h5ddE
ie4vcBbMHqeKc759qV5qUZc1pdc1WKPh88RAz2b+SahwfUlruic6xAXVIOjVZe4oM4ou0TSp8Ko0
UI5SIsh9Z4PJycrfphp/wGt9llu93djICy+CWwYyl3cSpDRtTAtDGEpxI1sxUlv1WZGenY0EwNbn
xeae6F6ZRF0eVUHpVe4Q7wFyXt+ztQt0+usXqm3GRSOpBb/e/l5UxG39uDM3CsdbKxDHdrKC2KjT
zhQrmKOD1Gw2Mm59fmFxhlivs5reBUhh7qUXmmivb5D452dBD8dLVxoIeCYXAFNebJAMuqO3TL30
Wmm+K7LHcTiW2de4eMvHe0O9q6YtgSu3hQeP6AT8Nd67I9Z7sl0d7Nt5F9e5l8sVYN02kJ6tpKZx
v1ClfTDR/359gavyRCMgjxEl8aXnMNZz4VfdiDznGH+g/Pkr32qP+MMEsdhE3iF8ExOYxGWzqTEp
kSnB8+VlJl38LrT80m7gTu0AKdGj/r4OpUNcDDspdT61mXSojeg1TSboFgABDdV71aBqWEZK7GKm
u4/FPI9PnR0mAdQPQfmBI1Tg0bZT7QE5DLkvaZAq+0x+LjUj2peVKR/KPKpdk3/y4Of64JpNFz0F
YezvxnpI3jeVybdKKc53pVTTWSUHVQz7XB1y2sXODPR9St7UnOdDTgald2kzZZ5BHDj3oSzPzwR0
0gPIO3/PMcWvkBXkylEbNPLXQFBcyhF+7KpV9n2wO+VVrpTvduF/KyOJKQxx1oJBjBL5MEgWQ4ct
ZnpCkGjpuavF9m9F6/3PmiSrrjMGpnIg8P9olk3ylpZ67MlK6KT72GResT+H9UOsaJMbKoHySH+p
/8NJVLV3u4ARpFISqbtUz43HLLXENFKldhUmTbxk46TthyIZXuoss9ieod5QsZUrCjyR0otIZVJ0
W1oAqx9TjfiKd7N7/pU1ykbyeUWFaWIFT0T9HnqQJbmj0dpMqjD0zAv0wo3m70ryLhoeezbw+lVZ
MZYkKrEBFM9xBJYRUTzMXe23Ue6lE5TyyXNZ26A4NsAbK5uFD0BEwlNJ0KUtvLZQ0eCZLevMy8IH
/4M1bSUDL+0ZreXg5QXbHlHp4jEuJmNulEpKPSv4NCS+y6CHw/VdWlsAtDB0YZMWuMxv0NInR1KY
515U7Yzus7lVTd34/rKCXWbRlPk939edg3MgBfn/9fONhWceOIlvyBOft54Af7dbrdfivViYQpiH
6IBjlg8JoOV70kxpUIdJmXqz2e2asnvQtFdcdCzeg7xJjr22VafCFhfPHlIjS5wihdjiycacqB+u
79XaxROoOtIE0A6R6zh/q/QkG00bRIHXBociadwuLtxM2RfH62JW7h189DQL4YPL8LMsjqQPW43q
T8aVmIO9puSvem3c+6P6/d+IAaND0xvERsujwU+sJEOPMi/UOo9agzsM6n1pbHEKrXgUgrCCQB0l
uIRYBrTfZGImnDdJg6s63cEc4oOuvAvnVzOGq6UfXH+rFW5FEcQR4eqTtoXsbeEkxXqOzilF7YXv
pSw/1EVx+6UXc9kFVQv8UwyNOdeEzIpr2yqKytNK8nWusVU2Wbk2hkb2XpBAcWmWBEBR4WhJ0qql
Z6j77O1t/FyP+63hyivabIAwg6qabiLge4s1VHqnpHHqlx6EkB/68sDkLSCpku3ON3I+8YaQDRSE
k2g1fy4jIitX9Cpm8JY3ZuWu43/vuiavHbdgIBZUAQzOW1bsp4YjypmC4U1hupv247S1VasCmDPI
YDIcY/J158ctS1h44NG1Rz2o2qf8f/sCeM+JFzFfvOuLG58qhWMNWc0GWep914ZHTXm4LmHtsE8l
LJ7Z1qqU2g56ohK45gJL3eM0HaT+L2aZXBe0tlW00jsOQT3JniUEOYzmqZ4gOfSCH1V472wRC61+
HvedkoyAU8uL+MSS+kCeTLPymuLzVO1Ua6vjZ0vA4qjjISm7UEOAnt0p8p1/23B5cRUou5IuotOH
aUDLPITeVZluVlLpNVH9W2tw7tX8dpeHAIBRNaIagv1YKBNtxjNopaH0tA5oNoC3jRNeUaWz7y9U
qVHkLmxTvj+EzUMiDZ/I4RxNP7ony7fxEq4cxpmohfdGCzA5ohBRU+3KDDz7dF1XVx7as88L8Sex
Z9HNalFLXAqL8Ty261Od2ur7Xl0BreMyJCkk+pfnLUV1FraBU3i6WVBtB9kjOdONM2eEUpH6BIZK
B7NN3LF47jKrkwrTLzgRvTrMTfO90fVj12YHv9yacLC6HgEjR7OoJi6TTspohYB67dKLk+f5vks2
QpvVEzn5/OL2mXLFOFfT5PNN8mDJh0Y5DHWyYQu31rDYLsXM+pFceOnl2dFOj8P9da3a+PxyhDfR
wFClsVV6Zr6DYFXawm+s3T9SJhpdcBYJjGV6VvXbMgkLVKrK++hlbNRfUuRH79skkB90bZg3Hlex
5QsPHv9DBjYmSHIuLFbRTP2oEWlCIJor7+bWCndq0jtuNnXWTuGx2vtJZH9PtUjdgqstdpJCHDTp
VELI0ygAhJel48EP6FpSoKo2AMd96bdYzxYb+T+fF6hbOPFpMFm8JWpdO/Ok0KdtTYH/2cpGDU+x
ziLXmHRp5xiDcZtm/EegiKghXrSB/AntP7E3wywViq41YEX1Z6t8MbZQXYvb8z/f54Uh7yRQVGI/
T75fMxQ0bzOZxnMl21fhez/8JVrvr6v36q5RMALQRwLiYuxYbXWqlA8mu1YaLk1Ne82Xj3oCOnPD
FqwJwnknfMTU4BMtVtP0pjPZEaff9eDOEiP5pA5q46oKE2+0RGl319e1cLn/bN6puMXhUBg346wT
4oxvof0pzY5+esz7T5rz9bqgtVOiPIB7z3wwuJoW77MCNVeiORL07t1Xa/juz8c62vAy1rfuHxGL
J7pSGXcy94iw6ofIOZTzg948KNHd9YUIO3liGf5nx/6Rsnidlbyx46xgxxhzN4/H4InGy8G6A1Wm
/YaW4F8IQ6nph4SzHg/qXLfLUlJbTeKyZlU7PchmanyI5caCtitTHmDugMG4qgZzD9toLIO3Ga2N
H7C6pyRpMb3gZy+QVZVtJ35oZ6qnBN27qk7+GhufdgK4NN3e31LGVR05ESZ+zMlNDipqZpOUYvnq
Q/13Ht8XW8k9cXsuDo+ICT4eqFmZ73suITPSuXCEbe2Ntyh6MYuNR3Z9Bf98f7GClIRCkcmx6oGD
dBv17zq/n/7F1BFaRf+RsdCJbIrnxumR0fjzSHfx/AXNV92o6L9cV76txYg38uQ4eroBY8XkPoHh
voM8Fdhkv4+kDQ3bOpKFX1KFI3ATHSnY94gquXXv5/a/MargCyAJ4w/6Jc5XkvWTVvZMKUWx9sE7
Sd7V78ZuYx2ru3UiY7FbFpOMJQksP/MrvofjsVXuu/73vzgQQ0zsBa6jXjTUpk4eJErBVqnpY+5/
E3BSefA3XrrVdZwIWVhRCHtSpdV81gEoq3bceDzokbnx7Kwe+omQhRGNuyrKNAMhqvTegkP2ds4+
SuvEH6SrqHhdZHmYed3H42BoBMx0gPwYAHheP4rLBWg4h4xDIcEOq+WygDfLKmT7kqJ549NM72fe
3ph84ZnB5DKwBHYM/DTbWVwLX5nGWqLe4RmxfLDHZEfm8PoSLk07ZRSicVkk3KDJl88vRTWOM1QM
4O60cgqe6XD/RCaLiShp8ebU0YYTKG7YueElGCRpSGsz/i2diefCAn9IzATciFe1+zn5Vs8Ykp0c
fNe0jWu4djDcZGQATbnE9gC8DJ2obnXPf8fcAT/fMPDrn6dHkBw1sJtlZDu2atMbMYxpcvIEoDBq
Plw/lNXvkywENcjISfgazvepznvfkCKmwjbTLu3v6FG5/v3L282+AD4RCHFGly+ThqGVjnbshIZX
WXBD30cmk4luvxr0wTGel0QMheBl/GIUzKCr4BzzlGxUPpaRM3yXxnCL4OUPSnChUXjH8NPQrEQq
egnudXIqX207KZ40OgxkIlUiaz/G0cIv+VwZOvXn7K6OHpuRbhX418u/027jAq2cFWAX5lISkhrw
Ky+uqNJLZWDokuwdfV2+K6IbQQLCBJx+f1kDmyGk6GSV0V+TMh2DpjmMeeiqtXQAV31dK9ZWAoOm
zjQcWCFI3JxrnVHOtVTkvF16Mx1eumo83Px9Ffwbzy95XvoVF2+KoudxEQ2J5kn2t97rtsborPx8
8J20eNIPyfhJdXEQnSVnig640LOZuDV81m/3uADv//P9CyroIM0ts7Y1cn+/p+KZuTmU6e9u3yIe
FDoXiZIhklkcQU3vaGgogwbU0nQjcllbEezlzQeTASk8yQXsCtf//Ixl+vjbtox7T0qPGeMhIjcK
9reuARGw5IpEmUoz08LNCkI/7Us9HOAt/uSH8a5pNxygyycLAewQNGmA2ahAna/B6iDZG8mGe1pa
HHmkdlWxb6Rjam/chy054u9PPN+SaXJKMiInwI2vpb2mlUffuM82a7erh8JoQtr8QTRc1A1aRc3S
sVB7Rjvm+7qVf/ad5Wpm+PP6wWyJERfoZD0qHKKTESu9l7f6USO1mJbFX7aW/rguZm3bmDFLkZhR
gvJFCVfJif3nsuu8OPYsLWIESQa517Rv6tuHrAn4JHAm0FPkSpaMLIycbs3W0lrPMO9y433v3JtB
69rJxyH4McU3py6EMOCTtOJCKbdkjmiMNgHLLrVeNd+HlgcFk9ZsPCVrB8SdpyrtUFy9IMokA6mm
XZV0Xhjrbim/Cep8uzxcP551ITQqkEAVrXgLKwwYqkhkXW89Ekv6uKcvzLA3LMCaCEHhgetNiEoG
61zR5BAAmKSjz2n5sQWflcuv+hal9JqW2WT+CYAM0W6/kBHXVHApDQxY4+TRKvUXpzCOZV/vS8N+
uL5jl14rHiTNKfB6kS+4yJVG9PCRmklHz54718oehuhgOOpeGz5SCd9wm9a27lTWIn70a6cdmH40
evrwybY/M+beraKP19ezvnVCyUj8MsxJ/IYTOwAmRR1p8Bo8+uSU6DjGj+W8s7cS2FtSxN+fSDGU
IFfiFim6NN4pAeRgDL201Be5uQ02i4PE8aBnVL/pfSaMORc0BJ0T1lozenDxujN5qXTaeJVXD+VE
wuJQjLF0ktipR6/Wfo7Fox8zvW6rq2PFk9VBTgPD595wLc3FfuV+W9vplCNk/BJOnzP1cU7Mg+6k
jFOLXbqs2+wrrR87SX2s1ee6qzYWuaSu+bOPwEZohKCvBN6QhWtgB3YY95Y6eI1Zfu0t7THOlQ9J
Wb3OtnbQqN5NlfZkiAyjyby32ay/XVfL/8sPAAknwxNvXySHS4ORNYOKxtj1W67+Vvp+X2fHSnqQ
uy92fOjK+1Z51rWbs0LsOzNv/1fqwh7mUzs1mYnUySjdCseo2k/RX4GxYUTWrsOpmIVnV8VpZ8ST
OXiV/dXMv5VwHjPwwzpe30PxhJ+HQ+eLWT7xU2GEYAQGz7FiNywjN9wATq3ZQuaVmLyEYHMuUtE1
jRdBPA0oSR2XO3ls9sGc3kmOfYjk4JtkBV+uL0hcrYsFEdyJd4QS8tJWadipKfTnwfPhN1WrByUr
3G58UAZ1D/2gm94IbvrPJRCMaya8RpReFtrgZOBwtSAYvfJr7H/SzQ0XTLxKF8s5+fxCC1K6O+y+
4PNy+T7vwj0cKSGE9ZSU3BYgsAM9lLTRmXapeGKmKAGXMJOXUZdWhxHp24AqfPHJGVRXjw9RoO3K
6PP1k7pUPZEOgYqMPJWAzi5UT+r6vINaK/cK15yCncP/1wVcqh4fpxYGFAnPAtDsuZ2fQzUf43nK
vfDoKAfztzNRDzukG2bw0tYLKaR2SHPx39KvYP5wOEc9UqC/dF0N4pMbAXqo2JmEZUBfJH1q2EKC
Yh/TANd4Y59WDoLIDsSW4FMiP7U4iLDRmq5kXjhe5Fu20wLvXxwD76wu+r7gU1oeQ2bMQ6gNfN6C
nitS3KT/Jkl7xdmDJ9lfl7V2GBo982JmG8MPlrd/HFIIVsIkZ2DiB4toIj8wHeO6iEsDA7cxZRTm
i1GWZjb5uVbVvWElYT8Unhwle6V7bOavhlUSRHSHKD9KcNNfl7emxSfyllmE2OzGckxpgK9A68Oe
6hZG9EHPHMWVy+w+yGkgvi5wbQ+Zck8yTlgBdZlSaM3YgTdYzr1Yjr6oY4ybFO+m1NlY15rWiQyY
mOsE2FxfGE49zu2siyyu/5y7D1O4lU9cXQbxhGgSB9O+jCmkfsrsbJByDxgQIyqsX0oOBdXoD5v8
78IGn9tosokAXGErBVTJrp1rhDaqmIAwhqKgTt22fJCqh3yeXNkcD5p0b5oPkL7PncKPKFx1fE3z
w/UDW9OQU/lLb1OPug4SvcIzk/JHrSvPGdy1LuDPY1Dn7/Xc2cDMre0slWVm0FGVF5RW5+tVYU61
mymAhznd5aDBWmW6r+J/oR6nQhabOkPb18Ao2tDqtJcq13+7vmcr2odOACwkh4LFW9q8ZtI6CtFZ
7RluRKVqyw6tfp6PqyKpBZxNbOFJLEPfTT37+VQyYShwm/5LseH6rn5f0MVRSgAu7iwuTy358RjX
fN8vP2f0c3+6vjsrJyyY76C9gbyB1rbFz/d9xQq6LAbt3IVHU64PCUzYW4ZtbQ2C4ZcARjzSy2lS
gCKbimQZ8LXgR9tHbjtuODJbAsTfnxyC3DdGj/dUeqr5pdJ/O8qH67sk9Hxx78WL9t8FLHYpbvpw
MFoBuMx8tzfuRjq8jCe5/HpdzMr1BgELSglQJPnXJUi4GLK+aGej8DK5ZlZrrVeumoc0UWtf/N7+
KgXtxt1YPX0aNoCRwSGHI32+b3QHFWlrK4VnwMFNyppSTxVYT5JT34gfFp4NI5+AclOyhKFgOd1v
KmDVzke18qJuP33Mt4g51xRA11AtmWYmGn8XB+T4SZrZJrckYKLM4zhl41vRhTcC9v8s4lTKwhzm
4dT7zDUpvUKWHpNBf1d2W/iQlYVABkApBC+WeThLILduAuztA7X15O9j8zjmNydEqB2cfH7xgMwV
BiaM+HwH9+T7Wb67rsCrv14waQBBF9nqxT2E9Ja0TsXng+96902TQvf691f0lTccVwyuFpB2S2MY
l7ZUhVPaeTIjw2Rq9mmxt7bwW2uLYOYq7QyYRCrgi7K3FclSXw1Z52VGuUsOftRseOEr1oT6rWiY
Il4RJKznt64ooizsDL/1JvNpLB+j8Wlidpy+v32vwN0I2hnGG1A9OJfitE0VxBJ7NUHFGeS/AMSq
DFu7LmRtr06E2MJhOjG8PYCWwuzZq8b4Wu26fOPxWzlvpgIScjN7StzrhT6NTAStO1lpPMm/i9Vd
vQXi3fr+wmwopWxnhcH3y/ZRcj4O2m4uN0zsik0nqDfhYBQj6y+OQYXJUhntpPUaTrhWpr2ufm3y
tzF/C7ovNx+GA2GJDfqUEdYX2U65qRU6uMva+6o4NKduBHeXRw3YgN4VsDLgAi5ScF3jGK0aybrH
aJ7m3m83XM2Vz+Oe8QSBqKZhVF/YVmVWjTLMRw0LHrh1Hbtb+PBVATwNJjTlRFnLbqtOlhjzYUwA
TIJfj3349617/59RmUBYqDJfMJ6kfdUqStwb3vQubV78csMBWfnxAqdEAxGhLjHUQlF1jWZteNdU
mtLUo5bPnxVri4vm0irBBE60+wdBfwn7jnOjifRcATVYu6Gxqx2YZO+NG8mQsEXEf4I8BXwiMJNl
d+UUha2cdYPi2TSLpuYhtuRjbto3W1ik8ICyVTLmacnpVenVaPtSpQJiGdzCepCmQzl5sr6R8Vzb
MijcMOLQjODZLqxfEZjWxHQW1SuU/F42iARpI3shx8qoc/v2me1kVuncBAqPQacl7tzU2nYQppLf
SJ4FIcGX0P98XYEvTSGMfnBNiFwA/PR/MvAnlpxZ0HalVKXtRX37qaMlPK8111GkT9fFrCjymRj1
fBVRauhTZlW2l6kF3ItuP26cyYoAkyoJOUBBgXVR/OvMlvkxChdRr3+qH9Vk4/eLXT6PBLghgPr+
ZNGIZRYX0ddi1cwL1fCy9GfQHsuvcvE8qkd5Pkbj75u3ivMGhazKVI8vqsoQqzdRUmkgsQ5y8Bjf
2I8jbiKGkFqsGFxMxn7h5syGFs69LJlerrox9ZOtbOnaQZx+f5EMtCM5nmQlsjzlQ+0nrh1sDQxf
uX24NSSvwJAJPu/FUfRO4+RWESheTjvRULTQ4cZuVWbwh9zffBKAt/BpGdtAnvwPFfrJ3YgTKWum
spK95jHu3/tbJPQrO3X2+cVO9WoVR1LSyB6MpL4b1xvGcOvziysH7VItZyOfj4x9HO6iLaoKsc+L
KwGhLKABWB4A3yyLrFXcGXMcxLOXdW+d+V5Pvo/x7caJdiSyynj+Ism/OOpJKvtKKmogx7HtNow5
hRBDHzeqfavrIKbA24Qqm3D43DSFupzMZhorUDgFbjJ6Y6PBNf7xuiqtCqHXlfcPsAhFkXMhpWZ3
Ulz7sldmr7PxCwYL2DFuxorQvEXhEqeZgjGgunMZXdyQIjSABZrqY5C0rjG/DuoW8+fK7RN5Cmi2
KIVwMRYLGbPKj/0klhl/8btQn31oSiQQV5+ub9eK7p5JEb/i5ObJk6XXRRXKnmb8KuT3iX+8/v0V
cw5zhWD/FFQcJPnPvx+mMeDwNJcBUb/p8WepeXCyBw328tao3Hyr/2htNTqOD1BHwsqLMvrAwEEL
CjnZY4rXwRrgO+62lHilUs6Qa9ELxMgHKuXLIpXfU96tslr2VHn6qx7UQ5dBKD375X1KETs0qnt7
1A9mYR5UutNqXrONkHBFw2liAN8HbBx/clmLq4YpliXdmb1a+mRM77TwIe0frp/a2j5STSDdT6OY
OLvzU2sjv5TyQJ09M7aetb598Z1+I5ZaU29A0CKfhCd5AbNWfCac1qkQUf2lZppbOrk7TAYl0o3L
uiqI/DE4JeF5L61OyykYZTVg/GVGrJa5pbvyNO7NSIt2ZTl+vr5za4dDaZ5YWvSIWMuJa3YE54QN
ERZtD9HO6EmgRB/8KNxfl3IZ8+JQnEhZvDh2EUlGzVhPL5OMd1nRuS3s8Ub/Q4raO1PeMBGXS/rj
eoP6hF2B5gGhLCcmAtrxoI7GcPbirqRSruwUnTm10tfrS1qVIihNhLMPB9zicfBDkyJWak2e4ksB
U5vn9/OQM3CtCDZeoeXMMJGtYSrsfyVd1IDlaCrp1kOSorpZ9sG3vjjZbyP62DSQp3f084X/D2mK
SzWkzQN2NkwGf17oe5dIsp4O6kQ7s9slh6qD2cplFNDtuyh6F4SpJcZYBvm+ao70vo3cKmjY0mki
0H/vxD+vC7m0DizlRMjCOhhd1UCcNc2e1MkM1xqeDa3ZUPA1bfjzuJLQAay+1IZoiLvZbIzJs5y7
bGY6+mvX3928CsGGIWZQAJimXn+u1nNCl1UTN8Xbq13rLoHIhple2SWLwIKsFHhvDOlil5h7B97Y
CYs3w89dW2HI7sZZrwkQE05IdJJ/tJbtF2ptxBlRcP7WpfspP4Yb137j88ssbeJXWFOLz4fqp2A+
muHH2/efQV+gegUJ6wVUORpriAZtJXubW/iZqOkWGxDytQUQgf3p3yKdZi0sihpkaT0FWfaWuI3/
tShujoMBeEAGw6g5OrdIxy/0R85Lyx7l6k3N9R394XK+1c946TshwSIfT8qIWHv5Cuf6qLRKoVRv
TAMLZbdwnmLFlbPnPAYGu/FKXm4WssD9idIO7BrLd0vro6Es5LYG9/xcTk/VXN98HegagKqOWpgO
vGvpCKohUL9wNqq3cEr28FO64RaC+/JRFBLAW+lYd5H8Oj+QrpXymTGJ1du+cV4cZ991O9NVtkaq
rm0USVScIkCvl0QkmWxFTTA45ZueyXt/dnY8GrdeDNZxIkGoxcl7O9opVZ4RCWmX74ZI3g9bcNPL
twgJlAv/DGVgPIZY44kEJ7OMpHDk8q1KHrMCSNp90z22N1LQ8M6SIhIpQvLNpNTkhYENJrCsM9f8
rWnLIzOYcmMruFg5C4QwtQfgiwDaLUysFcbh6AR29aZFn/LifXOzF8xoB6ZwOJAakThfWnDJL2Yl
jaLsbfLfj/Euv91A8X1qkGI6HinHy1C1bS0n9dO3Nqz2vsGgZun+uiqtHDSjxMirAKkTJ7GIvhQj
ms2pNdO3Tj+W0juzfnSSfVptPEQrUgR2xeDeCZyYIx7zE3XyTSVN7aHP3yQ3qX/9SpyfW8ZjVQIM
2qQnoAzAGp5LMLuyqORy5CS0x9L+EUYf6fGn5XBju1YMrsh/CAyiDf5oiWRJyEKPBsSjb5KRPMeD
sZcGfV+1znGUacJ2q+br9eNZ0d8zeYuNS8PK7+sYeX04HUy9PchbjQCXfhQIPi46mTUxQGDJzNLL
8Twmo5W/+dXR9pk8ZLuVfrMjRcEY9IxgOQeA9mcGzMnxB8X/Ie3LmhuF1W1/EVUgMYhXBttJnKFj
J+nkRZWk0yBGARICfv1d3rvuuR3HFVfOfeinVCMjNHzDGhyokHKnvdfzCyEfsCD9fpZOvQOQOSGO
K1i5oeby+eM7VRDoipHmPthRFYX9lajOdN5OjgB5cVQ6EdJAp/vzCBUUZ6fB7RDqgPvDhIhDD7Zk
xble7qlVDNz2/x3mWHK2K8Gm6j0M09ap29xZxQ4EoHNOX6fWFHr36K6jj4/CM/n8LtBlk6xWZXPf
hR/1Tp9jYp18PNpjyNGw53FLfX58X40BMA42FlSIiMRUKaQcz3zvEwkaFhT49li6h7T9uPJlk85i
Q+E098y2IkdvPMaTTH4URZHWFmSX0f0x0o7kdE7P7NQ6OHBkcQac0kliVd70w+LV93L5oOGD0z2S
+e/3i/lEkILzHsEcYANAOR6z191c6Kw2iHr9Ooydlr4EWblevOYP66A8nf1czwUuxNiXsEWGCQsC
7c+fy1VIcIaB1/cj2KxUQhWsc1IanrkATs3bgQ52KBehhHwcPLZFPlZzh1G6ccuC9Tgl5Bw/+tTe
gSgpiN5A6WFdHAV3U1ZZRdDhjtH1FZAdqejqaDA3gzkHTjnxgVAnQo4O0ypc+u7RjBniNkA7zvm9
qqffY+MkCAUhU25FvhrTyQRPP14PKCMC+IkQA1n7sYF52CkK7fWmug/rXzbWW/EgCY1m/LP5/vuh
TmxdYJDhT4ez4eAPcfj7P+d0OdUIkEcPwUDw5Ecj+fllBqoINMDA5kEUcLwI+LzwXuGz3Fd7oWNY
in7/60/UXVEpxOICbg9uYt5xtJS1C75Mj7C48N+yIK6nYs1UHZfjStnrLFzxoUjb5oaTcxH/iaX3
aeDD3/+Zt94PhiWgXN5PlrlWvkmCiW7bml9AouXMRjr2SzvEzBgLroUHAjdC26OAzW7zChJMiMwp
dMay4oaRa3e8LuRzrcPUZ69+uKdCJtxXsT63xU5EPyjF2lgbONfhOHS0xcDozJzeZ/Jeun9UfxXS
LWgYaTCvebfJzHLuVU8sR8QLhxMDqbn3xTm178JJZpNBmrPcoQkRSzahMCvjrKzjyvvwsw1EJQfw
HAjkvWR3F9K0DZ/PLKoTux11VBz4h2I63CCOYgshu6B0ienvx8W6dThWLTpUCc/FimR0T2uy0gP9
jdYY+KfwW6Z2OsJbI0NCUM/w3FPwS3AElPt62r5+/9O+/DKkyAfG8+FrgJV87FyU1WzMF253OzPd
AhkTwaew71M3X9vZjytVGAB3UniQ6TmgqI4OBjpJo/teyx2t63gts/LMpz71KshxDm0s1HVxBH3e
QP5szSRnCs93opZAJ7npk+F96F7z9u37Sfuypg5TZSNf8w/XOF7q80hVWSg6NW6/8+NlSut89f3j
v+wQpGsu6lUHEBg6gMc1DK8hs7P0/rjz6N+y2Ylpbfcw+73nHvSH3DM3w4l3gUCkBzom5CK+upkT
bZme+m2/ayASa186d9+/y6nHI3GGNj6qPQAxHu32oS756FZ5v+vp3yylzd+fPx6tI2Cq0KeCG+rR
oXmo3bPSJ/0OZO13dS7gOPXj/336YcX9cyRLXfs6ELTfdfVr7NMzlb0v4QzqCf8+/SjGdQuVjS7D
b38p5nvrxejHn88N6kc4cFwovnzp7FqDqUY0qrpd1Twr2L5qx/3xQj3QmJEFoLAK5tFxz6uFnIzl
CHzcPLyeJoTN/ta4f2hwNS8ba/hxXoMoCZcy8GDIMlEmObq0LBcXI2uLfmdyFNxqFdfNygse+Dk2
5devjnGg6Q8ghIuyyXHsDKxL2I6Z7neOSFuRmp/Wiw+v8c/jD8P/s6gm266GpsLj9bAV8qH6sQDX
4fk+uPKQzQixL44XrRsWecbxfBtGslOb3XZdHTtOHdsMgr2U7b9fZV9XMUA7iCBQnsagX5zHqnBQ
QbZMZgdcY+SYjyx49M0Zvc8TX+QgionQH45tUMM7eiWzZCXCymLaGVjdeG2fkB8fgmgRIxjHlOH5
X/gTGR8q6D5rg4UMm7vr3Pr589EWhhjlIW2BWMbRC2DqupnZpbdTqyGUwMv9GEMFk0Pc4YfdDgfi
L4yTpS6rmQS5twvLF6/YiXoFk95znIYTnxp7DxsdOTkYUseRG6DuM+Ib4e6Ge0qnRA11mv9YLxAv
8u8YR3WFUQUKqw1jCEESYR47eq7u/fV2xQgAFKIrd6jpHqd4bqs1KK0YQeZJTW9wsayq5sOeLyw3
Le1zEIcTc4ZsC4SjgzPpoTj2ebfbemwBS6FkxxZ7U9rwP4Z/drb+fg8iWDuxRQ7YswOdAoJ1XxQj
u14v3HCf7oZJubsms6vNJOBoBSQauQe5sL3lhWliwgO67skMPVQDIlcULvVUx+Fkz3CLC/1uPXl1
te2UehtY8GaXwLFJrwpV6tRZ8Lo4uXhY4IPaw3Ibba/YpZxfuIa++y4oLsAS0YuubAIRheFUJAWs
t1KjG2sd9v50n096urfm0H91kTx2ka4Ca6Uc6YABkv2VXb7SQQGxKgE4Q9dZJZ4OA+0xC1AkCyfn
QvDirbBKeHgpv49Ct6zgI5F3H+Xk6O0EOcCrhikUHnsiXvIGhIMon2eCNapwFlaZu1p6EJvjLvde
+lp5aA0F4nffKb+MwJ3fOcw8VmZokyVYyqc6DNpEC2dc4fUpbMOaKR4dvmxEVdoRbL/KVHIL15wq
HyAckm2H2bJTqq23ZXZZH41qIXkUZKz+a81THml/FKlbSv9Gzs4DPKHKhx6ivxtH9iRmng6qOKsW
OLnnIPTQVEewr3nSpQp/G3SxhpTVhb12pH4tu/HJCZspctqZXLEQkx41IcwReyWn50K2AT5O6y0g
YNb1wyxb5DvECvnFTOkQ16Rw7wJh4KzF+qaukqah7JeriUFXIK9j3tVAJpROn90FtJ3fhT1+yD4b
Vp0cXpoFtbAop1bmRK6do5NQjezRyOpxGtgTWZY5j0DZsn+poJQREHiQtbbmLLGXhsmoHjPo9/nh
1Paxtqzmj8+Aw6kynsXjwJt7gbrMxg37PbDlL54z/cqaIieJGaZUDPaHckwf8dafbsNhMSoZmPba
68Fq9dr0zd/KuAFfAbwPSv8wentfjJ2OuQTzO3EUhXhqNrKBxWyaxQ74iN+NrxrcJZY/oQxi7ste
vDhd8GsulBwiOMf9No58n/LOiroyd2MeTmDyNdrE3BVBJGTOVoP0+4vQ0j5NhZBNWskirxMb3LIr
teSiiyTtoC+RURjQCT6mvl+IdVssWTR6SiYOyL9/ZTnJi7KsH2BClkV2W7qwpMue9GDRR78h7cU8
D386Xw1j5MusuZTVbMVaeS86o0uQWAEd2KYWi/Nn9KBMDfTpBAsaoVICHd/+l61KaKd1EGiqjTYQ
RyxbxDRCJFWGBBQ9m8faAfB9A/3TLAelu9TuLbeBIliGfok6T7XJxGkZT2PoJ0El/vpF1yTBUGiV
tsyrIk/ptlqxaVywlDwSEWNvi5naTeTObtddDHPtRpBzc2K/MF3cZB1UwqoWAvEO5LVskERilJFU
Ys/lL5JDAES50xskY7u1X9VZbLjrxSHpKFmZHL2teJjZH7pYQ701ZX9dQs/+ujFNQbA0+gdS19u5
sH5VQSut9TLKpo4H1x6hFCn2fKqeHVbg4DHCc5fEE+a3hBKTueyZKLbe2ONY0005OpEl6eMwEUwd
6jHwC6Y2GEVlWJqHxq4zc6E8K9sYT2a7GQoJFuhAWiLU8pqotDK6ZgvPLjpVNyItrEDzNVbqbdnb
a8Vh7KdJ+TuwwWnHNdgnPn5APASyjfPS0jrKMiKuCZvyu37iZWLGcezS2TNXxu6w+RohbZnA6Jy9
E1yUqynn9jvvV7pajUBnpzY3WP9gYd9OhUs4cDlwQmyUzW56QWqRlK3XP7Gezns0A9+g+mxf1Wq8
ayp8DAu+4b8BTGJwIhFDHocwA8oi6YLrm+dDEy2mmuIK2J9t5sFXovLs6VWrnq/pyOoH2J09LE3x
DPKMvGCk87ak8umWdVge2M1WPHojj4DIUlFh2SJBdZSDyN3MqwUgqa1Vcqu5ov44TlFVL29QCiqs
NUURm/zphoBBOE+5JCnNZBKNwz6qctdP0Ch0E+13HSBIylvsuPLbMDLGDSPKqvexoyaurBFnawOG
Bywdc6e+Lg+aGltdA44zo0c9JH1luS0kyL08TNsasgaK2LiHiG9wV08QgxMSiuvDhur5uZ0rlsBh
Q0SSLPVVtvTbweQqUmMFEJ5TvYUsxxkp81sVLCSB9yNNPQ+C+7bBweqZ0Y0GV1rPuDf+zq4Qdqza
VieMzD1meESQFzXalhKvzoWzDnD9lckCf8pyPc9NjWWaZy2MVhTNY6VFFeVNCP6h1z7Ycycl7CZR
TKOKTwkwI5sisOKlAsfVaRqoQOIn2rTGqqoMXbcWJanICYuFZsU1nco6qnS1lh6PuIPvokb8MNzU
egcgsn1H+qyJQc7FHnXHDvoZBXSZo65SzSMERauVnG2SeqLkWLR82PnTBKFDLrtfBq3vDYX69xYY
yWxdTUseMWX+zpjKGBeujBmaYHc+CP7rQ+UwqUNq0mwsOPajpZ47WZX4Gtw8dxW0zGynuANahaeN
VahnnIfmGeaic4Kjur1sWT7cM5h84pAI3C7mgSlvFOFOChk3PcQQRGxUuxF51dJrSzvmBVLFJFr6
nsbAVGIXKoc/93397gy+t/JxUkT2wWpznAiHmaguL+A1Wq3DQP9xqbq3jfNIpNsBC2KxHZMFXTGd
+30sJvS/KZoVqNj4fOPQfki4zNsYQpMidnlItnPuF1HmN8MFzuYmagrWpqXogz0uuO7G0FJfeiWU
NkqCPaNJGxRxjTxsbUpXrzkpzVUY8ixi+cQIIle1RA1rumswj91nOhZPirD80SiY+HkT664qnCwR
KQrwtAZEUzLosJ8mhHh3bOlCCbesiUZZQZs/g7KDBL8Vt/wwVPCQ5vafrEKzLxmlvXfVNEwbyx9L
dTu6Tv4+EMQ3I+0v+5D8Um4ttt0yV/WFq4uyjBw4NfTx0vZbWwT3pW9KLHCninyvf86YupNF126s
sBawXcnXCOKYN0Egc1oVOV/3gx4vSt9yE8ea/Atop6kYqOQu6u2RjCvRQrasd5YDUAn3OJ3rISYN
iOPaq2+yhWYpd/M+nSxnxP8YkjB77YegjnVn9SnWC/RffJoIKYtoCtmyxh38l87Om5FmBT2FBiBy
dADKcO0WLOm49yejjQ3/OA4sPph8UdALUD2KGoU6kUdhAQ9x4ksVQ1YLswzp0th14GorTf4BJmS1
miRcFUcyPNGyE3FF/Odl9sRlqbxbQwmkopj8W7cNuykyW/8BVcXeCsb1fmGcr52qAb/fMsVDk6k2
rbk9bzLpmzCd3courqHh30VWHWZXdhcukEoFK5kFpg0T0mtPRbS1EJWVYAKkoZkBQWW46bxGty/o
cgovguNq/VvOuAYju6P5zoWQ7BxboqOv2gT9MymHFyiyvprM53G95AMiugJWImbP4RF/3/UKAWGO
o2drD2qUSVX6lR0XhZn6mOGy+jOxha0hSj2+IproE1RzvKh2BRopheq7NM+sLvV4NaewuS2uwG/v
b0lt7LtB+WLV+dLDp/DLMi6yoQ4jKWb+UCoJRB8nQxVslQ5aEmXuuCxJFlhkZRH7L8/VeFuR5qH3
/TrFkYxcwhbdxml8DimUFnih0aqzVzE0CsFr7/eYnSHM1/BQR/QBUMCLa/XtFfIJaHgtVj6ZbePW
HdlX0m+aDdQ8BdzBEPRCxJsXq7LqyqQU+R4Ntz9tifCv9YqYenrGWaiRaITL3zAcFY53DydOgF8P
I0QvrUtWPgGQxbaLJEU6FcBBz9jTO+UvCO3bTr0I4qm95Vq3XT8C5RQGCrnRrGPb09gKBUfqI5vc
2eNrMrV25kIUPGobWBlfkblucsjjj1aoEbWim6B01yGWXJpVZmzQY7TlP4/4QM+8Cr3s2lMoNQcA
oG1sMbXuhRydG3QyR+gSjrSNaxfu3FXhUZ3mrEfdJ5vRQAGA273pfMHATqreSeEhzoX03o0TCgOF
S5Nfwt257SIHBapHS7fZhaA8M4kk0KywGh86SSADtJdhV+PQwaGfP01+xiIrqDAPAOZASku2YCE4
tE1B/3n1vaW0gUdHbOxO7E6qQUZDn8M2b1hEXGbF3nZmEcN9e1fb6qFFVf/SDSVCv2xRuPvZEPO8
rm9bu27iCX3Fp8Zv7haZI0iz4f7kaxu7Om/zC4dAcFI4kq0h6UCwmSlLAE5uLiFnaPf34LaQiLm8
a64zk3f1DTQr7pVvv8A/aNBbnimX/eK2DbGhxdZVxLvqvfb03qbVA+l6D+vVHZ9y25MPrBocGVlk
Xp6kq6ebseu3rM78BJdoiVUfspdRLE8ue2vyRiMPsexN5nvWS9EUdgTdGcC9RdCRfCVguXjPoQrz
5Gf49W7bBm/jonENuvQXRJu9dJ7lY1toETcF9kXNho9hZBl2WfvkmqmJnQVpYj51bRTASnXd+VUT
DxSUFz2F9h4x8UPOXPEE5fLgFRpe+eXiOR2u0SGoomri7Q1vyaTjtkJyW4GIkVbo3281tJfslbNk
/L5lTdgkMCdo5GZx9f3Q+KXZivKgSln5yPfyEBQubfiHM84fpdJXY1dACNqvX+dg2bU+gb716MEb
/Frn7J3CCzyqO8Ap0y7XuJSM7WhI1TFAbFjQQOeNQfkJ7VvV4oNDdZ1chKoNQJ5xuwuvtd/syXtz
Q13EbYMD0qvtNzKAk0hwFEWLwGSg+1SjDzzlmLOOq8cFEJV4Zg7HDqrGv527WFHlBVk898FSoRSR
Z1vVjPpSUkvTqDRyy5fMAnfPA8qkIKPnJGXmP00SMHpHzHdT5QcJsn5kgUYUOFjCfW/zJwve4lHg
Ve56EZWM54VWm8WwfNUWXOOnie6Xb5oR6b08kA140b+AhK4SsSD6bkqJAzuf25uJUbyDAfeuXKpx
b5mlei1hqvUb3L9m3KBM1N8WQBtHBFfPGJvA3S1QjnrooFSwCUwvipjkdrmFtJj3IMtMYIf7vQJi
DYZFEWJJ+iwBd7tYyGR0wlsr6FZNW/vrUXcrTzb2E3Jlk9TAQN2MUMtMh7odgLynzmvVKj1vxgyE
ZeRVQPhlOClwC4ZRqOwuHli4rOXEfmPqeYSoBPQJhiB2Xux9W7lmUwoUBoJxgyRxFQoVXtp9YGB8
wIW+Uars3W0IP8RUe4JcioH1MVrNfeIa9YiqKd34FnkO826KpjZ8yEe8GC09GMx7W17YO8MVgvMy
ew8G+YzALEiXnIYXpkduGKJTPwWl2cksVyrte7uKe9v0VWzZdpN0lIukZ8h11MzfAkhYxZ5VQbPP
rTZ1RTak8zetNdd9jPC5iwJ/STuEV6FfbWj/m9GN8ofImb0PMmX9auikc0XzHKhEVGM/PBRFXvNA
ITVv7EwnfnWQkq2aW6Shj2TIyrQcxxpx51CsTBgMUamHausaVFfnzn6eLSGvYBIf1Inh8jVsFL10
qnFI+3zxb7jrml+mzzjSTajM2EGxr9XyXmSttx4hWz1HA82RN9so84y5DLHyB2/asyp8aCy7ygGp
8lGNq8SYlNgXcamc8KKrrDopoFLURhwXyzvHLfIAKMbobJaieJcIEa6yidrXIvO7ZDLTGNk4ZK4W
JsmtcmoXdZzasqPR5dCoZdbvkJg7d1mcdd+4Jm0LJbaGQEyXg4YVCd38Zbn10XutG4Ws2AUlxL0k
AuYEtOY3zhvIi3LgiPgigovMq33/coJ416O7oBbmaCv8PeneL5Mx6xmLvcxRMKsuFsgDeBJxQGjB
LJDXQaSdUUIrvJAPoskwVB48jSEZk7Fizr0xVH4I3cFFhOPkBFd+WX5LXAdrRZHuriakh796nyCn
9H0p3wdaQi506O57RxGI8EKwN1ZFblTskGbflP50iVsWDb05rKbtWIlgNY3ybcpKHEb+aPQvPZDu
N1RjFmgc9nWa9VZ4kzedjbMGJI4CxMIg6nk9oXwYvqA4UMSZqoenBciuW38iWRYzxhe8FkKVS590
woZ5CA9Whs8mtnUBaXnCHuehFx8hKqF3kFN6AvLI3yxkpjEqwwsOj3x204X7Tw5KedWCQ9WHkjsk
9fLyXfdE4dcXQ4XywliIJBs0fXFa7j/OM4pIghscgGFGXxSS0CtrYd0frg9f3Hbv8LuHZOr5rOIO
hbMEnttjClhQt+chElxnDO/JmPN4dNsgIrTFRmxqE1WucOMJB85KuW32WgDzcA8BA3XvDMOyIou6
Hn1D74BkK3RkiDikF1bpYiXRacIRi+y4G3tn3YgFtRCgdoEykChUXS7Un9auXc93oMuxa9fAOGuu
vWZ9OCjuVW/CJSnshkVVaI1RbsMhJ3LUYiHDKF0/7hxanmnLnuo5QGHEOXQ3wOg4BntJ6TqIq2a6
C8anJUhHumnNzxtaUC8BNAE6FiCOuEdtmjJgiCzqkqIjlzjFJjvHSj7VzgBQ5D8wLOcrZt1DLYui
5kR3tZUOXuycE5o98fxDCxkgDuD54SZ5BMipS5uH5RCynfLecIRiIX7fkTnxCf59/jEg0h8CgwIc
nl/JEbWjjdtcZKjEfT/ImZc4dlFHkX5mKP8wNKq3uEasM12lU48HogIS8oDbgQB2+Ps/jWqCqg+s
RPwA8OHLj+yc4v7Xp0PuDmhuAF3gTgptqM9PZ3NILSo03QEDZl2wevP93ByAH5/EDMAv+vfxR7gT
pG8uGXI83pbbMLgYlwszrwPUI74f5txbHO0DVCrR/rAU3TXL+zLtxdv/3+OPIA9EDjJDs5jupNqg
0E3PfOGTk4T2JNQF0AoFg+3zN4DgV+ML6eHX2ytWRrOM3I/2nPboqSkCQPygV4wU8YuGD5dOXsoC
ve8aVt3h3Eawsvz5LB0UKw7yl8A6H1MsRTE0tYAE7s5FbVK4ad3+lLWGxfTvAMHRPBXtUkjoZu00
HSPDEm6fA1CfmiQg6WE9QcHZxVifR7C6kaLWRNzdo4Q3os/PkRtOPR+6HgcLqwPW/bjpbUJWCiq1
vzO4DxGxB8Y68xEOc3C04Q74DPx8YC2/Gpjq0kU71VXBbjQ3S5ZAfsGs+/uw+fmO+DTMEWjKqosy
CxmGkWghJFl1BkN4YkcQ4BM9kFgAmv9ia9K1KHfkeRsgQPauyynx6rWLznGPIsz3a/brBQHNLMAU
gY8GaxdEhM8fXPkOHWsZIrdwF7GdvWaHXoV3K/XonhnpxCuB/QW6EUgnBx2io5GyHL1rUjJ75zgf
6GnFZuJo5wlwHPTPRwLe7AAsPgCnIdX7+Z2MgCIFFt+8UzNBOtCZfrwC4IC8lEagCpkz/mNwIQoa
EI4AsBfLDoL0nwdEn20G+k25u3xIhzFV53S1/0OVOVrUAJISAF/BHT4Aaz4P0NMAWUqLMMQJUaTL
LK+Ka1ExQIb74Xqpl2wCs1/CjRpNnyyxJscADeEGkVqc7mpxWHmBFqS4d4AyiDLkz2sUmYIbhK7z
ltazba1n39e3Drq0N3R6geMYRLv8Tel4alXZmUmbHiwhYcugibhXDLf2EmTp5NnW21CVzn1RIPT8
fl2eWC0gnIJ4A8dwAKaPZZBDWDHY/tLTHcNZGlb7mZBoWtYo430/zlcI+oHZiqHQ8UMMgHXzeWqn
ElwsLVy6Q986ouZOQ44BVa15QIEKnfBs2mq9JvUF0kDUmc8cVl+5P8CsYZH6uJhAwMDh/nl0eig8
NczmO+d2CDyo82aY4HfpPoSijS2J3A+ltjOKEF/PYCxVoHNAYMHA5JhgxrXfsmCSfJdn2Zpb1urX
91N64vmgVYO7cLDkgrzc0YwGs20qn0ux71pz0zj1JXV+Ks+MH/3vCIfF809E2NYqHCDvKPYa7VaV
Wv6PoZF4PrBlB4wZpCnZ0VcpPdgiaVqKfVEgSojPUvxOzhD03n2sOODljklroZbarqCJt3MIQDL1
GgK3/4tP8M8ARwfSwCdXzh0GkPZq2NvkzAH79fcjYUHzCHhbUNC/6BTao+K0RXVsB2ZfKSEs/OM4
B8/HF4Bk7iF1PCYDlE5mqdZwa1cHV42zNuzMtvt66QGQ+p9td9CChW7N5/VDLAUPCMcr92y5aMJ9
4a+a+fKnX+DzEEfxQTN1ng14TLn3rATspvqcrMuJT/AfCipobohpv2yyDMLFpdfAf861L+rLNvvx
Dggh53cQVTkYOXy5cEaTV6ZerGLfvOcAOI8/X0CgmQP4iAMCZ19wNDtlV5O6m8NyT1EcJ1H79PPJ
//fxR1k1GXtfBSMeXzdXTF/3wZmff1gfn6/jA0v+f37+sZGxiy5iObp4vqNjGQCuQCKU59EzjwU7
pxV4Yq2icgL8NzCVYDQfo8CnwvfzKqybfeA/tHqMJjicnSMnfb1sDyqz/2+Mw2L75zzt6gG6KgjP
9lYqjYjG1DlULtMff5RPgxxdC8xvwP3nGKSl8E4rrpbmx/ca3gIyVODqgjKHUPPoLTqPT0PRNHsc
6Onizpe80uv/xTv8M8TRuWoG7jecV83+cZivp+LH1xqMp6AABIEbD5fP8bFUVmM/ZWjw7uryTbUx
JWdinRNnBhhogGeHmChQ2I8+c9UCGzShuLmb7ERcACXz48n59PijD1xaILMC8e/vRjGtoAPWlvOZ
fXfyBaCWCiUSxC2I7z9/4YoIfxkXgwnqAX0M4Gdjzoxw+I1HOxtIItxrMJZCOfE4Py344KAgy4Kd
6VcAvPnlio+r76fpxGaDrwdybJT9/rOrP79ECygPadHg3EHXNnaLm9a6klkfVz+2MIAiJCqWMPKE
cOOBXPl5HIkEQUAdku2yQl7xy/pslHTiFPw0wNEhnpM872c063flX4CK8nDliTioQBc9s+mOg2RQ
LgAGgXQV6kOH5OeYID86Lh/kFFh7FSAeI2lbkUtLPwZgL2h9sYRzAtwXmhL55vsv9R8iwT+r4cAl
QQ6J5AByWMhajzm4jRLUyfhE9/MEaAmYmaUbZcA/PITLTNcCHtNoX7SPQnnmg9dEf5jWD68aafjf
OvTry4bbjxKeGKua8DCy6ELQzR2BTKMWUgvVDZComKuc3eeqg42ZJvktRHoNXN6hth/XlyONQTQx
XQYYwvRgsQbwBDmksJsP1wBByLWjKbBpACReDMCqwN2jnIBcr8Oy2gJ5mt+b0NuD2Wkn30/M0RL+
77xQFExBc4Sey7FOdUbCsc6Dke6Fd/V73Tbb8vf3Axxt9P8O4EJrFIYVJ8KPahhUaNua7u0xS4C7
70dy5hXOjXB0WQzwWyZujleAr4S15v+LFyCQsEW5DvHrQWb98+bLG5TR2sHB411rLYp8cyY+oyc+
AWh74Ga64EraX6if1AjU0VhH97DxgvYnL8ubLHDkg6Pa7M72oHRkeQuca1peJBzKQbFXSu8aDenM
i0YTDKuAau9SktK/r4dWrVEyIH99Y645IHMbmxiG4oxVJF1hyYtwGZx14VmgCQQa4aAzAEnHBrka
FUBVI1gIa8fNp3gWYMbFaPYPkSy1/aeDEHGkOegVyzzRKyCTzsmTnviMOB4wCQ7KiVgqx3dOASpp
7k/unpK/4WtGH79fh0fXwWEd4gNCWBCkKfqVoyMVZ2HNON2jphi5gB1M0yUA4t8P8h+l9aNj5kDK
AcMHum3olB29RL0EairDzN0Hc5C01ZoPv8P1iOqN+wIwHtDgtE3KjwPw3U/q+Y/v/PKDlxGFcms8
E0Idqw7894WhoAQtiAAR4XHmRcKBQ0axdfdEt9d9V6XGze8cePaOGfyJ8uWGciCdIHhAWyclbXtm
V55Y1QdBtv8Z/mhXAlmkdSEw/P8h7cp648aZ7S8ioF3iq6RevFt2nDh5ESaJQ1EUtYtafv098gDz
dctCC86dAebFA1VzKxarTp2jGkApBRodHkl5w6xp4wH4YZxIPc8dlQZoj2a6oGUj/NR01I5xeu+R
K3wgIAtxSjjzvhR7M6vSXZ+Kh8rjrwPZ6Y141Cy+MVBjLmmcrjnoWf/l20DKEJnKpYMQvYk3OnJr
D0aHkm/RUT0wiAbEYFF+kZWW3UH3qLhKUmHN6TzjCnunBVITJ1Ago21rx87LWMAU/TO1KXi4JSsB
GBzAmlCr/gjI+1bstTgKSGpiovDoR74CTbxImp17tEaKPJVDlUejBcKC9lhnRwZwwuWjsGYEz3Ew
Gs8XPvrjzo1kEupnEA2fFTHfZPkj7qF88e2yifkTJxP/Po5TE4txeAJYSurARMn/cUx+ldGDF9MA
MycNtu+SrQT7qj3k8k00EuBlslR5TeTk5QbheaQIJP4mK7DAoEck9IbVQ5n8IunV5fEtPOL7+BDb
m+ilh+bTB57G0RoJuhcSSIuhqalsQnf8pG7tvxbehT3eiX2WMTKJvd4xkwog4HjPyFvvfi518uH7
CyeQlpZoc6S7I0uYvjG8iWnj8K1NkYV8q476ENInSwK3rk2NotMIRD7NoMYsbRVj13YxYG1oqsdp
MUFvcr6LudB0koMzPRI0iNUVIbvKPF5e5S0Ty4IAi3ONMihs9n2187o+0rvqgVfuRui9ZgbvIbBD
6TP/w5JxkJcO19yiExHEVWi279uD3CoLbZlYHPmko8ZAk15EmZrKgwf6pgNC2Xgnms2wdcvU4uhX
M8hrqHB/Y90e3T65d4arST1dXpnFFfa+e+fXOxp657VfMkFUCgjBWmkiavJdah4nx9fqIP552cja
Dj41Mj/NThI2JepbHqOGQMcN/Y0utBGdMv3G2q/ZQIYXoAg8fgzUAc9tgFVZRz9NmkWgCp7RuFuE
xCurgRsFyBrQW72z8Jx/v8Zth74RXkakeSVDizD/qUUbyacn6szIwpcMdeKlTE8hR9nugB82yMaF
tTJJZ99fTFJCprr3bAzCMdPQVk+idjZGsDpNM00RohEPRFOLpeZSKimZBw3HyR+/oydUbOyldQOA
LeAxh3w7XQzBNdG6JNVURJ1ybu2xvPba4raK8+fLK7FyD7qoOP1nZp7Jky0rFPL8YE+A+LEJ2KQ6
TI6BaLrzR3Zv6d958v2yudWFAZfCrJKGV9IyGZjjaiw0HaPqOfpgXM83mr8Z0ImFxbzFha1VTaMV
kZ57RwpmXN15aFgZDO6j5aU+l6+XR7S6TngSQ+TDQui6hHI1zEY3jlMW0WSk6PeY/ox9hdpUTDYC
iHlDLQIkF6HKf3YWVwsHzr60q66I3LkfIjOUgxh4RMvsAOS4clvyBLCR3HjPrg8OUqWA6boz0Ot8
dyApUinmYHf0yH5Uhy6+Zt1GWLFlYnHR8KrQS7RRFhEFht25Zl/S8q/O6oy3w5MUQKZl0doeHGW2
NdizUvspV2+0uufl7vIuWF2dExPz9XNyjEo5AS9RIrwriikQdsRboFGd34n4rafh500ByQQ6HQgl
QjdqntATUzmIbq2sjvOoS2hgFNldLAu0f+iNn03WN12iJfGywbUVQtxkzcEGmIiXj09zhmtbI3S9
DTwueYKu5QJNxGJLzG3LzPJOgMvWExfjIsbvtOh9s/plGxucSmvLdDqUhXOQUzFWteXBBhi5G6MM
7QxCaJXfamznTE+X520l5IAQ+v/mbeFaCZtkwTIMiGJtrPqrPQLxbRS7uNw4QmtO1QJtOvwlao4f
RAk1Q0INVmNFZOT2DTHZLVoANkysLQ4SAABd4F8wOC8mzmXOmLJZ213QAo2UDxP52n1SP34O0WZ5
4v9sLOar1nsSo30oj+QQlrUPFonL67E1hvnvJwfHHh0LDXD4Pp59fjOh31MpdFtv+Om1VQedC9L7
Jp56QJmeW1Gmjp4NZ5CRPhgHYj2AdyM05a/ik2Wdf2cLXNSIAB1QuizdQAOuABBhCxnF5InbV/FW
LmZ1HA48DOiO3v3m+ThM2TeUo5Uq0qZDm5V+lyDfmx1+X16TtfADvFCAogNmjVTh4oJBdpINYDco
IjLlQVIeu+mHWUG2U4WuyUKr2Qo832tRy2sUWwxwUxfEtx9y5IXpZiA9yIoIIqHTjYtsbJCS2gy1
QSeH1Kuso6PUC4pNxa407HHHTCfdoWlC82s04vt6hQzOaCK9b3BSBNygxXUM5qjw8rSsbVUoLQCz
Nr/xPtAuuug16MeWwuXmX4VRgg7y1ej+4m4/tbHwt2Az14iukTzSjIhUD2iCAbHF/vI4Vpf3ZByL
w4AaUM7QclxEoLW6do3+yTWnudHyukrLEFnXCkJLYiNZujV3CzcidUNlvYe5q1+le1/LUFV/YwEA
MbyRZnTm0hkibTi5ekUR8hUyqNRVon7mo/oLbwVP+5+RxTAG6U3uOMZFpPIysAgH20rtN+mXywu0
OlmI7oDLRckIEfn5KXfR+g62CgcLhCbmfjpMhhvoeNJctrJ27SL4Mi3k09FU4S48b1pWZtePLmI8
Bf4kcK0UB0lrf6y+JNnvy6bmaVme71NTs1s7cfLpTHftdIj1huFrr+7Njc+vzRdcO/LUKHnO4lrn
n3dzO3MFUFbIvGS3zDP2es+uSOJ9Drn67txBPwaKl7kl94N8oBtXyPGoCWfTAvkAZOgfief9vDxT
K0NBKgzLAQJ1JETec/EnM1UXLI+J6YpItL+ydFfpe+FuzNa8exaLAegm4hI0XuF5tHw+0CIltmsT
ETnlnz5GryINKEHffH4FgqRQpw/Vlsbmyq11ZnHxmhACbzSBtcHyD74w7yqW+HJyAkcbN/b02vRB
Od4BbzaKFR+cQMKV1DhIf6KWSH9I9zUInaS3EXatDsd6ly5Exzr29fl2AxNuMrl1gmQPe7VleRDO
MW3aUC+2VFJWRwPEozOLcwN4Ph+rk83Q1VUOOhdsBot8Q5Opr3uvbbURfK/aAGs54Jso2oOM7twG
A/cFmxKsDZRoJxKayYPWv13e02vzNb/DgeCcexmWSROnqLgHHa0M2Qw7gBq7r+lDqIHXohs3To+z
4mgoxCA8KCCiUIRg73w0IJdRU93VWUQt3jxWTvejknFeBLaZSqC0JHmM8/gBYI89iVL0CJDM3heI
S8ApAF43IMDlK0p9YkfbqfGrMnXwbJzyVxmP/NhPhviTIZm/p5NB74RTm9cKbA6gjgIziV3aqB8Q
oz1CcGWIAMLI/brvh4MgVhriDaeiGmISd6on6C3WwJBUZC25cUqdgN6iMekvreysAVQoXheaXWeE
01T1f1oLkrRmOfZvNTgwXpi001+sKOixANPQtV1IEnroYj8AofOSqlz5BZvYkRNnOoAw3NqD0ACU
EySZ8ChVEH2OLXHMBM/fOhNMVwTMYGCzAXIHDI9brWiry45zCHkZijfQctmbFGR/UBzHWawOEGu4
H4hfpofLW2t1vUH9hNSSZQMLtIhUiylzTbAZiUgC6nGv5fXu8vc/jgG8tRg7RBlm8ahlH4bjVCS3
GpxA0KW8gSlh19bZtz7Rb6Xhbriuj0MBZgciNnMDpQYcxMJJ2gX6O1QpYOoQd6iDbLyAlth93F4z
JgiV0BllgbfD4qAXhT6BignlCYmiIQhTGwQv1YSiTqH24Oa7ZsVwM9TajzH2bjMxHdCF+6qlYuNn
rE0oaiPozADo0KNLJQBN5NBDdpGMRxtPNPD0qCm8w+2iOYJPMbi8eB/j3HnE/7NlnDsDG/A90+am
iLqp3hfgq3OmKzFBN7x+8mrvLt1y16sriIQMkAAGgMbLixVE6a6F+B0zrOI9egBvleF8er9jSEhe
YFei1+ODMJ4uatp6SABCsBSugr01ckvnZHUQs5QnUosYxzKvpBKS87Y302jaU+e63oJ6r60/kEo6
3AIAHCgqnq8JI7VR2Aq1OJl0D1lGd3oK9ggOnoLaczfitVVbMxRtvjpRlVnY6kFrLyiUkqN0Svsr
UMcN+9pthlC5YDlLaFVuYFPm750HVuhmxLsfDxBgatG6dT42ocaYUqAhIss4CA/cXMhe7S9v6bXV
Qe/NnMHAuwBdBecmnK5y0sItYGJg7p65RrnrQLK28Qidv3I+kDl8ApU2+qjgXJeAj8yQeQM+J1TM
xi+pClqwEYp0w919tIHJQpxpIz8LZYslL3GR6ZYA1QNKmQApavKrXf30pr2OkhBzthrTV23Ngnwo
A8L72YssfdMC4m63iUCqWaovDtKNgY1HMEpcoMI9gF3N/TnFib3h6la3w4nVhfuhCDz0GK2PUZsM
xzmCCByz0wNQWhcbc7lqCWgoqH/M2NVl1glMQUI0KRORXXzPhwZEB0+Gs4G3XrGBLQ2qcAvrhW2+
2Nw9aGjGOqE84nheTSqkuRFaWwn7le19ZmT++0nAy2awRJrCiPwHSslhinzE5fOzOgpUaLEsNkaz
DN21sdCysqvSqOyrsG21b+WY3Rms28hFrI0DPTFAwjpINX9ANAIJ3DUcCOxIgtHlhfDny6NY/bwB
HwoAPDKXS+SPZ6gWQTU+H4Nw2Tka4Ji6bGAtWMDrcy5kA2Q/t1GfLwQIgZvJ0AYemSD8vQWU6hkw
fLmvEX+CmRbhuzsUP2ti23fgLlFgv23za6/InNtSpfoWRGR1uAB4A1RhoZa3fKLkZARt0GDxaDBI
qAZ1l/Txy+UBr4QK+vwAmlsbgQJfnqCxr/VqJNh4mfkVPSRhplmHpLmtUhrq4DMuzY0VXNuHeIAD
IgZWcJSrF/OblE6mclfiaorrJ2nX97Tix7Znr5eHtXIDzo03iKVQgFgpEsXD2LWlyaM6ro9MaT+S
IgZAdYh4Z32/bGp1RHR+c8GBoQq2GJHX8NwuuMcjtwpdDQCF+74JLptY3QcnJua/n3iHao71NbTa
R6rXi3CGboGfONva+1tW5oGeWKmHmmmscuHoxNEw7+3++P8bxbxmJ9+XraqLxsP3J1A4mdrwaAOE
/HkTWHXAtgAWMdAdeG6isU0FTvAY7iffyTpMN+KclesUSptIsgCsDXTjsieWmQ38q+Uh/dUeDefG
8J4pCOWGG9f8fLQDJ4fcBJRWZ92VxTiQu0zboRVJBAWmvaJ0Z5rZ57on51cRTCDjhtcjciDLCwHY
7xYNADyJki8gIf4kFciHry/WOqMjdxjH12kLerrbRt9dXuglNPeDgXmpTjZTXTZjZjfzz9ersIBs
oGj0gKQj2j4gDZWA70t2w9uo2jtmDS9luZWuXLsogEiCtCvQe2DxWCpdw+dn7dhVLGLCeLAV+Bx/
5mg3MTJQxrY8C1LTPuQtdAV1EOMx/Vnof3FeT3/BkjgJjfVxZeX4BY1jPWpF/KI4/XwkB4Qayj7Y
I+gJW8LUmGNVfV8bLNLo7UDuZB2NdONMrbhPmECLs45cH9z1wrclnlO5memwiNv7RoKf6pps9RSu
r5Uxo/MBiAFdwAJqCV5k0YE+g0UgnM2/G64CWduoqyPxWnIL2Dc7WCB58ws3JkFPkZZKKnByuyMj
V8KEwNjlvbs64lnV0AVXw5ztPt+6fVkYNbgbk6jVHzP5aldvrNhI1C6boebjAZlQpLjBq4U+uCUe
DELACpFxziP429+oJf5KmAVOu7e26va6I2+6vH4BcRtEJ1p0F10e38o9guQwYhaPYnCILM7H13rA
o5vCSyJP8WD4NvFk4zpcncATA3NMc3L2ST2ibxPtKlE53eoCskSoFn6uCfLf+QNVBxATALt9CJc7
rY91rSkRaE7VrgcRnKy+/MUseWA6QdsdagTLQNMTXd42RPGIpX0MpSOoKRcZ1Af+f1YWp6tNLRON
ZrCSKsO3AC3pKmPDxEoEidZvdCogGYlK9vI9S0uvoG4tOZLc4IL0OXgan1OwaN9MUyKOY6mPDxD8
MELTHbYyhytRHi55sMzj6Ye8wLJcDwLTlPYWgnVSddfO0F5n3vTF6NULG62NDbG6505MLfZcPACG
CiZyhGBuG/uqS8p7o5j6wNPSre29en5QZgOxEuQuP2CDJ7swoeiBqN/tDvmzaDfCsLVJQ8MnlMnQ
CYVoZeF+Yi5YSbuJR2hOzIrh3jNv9awLqsbZCGK2DBnnx9TUJjANezBUZy9xZ92Q5gmIfbRSbKEo
1iYMPawGktWug3fnwr3HQ9qmeUGSKM4OtXEcN5JCq59H8gQxEshXPmiGjSwTckKfJFAD9/1LXP3F
BQjQ7nv7KlBTS/FolI1KPR3LJILsCNoYJ1a+DMzub50abSCXvcHqRQi9c/AD4agiD7B4q5QjuFXL
wUiisSFtEOeA7A1C1Pdu3A6lb6a6n/DkMDiQ3uCdCu0Ugiel0Jw3s++2CGbmGPY814bORyCF5qIl
ElTm4kQNiVP2HWRHoi4DYhBljjZIzKnc617uha6r5Cy/kkHjhL5AHGvY8Fpr5xlWEdIAAjCjWs43
J9qUwGYceyxyBu9GzzjEgeIwyQ6XJ3z1CLhY0/keRAJuEccnEhznk8qTSCvaX15agAGYvokKBbe2
2ci8rA7IA5rU0tHmiIaV8wEVuJHt3kuTSBdU7fpqLB86yKpf91W/Jd+25vHnPDaiC7h9LN65qZF0
qho5dlHidMNDkwE7Y1ePduOMIUMX2l3NKis062rceLKsbl+I0oKWAGXhuTZ1bpgS7lRaOiRAS+WP
ZULDDI05bTaCC7AMW5QhMxfqKW5D0VFjtCE4k/fxaH4ev+uBvst159YNDdm0xaKmSeGVU5lJPPih
UABuEva92nrxr22cExvL5qASxFux4cHG0B2KXvm2U/rOeGX26YZLWHNuwI2ghRUJLRuET+dTaqAr
SBe5gRK1OLpW4Mrnz5+AmUkCKCTcz+ABOv8+UsxjPTqpjLJEHZrqFWVR8Ml+NbYYuta2P9hjHdAG
ggvPshfehBnQ7lLxKCMzmfyZ8RCYagJQz+dHg0cKPKiOh/kH4ULbZDmjQsmohhCQAR6XK7C4WVua
f2uLf2plXrOT+BbsG3Vumr2MeigH1XYdZsM/aZL4Ofn9F8NBrgRYXYg9usu3l9KsPJcQ34tSM3Tr
oKXQpfpnbP/G1yJjMr8jkSH7kDaJgYConarJok6HZhStoThgtj86W2y8etb2AGy885UhEF2WIVM+
mHQAtX2UTw1ecyarfJMWh0k2L5fnbdURnVpa7DbAJVRN9SGLdBOc8YOAupB32xPqi8y+4twJHabt
p8l7nhwb2hAcwhr6xsFaO7hzehNHa+YhWdb4WJM2OsmmLHK99gfYrB8LcGtsDHMOB5ZXNAoeIL0D
JAtwucUlqZc2FK94LiNa2V+sagrFxEE0geGJIsBlA7y61YCdc7g1AQMSA72WRXo1NFs0DKsLi7cF
yr7oHPiYa0lBiQE6CxkVRgUtPVKFUIZIwgYY4MsjXjWEUOQdT4cIaeGthBSco7ccJ28QYLWyOduj
SxPEGnHnxRu2VhcQYFSA9+bQYHmLiqlmLVT9gMxuDvS+zf4iakWZ8b/PL7aojN3Y7gbcIEp3/B7C
JN23y3M13/IfNseswY0kFGrzy8pBnXaOyg0mI1ZOv93ymjoBkfm1Odm7vml3l42tLgzo1kDxApzI
B/SETlk76BQIRNd7QL+JrzUPGZgQLxvR160gWENkA5HgZbt903GageYqhy6Ulvm0mB7s2DtAb29v
MbW3OFQ0/dGHeh60qIyJ3BWJ/hAXybHpQHd/+beszS7KaJCEQ3YRzVzzTz25A2Qc9yzX0UjvoYue
jvr3qoD+1ojHwm6o3D9dkpG/mGIUZNx3kCcARbMzOLGYaj04Z1DMiEZyO4OKKH+1jH8uj2rtZrNx
hgF7dIBLWDqUEvJArRoQ85vewRA7Pdkb9GB+UsX2PXkzZ2QheY/sOQh+z0fiMigdZJUlIxQQD1A2
PEBZ5X7KttgZ1sJgGykupIfmgNQ1zs3wWEeoTamMpP6dOkkQszcN4j6J+9o50u/0cWN7rjmMU3uL
BbKgkgb9Ow8OAwI19h8DUlSXV2fNwFwQgB63h+LqcgcUCuevssV8T19xdmM//sXnZ75GhM9gzlw+
hqT01Mx3IRA3974DwpKy2qKoWx3B/0wsU+LItUP3xAPCN09aeTUOVXZvJGyL/ms1u4poCR1vKADA
GS0eQDjtY63VgInYXLrfx3jgR8KJDGwLrBqDiMUBzEc6RDWzGDAfbu3zboQQzuXpXHNWSJujdDtz
oqNp5Xz7MVV1WesoRDtkCgDseRXTcMwhennZzNqUzvymBuIqgK+WKQMX0rD6JOfGtDgORuQD+q2s
xJaF+e8njqdDFYpYHBZKM/AyfxDHvxkBqCgQwwBvoy2+b8eNl7gFyaLJu8sgx7mRGVzLY6CgPbcP
o0b/gf4rMwuVNiWiW2XdemnrO64dQHbMx92QkFuaGoGtbwRma2701OTCwTGE2rygAPu2CE28Yghk
fWWgimeqjal7RxgsL/lTS4tNNlkt4HyyxfOQu8e8FkfoQ+46me47bl/3IEjxM5dde6AWoKT9ludO
mHvkSxenG0//1T2CEBSBLK5E3M3ne8RlkBYteoT21tC80Ky/BhJ9Y6xrJtDhgPIQAj/8szBhV8Qp
SgmYKDqyki9eLGMIEqrh6+XNuHZpoEF/DpvQSo+Gp/OBqAKYmdGbRDQ4Q5iwFytF9vWusG9bW/ku
ebpsbf7acvlmFmcgcYBnAYH1uTWmTawZJFBzppODHU5RqDjRq0Rkd0yYNxRUkhtXyFpddma+/M/i
4rBR0qB+ngLdNqbNnSplEuRafT2qCV0JsrsZKrYnyvHHWkELFJqnvtv24eVBry7kyU9YhE6GHKeJ
TxLcGrU/mGEiN56Z699HJKqj7mEDJXQ+qbYyQQWkV7jH2JOR/ZpIuTGJa54dfSr/GTAWBlrRkrTG
qnE5QmCsyK9ABP3LtLbIFpanG8CCmcAS7Ntz6cb7AG3TaiWQ60XnQ9MSe8cHvXri9TCGKqUgtgTZ
+z3KN3nY1Lnrp4kDKQmz35fQKNVK9ZvnndhYuYVfQ6sHMMtzOhg4WSBll0GvmWpZncmMRz0z8quy
F+2dq3M7yDpQfkzc2RL7WLUHvAgsApf9oRRCtaaTNSvSKEnCUvdrJzIhN2xefWo//juqEyuL5UyN
cpyKDlZ0/TedWh8PpcsGFvvlg4HFKa9VNqDUCwN1PCOKX3T1VKvdZRvLg/1uZMbczQoDiHc/5Jcb
PalpPqBO3483ghf3FjEPLoH+atl1DwMkz3U7DmMePyJy8pvce7n8A9YG+c6NBUom/JglFq5tPQ5R
ONTws6QLGTcPjftQjq+XjaxtiFMj89E/CUXclAhTh8Z8ZIzoyeapn4zQaCERUV8uG1odDUrYFO9m
nLxl8NbZPYWcKU2iunJ/Jrz4jVYUsIup6LKZxW3z76KhyAxuJmSqP3SF6fnQFzw3kyjlHE+SROGp
CsFDrj+XWQ/FEPNPpX/yWfRu00KGFNlkRPof2i2wPAUiChQiqPOT2seUf5H82qqpX9HG712xsTHX
ZhKlZyQ6EN6Br2/++8mSNYXZeKyvkqiH8Gn9Ja2/gkPy8iwuHP6/I5oZo8ES46H+t7izhd5XYGpH
rQjS9Z7+nKefexjN33fxLMJ0AVw2k/GeDyHXk2mkUBh9rFIGBeovRrcRoq4MYG56NOa+R1xYy92W
5XlHjMaij7LfaXt3yzesfR5vejRvzvG1scy9617pjjqz6WOm7m/VJ6EY77MDFCfksQwKwMySvHPQ
zFzXCpc+kgRUzt+QFr+8uitn3kOnE8BHuADQIbTwnqlDUnNMesCobD9OfwFbaVC/Zp8LGuZRnFmZ
5/BkmzI68LxnCu4ryw8Qt/7HrcUGUH1lGWACdX1w5QMSv+QQVFqMVyeoQyJnRGueGd+gAhf+zVz9
z8RiriRr2nIaYIIZ1yYa8OwgyQ/tVmV45UijWvDOAgVqQhzs87mipiorBVTO41zeG82nuLqqni8P
ZGWuAEGG9wVzK07EMkWke3E71ahwPrZtYNVHqEVe/v7KpqLzlY8qBBpJMIrzIaAX1xNjq+HEFW8a
6X2NXpfKCHrtc6EithWWHEgvYLjRMg+s87mdIfNsZtSMPk6/WvGQfe3Up10HDNhIieL9gDUxF+6V
2V5e28zzHnN2y6+qreaKj+swd6rNYmhoLMfzebGhdDwXSvQLeI9g/x3v7C2ayw87CRkL1BzfBYIg
QLJM6A428eKMV8ZjV9xYb0Z/o3u7ywv9YQCwoOPpP5OugQJ8KTtYkyGuydhYj2WdgCAEernT556+
JvYRlnhuSMN2goddTBFxlJfUqW49ysxX8kp6G1v14ysAK4xjZs6tVSjQLa83WzHV5HE5PSZZF0qI
2aTJAVTDPuHXeTX6wrvn43OvfWf2ro6PcbXhtj5GlrN9A9piyKWCa3MJSFL2BBIkyadH3X6yaiNM
YjuYhpsJCtggMH+o6xD0teyzQTn23QwFRcIb1DgfQZg6QRd9bAyPTr7LyY1oNxzMys7DV4HqwaZe
kRztspRYsivHRy0L4+7Oaq5J8tmwAUPApQgcKVKRKHsvwpI476kZW8DRZ8Zv3eShTt4u7+1lmXPe
erAAkAyGYtofmMoMBvVeVvUDNnftozkScmIBHjB9+0CmR/OX891OnZ09SH9s2PGy7dX5w9sahBMQ
6ENkce7YwC9caAUvh0ezo1/ViOzm6Dyb9RZH/crxNQ0EXR5IeCxEq4s5lCPkHoHBGx+bSlNYKF5f
ZSLbkrhdpGHe5xFbG1kRbIUZeXU+GE4laVRKxsd3RfMWvkh709IxsDUQtoxPl2dudUgnxuar6STS
cBgUxnNQGzwmDVSeZQj12C2PMd9eJ2mlf8czp4Nx9aDhYTkevcaTgxIbm5s+exnU5Z3s0FXfS733
ayMJ5Mh82ey1ZiMOX53GGbeIZhvwHCwphVWPjACKkeNj0jWp7yjnywDtMOEUAUqdhybTtjwTcgDL
kbpz4IagHApQuMyXmn2qhES0LabpkUwt3zexGP+A2dplkEfWa7BsCrC2ephjPmT3k8irkKRZFhY2
2h4EtIjBlNSpYCiBi22deNohAzeCJhX63lPe5agRIWKb+Zero0L3up+ZeffMOhMS1F1WH7k0vB3r
G+veGns9MkGtGLaZ8u6KwVPHTGdfzbLpv0nLHH4LW9KjzTj5KkbrN3H7bAeBo/TJSYTcNQMAWS68
fKDbPdbGy3+WnQ6ZaWA0Sxl2RZdzXwwyPk60lHvC2uKq4oNzZFat/LZzprB1wOZI+TjuKs0uXtxG
8MCqUgsMfKaKTDnYvmlIM+zVCAHnpCzvuqmgIPBx6L7JOvc6VhCK14u8DCFNCn5rmmq+LrV+51az
eJ9qibE3YgKCc52NTy5P+VOv1fyBWqP0LYv9KTwN2UK7zh6ywUZXCRJSQayBiYgJsJkVwJreSVNY
u1IKGg6m3YcV9OR3Xd3+g16MNLBsqYe1N+ohfCrgIYmMb0Ekp91LI9eeGmndMqR+ymnXjflwbdFY
7jgVjp/kNbtyWDseTYTsKMfoe+a4M6WD99u25RTytOY+6HNYmKVc26WajSntU7KjXSNeodRT3A52
riFpAbEV33IGV79tOX9CQ5kZZM4QR+j8/GkWoj+OQpUKU99QKMkjP3AkVpf4rZ18p2MNNzv05as+
ca8P2sJiXVDX0/exTu0myHVPPhCP9CFg+cZP8PI2Vth7Bv3BPaZ9NwA43JG+JmlARtd9MUYj/xm7
Uv9Cvaa41SR2Y2XQt1rL22+TOSU+puYZG2PcxbJ9k2Qgz7GIp1vJRvHDk4XlXZncbkPb7QYntGzu
+diLRnFEHupPoibnqW9QFOeM9qH0RnZEbUAFDlfOAWmc5CnXUq/0aZV2X5Ezbn7ykqtAIwnyLrXR
/xM3qKtCgYKEMd72LEjdhARqyNw7s+qfXTIkNzUHI9FDaXXswEsC2tsBxA7QG2FXg5Q1ODVba6e3
8LLJvElG2y3CoR8fS6tQmGf+S5hj+iNnXvcww059NCXqLymKos5VDCD+vjdL53mMMfe+gxoigAdd
ck/0nH3JqvKH4ZbyW1Ma30UMhM/Yj2WgrAmS8j1p9gKrNJHB3mORhgfMLf1mjq0RQIhND7lVtCHk
NIs99M28sBDad3tCP2k4tg00znhXBoiJ8Z8aHKcsa+lXMLJxX+9kHmroQNu5g9b8YDiZZUBdye6s
qu0wUFTOWq9HX8tPN/2p4IVB/u0r841l9uTboNcI9V52WOQS/6PdZb7TuOlBl2kTeD1V4eTERWi3
NN23o5UFOXhbAjxj9L2p6urKLKgVCpa4L42VateKxyzI2MiCvDEtMNB51O+nOPNLNmjBVDUgH+Ju
fV13PQnSzEkFPGEDLV/e8wMI26tvjbLITwf1S3+yUh5Kt1SBwTPwwiS8P0yZJ1HUyi0fZ1gLuJ3K
wGg6qCxW3Gqe0TDUBEbMvYPM6iKoO3f4oxAc3NR4xPzsCp5dmUZi+7QtBIPcjWyDEfLjRzgeLSjs
pEebq9K/pmbeFAGqSd2t5FXy0ya4e3yO51RgpvV0oLWjrs20sg9lT9xdn+nqm9GJrg0Gr9RDolR7
YGPvHUs7scKqSNUzRC88PxW1+GLIlh9qjjK3AtH+jQKCKxriroQbJ8MRpWUvSPVOu+9Eau8zAnC8
dJwxSrOmC7vWgwJrPjlh54niUZHWuSagQz22HZl2rHTEa8N6eUzHUQ+Gxs4BgtXcm5EXxbXTxJof
o4IAoEo1FW+NmcHZjVkaEq2NbH3IgzSmESN6HEI0/TfE1rjP+xw4xiz7hhyvBJMOgVJs7LShkhbf
a8SF16D5dC/6lvvEK3RfVBUuhmbid03lNQHeRco3MjR4FK0AN6EV57smK0pUQRs7va4rA78JP+pW
pW23563o7iajoWDq8eqdCXG8HbhsxgCqBEWY2KN1ZEzT9zHAljtg+hAkMb37gds3241JynfTgLeQ
S0orGDhJd6XAnlaF5VzVAIYGg2NBDomAsD8BZuiuUl0WOHVOg4ZafzLqTM+1x+qnMi3loTFh1u1q
e+/FWu5TJoaveZu5YdW3kw+KCO0+ToCLNLtUuxI0bg8lacpdAq93TVve7zKpnH0NVP2+geO/qmd6
ElIL58qCyNJzJ7s+IA0QWMhcoz24/D/Szqy3bWzZwr+IAOfhldRsx5ISO4nzQqQzcJ5n/vr7MQf3
tEUJIpzz4kaj0SztqXbtqrVWsXeqyJDXht/qqzGhJY4wwHBxupwuOr1SeSuATsAI3Vp9jAdTgOLO
H801UmfwwSFZGX0hkg6nMQhRedCtXlqHRRp9rEJYbEpV5B/LLM7R/Bibl6Kk/CUNpnouK4kfnZbx
uhXa+nvUDL7dm0NhWxLdakOt7rZpI3swZpksW7a8dK3FVWpHuZXuY9kFHqpkxUOe8iZTBivYlWxi
jnRQf1Lhp/8I9SZctaXR7uTA6mxXRoQsHJufmaZUNv24QluW2GZ9lEkPHFnXIWEob3Ij8rfoieG7
a3PcgcDnkIHJX4VprTh9Uoy2Msbqvk6F9okgXlcP1ICGzvZDN9wolf4pCr380LdNsc5qkT2rjzDY
3QyxzEbUD7mntJsi0QzbbOXkwwjL0NGr3FgJmZbQgIvoCoVf0VH6nBDSS1+jVAQ8rI7qnuyUuynA
w2w6U21sUYxNe0j1CuBNAwYs16x13usWfV/1H+bY/ighN722rSsRiga4vEYWt2WbhdSUaEI3BDly
c2WuPoSD732oBD/YKlGTfY5GwXVkram3UZwqTlJZ5arwgnAl0jlro4lZuU1ptfRIVMAeHOAo9o0v
blAustZ04Tk3nm9pNro8gRMXpbYN3Iy+YRm0zdUwXTaogrGmQ08M0Ufqx16lYK9GAr0GANMJjtpC
VC3ktlu5etSv3aoKdmnlN6cxjN1dVjXVUzLSVkgoa/2JczSs+9DzjlkViU9lmvlI1srCJpSEDpA6
dcOBPlCGncRiuCKdkW/CqHbrVdMYzacBzZ5Yy5xY0Y4F8eVaavzui24G7eBkyIh9U4yhOklFE/1U
8zr6ao26t9ZCa1x1ov8jkiLJdoUudohBFCctLMWpWkJZAHTyDl0da1OXrrim5u7bRVsZK200+3Xd
BL3jJjA421z1NqGAwAraYurOkpp6HQsSm44nmy212euQWbBfeis5mtDKVkrqUzBXxwFVlty0e/In
a0/NhLUvDcFa1zxfdDopl7Wtmg5ju0HgP0fNu3dt1fe+eKMKLaCuy1fCCF9bq5QZT74ato8a3a7i
Q2iFeU4wS9svipzNKlSRVNNKq3qyPONnV0adnWdsetXN/U3f9ASlQDh3rtVx7SRcg0Gc6eshbOs9
JK/mU5cBpTO8LH1V5Nh4pJRRPxu1EB+qKhtPuuAFuh2hMZw9lN6oiZTn3MIJq2qUHJBy4bHqcQi+
PPZOQ1qEK4XuRmir1LCptehUIZn0kcgMuTY3jzc+CdXHtG/Nl0aK3dwJu7w59L2HUk7til1ho/4S
/ELmoTmpAoSC2DOih7poITiGrRfYnRn1Tg39xymI8LZuVgsbqxxwD1qgOyhzmatRlrpdnBX+LrO6
aqVGxreavfDBzfMa+So3+dyjB/TY+hkNVZMpXzS0wYsfNsOmV/Rs1YymgmJ3IT6bch6cZE8I0LML
fJ5DRbNVhtRcy16bvbRxwSt8TFLHyqMp6GkMuiVp1sGvx3SdefkXoSqrdRrqyWMaNvkDvSXrD7x4
PO58pThqcdl/MvTC24tlyFaplGhfaOFv/q9w5XdKQyNCzqbmD+3Woon3nudWcSrygsi+lEx6Samd
u/Yjrz3FQybYQmeEa0WuYztReWIkYNdeFFeTN3qpiUeLg/1ci3q29n03WaVh568CMUH6ri/aBzEa
082gt8PHQE3qjypYbdynKtlp11SbMnIdMzT3cBg/R64qrJqQZlKe3EVOmKTtk9zzVqpwhw6kgGoj
y7G6mdrIO0oldltfa6WVW6e/3KhscBZtccjKQHrKZDN0YrFa9TqKluXYtbT9MutHRfLr73FaAdQN
CuUDErsmQKFUWkWgx7mq++jgi1nkeLWfAyoXt74k2Ijk5rYwyuOho+C3rt2wOAhW420UzUV/G+jo
R0oDwKmAq6/6ukweJiDGJs5DzzHHznyU8jBa5aFlbVo94FpHbuJZldKfYVCbR1HBzelWTtjSFQJF
XSXeD15gfpdLKaGg7TYruS7ro56k6oOUWvXBaMRfupHhoJtSOoS9gkZ7H6o2Cbl4M2q0/PSptDhW
Wqu2VmbDWm+aAD1FU18LfS9tPU1s7CA2w9+q3JD7VzzhWOhReAiyJtlEXic61AP9ddWFo40LF9ZV
ycUQaFUKYrUmCLVoYQm5rDxlkjbuhEE1bT/KzRVKn4ITWX68px299tCbfm67Xe7bANbz17pABgEC
s7sfZVh0oxiPB0seou90ZtM3Zin1j4jb/x7CKH5RFYG51KLPnVUJm6xxfzRVlXwqlTA/gV6km2Uv
y6dMNlqbcNRbt7KebgnEPWfScV2RH+lWEKIUW2J99k0g0F1SL4RD4yHpZ5M5EZ9EspROU3f1KpbS
J1/qpL0Lf23tWYNwVGuSEnqoZg9koLMPrRp25yQQ+hetlj6NdUIrz1xMrE+upR6VVhRekKqRaBsY
Z4j4hZZ/8qPu1fL9/kMG1cMJVfe3lUbNA8y//iC3RbpXubKcwO87O6PpmUJHwm6S/EwqJ2NyBMw3
orHXXa9bRWFIW4k0zJ00EE27q0rPcQMtf1AKSdy2qWg6RW62m8R3I6dQtM8KxZ/dGMTpbyTQNHsc
6unJ5cfrSPNanmJlcdRrVIFq2Ro1O8ul8aNOQ7m93kihQ8Qrbg0j+V3GkbVr5SJa9Z5OXBZUykOB
pvMmEaRHP+8Sx/Ry8VQo7TSFxrCvLcFaIe/3PYGvsI15fG3CMm5IKiiRE0skoNJUIOLmBaYdwDT0
Lxlos407irwo+zD5GglC+QXUqn7QORtbanqFnRVWexSIp+wgcr2VWRSkt9pE2tFifXziSi3sNkj0
cxHQbI6Xq/sQmaa8TvJe2Km1ERd2J1c+0YXhb0SvzAgD4toO8sRapyQ/ba8pfplBU9gxR3wnkGda
0wQDlYW+FNZjnudnAubRFkAk2YXIjvIsrbPlspc+mPAYHv2kDD6/M1M6JfesPwR/SZoA/5eZ0rLv
dG20zPEE3lmXH8dsIU96K3k4dUHgy7CT0a27/H5aeZUOZGY81c1TH+59eaHGsPB9dVZk7GiZaUoB
37eOsev0SzDnqxQ802NRd0JcDX7RFUGlN0zuuN4dT10Wkyk8KOJmCJewbrfG8NbIrIBZaYnW6S1G
It+JBHtJbG/p87MlsACNVX3N5w1Sjtm58F7fv4WsqcADol2aQNKXSzwYxaBHZJ9OSfXtVCnf3/11
aAyQvFAMNSda4+XX3bKrhbLVxRPikd9k0kNkwN5bXYTDO6XxKbJQS8bKpQlaTHdRXuXayRWTIyUg
8uqD8vv+MG5sJGyASaC+wltkzjGlgmApoAW1ExLbUnUqUzIVz/dN6PzMi4rENAwFiimaYqCqzOm/
vyl6NGqm0uQ1004NdyQqTZ+0uCVHH38z4LYu1NyvQVWTIMhE+4DMSPJt5jYGEo3FmKcaF2S/i5L2
MLrNGcbos1x5P8ShIR353ga2E9N6AkYiiI1NuDOXwxNzoTdDtdBOmRfa8cH3ft6fvukYzKeP8jhn
HJgQcIXZLojliHgmdY2TnP4cad8XDDa5VLvn4IsSWaAliZg5gwLcwtRdHjnXqSo/if9cDkjLLStO
fVE/pa0hrQvZhcetlwfNJT2c+esoaEnZps+9Iqy7NHed+8O94RWAEvF6Z1LBf8yL9mR1a0HnPJ+A
aDhDdwj1d7ZD+c/43liY+YWWO93vQlk/eaCWErak8RcbHh2yqTpFG1TQE5cTmBEsm2ST2BE0dqbG
0qlUcBDn95p3Nq+bin3QPpiuP41XqJlfWhok4v7OaJRTRQrNH2yBPO795biFQIBDSAkbNLIBY3G2
G6B3lmJdlPJppGTmNdskPaVlZ0MqHPNioyXVF6FOvoquuq2sdOuTz1P7X/d/w9WWoNSNGwd9B8RV
0eaxQCQWGs9YazjBpHEiP3kclWqhnHjTBO1rYNvDhAdLeDmROW8xcgnKcOqq/LdYugcjMbf3R3Hl
BqdRvDExK2eDNAq9uJSHU1R/l1JUi9Jjn8a2r23u21kayuzW5v1hmpmLHejjPJ0DAu8FJ3vLAuHz
1FVSoko1l/bxAT4g9BBgYUoFenDsYXYvshVuFLLRLOYYTUpu3LNzvzoUalEkcncqK8NLwZrRy7ro
S5MXv1VVdur7xS4Os/hh6OXgJdMDc6N06T/3J/NGWRtpsklIAj6ZjBLK5b5IBC8NYa0DdSAHYsDy
NGUCXzW0Faly2uid3U+m86wqWJk4i394XZfmoI3LRqMr3UlDfxip876hVRs5/Kr5oi7pkF3dK5Mt
wGPQJEw25vxgGyWtEaSs7059L36WNW9T6nppaxSqCDOG0Na6dBXo8Q9pXGrfdtMy3HgwWUSvV7Dg
TlXyEoJmd2poEN41Bk09JUdP9y5qR+256lLHFYr1/YW8CgwYLSSKCVBEC6wrOoHfajplJbM7qUhD
rdIhedJRKfczBArNGs4Lzoz20fI71d7/LKiGTBReGvVtttHlgqpV1aB0YaGnyR2Q6Ftf9uxQkHnX
Siv+NXtnf7c/9iZgzkT8JvyZx1qx1fOSNhT2K+yzhKzgEqbuKl5kHkH5U2yb4I1U1C8HRMFKS5s2
4+zzqDYthC9qEsf1u6OAyQx1Nu5/8L+I5V2a4QgAt5Cr/jSqxqoftSMi8/v7O+KGF8ME/gvQ+ESq
nfljfxCocZRtf4ryrDkPJplk3iPep/tWbu07RJepbaK+DxpnZiWx3FLThKw/sSUpge60cqqnHfKm
cRpt17ev983duGTUt+Zmzr9uhnYI3KI/ST4Qjv6XKT8Plr4Zwx/37UzzfxGUsj5IJAI8JcaWrshr
jZhbvqel/YnU1kfNzXHCw2uYq5+NSqLfWeBYrfGUgKl27tu9Dk4nwyoq2VwLELjnByqL2zimI/Bw
CugsKbkCmaBirWkVmbqfhfWSEZt6yj/qEk/o1raHCUCoBR3gGgcpCJZWV4EEJHF8kXi1aOXvfEnx
5VaoRVsAtiJIS7b8HBGriwH1y27sT5541PDAchU4QnxsXN0JjMqWxrOe7hTxgy//Frr9+7lQuGK8
Mn9VHsvIz12eObXLylgJRPlUpCi0kvT1An93f/lunLkLE9M0v3kKmnUx5a1H+WQmFZzDrSCf7xu4
cV9fGJjFcaWqxI3mMwYppHSkbPxm38GLDsPXRl4IDW6ORZHQ5eYa43k2c1Eo6MlKSGXwZOg/dPf7
Ei5x4fPyLIHUR9ZoDmnM5+1cDu0xXkq/3NjSkFx5O0z+j2fELLAPWpUyFvzxk1UCHS6GRnopQAkd
ok7SFggW0vStmbsw6ORMDI9+BxphM1tDVqWjlIkjkH7LloJXVXkchWDjZ59V/6c5TjWzYmcCbFMX
Uig33O+FYflyw4VapHi91oynMvQ+ASte+8oXtzvVckVzuV0TLzwjbrkn7EFfYGOACJ8z8XIBcagi
rsZTLnv/6JH4T04zDCpZlB58zw7CdAtZ+8foFo9KC97l/ua/sWWmDilkjGAS0atntiMbK9fMpAGD
KcOWQf5s4W5Z+PxcLqxNo2DwZT5P1oCU9Lo2f//F7yfk570JIpfH5uVieVVQhWbXDKfEo2dsLxJx
e+aSkMz0kflWhDDx/0aU2bmqWzEUra4AqOpiACDzxzTSXsja/+x9yh2i+CpYY2inZr+9P7pb5w3B
GPJ4Omt0peBRlhQPJDcESl991Ymx6y3F1Psmbtz+kybNf01MK/jGvaqVrvdtlYynwFip30sJnfVd
pS3s8ZvbACI+jgPBJ6LMSyOVlMhKNWJEGVfaQFPxhXm6PYh/vz87su4giLmGbtGpyzettfWkTYei
+1LW7vZq/GtFmY2iNocmbbGiFGtRsYOvytI4blr4E8BOrXeuMquZPsAV9/+894Gvx6b/LZarJ6nU
1vcXfcHOXBfL9P1KHYthOGm843rE+zzq2LbmV6e/scObDai1cS2s4qYV+L4GOL6WfUgBTlcnACr3
TdzcWua/JmbRq+WVBrKimPBAOlVRZmtLrdlubi7CRgj1skUEO9u8AsCHrAp1kjCEj2kng9nRV3TZ
7uTyL8aCIyaVKtPBEId2ucEiONHDIKgUT0ifAr1b+PytVX/7+dm7IubRaiXAWsHbGyv5VwsgV/0L
bzKJXDFLhDcUIS5HgAytEgxhJp78YhXkjrcHgqIvvctvLflUGiCRSYNq+K+XRoxWGMOsok5mjmCU
xDq3Q1N7ub+tbi06mTeYl6RjSTfM5sqMXTfwJE88mUa3tsJyF7qZHVjS2gw39y3dGg03P1E8eSuL
59HlaEDPkoAQBkpapdluJXpWrTzyjQtysresoLYCndegvexVvzWRVtS6EBBNddVGWANAuj+IW9PF
WkgajGpqr3OlBz0BHOGO2ngaFICjXuHEhrFusp1eL4SFt/YwSRkaifKMNKk0Xc6WXKWaStec/kRJ
326j7ykInzRZeHIsGJm7R/DHldLkk5EMveTiS6uSFFlKV9w0wrNpYmPRvna+w4jV05ZQpWdFSicR
fmPLLpZoazeXnQCPxCup1yvalUy+LoSp159MQMKHaszlres1v+8v/nQW5uERq/FfI7Md7BaG25Q6
D90kIvVYvKaADnLllZWxsr8xRf0UAUvqZ1cPkE5tE2s0gP2H/UDXM7F8sATp3GbjB1qcvpRgoO8P
7eb8WTDGUPhBh2zuavK4VMuoUGFGabltSjwMlQWnfPPk/GthrgwckQWsIOMPJ8vYhsJqRMoHYOBS
ACbd3G3k9ibRVmLtuTq3S5vvvFaZuNQf0FU2P3T6YMdx9cUr4/rBbQqQNBRMyBwn5lehoQ19AgTC
Tvre3DZWA72mXYVG0iwEbrfeWkhsTXgEcjMoMlwe55bueZHQUBbIk/KfRAo+aHnjO4JRB05NOcy2
aHyxLdLk/e9wZPH+NTvbsYOXd6Bs/OFUap0DLHG9yNr7o7U7PxTaRLNk31DS+/PqexNXG1bQWD48
G0bmdmQ8Aaqlg5lsCLb1B3GQqgeaRVhPIN+hWgTgY/pUSNZhEkGOp6Pj1pOzwhEaNXy9v6NvbYSJ
JUtVfXrHzwsx2ojAJc0IOEHdg/+1KVaiv/4LCyg7IFKCpjaZvss1DXwobQGqMicJEGpklgB9X7Jq
Cc1y69zQOFQj7wWZD67zpZXCBEneWvjouJdW6VgfSPZWNXyLdzalmNLj5Dr+NTTbK56ZpnUbYsgd
AG6I2Qps1LFPegRlLPXL/am7dRwmoWNylKSHkPW/HFQXeCP+mpJiKggf5I7uR5awRRvuXEjUjeIu
/CKKwbf7Nm9N5LRO0FhhJlylzb2i9V2zhBIZu8dMRZ9UtFElp4/6fTO3yMeELf+1M79URWsI5XIg
aotoWppBRKpApFn0Uhajz0b8oGRkWDjw4aGNxX1eL2kO35rat+ZnUXwyFK4LiG48gVqtBqccv2TV
QdJWiWyLxkL8cOvW4D5kMrnb4bbO9mYQ9UWgNzIPxRLtkVytbV6OwcKE3hwQlThU6wH6gFe63Ctm
GBiZ5bFuvL3arSII46NSeK7jKjXpoyg21qHaRZ+qxF9SDblpmcCFUM/izzzIV2JYdqrGVJbVrpRr
p6RuMMrPgaTSafckGQuh643wgkjfoL5JOWx6VlwOtJyEohoXzJcmnHncJ8MmLx+YV/3d4hvm1IiY
SAw+8iSsMzt9aq33FXoJ4gnWgzOWP6FB1P7n+8fgxtaAZs22QEoAzMC8A1clSkM0gEQ+ZeOzO260
bv8X34f/PoX6vCTnKs555iVS2xfSqaIVyGAXpv2/fX/yJm+uNbEcvbRRYukkW6ETSb1Nz4S/sIBi
I26QMJ8bamaB/EcSD4p4Ev3Ipnn8e9vLTA7dRB8OZQxa8U1Fk0sDuVl1SaIY0sn8MISKLcB8uj+C
6QOzq5+tOn2au39qZXtpoBbbuHLVVj6pcWSsGivZu6EGW7d5UHptV2p15JSdNcKFjL7et3zDl6N7
BKpsqrBRsp4NjS7EYipM8MgRKkLn6J8Fa92mH//GCLgyuipTcZoXQZXIlUKj98VTLDb0WRmGfeOK
ruNb44uuJAsB4s0RIfpMfw6O5dUrSe0sWRBBlp2aSv+IlPuniUloC0l4HMwlpYUbfo0i+L+2pv/+
Zm8LFcxWuY9487ff4vibVJ5pnANOBMWKBK2z+7N4Iw6j1SAJa1SJuHfnSjmKkZpGaYA0bQsgN7Js
o1Fut/47m0/92eyU5kCzIhg3tZC/HJMMN8RwR4oLqVI7lgWx/P2pXZIKNPAFDjL5s9lmLz0VLjxC
4KeJK6A9hP1Sd5pbHvOtgZnHUfQRWEGtjCe12Ojdof71/nXgYYenYYoM9MIuJ6gvO6MeXEpa4esg
Hkzl5C71frk5AFQBJfYwJeh58tsyOp++ZtSTzORnntpavNQv6/qCRMyFjtaTYDH/nPt8SXbjEEkh
46gFUAW8g2d9DaByK36/6t+tbQfICGMo96ro7Vx55yyFKykFg37MpEPwELjv3k2Xn58dwaBDZWNM
+Xz6aELlXoqZbpTLJ6V6smwg0Ci2zS8XKx90WN+1doTe45foR4zHxvNgVu8lbZ/L4kqvf0oTd1p4
kCCWSv3ze3fbpf3Z+KxhyKDPddpRsF4KuM1lcGgS6d2uBSMgbqa6HvilOaC5tbq0GCMGKQUfiwZ6
ZmJHxvn+QP5AvS4vuQlVCTcLPBaRxhwKlo2ALUJC4CO5+WJTtonegetTtE9+E4RfmGXor1ny0Rqq
+nOTywqBaB74thBLrjPGOUT82qoeetkonwDWUn0c3TD40giNua3VvnlQA9871WmT7MfQS7aaV0bb
XAHiJg4gDiCKy/WOUKQaVlo69Iee2HHn8eK3K/AQexrFxt/bIvDOVJ56avmm9AU9deGLN2goJg5+
fmp9JDObcoxtV48hK3hjZKf0/KZn0mCsuqiR0i0XTwu9bcyfQriOQJlV5aUPrU91Vv8OOkG2BV+M
YcyNQT1uyIP5+3IYvNcMReiHcjCbPd1QA7BObaH/7sGS/YrlQVjdX4nri2TKMYg4eTJ86P/O7nwj
hW0lJhqrXRxjWKOQud8tCMmhf2Ni/nRTKrdM/RwT1qaJoEtt7o/glv8iHzE1O6Pd9lVAkWXMZN94
+lEUu00g7MbiV57UtuoePFiI921dO+NpKP/amh3AvqjV2CuxNbTm1kO2SZcX3mU3LICQQHqNPBtB
4LxcJGVeqhTc/Eep3eRrbUlI6zogIirGy08mCB/mqpCGl5Mu9CTapvSfGp5AhTahfHbqUhbn1jDQ
XyWCRYJyUla8vBerMPAKQWrNYyB+ax9S8+v9dbg1DMYB+5hI+brVJ+l9Ifc9Sz9K6L2ee3NEvgPJ
9ucxVronrRXjBa0pWeb3Xvor+h1xOQLlBF0P3uJyPG7TeO0YlykoqaI4d/mwl0wY0usyiEbUi0wR
9ab01RTzaN2NUfVk1GgohWnq226NTJkYkC6ozMr6lOGizLWpx8VmKNWUyTcNR8nl6DsdF+TzJH3g
ZELWPN+fsOtjPnl0ZLJAIUxVltnv92KpboVkTI6IBoiTtnyl2OW7iys04cOpk08gWgRycDlHPrG2
CqEzPBpi4YwA5Sq9R01idX8k1ztrskIuhnjoRriSln4mh40RHoX2QbJ8pxvf7xKxQEhK4Q4KwhWj
x/e8oVfFNDoqiWhrBsR/sbG7/vf7x6FoSC2CbZ3elPPIMRs0indZfBwCJzsPS7rL04LONiwH5N/P
T9P45jUSSnXndxqfd7XXMVgL9SNiGuei3ob1Vire7RZV2scS0eG1SFzNV55qijGIPbtLTuMPBuRu
hNjeO1to2BrkmynbIlQ/J6YhtWmEZp1Vx1ym49c2y3b3vz/5o8vp4vs8QSygiEB05+cjUEU/sJSw
OkpyFX5oRdN/FoXWP0SaXj6qbtvtFUE07N7vlvhj1/t5sjyV63UaCFxpDvpqLldxXVTH+mcb2+HL
/XEtfX3mh8UhQp0jLKtjEQaOXu/bv8iHUAqBZ0L4QBNO/l5uNCuK0bDA5R179AoGO1SW4tFbQ8Bl
sSpkC5mp2UFRPElNJZWlH8onwX0UlcUVmF6xs8Wn95NGfoCOvmzj2RCkRkZzwfTkY42ttZd2muOW
qDE5YpwY1s4bm+CZd17mwN9VnVzgleFYdVvw6nbpfIpv0ITvmWvRM1F0S4eT/cKOkWgi67UitBG9
2QjUUc9RK5srP/PNTWHFAmIQQ7yi4hA6vSJ/8rpaezJdTdiFfgpyD6328aW39EG3pUz2dhW8kBwl
OQMpxSwcHzq56F6Smju804MOaEklGIJTleKwSsvcePfLanK6Ol6dW9C4EkiVOQv0DPHloy+vCgXt
+Hd7kMvvT/fvG3cVlHlXVfq0BMOnRP2iat/vn4PrIPHy+7NNVLdSmCaqIB27OBBPXVlXHyQQE4gu
iq0CWd2XgyeExYt3uy02FA3buEXownPFpxULX26GeihOzbg3wmezWLhyr8/G5fdn01aYZePmDd9v
oetKuI9+wS/egJdigWNNDDNlm+bZgcr3+q5HgRt488cYdIbWI5yHjEOM4pvwofBjOkC+Dmmyur9e
f8DGb84kCQLa7mGYjtAWQvjzM5lHXuJJiIScXclHfyChEXU+IAqYBfog2L07dE9SlJnrohFfwzZK
HNXVz6If8nuUFiA2mgf7gi4VqyQ1P/EGjVZK46F6loz1Q+s1L0aMbtn93zyvUV395ilqfbOJJWQk
NCnR0nOu5ihoCV+s2n9wC+kLrYo3pdI6KR1cLbXfmYn2CCLIaUZ5f/83zDbE1U+YxWCD5UY0qmDa
xPFVEA4Kwnz/m4HZhaK1fi/60xibzyhpFdHC52dx6n9+P0EkD9JpA8zrslwCSZ2j0nLOihTVpg95
8rHBzl+M4Y2RaRLfrFMZ0kUxEDGCjuCgw2Jd2LxLg5jdJwFKd1U8DWJS9RtXA2qFS42aZ/7sap5m
Ww0lTtMMOzE9J923sNmrUrFuikfVzzaysIQrnKe9rozNNpUJjEK2SoXxDN8q4cHVcsQZPqfkapP6
JbOOSMBuKvV3KxqbIPsaepv7yzWN5coVvFmu2Zbr5UyNRRfznWYbCgzMQxytxm7Bld60MiUlIQug
ZTyPMLs4c4u4M9PzGDt0aZPybdQQ/a/vj+Xm1gDQyg1KzviKAqa7gkeyguNTJWtZ2ljFJlvSRb7p
At6YmE3XOGZo1Jl6ekaeM2pfLWPhLXxroswJ9M2NNkX7s6ckkkNV4UtVRrvDo9pvQf702zJcuDhv
7W+kWBSqGzzm6ch0eUQRM/KoIDGI3Dy244Mrw6jJPsfec49Mz/0lmeZjvr2ooVAeMqeky/zxojay
kqqRlZ0NpBa9zON6e/a6QzX8yOpdoi3gJf788itzOnwJqh0I0M319YuRjIGnsptjt25tvctRVg1T
rdzx23I77tEc9LUmckaSB8iXmdUKIGO3TTqUcFxBiHcWMi9oHnKlmF3iH3SliTeRZsYOeLfYEfwc
sblGLPLnKte6TxJNVtcoChtPlVakH8WqeNbCIlqrVf2PNsTNMw22jOdU18NVKpv9vpcCA4XVKi3s
IjPRTkOy90cZhDWd2wp3O+guNKqaLEKZj+kzZOlqqR5xvX/NCfnAFkOekyL0LFRTkP70hpIad9p/
dpNXsKEL7v/6DF4amLl/wCNmPgYYMIctajMrFBrFeql52W0jXGTgckkh6LPIDCW0ZNRrSzwNaroq
xtoZhY9qtXDRXB9F8AzgsKYWafBv51VAWjzptSw0xZlVcRT9w5C+VNaLq2YLR+R6SWSJjCT6Y8AC
AAFOg31zYYpy7bcCm+CcmU6iO0O78P3rybr8/jTON98fc6P2+5TvT4l8c2P1aytdgIHcHAIPGBwX
XeepPFya6DW6EAqWG5z92lhVcML8bMEv3hoErT+msgln+woal+i56KtFGpwL8yEIt2m6ipKFV9iS
iZlrbz0hQloqCc5t48gZGoY8VhcOx615ejuKmXcfjFSsFZ9R6NWmThD0Wt33tgvfN2cV5Yz+gkqm
09RPjX97SYLG7kIEvDBH83u8Nwa9RLE2IKX2Rc9/t2XpiEtJ+iUbs8NtFrkmGzE2msIRBzTXDupS
DCndONvcrRy5/4itzM/cgDZsLhSCfzYy1N+l3KETLg13Qto/ui+JIju1skfPvfF/NfpPwfqVBju/
2URltbm/YLfH+u/vmJ1NS2krFwlP/zzKq0bemP5Kb//CBIRW3nnoB1xDPgWSJUNeh8EZxXJF37bu
p3KJhXNrFG9NzI6/UbatEUV+wLvCEZEmrHeLfTpvLdhbE9NPeOPEXF+tSgHJxnNgfJWStZDujMLR
te395bh1ft5amS0Ht4HkCYnHXLkQ0HfFUjePmxMF0oMqBz1Qrm7fQBuHkG6w/jkT98i+5ug7Suu/
GMIbE7O1UEjktlUss7Nr9BUdM939xfdpT6USN4IhVmcBRCVIUVEHun/2dFsQUdheuK1uLvSb789+
v6XkTUY6zD831hPF8TB9MpGnCv7mULyxMttONATRgtLV/LMWb+TwIcLjm0tVeHbkZShKtPvGxGwv
dQMiW2VisBBf6d1mmg7w2bRbMDJdGPeMzB6PnRkDr06Zrc5PN0UtokuFuKv2vVHXjXFGzS7OPv5v
6z+7JbXel3zwLv65HzZoiIdLrvnmEXwzbbMrslUgJur99H06lCsn/Z2d+3huXyzLvF4uBKllBgbf
Rzaz+hUvKf4s/Hxt9rRS6tAoy5AFGWW7+Kr/8z9Nvja7GuWoVkx8rX+u64NWbBblOG4ePjSzoLxR
rgHWd+ll664yjYEOjWfqrlqBNt1TgKyy8uUvRvHGymwL9Z1vdHKJF4xMR0tQ2l7d//5NL/vm+7Mt
VKHllnmG6J+rcd+ewmTfdwtOdmGe5nFWk8muWnWMoAOWRkmZnjrdr9z9+u5xUBb4P86utEduW9n+
IgGidn2VepuZnmnN2OOx/UWI7UQLJVG7RP76d+h73003W2ihjSAJECOq5lYsVp06B/0gSNUSmXO4
XI2mp4CWz0ny2rOgmcO63s/9Cp/CwnaF+LWJfCByAXgWKksBKE5m1emgoXs+Dnz3V6PPK552YaoM
D1of+At2riRqdSvWKd4ncTRP5obTJz//5E6HEuS0tydL/lLFE17YkSM9CxCIqXkjihBxVGjfUeaE
iMar4bONAz2XuflusJWJkyfhljnlAjG8ZIZ0A8zp5tcyj+J0z8tv1DpC33TlQrzezRLDiRIa+rDA
caxC7GOQpglOYz2ynQNEFdzqBST2t+fuehdIE0ibISewkHRyErwaQNBEosoI3cTa9ulahLhiQYXv
C6/Iu/K3heyblOBYS8stTRKQKgCtQOQKGUZlOUgP9ZeqmknEEwc4KPutLvlBY+P+9kRdrzoazS2J
2UWGEXhk5UTWOTorgN4jEQNzD8Sa9lpb/yJxs50Ai2y6YeXsLI4K7A8+urVA3qaWaUQ985J3GFWp
jY92FgdepUMf4+ftQV2fHGRsdMCJ0FwBCUD1LQRufQCIU8QKbTo/5c301rltgQyZ+DnF9lMlxCcv
vT/NCZsoysu1wsNE7cJJ09Fv86lAI0EJKnVBy784vA/0pg6tSbMV17C0+YCF/F+2SAlZqWm2ds5S
EvndQy9OiJBuT+Di94G4Bzwd9KpXvSm2MwJ2i8RXRK1PWfazQGHitoGlfQAGVQNnE11gV1QjoFZp
gMSy0bmfQVzCi1NnDx1ZUN2NprOy5RbHInPD4AIB7EONAJppqsmoYa4sp9ugAB/a5p/M1pkF5cqB
9reRiMbDdtPrT2nOPqG0upblVDs8cdlgf0FiCoQmKKtfdSCa+jRRrXcxYw50vq0cN0CqH8Gz/q6l
ZuASYYVJ2/3NBFpk0jSDJCA7xDUJulwLnKbe3l6/6zsQPVcEAA4DzWDo5FPchpENoz7MaDqxzbD5
oqEBiESN+IOVsyV7JxqlLNBXKbtc59wdh9gmUW6m5cGboYzX1O5aa8TS/rAByZdcBcigqD0L1Iew
to5OqSiDzljyGVfuH2yPcwPKXHl1PI5wVyRy82M2P92JMf29Mc4/b1yGCa1lJ7TlgkQiBi5hw+4O
bbHSZ9OjLEIjRnsELxaJNPcw1g9MX/n+4k4CyhAShyD5NtVgYKjnipaDRSCtF/bNvvNPPjlCGOf2
fl1c5DMryiTFTYkW2MqEw2zyDRmyzT+3v79QywdFBJoUEfiBAfW6yqXZOWIOYEWy8sMmnyqHQvYk
So0XI2PHFrK3dh9vxmKGXNFpnFbyvEujA/Mf6EoB4AMmTYkVWC+gH40e5cjzwIiaVJvD7dEtBQku
nA7aLF2A/NUcKSQyWV0QNH/SmcVZYOteG9oaHb7MCFB2o6FXDzb0pVYC0qWdAXeNfmsfwOMrDGqV
k6EbAKuKpgootIEV4tnuUP1ivT08otg3rNQQl+zJnkzUD0G/esX2kHGamm3S6fBlzr7svUMH9TJn
l8crs7m0Wud2lL3IOfDzjDdyXPFXQdsD1F++3L9gsnUGiwUZqKsAqIGupPAJWF5izvZ2mj+DLwU6
qOP8XBj2E/TI7s9xYcrODMq5PXurFCnJU0+Hwar7ao+PzGk2Nf88WtMf+FK0qwPbDK4ctFWq3sjQ
4mZydR0EcnU4+KEu2Ob21C2tDsC8iK5Q2Qd4VP752UhMwWsU/DjyTBkkaGpoC91fvUJgAwFivE2h
LwbC8EsL0CrNElvIfT3V6J+OaodA9PHH7WEsBFjnRtRbjRd96+YpjLAJbbOIkaFs6wKgYBi7PzEk
O/4k2PaqPTuHAi0tZfnV7w+d9ivun9rp820TC0uCmxm5fuDJQFelK/EVpWWWuRo1o9L6mvh/A0p2
+/sLBx+PLJBk4rGFFiP1CmKkF62moYE+Z89t93Vs9jS1oUP9dtvMwpIgXAK1pGRbxnWn7N2xaQjj
aJyPMmjjQCrqK3Qz/sACOoEN9P8ZMnC63FlQHLI5ckVgApjrbVZOz/0cb5t2re93aSAS7A4eU2A8
cSlcmqlJa3ncw10ntGddQL9T5GFbr5RHFxYdjcUAdqFEAZS4+v5lcyXMXuBOi9mLzl+Kv++fKhMU
WKhZQAML3d+XY3A0H3q0HrrvC2jkQSYlKmv/XcT6iq9fnCpcX+AtADkLjF2a4dAg9uZhwtYajT3X
xh2t+69ZSleq1UvhB4gXbI8Y6MaHIo4SYwKaSlunSuB/fT+WCpo8NIvsAaiNHYVKadDn6aFKIFRU
i2PVsp9giuiCAYyjt2d1IVDAz8AOxIzi5ajC4mcnheC5n4PdY5x3UwHJY7v8MuTOhxmnSN/zr7fN
qaytMvYF1gdnF7UbEMCoDZYj+i7iYuxB1oCuvp2oSf5raP0R2ue+vkmbedxyH/is2dGKr+3gOhsW
W1MbMCgf/4EPQRZFUqqhneWqQTFpvRYNAPglSToHaMsLeOyHSYn+vrWeWBVi+59Bm6YJriYYuiKn
53aZNh10mSPDYcNzmtAPqs0J5BXpkO4Lh7GXQjOdR721urCPHW8zaO4fPHlx8PGkBqwLUH7Vlzlx
AdndAX3Mc5duTa9+7U33boAd1vbMhHIRVxPaoToTndhICQTO/Gz52qZNIDiYrAEWl1yNfH6A4wtd
QoARXx7SVPiQViaFiKALmsxBcSfr7e8FQ3CE1cLBAEuTcjjpJJCoEuC/nMIxeXH1lThZXn+XiVso
CUtONzC7odVQfSb7Od7IowGOJVLUQIV9zwp925BPZZKgRfYNegW3D93SbQlvJucJfYFA1V3OFqTl
Ur+KWx49Ge7HDtQ9H/d/H928NhwIarJoQrv8/tBYqP/RnkfouO03TvoijJdsrQl0YcmxuwzcMPAg
Mml3aQSPuNltRm5HIMyJP+ft++0xLH9eklbgqkccps6RlQyOhp5oKJx8r+yHDCn72wYW1hy//18D
8s/PotTK7LS2qGAArmDfGi1GMW5877Nhj9sZhIijkWxuW1wcErrZ0UTnyXKacWkxpd7E9aywkVPd
Zsm+XLnuFy5KZNBsiEfJU4935uXn+2lsq67tXWhUQU88HF+r/A8GcG5BmTI61qPT2Z0bVeIXRbEm
M92VRVkbg3LZD1kCwsiudaMh3hKy1dtNt3I2li0AfQpKd/zlykU6W3YzNm2GrLobpd0jUrOMHo01
osiF442F+NeE/AlnJrSq0XmHzBvglH5QatIbWvR79X7/bjq3In/FmRW78AzRCgwk0w9usTfW0BBy
uyg+EcKJUAggIDoHOkX5vu+wCqjTwo3s9C+HPYIqu87+sr614n58GqoZqCYgUSHLDWoDAqlAuONV
zI1E8a3T/vbr+5MSF99XVrxuBuLA37pR7I3hpG87gClj61fNV27b5Qn7dxzKsvcdJIrGEeOYyH60
DnEK2eRd/MMftrcXfnF74e4gJpoyrSvYPLRONI6EjxNp9o8C/WfeiVrhnV2M8sLFpP1rRPFVTTwY
leXFTqT33kdaGgdQhv51exxyPq432L8mlMdczg09MyfNATOV+60Z6S6pRo4+o7WGqiW3i9sQXNBS
cQPiYpcHZWYJ1JXAHhBpLODNJlmjHF0YB/g+kfMCsTEiSvWB0ggo4s58BJGav7fLh+GXu0YhsDAC
lMMkFTsKY2gxVq5aw+rGfgIdYDRAUPxnlq1sqKUBgDOZePjbAKJAuTicRvehEGvjJqwBjM+bMG2h
XPD59mpfj8GHBdx88CWSylIZgwNeKB1SwEbUzSE3A398uP3960FIBkYpzSi5H69wEQKK8JAHQ3q6
Q3cnoAVbZtB9kjp3H3KYgRyIpM9FpKvWKD3g9FlLNCPiM/AX2s5xX0ty7One0N9vD+j6mF9akhN6
5t/T3tEpa2FJmz/5zWMJoDYBmBI6v7ftXMdBl3bkxJ7ZqZ1cK1nhQ00FhDCWeRqaIqj7aDarTdse
+/tRMugvQb0cYbaJ3ayeFs9vrQQsa0bkugl2ASSzk2dIUAaGeLs9rqUNd2ZITbEwXheeLg3FUEme
h+8tgHC3LVw7fMBjwKqEniKJyFG39IT+XJDkNjYYY5uNsCjEfPLpR93TXTbSH4aYvt62tzAi4H6Q
upWvlGsxNw1kkeNA5jlyJ/dX4cDVuPndZRDpY6BcgRIpEvgqORgxmQVSNWuOcvst3VnpyposHFKC
wMiRDx8Eqaay13oI3Rppgs+7H3Q4tulzQVfWZHGOziwoUYvtDuVcxuDPjikNhv4TXwvulgxAi1n6
efwL/uzyuOip52amUYGOFwr3de8EY3KnDhXuXiQFzkwoQXCZeM6MZkxosCBy7MVmQn6wmFayLQuJ
H1iBMLaD/CB41NSlThg3jXHAbhq7BwjEV2ZQNXsn2SdaiONo8y1EE5y1IsfC7KG+BqlRwL7waDSU
qyYZ25K2fY9UtzGFXjegdfj+ewAWkEhH2RvgMhUfF1u8I4MJQYMq+eGlFXBem5Hubx/EhfwRhLuQ
vIWwnMx/esblJigKMy6GEbWaun7mNt9RtGjplRPoxUMyPCfssRjLh5rdHcjCKuodSN9LZhk1n4tE
r5fOBpLsHYUQrBh/To211SvrO4ho7k6DwxR6whCRo0KEbPjlAI3MLok+MCRd/UM1/j2RF+1OYlW5
yy9MKCc1pzV6a4YG+dZe29CJP3cdXdkLS7sNLAD4/bix8eBWYo5GK0lDtQy5zXxMQAvWvxj6Gn/r
wvWJwBLMOKjbIL5RS1FpNZlC6lFH2uTvSr84lY0XOiUIKZt4ExOoYGdds+JGF8eF4gHSImhXuTq6
VMvxzK+wOmafBDYylL9u7+8FN43NhMSRJJ7AU0LxcczxxsypYx6x7FlvKGSo82DM7r9qwPuBjyOs
BYRRdaSQhPBolyClV4BOKG9FWK49lBam6cKC4kd5J7R8JLCAFfG+DWtdrPJ/v3y/SO4zH30bSOlA
9kzZwDXaa4zW1vootZtHVmZWkBMG4nj+0uTGi5c0TkCJBQ2StUTP0rjQfYhcKDqVQESqONFmTluW
DtWAEGoKuzQOp/uxSRgaHhQAzyIOgBO4PP5m7HBr4OkQaf0U2N2Ra/t5Ckx/e3ufLd1BktNXspij
Tgxfc2mH6RpAERrsmKAAHNhO75xnXTu0/aPjiQPp0w2tqn3iCTQornQFL4TXpkw54KLFPF5llFGv
Elpi0gG6JO+aoGExPPIByLbifnAU5vLMkHJXcLOXCfNiiIRjgoGZBXkBAtnbE7m0I0xwjaFhVMfL
RG0QR3koc/O6mKKy+NAooGwrZ3VpshBygvMJIQ9AroojLYxhTmqKEl9TersevpQMzoOZeFC/WHFt
cmeph0pe3dBgQCnuihUKZME2yJ6rMZq6N5FMW1r/lWgoXsTJLqu/3Z61JTeHRwjwrXj9ShzB5e6z
rNKxqh67z0jdgzODbajM2S9N11fChYUrAqWLf+0oO0B0I5mgCzFE2T9O0j23P83v/cSem59/sAuQ
qHNxbRPgLhzFbfcsLwuznvuIjhuwMa6pOC1Nl+QjQqUEIqmm2t8w0awcq64booEX0Yx+uLhp31xv
Ddq+tJeB6sA20+F7kLe5XBUHQAVjKh2cF5pu/k7IWpv4kttGUhPcWdjMKLCqq86ygkxZPER6FbH8
H2v8QABPhmONfqz8u1vtbm+ypaODrYw6OdKbUkb3cjieZrZVUcDPxB0EB9Nvbf2zFCgcr6ULFihD
frNk/s+QnNezd7w/obZtdNJQ+WJ2+caq5qMQ8cF06vfGHAI96U8WZbsSXDWhVfzKE2eDRV7Zgwtl
dPwMB3l1PFRlm7xydXR67Ylex+VUGc2z3ffPU1ahiquHre2g6b/f9GUJUQx67MbKDwAbPWSe+fkP
5hy+CsUQhDBXD/N6In7LBhw4Y7CCsjh446vrfmXxmhTjbw+heivPl7gEQLeQj1X20ugU9qzF8CD2
BAXrpHpifP5cTyM6INsp0LmzKXNrk1UfXp/8mAdIxNkllNBFFba699PQoerG5pfBQ0mTSLbc4uSW
ZNvpa2wCS0cXuB+0C1iQJ8cL4nJvDFWCknuGCSmcA2uOFF3gHr0fWCapR2XiAKSXSMEpK48srm8D
tMkjS3+uyJ78dXtRF/wC0kYo2wBUBupsNV5kUFUfwNw3QxS6C+oPm98PMsaDEe4Nlyggmo4rJ/Hs
AAkwksV2hd/PaBY2yIetEvctuB4LOsIIeH6nWNSmilKnSa030xxphRm6Xol09GvPf5r251T/EfMn
r/n0B3N2ZlA6p7MhJTXzqRfjjd9oR60zAq/8+icGkNSFh8O6q94NNU7QKyb6HNnWtvU38x9sXLxC
gWpGpAsEk6sMoGhsaxa+M0b1HAcvnvHexCtV04WAAxawc10DIHk8dpQpMnqPuY0+Qvol/6oJf9eL
Pgt8ACMp69JgtNfksRcuhHODv3MLZ2tiWRnts5aMkQvhnmLegfQ6rLNPen//E/7CjuKbZkbdrgV3
ekQ9/1nn3mObDp9Tv93d3gFrw1GCm5ZMRlVNYoySCQk348VpP1fjt3mNxWnp9NsQk8G9IuU21cyh
4YAAaegQgUL7XdjHuFu5MhY8JHpowAeKOgtqOSqYjYkpr5t0mCOLj0FnAMIC6Ef37fZcLQ1Cyu+A
+ghxlK5SQTsW/+9xrEQG6dM3xlaqE0sGkNJDPhrxDZqDFBfsp3WrF1M7RUOK8LJL9/f//vPPKwFm
65lDzkQ3Rc28EW5I1yLMpbN4/n3lLOoZcHZiwvc9C3rAQVztCXms6+20VnJeMeQrcKWpZQ7J0awb
md2mLaCh9+rzsLCRAV15ZS4bQu+Nj8ftdYmg8npb81I2RQ4YoH0rCxOo+FH3TQeL/TysbK+lPQzN
FbycQHR1zag7MQ3/PZux+uJbTT95+rG2VpyKXAEl4MH74n8m1IlD10I3+944RaLL9qA6m3s0BoYt
eyrqo+NkwbS2JZbcy7lBxYu1lUU6KmDQGf8qi6cpO7LmW0FWLoHlmZPaOKghXjMCa9y1gJXVp0jz
cSmjfclKwaWNlpM/OD+4bP7fjHJ+UOOOC2CBse3YRtgIkbLh4baFxfVBnwfyUegNRxP35W0GxQYy
twkcQNPq0xPgCM0z0rxFGBtt9eTOLkGWTR8Pbsf9Q0q5fbhtfmkeEfwjNQl09jWFqM0p8vsz2pJZ
/Inoj+a8Gdf6KtdMyA1zdn12DB24AOjqEWHfOE02xP/ko1Xi9jiW/OhvNCMAjcY1ztyZm8opOwNF
BPdbtxn0lVB2qX4AZC9aXeUsXTMfevHE41oM6K0GQs9uAkhuVMORFz+5nQfM+csCTa6b3Q+u8tH+
iGIPullAuqzmDZmZQkzFEHrUg2EuxG1UvMyONZ5Era0Ruqvs/TK7L1stIVwJGgFQwshlPF8mDZBj
fUYZxhv5rusgSvCKdP8OqeXQbjc9EWEBx2tOXdAiuaxB4kN/dKAkMW2rMg4s8qOejn31Ux/QPUQf
mmZNIYMsnRQ0wcjyAKLxq9SjV/u8ak20KglrH/duyGJyMgcnxLMZpLFHK9uj1xWRKRgA/7KtB9q8
4vCG1oywwHwdxwcEJJu6WEtZG/KAqg4WZOvITphAM+AiV+bNrWIKRUddvuKt8uhnXtDrB12bXkv2
Q6vyV2fYNjYLSvc4N88Z+yHSEtDeMahFu49N/3EY6kBrE8hen6Yhf/U6EibdtOIvl5cX0ydhEGhd
VVNnHa0gUEuwvE3+xffSgIsXvX8TTbODGlBYQwqojLet9RB3P63qWJqPdRWlc4rHeLUxSLttCye0
Xei8sDhAlv7VyV9vn+AFNyFbHmReXoqn/u4FPtt/cetNc1yi92HsOv7GQed9lDIfW6fia4gG6bWV
JUO+A20/MjQFll5ZsjwZNbvtsGS11tVH2kHvcM5H/mjzsQs9UXefPTrUb63mayveftHybwpNJC8R
Xcg9fjZI26A2yVFjiSYPTGGOviH8peMvVZvsJpBdiPZet4g8ObJ/ADsBp+9eFSArQnOrzss+yrwn
gz/9c3vJrq56fB0iE3LfoyKEo3U5Gi40a9IpQT2F2X5YDTQNgM8dQijgZgfwhSYrHR9XW0Sxp94k
U6N1kz/10QQ6yrlIjaDSgUhAdm5l2q6CQGlIVoqQjZKKB8qlLIGatJ/mISLN6ITgXPee0P1gBp6W
vRtjyveY7zWc0uJkSh47tLSggnPl6/1iKE3H6iMyHzsLAnz5k2Dv3d0PDjm0MzNKRIOIoh+NGWbM
yt7oFg3S+dvtXbGwSiji4XTJtAw2h7LHO8csakJEG7ki/TKIpnirakFC04/J19uWFqYMLVlQ8UVn
pMS+KOfYKx1gHbMKlmLnL/BNnbTSf4inYjsWwxrn48KoLAD/gbZDuAIQujKqKhPETRq7QT/eKxte
i+JBdz/fHs6KCTXPgH5SNy8ZTBDtsYNkWkNeprV+30UbBhh8HBxcmf+5PLIl6ptp1sR11GXuhFxJ
OW5rUhQvZSzclUO0sDpwCa4nRXrRWKzuAyNpuN+zukUxdyu8B1scuvEwFz9uT9rCUQVYAN3LEhqO
QFbZA2VcI0Hn5G3kj6VdBqwn82HQIDtBkEp5Yn1aHJxBZCvAjuuk+e87SlLKopKMPKniIWJeDpmZ
YHDF+Ii2jTp+qt2TS3BeTxbqLf1Xmp3i5qH0Vg6XpV5d0i7It1EOwTPgKushhmLimsHayOkpfYCK
rgg911sL2a/DXfBc4Aijniw7ERHVXG6TxoUq/eQIFiVD/7kgxsdokHA0k00MWnHAXegmHeoNaWwe
+lAOvb2k13vUAFgLnMBIGtl43ilHjcSgoZz1qYySfNxQPQHHhx7cz5aEbuQzK+pps8ySNYkuysiv
9PcJebBYeNvbA5E/9CLOUEwohy21HXD5TaSMnPIfzt4GVKrB97K3huch+V6nkXs3QkcxqKT20to0
NDwYyig1Q5+4gXavihHuJswajhu2BVpuIQp/uTGEXzed18MC+6d9KlZO1fXmvvy48vPz3qs8yvFx
ajxxshnjt9vrce2RLr+vHFoQ5M9QfsB6aN5j85k7hzI/WPXhtpHF3esggQTpbvyTKBds4vhaYndm
GeXuY9Ieefrk2CvF/YV5knlV9F5IhS/bk+M8iyK7yq+ok6dlpIO5MRjzlW27/HnUcwH1AdZHRUy3
ObMcU6NlNEO903ADka6lVa6dNvyKZNX8rwX5C84GUBrjCMRfWUaF4ezmAq6lTA917u6JEx85L1fW
fWlAAP2iGAX4NwJixZul2eCwDuWnqGdeMJkUqtrh7UW/ruXCSSKNK9+loC67ihj1mHlTPs8YEY2f
Zj/7mojyGNsD+K31J63Xwt4p9hYZHlOibYmYw7lhz5nTrzyi5OZSPM7Fz1AmFpLHnc+oXkbCHmmY
ZfMJqNFtx/q9CyY9QO7/zlqxciVdszD/HjtaPRFTgErkikoApL6e1o1lZI9uNPvFIe2yI4QCdi04
WbkotxBEeZ5THhC/3pidCOmco4acn1Iwz+ot3TboVw5uL8jCKSQQiISGow3g+tUdMgx+5whDLyLC
WwArIhDxb4p6rQC54OBhxUctzSaSN13ZWL3LIOflugUgSUfuQYHhlOZvaeWEdUuDfnpr6Zfbw1o0
iBcJmJtkH7IKhUD7jSbKMS8jqCy6YxekfNe4fpClz63lBl2tI5NA73doILaH2DnUZha6ZTSNiTHv
4Q7M5jAUW04S9HmvpCcWl+tfGyr0P2F4/PQOxpUinealsJB9z8SagNaCFUnBCOQnegBkwubS7XgC
WVindKsoqT7m5oOW79R4v71AC67mwoRyADNhuZRMdhUN+uFvw9/f/vraAOSfn/nNHocp1lsMIDWO
DoC+kADT8mHFly3ckhdDUG4XNho5MRsY6clHr5d7s6Tg2OJhssbhu2ZIOT1N27Yz7rgqsocgNTcJ
YIT0oTTXtq9cVcUnXoxHuZCtzDEFrWDGEUNI6S+3gFqlDdHRdIf099YtfrgNcodQrfOmZl85ReCU
+2qChjI7+YMWFoh+9aNeisDRjo2AHB37hsdNOI1u4Pv0wOm09YwmmMFDXD0Y5c7I+s+C8J3wt5AT
CXzjbxCHBBX9KCClXBkVUlqbxiWbhOubHJpdnv1LH7/QKglo/sb1HzMSGz0zgGh499Nnnazdvgt7
FEcNmQ1ZQr+WK8vGGXLmZVVLjIFjsG1n5ytzvmxBsmsaslleTTYym1e1Y9M6MsgcTh56BNeAqAsn
AWP414ISKibo9+bMzeqIkc9jvM/mD1vb3j5sa4NQvMXQj67vtUUdEe+HYRzbanP7+wvb/2II0v7Z
YR77Vq91iu9P+nMxATP7wMUu6VdOs9zdyu6/sKK4DN2xh9kysBSu6TwhsRUk8R6xUODUO02btv7w
4/aoFu2BHRE6fsiUXKnXE6oXmm4YDAj+MqyTInBZpDu7eoo3hvaU3N2hbwNSjdsJrT2gtAF67HIS
bWRMrH6KWTQL88nqvhXl3SV0aQG1f5B2Qm0akMBLC9ww8QxN6hqP+mPuBv0aJG1xm519XxlBz/Ue
XbAMp9H+ahU/GF0Jfhe3maSslBwteE8r7twsBjE3rYENAIEdNrxlxpeiQbFhDVy/Zkfx5taEADiL
CezAw2XusG+Gp9h7EWuqV4sbzAGJBZYboZ2KQNfyjoIAx6kj6gSo/nTiUJGgzj80Foq1Nt5FL3Nm
SzmipMxMP2GYu5h7u7oUm2GkD2Pn3R+sSrbJ/w1JOaOVqEsvMzAkLd57tR3M1abP1yjtlfVBzcwG
1Bh4P6BZ0NGrAr+qnDfJ2PvWyTZHvunNxnwxrIzvIeNbHdN5aO6ky/mPQZDLYGC4Zq7IgdFkrYkG
BamTUWwc3UBv/Z0e+rcFKdktqYfw0FbrD5R4JAEJrXWqU/OVcJSztGrFfaoND/+xgfAeFhACA8l4
efxHCFTFTW+bp7S2BYghrPknKyt7D6aeISRjbz/ZdIKsTNoYIA4HANqO4eoSz25WfolaaMQv8aAk
B3Jv1MZQzlF5plBl5Gbht12UoUTPjApFxCpo4nybzh9t/CSSPYm/js73uM4BHT5MHrqq80/e+C76
NCBuGRYAfkzWP3MxP5QghKqbZ2tcSd3JQ35228jZMiSSyYfqADSe1F7hlFpuUSc2OXEGod80aP1h
w5Jt528s/b7r+b+mJC7LhWeG4cuF6VoLT0nTQg3YAWPlK1kDx/5O1ChjASAaTc84mj6gWYoBVM1Y
WlctObU6LR/13Gp29jCOr7HTky2AxCYPhq7M2gByrzpy25PzmHOP7DqWGIGlcftoC7/ftYimX+aS
t1tmp8nnxHGzXd0glL/PiajbQwX6dB4be2fou6jutrW2Ye6hpytTLkd8OSMXO1AlEEoLs6xRue7A
avDBMrwH86BbQ8Wv2VDOm8tbK21NDAP6jwb7Xpp9MK4h/JUr5L9TBZJ0RMEoHtjyz88iL43zfBya
vANteTq98FLXTjnS+cHgT9C1FMzczKP2zsuiPdwOjq4HhxyBbNJG4+HvhuRLw3HHO7ONTfNk2TtR
PyLeW5XEUcIJeRDk+xYlfhQJJBXMpQmRoVBboAZ3ysc9Szd87Q2tVj6kAfQKSPCtrGMj6ro0AP1P
3tbEHU/Qmuig2Bs375AjTIvAZzV9M2lqfBa185PzmO3GciZ7cFT0L7lTgleH+fEai8SSg0YLFVor
wUSDQau4Fb13talrtOmUW3TY1INebCtv9FrAVGbvoeXQ+oYwa7rxUn/4hKYiLZj6zkYY7PZ31gjl
1Fz8FCXUsqHHbDQ6nU+ifdD8XWIezbWSwsLywrcilgPzB9C1at9YzruUTy1M8OrF5FmgjT9ub9GF
MOHcgBruUpEnRK9gwP4EUsXeOqDC5E8r52BlFK4S8xr2oE0zhRHND/IWRLB3+0J5A/1vllzFiTgc
S2zQaj55+vcyi5x0X60JKCmZuN9rLS2AE06eBDWXlMY9yIYnvT+1BZ8sCDaV5RQAqlf9ahw/+el0
WQL5T1+Es8sMESDSWpPSvnYmeJRIcDIU8FAEUMtkJtof0qw3h9M8GUPoJ8mJtC6qWDG7ezYvDKmV
Mi6EsGlsDCeNbEi94cVudlaCm+u4AREg6gFIFWBAV/VG2ypnPCBAEDvxAInrqkSH7K63Xoe13MeC
u7i0pPj+ehI9E2bWn3zjCxFbO33q5nej2tnIw9Bu0zj7rH8s0G5z+1hd7/hLs4rXBP/TAOFzmM1N
WzyUqWM/ooS8BiZdsAKFXjDkARUvS11yy5xdbDpJM2skzXCCvGkg8o9y7bl97R3AM3JmQPFwZdLO
oi264cSp1oS01sYwg3jAu1bSCZwK5prq4fUpQ3hP8PbGQQPPsipx7HnQqaO0x4De43dShlCjpQD8
hWa1b+8klMeJlugOQPlkdzvYTpTJy2aIzwiXGieGh36zT9f0rBbmDjUv1J/wmMAVqpbV6omWzLVq
4zR1xzzf+W5Iuh3/cXufLTgFdGWjMAs2MHSPqfeDxkgiKtyTJ64fmvypNDarXKwrJtQbokt0FNMc
gC9pgXdGmAFqYa2cljUTyv3Au7Kv/FLiO+cn+n3MH9q1ntIFC+hMM4CLt/CPKy5XCO5pzGwqcaJ6
Z22qgj5UBuCtjr3GirloCGoooLmSTGZqiYgahebnlIuT19YPwjCexqTMgpw7a8HHgguVtM7IUQF/
gVNjXp79we4SMJR2GFE2bz3x3ulxaGTVs5XW6+lX6SUvXwJ4dEk5MMg/IKC9eufFaTcx02eRk+dB
Yv5jx69z/9UZHjIWh25zZ4IER/PCnFoeGodMsLKBuUF8d4oHBrVXELzfe3IubSh7TvBqLmxDY1Gl
PRfVwZo+pXcq5l0Nw7hcohl6iFWaIlmp2Q8yK97NK6f/2v9fjkHZA7lDmt4gaR3xMd+DBjuGSMXt
Wbp2YvBgMvkgwR/APqnPC2N0cqvE48+dJz3g6LVLEnMKktrdxRYKK7etLYznwppyWVt9PHdj22RR
5kxb18tfUnu1xXNhK6PPB0kq+SIDVla5mcdhhDRB5qYRLzfMA/r41c7DQQ+a7pUn77fHc+0MAL1E
1C6JINErrGI8B9mM36RuBuCGHrjOY1sngbvm2pYmTboAkESBogORwOUus8Z06Kx2zCKIH3+y14Q8
Fodw9nVlD+to7ulygq+DvueVe/yFMO0l1uM7Se7kWQF0FBgXdCJYwLwpafcq4x2bJ5JFJN3P+VNS
PORVHlDtqeWb1l0BFi/tgXNjypSlzWgObqfjpWB9m+yTLrTAKLKQJuCBtf+Ou3Ql3F2exH8Hp0wi
mnzR+uVgcHR0NnGcBDnSc9kaXHp5IyCqRrEbQHd1t5XgVUwQ8mToIW/pe5037aOrDWRlTy9ZASwA
zSNAfuBZKsd6FnNm9WCklh1nkT1/GubQd7/ePjNr31dCTmHGfVllWR6Vhv5qlN/6wvhy28LSapyP
QPFpOjNn0yUYQVI+6Pmh1vcZW0FsXV/O4N+QypwIOuBr1KKFO2bNXI5Y8Lb/3FdPkuqutIzAgdyK
1d3JX/P76Pwfade1IzmObL+IgLx5ldKVzaw2093zIlSboUh5T+nr72Ht3TuZTCGJqovdnl2gB4ok
GYwIhjnnXJjc0bMTCVyCFzyDNhvetJmrIJ5/3d6wtetyLkA5ckDs+RNlFjsl5LNwN5QLFMLLqKhB
M5WyiBFNd8iaCgCiAD3LCKQA3qTIs5LZLPH+TE/J/fxDC6ep+7qiYJbRVyzLx/RkEyd6rhtdMLt2
9ue/XlGvfinmyQzx69mAWGnYIquZGa8jPb4/64ECz9k2yWM7O/fFKQsMSUHQcSK/gh3JX28fu26j
FE/JSekz7uD7QB5sxtjb3v782jVECg/MCuAIug5g/ap0ZzvIU0yq+htMvm3KDr2Hto7DdO048IhF
ngFTFghlFGWaZkoDOqbpiQf7MLw3jU+2Oe2JZceC/769opV7groBRpqguYBtVEOLioMjObFneipR
1EuTaTf31r0huq9mDeJ727gDtCLXhEwruwhKNEAAIiEqK1bK8sykNJomDOmJ0A35GXR7V1cUXVED
yTqCCiKKlggyFGeZFUEPhL4WrXUu/VoAicdYNFWkFQnoqJeDfuhwQ5OociNtm0yEORU9Jeye3odC
Y4yvtwhx0RvAD3QN4MnKhbQEC4jnkOFUm15EqGjiIBi/UEuH+iZ/5uUjCXI82Wojx4dD9UXmFIU3
WT4QEKossJ8LUY4b5LGbKBGVv2+tUTfj95aIuxYokXxMiZekgly6izEaraDjiflBlNhVlJrboP/F
/Me+PrZUbEm/xL25u63l16eFB6ABVUO1DBU/tQUjH+BAHXcaMXq7gNatPKZpsb0tYiVrJ2WAqAov
DzTXqrMkgTX7bGZiPOXlGFEChMYqNutDVVVy4iweyipiNIgEJnCdgmiitbeaibqveOxKPDAfjOpq
1yWolPoGYzP9Kei9J8GAcdcGG9MrgRrM7710qCKgF0WNbW/n0hARbZG29AqydcCB69f1n5o5+NeN
DYZiNRZmTZUxLYZBK1mqxFv80uSTbi6qxW36EzVsEhcudx/SNAiiLmlDzS6sabMsPSNDhnc/wslL
UTyw8w4wPB2ISTdVCuSQZZejR19Hb7SmTbBcgIKSFfcrgKY0GHJGuNWdCk/cVbn5ySS5Jtpf2zTP
eiunYyAWvUqXK0n9sTW8FEORxN1i5CoauyzKK43Krq3jXIhiJcG13CKHlfenMH8crSddk+Z1YlSW
EXEOPjKVgM5VD97oTRSnLWCHuUE0pH8wDRkt7LVy/H1jvJj5qQ2oxrOsruhMpBJeFIsfzrVhSuhH
E3hg5pfC1jFl60QoEQaajBOAvWFVxvJkuvflO0mPEBlf7JqnnHydDE7icXyfln8K+1et4wVc/f3I
uuI2YmYfc2GXmtXjknaOkQHzJphijlGpUjcFvyoB5430LuJhQAJcSshzw2282R9OvH0J46R6H63S
2wYB7R8jjrKnHT3Sl583u9Z30sYekNdjh8LB2FWLIdh0fCzy5Gtq89fMtDca2y43XbWucthLgl9g
nk41LIw6XtoVIWRm+1B8B4EaRjiijDrRxOiW9T+ypj047f622LWNlBifgF3EzAZyMZcrnTw/NQ1u
AAguP6avYn75/31eij+LxdMZc95DuOB+ol+4f806zajUmg1DbOQA4RP53qtx/l7CcdoLLqPV/sUw
7Dq4ItLyo6wGFOdSlDwFegoHczaxSUkw5685cZy7IqHul6ZpyXO1mGXsgQozQqf+DxZ26dGy5+J9
AElvGilhReHiEEVfses5Jdj7+gXgkpkzRvnOJbo+n/Wd/D8Bat9MMPqVT3MMbVbehlsbK9h/SNfO
1qD2zRCfMkMI3CqnZ1urI5v6z/u17VyAck5I9oFescEaev+n+zOxP/J5DPzBWyK/c4Wb3HLWk8XF
ODw9mBY8f6DL867FFjJ6sU0fKNZAKri8Lb6bMZOEMy5j+oPOdFsE2d6z7uxWA+60dukD0I2gXfgN
r0PxL94EZr9mgPU0kmd2b9QfsJ5nn1f5Z23QxP3HehpBcT9M+b6zwqOXWVujnp+pi+kggNR94ORt
tKdh2F7ilSoeLcxLdKiVMJ7hgXUFgjKd15dbr1hnIM+AXxM4Dxj7U9+T4BpOAP0Rot3WNzDy8MLb
u6Fp7owBMCDlR3rYjLdSGd5LWI6iB129TGRMuuYUVg4wxMa9YYnHstZlZNbsGrLw/zaAKXpg1SFx
vZ51J7/gceNgCPQ5LPttmlsRd04++EPr05J+f/dRYUAQQRsQhN5QTi6VPM2btjRdCHVKNEY+mPXv
299fuURAW/AlR1qAF4GruJxphMuxBjQr87yLWfN3Z3uRILuR/T/lSIN65tp6agYTNe365Dg7w4sK
75GFAMbS5PxWzDJG68DUIvvNEB0o8XNtu0nRNFN9aoe4r+/yZZvokMqu0zMBMgxoOgE4KQZ21dZe
Yjl22yVQ7RwQb675KaiOwGEW7V9pdcd0PYcrpudCmBJvJNzIjSWAMGeOajPOLI0hWLun54tRTt+Z
WUbZgO+b9UtY/JibA+1+d1aKAobm+bSmZ+heAFQlHoIyTLw8f9AB1VYSGt3JTl991sUl6mXc3djt
r9v6vLZj8PkyZEd395U+W7UQgATqulPSkygasndCsMvIAoURKBhAnlH8UwGHMJjrLFXI59P43TIf
WHX37p+PLBwatuVb4JpxJIPiTaVXgS3hMfX+9p1vH/j8W0ocbdbXbJusR1xb81CcKPvWMA48p48I
gJvExAj6JK4QLgQyMYG5AL13BBodIVvRac2wNLOKbwEnAgDDAUWL0RpbMcOBmXui6IAVWw2huWNO
+7lJum922jyL0Y99BlzPoX1MZhKh4PhglMHvGYmtQOBlUC0HDk4VK/fuWdH+rh0P0OA61tcVDTz/
fY7iXFNqmGRM7fHkIJdm1HWkawlaE4Cqs3SssHHI2V1eJaf3PSHqeTz5xI8y9Kz2meYUV8wCqttv
8TPamq7SKbypimloyYjhR2DwzG7zORiKQ9P0kZ9m6OXrxOa2Xq5YBwgE+K8ZyoFoNQbqLKvMw5FN
p6QFHVE3LD+noPFjhtFO0U3/3Ba2tn9vuVUAAIFE4Q0y7swVUatOM5DOglcD9NOPYaWxdCs+COuQ
7AzAxgNishR/9nk7cWtgjgYAtq+3Jd9NZOPoMh5r2yVnJJFclOA1qpuz7boPCnDOnObZPPpp8TLw
KRYgaRCVLom6Kgq4Z2gNN6zrwSnekQAz8cV44g7/3iwMM0b5l0AEh37Qzdyungv8NnrQQLN2heVG
kZZMZgMQw12dR9sa/7h97msBnETeQTpYNn0ja3B5MqEDA5AM03TKKkBlGcP0JIzmybTpoUmt5Q4T
GbvRzJ5dbu/nvHj/2x5kWNBtxHIGstFKIiyr8gnVXok8bL147ieu8eRrWoc6ACp5iIBtgL9fri33
udEW0zydQHccVemr4RyTd7LGvfk+ybEEuwM3iFaNSxlj25Uz3vDAgO69zU+CdPbtA1rTtfPvKw/S
ekHuKgQ3PNIT/G7pC8BmZq9TNn4JUSu+LWpN1zDOb75BtMuho8ulVPWQ02Xh08klr2N2sHTzn6vH
gUS0rBhhcEN1UhhpFEbQhbihw6PVPtjsOHQfUCiZ6/5fEaqfIWnbhnMGEWXIAWQLqH+NSq0dh6Tn
AA43XiDQKWWPZmIS0XvzyU12QfE8WwAWOxiH2wextlGYyESNBN0gNvq2LoXQzAM3XT/Mp8F6sZoX
wA23uuajtbOGlTclgANu/5tZODPIZjs3Ffg85xNw+Eg8iM+3V7BWZsLzCfb4P6N2avpTAF10XPIG
EKN+U3yf0IK6yR0fDHussSOjX8ot8t7zfb9k3mYay3pTlG3z0orQ1NyflYUChRUNXKGkrAPryeVe
lrU9YyjZWgBfghxb2EdFu7291pXY60KCYsTE0E0gLYSEpt11bUzJ58R8zBDiDFGRPU6GZkEr03To
tD1bkaKCKUE/XMJdwHvSLu7nb0Zh73z3OciSyE13SZrG1fyJ9vMO1BdxY29Z2gF6O4kMd09HsS/z
U2XoOg5WrgVeMYifAxRLMTKl7LIPDmuHGTU8olU9Fn516L3vTVKiLzP/6/Zur50nonQJxYnhd+DW
X54n9MpwCwcUNn07xm6xddigMYMrt++NRQhY+2BjuuowSkOgLlIfsQolAZAjnnLybLSV5hRXlgH8
OYnqgBcNgKGUZUx2h2CpQ31D8Nc8qsbv796li88rOslF6XM/ZyP6imjc7atc51rXfj+CLRcFDoTc
V70frRiFy6qwP3VzzHfmO4mQpFcFPNq/n5f6dmaefD7brKnxeQqwI+MIgmbNIet+v7L/eQ3WsDpP
AOe6BNH8Y+G6AtmKFqHQLZGMA/QMmuoBGw5SVJNIAd6exiKIePnQC01Cf1UE0L+QzQdkEl6ul5s0
C7ua5gyPvrZm+xJ2FQjS1Qcy1qjWIz4E26+Hvnvl5TaDkoq5jIJGxY3TqNRNha+dw/nnlfCJ9k4+
LyGZTibdVGX8kWuG2rEFAhUU9TGQcrlF+egPxmRlCDB7gCzijybeWDsCJNrBRS8xHq8mm/20WtAo
5opTOcbgo+yKeHn/8D8qNsiq+RYGEmTR9XIJYyqSzJ8WpCdcM9qGCNLfbSo8PJzBnCZNEfpslO8H
1BlGrxcnS8QDiXiq0VJpapTUBIbeUG8CVTSQBXypAWdXGU9Cj4scJ5zQp8Xuo9puY5s9BdUDx1BV
JjTlvBVPdCFO2S7ki0FJmiQTLnb803jtgA7ufWTHAIQGJ4wM+9UoVT62owFg5unU57ul2Kdfbx/I
SjyBCTfcNgmUgneRorP9WGLwtWxw4MIkD0gc+ocsDbo/1lI7McAbSBqRuaAPdKm87ZI1qaap6/pK
Is2G94yEaZEg8cqBZSGxEyFzNRP7Y5iRAEb/7QXqBChHVAx97ybEQjLoZbYeUnH3gc+Dkkxm7+Gc
1BphaZqIPjM8Y/wJlRXnm+VqNFr+vkuNxgadCbAuNXoAPO6UBEjMOO1OjNuWH4W1/8gaPETosj/Q
UJtSJpY2Qd8GIDBqnik5upvbn19bAdL0eCcBux19dYpRJ47bT8VYjYBgZo9ixGg7wnWGvJl4d94H
OQWpyuD+At2o+jpuWzSoAiB+OBVGtfULtjfwR8y6hMyKRgGd0MWJA8RE0u9dnkg4d6x0UsCn90cP
AFmWoUsu6QQo4ULPLXBN5zYEgOxuChKgrGmU6u1Rp2gV4gQkuBH4gBZYDRhG2qftEEIEr9Lt7L7U
7pe8+8edvhfzwXCGiPZNNPdZXHd5NMztZk7abf7+thtELOhWMZGtld0QijNAAqokc1AHR9JMURA0
sedqKrsrqocXrSuRF6V9U4MWyx86MQy9f7RqO7KHdltW1icX1Ai3NXzlwJDWQu8z4hbMJaoLMaYh
dOq88Y+F68Zm0cS56N9vxvB0tsFIjqEnpJmU0MVJAvAPhzw4Fl4dVYUd54amcre2CCTmYMYw4ATI
KUWCzcLJICYL5Sy3HAsZ32/pEbr/+33FkPmkStxw5OHRmeM+33Tf3n8G559XlIkZ/jjNPT4/1bEo
ypgFuir36gb5wLaWbN0SJO3y3je0n+oc2DDHtijiokD/nm4WVCdB8VVtO1dTY0FCWr4sf+GZfXuL
roMj+FjwOQIPCeUzPBOUBVh1VwZJis+3/Gl2wF/csHAEPKL3iwXDoQVthul8ZE3nQpVdQ48x5o7b
LDyKhsfAmItL3WTA2iU/l6DsWp9Z7Ry6kLDkO8pj1t2x94etqMHIMUOAZ6OPVr0bIuVZ16GEf5xt
I3INNA6/O9GAc4ExBmSc6cLfqz7FrhAdDYl/nOJKfOnp59snfx2nXn5e8Si1Oy2uNeLzJbBHuDik
LrCM7jLdvO+K/mI4DiP/El0D0H7KFWfUtvPJKZIjeFUt9uyWr7eXofu+osDVUqKPFdm94wKc9GZn
v/99iBcNOoyR6kFi56o7D9Rk8ERLmxx98YlHBX/3++3y88r2cIosRjni80BoGYYoWDb2+6PRiwUo
G5SPbu4sAyRgNmLY5u8fGcACEDYg1wBlxbzYpQEZkSnjpd8n8HNGdOdkhsbJraiphAZETIL/AVSR
4oICRoykFC2B/SvbqKTupqjKU9fbEapDmmBxVRZ6CKQ3RS1SfaybHsuBRDYh3A1/dsMP1/48Wj+I
rh1mTWPhtP8rRU1oWGB6mLoCUpag2HhjiHL0B44c/giXDrYdDwXFvgrMTTB7mJLjxiuGOOh1QKTr
K/j3+4p1nevUNdJgTICAkkb0wV4+4CAcCXWKwSQ0xKFj4VKpME5EshFTEseSvAbpK9vcthkr3uH8
8yqZutM5XTJlMN2meMjdn9T9aRFNNL22RZI6EZ2QwKpH78XlCrq8rzt7rJNjnlag5TKeKNBtb69C
GmglXkflEpgN6CDHVnnyJ5zlNazcb6wyDcNjk2EqaPFpXHjm1q3CvW/RHdAF3wkLipyoxM5D6Qn+
GVVTNS8g3MGlo4k1mcSJOzDOBsDft8tTk2rCztWV/StIrQ0thciHUUAQYZ+s6SWtuo3dg1ltCo8k
0Rn4tUsvmQDfED0wQabomuWRanZMKLPdb73teMiXh9n/ffuo1rRBckKiC06aFfW52yR0AGAcgrgl
58jYgC+O7m9LWNkyDNYjHJFp0utxhSGxuUHyyjvawVfeHBogtKXpd05Y5FYaUSuLgSiQaUlIOh/4
9Zd6Vw1ZQNty9I7DU2B9dnVEqivngeoptgptad41z1nXBITylvsANzU3rPhVlNV9MIETqNZ4ljc1
Ui6QJ82LRDR9m0W7XIjl93Ye1JN3FGM1R+XCH7K0vB88b5Nm4qeYJuMO+/rVcqfN5JXb2we2tkwM
dSKHB0CUa/h/WuYzwMVT/ziK8j51DulzWO1oEb7fDoGzCelnGX5d54fRI+20QwUxg7mn22HQ6MLq
Hp5/X1EGdxLIsCQ4rRZQwZnYu93dZJyM+b5q6ogWdTQOh0SHXLJivy8WJS/DmeVbOq/iSYtFkaMX
/oU2sumv24ezcpsuBChBDfJhgow2BIhhjo0MbatITqU1i9DeiP//5ba0lQsFGh60zUkuMgziKiEO
99okNT1cKMKOHvm7Ybp859pygB3hoFBgAz1CTXmUpQgqzFMSAKV5UZ18dekUua7YmXm5y7Jmd3s5
a6dzLk1RiYwnQY9HJTlSyxxA5Y3xcpo9AD5Ws21rchARoqUUaF+SluxSC4oyTYw8ccmxbpe7oe4e
GQbNs1xXXV/bPHSXYjwPPhYzOkqqsgntaaEtlmOxPEowN3pEGgQE2RgA0RikFT1AtzdSXAgY8B5X
O6GIN2V55xDA1zgNsm1xFv5498kAEQ2QNRjIRq+0I3f07N4MYe6zyinCI803bhiV89ac97dFrK3h
XIRy+H7ZWC6rS2R0XlIPyMoa3Vr5PABr5AQ+6kTXOCjG0hBnqILgCOS/u7aqt0WRavKD0t8rXgHl
OhS6EFpJ3jLlvbQg9BRjigdN6JA4dL7W3kvl7ewQ419/J91zpx3LWFvTuUD592enwqpFhI4Ngf33
juYxfIBGr1YuCoiOYZpQ0wbAvnr9KR76tdGXgEkARAk5hFlEbE0yYW0NKBKCVhl1NvS5KUHUOPGp
nGwbY/73i4++j8NtrVq5g0DAQ5yLiAPT6eqEH159xUJ7k55EW9rx0AdRk4pDPf4mdi0H5pYvt+Wt
LUdm8eVwEYALVNPSmKITaBlKwe36AJ5c6+4DnwcYgpz0gaVUMVNRFGbCGVqwxvl/RM+jUPPz1w4c
3/2/71uXGjUnRUHHBKx0WT3OsTfXG5aMW6N3uvj2QnSClLtSlcCPaAosBIXBPo+LPO5GjYgVkGKM
D0lSZrTVSlYqRbWsxQuY3wHkoxJ01/n1Y5GBvEjYmyKwHvPSzyOUwzYYRWqiEsWL1AyRiZ0xxH97
qW+ZUNUunP0O9VHCKR3sZUzoyfFJd+zszK22IOl7AR86sIpzN9ui6FA/OAJBeNC733Pq9Q8L0Guj
up2t3waoM2//ojVDdf6DFP/XZHTJ/AobA+e1M5o06vMvwE6m9GRJsCu0+k+L5mGmEnfLJyA6WVEy
NyW37RVmXIVosvQ9XIwQJw/0i7/RXhT5ZvNZYNg/cuqx2/tTVcdm0NDdkIV1ZFXMj5dhGKOmLcTG
6Opmw+jANnjQOhvOWf6AwlK7Cx3dkNb1iQHBGSB6wFCR3SmYQru8Bm0SUpu0c3JM+rpFX4RpviSp
/8epSLnv5jbcsTZvo8Sk1cbw239GUv7AwBo9LP7sHkHYLr7ePjDp+640CM912WcMuhs1195zjql7
IP2eQDD34ubTp3xhR+pmmzCsNZms1Yt5JkoauDOfYo7Uy0jP01Pj2wi/XlN06CWZ5mquWUlZNECP
ANpz0MR4KcSfF4NO3ZIcu9KK3fxQlTrPpZOgRBMkEW4CrobkOA6ncd7y4K/bJ6L7vvQ7Z9vUtxlP
cw/fN/4UfOOOGrel+7zyjJgND+CnLT5fJsjfx06tedytKdT5ASgK7nXcMIrATI6T99Dl8753kjjj
L7mjg9lY878Y6Ud2F02sKHrIhZ7tU5nwurCCJDm6yRMJ7yaTb4LBjJoM6MQ6OIxVWdAoDLog74tO
00tZzBYGEuIOwaLSpzDF4FD9UvczMOnNreVrCpCrOyhBCWXfKKCWlR2sm9wIYbvJEQBPW7Crb2sn
+ZZW5PdEm/1tXVsVhecdoI8BT3yVEWRjM5TMMZAo71hs00erm7cWfcyZrl9LJ0j+/dlhTS5AMO0F
gqz8noFbJO/vKrcHeLnGGazZmBAtsGimRwfm1bO1BlmTE47IMi8kvasL/kRn99DNVHNEK53caIQ9
k6MoxDTgzZSEg6zAhF/SjL1ODONVgxVu7WJ5IsyKK7/bVZ296w1j39vF99sHt6aQODcwhMHjoVat
+FnqkrxE6QMPgmyMynqKSA0WPfI1R66w/Hxb1lvqWfUR58KUxVaeAF3c7CVHWnrDLnccitjC/13z
YLi3k5Htm7r3YrthRkxsE3NsJcCgDmErzRc0KrLGvoom9Nxs/dmqfrPU/0bM4iFIPIQIS/eYeFYR
hXNuPbomKu5gsOC7PiduNBrArawwcRQTBC6Ru/ThpkBAAzj8kn7ysiy5q7s2fChmcGKGBbCbQMkR
xmXWJYfWSAZEYU7ynJYcUCazGT6EtHitM9E+LOi22gD3ge8n4QQgDM2mu6Z0qufZG7ttUvZWDPb3
5KnN8n/EwHYDG4YicqeijQ3ujc+k7+q4zWZwYlooks1l199ZA6om6DV3ZhEV+QNfwjFOw9mOqwRl
TOpxuq0cWhyykX2fSZ9uwKCOH+wtPxG7tVHBZnJMgKu4WxYnjMZuSvfOUmCW1xbTPy4Lps3tY71y
BOjRMGBAUVVCuH+FgFpbqUvDoshAMR7Z7kvpnN7/fcydgTkAr3q4Y8UTAzgqLZcszE4OqLqOS6Zp
EriyKPj5Mnft+RgERFimWskubUJBLSARua9OFU+70Np5yZfba7i+51KKHAbBsBlGzVRQ9TybEquZ
IUWmP9rPgm88/pBThIwbQsxo6pdoBvkuIIpvC147HACB4RmGF6xsery0l2h8NcH7tEAurseXqb17
/+fReYZGOvmOuWqfTfIS5E7tlJ84nq98x9jPd38f1hGTJTh4/FY1PzVTt18CmwHBc/jk/GgaTTpk
ZXcuPq/sTpbN5cRDfB7Y49xhG9CLbW4v4MqPoBZ6tgDVvoKCqzenHGkvL3Huu9b4LCYgkbttpQlX
V+WACwCN2EjlBWqPnoWpiq50wCFidO2mC/704yPTVV51MqQvOfO9BR/9cskrADYLcBWPIPZidZyN
Gs+7eiZo0cNCgHhvqOCAdeuxyTQ5OzXNAk/0xag0gevVhYeuhrAjgL1Clu0K/KoB9wnnJEDcPUbO
8rKLR+vvdx+6bP8EZiNeDtd9R3YCNzL0MMMBOU3j30DWKwaNL13ZpQsR8u/PzoIEaALqzIUc8zyu
lqjWkSnrvq8YXWdGcZ25+D6Qcx+q91t0hNmy/o3Wu2uT23OwjtlhQo4GS4doyf0nErSaDVLZvnG0
qBhiEtJDRRd5O3U0bUk6C3Vq2CVHgPGm8dNyh6psch8MDsqUdELlPZjyCA0EdVwVfN6VhtXuM4Pz
2DVr9suoe3NjswLkuAsMRUSaUDdsdhV8KT9ReULZI0h22y6npzFsfoHnq982w/ziE/NpadqYlYPm
4bx6qGdborg6zxDJYmaMnnyWbp0gjdn067bmr65IYm6g7ogRKdXNWTUnXp0SlK68b3NoxH3x4GL2
ZKk/ATHttqjVxfiICJDakDQyymLo5LBiAcLLKeHz17xwPoNba3dbxIrBM9Cs/18RamWbo1nAHTxk
Zt30MSz/Il6cs49s2JkIxQOxpGn5VBlQgQBQ293vIR02PuBD2XcGovQPLAfuAWV6PHevkv8+aPcS
o+8ouIhBuVjeW/M/ffLPbRmrCnAmQ7FLNcYSXbsaKHwE2RQz+C+mn1VbR934IGzdmNnq+cixemRO
YUjU4MbCDB5iBlxxkBhuqPX3VFi7xkg+sG0gwwH2jsSvRDByaWrBXhYA5wtv9sAkeyruXGB+2f7+
9r6tLeVciH0pZKEsdaRdRK8tjYEx+7Nj4tUQqSZe04lRjoewcamNRpYVg69zdqqW5+IDUYK8jWB0
kBwfV2DSI7JzVi1Qjx3rkcczGQ6mGDmYzHWnv2YAwNZqoKwoZ+fULiTHRnuh76B5ztsL96/S1Djx
qzBB8gR4yM1jhtsEUKbU9DMPW08EyFsDTNk4h892aB4os+/ZnG6MyYk/cPhoQodH90O0uCiHD2MK
tsrEgz80f3jp78Q/pO/GkparwewwHmqoMlxNxKboA+pTq4U3zPYJ2zjWltbbD6wCxTwTY7cYHVZB
YprGdAQoMcmxq3l6N4OCa++NItmXXaNLzkrHeJFIQEwN9FL4awRZyMIrG5YHoJLrKyCRmMP8OQsL
Nxoq+n0p2WdY7D/tgsSaCEwd+t+qVFTOMMMhBxPUfFqJeXwQzPXmsR7SLTX2vBSR2/zFk22zPCyA
Gr69nyumFDxckp4coDHQDkUB3SChZKxC45hU/9ASyDEsiSaMvdv+QwMwy9vCpLe82lEg78iJDnml
FG+aGDOY33gJsqxySh58G2m8mY35rjVBnuoQDsRo3906hccih/s6urYVs4QWHpkQxb5et0UBFLid
MsrN42j2sWF9b9tPSUo0S7xu55EvMeA1v9UorqHaKK/TkHWmeQysl3SxomG6tyojouOO+xuabBFE
h9nP2/v6pvXKxqLXE6kLWTtGBkAu/cyM9AmSanneuEenypotSBYB5W6TdMua3jgURmdvhsL8mi1F
O0Z+u3T7se/LeFn67k/QBmLjscp8Duu0jcLaH6LM8Pq91abtj9Hu+s9l2y6R3czZ09RgQhZeyvpk
NUu5Mykia2MuoKiNYC/t7P0Qc1MchC+s2DCGcYd0WBH7AHXKN1XOqq3XGumOLJnYdg3mwyOgI9FY
wJQck4V4n4fWBwShWesaPVfM7MX+yL8/2x/a20baOb17BP3wpjN3aRV7ADtE9u32QayoGB6TEnQQ
uSS8LJXblA9OWInWDI5ucKjMhwqvgXR3W8TKUi5EKOF8jZC4yCuIQELHRmOQuE/nO/L7A0JwSdCU
jn4HbP/lfvGlzsDjPQbHIPvsmAfexFUG1Ug1l2XFHqAH9l8xSqDQN+kyGDnE5G6xQbbUtP+k00Y0
x7qeo6L5AQzC2+u6LoWjoHkuUbkouUVI1VV9cEzyMF76IPY5Gn4Ttu3DKkqKB2ve2chRW+ZPUWwH
7/2BESAv8J8Aj0U0kSnqIRqf1hbJg2PD3AfReA8J675Mga45e80GOWCKBIo02i+ux9rSdnYyn2AE
MGuqOBQAi+wiksKPkCry0lcruy8dN9LyYa5p/7lY61JrCtDlttnUBke/+jK2e57GoW6wWSdCUUy2
MMKGpcHAHq1+2XP2cxRsKwrdI2btkp2vRFFMsJNWvkmxgbb4VuWHRibLjf1kb2+r49pqMJyEhyW6
pIC8ovhDn2F2rJ4t/wgUnqi2Po3sSx7ogAXX1mKj78cABgFosNW7bMCM+6lAJ6Yz2ttyDmN7seK6
eO2YZjXOqiQgHgFMFsEkAO8uz9+t7KHkBsW4FSgrd4IHflwvy/jVLkKMw3qs/e47jOwS05ijXrBp
54Lt68DLJtyD5DKlERYA9BtC7PuJlc1dSes6Hmyfb2s3ze55m5f3HkObxkQcK16Ar/3D9SoRe01t
ROgEnjaD6LwdbwIXPAbGVNKocnn7qR8X7w/Pq+ZBuHmwwxMx23W1gwyFD6jObkiCx5SReeMGrN3x
yhfP5sLZ3Rxy+KZuYM/9jHEATElVUd155Im3w7shwmQGF91S8pAwOqzO6FA/dWie2BgQdRdECf9k
fbNzQO+Gws1tlVs5I2gBGsFkbCvbKC7PyGp9HBIof0+2+bPM7yv2qx03fq9ra1p5Nr1FeaaM0sHB
qtxTY2hp4Syg+JqseZOEKYZrde1EqysB27ScugR4h1rlXsy8NbxsBpMUymuRZ9SHgJdfbZ8cSK0b
Ul25qFjOv7KU5Vhzw7K2gKx8tMIobGgS1zNJNpabLJpbtBL/v8GG/fcSKQfkLC1ZCMF1baavwF53
usfWs6Ohu6+Xl6nYvVsbZD+zpBoAeipKsJfaUGVi8hDheceRgzOmOBTVK1Q9msxPt+WsqANmz9Ad
AF1AnVvNoaCFr+W8c7zj4lZxav6NSp4mlFiTIGdqZH8jcARUbSjcgfN5oMExjdshjULtQ2lFBZBw
BFocWhze2G8ut6pIBvSGVCl8N7q0sg3PDkbwgdM4FyE1/ixKtUNQSDtSRGe+ZODCNOKEP9Lv7z8K
0MZhEBPYbtcJDTfns7NwA+MG7ieSnLhGfdfOAaPcstMF/72KgCeLwdmNHdQXKLFeBuSLWXPS0oso
b52LnjTFy4xt73N02CRH8FTF9Tj+hkG9q7ogslM8KNq615yKTp5yIfuxMEAhiiYNkg/PduvsSzoc
qIVifBLeV32vqUyt6ZmPwA3uE1EBNPpSCbjBOxfIgWgUwtA9+TMOAPfQ9IPoRMgzPNOzlHSjXxiy
XTp8ss1Pef+pCjR9VWtqIJs9ZN4ctlnNazmcoce5YcmRieZvTlCNDHx2uK3Ja8UXB7wswItFQyWQ
lZS0NkC1uqX0QtTYgsUE1RUYvg4oFXopoLr4gbTVfZdDNRjfJyZAN+bwziP9dvCTb3nu7G//mNUF
oybxlr+9ZrebStsY7SpHU0RqAmOL59+6Tjdnt3ZuEhYX3F+wQHCtl+dG+rahTmlBE10Jhlo3u2Zw
RLQQUxMkrArC7CVyxWjWwVv2UlDaizpgAK069n7xNJj2/5B2Jctx40rwixjBfbmS7E0rJa+aC2Ns
y9wJkATXr38JH8bdEKIR0puI8cUOVgMoAIWqrMy9UdUP7qZ6ypomP9HEvQzBpv8MiSto60b2B/8Y
TFZx29HS3Zt+UR/qOf2G/O6214EoKbXeul8srdtvq5We2DjR3ZY67r7Nh37nO90Qb8bUhSOt8CS2
nZ8WQDOHeu2ym3bzxpilAOxoZtrs0DUHJYVmIQcv8/05BBc0bFE3eHFm4kFOLWjifCBA3CCgPtSe
XuzoOvZhz+o+7kzQu9edAWnPGiieNpim27pYilPAgoWEvQ/MhZdCNwWozj6aitXZt5S0Nyyzgr1d
bOt+6ZYafClOG2oLusgH8KscKoIDMiuH+ajnpReiorx98VcPkes0V4elL5xjaRhp5OqA78wD059t
DxnvDaVEcA+GHtXXBz3NIA/ibF8a/KuHYQra3eZt22Fo7BfPrX9sle3tzUVzIRxc3tl6c6jxyN1p
ndU8Fq3fHeZ5qSOrm9twoRZkjrYMhf211MBPVa9RDXqx0B+z9RliinlI66yPelqmsett+AuktXcQ
8h5jSN+SL06b9/FoED0eXVIf0DlnRxCXXyJ0VrEHNFW7B4gNurvR17MjmImXuOjRSONO9HNQ+bMR
bnD8HZIojRnNbHQjFK+AoBooMvxZkd17FS3irli2cEG3Vlhb22u3ehsufUPfzcTs0KHVs7Ct8H4A
FnN8mFqi7+xlrePVyuud2djT7TAXBlp9xwk/Mv1n7F3zS1pOxk3Qe3MQrZU2/cvazHDiVrPQ5wO1
p4BVbWggeN9Dm+l3M01LCCrm5nc2av+ac9/ebzXeLyxoi+dx1UpQtc9zBLinFxGb6RF6PqrvfrDP
jZs5/bS0fpDkWuMeNoel+K2rd0tbZ4yzrEP3CoSSWEzGzbmr2qK5b3J9i6aRBuE6UBabbUO/5KbX
JZtfwxnhSu0J/PRFqM+LjhxGgVeKgT4VT+tNALYmz9jrhQ58f1+92DX77fV98+CPoxWhKGH+trvM
39tNlh3AojHfBaXlxyNUDfaLTWhcs3YNwfo6PNYd2iw0M6P7thumm6KtK6j8bUO7c4dRiz3cxLeD
M7s3KJhhoEtTxLVev859Oh6mOS+etLIoImh+Z19MdzZYGJQTardZNuknj1TroaF9F1qZkd8YpRYc
TZ05kbflOUSWDP9ABmOJiTFPu472NjC6Qxpt7ZyfCmugh2n7PY1mlMNvB5TYYgvEQYqwQ3LAg7kP
nV9oNOKpeeFM9DYv7c1tKJPe3gEyYu+u3x+SI/fi88JJqI/g1tfTvsSDKQWSv3woff1kWrriXpYc
uBdmhCskzaeBzRkrk2EL/fQfWuxzuk9TRYypsiLEMMWK1QrSrkw27cahJ83+TIadq7//lroYixDG
GHbuURZgRQrQ5tIOQAP7bggU0Z8sYwgrHBgG4Vpk74R1JwPwpLptlMlKjRo7ALoLZoEMGjiL1vuR
IAWLDVOBLaCxm6gcGz22l6CMm6xSoa/kHvj3lwguAlVNLSM5fomXxta603TFUFXfF3yD5TkAS55e
Jua6c2PQk133cEkcjY5AAHF0PAORJBeWa54rzSxnLNcyPDXVvTk+p1ViFSdI6CgcQzqQM0t8r53F
tyCcMYatm8rE1l4BDtjeTZjDsahn3+fuf/b9vtFc9LNiEwU9CFVS266iCgfm9emS5MZhBOUqrsmL
R6ew2uukgfBgwmo3Na6vJcq1H9uY7njTwJBN4dj8GlStoZIV4ghIh8u66m+ZVvV58maXkPSRuIQL
mI9dOLT5Hv/4N0nZndurBFv5RInhH2+G4DSV2FpiwnDJRqvPoDr02C3B0erQiEaW4Uj6FIGPqcoX
SbyCM9bxngjEJG8kXMhq+QT0SuljnsW4eKiqYUj6fVRQgSE2Oeu0kMwd+9JsywKtJI0NWfPeeBrW
VpXlkNwSnCgNz0IUl1BkFzzbayGLEgyF+1jVBx2EweVOm99fo7gwITg3eiwqzVlhYiR7vzVDEwLD
7bvbepDs9PByw4sAvCF4AVzuoBpxsmHlBXYQqF1v+lLxhpYsBRaY96Pw7mO48uXnJxNvvbVysHf8
yI3dd/dU4dcDHYNmXfTOA5EsHJSabmy08TdcPM0Qzh6Kpuvn65tfNgA8vNATBnAIxiDMT2NouZuv
SJ8OWdTnYJ1SHC6q7wt+tBiUDTh4isT7Vtr7RVP4kOQgAT4YaWw4KkitxewvzXpQdhTA8FInuCmC
r+ACKbclYh6qz+znB6bqzJYwVYjnnTbYhiJZ9qv9Sdefr39eOhQUT3D5I/X3Bv+z+Jrvuyspk6n2
ntACgj/tguyR3Ypb1ZGvsiW4bdFaLp3xREss9ORHS1Z+3yYdgD3m1pFZtU4IAZ5v14cnOVA8lEQR
2PB8whtQkKavmcXWskzyFsSu6d1akJsifbluROZtvIcUWjs4tuAUl9sx9axVnxAUJXbw4DRhrWqj
4vMiXCMgaEdzCK4uIKLFPJAZFFaJPFQJlSUvXPCGZPpPI513afB+tNaFIWHj+1Ph+zXFxreMX77/
vdXsMO0/OyqlJYkfXJgRwmfIaBht0SIQK7Z/CJp46OCFKD6ETvY0mP9eXxuJA1zYEraP5kM0qjLM
MhlpYqWHiSbFfPiACSBB/3Qj8ma3y+W385zZJsXyV8V3Zu9KRJe6wo2lHgCUVsAraABpCsGSszZu
i9cAdmlVr+C1a8r8MwSa8+duKKA0b1FdkUKVPQtArctpYxG8uCAuvhyUVpcZc/IJTCMI/wNESSCh
ePUH7cZsSezk+W9z0HcLSiFh6gW7KdVfKztV/AjJ2l38BuG8aKFDC6ZfVKUmY3KjvvV34FB+wgv+
A2/fC0PcYc8C3m3YSj8lOvpLfPeuZoietsHXdtfdRHJKoCceHUQosCCPKvZ2t0PdsI3ZeQKNS4ii
qFR/VJ8XHN1z1yXLUhflQj82cKX++MCvRyQDOCr8EIqQl1NkBGOvmxl4HBoIu6Gzrribs0BTPGwk
bs6Jtv4zIoxhhL6OMc9jnuhdYln/5q51MM0mMsxP1wcjdSy8AniNiCe1BDskXxtn4HYC77SyA1Ir
yNaoMBayBQGqEisNPB5SwIIRr/ChMttVaPSxfqN0n+mKljvZIJAg4XwqiJhtEVE9Q/5zqEsfC97u
SB0HZAfZ1OvzJB3CmQlh0fO22WpWw0TQ7bIs9uLrn5ePAJEs76kDJkDYdsjEmTRbESVTF7ypkI5Y
2a4hilwNf5YIl2cA8Ml/RoTTmeg1RPZcRAB4ljtDohc3mnan0WNV/zt2P9ikQGCpxsR/ztlRwqpu
yMoM5oj+Oc0LMF8cHBUPu3xZ/huSGG+0ZGkqHQVnSNmeKu+gKZZFMWMiVqPRttYnE5ZlcYx41Zbj
WizHTh93fj3eD3bz3M/2HulyxebnC3FlocTqD+2AdR6WCma1fzJrDMs0CcykbOfDMnQhELz/l/OZ
gm8H8zq6eoNJzFbtQLQtBzeJmaKBcVQ81hQeYfLVPPOIeUwX3J8w5JJfaf7kgpm/XY7XByM7OM+c
XETxe5lp9L2RI3mb7Yri2NH7oAs7Vf1e6nfA0fPaNzTIRS3gMisK11vwVtCgkJBWZcw+0NPGJUv+
syDc+IZmIfsPkFXiERrOL2jjCK9PlGoIwpHjrn3l+xqcjFWP7XFSMWZL15qTUkKcAPeKqEvSey1y
z64GWJBth8Xy1K3f2lTRf8Z/4pt9cmaD/4Yzf8rqpmGLD659IyBRO71uzudh3OsbGqF/X58slSVh
NSxvyGaHZIjT5x3b+pCCBMA0pqhEmWbIt/11a/Kl+Tt3wtIEJXOtbMDcad7RhaZLoThf+K+9Nm/C
RQB0r1Mbmo+HtHFXpj/88isBlflU/bw+DKkZaEcgp8mpXF3hXOnG0e+8bUGWuQmSOSe3pDDDTtui
srIVbxvp+oD+nbefg7NPzNOQqVlrNgZF0s/Nhvq/ye4mhmK5XY30duozlMzQ2qWYRuky/ZF6QvX8
bRqwIswudZTPEz/foFS4anNot6oXr9QI3tIAC6K5GLqylz6+1OiHR4KrSOzuRwmNvnZShLPSjXpm
QHAGtB0Tt+zNIiky78jZAqvA/eTk2e66M8jHgTYukDXyx5vgDEVd96A7wXFTznsdBU4Vzanq+/zv
z86Cvthssqa4W6qv0D7zVDwx0s9DvQCkalwjTszRD7nHCpBEozZUfbPZAeHZB6bn7PtCvmFB0bFi
Gp611RZl0xPG8f99X5h+cxmo6+ddmfhzHDQ71ZNLutXB1cw5j4B4F+VwNmfyCBh7kOXdfpnOGi0t
8Fnut3bTFfMk9VYE+nhM2JCJ0/kPOVvmYLAyigAa16LhhoB3oFPdiJxZxUEiGw8QIugFAwANGXgh
dqXjMqdVMyMrC+F15JgacMRsTjwOpuIWNmQDssDfpCP1ixYMUaLWKik1s4WfXPl0yNP2szagV2rS
ygZka8A+EKh+VPkUt/lhrrd4DNawa7z7Kl0OIJg7eCoiOJmj2xAVBjQZOWmcC5cTnGXIS7Y+Kmrr
fHxhsyI6U31dcHOr7fppSnElsO/WGluqlizZZJ7/eMHL7VWjfVatyNrl+3aI1xY85S/XN5LMMzid
H4oySHGC7uFyfjZ/bea5Q8wRVHZIP3u3YxMtvQr5yA9d8Ybm3ORQkgeG+w2nREX0hTEP+ynNqnB0
HhhaOKvjTJ5pEIDgQFVski7LmTnhDujdflnB7lYmRvEFD1CDPV+fNNk7CplnYCmgPgp9Fr5u57s2
d92qSP0s2XTr0RrnNc7TdQ0Ha76hzI4DZCSzdHwZJ5W/yeICMIjhYMImRo5DMDxrulYGBqj9cLvu
m3mJLWLuF9M7mib71M/B7vo4VeaE02kzm8WnLczlgFbTedlXrhaj6gPp2/UROLv4ujmZL4J3BEhl
kCCj/MKX9Wxaq4mCqnQrwLxqli+dVQE/WqFeoYXOqFLoku0slKkgaRAA6flGzqDQ+tlh0wCWVDee
ugMIqoAEuj4ahQmRM1Snge0yj/Ojti8G+TpkP5fg13UTfELEbcX5kjgbP6Ck4mHLKqdxggzVqrW7
rYbvuUqFSDYEFISRwuEsLei7uFyQpcibzHeKKmk7vA/s5dY2nqmvAofKRoEiC1haYQuUNsIhCi9D
lsivKqia/2iz78u7aal5qHn2feEUbalWwl9BwAXFRICHql6RzJa57fn3+fjO3LYGW3VqOfj+EHwC
tlDPf+v6T7dSPA5Vs8TX6swKujN9iPS1VTIPj+udwxSDkJ3Q54MQtno2VmWD4h0Gwe5mKEd05WsN
YYRsvEVrCtVUr3XVnAmepa108kwGc8sYQUyEpM/OelCmNVRWhHsAsmerkTLuWfYQlsNLbvvhBght
9fX9+/B88oRL1PXGvC8GjManv3sI4swq8va3+oyXPiweJq3OsYOkrpLKC45suq2CWy09aekXUvwq
9SWa2mfW/7SC02jsLUO7mVSbSDGVfwjcztzP8IqN1SV+QEqjdYmz/Jht6KI+fWAifS6vjoIoAM9C
vTWvPVObTQJ0lXOwAUdRfF52n4F/87/PC8FgMwR9ZwKymaBbqHT21Wtf7VLjUOQv7x0G0HbgxQUe
ibNQid2R+RrUzbShrIs3dWgjwzkpwuy3q4FWXBSGIRAHBk68Qi8PA5w3i5f7rE7QhxnOxXdQI/X6
zVKrVCbfXgDQuQcZGAwBNfYmOiRriTqdB3o8Sl+m9bm3bkxHcfDITEDxHjwVSHUg9yicnjaQkLPe
T0XSagydARCzVKSD3x6ceKKfGRAOztleW4u0MEAaFgKPwJQ9dhILSJiAvQCYFwc0f8JqlIY/sS1v
muR2pV/6+fN1Z5JMECAcqJgAkoJXosgbgtzsHHSahrWuh5BpLSgr6zBoVZXStxcAHAqsNC7SMqDw
EEs2bta5W+XkNQrRT026Axj7qS6eFgTqzXBjs3e/3y+tCSez1rq90/uwVh2dh0LVnS9ZEAtCERwb
AiA4mjgvt8diBs3SZQVNtNIPl2efzYr9pzIg/Hx0OABvyGDAL2MQCi7j7vqaS/b3xQCEC6XVFk/f
KL7f0u+LczM3EVtuSufT+61Afwh9lEAPonVT2BlFubAuIGWXIG6hx8k69dmxosfrRmRThWc3DkP8
gQBPWAvaG6kRFB5NnJ9d8NU2v1z/vGR34Of//bywEuNc6GQxXJrQeorIEDVj7Kdb9AEjLqJsiGgA
1ibevp6nbQW1S5p4402fB+GIPs1iVQR40pGAtccEdhYPvD896mc3LPGKQsuJSRKvX5djVdTTi12U
4xd77oL4+nhkawLiJhPK2DpgpWLzbEM7xymLiiakuk1M7d1lMcBLzr7OnftsII271a5T4evMuekL
Glo6Dfv53e0AMAJCT+juAj8FZvJLI5UBbb2GYklItgCJeVrXhKCDRaUKKZkpFPgxRzh9gQET1QId
bU09D5wKia0/0Tap3r8QF58XAhINF6821Ph8iv1BE9UxJXEpIAiQW0RDo8nV3C8nCZQ1ntctFkkm
Dd04HeDqDqqJcbAZTBFZSS05INJFxpSbEq5ARy8bxyo3ksDnwgq05sZURDNIO647Ll/Vywcvx9n8
NcOX68y1UkShU2rBTEW/dv0CpGEQms5jqt9qWmJpLJrXn9ctSgcW8GoFHtg22o4vLXZD27Jss7H0
SxNCeGQlj1qjOIelTnZmQ5g86IvppOE2iv4X2Ntj5r9eH4TkOuHZMAB8IEAI1LLgB77mtlUNJavE
pHfb9qy146EYyVGfB8X6yEZybkjY+l5T+hqwmqBRi4oKvWyLKvCVLAe0bTgVlotOcMQQl8sxeTVF
lymnjjVfdG/PrJOtwkNJJsvBlkfojjLvW2YBMJMveJpO0PwKPtklWNXdH8zrwm3eXV8UyVxd2BHm
Cv2YQTMOsGO7c0jql05FOPf2tYOImouXoYuZU1oKV2ObFSugUJCECcwOO8WPaGaGw2BEAPqFVv9+
fo5Lc8KJjOphWrUUrLVV9a137oN0N+SH1o6vz5qEIYi/E1Cz4mgC0CUIHsDIYOudmYNB0wATf4/2
0mZvQIiC0S+L990DZ3jVfk7p8n7PhlkEk5whC+hJYY9WQP4gvUuzBI2dzctS/p+f585ydrBt5tgE
XVCB57QaosLkvaqKE5qvtnB0XgxAOAMGR6+CoAfDIfrZ6tglB634pudoPd6l0fUlku5RB10M6DdE
TUEENSOKqcq6AFdn3ejPhhbkJ/ARDiej/UCRFL5wZkk4nC2PoIeUy4X4PcivopoqIhnpFsVB44Bt
AtQZ4pvIAkni6MwgUO1/6suhoApflk0UnoxIQENd8C3p5Dr3JLcrUHkv2fTCGNlVVnALz1cElrJR
nJsRzgHWzDbbJs4YrpkvU2F/WseP7A6glHTckgheQeV36b6p5wz92LIiycjt2h+Xw3WPkp1kkGH3
QUwHsiHM1eXnh9EqCbGcPGk9zrZoxn0ZxCW5IXlxMizFbSxdlb/GRE59Wyc0aIkHqOpW7fLM+QYh
jnCa7dfrY5KtClLqUB42ECx74ukM8gCD1B7MTOzmtdQVu13+dcwXULfALIkVKj+jFtqOAUle3XiY
7rX38/Zzatm/3xcuL3NhLd5dwFXb7Dnw+gNIMyIwCihORdlSnFsR3o6Q/vM7W8coHPJ5r+XfXE9h
QOZY4KaF/CrqTkDgC45V6MU0DQRbwzPRit2DjTttnpm+nMpA2+VaqUqyyJYF3DIOMjlIqyFSunTk
uQ2o5aXYJwjXwocRT8nrTiUbD7S48GUwCkGfWRiP3ui1XaBzIFnYjTvd+2BoR6NHEBe/rtuRLQwO
RR6I80tFRPE441bbo9nBjt+UoTvmR1Oj976jIrKVzhe0niGVzHMUovaUBmKcfukwX/SumvywGF3F
hMkNQCEOFAE4ukQSWRIAaUWNBexlfb7zIQFeqsiLZeEkEhSc64s/IkSg0Fb4pbf6C86uXovLOQ1H
+2mc8xj8AIqxyC0h1oNSC4JjEdOTDYY/+GxFvActG68Jp7ACmcLiKq53lRnz0oc3u64y34OZbEbd
AdinDvhuMgwHf/l63cu4t4ohCyQ/UaPljGxvUDgU8n7msjEewIbMOjrz3jbu0GTmjnjxR2mvuO0l
IjQIJs7sCbcYSUECDbKILFkRKLcAqlj9Hg2rbVjsa/CYxQWwfuQDGYYLo+KWdbu8zIHHTKw6onWs
qZTOZVvVA509J8RxkeEVjhwDxFyWQaADEAT3xbTGbXeb+yqRaZUR7jNn4eukr25Zg54h2brPk9dD
iunkrarHv2yvIo0IiDLay31EApdGrMBc5srD45K4L2x6Xu3jdXeTDiLw0PSJHAOUNwTHHgPLJAEE
o5LRKh7HZT2N7ZxMUCe5bkbSgIUUBhSMOS87nmeuMFnaanY+RClhh2oDtJ7Tm6xL95ZWJZuzROvK
q3l2RKYxhNBGNKZz7NbvJzu7/A3CzeqahVMSp8sTLdj7+u06qQq8spvofJDCXsptpwh6C4Oc5tuS
vGh2u/c2N4Z+SGjrioNP5hi+oeOxAf9GiCg8CceFenROPYTp7LhVJ+90fcFkfgGaRohcglbmLaSN
37Y+cltZ0hrN07y495o5Pw3omLhuRjoKvATAj6UjyyX25XUbwnIDoENIQ6zDvio177fZO4XqpSk7
VMFgxkWnXQ64EFYeciMLeA0QS/c2QjZiHFp6Cuo8zEA+ljtz7JBPo6OKs2R3xrlRwRs0ZjbMZEae
+JzVqs0B/3vp8jTKdZUvyBYLmS4+QBwTABhfHhJDk7agGgGwZ/bJfa6hZBaQIiqC8ef7V+vMTiBU
qtFnv43WhEYzCK3E2WLEuYqVQXodca12pNINUJm9XSltSc1hy5NFd2/pRj+ljf/YjlqoT1mC5v3P
EKwFVtRNqmqMtbLbXR+hdCaR+Ubwgk0F0N7lTOr+tKZ6lfI1yx9Qe0ygf3xIfesjFxRoND2OQkSB
RTwO0Zi8AAM7Q8qYrihz/V7Yq0dViUnJYODV4CMA5gslc/HuIGU22WZfo7XChLioo522YT5A7F1x
VEj8HGZcaFUj3AOfp7C5MpBTNZaJOSsWD8XsBcQ+bpRpT9n4692LA6ITsPdAuQ5a5SLCYKL5XBAG
PTOzL0/ZZB2Y4UTm4CqqLJIzCUE3MADgBoHWgiP4QGPYoFsA3UWi+ccsP6hK89JV+ft5ka3PzJeS
mSueX1QDIdzKQLX4czINxfWgsiJcDy3wrVlRQcVucAZEJkGoIQG2tqoYSJaZBHc+GEShRwGohNjK
rfWgOluQdU3K8Vug1ftuSqPapnHpbOEE2kOj+mSYXWgXT9d9QXLVXtgV4paMBLPjMCySg266nOSg
hvuSklO7gWkuV10fMo+wMDiQIsDT37ww12nZtG6atUeUe/6pmzYaivnL+8cDgCvarPAnuqmFTTQy
dzZdG9pqBvvej/1OB+At+AFceazVik5byX710JPGX8zIw3nifu28ngAb3mXQZ0SU70OMK91tI9rs
tg+UkPkh6gL0iSZ/NNldnqZ2ZiMXT5DKaNZhV23GcQSYJuic3fW5+5OHFt5MF3aEm7Z12UhJZgF1
umr3qeZEUF7fL/pwKLpncL8cLKOO7HSMJnR5oex0HHwaLUTVBsDPhWu/Qjg3WAmdK/D04XZkVmgz
EjUVKubLbbV9C9I5rHRQQW3P14fOR3bFpogdKwejAeQKgY3nDsgUPGR+GS0jux978+CQOXGZIlEo
2QoeogxwAeFwfCvTN7dlx1qKHmp4WFzRIR5UD2CFBXFIY1dak8UCBDPFPUDMoctePzBngDUApgZ6
Vrx8Lr1yrSw6I8uTJUYLmsR4hRyKEQfV524+zB8AeqEY8NcWH+zZG5HOAbQDLUi5pesus269+pO9
KDLdkpMQJpBOhfARggmxNrSYKD3kgYNn6HxrlPu6uge3uv3oqYpQ0nU5syNMmzYamZ3yMqcVPG0U
kgQ/ri+LahzCVEEWnIDuDN/vi51nHns3AiPv9Bq8n+2I93zgfw4tQ1FLuBk7rdcgDNXgZeN62dFf
0690sb8Uk83CeWX2qQRtn+Iylg0NTxyoLOKKxGIJJme99am3IIANnDZ78Ncgi3OcWZyPtovKaQv2
wVyR39fnUxIBeLhPAgjxgtbpTbTUD7Y5QLEFRiEgR/sfKC3+SDPFXSI1ggQSUvmI2fHHpX8PBtRZ
wNaaJfrwgwVaWC5fQISkmD6Z54EtiPelIfmFa+vSiNMuzB1WPG/ScggXh4aq95N0ffCg5axRCJPF
IKb1vUEDwDBPSOgtt0Vwa3eotHx7f1yJLAvAhuCbBlhEfFt4BG0ZpGzxttBfyv4m797fcIRkwF8D
IucpDht73vQG6Qf3V+HtsiayKpDdhGYdLU583buka4LDE4V2jAikHZdrMlb1EIwsw4tau9F2vq94
U8j8Ck3hON9R/3pb/GLQnxjbztceOxf0OCtFPwwIg+7GOVW1TcmioTNLYuULQuIWywgq+Lxlbxue
poZFkKINa+f96E8P3c3goUPlC4pqYniw6qk7rbgK/AzqTCDa92/zzWgVcbEsIDizIt6ejVMHY8Pz
Np5fv5jW9EBG52jazqes8o+IPaOg+nXdE2RL5aKYxJNQPp5Mwu7sTNb1q8vlWdihyVmYmZFlK+ZO
tkjookPm0EJV5I2kuLuRCkAv4B/McQsN/aExEE95Q+gbu+uDkRlCFQF1kT+KhWJsMGn1XC4EhlKH
3qQkS8Pc1g6glI0zsn2gMIZrm6c64BTQ9RAOzyxwJ9AfoG2UGGYEoTbv/cyqvMz61wAf7Vn0EaB9
wZl0NLfPDqibQcg8feAYgAXwatlAm0NAQMgIbTRLNZLZ6HwtwW2tt6HCuSTrAZgA0HxcpwitvMII
MmdjzJ84jj1f65BhixLTi7xseu2Hf68vvewpC1AlfxnBnVFBFjZos5XVmLqoI6ZTeuf35NXpxigH
BT2aHY9ZtiVTX94E1N4xMqme6/zbQhx/bls8hdx6KeyMwPaGcou13DXA+c36LdPmXeu8dH0RWbPi
pJCc4DCJFDJvdeMZ2EvnqJEDCbIaqdeuAH39elj0Mro+o5KTAVSM8A2k3TGn4mYa2jlYgrRHp57n
RAh6Qnt24jpQ1UulZtCswSUxEe2IOWTUBJdCrzakuSz3xhiNyPfTY24HijhbNl+oXiDjzhUxIWN7
OV8AaLhE4ySclnccMjC+K6IcycmNuw4Y6D+JpzfPkqab6ACvREGkaiKnO6TTEWRhk+uHBOwxjaNi
vpAEPT6Sgnif4z2HRmhh61pNN+hDa1V4rpJoLStUtEHAYh69PDv23u66K0g3F3pFeEc6ynJvmCsJ
S/uuDLoq0UkWahAKy+sgzCcDx9IcmiDBD0bom7w2jup59KfZXdxaKA3zZEeAmqq4rZGU9PLBRA8h
sGbeLUBPdZj3vX3L6mUJke5pYteiPspRhEQp8otQmBircHLm9cZ3G7DPue1dWvRlH7LcK5/BSzKg
2dkNdh3xX3NvpTfjbC87ivhVETDKHJtDvTnlGk5ZMWJoTX90/IFWuPWqz8RegWWycU0QFZBJlj9B
g9h/hsSgwa0IXUH1VSWdGywh0YvT0BV3Hl6SBMK90xEZ0bt+buMFchlGRvaaU58GaKxd9xHZBgOK
Cklxzi+HfrXLDea2XTaBk6cBawE7zLl2zD9QAARJ718L5qUFb6HjNnqwUJNw0G9HlaqMbMEQASGc
9PEfXkWX37f6zqqx3ZpkbLabvv7sgw4iM39+YJrwfLCBKgd3hkiORQ2zaiw/bRJn4kw8ca3CucgO
IvBt/2dAuHOLzrZyWsEAUCj7sR538wp1DOyW36jb3My93oRro+Xx9WHJKsTILqAJkospoUgnnEcL
MMidXwY1aGFJZJVBlLkgnapenaINmXcDReVgenTdeu91vwpAfa6bly3duXXB+cZ6ah0n9dBwRu/S
Ptg1Vrb3BxXYgsfC4lkEFmpUMZDkhbga/xVnARlwjz5UCbIGOZQhtMf2CIXRU5p34AmpzdOMvEDF
K9+2f7OZ07d2NW/9pbwnY/Z6fbSysMr3OUaaN4biaLz8HQxiw2NTtXDUDk3CdtDTnZYxugMh2hjm
mUUUW1syuyDh51SvgE7hfhPeCFrbWGwISIsybxsBuxcV3rMxfX73oHC8I+PBpZVxcAu7O9DbZlkX
XKBDCcARcHohc6EWCwXrECqQ121JzqoLW8KAoIjsNGnqV4nR7O0grMzo+vclexDDAMsGz7FCiE+I
Ra0RjXbOglbB0nouDGeX0jtW/+7q+7H5BzKYCmuGJPw8NyfGAunYAySdwpxvPhnQsexOBhhd8/re
0SEvvdwXK0RO/qX+GK7rJ5Y9r8sStxDdnf+d0t+tu9eC39fHL53fv+MXk3TWaG0TWn3rZJn225Mx
na5/XjG9f86i831oQYyn16oalCJaFGxPzIdY0tNEnrP0a63/c92YhB4IEePZYARn8VpjmNyggLUC
feTb9z67pes/uvZK/dshZaGW3tZkCFNmRqR8rNkJ5ZmwtRXxvmwPnv8KPuVnY+4MhC+42utEGz6N
NKyzcFNRZ0iOFQyUp4RcXnL2+LSfmVg9FwKyA1atcsads2l7R6+PVWA+Ar13vD6p8tH8NSVskBHq
U47ewJRe3zblAGH6E1PRBEkiZCQbAJNE/QoFZzG5CQgZLVoHpzX1ITTm/hPMfrze1dGQvVwfjMzb
EYfjgzYa7tBKdjlv1eLhQvNx9dXlnkK3anf987JlOf+8cDDmNmO9aWEcXXks6lj3QXsK0MHhuhXZ
igAuhOtb511XYgUTThEwi5lVQvNYr09zDx1mxf2pMiH4Vx0MGyUEJkhhx3V2T3gs/wFtUuSY0KAA
BDk6onSx+03v3NWeDQ8PhrDw7rL6A1cHx1Th5sVjCKmfy8XW/HJEG+qKYJuO4fIAOhvFQ1I6S3gz
APuIV+SbBkh7HEqn02c8G7IGUkd6VE93tqs4TWThGmJEtCXi2Y1KoNhOqxvmtLYZZolS/240ihPR
gb12QNwIVn/k0SKz0yCHmxlh2bWfereNTEg/Xnc5mWODHgAqR2A4dLF/Lqeys2dC57mpIYcw6nto
lzk7iAs0x6qBQBlzp/bTB+wh6gYQE88TUHVc2pvsoLV7WjdJgRldkZk5TPl3FKquWzFktxOABv+Z
4cM+O0Z5m4YVLKBWKGfvbm7c0M+ah7rKd63t3eagc9HzKm6RHsq97cai5mlqwVlvT/86rHxhZv0w
FnRHLffe7fzPit/GjyIhgkXnDrq10YgGnk4x28tTZKa+pnWCrO9Pt2MMkSs6X0fIh9xkFTg/psqu
wk5fIXdjlHfu0B1Aij0pvE+68Ge/QrjLDD3dTEga4sBcIbz7ddMJZDWHcLC/fGi4cG/eCItVFzZr
juuZWp1TJ9Za3mtae9Br42DluLTLlkL3Mn9w/0faly3HyTTbPhERjAXcAj1KarUkS7J9Q3j4zFQM
BVRB1dOfhf+9/68bcZqwd/jCF4ropKasrMyVa432c+vKx6KsXolcC1SWB/pf+3PEHU0luFsS2PfH
F2t8TqxAbyEusrLjljwGCmu45dzpLM1dd1aXjPV2UWGULLT6U4V+Zj3b3p7LNSMz593ZUEvUaVad
hfO96vea+KHMFde6dGFPHK6oEwPW8qHOyjrpu0lCyrOJcrvO7qXmhzoZ9xo9spasjGcJqggo6b/W
ZtcqmNRGm1VueXbTryjtoF0qDZEkD4SFbvM8DZMWHMPl0bYf0Fy7smJLLuLStnXtIhpmN3ppwnbO
naC0X4SfhiCYDQgOX5e/oja3cqksJfCuRjs7ci5yAHraeuUZ4rzbsQNpp/5ijNWG8ydvahFnG8OG
0CJfU51d2jYOMf2JWkhHe/IspyLaOnGp6pGzQVOHZx0l/WbwNaju0sZBwh97BpmbibHjejqHxu0a
mcDjMtW+KMe/Kyvj2OsE1azRPWTxGpZice9cGpxGfeHiO1A31wPYwc+83WYsAGGssqLO22UFyFAD
YT5Rsu/X8KDTKOa+e7qqp3In+uHnBWiLKD6ARwBgay0sdrW5uX3AF38eWIPpejLMD604PrWTziRo
K6rBBlY2D6zb3zawtBUmZObv1BSS/bNVoqT3e5UB0yicZ1EftO45zlciiqUx/PaCIHQ0kCCZ/PHF
uvR1P+aeBZULs7orxbubrUSwS+cWgcp0l/wWqZxF+vGYmXUqMIQKZGK150QN156QoEG3gzpbrdiU
qny+PWu/Wzjmy35pc+ancgrWOZYBNgs29y2tihAsPLtkkvztik0BCt4EWW5e0ggdTtuapduYZBFS
wkgE463jVWdGVQjm7a3X1/dln96DguRQOU2E0YRpn/7M7WKTmfyuB02aVrLI4z0U3v07K3YPzCYb
vVTR7TEt7gQL3oDgZY2+mNkyAaWtwLc7tRSKA683br0r/5yLGswRyK7i2QKPAMTQ9U5ABJs7Xtag
u5dHyPBoZOW0LLqACwPz0qmJzqtEAKJ7Jo4XONZBgoDW6emWaE/U3XTdU6/9aEFupntrs7e4Cf8d
2jz7Z5mSoYkACGSugQifBa37KRnPTXeO6z6ka6yji0fqwtps+5XxQMzEBAq97MVLn8pIFMXak2cx
xXI5mbP7kIwAJvolipkxKfZVRwLROkFB2iDL7AMBpx6r1GfAH15tk23z0nuiDjqNHCtMR3AHDuTt
9v5cG/P09ws3IgrUi7yptupmYK3sUVdSK/fx4gm4mNXp7xcW6jEW6MbAoTagXyTjveqfrTVw99o+
mZ0y0muZ6XKsXF6LMLY/SRDVJfQgC7Et6h+GvxLTrE3a7Kbvit5p3BgHQuN3FqQycraSiFsqBeJM
49UNPpjfVe/rSUty0PoqiH6fE0jMi/ZznH9CMkGPT6PxVImT5zxrqgtY8Sqa95KygNYbG8LVttUH
VOxq+tmov/cjFLVXSsvGNJMfXPTFh82cTSbdMmESH1aQk6jzyANkPmnPujyYnYwaC6D2+szN76r5
qVffBNum8a+8O1Tiy+19+/85R/87QyB0vJ4hdP5XRkbh9agyQqaR0wh4X5AZ1dZBXKJ6PejA1ZPY
baSN/U71XWjjc8E7vTdi/Qhep5+3P2hxYqBq5QCch+r+/GUiJLTMGolG4k7ywOoPaDXYD1ocdc7K
xb94ni4MTWfh4jypgdvKGNGQY5vyWKEu3VXtHV+VCFg6UsBKooMcJGQA58yO7ZhrcZpS3P/ScUJ0
1nVkCBsnCaDoBErLZEfjtQbpxb11aXJ2ipVMk1a18Pa0E2HGt773dUQeuvefikwPRx19GkUajd3n
MduiWyg0tXFDhlNXI9z21yQYFp8RUPhyQK0MnNUHFIXhaxZtpp6kSr3LZgeZyaAc9rx5dEQWiOab
3X8ei/PtTbTkWC5tzmaAmCk1xORYHD/bN0Gq0v1tA4urejGomeeq6i42VIFBOUOzQbtXWDVffKIF
qusjw37hye62vaXnCkJIkMtbKCZ+YCjtO56PrsQuaptsJ9gYDbGDAs3wQKa2kcJcGd7y/P3X3DxS
sUyRc9vEDgLXWANsuVgZztLZc0HsjvMNtBD4Qa7PXlWA8d/V4XRM4HsdsXPQBZxV29tztnwOLqzM
QgTsZZtz4BrOjUD1Qz7b5K4qix0YaMb2pRLPdv4Ym/dQJg3c5lMDDtu4ex77bVkebn/I4ma5+I5p
ti88DbgwTC3u8R1C3Zdvfh6KLtCtTevdE3dtzGszO3M3HdfNIc9hK02/afRJOD/hP7PscyEbSAS+
Mefcyx3Jv3psJ9wmmBpv7TVmxMVAF/JaWGEkuwG6n0286iul1SBHOlvVk96/6rIL836f504AKuHQ
j6Eq59oBIU/52rlcArbgUT81OgFQYqH+fD3XnmpUBiI7NCDRgW162/CeeyG/5k5TBmit/4cQRjd6
asRbh/Q5gNL5r0ya7QvPqu9D3q0lURaXHrscVYVJnHiOcHGHEbSKU9Naa7cblujnFOqWGl5hWVts
aVtEXKy9/hZItA1Mwb82Z4cLXrj1GxcNeoBvngB02ojC3NCq3Xi63Gq9iOwyf+zK7tuYx3u9ziK4
yqjps3thmdFf7PyLT5mtBvGEWQ3TS8CWbgBy7TCbBP/agGR0M3h7vXm/bW9x91/Ym500QxOVJky4
Sb2D30d/OdRzfkmXfrttZm1VZ4fME+mg53yKW9t9ZfkR5W9NDw8WszDRUWjDXrttcIoG59Hi5ZLO
7jOnYj2Y/eGPs6R6iVn1sxzHQxrXQSVB+ms3dsgrsUHhZOUeWLSLJLhuodsX4csseeFp1kAhaIL8
UcofDNrdV3rzBQIHm5IWd7pWHbJCRa74i35FH09800JuCTIgc1RV7QJ3aVToLzb9Yp+p+sCA2euB
lWkcZ2VmF3fMhalpqS98c50adWynOCwWlRthaM+G4pHIyxWw0bRAHxYQ3Syuo6PT80MdqRz7zGY6
zBRVH3TZnQkoRblp11A+i/f2hZnZPqkkNxvNhxkz7r8Vmv0rr92VkSxviX9HMkUqlxNmJXE5KHg0
UC0+pFZ6bzacBpp0BAB2aBCk7bsq5KaW0A69fQiWBoexobnJBIsVUHfXlhOwe4qhg0yQ0xYhRDuC
mK2EJUsWfHtK/QAcC+nbmbsaGp4bwgbg160O/anJ/48/P/NOfqvlSE7g57Xyq8y+xWugnsXPn8g2
gcPAY2NeHO0HDZ+vAClHI/gpS9onHKGV+GLpuKDW/18TsyGgr41a3ADA2/aizAlLEaZrs7S0wS5N
fFjmus+4wxG19fGdD1YvtxHQ6JaPpeShYRf/4Bp91JI2vL27lk4o9C6nIiyoFkHxd7276kQlbZUq
5JMyZOVUv7Es/mbT5ARw88okfjSFXDkwceieAKQM/65NVdDqAHE0VOmwBYF7zL4yRCJd7D7VtUei
28NaiMWmxDzCbMsCj6w5r9prWan8fNJSAt92qNRPwB8CJfNAq3fd8K4bDY4Rcj0k2+Ta2kt0caDg
SyQIBP1Jved6oC7vlWnHDYSVyID+UeCYQ31orB0itNYICPhs1ix+3J8YLYr10LMDINCc147GAXjp
xsSjng3aK0ihIYdbINGzkjpYHNfEke65gK6ik+d6XPGgYgbJCJCdSUiYcqfdUMM+Uu7fm3KNWO3j
ccCILmzNThwhmvKdFndh4ebgxtfuitKMhPS3TRtHWVlu9J49taVYafNcHCLu3mnHQLNovm1UQRoC
pgc0SHI7aqsR/arJEPhZfywY9Ptub9KlVYNeGnEAA0b2fZ7zUfHYOHUF3hyz+elLoDhx0l1tJZb5
6B1BmYT0w28SRP1Db4rZxgZLOySWHKlGJLUYCm9sjQ9qyYg5weonKQvswdnt6JpcDnaPgKn2XtBp
ETjlGufA0lxdWpgFLMPgFLE7cZUo0OJUNar3iP6y2Nr8+ZJAogzgXQL+4Q8SbIkZox2Co3Ko4iPT
DhUJxmHF4y66pksb0x68CCVAzpXobY+oVtZ5MPqQmHgrWxmRfBfzIRjMp7g/ybELDPvT7cFNc3Qd
jSGCuBjcbJVA62hQZeFZklvtpintINW/pGg4bVSBMqYAAcHavlhetX+nc7ZqWm8krXBgscmcT7xs
d0zQKAdF2spJWsh5XA9tdo2lbgect4Shstyx5JOeV6Ff7w3zV5p+b2kRMXo32G9oIAxs61iCktvm
IrT4wU1fbs/xkgO5mOM5jqWGJBxk0FCucPU2DfTBeTYrfixauuXMPNy2tbKe/uyeyVji+aitI8vv
nwx5j/S+rxdBjJwnUV/ctfbXtX3rm9f7NutEYtcOnn/Kfyyyf3SzRUMRNmzzg0NBLK7AAVJN2P4f
xvB0e6Crpmc3TwZ5E9McplllkV6/AyudNf8M/ll4uNHjL5Z6gPJGQAb6f3MHc7iEgVahItUwZL/f
lOKpMQ4jXxnbdOhuHMp5tx3L/vdQIip6K2zzkLTpPk8hpM1pxF1t5aQse+r/nkh/5nyUP1qx7WEm
hfELvN2BFJ9vr9XSxX15AGZOxks1J/dbeFDNIkGqgRmpB1GtyHrQUKR3neaduN2fB/4XOM3JBeAB
jRQcxjcH7I1tnWslRXRieemuMNJAGeWuEyIcqjpUzbYwjzTJor7c5tadN6xUthaXEQwBJhgokO2f
I5uVYXTOWMIB+fppjCMSF2EtX4j2SQIYenuGl01N5T1n6qGcQ/WqJG+EaPBSGEAcZ4Z9HdXJLiWR
s1bDWPQvYLD8H0NzX2a7mT7mEzIgBqGL8dbUIpgAiGVyb9q/3Pr59rAWKiZYwAtzM3fGnDIvnGrS
u/RfaAVcW1lDovyVNEfd+tm5D2W+H9jKs37RXV/YnPm0pEa/f42sGUho3R3z7k3mBF3/4PgrceXi
sbuwM3Ng0kr1FHrCqGI7yAC+sfHn7clbW6rJ/kVMYed4GzMT42jHdsMbM7CYu3GFH0nQyrRmHaUt
atq3bS5e7hdjmv5+YTORvldVUBo/O2SfQiedhqUV3Taxuidm7qpiNtezEvPmKPVYeVmUVM5TZ2VH
kAhGJd6Sja7vUALfG6Ncsb3oyECdhAr6BLyZv6kqtMnq4F6EI6u60K3uE+CCIBSTvsS52Hrx9/rP
JaKw/1G+AxcySsBonLueT+CfzRTopQy8Gca2Lv1vQ5lHyNP9c3tOp63w4cJBrWBqg4XC0rwIBVI+
W3gVPBXNm3DwvzXuCvRrzcBsHI1RC0USXJq9Vr6PA5TPSfL99hgWt/vFGKZPuNh6npYPXVnBhOPI
wMqePeXtEsGCun8y8jd7XIsvF93Ehb3ZVs8LVyVdjTljJrJLn9JBCwZ/uy6wvjh1SMWBypmgFjTP
HKSx6LNmBAtEzkPIK8Xe7va8LR7Zi9+fuTtN73MJvUoAorwwGZ6hSrUW8S+NAFmXKcCY+BDmDFBd
CoZMX7oYQUY2NQosehf9+RguLczGwKXG00J6uJXAWuFjILbV7FDWvG1l6ZJF26qO3hjPnxDj1ztM
8cbN+0rDJQuuD7PlGzl80ZIuULYVFt1KIL88af8amz7mYjvXeLXnZgdjaMPfttmj5q1JDi5aQBoA
rbjI3HwAjPes8VvqEYR9uR+UHCi/Nrg9YWsWZsvSZLQv2ehk50++es3dt9u/vnQAgQEAuSuK5z5I
Dq5nKHbBiZoAE3vuglrbyyFEQXVc60FY8iqgiTSRkUH95UMeXNmCQFoevFVZ+U9TwjlmWQi6xaDA
ia+SwMpX4BqLe8xDiQmZBrSTzU+7z5IhcwfYk9hYMfvaGHaYe59rw95J8uX2BC4uD9Ljk8zhVI2Z
BVc1ANHOWCENxIzPPfA+P2///OL6oM0a6XdouEA44np9WGxplBb4eTI4G60fI2W7IDfPQjasWFpa
JLAmIMY3JxreeZjPULU2uY6IwBRO2A15mGsPVX3XtMNUhDylafEXGxvSUGjn1m3oVMxpNbj0BAPh
JXJbVSQCqoe3Z85cHBDSc7+FHSaZneup82sax2WdF+dcch3tBRRV60QhT2w5qG2Og4qaDExzKL2+
GwC1fxUVeAlSJ2YbqiCuXSZChZC7N3ZDlw8bDeRrAfpwG3CPyOExI80QqAQ9sLFv/LRrWaNRrmki
kCOji0jzR5SKLT2iGve+iCZWKzt8dt/YSMEjC47/kIJ3AWCeeVE2WH2slXw4cZaFlX5q7a+2Yisz
OAvUfhtBrhbZ70mDFPpE1xPoAeTAaV7LU95qDW42CGbLVm8p0BbmcEz7WnsvbDt5tkjJ7mxQsqwF
wktnC9VfMilZTDDtWXTQ5D13CEiIz1oKqRQd+ms4BWtlwNlUWmBT0y+NzKayHqnGFMU2gf9jRR54
SBgP1l9cRJdGZheRdNsMfBgwogWVtx3XOmcXJwrvSQAC8ab8UBixKh9s/mlbgDaEdEedORAwUVq+
En8u+SLbA5XWJE/mIht9vR9s2doJ4JPoO9Xzo061oBTVBo1SgWrsFd+wuCgg7EITFmqz4JG6NuV6
XTI4qZOfdbuR+5HQGky8sRvobpPtb/uJ37mmedwOeCPOEvinCZiTr21Z1CUF1Wz0gPZoQ3IUznk5
utajY1fQlEi9wQs8qxqBMoz5plMxEshj533GVH/RZV+FurDrqAP70sHVhI29I1SgO42FLLDfnnDn
tpGla6D86dvhM80gHpu1rTyil7sNUPgutnaFJ57v1ekulrqIQXLV2o+M9l90IdM7fxRlhBSPvfFo
hs5Nm3sPHkpSoUo991wivgmJrD+DOWN8bvVK7RyLf0Yq6pvUZfFsJOj6zAGrupMeKTY9GpFABIVn
niy+65Ilu17lEz0PEG2VVEj1meOLSNscusbcvB9dJw56PXMCKBedQAhO9kPtOkE/1PACtMyCXtAv
ui+/pqB8CYEmUdu0eCvHT556qoGWBO/KDuRrclu0HCIwlQrSOB+iAWgtCJ52AgROMqwTJ4xrqIW5
hrdr/LKMWIeuT6u20KNtI/1ZW7QOO7P3jh5gbyFDRW6bNzX7G1cANABAhOhC/8i+w2uqeCHw+FVg
/DDbMlT2ey1WXPdScHJpZLq2LmNSTs2OJmkOCLkeQjX5zaT+RpWQmBmSLVZ85SQtALIn9Tdo2ZrA
e6KvamaP9hhrT/v8nJu9CKosHs5+qtWHmvjxXY3tHRqpHDeuZvp3BtfTl46hqhY2+jg8oDOXbC2W
0+OIZMGuT6i1kidaOugoWhO8yZDj+3DQiYUuHOmz/Dz6KqR6HWU6WouK15UzjjmdH3EfGUS0rUFg
8QMPA63iJrdbPG0ym9CptWz4hCDxB/VUHbS9TR6TkoudgbvmnpDKWblHZ2Oc7lEobSMOBfAJxDLz
RiAcvs6Lh6Q/cVLtuStfWt8NBxAwrSz10i0AVNc0TiRr8Ry83lkN9Qq77wk9G/Id/XnxyiQuxVMX
Pz8H8VIDBRiV4udldmTjEYBh19mKZmNlP6rsL7aFB7i+g0ZcrNr8WdKNtQ5CJfTlUxKfEzd5ICDZ
5nQNrbV0o6EWDlwYINA49bNrmed1YnC/R3P2hKCv0FVsR2ntbDW+csn8LtTOd+ClpdkpJFB6RgWU
wxJJHnM+6AHXzEMMJVZHZiGw0VHR0cDvhr3lqs3g96fUtN5JOoaWbPY9LSNtMKNhWLvTZ3vzd/QD
/oWpmRCxJKLx6z2TmnoXD/FAz637w7a/+vwfZ025acnhXZqYBViVZUjW5JKCw/9b370k/qPZbOPi
OQF/3+1jvjaY2SRT0IimJsNgHFsGfnnox6mPeeU0L+8ZTNgUA6ERaBYudCoDj2vVgTcGCfR4FKGL
XE/mHlChXLE0i7//Z23+tTSLvzWit1lcwxJaS/QQ1CVtmGfKOppxnm1jC/dTVkPzNmlwO+oSddfb
s7mwbgA9I/wGowxSp/OBgp2qASl4CTYsB6geU5B7FeeHuHL2LCfvla1tbttb4JACxRfywqCrAkMF
POX1Xowt0M36IhmBNYOQXDHekfRdc41t3p0Ai9HictOln5nfBi77NdhDmOnHpv3hWS94OwSYRjQ+
Z4+Gt0Zu+NHvISaENA0exdO7eF6BgsCeliZJLE+V8S6KZkPYZ5lZgJD9ozr72PjPt6fh47RjuqeX
nYsbcWJ7vp6FkZFC02xdnprseSi/s/ILBQN3aRSRbny7berjBrsy5cxeyKDObmsilTwVZQwsztbP
NwWwxp77ypMzkxHY+24b/HhD4a5H5zhyTWD/QOH1emwG1cwUWhPqVFrbXETpyq2x+PMIdMEViwre
hzxTQ6UlpUPVqU1oVBu/rPjl9vcv1MsxAG9idEIxEomL2eJQiL8hO6vJEx8f7R7qO+ZBk++tdyr6
bWefS/sfOjxJp19xbIsD+9fs72rORczYKOADmiJXJyDeiP+c/gWyDtTYAGcBqwhYH2T8rhdGZA5N
mxw4/qJvQ5vdZdnUtLjT2reVCfx9c19fhNeWZj6aEMnx5snRKlOhXdkCEmDrDPp3K2m91xJaoGAy
qMnn1nPzQ0kb+1DYpIk46Aa/VrFqv7suQ7uxg8/TR7fb9mh7QweKJbel3r3hzeicgNoCF0JWkA0A
7u5rEic/C+46PMyUE/9Qvi5ByTx2W48y/tnK3E85r82w6Ui1SxxbfCqNMR83Se5nj21tmr+yIRHd
nuA5cIc2FPaqiZaFDSdQABxi7z4rm/GZlWWLvJDWP6We9pa6hf8EVY1y49Na31E5Ik2UVEV6GhLS
7lD7dYoA6grWxi3BfRSKzBMH0RWgpSaphscmB46RmkkSCIByd5Yo0OXANQhLJLa1bbqY35Xp2Bxy
w2mDhAl1tMmQHOwa90Cu+nSnYcOAfh6N8x3IELaCMjNKejM+G4jqUWBBR5JpS0S9fdeFppUlfsAd
3fs8VKX2mOatZIEzOOL74A30qKut1/Jfsd9+s4HBHjJtr3IrcsH58pzmpL3rdPGUar29q0bGDzmp
x01aAwSFNhUdLzkmQ9HYfeiCXOkxFk174igLfnHMTPtZo6Flm425eLF9TbtTPlOhtHr3KyNToSbr
y0enle2uIDLHChtKhoZ00q8tN7ynGvcjyK+ynwq8m9tOIYPoETvblg3rNqafuluVOXXou/FwRP0H
Gn1WGe+H1G/wiIW6AYAvQCDW5hgaRpEf0LpD8CuDCNvR/M5rrwL9gFSRcrw0QmDWh1oF3Ej4qmdG
WGhj8az3bvmq6tZ7Lsw6f0jBZhXUqD3dVW5iPIqYgo0jbksgQiDH1BhJ885KznfSo25IwUi/c2ns
PBhWgj4WNESAlh5ZBml2UK+EiDb66N0+MBzqHqlTWd90aWm/jB5xlJ+DDoGg3fXQlgXfiFqvdhnX
MdlDCQENb8g3SNZBU0HW/dbVDBGZTscPJK6No2bxducmoK/NYrzGNWmwkHWxCM08N3fEZggqSs9Z
8fsfY6brQz9zm3asNW7bFvkjGry2pv+ZZTsfbPKx/+O2e3EXbjSk+8G7gf5QeyJ9v/ZjSLMlY1GN
2eNopeQbc9y8hICS0x1ji3CcASSsuB17G1fv1R4XCQnUYPpRQ1h7dI3CD8ay0CD9/RXZxtCBHsnD
2OZlaPIvja1D3NbtNzxDK/6genVOS3347nXYMSbJtl0/mCEkU8yQ6YP9WOGltIOu8LjJB7To5rzs
ItbS+qGPe+sZFSO200wVb0UMqZDRVMM545oWNR19l37X7jMHmRHNzt1IcAFGVxBG7/Ky4d95T6tt
SfwfsoLeX8KQdXVV5oe1H1sPkiE91fre1nR496xLNWw832NAdRZEvDCroHsLL9VNW/S/ys6CTkkL
CgNL6nwnSNkiCtDaNCwpNsQIAhggHnS8RGJLBG6X9b/6zLADPRfDLu6gEZQWUFhltMseS4M3YdWl
7Gmo5Fomf7Z7/vN+hj43olDcu0AMXC+qhvG7vuT9iflpE/C6vkMsuK1MyJ/orbvCADXbQb+NTTIu
yDtO1MjzqNfPC79UqOWf3NKJRkd7AG31GUqVZRh7XoGmM3MLMZ6fZq2thNsLdzzOrI7cOZoGUH6Z
XcFGVlPNEUb6CC9Xg6ANvXUVuMlWDgiman77og0XvsGEMOGHcpIZJ0DNS5U+mkNkCbBsblQeodSf
8+i2ocXRXBia/n4RscRZril4TxgSj7GdBVW5ErsuhWLI0QFogQIP2vvn3JpVakgolmrpI7PUKZXp
K+WDAOP38Etlw1OcOsjdmg9o7rjv0uGfho2vKyOcouPZXCLJgpm0J5eD2ub1ECHHlNsgYoxPrqpl
FqSk9HcdaAheHbO0AgYNkIj0Hd2L3JFRx11235a02wzNAFHQkeVf0MhvPECEOt5QyDmGijTJa224
ZeQL7IAWkrPbONb9fRt7aosL4hf6aNgD82l3SPqkaYHZMei2cJh4rqgiTyk6XEKjo/J+SNGCaqIF
LyKZO0ZIbiNVq/xi/CKxKk+xFO4TKEmTX3Hr1Z8SHZHU7cmZ44v+c4zwfrGhg4Gn4zwXVRix00vT
7062/6Jre0RsQdZWUawV0JCMUu29HRK4nJXc6uyp9h+rNjgxAfhBx+6HkmLBqJt4egd5lyZC0CHw
OAYhQaUhvUMdf1e7Zbob4zVs8sKTjUypVeDoJ3apeQNOV3qdAJYqe6SW+1DHKYRMYvNNuuzoV3SX
pPHTyuxOL+HZ1iMggpvEbNCagvzi9dYrRlZWle7CVzRufU+yfrxnyHBtBoebG1U5+RGzoAv4StN/
tHri33GVakcUmOM1aa1pl9/6FHP2KRy9TYYg6eNECVGX3dG3mmdljX9ce4J4pouCEMAcLl52c+/I
ndwVhZM+uoYR4qYKOvLKJEqww8rze8lxXRqavU9YwTQJAdf0kfvvOaiNKECnt1dvyYIzCZhDcA+K
RPMymmR+Q2qPI1VhjIHm6BAIWvHys2OAxJGPFikcPBuc0XBOs8nylV93uY79qDREkJ4Cv18VtJoW
oAoWgQA/NNc0MpYsgk0ToFn03KCzd+YLS4msdNY1WB7quXd4+Lv3ytHVxqiYf0obgptTp136onpz
TUBo6SIAX6OOVAl43aZM1fUOpFIUuhcr62QaTO7ywTJfSzB/PbumKg8+A9aLoN4CqSzSbJMcV2rK
Mn9rKiP59ccLi+IrMEVIKP/mj7z+EMOT1pBwaZ0aSo9ZWR/XssgLO2eSeZpa0kCRjHTttQGTVUWR
yMQ9VfeG81ittUmv/fx8EQdtzDoLlD29OFK6R/Xz9vwsuIqrz5/ivIuYoBY2NYD3c0/I/1biJyjf
uzX1bXPhUgZSAbseBwweb476BwjPNmSZkVPj0iIGMYDmgo8pgxQcuAIGl21caBM8TflHuWMZIN6o
zDZHLQbGsWuTZ4h6Bmh7tLaFcOunXDP0jUAh7FvBKvmFZQisAoSdSNgbzhoUcjb7/7m7cHp8QO11
dIzOZr/wczVoDHeXkG2QFuQFoIzvtxdgZmLyC1eTM1sAUIzmtEAr3sl1n4tD2/4ZFhsj0AHsgxfQ
kb9ETW82Aq8CPCC2uXHiBZTC8u4eD/j32yOYbaHJhINOasCGkHuzPoCUpFUb0pele/JSkwd+r6Vv
ehoPeIAJvmJqNlmTKQA6EUhM8meTQPX1bgWTgDYgrBJIMSR+GdDU5t8zDYmVPx4RvBcalB0Q3+PB
OvPVwkTBG29DASQPMEd1FnLxnhp//oT6/aSYYqKJXH2+uTKGpINTyeEUj9aGgsSOpxui3/d8rfVy
2kIX4cDvWUPFzsYDfGoTnsM7jbaPB131w8kweHVoIKe8SVsw6nVe+sXA0Yv+fPYuzc1mj9UuWoIJ
zDGWB8gIRKNKNrbz87aVj29CzBkeZ0iMoiL5oQvT5JXLTd0bTmKYhMjJzpMn2x6CPP/WAfPp2y2Q
csX2ttGFrY7QDi/QSRsdkgizQMQFu8pYtSOMjm0wmmfSsiCzVgLmpU3uAr0KIjEU4FGbvt7kOGa9
1QHKdrIzN1BvcfeH7aW/98OlgdkpIpJxG3t8OOlvkK0P7K1trIkgTms833KXJqYxXlwrkNyRlCqY
SPY6uMC0n6GKkYhb8Z1LGxsgRdAIo5oECbJZCqvSey+uOawoEWj+boQ0zJb81WxNuStgiQEntWZr
nrgu74a0EKe087eoZQQSbwmb/HN7Zy08zoAHgQKdN6UZwFE7OzWk91pWGOjxrjoczG2GZkOBxGgK
SM9d4YBS7U2uEY4tbbRLk7ORZRpwv1ZSi5N8sOrNUO1vD2nt52erM+AhzkwPE9clT716hGz6n/8+
0OoT9zF8NNAC13us8WrTQCMsPzVeH6RTQWKNWnnpuE+SWTbwt1iZeSG+BbdRApQ3P6X5q5mQiIqv
Jf38F6OYym8TFBH7eHYYVeFK23EKfuoChOmh3azlsBYHQVAgQwUORbL5NdMPcQdOcV2cShMp90Ph
b/tq9xdjuDAxi2F4S1wj54Y49d1RyH3/ZzEq/NVU1UPGAv8m9PhsihqhF17eEn7y+/rY9N0D6Z6B
qfvTMRgQ1Ia8DIJ5VELnd/6I9gej6sfx1PRHlPKR3bn9+x89In7/Nw85ImAb1AHXu9UYZME50Isn
G0xcgvziqJGk6hjbYkNtulJ0XTTm4nr00VyFdMT09wv360HeNtOTcjz5RnUo5YMPMKPUs0DvnUDv
/mLmJt0M3IcIlNGcfG2sAczVh6uXp+RbY+09b2XiFjwjUMaAO0+SPTgm3uz3TWVVtGi18YR62Nky
OciVvCYEQcgzerRBKNv6r3ZRvGgiOfbW8Hp72T6eHiRkjUmlFgUw1MdnTmwUbWJzi/MTN8w32uif
0Crzj9XFK4P86CuvzMxxXDZpFTp9Bn4aSveXLv8fad/Z4zaPhfuLBKiXrypuY1uZnswXYpJMVKhG
FYrSr7+PcnHv2rJgIbuLXeBdvMAck2I5POcp0FdCpej+SKZNeH0lIwSMj1DPBn8cBbnrz0QVxltY
yHTnaPxoNXuDmgc0Rhofcir+fxEJ5Q7k6qip3BivR43dSIpddWeqDQ8W45HHDebFNVLBTDQrXOQ5
ims6HSasookev+zgLpi+4MVaJw6pmGaJ5lyVfblBpN6Tc1Y/9kpkPTi9KoLOlD2dhkADp25tF9Eh
NY0K3daaPg+w5A1iNXHcqjLHoOxM3SWct/v7M7KwH69+4/RtLn6jPpZKVnDenOtMDmgM5d+sLw4j
VHN0pXgf8iq4H2/pW4NThwIPFIEmMdHreCj/2RxN2uYcMbV01UjaqYwHoCee2mxVfWg6ueYLCzpH
qLdPBrqQgL0OVndGIbOyas6K+jX2X4n03dJe+fBNgdRugXryQabS3qhRPWe/hbbyvl2a2cvg08a6
mNlalSQn7lhzbooGTTO1/2RW/yqo7HhjYe40vsYonVsk/V1vFmwPUetFZQnGwdcRBZ1c5rSmOWdy
0UztR2XHtAQWyCpqBLno0ocq09KwU6ETkdRG5Dk1oFNGrXQe7h5j5UsvnU8orSDXlvWptDjb1S3L
8ozHY3uue3AkmkoKKc++RLyGe1taUZdxZrkivJhR+pLReCzYSelSX8okL81iry3+UVn+/84v8nmk
KlMTad5DsqOssgmpgcyNpegnZGMal9I0/n1/hyzOGzoDwFiaeOrPAWQmb0ZhDkp7bh32bSiGnVWJ
IGniFRWpOdL772hsdAOmSx8Yujlfp6lbLc5UDT2XkY+B0xdjQBRgkUgraW6BrN+PAIbwIq3KXniR
5cGgW6MPPIsCLkFluExVoGFUICnJO/kfYZPTj4OEEQAYqAnAoG5+JQA8LNohoc25gKAIeiSuFh0k
9cCN9/uTvXC7AcmElw3koTUZdajrLdMYaIEnHHG4/C7yL6UuVu62pRzhKsIsRxhAkU77LAcoUWwq
sMAsGHnzJAd497lWwBjp3/B2d0119O6PbOH4uYo7O/vyHB363ETcpnpjeuTZDdQwdg19Ssnbv0eC
AMYkd4u87vZIJ0XhNNNBZ9BPuHzE4syLrwZv+PHpfqClj3URaE7R61SiQyezw12lwiH7uGYYtfbn
Z2vBkZs41QnGIQAD0R0OLMRavWtxNVwOYbYa0PTIc02aLoXqPOBut0oC1iDd5O3bqBY+VopHlXQz
WCtTt3CogFCA7eTg5LpVAFUNIsHbO26gyJsPQVfqbTDpVBwjDR4q97/SUijIvhgTJAKWQ/P2Jojz
mVMqqEw7Dj1asb6LybE2Vi7XtSCzeSzyXoV9d9+cSTvCT+a9sT4TEKTuj2RpC12OZLaFTKsBSd9G
bhTb+2hCWZg7XX01tBfd8f+3SNPSvMgVGPRL2yrDcMbYTywPL+3G8KLmlLYrp/7SGr8c0jSvF4G4
NgJTK49oeZPhQY6MJ4tqP++PZeE+hpDef77/9O8vQogMTsWahFkz8RaKip+JpngqQHlrOh2LQ7Es
1D9Q4kfAWX6htsyKWYatRNPBOESmIftCGsvg/miW1gDKd6AwAok8tYOuR5NTEG/MZMpXs9x54jW6
OTWVS6CxNNtvk4IdWj7W7/eDLk3hZdDZ6o77NBakwBZSsiMQKrEG0MVRKl7vR1kYGnhGFqrUwKTA
YHKWitcxtSM4PXbnZCjHR3VkYidnpb23oRzlc3toH1OnW2M3LSWpFvIaICBAPsWczjYVl7GTBgXL
Y5QezeaztsyHOukD+EF5YJxtmcl9Iz6ROD0RIvx6XHnvLBwcEGZHuwG60ris5qum7BwAg9O2Pjda
4faRDsO1N3WNv7swswiC/+JW1EGvmo0R7gwyy1len2PFOSQRIHJVfewErPqyQ8VXU4xpDc6eOZAU
+AsyBw8A/cbrNaonfZvTKK3PdZ4+GhmRXTWtYRVKP41mgrZTmrgR119zXru1GXsiZ+nm/lpa2IxT
DQIcBPS+9BtiHs9iUg+5w9DMTj8c9iPpuzW65ZTH34zyPyHm9AM8UCAT1VjsTJUd6qqndDBh2fOs
jqlbme2Trv8XKwXeGdMnhEoP7G2vZ1XLwCiNdJ2dk6L6NDvxyrvmWRJI3+5P3cJmx97D30caPgEx
Zl+vE4Zaj63Jzkqq45V2yruXrn00kx/3wyx9IVRXkOYC9YCK8exY5g7YQVZUszN5bI2TveYyvDQK
vPGm9A8QkpslPxRdjy/BMFtS0LMHzj8bC7DwldN4YfcCyADwHF6VYEjOKypgrlfyAFjcOc+MQyM1
3tjBFYiKlTALS21SN5kgWgDEwG/4+tMDSk0LlkUymmniq4r1H6R1fredfcxzibgD6jqugn/l3f9C
t1GnNjWaRgDCWbcwrcRqnUFUg3w2oJDsj91o+0yVXDPS4RRBI28goEIrw1r17XZhTGFRgEdNRgEK
esJIXNzXmRh7JhWZfK4UX3/lyvb+qP5O1vW+vf77sxsUD0vc3xX+PoRBMxeCwvCkh6Gt34nsDFfA
gOb6tuvbX2pSfseL5rOux00loUijjIUnZQ3xR8XYiME+j53kOrEK4TH9W0q0XWqLx4o72Ctqc8pG
xn1Z616h8fwioshTo2pb2jxQVPZMiwrAKQ5aXCQCgjpcCxy/1plvNRTq8dZO0Etv34ra3NHe8ExJ
85RWeaCcb3FzrlTA56ATvG1BKplUvlEaxEk576s4hWmnJu0x4VVMw5Ha3aEvG/VUCIXvolhVnmAA
mnAXxIIydHT5lyS19fMQUcd0zW5LzNP40cddlflSYtOTQ8zCNyv7V13VqJm23bCyG24XyN+fOWne
W+jUzMtKkt6VFiCh5mmwwbT5Hvn3FwjU229OdhMtIEATUZMFl96artOLFWgxOsRD2RinwjZzjyV2
YKTD96YbPU3pA5i5JK7CIp8R9FALbQOW4cGoNWhIsmIPRctPUB3cRrSAJtfkUbLsvdDTXVHUe/w5
v4TtiExLD3IISN2GFkqNUEYqbNr5g8ADvLajUG5begCdEA4xmf6lDvZDVKrocKv1t66KjnnmPLKy
jh5EWZ+6uETVOGGBWYI3kibbVBu6P5HGgGgnaePXsKZ2KwuSxQXpt6Ky34u0TQEnEudYFL1LlSaQ
lOxBnZKPRGOa28cw0e2csdmzBK5jea+rLrezPhAwF/cTSn3Vkv7YVeoJ0HPspABtp4QRpsRci0OE
BppGiUuHpN0Q1IuZS+Lsh7DNIy/a98Rw/L6w93rFQkNpTkaa+poWP7VtvBdE3uut80AgpZ+kzQGS
xe/gWO9j3dyBPwSx3s4fm9GnfbZRTPWUi2aXluzFIvV+NKLjGGebErWpsf1RlorfN0bALekEjxmc
y70TGH0FC9BhVw7Wi2KSpyzm6Bs7tezT0TxGtYwqJOs/oWfxXmq9j3rp2czVgPUOCC7ZuaB9vM8l
DuS5LQI1xkqw1SBOjJ8wvzrIUdt5hZNGXjE6kSuGLN6USpSAkpCcRy1FxbFPnxLR+Fqr/5QKw9ro
cCHygdWHYEtffGiRVR9Ykm7NDvZuqGeZFdg/2uDTLtO3RpTvdSsHuQNSmx5oWgAj2+QzTeL6kNWO
4ltMBoLE6n0beG8XtLPY66LqQ7SQDjOJsYJnXdiCEEADUBk6aCjWzYmEeVEqfUO5cdIl50Mpy/eY
r2zyv+2i62PavAzxt3JxsQnxksnaRnTGSXYa+Ux0NYL4Ya++D1JZDB44ajibDM1X5A1BAXvwQ16r
ezlJ5aDO/2iyvS2gkytB91h8Mea3WFSnsmvQFdWYec7lGvwd0y+0gQdw/x59aMaPbzRVmiOFt8zK
nXObjKCwaQCgouGsxWNjVhJOSCwDGqGIk2lWXiPODXym6urZjuKVWbs9ua4DzZ5QwEsbVquNSNrG
XSl9oTMW/3ul4zIEYFLXh2Nn9FzCE1qcEhgopC8V27D2n4sp1yFmN3RVgHNYTdNF82CE76T0Ia+l
h/YMaYlLD8sLJXMZD/aJtDKbKdBVKgJIsHEya6sATnqst6rdPRfAdCqx5jmgJGlOR/1RHvuNoyTq
Rq3G1q9l6ZfaDEGldT6hcR5E8B8fOYeejGNOl+OeS/RJMovvnah9kNT6/SiyDCdsFB/TFj7Xg2hZ
UDVgN9KRvQq4YO9NKfVqIv2QWfXYSzJI4P1TPmqP0lBAA04/Jn1PT0LlOZzZhifTKQLe6VsVF0BX
6d8JzT6cPH7PotxwwbFSPKWukTQ44rNI+YehtEdVrk6DrvgJr05WVu2jfvRo7GiuDW2boU0+0LxB
KmMYxwTNvc0QRSUYnOqxhd40bfQXeTBwlzFP55on1/VGjzkKXcCOxVx5wNbcJen4rGSa4fapc0Rh
9vn+lXz7fsXHAhAA3mlAgd5U3+PMBo0p4ebJaHmEy4xVbtUNT52aPJWy5BLTXHkD3aa+E/QcPToD
bTqQ5mcFDzrQMud0VE7OWEBxJY5tchgK0T731IEzKfjF2Fnx0J6KZig39wdrTn/8+uTDGW2CRY8C
zwKm0lbRvrA60p9iiLYdmVazVytv833XMs3jqC5twamLX9HTlCZjD/NnBuDVAQAfiJBGsnaA/UE9
WZHab+DvGsc6aSmsq6tMdw0rBslHsKRywchLnociEwGNjJ9lrUbP3VBW1FOrJvomUpk/4YVvBEYW
QaQBLRj5Ta00+VdDoICo8xbXMPYBdItHIDKh//eDyEa7cUrLebWJigNokAqU2Vh/tMaGHPWm4g/M
jpOTJCXMR4m53Q0KxIh5R1poEijJQ9cI6H6p1PrWcDK8EGL2r7yocGIjD/5S1AZ8aaxMLwFflrgs
NqUcYv5m5KWE19AUFdoWOtFrNdfpHJh9DBwQqAvh7IbAz7xrSFO9xyvZ5ietab/Xahwwg3s20/wC
p0RusM3Yk6dkVeF4YQFC7HV6uMqQNbl5WNqNJdmJmvSnEiCeLvlTJq9xu89itBFBgiiNz5U1dztK
PJGx3lBRxIN23knEe8XmdjcMuDeCrgt5vocYur52rt9mDWgFTwwYEFxx8s5BYszirIrsYjil7HEo
wn+HHwLyYsCuSoclOnbPrHDRw0y8ZTKujdzpc7gY65KrdNG7bML45t+nC1cUaAxoagNePbugoMqa
WyLSxEkRz7a6waIT1kO/BkdbyBoAp/tPlNkhhFWhVP20lywtceGSuM20H+1U9jde7w9nIWu4CjSb
OIlBOLeUEUgu/+ABAdlMWX7/30JMS+MimxOqLQyqIgR1vEicGt2T+hXq6+0lgc8/PWEn0PstA7Wl
OlHafJquBscbvCTjT9Z6DZAGyb+ncyAnGYiDUrV6I+9UKaIb21LhJ2pY/HeSy+OWwjIqTFJNDSDD
Arz9/dlbWAkTGwodaLydcBNOQ7+Yvawsa72rTH6CYifo3XSnY1gFkAtErJmQL8wiwGPAbasoSRuK
Pf2Ui1CyMepDjpvuxBtT3Y9dMm6LqmK/89gRz1orp54levBF7w9w4WQAd2Sq1gGihEN2NkCNCNox
KeMnQ69ZUA+yvOHWIK18t4V1bgB7CSfUidJ5o3ZsaHUHrc6Kn5S+Hr4xMVDUcyIlGDptDZrxFzc0
uzfQcZyMxFGwA5psll9SWYlA0qH8FI88PfNcL10F0jhhZ7LmW1yN2i86tOPJsozoXI+j9JnGNIG1
sNkDbpYXP9rRTg4Et3ZQkXj0GhVEvryxoyeHO3iOlwpBIQm2Lloxjq6ZG2rnRW2eBRmcMFyRxdDI
EC20yFnJNoJntt/XY3TEhd95ldPKLi7OfheL5ldb6RxoRwl7pitZMIhyK2SB1yavIHWsFZB/xD3t
DqYI6hhaf71NE2QhInKB9/Oq1Ig2ujDQu8gsZ59oLU7eMVZ9lUnGvitgdmOmevYOTvGXIlrjyxGj
6TVV2watrnQHVelJkMQt26YFo6FcdNCV69Ar+QIKXjpldqtmrqak0Bkx66Z/bFPSFyt1zqVlgSUB
aWcTGNCbelKVR+oog11y0luZnPqybD4o5F2OSlsOK7W2hWwCZXWU2ABct1DHna3zsSaVFnPanxqp
KzajadghJZyETIJJJJSatIC0ZXa01Ix84Rka/xcjncRoob0LbAS6TdebmzZUAvK27k+2MvyqO/C8
zRQuU1G2BjhfOEWuHryzcXZKFmvQGhKnmLjg7NqRb/PHIQ35mqv1wsloAnSuYE4ddLjm6RnUWpgj
ZRo/9eMj2nYQ7Hwo9HdF+n3/fFpKx5AcQWrchvQAytPXEzekUmYLi/CTWVoeifTczYf8uyXoLxmi
hZMmzdsIZY6VU3FpcDZaWLYJRwZAUmezGGc9WFwpH09tDFRGFI7GR6RQb8zXtKxvAgG0i0eOhYWB
/gIeWNfDA1jcMVnP0lB3jrBWIe33AhAQ68f9SVyKYoJjDrglnHBwOF5HUQiYb9Q0kpBzeNz3UL9Q
YGVgAbiVrKzzxUg63okYDcDI88+V0kpHl4QkYWpoB6zFrc5Lt8vKQ2bau/uDurm5MHW2gQbJRBsE
72H2jTpujL0JvZ9wyB+sTTWuJDU3ZxP+vAPNEKSaIFfcFNoGtVJJDtxmWEvFhln0ZUBF0mzGFRjG
36be1XU1xYEDPFp+lgqE+uzbCEdGSULAY8DRcl+rIOqLEvJzQk+kewJjLG2fK6j7oC3jpuIJokMr
K/3mvPgbHpj/CQh9C4y125LmrdwmIeutqXb9XAnpo4NHREqqwwii2v2PtjireLX9v3CzbBQCKVUW
GxB+oaoBoSLqKcb3+J9pErMxzaZU1kWfGwNPwqJvXEs7OM3KfloYBVadZkEkHvbm+HLX+ymKgVvQ
e4wCzF7PyRUv19/ycn9/qhbWN4JAuhjgR+sWNStRK4Z8mQ26f/aDmG9rWIGFDw9clo4uDkhjQKTP
tg/WncyQtqRhJaMYIKEX+VBEOv+EyIDpp5mVPjnQKfPvj2lx4mATIIPxMRFyZ1+mz+1o7BUcD+Bb
e6rNvMHZx3H274eQJQMuOgHtcTHNcWemwaRKRCO+vxa7nf5YiLe0mTTjVr7Qzd2Eyw9RJmAq/gcZ
2OtloOcxLOUNi4btX6SeLeRNW8EoGDJOrzCQZm4PBqWnp5WxvT+Nc+kCoFMRGWxvW0WlfvoJ15El
xoDpBCk71FgcKJK+RQ97A6eBD6E2e15WX7VhnKg5+jorjmr3537426+IUgIsPwAihO4fkH3X0SEo
ltlwgSpD+bERXta60T+DSADLuYgw70QXqpzrlYkIaOoaTy1jxaegKl9bKIsD+VvwwxGPEvFsIHUa
ES1WojIUYlP8Ft2XaT/en6rbTQyy1nQ74UkHP4Q5pIN3TsbGuqhCPXUaL+312perfo1KsbAeEGby
AYaEpYq6yLwsItSU1kpdhXKWnYmsQhgsDkrnTUtfi1Q/2qPix4oJBR30ANt8ZVPfjBEwEqBJ8B88
7hYAH71pjyxVxrBpuLNvUqnZoLPd/GsCP4sy/YqL57E0SS7n9mQ6RrbJAPwDBKjywQ5Yvi+zrT62
Li7P+x/vJplBSFSZgGNBRRo0tdnyYLCYgm9uIYcWF+RY4MEX5oKkvgp8pu9odbqyWBbjqShtIZ+B
EsK8jOY4RTOmNRlDUeeJ11dGYBX50anSXx00xe6P7WbpT2O7iDWbTqcsNI04MRzMqzG0tWbLa/Fk
jkrw34TBFQmrDFDF5/U6qYrQnsdBFGbwiXHHuvUyYRcuq/uVxGJh7iC2AOE1CKkArzPnSsBhDPJn
ZJBCTT2O1Tutz1r72aTxyrTdghbBsZVxr0AQHlUhAKmvl6HGWsqAUZFCuVSfLE24IwVlYnwoDHgj
5hBa5krh17UwjrFEmh1H6zywOUw378/rzdUz/QzcPADXwnLyRjlKEkMJIAZUN8dOceUoiMqAJwTy
Uc8F5fCT3twPt7BaEA6pgjJdOmBhXI+aGqYEDQCMOskOqQ0h6dduTap2JcScXeiwRDJ00knIR84S
/a6a22YNxzet6atU+++k/f9RaLNTMgMPG1WuXgqzbNMXG0pX8o61IajXs2QnJfZsjVnitHSBmIXO
SOaq/dv9b7H06ZHUAFyJegYqTbNR6HKZS7lkk7DVfsV25inOt77dK9KDM4x4769J3S9NGup2k4u4
A9mp+VO4SGNVixyVhP34I4FeNqvX9MLnXtFgQcCW7iLENOKLo32QeNWpKUJUKIsezVx7o2Ae9hB8
DqWsynfNIByXtmVdu4Y2flOdiMKMd/jUhOFDINQjRHsqExNecHZXrWz4pW+KWqytqrYlI8eb7fda
Sys9IoSE2fhQQpxKoBXsrBVtpj8yX5g476c7BrjMGzM1mFHrQzPIdjig1LB/IQ/amsQOepj3Yzgz
9ACPy0RvgM4IVWEr4ZChBFtwaBpXPUAzjY1iXy6qX1VqORtua/330mRl0AjN2nNgJyAba/8Afx5q
yGn0u0Fa6CsN1GZkIHE9gzmpz3ODH0qEOKhohe+YrHb7qOASKpYctchWtfhWkptyq+TY4RG0tzrX
ljvT1SGytYcwc+qj4Zq4w4RNpqaiwLygYp6qJ7JLjOTD4qYSiI4XqIoapt8AdZPB7RoCibbk64kO
BqnHFDDE5KceXWl74KUX1SKGmbrj5XIGyd80ktwhKi23rWEJBTVS9awluulSVWncStEqGPGJ+tin
Sn5Ue6vfyaAUblPHLI9J6+QeIOPSSSqS76ywgGktbZF/b7hATVckWemjoD2A9z3U0paNVRtwLTWC
lsbVtzRStB34l9Z7HsXaFm1vzR+6pD30NUkORWlm4CtK7UGCj6Yr58nw0FhyE8axBUgBrwD4hIzd
FpJUb3ECJxXSWyQYVKs46GOT7qhj1Nsul6vAiUGCiFHd8eHIagK102QhuEXES4iReciiMZ+52fqF
hIuYUK4FtakVmx7k2E1rSTCJs6EQLETUH8s21g+JBtRM1Cl0J1RSBWgVoDERw4EH+j8OZLaFCjtb
PfaGSghfgGTrxsIajtVQd/hAXX8kNs1doffmVh7l7sWWpmJ3apGwtlKy6VGXChvLSlwj6RM3Q7cD
KjlAS+iyZG90g5w10mZBQyjQ6sDpwXBGll/vn6Y3z2BADabOB5ogQF4jf7g+ezLTYU1i1yZkCA0v
JrZPybCVLHLkBK3MjK5SiRYOFATEHodWLC7SOeZTUdpItGNrhilMmTJpfNEl+SQc48/9cS2GmQpY
qNCi8zJ/EcjVkOJdQsxQ1ZnkSor6vVO1dluqRrW7H2nx8EJeoEEkasJ8z+6jDOLevCWmHcJC1bNi
wJN7JfeBin5LO/X9fqyluw9C2HjzomJ2y/RJbKNCpheR0BGF7eIofdAzepJUAfCfXYJZRH0lc1bY
+4snJ9rbqDUCmH+TWlZZAnOnrCWh+mHD7Sq4P6S1vz5LGmrNGUupxF83S/BeAMo0upVK5sISx3xB
XBGEDIxgvsSBJcyc0RAkVPLsEGnxNmOpXzjGN2jdlq6UmCsLYmlEeIui/IJOB4g9s+KEbfXpyNFO
Cp0x/4IkfVCnyX8xJHSBQeafGgOgCF/v2gHlqo5rPQlhS+W1uny0SngqKL+Z0QaxtOYVvrCX4EMD
fVagQvAWnPdIQcAiaV4qDlTIQXsGj50a6SYb19DVa2FmaVCa9hyalKMTjlaYqMyV+j2SppWHw9Ji
uBzLLJNvc60H3ARBlDws+31euZo4VsDcNitA1aWtehHoLwzwIqmrunQU3EYgrdv21mNfPpk51LVi
Da5/fxpjpYy+Mnfz4240W6lOmgHRuPOqSem2NYcHgsvs/mZdDAPjUagUOUDtzMs54FAhj8mEEw6j
V6bfAD6SpP39EEvH6aRMBwVBSNLe9EShr1Lp9jjJ70bE4zJxgcOyy9QDGeB+oOlLz5NOdGmgwAFg
H2xqprFefCAC+eeisuCqJAFu2P9JkGfBxr0mgZMgFwQbA4C//y3iNPSLiCphaUdiRHQatqlK6ONU
j8L4gJGW25e7WK1Aalnrbywuw4tRTvvhIqbZI5etB8Rkeu7RIkd69WY6QNlX+abJmNcLfeUVuPgB
UQwDmAs1OUDlryMO6LrLURwTWL1uRrjvRAZg5uRHmvy6P5uLcYAqnvoQWCxzaPPA24iiQQVXrMaE
fCFkGKqPyGk2pF3ZyUvn+XR7YDWidw7szfWAFIlTgBCJE1Y1+IR2kHRrhrG39Uu8AMGzAtwPtxH6
A7O1iIZ9ptVcmCH0d8KC6dvcNl9YL/CZjKcmHQJAezJ38gmAJmu8dVLt9/3JXNjYaHggD7RNdONu
vJok2keGkuRmqAzQfc15VHrDCMNJm0ljcD/UwgmMUGATAgcNCPS88UJpI3clamKhKb2PYhf1eElQ
c5fAO2RV+mFxWDioAJ8EHROuUNefrpcZbcpBNcMmbV2LaBs4wW96tlaNWgoDCboJqAlLYfTLr8MA
NtVUpR0Dht01YSOr3NVAmNxwPV6TA4QiMv7W7NjCQtGsSboAwqfzpTJBw+Er2hthDV3Fx0GyOqhS
E8VNohoMnrPBuQdjHQm9gpjVATMT9LZg6exKdfWVy7x8B41GMFdta2UHtQoI7ht5DRS4oj8yGvUP
SCrFRmJl4ptpDgvrrK9GF7lh6xkwU/Lxq74GqgBHotT8OeKl8MFZKvY966p9Emem2zi1CUOUyDnG
jKAoaPDGA1wJyiWJVLBzJDnaN5XE4KxE+eCZiUVRthuNLVHbOCRlS+Fs30aBCl9e5IIlD6J85LDS
NownGG2YewZQrlvLOvcrWAW4plEW8BvtxlOU9j+LHL/ATqzo0APT7TW4EgHWlmFfowt6AE0ZkgLK
5EMS1c62YrJ2ankDMyLGX6JeFltR4k6LjNR+sIEg2sYRKT2QNMRDlNEWyW8EHkga7UZ9kwJGUCrs
wUB1JsGx0BVBArI/Hqe2dajQENsBscG3KfA9D0o1yuFg6cNjXvfOCzou6kMTGXIgSXLhpiqVXV1o
8iE3hfVVEAyI1tp4iAFM8jM4mxxgUPOXeeK80BruWeD4NNvJnHNjA7HlwYte2eOfRlejXeR1VdL5
mdYWQNBrkYvHHKzi7QYcqUgDUbidjIX0VvUzeNn6Fhk7D5un8JQybX0F3ME/nbCkbUES05O1xD7k
0Lg5cWboB/iw9GdTAB0UQc7ryGp4BBA9lXaU98objeUWC0sTwk24rbwWWU1WjuKF2wwdR1A/AGwD
ynzecewNu9LzxoQfUjwGRfYqdV9cVOBDQH+n/1k1a03iW5USPI8vA86ubC2GaZlkGwY4PmGd/xDa
z4Kck3hnaI8od7qNPHp8Daq1dJpcxpxd2cjaIruTEBNUmoj7Nbh45ub+GbxwpUGQF7tu6uwAIjgL
kaQdlAkMYiH3aX2OBzKptvcjLA0CLEmoUsCPefpa10cijVSQgbCcQ679Vggcu8YcSL41xvhf5fb5
aQj3bvT8Jr7kjXCmUDtcqsCchbQwpA1csspdXUFkS+rKn6Lr9AeY+2jvmW6m3gDdcw+WabWf1Skg
cNSqfIygeUzz1v73dBzCx+C72VimOKVnF4LRUxX+B5hfw3ZLmXsMp3Qbef8+xVCFAhAcUgeaPa9o
Sl0mpVHDjTBif3gEkybfYV/3Qyytk8sQs3dmVWWtJhyEMI6NncERag3/NS2D+fdDZwx6oShD3bIN
+pR0sErODDRuyx9mT0YYWovBJYn8ZtQNMvJ0jWS7uDChkqai3ox+8bznXVEjKwSdVgyz/gADFx1V
zUwDjUJCfGXylk6rybMRiRXKD7cwGdSSaTyOdhjZKfPjHnyujrN3OPSqnpxYv8HgyX0CRH9gs14D
tyOl27ZIJ1UsKAKOjh6dzc7IXXQ54HKTlMmmVkbpmCBRRM8Lool8gFJsnlN5L9mpBnvPGkV6GMmh
hOkIr0xyZV9W4MyjWmk+RGZjbp1ERAE4NsVbAumywJSkbqND/zlvDagHocrrd0WJ/48XF8qiVAD2
CkQuiqkCRUmhB7hVAJCWIX+mgwqKa4DjLm4gtG3XUBG5P38r0zeXuTCFqg0ZUezQ6g3oQZH3njM/
MdXIBWBoWw/cUwp4p9wPurg8IDWnmXDBuYV1llpptuAjIygfjkNVvgFi9wJTQ2slztLOmgRT/1+c
afAX7zInkpkoYJEX9qgKDEni6uOaq+/CAwlir/8JMSt1qE4GhjSKoCF0z9TsoTGwyvXnGOnY/zRl
f1n+F0OxwI0q9BpDidhbZyrITl5Xzd//ptDzg+JiMPP+NoM7RYbc0w6rEiXCpHjJTMlV9ebcNclv
WpjPGC2DCoq+o1pySlPZNcrWH4xqJQNZXh+4F4Af0ABOm/79xWClpoDRoNnYIZcyTwLlMQfTHSIj
wf05XUw8JlIUTnd496DUex3HEHFBM6m3Q5kSn0BcCRaqLlf0nT5oP2pD/92m4JOP/R4edisVmKUh
IitAdjDBMm/kdFu50DicWKbv6UlQZcXafLo/uuUIwPtCRwqoiHn6odblmJdOZYdmcZb7HHP4VDQf
92MsbTDkHtBqQBICStYsAZFJK3Mkt1YIc76Yb9poZZZuVSORGl4GmO1gQ3KqGj6FqFWycyr9yO0O
0gs7wzrK9GyToEOlr3d2fQc3KePUVSdBW7frf98f5eI6ufwVs03OcrAaxYhhyvkZBqlu+n9IO48d
ubEmSj8RAXqzZdryTJVUXa0NIUvvPZ9+PmoG/WcyiSRKs+jWogBGXhc3bsSJc3wT9cNdlEHUY25S
/5fkwn/0+7bVlblVZ7XUqJcBW3ELvBhJ9tLF+lsVmytOZXlgALYJ33jvXiHHisRH/8APjZewj16K
YngwcwALapajbOq+a0H8jWf3a126P0LZXJnVP3iOubeZKkdwSk8Z/Pkp9w3RrTQpIz5ulELc1Gji
bIzRre7MRm2OepEHG9300i9xMLgvlc+blb6sFGUQ+C3QCkTHLBd+VK3HCkRtuw081z9KrWxAWd53
23gwkl1uyd+GodSpI1vWrrH0EH0lUXxrdQ04C7D/fTQgye2m6JXbnQz4+vYaKouHkMIIQEOAPJCf
XXqY1KzALPmG8SJHOMrmt14J6WPb6fLRkHNpn4VJtGky2ByKMSN2r0tznydyxlt7sNjPQnJCWEw4
JH7TnjoYSShgjgat5FGg7cKqgZJocBPLplDhHj3CIxyJLt73vVseJLING4CVwgY8Q3HPI119tBAf
QoNVsxzXbbJdLhTKY6FRSI31oXizyhX38OfCmC8xHPLAEnW6b64gPV5dQ+gfVyRjU/IRhfW9HKT3
UQPIXGefjDqiPumeRLN+IfVxkoQSUJoCVfvo2XI8kgZR3hMxuquVsLULtXj0zd9+GwBUV9ZOwuJh
I51KHD5RmsmzdYKmoxpLApCXAEo/RWt2unK8vRWWd8L/LEy/4OxOC2o1HTSJ14rYBNskqrZCAqtA
+vEyoqVDusmkw0J9BfLQfB/CcVM2Xsy8+Cyj8jUa8oqJZafxPxvzJ1HeSXKZNprxkjXCfdzo5Ez1
8ZeJHoHdR+2LKoW7vhfuU+RsR3+NV2wp3joboDV7LKm1aiUhh/ylh/HeU94N/ZSRWYPL/PZyrdmZ
JTXHApyfFDPIAglstEfq56zYymuU/ksvsz8NIMiasyxXVdPKhz66SM2X5i0bwb9Q2y5sRYOZdSUY
WNzfU6fJ/zM0Dfds94EOR4MKZPzLqG4U1slccXRr358FAn6pV1Aj8f13aAYm/MvKM2Xp+xPDK698
XpRXwrdojNLdFGXmi1S6cBZZ0FUL0V9EnbQtgYsBgUUNdra1JLX3FS/ihKbVVkw+ee91+herwKt4
YnqbCsr65CPOVkHIfc/XW8UgUy7begbjh9DKH262JWSaqHvgIce7X3WvA4mpuOwljLTpcVRgbVgj
ul9cDGisJwprahlzklI58gM5iSyeCV62V6pvrmeuLPfSuZjiyQk2Mz3tZwGXWIgQBGW+9eKJR0v+
Thy9C6N7tRyPkbfizpb88pmpP97ubE182LwiqlxUW70nyUjtqrFr5fW2M1mcMKp0oLwnHOK8dFFY
IoLtWWS9GOLgUHJ1hto4/YUJAy4JClsK2cbZ5rUqffAkrTVffJHEXGmPwVphdXEQZxbky80bhaMR
lx6PpTzZVIH9F+hfa8pkUv2j3HjVde+PTRclLnkcEi19+6sMUGo43J6jxV2FvBBtH/QGXWFU3Fzq
JD1xMVHQ6B7FFvdGF4tbKcnETVk28sGQYfu8bXRxf5kGvncqf4NtvZy2Vqu9VImnTmCoFFvtIWsf
enPlqXB1WSm0TFMKlngr/6mQXdqI+1BVfCGMTp4oSLY2Np8kShnoqX9T0WP44Hj+2KLMNyEgr5+V
ZuobjSik0QkZkidjUD8HarI1lPTnbTNXazUzM3v4Rb05JHqVRSdN52npydSm4OrzhF0Upfj//W1r
V4s0szbzN5KYCr2mMqhcp4kFyracInCgr4TDt61cc2sh/5zEWRKdhPbB9PZi+ZKtCcSvmZi5AQRw
/58JozzK3aH6Ka+RVUwTfxHSX0wV7XWXey0vk7LmRRqdYqV57H2JN3kBvZp2UiT3xfC610qWV+Zt
eXtP2PCJYY0g5tKk7iOEEVp9dCpRp/EPUbb3qYDqK97hyr9NA0MRHGEt5DMJAi6tKIreCWYhRidL
eI8cM/vn9hZbHAS+B4KPyc3N0WQ8dRsr8/Po1OZyZEsIkFFtPfbNcDDLdCVtsmZrtkZ9WpuJPlTR
yVCoWx8Rg+y0XTGu3JyLR/RsRLMJK3wzH+KEERmuFcLY1G/rUn1sR/MOR/7QDuOwEhUsDgslZeIz
WbvONiWwXA1i6cUnHwng6JTkw6Y0BKSUVmL/xZ0w9fgAF1noZEcItNblIolPZn8nBccPNwROG40Q
Fi4mnppkBi43Gk3yYxH75rSdv4nCJyX/0YZvf7HZqApCmaPK13kdN88rSj6MoE42o3YXxnabHOG3
vW1lcZ7oTQb5xFuTBOrlQDJPiVtvWo868X5xh+4yQftx28TiktMxTrBsThr2s50suIEVREYYn6Jh
k6FRABmKBP57ZWMt+LSJMZBaN8ALWNlmA4lT2RWFxg1PUlPcMVqZTExd2kUHLqg3n4xUeBtCkhK3
xzZdKjNPemF1GvtZ5JllcawbnhedQG88Z2D0cR4bVWteq3T8LffCNyFv9pnfffSZg14rOoJQTfOc
ordrNtg014CAmlF0Ms2HMo/synvQu7WS4/SRq7HpGhE8bGAT88rl2LyewCMx5ehUKIdxfAYtG6zR
NC3sPtgf6JFje1DanKfW8rqJ0xz13lMcbyoAAh/f3Befn51SM03zSHb5/Ei7iHdfGB93MiB9mX9K
1yBixMm7nq1+3fpDnKow6NcKPMGbdAW8vDQ755+fxU9NDl15r/N5L9nF4ZfeyFd278LJVFXQAPAs
QNtI8/Hl7/dM2ZWtUA1OdGXaZkZ7j+wfB5SG+mL8G1PE63TJ4tOuWlYDeoYKmRLMyVB9u0jhyJJ/
izAU9eCXbx/JJUdAN+7U7g7W4UpbyI3CUkz9Jjg1WnZSYv0o1lBpDlZlq7nwf+mXu2rFVy8dFU42
QxMnfz2PbkbobaCZyoOTHMZOb8kPXVV+6ZDXvT20pQ3Bux9XjSEyaLPbWpKz3FSDMDiNxckbn5WP
HxcIJBD3QNmKRO8cG92OgZynjdyf5HJv/hvUu9u//hq8SW/g+ffly+2WmF1hAJPsT/BORZq2z9Xn
Xob+zbSl5L61Pnvl+0g/s7Im4bgQ5JCx4VUNE5zFZT2btgQJgC6MlO6UQAKrdT9i5SER7pAIztdq
XQt7D3JDOi6hzyGnMk8/GUmrpKLndacxOwnNwxACtxq/wgleDP+I2RoadmHXYY3EPB6aaGrebKsk
VFVaQWlPieU/CaHuVKn2JajXeJ4Xdh17mqQab9Opk2K2bH2hjZrQ1i1OukUv+s1qVoLQNQOz9bGs
Wh6KluoIsopNtlc/DMaHc+B8AJP9MzddQVOtqdP3zeS7J2x7cWd4P2/v7YWFvzAx86ShayaeMXbT
ED6LXbAFD4SredbFeGemD3kqbm/bW9jSF/ZmcUft1n6n6X3LQwfiNzmlpDTY/IJ9VDuluWJsmp9Z
IAAXKOV1Yg5aGeYd14HVdHEm5e0pLF+1g9R+vj2Wpbk7//zsvds0ouomBp8faCeIIDLaWghIa5vK
PxTJ+21bC0eGoUArw53HP3NH7VkaDH1F1p6U7hkqym0xvkEtt+JHF65VE8i2RVCDGggiN5f7DSI9
OrJLuTlBXw7HyoY7GMI8VEDM7nB7OEsrwyNEJ/TAvV1RGApmFEIc7TUnHxn3QP0xrtxrK9+fr3ye
Cq3ae3Fzqp1K2kbZ9vbPX1qNs58/77PvUJaLvJqfr2h3Qfgw9vdVsRKiLawF2JCpcklTAvQjsxCt
qnqxNujGOQXSPXdLrIAFeU7WkD1/SOxmRwQzlO2ohdPxM88QDlGcSFJCAdRUWzukH8Et3lP3uyu/
dfEXulLf/GOr24bj/xLMja/vK2mjecfbs3k9VN5xcCQCD5Th+/nTPX/m5vLKQjtq9OuTym+I1bvQ
R2fhW5Z9OCqltx9mCxLuiBxxmi53N78hiwX6RziuEMNl5NjWGB6ud92lhdn56eU8s4rJgp+Dwrbz
aGXbLX4fIhpCAjSdr9LUQmoUmRjK1Sl4g4G/z77dXofrXc3PZ27+7IXrIEAu4rLNxbAmGDyqwYZu
zaT96Lnn0SmRJxYnHXGeTbNd3Yb14GrQsToAFVuUaKhu3h7D1RRNBiwemBRuQJPN/WTueqIYq5Hr
xI9ol3C/3P781RTNPj9t5bOtSoN5MrQan0drTGoqOxR+etpKAm1tCLM5qpoABnM3dB23UVAsjsCG
rPj5JQtApjn0JB2v6YwtpfIExWssJxu+ueYu8eO/mKZzA9PNeTZNemYZiWzVID3KTNyXFSVZyobq
Yw4f+spsLa0IXtKg2ZzaE4t/aSpVhD5EXttyVOlJQr+kkOJNN6ykLZYmbOpBY0PBAUU55dLIAIup
6hW54ARG4+8aqc0e4lRIVw7H0lBIz4KY0xiJNPfFbRJFTUfz98ls+pNqeQ9GpxykKt5+fA9PfM/w
3GAMvuLLwQSg2pIukF2HZKBjtd1zKHa2la6pH155dY4KBjQNQMjEMzqN9mwP5HJuCOi/uo7Sl8SS
3Uarg2cA4ih7pCsXyNLyAOKiXUqC/RPHeGkqhl3EbSPLO6VpKr7Goqd+0VzrwzAdBnRuZUqpnQ1I
GaUh6VrfP23V6odS/bi9Kotj+ON9EYYCTzD7utoVA1IFpXcKBwASVmvo29FL3d1tK0uLYpGCowcQ
MVEir8sxIDYyRDW80CdL/l0N34b8ay5+7dPvH7ZC0pSODY4klNvz5348aE1Ym7F/Mg2oqelfr2W6
xLJtHa5lZ6aVvQhfpmzimaVpVs/WBArxqBfF0D9VKO8aZXJq5SG0UZj9nmrBPpSN1ySXf/7F6CDL
gRFRphtw3t7YBaEuDy67bYCQJSC9HWkHcXgKjLX2gmsqrml0Z5Zm+zqH1a6SS8M71XADbhVLjzch
hCW7ShW010CQO7sakMoKpHTchCJI6CwffTuOC2VHBr5c8+oLm4fhUuMHjrpAe2CFdBf7YuWdMkvb
FOknYUxtRf1XsX7fnuAFP0iTpQKtIF3osEnPLkCpHmSpp3R9QknL2yg0ORxki7a3NEf367ap6VRd
7Z8zU7MZrmNTt9p88E7j0DrCMKSbbIyRIKxdOy5H6JAtexzBc7ZrdEWLGxe2MZg1cY88Ti83bhLm
g9zReeZEGu0BY5D/Jms+pTNpfNPexKH5arql+vFrWWJWgbVQaISEb+Zj+iJETFrNvRNabIcEkkYx
KbYuUNXbk7q4TywSZrwoSGDMibPzTEnUQve9U9wPlICGSnqOEGTZNcUwbKIkMFfuzaVFnAqb1BTo
+QFCdTmXmaS0ro5KG+7Gqu4Tnp173Ruy57Z5EvpdWOxSKadGWPTt8fZAlzYqV86k4wOoicjg0nDa
jqnsx5J3UqBs9Icgsgt93KmqtzKhy3Z49f8xA5b10g4cQx1hMx5H1vaUa8rme702lKU1IzD/z8T0
9zNHOunU6Grk+acCMHLh/aiMJ0t7jKzPt2ds4ZZjvv5nZna0a7IOQp8LLJUvgASMo28w1m9u21ic
LcAhf1YE4NMsIoxNsVNa08RrmvVuNJ7KUdsljb9iZXEkZ1bkywkroD1sBok1UTIEH6KxjO9SU11z
uWtjmW1t1JXHvB1cxuJB6TAARWszHsk11YHbk7Y8HJoZJ9JHhUj3cjhq23qkS6f1761TJ5It86uP
Sq/heKD8oI1TpvXqKrwtKKVC5tW5jklsaEtVmuz8bngxeln8i7WBao4a+jSWKxJm3chRgzJSHoGe
/5qoOkpn8orPWVoYGdJ+EeL0SVZ8tjB+g78R6sx1knKwtpU6/OyUwXuwAD98NBHEtPEcoBka1CPI
kNmRidxCTWmVd51qYvNQ5FI7IP64IRbNN3psrqGClwZGJIEcDJBgLvrZwMo+bpWmxHmX/b5OClvX
jy3VgNu7bc3ItBvPvM2oCrUyFNMNAe2h/hyVT1G7crMvmZiItKhpTDWh+SWk9FBODFKAz3R3+jc3
2mu/Pj6GcwOz0GHgbYXkh+edmiiVN4mLup/a672tNekawHltLLPDiVpNpLkZYxFxlgZcwNovcY2M
fdEG5xKqbShmr/CJSZdqclYQkPjc1ki2VqfqLxIbU7zzn4nZHZO3ipaMuS44LtzoYUOGaQ1Pu3SL
nVuYnRXdKyXZ6xnEGO37TtoEY75L3XSj9CvucinkODc0W/wRmmZZLlj8xNpk0X3ePlvxPVQbqmnD
LRSsoXaWvDOEAYSAE58euj+X5yVVTMrNAuNK7KwAoN+v5QSWDADP5+08+TSEEi4NyK5Q0nVQYSD7
KeU/1uq/S5sLr29RwSDjdBURdo3Wgp/WyAXkwtYd5ee4/pIFa0Su06TPg3mUUCciV2S2r4hTGla8
DoKUmDrNk9Z2Y1E/eIZCm9IAY3ff+cMhDtquhEnCTFb4ABYncIIioPgJP8wcEKJFYlxLeiw4Kjqc
o5TZWriy5RbnkJc7tPiQw1wFm1HITdeVkeDkhp6c+kx07+MwU45J5cYrvnPpGE3MZkTK1kTgM/M3
eh3kaZuPgqPBP9uJ76pOh1v0L+d35R5YnDWTnA3ICgtE/2zbVXU20hPPtlP8ndFu/TW88Nr3Z+em
ake/TLxacCzvEdYjo/hy+w5Y+/7M3yi5RgxgTMem21ptaCfmv7cNSIt7+myGZo6mdCurriYLgbmR
ElsK7PBN+IF+6w/pz3+tsBVUu/yt5PSY2wjFu6+3f8HitoO1l940Xqkkcy49A7Lrg4IkKU672aFj
gSictCa0tGCCdCfiAbgH0HZXZcdR6iEZ801naGTYB4eNOypQ9/28PZBpLWbe4cLKLGDvUipqgyoY
Dgx9b4mV7LPecwKIkzZe0v1SEXj6C3vEHaAs4aBgf19OXCEabl3qmem4mru3muyotZGdkqva0Gd4
J9fUVm8bXNiMPIDhpaT7BtK7OYmjhsRX6vul6Rhh922wkq04FP/cNrG0UkBEQO4RWE/EMrMx4cdr
c8wMx3CfZP9VGV7aYqUItbRM3ERTUD1xaszjz8rtxiFMQ8vRhSy001h6FvwKmjQ1+UdDJYuEU3h3
e1DX7Nz0xZybnCb2LBqtZKVwiyCAZbzpDgLES56W7fzEfO6AXUq+txdC8+CH9VvTVi/i2O+6PP6k
D4guy/Gd5pd3Q772urzuc5x+E/QDCGehv3NFYlL1/qhYHu8LpfNecyE4dUm0C9vkvnbhL27zX5LH
jyvSbqv4a1RxCz4H0raJKQ6JYC7s2c5FWyhywVRYjtLE9UHV3XqDVF5+8Esv3zVJkT3mfvg9jK12
ZQdfA62mUfNlOtSwTqvd5UqEcYRUkCtYjpQ26uNIEvPYV4n4FKD49whBVXjI4KZ6bMo+/5T0pbir
wbbdSUn9a2VLLO5CZADYh0CHuAMvf0ivG0EdlNT59EDRNmVUqbY35t0jCsnSEUKz9mtSxJENn03z
UlZ++ZjSwLtNi1L97FZytvWyMN24eV8c4H/zetsvheIpLbzo/fYPXVyqs985O5CNlCtKF7iWA57D
3/h5Ptj0cupf6qFzN3mt+4euErWt5Wdra7XkCrQzy7NDIxUdGYMmcJ16ULamj/zZsBXWCt4LgYh8
bmT6EWcns/c7V497jEztyvLON/dZuxmNj8K4pl3HxpqgAVOOYrbrIkNrhA7WTqdU1L3Vlvs+WEuJ
Ls/WfybmeJQOqEtK7Gs63Ri9JUC6aSg9dd1qCLxkRwdaR42HbhVUIC8nLO1MQddr33Ja75NXkfTs
1b3X/Lq96ZYuGvy/AncIwfYVmjOEkiseJfxlGlIAQHW3tz7dtrC07ucWZptLHytRdiMsZOMxN4+F
/j35oawRBS+dHR36kIlfFBaKOWrUsNJUK2PLdESEF8sMyIb1VWp+jnICzXy2MYLd7UEtrg2pItqW
EMSD0exybWArd92wEy0npk1wp8dtTrBTIg9Gi8Hmtqk/5YN5sAMC/j9bM/+VkJ3KS6mznF41f2k+
Uu+V/qRaw1OW5OBrtBPabt90V4aWVjzSsrsdWtnpDXl/+3csrqNOMsGE55dmkOnvZ+e39SsB2YeB
nYIMbokQgqL9iEqatOlFSn6MaK+u3OVrBie/fmYwDEtYlrSRjfNlVGI7U78Fol0cb4/qT5hzNbto
vE0Mp+wdcYYkSqHRisIgspyqMbo7+jbexlyWYMPo46c2irOdWEXDtix07YvuxspdnIy0KY5xvmnp
TXACH42HMTDboz8mzUHNi3JfKU270VKr21hgPvdd5LvbrC3kRy6XDEEOy18ZxNINN8H8dLLxMEjN
o8WwFiD8GA3XiZTwoOhHTTtqIvrIdGPE7fb2hC2tyrmt6SSerYrUBQU9ARaomczIP5lS7B6bwfN/
mn5Wb/K2WBM3XXJQBklm5JIoQwFxubQnZK0U0iXuOn23l77ma736i58nE8NLH8gBDPCXn9eEPE6z
CoCOGT3ojhQ5t2drqewrA1KjT4vohUr9zFGYVS+1eaK6jhB4w6sOYerjYJghfXQGBAql/60dXf1J
GDTDMY3U/D4IouhBaC21JyMJjZWgbHG0KPDJINFRNNRnm7323BTxM9L2ir8VtU0krGyOJTdMsE9P
mjqxsc0z6SNEdLVW+CQehexr4XZvaZ7u6qy3Kxqi7TLJfwfuGrB+0Sa1ZcSKqThdAdCNVk7rvGZD
dsIjJLSN+k9eJBuh5V34rRD9lQz+kuM3psYOonnIAufv25wqh2e4HDVldEb5R0iigO6klWlcXKYz
IzOPL2a6EFSa6Toi9LGZn9hrOfslAybQJN0iKzSBrS53fRp2tdIExGLDTlLuzGxlktY+P/39zEc0
UpMTE3Go/F75Db/vCxW17e2DtbQO5yOY/n5mouggo0w8TAzSi6Xde91BbVbO7tooZhfeHzpI6Icp
1jyL7Wvpr3x+bQSz681rlCA0DA/HJor3XuV+HVPx2UDy6P9vomb+2nfTShs8zATpwVW2brOBd+wv
TOBRqNBIIP/m5RmrQmzQaw3LGcytKRxbkxraSiywuBZnJmajSOmirKsKEz6vIAWUzMoQlm41Sktc
MMiDw489c9NJpId937Y4EfHgemT/9+X4tYhXUMuLVqCdoV8S3A2R1OWmVcLESg2x4DJoNv5LotrV
a1KvhYvTT50HNKAn/zMyu9EafGELLtB1yjR99tXcLiLlqe37V2Ln2i5MYvxmkjoZ+63XVJs4X5Nq
WIpGzn7A/JLpp0RqXfIDkpSkj1c89Kn22KXKa+z1KHNpf1FXh7QCvZiJIJZxz1xBGFV9NMkeO3Vg
0wUvjBtFWNkei9tPQcEOQ2T/rOnvZ94msmjYyDye5qVv7GONDiT0224foqVrjG5BEkRcL8CIZjtw
lAPAFLzQnBKGXTISofKFuq68F41auveaqD6SLUS4rKDh9rblaUNcbRh4BCBEQHGdvOrl4BTUkxPf
xM+lbfhO1e2khso27+kXi7KdhZD4RjBG5AzCFc+0eBpQ3UGvfNKDncvmVrUyKkYzUtmH0eQYC8hT
VsTVhx75xg3J8nJ/e5yL9mi9g/sfQDy15MtxSjWxWBiQhguUz17w27eeY+9zmX+5bWVp96MsSxWE
CIFO8NnxMwhX47iTTQfU204i9OkgXcy+hAUJf2kFyrxia56JaEm/h0KokJZuvsfel062czJFPgoe
xb+3R7V0AM5GNd+dsid2etthqZW3krkpV5zW2ufly6WJulIXap71Tmh+64r3D/eUkhSy/rQRcEMR
Ic78rgBDj0wLNhmbyPYiu+12fzM7U5vC//3+bM3bWlBGWeD7UvruotoShGvFr6Vg4X8jIB10OUGe
ZHpdl5umo2fPin7Q3J3o3t0exGLC9tzGzA+UvaHwjpxyKKJ3l0XSVkbzj2fTlyoTPplW9yCpyScp
avVtVsvvYrpGnjDN0twPndufbYKyUii7cnM6LdoNsfklGQ9Wadht+5wXvu13p274eXvI17SS08Yg
Iz8JnAD/EWdxsIs3COo0Nh1BLIL2kKNYQbp3DD41pav+tHh2vkhhS3I4D1z/qTaG8VCVbki9JGps
L/ff26GLjrQAFC86eexdm4eoLvtuv/Vj/5/MS7SDkOklmZqu/3gsQY1Vg5QXWmNujNmehsBW1QdX
5dnYkfBKnncZ/zPW8HcLB5PC8dSTMbUsX+XVxCFUpNaXDKdDPPPdjL/eXoCFbU1WnlqkxVA4PbMY
eCz1ASoWqoW5l79qQfBt0MQKnYbkeNvOwjAu1nn6+9n9XVYZPXhjaDpac9/lduOuXC2Ljphm9and
EsD/HNfVFlZZeIY3fb/YU5s8dC7KYdlBTbIttFYrocLiaM6szZaeJzQQjzYynSi5D6M7eKz+Yrbg
w5j09yaSs2nVzmbLz5RCauPUdApLuXPL6kurmD9um1i6i3l4/mdi+vuZiUoeyrIwAtNR3dwW4x8k
tjaq+1D3n2/bWdhgskXehUY7fVKFmnlmrwkzX4MX06FYHG5iXRMOyEn08PkK8Yr/XNwDNBJYk0AC
/85mLVS4BigcmY6cV095k+xJhty3sf9pHOK7tv8wy9TkukxxynnrtHvOn/CeICixj5Ymmd67Mjyu
PiMm13fljUkPTNSPEP/MqWw0oRS1oC6JR5sh+jVQrt1kRmLFdi92wkGqLfl+pAwyAjBmAxb0tx7T
CJyJXYTSYPtVLsCqGosrEc/ieoIGprFU46dps4McC1mltzoV5VFW0Q7r94j9lsKn25tm8XxZkxAJ
3QQTjf3l5hQML6zCKrYcA5bw5zpf00FZ+D43+ASSIW1Fm+xsUyZq3RZiSTAlfg3B/KwxDSxd5BBb
mRT3KRpMopOXvz/PUrmSRourQepftND/qcCsp8fh1gyEz34MsNlIqp1stJ+KVHnMxjUqhaWCN9At
bYKZ0OxMB/rlD5BbNKvyTAeeoZu2oTwpKGJU9WuUTLDndo/u5cZPjY1onG4v3IJXubA7iyBGlFVz
ITaxawzfrWx4zyXzCL/vCBNnuNadumiMuoFE09LEJzMLyeh96LPBAINSq7V+54cDXJn+6G5Vo3uz
+lBfcS/y5NVnBxI0H2SsiPECh5+3KnmF3BiNkeDK6K/+rGm+9xLLjfTJSBTpdzBaMBZAtvhPXSjS
dsxkubRFopsniuJMe1tJ5V3eBOaTGSBDHaK5dVf4YrPJhaqz81JtUAcRe7suI2PjV2X36GujdOrV
0oPxq642huVaKEnz9CU3HXNFB9Lu9uItHG00eUVSx5Ou3hUrgqWMHmrP3GpBu23QvxKzXWR8/DrA
Bj3jQNcBJ81PRkYs6BYm14HZGBvP6vdJ8aJV5sr9uXATTOrCdEZMwIsr4txSdJuuKIg2lLG0O189
up76TAvn3o8CwZYMYSW6WTzwU4ceeH/SH1ed2KMZqJXsNVP1U/jaBsqrHuQPfZSchlGu7DjxuY9c
WyyFXRCqn2LrwxxRRM7n9mcBSZS6f1TuuIvq5r6NvIdaW2O5WjpttB8S6oIlMq44/juvHkuk4OhC
rlL5XrDk8rXPGvNQ6JF5p/i9ujKnSz6a+Iea+NQpegU5D+S2VSWfpJIkPmvAQENvrWS9ZmE2aXHe
qkLBHe8o/V7Wd2s35eLnJ5lwAGSQBM5vSr9HVSj1M9ADwGeFobF/3z6uS2VpVgJNMggMSI3N026D
IJRZZ/YgrdKD7t03v42UF+IOnfBy2HXf3WGXZ5vY2Ar/3jY83Y5zPyhPUl10tnDC5oGJjNxsnRU8
E2PxOXHfZO2z2mZwQMAWnr134/dmbetNC3FlEPXGiVljqhHOrlMUmjOxT4g50jDZU3J4lIXkPkuQ
e1CQNbLryNV2Ariq28NcWj+QbP9Znf5+FiFbZeonFRQXTp9In5OheW9yise3bSxOJTzl6MlTA7rK
eqeoAQYJnSqOiqxg5HZ2kIS2MP6b1KdG/dRU4Xbof9w2ueTlEQmBmoYG7+vepM4IWqPwNTxw+qBG
B728i+O/uEjOTMyzYkVddTQKi6bjheF3q5FeS9Eabd81Vgo4S26e6IbaMQcMSdvp72crpCWBmkeg
u50uyH8oWn6XtmgtGor+SwqB07m5Kh5uT97iTkR0gbAK10Ta9NJiThKD7d+S7zPcnr7yetharhns
FD9MNmJdizuPwGs7qG6xMqdLY6W6Sup00rbQ5n14bly4g9yr/skd70p50/vbWjuU0Z0RrwT4S9ue
VnNSp4zvukNqbGsRXcDSP8nmplMeVO3j+DACjIkcjeYL1FRmhzk1taqMh8A/qdmDEG8tfeVILdxT
EOMhwADl0pRSmoW+0C8oXksuwGnb/uC1ot1L2i5FmW2NW3bREI6djINikM2e7YXpsSkVbac7bo5Q
uRTeif14B9AyXqu0LqwITQqES7SrgV+dz1igFaqYibXmNKFu57VtDWuN/9NPnTlYyoYGDxYZ2B68
f5fbugSi242hrDmq1jmFEn3uhPJzHX+YMwguBjwqJZxJfvIqrdGrUVOPkFw4YfcwobaTj3vsKTCB
HkOewOlznGlQSAm49EBzWgWV3UNWv3749F98f7Z1Qy/KZW3k+2K3y74mVbSrynBnmiU05o1tVh8/
iQb01WBiJiXtK6WMWtajEbZs1VGpiPK2X/Fl14pcLAe1NPpswOxdx+ICOkV57nWqI42J+Ny7o/Wv
mcaVXatFe+9luBij08tHM+VJoCSpSNFXsg4Z2dmD2Zjc+GgYHgpL7x+tbpXabmlLksmhOYc2oIko
5HJLAuorxNGoVQedglfCtKPmZdnWENw1ZpUFx0q5eeqhxSXR5zw7xkkshrmrp6qjRK2NEVujMbTk
CSQFiAiE29tbaMlpwKXLUabgBoxv5p3G2BryZEhURxYctHe2CnSrpvpllP9iq2rUQ4BrUVC8Ug03
zbRSPb/QHNl69Y3ElsWnUfwSqY+Z8NCsBYRLa0UyiL0Kgex1j3juR5leWLHmaF7XooEHD4IWNPpW
L4y/aEYmH/Y/U7MEg+lC8gbvPi6kf1XzT5a+FpEtbgdo9P5Uga9jCpJ9rdmVHLoOgcSdag4BktLi
cBcaiCG1LXp1U1fIylFcNIq4Fg9WWNuuOrf0JG7MnlSSQ8px68beLiKMV81HZGv88MftHbgQwpCv
JHCHsYJLRZ126HnQRHI0jSpTc1I5/a36+SY10ru2lN5Us/42dOlnt4CJ5bbNpQ3CuxjCRTg4sT6N
/8wmqslDZyXsRjiwN0XiSPJRMdKVo7V0TU4awmx3nkVgSS6NpG6C3HihqfCfPufQoen5CqhqcRQq
TKsgOwjA5ti6hjYhpfcM1cnlrZjtC9kO1tQrFt4D1PP+Z2Lm9UIpKA1E1VSnEWhBSwRbCIxtW/1u
jec2BanoHaz+/fba/NEbnV/+04maSnAEAXOuJNTPqyaxuAZA5tQvY9/694Ef6QdVKtStllNA13Wa
LsZwFDdjq1cPpdlUz2U2yBs/Cn/lRt47EUzOur/PAH7zUHeNQ95V8HckMirIsEfAwH77Ry8dGI4i
+U2Lu+Gq3KNqrVIa3fSb+53AC1A5ojjrU6pcwzYubioyQ3/qStJVyKK2YQp6GH/tFYhFJlSSVF1f
AwMujmYSrKDcw2NvHuDJYiYLRtGozij+M8h4HcOy2+K7XIKil/6CNNCgFYmAFeG3SWPm8pjIMTlM
sfs/pF1Zj5w6E/1FSGDM9gr0MltCT2YmywtKcnNZDTa7+fXfIdJ3b7cbNcpcKQ+RRqLadrmqXHXq
1Ewjff7oOneYPn/7aNZ2DEABvFLQbwaiMuWut2XKEo0gSNJ49toU44dS3+qWWXOi5yKUcDVNweap
tTGNiobMvjdomCICY4kQdpcMLLy9nrVcOjoawK4P0nITPS3KhpmmVmIsFuDBSZvYQS3L0NS6hzSv
dmNvftNK8yljYkeq7K2fqz9H6IBDRIdPAJMncH3KSvnMNGNsdMiuuyZsmqndAaYBO0qNcW+VUmw4
hzUTh3Qppqag3QXGWjk8btGuK/nsoBxv+H1iHkZJ0MkxHW7v6ZqO4FJ5vzP34JJe/n7mD7K6Mo3W
bp3IFlGsPZWnd3weLbBLoh6jutRGiUmYTlqCgTCi8iDCaovee61jARCxf7+v7JIxt05Bc3y/ZFZp
+bTJWSRmaX90cwPjwwFVMA9C0/s6sHT6pY31HM9cFvujk2qB0Fl5KAlL904BtECBdt2Q6uPwxW6a
/CT7CaWZOi7ua1l7x0Qgd2hi9O/Xuky38CbLz1QNP0pgxpJ8gpapVbAEs38SCHWj3mNBMZt+U544
2CsnN7mnaMC7fShrl3YZW4jHDMBf19BLkuugrpRAGtRH6r3Jh6w8EfN4W8iK/qIghOc4klvwZ2pG
CGSMhsEJygus/FRWo08GHM8WbG5LiHIp9aTohzLHo4ik7EDngxxQxvA2VrJyRYCuhvIiKkSBUkWx
MbtySctRQvT04RVjC0KrTLfGlmzIUPN0cYJe8WZGtW6q4k9JJx/dYn69fSArp45lAACwYN1BhKTs
lZ1ZSU8b7FWZvpLqrcMI4uot23jsrK4DDNLLAAtEZmpWTrObPgfRB9Yx+ARzkjaoltY+j3coXssA
ygCfqTiABHW52R0aO5KTX8mwtjfiypWgD1RE/35fedMIox45Mhd2NPB6XznsYWjH56li4WCiMcWd
v6O/4StaUjfELluvXn+oFt6+eEyDrWT5WWdGmCQt8bJUuFE77lgV6nfsiyb8sQ3ieCP8X1ECRBr/
SFL1DAhJNzXK1o08oZ3S2P4UW/yYgJYgJ1uAsi1Rylk5ZqylBeNo22c1uButcHa5n81IrMsftzV7
RSsuFqWcmlFhrk+dw3pKK8w4BhlvxFGrK8FrGvEg3tVX1VhZDQKd9DBlfW7dC1B/6s6u76ynKdHe
owhnkpZfcqYIE7qy9Wkxmm33vaoMf/B+unQKwWDmm+1f+VZ1YHXjzsQp3tON0zqrKCB/pU380lke
DBu2c8VAY3Tmv1unGB1Lj5n0JIxOXRylvSfj53IrBthahHJ5klzmDZ44cDQjpl//oHQjQtpYggrN
hkcYnDTFJnHvdbK+6Rn1nXILxrbWG3e+USpMhInGbVoJVg2znfB446+Uzl9yt3kcauMThnl/oq74
xWPtYFrZjoLFsCZbY0XWF7rUNMCJeM2QVo4JRtyRyQEA0fuQC+eQeMlXPuobt2lLzHKeZzqeFKlJ
0T4LrAjmlhQe+UkND0VfsnGVVsVQ5N0W4IF5xTtseBMnrtY7UZZ8rrNvPPm7zDaywqt2ATiSBWpg
eCigXK4kT53KTgcgHVPtyQLvvm2hAS5/IeXLbfu2hmlA1vlfQcotKnjfjZiV5ESxbELRToHrxkE7
fBRa5hP5OWGnrnf8tq7u5B/P54CvRbygIzuFmhfKbZdrtFOj6HkGcGIVP83sLqNBvsXeunqBz0Qo
CoHpsHZWdxDRNr41HFLx50EDloB08oJ5hGIrjsgsQcydJIhJstj5yvPhMzG36KfXTwgxySJlGZ2i
bJPVptwwS2JHif41STBLT+OiC9oKpGl21oLOA/NWHfmR1drdMHf7CWwJt3VkVRcRcGN9SxihDoEo
SYbnhZU7US98YYX2lxKAg3ojelgJj/A4+VeIspMx1ytHoxAyYsgJumYH/qPTaPW57pzxWfP0/ns1
J+Mul20H3H88bzzBV8sksE8L0QAmIFwBUUoAskjOuBMZk32f1sUBHSZhhzY+gzQvaGs+yFT+5En+
lzm1d6A6OeXlcO+yAezZwz3rtyYEr73a0LyGLjngYpZ+28u7MY7J3A91bEez1id+nnbDY1JnLNLz
Vj63qUcPCeFbSZ1VocDiLNM+YBlVLIsGNl590gsAGsv7zHzAnFgU2ik9zuWG6147bNi0hTMR4LCr
/mWQYlclfoQdEYRXmNvL0exFez+vhud5mPWdJPU+MfpjOr2jaQ4JCbSWoYEf7dlqgT3x3Exv5gQe
ovrW0Z+AENuAktveUW4F3mum51ySEjnmcyxsITUb6PGDGYOBJbx9K9comLAUAFvhINC2r0b2elzO
c9kbduSUnHGfgXYsNGQDPoKs5d/nVLzB5xc+EXq7G1O9vOcYWvE4Wi0/9eMw3HV5Ko8iM3kgNWnv
RGmfbv/CNTd59gPVB4Gd5ppNepyyNPP7rkaepGp9br/DBJ9LUQxHWhiFBqoSFOgZasGhuZW2XV0F
nDwsPNoeMXTn8iaWLdXj1ISzx9yvby2N72O7/hJjnNTtzVq7e7DwwLV7GPNyNUeqBFLS1mxESB5I
/1nLQUwkPzR2/NOoxi9mw7f6IFfV80yeop5O51mdNqHjJJn1MGb1h1i8A0bjYDFIDmOmxTVBJl7Z
HUE9wgYGKcjjsBX70d4VtU+aB3PrHbV6SmeylNfNAMI9aVWwl7xwfbv+bhsiIFvh+pojxAwIXDVk
1JFeV1SNFi564TMkNDV+V8epP1XNUeSabw5bTQ6rywGqEHuHbNoV6zybu1EyawTC2px+cokK8ux8
QjR6uK10G2JUz46pRvkkGogxqIwEzY7I9e9MeyvIXNU1EIL9hhKC6HP5+1lYnlXF1GTgF4+MePqV
lPUjKelGm9bq9TkTsaz0TIToKrSJikUEkkNW4BY7TXtspoBvldxXdACHj4o7wBTwX54CR8cU2GlE
acyO7BxzZnH27R4lY0Ffb5/MynogZkH123CPVyj0zACHdcsx5pGN+h2yB9QHx9uTIfu9mXZHc+Yb
ILs1b7IoNWZnggMJY07UDUwLvdfcejGj5JmSzzz9mTza5RwKx06fYz1J77syRbeV14OImBkRY8U+
tnOw/tFS/94XOrtDl9NW8nJFQ1Hjhc4gmYwNVzvCSdMLjoHZiBTsBy3+OmkYboEK4Ds2G909C3x3
IetQTHyam5h60oHz3EBv3NJOc5j18nWunDecwr2FuuNteSvhD0Ys/1/eFRcSF2495xyGMSkQQoZu
v8w9C3InkGCsyYagme9uC1y5gHhfgdkdLT1AXqnIL4YketY5E2IRJzRbv3r+b59X9m/qCqfSdXze
6r9M97rzns+jcIGxJgCfoPh/ebfdqh4aXcPnmfPg1R/e0+eHvOW/31/u4pntGBEuyTbG98s7YuxF
tr+9O2unje57AD6W4i8o2i4/L4Wl5QhqragtWee3thtmc/sVTY67ahx2FabSGW5hgUlnKzJaM1Xn
ghWz640YWjYRCQwIBt6MRR8MFuZTkp+jG4e3l7imXwCuAEkKWB65cldFNVIb4BYLnv4t10/ehpva
+LzqpkbBqpEIfD7XC4C2bF//c7Qq3lpLoheGD6ZdOSK7Jd0g+9GMqNO4QQtk6cHC0KcNKWvnAfu6
dEEvJHNqvqNLE7w8uGZGhB3KeT+KI2mPMt94SK9KAWwf0OxldLS6FsPtR6McahJxJAYm07lzGcHo
ba0NUczaMs9LdkipLiBxjbYUeEJz8e+Xup0DED2hmZ1ErTQTNAaMGCXjfBZ9/RWT6k2/tL3Eb/Bw
vq1uazcKlVkwH4MoeJlSeymVFTQBynQygTznDwIwTZejY8DMv2NC8hj0Wf3F9JCp70tvi4JnTRMB
tlua0RxAQFQvicazApQkiRnpff+SMu+hmNmGJ17zeEjIYfD3Ml4c6OnLxVXZJMrUTc2oao+YruTH
WtinX29v4NqxLVBTlM494LTUpyN4awAL8GpgnBJkFXxjZD+ZB0o5UtnV3wSTs44lyD3DuMbwlNuS
V1cHVw59gd+7Kt2CA84yuY47YLTT8I27zfTmcrsMORm3JvOuivqNs0I9GszLilcqZ1sSRxM0iov6
KXPZsTDS+7jONzK1qyrxrxg1h48C/tTwtIEYdhBVUPCN4GR9GdAD9OJ4gKMpV8zInbaebHx/bp6E
vO/j767x+o5DwSxXvNPQdACw8KXKuVqVtTVqq9FQN28WHY9eFv8leve/ifkNwTnzszPqXPHY2Cb8
uCnCmqTeXsLjI2mR2hvPgdVN+3dFv3OqZ6JSW+/ntHLNiANnYaVIMWW+Y29Y2mXnVeMHtNz/t+13
3eVMSIv0dabLBMjqzBbExwtUOzKnpjvZ9kWgM8B4RnMTebW2NOTo8CxEazZGtSj2YcboggWeTiOd
7TR6TJOnvNhIqayKABQJEuDQgYm61Afey4xOTAd8eS6/jLH4YJZsZ2Eo2J+rHYDv/4hZPNnZ/tlG
wlKrNmkkNSZeioxmocWY9nWcjX5L1PI0V88K/bzI4MCkoj9BebpPhs5MM02sCKNEqT9kdNi3edYG
wrHK3s+SvH5ks5T7uhJ16LaxHXCuTUGLGZm42BJ456Irjh3Gc+6mxLB6f8TM3EPbT3VAar29dzGs
zc/tbvRnp8/u7VqccrRmf9TzpsBMICs+Jug22utgDg1l3WP2OdpJpG3AvDf2TztzxwTF605/RixS
+t449sGYkuSXxggAqLX+zdJ07Qsei2SnpbJ9bOWEOBj1Q7TnU/QII3duYKiibn6y4sTw8yzNQloN
3V1j1dleH+KtfNWK2QNuHzuKugSAReqbXitIUiQOAIDc2MkQJOe3dWMlisHn0bUAKi4K06eYpAZ0
8cDeTVYk2kc9PdX1Q9scM7bVQry6CgQuGOuLdM7VM7vgAqxciWlFpRlgDhHXN156y01R1A6zghck
MWJ/AG8VFR9EmxdibK2I8Q9O9zqjQz7bCI5XRSD1g0cw4ANXTcky4YxMMbOiLv0hRisAl3VozBtC
Vo4Dlg5dBgApYi1q3FOLbGppB7y8p3uhaYJjS2vQ7QruicJ7h787F6VsWZqkVHhjakWJByKRpwYJ
hi2K5TXDjVwrkIPgTUDXsaJcZe7NeenApdZD97ikjnkdJ5gSZ32sBpfuK2uLHHJFzZbRaijg6eD2
ueIs6WmXtL1GzQiYtu+OI/dAeZ1uX5gVNbgQoWyblyXxMJQmwkbDCKVhPXuTcWyq6e62mLXIcaFK
d0HmhBmOV96nLiat6h0TNMHsrTP4/dzMB5tRAPFTHnYg0PPLYguSv7p9sG1IhlJvoRi8dBSzlpBi
yBDv2+wZE1usfmPvVr7vocr2mwQeTwq12IbZu1bR29yMpI1uSDfzmzjb0OqVC4RXw1K/xSwnD17v
cgn1FPdaPSEgwYT6nwnp9E+9yfiOcY3u6GjYG0/N1RWhkgmQAh5nV6P2xq4dpn5AX5Vj5ruYWKEY
Np4pqws6k7D8gjPnPWrl7I0lJPRp/FxZ3rHX0oemnwOnr7ZC4NXVYKoGuGLwpkV7+KUsT6v7eQmN
I2fwhaPtYsvY31brldsDv/+PBDWIx9g75EgIniUyj78nNuC+08g/uxOs3DsEoS0bwGtE21d9sZjC
NTZlHJvR2PFfWmykvjubqc9IsyVp2RTV9cBU/yNJOSCOXtOZSGic9qXLd/RtmWzgBH0egip6ln+O
iAGH0TLXAOVqVFYXi3umDZhZjb6ZGaEwbbs3mhc7l1VAlbsb7tRZ04Rl0A3QFhgsf0X5QcncdJk9
kqib9NKXOgPAmDIL3ZltH2WdZYVV3eu+187ms5m1/YulT9I3EZB3vt3kkx/bjkASu9PcRy0vsmOe
LSNJMKxpT6xu+lK6kw3i3tZ9NHnT3tmuVr+A6LIIjCTmn3B4xQObYWApeKMDaYr02A0xeFpiydie
xLR6iAsU8XyHg3fHSal9ZE3XfATLU/ngJXEayuI4d/1dgwZMNwndMgQdwCHBbLoJk/e0YErisLLd
hzwR9AlRG7LQjDehDu6b5xQjKINa05sHwx2sk9W6yd8IVN2d5eXtvsnHed9IN9tXQ92ij1IfAz4i
PO1tkQUIgJy/Ze1kvlfnxCe810JK22lnxm65B7Q5e3YKLTmWRlfuukGfNw5uzVpYzoIrQIJQt+ni
Vs70g4o5F2gvQksDgOfPIgmrfBfevlmrItBr4BpItYK5avn7mYg2blKKqVtWZMc7B0M4M3gKlv8c
+PfbctbuFeg+/pGjqLrDmyRF74QVpflryndpu8PAxCIfg2zChFbeIZ2/lWVbs07nIpXdA0jCrGvQ
FETeuAdE0J73ydboz/Xdc3V0rYKCEHmny90TFvJOkzcgitTxMMkEktOpeZzH/KtGt+iZ1y7xQviF
2jD8OWB0l7I0XsthaHMYW3JPml9JxTce5lsCFGdbjszsCg4B+hjG97bc39aA1c8jkY+sJ7ocrjr1
B5tylpDaBJJW/N2bw8e+3iIDWIlQl6GSmOQOTYZGLxpxpsyzYMbkcYPguRofQffNdedYV6+yOWn6
FmhyrfUJwjAzAaygS3uqsl31IDFipWRIlpBuh9D4BTw/e5C/HQC7OBr98DHHdG5qsyQANurl9l7+
DhhVNwXUlW1jhCoyXCrry9S1BSB6iFtNUTRB29CHLnUPBI4xx7D1uS0s3yg42iRd7SuZLNtPveSA
9/rkswS0Dxu/ZlG9q1+Drh/0lYCREQHH5b6TtO/TGR4isov7Bviq2BI+T354ZhfGGCJGjCJM+VOm
/7gtd+2C06UvcIlxlxzcpVitZpYhDEki5j6Q+S7p7tthw0OvKe25CMU88sHgszVOBNxVr91TmW2E
g1ufVzZuRtAnTA+OOe2/mM6XP8+xonL57/4oBtAS3BjQlUsi8mZNXWgnZnj7ALZ+vmL+TNqXUnYQ
wKajrQsfL44Nm7RmYCne6AiTMG/VVZujjbrwqAYsPHADve2PGaOHThqYX6Nr4HJ0u3ewtS+AUbDK
4slkgBvgUqUEc+ammglBGcEK01niuujBUOxu79vaqoDnWKZ0IBMEEp5LKSyBy+Woq0WZUfmN8ey6
T6z6VhQv/02McjyxFPNkSogZDOB4ybPpfJjw0jSSdMMArNld8DUsQ2TQNH/lBkG4XDlpxkmUY+iu
FECU9QamaYG1r55hCWLrcHtha3qHZiM8CNHLhu5PZWFFUjPD49C7iQRjlvsU5u4/SfjdF37mSVij
Ob2UOoms4dPUvQJG/p7vo7wNyjgPJCaKnrkWzRA8mLg5VRdOVvahzfONZP4aNhfOiaC7jIIb6YoC
DfyjbdeL1ohkZlsv8eQlO6eu9ddyasaw5nbxZliOHeqc8pdBk8ldxYkMctLHIWNIjjZp1rxWQvee
wO6Yvd7egDWVQWIPXWl4mSJ2UjagmQczGfPZiFKzOGQec0Od9E8kbiY/5+yhazaLrmtKA2cJB4Wu
IXpVbUdKuJDAlkJp0DK07/rj7QWtfn6ZVgN+SIyrU/vsXAZmBK1J4QMrAP+dH2mxZQvXtgzMqfj9
NtL/V5MQmON1NHNiEmlTlNffjMQNOGDdM73vx3cwa6Nn8F9Z5NJCSea03NYTrCYNMKPlWLJiY7/W
46czEUpFphmrSQK8TqLGnRmyonX9pAkSY+8sAvYwqe+trqqOdS454B/oIjfM+h1c0qAo/yd+VyES
ADHnEoUBKyp0AyPSst1YbdjgRY/V0Ag3EMPP8PIGUmo51DNDQgzc89qc8QjBEFVaPy/IZoxWvq17
v8O9KynAu6PGDv4oJBovpbSTI0rmgrfAGCv7Y1c5oz+BCMDyiTb33LfG/mcy8Oo4x/rsM2knQTbm
94X1NJoUXOBjSePAFsz6kHgaODnJENMAqapG+LU0chhBZn5sUYPegdUSNZ5MtrsCLBOdHxvIXsBY
2D+l7qR3czrAZ0pZZHs52fYXroNbN2GeDCwq691gCvLMh3zwE8Kb0Xfq+IMH2817HiTJQesOpaP3
v1LJ8xOZs7+I1SRvaWVUO2uYqqDmZu27pSwfYO4Kf5zrcU+mefA9XIujHuflj9v7unan0Wa8ML0B
34dA/3JbzbJ3upoXdpR39653j2zI7e+vKQe6J8hSoUbBQ/1+PhjjVFG872M8VppWA4jUvssxRv62
mNVlnIlZ/n6mg6VRm11mQQd1EfQ0HPjGy25rGYotn0lTJBXB9y3yiHkIFjn1W4SniwJfKrgB3AMa
O+DG0AundgwZ2tSNZQmqkdJMnDuvB04lBapTzmAOKDt3esimsQ8bPlq723t3vTYIBhEICCaWXmCV
yLy0JtcAmbIF+hE8azA73s53MLq3hVwf0KUQ5YDmkgFBXEJI3hwYCxJ344C2vq8ckJtxZsbL9/W/
h+ZT0X66/fNXeq2W3480M3L1yGeqaRDLLgU2MLdQ0h8OtU6DUWh+3DgI0dvukY3mgUxU98HHjpnu
Q/VDm7dqU9cRNSSjyR2JW2cpUSlmFqQdWp+PNo30ht+ZeDJgRj3bNxX7FItuQyWudxNNa4jbkYJB
8hsFncvrRHQgt2bu0Mimey4+xVst79drufw+ufy+U49TQR0wuKTyEf+QX6zI3svC24e2tQrFtqV0
pma3rILZQfXcb4GDr+/Nsgg4V2QDgKB1lEVMALYCvIlFzJ2P9EdXvaZi49asirAWVisEuYC0KVrN
8t4bBRQrknNi+SWZSrS4yVA308PtrVo9EDCjAlwGtCbeh5cHonE8Yyxg5yIPrKnPZmll+2GM8+9z
kiQvopnfQdaFuBjIUIxkh46pUQmGCEwdkw3safxiPZnj19vLWT35s88r+mtanT64Ez5vGL7xQLYq
0aufRxwCkMOS5nOVWITO0qstWlsRIPi0OeZbnUXr30f/FibiumAWVRSX2BVHhQhOU97XGnCSya93
bA8Yo////UX+mbdsiax0rcP3LXSVP3n1Ro1xVWvPPq8oU6d3ZGwWnz98dqVv6Ydyi0BoTQLIDWGc
kJZG+KLYQgRnbTzPuHrcvePGweTFoed8406sncK5EOWU81haiWVCiF09iKCYNlJXq2tYCKaXwd/g
2lU+jzpQnLo2tyLT/Ujqx5YEku7+/JwXBAvIkVHChqzLc9ZbDj7U0bXw/rhDTFu/ZwXLrADMeUfW
XoXixCBCAuiV25FehTJ7zeoP8/SOuG6hKICVXRrB1eo4RidY0qAITzEFatjTzm1249jUx9v7tGb9
EPgsgGXQgF5hF/CGZ3C8HjjLEgwM0Gj6BBa8g570j8Dbhu+QBewckmPIbiPfd3km5iQx3Q/oukgb
3CYAtzC7z4y4OczlAIwYMVPzdFvgtRoDCo3xAEiTEoz5o8pdGbMC0z/mzoy69i5zj1tO9lqNF6T1
ol9Y0jWLFCj6U8rSmkaTOQaY7BDmibH35q3KzZLvUqPjMzFqd1XGdJBWzhwRg1Z2zkFYMYvM0aje
prQiUZKRAqi5ssvu5ppLMOFP6es7thGleR2jeABRVgfwtUxLwfMFIECMPE41BVUrNzRj9aDOJCjx
xKANKTJGjhmlLzI7luTuvy1AcSpx9/8F5HPuTzwoqy0a6UWTrs7obAHLAs/cSs0BSdZnGxAgkgal
2BstHtNH+h0Tov/YLEDpEBS5C0/dEqVeSuKyLtJqwFvJ8n64d6nx7fZWreQV8X0kYZCVB93sdSGP
oSj9m9E2Ji999wbmUvTVg37TtxMWMCnRjzX7Gcr5OUq7g7Hv7dT/kP95hha/4je+GxRACxPH5SqZ
tKRoUpRe558VRXD5fHuVa/qGtiPU3cEkgjZcZRMTT2Qs7isrmvRIyz8bfw7OQXVhaVgAsA1OTvU+
xdg6eQvnEY3Iu4IoZEOfF/+oaBtIY4B3ttwlRlK5CmthYXCqg+mlGTI7pfljPmrf0F3jlxQjsYat
/P+KmQMRNXqS8fJCnkR1RFpTWSUphAci0Djk8aFy+X6MtT/Xa2wV6guLP0VoozgHXXIKwi8MZzBB
AIqywvjn2UBwqgDaCHMNahU8JC9VSqSGyftaYycm3n5K8XJbo1Y2aUGCLngfQkCaqYQ0HaCGZlHJ
6mSiY2QIK/ObN2yIWFHaCxGLnzi3MYzliTVChLXX4AGaDbaPFRMG8PwCJYTm4nWiHIDbVeBEd3t2
crPhDhMrAmpEICpEej/Q5/3t3dqSpdj7csow/lIf2ElLdxnBcgLtu4Mhl+an23LWchcXi1IsvwGi
XM3oOnbq65+4Un6LXlZTPGUyubfR/ZKUwJkNki/wJr8dvC1K7ZUjQ7c6Ls2SZERnlGrGJgkYf9Ky
k2N95L7TbxzZ+vLOvq9o3URzVvOuYSdd7K34lbiPlgA10nGZldeld5zurOyJJhuPnNVVocfjdw0V
UYGiiHicABGGroRTOt7znSM2Pr+qHAuMlgDThkfmctXO9NwzMrMnecVOufY02DMqFC95jzZ8jNub
kj9GAKDTAo9wYAxBSAoO90tZTW0InpQgdGJToPe6b6X9hl1bMQzwosgnIfwEZF/FVTcNoK/Z5OIi
gaXI6J4apEw0+vW2nq8JwbN4KQ8s45CosoxSb4YRs7fKUzoEuREUWThvubQtEYtSnJ0Kz6xG5iB9
PYEBNMzHV8x8aFCCuL2O69cI5j2crUM5+kLoFRMM64jL0HJ9ADOtdo/g+raUNQU7l7L8irOlCJdN
RSxpiaG+fVAXf7WTh5LFzyw/2O7Gwaze0HNZigXQpSe4lkGWOwu0u+g7DUhJzGjx5cB/pb3cd27/
nSQiTDwZaSXaVP7bWhUL4YDfxqO5XZ5kmwUF0jVN98ibQyKONN8w6quHR6nruMt8B9SpLre1zNCj
SUYc3kQB5DQ/NE4wGnvL3hCzZn3ARf1/MWrsxlDwMFAhgCKmxPdy4Xdko7a+quoWgmDQt/6uk14u
JCNaylJBsGfTtw7cOdL9Qba6q1c360zG8vczHTSZ1xUdULKnKg0zJ8hRUgOt1paDWFmJo2PqDJ5t
ADBe9c2arahBC16WpwF4QgdTaKv5xUv/OBeCEPpMiGIZwNii62iPLdGQ9KHI/prIfb0FrF8pJ1/K
UAxDhYwmgAwIR3h3sJ1H3fMRZ7XGPgWM13twna/tFtXx2s3FsgDBw9hvsCyorFhNaVZNITj0DJVQ
kDjU8X2XPFQoUvb2D9v52ulHTQ/1dHf7wi63RIntL8QqoVFearkTJxDbAv40Q8NRCp0CIv2x33UE
jW1b4f2KJuIpgch1eb7Cgyi+o7C8wkCevTiRMoSNAPQ6nwN7a8LmypPlQoqiJJ3LszaWdnFC/p7I
O4feteP3xuNhBq6gdv5xexNX9R5lXR18aqDHUIs4g2M3os614lSRvw391ag/jPVG5LAlQjmnaqyN
0qohom72ffYzZzt9a17dqiqcrUI5GWB1WlY6uFh4chyN6hvN3zwMx+DDX1b1uczvq3gj8tpak3JI
k3QHNGjm5UmvnR3n39v2rtLHDY+0KgTjtoCiWUo7KuODZgyDjN0J1tV6qOLDgNJh5bxnIWcylIWw
sm2Lrp9hXcsAnTddHWKG05+rGJ6qeF2A2wMLUbxdZRSZCxBGcZrS57ICV82n8c/x50jIIjmBzigk
gq+At6C7Ipjr1RcnTwOBwx0Rx3r4GE9bSPplM1SLA8QRkiFIky6Nx5euSCuSARiXoThZQyCGI9Of
37FTZ99XXF3h8aWVbPn+9HlIv2r1L7fbQNqu6dT5EpQoKyNstMZcFnithnn/gWXhO/j1cRhnq1AC
KbvFeIiajcVpbneJZ/hmcddlW7Z4ZR1I9S+TgpB0v64NmrY0GNAk4lS5oNCSesjdB0G2AAlrUlB2
cRfCDoDLVc/G7N5OYqsVJ6O7F8aRijuZblzAFaeCAO03ssK0kaNSTNegxRzjCNoGqjuEJj0WaKFp
sr9SebitW6tyPFRSAdNfYFjKwafaKKa6QgsA9Rq/k57vZj3GXki/1b7clrS2aZgWByAE+MdcTFm8
vCWoq7I87vXmJKoi5Pn3DLD7riIbxnEt0AHj679ilI0TU0XctBuxIIOHaZ6jdbkGUc0QJOaukP2R
pa4/CtOX4vN/W59iMmWjjbPU5uZUzkUw2h8YJX61lYhf3UQQxYGdDF75auCSI6zErmccVzNM90M2
HubpNW7+PB7FOxu1uWWEJ7hcFMtMu4671O6aU/2m68i6nGJ0Pt3erBWTickOyOsuaQOEF4raATdi
epMD9R4LeedZZYi2t434YkuEYm8QLZl95kGEwUDZnUx/EWDvbq9i5TRQ9fNQCocLA+hU0bU5Iz1z
eSpOMi+PTcs+ECn21N1KF/1ORysO5kKOolplSYA2xIvqVJaFvAfQ/K9mcEC6VjPzsXAy4w5gFRIA
xebspDXGfhE77lNHnV/moFsnkejWkafj8DonIMrMtQpzAwXNd6Pt/NJ43mNKDAYRNDofHujMyruG
Jr/yHkm9mWovthA0aM28CtrJfcuGATbVoZ9mPTcPmnC8I/e0+GWudfLkJmn5Ro0qC+zWI/5oSTS4
SJIFZg8OG0fEsW80eoYES+8FlTfXx9Sumr1IqxH0WC49SiZmdBpaU4DAIDkSm5shigw1xgpk6Uud
F+3dzIgepKNB3zxadjtwfDgvwCG2eNTo/edBVH0Q23a/S9LGw189/WMKZusH1+AgIHeN5LOnJza6
FOVY+BRtVgBXL/9Nclru6myX1vcYOVbco5/GAseU139salrdF6UAuwbGG/mTkyPJNRHt0OtWuzMb
rQ9kRUDwVwqQzvTU3d3WsRUDjRvouShZoXQAKsVLs2mIbqq5SOuTU38dio/tPPkCr6atUHlLjGKd
Jw6+5IIl9eKdGfPT4ikF2L3e317M7zyaqsl4xiBWAlJxmSF9uRqZJokGLalPjM7OMaYFZvqhbB1U
osp9y5y0w2xlWkhEBXDuIDLfJRPzp8w27ju76U55x7Kj2fXZI8NklaBP9flhsrtiN2PkxXPHzDyY
uEmDTOrAO5p9E5KkK4PabafXqbO8Q5WNs0+EwEkK/p132a+hr/LDOHn9TtPBm5gINwkazxKhbmFq
HZeoBqNK5PolI1Vg4MnkG2Q80biTflU1rt+yId1ISy+7oO7SuV1Z7M5ZbsNOqnzG/Hdx+h9p37Uc
OY5t+ysn+p1z6c2JM/NAk1Ym5Ut6QaiqVCBBEgQJgO7r78o6PdMqKkN5q+/DTExPtnInCbex9zIt
e+M0YxBvMSE9K4ZtHp3LmE7cK1FY/WlZid34AziRBtIyW0bEjQ0UiT/dtMaTgyYvRB+2LLqwfl/Y
ChLgABRAUsQ5oe0mIncu0PBrbliHTNMqrpg6pwB0YuNHCEAyIAaGjPMD8G2uYDoYlOJmaOce1FZm
rBRnYXpmKp8YI1xejsIbAdbm8gRjXdEUAII3N92W0Qu8qv+/r1+cXpPMqRgLA1/vvV5E/Ovn335q
taOtglYkUNXHS8uvEywvLEObGprdVCpY0ARNHUPstosbYlygBnnmVZ2azjD0A70e2ijIHBbT2cUR
UxhDjmgNQ0VmU3Y0ViayCpYY6lzH6HQwyNyhrxsAJrg4k92CO7LqKnHDW7jTP3hI/mkEAkXbxTI8
64Jy7HMvVyowtf+JtjiZjXCkoeEj2gA+fE7mmBqpCp/D9ob6d239TE0Z9/Xr56N3asmCfXe8fxwH
b1mcsfIBygND1Ny4HA4//bbTdUxcI1HjphjXtd8ln8c7lea8O4KW+eBE7GC2JsJv5EwzY7oYCVAa
58jJZ4IsYRmKdkobI4Lk0ty7lG0Hw7psyXyWDLIcMYAh4E4IG3nc4JC6LaY+IBueKd1IQFW0S/tI
JVypdYfy8efv7MM0PIaB3QFuvJDk+JBDowxEQrcs4FHoi7jU1yFM66NdN6ErHNx/HurDYkYoYGHR
94cDMPaiRboe+GicEzhPH6DLQYECK7c8N2LWR9u8OicI9GHqHWM5cF1EURp55vL8xv+fi6LleCww
qEU61Bmt0Q9e9TAELc6cgse188va+hkLkxx0P5jZLetck8/a3qVlewjVg9lypAd/Y4wgW/yfAIvF
O+cQZ5kJaw+jNNKw31vs2QWtCrZFzvrzITo1G95HWuyAyHwbk5h4bd5dOaQCl9FmRfR2Hs9MhZNx
AGeBuS1ucNggft3XW9JPNZ3y9kCdDg3swdwUFQGzmR9m195Hc34m3smpF0BFAtkcFG6X54jh55XZ
9Hiu3PnGzW+W2cRKf7Xot89f34dZh/vuEWJpA4iIQt7yRG8VOA2ga1eH2QovAtiMQUoEioV3A9Hr
vDL2zAnPbHmAzSxnH2IGR21ltOJg4bvEUcM6YZoFnu9gs9FaWZ1vJY1EIabxA0hy9tTPjIrTJNeE
b8kUIMecuuYprEm/H9jAUgPqQjuoqxQrt6Zz2rsFiASlKxMnqtgKd1GVdGaPT6MeInE8SF1ZPZV0
gFhC7hswNgt7CO4ZDgD7zL7rRUAzOUsVh6Qbst4d2l3lo88wKmjT63Gy1pPf+/Gscn4xzYaR2UWh
rxSrg+fKrIyMQYdsUgq+y5joolxJq8J9SMG3864ZL6yhvO2aYPuUZ3Pub8OgTapbY2tUw41v2Nui
t6sMCulzJuYeAoHWsSowgIqjba9OClOg0YKlDWMX/N5xpCwthoIkYQVNwlGCPMHEZMa2XVlJXjcy
DozQWbOpnpJ+Hh4cw1Cp0Tp+WkdSrGQ/azwRuPKF6rykBd5mbTN6X/LZXxXGHCaNkhCv0GRITIu+
BaqC4dzEq8xoFOrItWMkNfSjIIpHupXRA7Bij/jA0wZLZT418eR0TiwEMoIR9umbxozemsLncVtP
7soZBRpjoZtvBwYLmY4SF/Yfjh23REPTsbImGFRX3cp0pzzO7cJORg9NNLMH6tdoCy8OOZxthJ5J
7Hh4QuY3dlL6VZVy/OQvXuDlO13DY7zTkV4VsAi+RnkkpzEJ5yfTLFgO425/XMtIdeiI+P0+glcT
lpbvxIzN7oZNnczQd4MIclOx4iBb59s0euZzqDy1bRlEY/IBNfvRcs5JzP/E+/6yJcNs0sK2DzIR
VgbQ4b/uLzOpBOlBUTrksrvwxjaG3OqN6J+l51/AgCRmjXEjfGcfsCsRQI66Xiuibqd2bZrQuRiq
rC6cuPYZZgC5rLsoZRIXQEip8hwal6KI56lMB0bj0jfjcHzW9ffBMuPBHZMZ2wvfiZ5mGsbgyA1o
eUUHDxtcFbvknrZ9RtprO4dpq1wXuDEJ17u1Rrn5fCv6sMMe3wB6FijB+SjMmot7Mp+qopvZyA9S
fHeUSuqeZ2T+SvMr4yz99kNKtIi1OJ8CBfdQKxj4AWByG9gauKYX029T7RdBFkdTbrgghjYIIr2n
oLqTwfPnL+z4Iz9MmXcv7HiEvLvLmsoqsM3h+1G/inXxGp07884FOI7YuwB+Xktigyh6yLEpzSDL
pp8/wIczbvGCFnPecyEMHvR4gLFDknDbwKusu5femXl1bqwXSVzFocasJ6wsHZBEKBHD+yCVxpl7
35koP4vn796V4PPg1waepWwT2d727SNxz2RtZ17XT1TAuxCO8lBWnBGi/WGFcdlcGDq1zzE2zwVZ
rMIwKBs4mGPMKxIXzsoqrqsu8X9bQOfXkf9Q3q05PNEGzQ+o8XkscZsYQvCfT66PaPFFjMW4t1Gt
vZyZHNxW081K10CdFbssTszQyUJfwngmsCFLFJjw2R4ND6ptOHwbXlUZl/K1LetvVh5+QTH93MZw
jPxh4cIrCPgNG37l1mLec2uKKteXGMg6eKAdVEaHbHSfkV9A6DiJWJ44w5mS/cnpGaHjABwFKurL
9HXSs7AlLflRbU3bK7Blq7cz79v5+FRo0wILYwP7DTjhYrcAMjpU9uiXh2Bqt6Ha23Q10AvUchIO
hGTDV7L74nUPA7uo9d4f9RkR7FObFRS+TNClj4SXZdWoCSHr0Eu7PpDgoJ0i7mF+8/kTnouwGDZd
jihD9DAQqJy0mxP1250bTNj3T7CYsMjzIEgIYjlMA/t0no3YatafP8Gpxf0uwlJcZgwbVSnHrA/U
3uXoI7Q5pNZNJwVN/8zWfmq+vY+0uC7JyelHB71vEIPmrLH9zPVgQmmfA2ycfiCUHALkDoG1ZBsw
M2y93nfqg5artr+h3oaBln9OOP5kFNRVgVSDudMHMVhT1wpii0F1YJClt5vXbrxtzO96uv18dE7O
LyCxYbIGWyOYY/163E4BH1QJePRh/mKwpB//zvTFBoDbHsxTXPcY/t3x4RIq5QzQ5UHTO8avMBnP
BDg15u9T2MUGYLqD1UVEIV2I1kMIVf3M7M5M4JMhoMkFIgCkKT8UZFD9tgnPLX4Y8iRsEmOMG/Nv
zFxYbKBPemw7fqjD1K4IRRAhXaDkaq5vhPPc2We6wKcG+n2IxUYyKnMyyv6Y6xdpif7WOWDtybeE
mYrqMwCOH8o7dTPn2o0oP0BqKR6IiN1IYTP5bXDO8YAFJgSbLaRfPkhjqNbVZWAwfgDaKBPj1vH5
mTP8p976h5PyXYjFkpCa4vTUBT+g9uansvOnbShdN+5spVP0XfO1M/GHgWO9qFkMlxBzrTfeNMjU
Zh20eicWxrOVvwQlj+LZQ3molTlaTxWtkrmwYKXZjkWGeoSfBQNap2NIpjQY4G0Kqz1cHK3gt0nk
i5d2PEXfrcIRvMwC0fmh6TA28lrL30UI/wyAqp6LiytI/ItTJOjLaiyDsD4w71VNEMtttqZdnRmY
kzMYDO8/gyyz3R4dQlC9EWS2Siv2DfBwqNv/rSCwaT46MGEhLvYT3mnkE03OURHt42sTPNzP99vj
33+cXH99/2IZMkIUExI5EW7HlK/HcEXSQe+s58/DnH5Xf4VZDIjpkKHRFI+h66+EXXjRj8+//6Nf
/M8R/0+AcMEY5GUztJME76okzR7kwbR052x22G3dWqk3Vhmku3YlMYPEnscs91EHc5vs8x9xcssB
7uTPsVrml4GjlSYC7N+qvYaRbDyRh8E71xM6+SaBekdvAY0GyK38unYIBQZo8jmHPAWqeyhEON45
Fe6Tz/EuxDEVeLc83aq0sTV3/GCiuDWOOibBDnvcmZl3LspiZgcs75Xo8SDQEUmgFZPA4Qmq0qvP
x+Tc61rMb5tOHrFzgdc1p0hcht92LjvOu3fvajGxI2h7Q8+64Qc+PpVRhdLpLmruy3PmV6eyr3dh
lqIkPKyxs0Og+1CiFDQ2djxTCC/aX0fnb9wg3gda5KzoMhjt4OJ5OodgNIqLdja+fT4kZwbeW5xn
BQEURQo8S2eJrC+RrnZFWrPwTIv7dJi/LpiLQ6ZGmNoecMG0mssZ/OjKvreKm88f5fSw/BXjOPve
rRS/HJRD5pYfetuPmbo0jCCh1QR3hHM4itPz+K9Ix6d9F6lQPhVTjqch8zMzjSc1o6b7+cOcC7FY
9jSIusnQCNFM8xAbnbhVTbD5PMbpQfnrCr4Ye2rOhZwsLHoJT6LvebdS52Q5Tg2JjfoxEH4B6NdL
NSzCR9qUNiZwaa0JlNvt4iriGYU7wudPcjrOUSgIeuBoHS22LxENNPJ5iCdB10TrOlF+D72+C/Hb
KsXYYWzwlv8daLGDta6htCd87GDmRRfIhE/0b+QY7yMs9rBxQiFiaBAh8nZwHqjOGXucGvR337+8
cZPOHGwO5aCDCr6Z9pPT7rv+zLw6voRlGvM+xGLbsgurFmhGYXk0q75GVauNLiT2e20845aZtPr7
56N/aq3Y0BBAc/LoNRYu1sqM3kUfoDd36PsnD9rILn/5PMCpvAyZJUQWYPEEKYnF9Ip6ZRR1VDew
xgFuxlv3+Wvel6mOvnKgaT6PdfLloacL+B+UWUGp+nVvGQZ4uTIPF0o72DOZekVsvNK182rbZ2gA
J9/au0DHz99tYk7BxMBsBAq7GPnROGd/40F8aM8fQQQfoVnozrRz1Pj1AWKlKXFoUokD51+nYEiM
YWPkj5+HO/k4R7s5+KNCmCxY7MnoWZdWwyPUd9Dvow9B9f3z7z85B959/2KSlbUPbwh+zCfRuTIS
pEhjtCrba3FOEfvkAn0XaDHZXA1WaOHhQZpiiht6axo8bs6hDs8FWexjdhHC3zRAkG7qHuClcAUL
o8SCmvjnL+24WX3YCUBxhVYcqrwf5OIInO2s1qlRu5/YqkSbtfluzvWqDRqo8NeJ9Hg2leRM0JOH
wbugi5HKfdZ1dn+sLEfQDazTiabC4annyPTzpzv5EsHbgH8sXBbw37+uoC6KetIfZ7iyrjyJpuC6
0GcW6clnAWUDNT4IKn9AHo6uapQwrfrA0Rgg0UXXqrior8Pw/vNHObl63sVZzIfIZ8iUmqk+CCN5
KsWZF3X620E48SCRBebkYm2adCI6pBrf3loXozvdG+F0JlU+ORbQWPh3iMWgDwVga22ucP//Yud3
nrpg/pmhOBdhsS7Nfmq9WSBCSW9gltfri5CcKcOdDoGnAOgKoi5LHIoOWOE2Rl8f+uiryR4HINbV
098Z6L9CHIfq3a4PZxPgPmHXexisXVm/iv5MsefUigeTxDV9mLMAr7jIKY3crPyQIm+FFeXWl0M8
zVEaWY+T96MZoE105em/c+t7H3KxDFFCNhSzcUMuaHvRqzL1Z4hfhNauG9nD52/v1AAhmwVUCOvx
oyMwbSwFMsaM5KwAtKR9daQTo+f5eZBTqwUELROYJODuPprpOhIO0Q1eYQjEsSn8LQ35uSzjZAx0
xYC3OxpRLzMan2pdVqStDmVsz+uzaLtTXw/viKOxN5oTH+xIVN3buCTlNXS37j19bZ9Z7Ke+/lhx
gZC4BSHSJUasr8MeSH6sE1nF9RjDJ/z3R+D99y82E2MUFasodkOvWoU8Blzo974f/H8YbaLRGsFe
Hcabi0WCLNKSuT+oS4jUxUH4tenPEeOX58YywmJNOAxyjpYY1WU5bExx5UcP3UV5znvCWo4DouCy
BdQ9BsEGMHqR6I9GNEXOUKjLdrCubUFXE6H3lsPXVfla07swZ4cqOlaurZ1hPHrOM+Beeazr8syJ
/6HgePwhLvJ//Bi0keylV0kF92lrDEJ9SdropjajV8WJjsuCuLEu2dq0/e3ouhtoQq2D1vzq5GUe
e7N/zgZyufn9/BloZUPtB78HW/ivm2sooxYQHvwMC/ZaURCte+nmqZqGh1HkgC6VaPuHXp3Hzgzv
ts/n1E+ZtPe5FhbDkSQeAeTqwuR7SVSlkLUG61N3lzOwymvS63oXSA4JnXBKgoKsDd94hHxveCkm
uSPMe+mc/s2l3Xdr1A89BaKpiMidGRYAmNu1eUUs1a069GczMg23Fbyk0gqa+kDqzWlXGNvcm+N8
HFdNMO+caL7CcZYEkqSVLtCnGPla++r4P1TsTtG+nZsmhtPLG4ipF15vsRSEPZaEtFjNwlsXAFr2
JVpPsqUrk5nbyMZRYeq72g7yxAiqr9TS5ZlX9nH6IhlBZgUILbyrwBn/dbgiTWYnnKvuUj7WdOfQ
/0U4/J9v43/Tt+bwv+9e/ut/8M/fIBbZFTRXi3/812XxrWtk80P9z/HP/vOv/fpH/3p5413Bl//K
L3+BL/4zcPqqXn/5h4yrQk03+q2bbt+krtTPb8dPPP6b/68f/tfbz2+5n8TbP//41miujt9Gi4b/
8edH2+///APKmu9m5fH7//zw6rXG3+2njk4Apr5+/KO3V6n++Udo/gNs1iMbBQorcCA/tnyHt+Mn
fvQPG7PXBdQcjG7opGEweNOp/J9/uA4+glTcUZXl3x/JRh8/cqJ/oG0ZHPdQKPuh0mT98e+H/2V8
/hqv/+JIM5uCK4m/Rp6FIf9rER2XrROCswZzAfQQYTS42Jkng5dC+G6+kR2sb+OgmOesIJWxJhqy
Eo7AjSX2K9e4GtWsN6XTDdsAHtaA3LbGBnJzYj90ffW9ErZxXVFZHCxS3vm5NXcJJPvaTLHW2irA
DiDc52t1yVjZ/WjHGQ6QZWeR1OOV+wYbXlnHcJowVqhluUDDTgFU12Te06QeWwjjj85jG07CjBtB
ikMwcl7F0iuYiiPC3S/Ujcg3q42MHYN4rIgL6ZYtvtAg17y2LHiIeDOk3Mwurhu6MS0ZrnRVXQVN
Pg1xozz7SRTMfbOKgq7lkPOVadfN1h6jcduOQVclfm4yWKsF/k2dBw5MJ+w562CU8pQXvdx6hRl+
Cf3hRx+JDjjavhIbEyxBlZYOhQaw1mZ+7wW82pmNc4SRD+03Wdd+2gXAeDljfj3BQy2JXPBJUzrz
DVjKX4vOZiBeijnFBMzB9wONI2gcIEB9tkLmfGE60wRLjD7LC9ScGPWflPFNtsfL0gj1fbi0vxhV
ZEDygPpxKGqV6IG+SKP0ror5EkZ1tPPfBqXMpGXW7UTEiwjYF6Eg7mfY2LP9WsKi2AbtRxdWDJsn
0A9DP5t5S2PujSN827uvQyQAE/fjNgogy8ia6rkoZBDPXWisw7y49ITTZd7cJCWv953fqLugbKdH
F46eZeRlHNI1hM4bv3bwFofMNadN5ZdoZobFLvepu+Ocfh8GlfYsgkSVJl5Sty8WY1k+lWtZhcZF
yxRNjGkQcd7MPKnCN9zrgJzrbrQtm40KvVctYD7QumEM7q4Xm3XtJo5DIpzM06Yc8i8g2z3mnl9U
cWtgGsZ5HW6I6WR+TqyEsXrYAiyGzRrrS2/MHG4dgz8F8dgF85SUM7O/CcjeAdxMItiGAd5b9DeG
AtK9hP8Bs6XeRhDxB81agperirSpOp3Wk9Ud6Y+YEG495Wvi1eG9NKsCfE87iH23vJ3tvIZabI8X
1g7sW5WbfuwNQiVgNRr7qLP1yvBIgFOnK5z94OnbwgdNxpycMAOJol8xQwk7Luu8z7gDy5fOvYMX
7PQFVcVxPQ7jtogAHp8auSKe327R1VOApWCJzbImj5o69ZPybr18IuugU2xNKz+66yuA2KHrEExp
HRbdQeCTTJRDC/eF0nFjow5LjEjfPcxwiGc4mFPX5OCX1la1Ur7Qu45Z1o+A9HTLTJJoM9AbsFjp
tZmbY9qoXCSWKqSMVcluhNmKne02cxIOkfNqBIynhhj3o20BOOzxTSnr24EC8g/C9rQlsvUvI5NQ
SB6KTcWxhQRjB9nDCphypswHNLVBIKpb+eqhi8UqL6lKAMmQukIWRCezjq462DxsvD7YGISkbUSv
ysmgWCW8ycJSRPFYXVe8/iGNvIkd2kJWFbPK68E4gIfsA5tG4BvaFFvOtMUvHS9BZ3sqFBxri5Bd
V6x9pg4ep+76nRyKO0vjRdLeThnAEcDK7vIp3HLNs6q6mANyMw4M1apxB65B5tD8caoaD3D+gVxN
1pgAU/9SjHB+H/KwietKPBbArjl+BU4xfzPyFv5leeGXl9E4z5sKcPUC5j5J1Jf41eaz77d0Dwoj
g/lv4vaDheUeKCOxOpYq07gEj9G66CNu7w2c+6kCBbwqmzWZtZPWgCDAcL7EjAeNuaf1JRAgWWMU
6WQbUBTDfWhtuFY6hGWQmnMFFe+Qb+rK48kR52nOY74xzXtDyQKmmeaM3aDYOd0M6yCjTbkq9bqt
OyjkTt4Xs9BPPi/XIKOIFG65NQaswu5n5qkBKtre4D7cjbR8Llv5PBkKEGDsLWnl0SsWAvTmwLE3
cQpXboaB3jqQKt5ot2uv54Dum7LM8rzjCYWL+z2kqJ5qVoqLwOtuRvOL0Rw3RJBxJBrGsRlOu9EM
0NzpMzCOLw1WJ+DJ45iJ/GvWCy8pS5vHrkdTUECmlfA1u3J7rXZ1iyUUlS92NRRYc23WiX6CmbFQ
L5NdI1kOrR9ONTkvo2H5sdl4W7/1ysSU/ZfIIjxhpfcS1nkWGsQEEYmbX4S/71xpXIPoMWEC5+LW
s9ZDxHe++iGjUT5idWAjLPzpagzsJoXhMV+XTG4D6dG1J2GjbEYwf0KRwnXg1jGxFCqv5KGJnIcg
KtlWCm9Mba+UKeud4ImYw/6obB9bBX3KBwMQUvADXGeASGrbp6TV/a7UYlhJ0dqJbArvoe5gneEo
F2WqzlqH8ImJiUFk5qppBQGjMulK9aU1SWnHOPPcNZRlt73vZzn0D46Dd0lJUCZNNEyJXcyDm0CH
voibUm5guGttijKHb5QMoWnJozQvSAlXBQapPFqXEFYO1qEQT1VkDxecVbe4ubG4m5y9b0u1llPz
tRTtC5xE4PU+UcBVRQnrrHJe5bS74gHADbZzPRkOS2lZQYuR5GsWSDdpPOuHKsOt0xxZMmiMZoHf
u4gFjXdfg5pGaislpXXTtk2dcMuABztrH6ACvrGo0jGXbXDZiMC+8zvbXjUjBb22q3TadL15YWG3
TXzodBpQe7mlIAdekGEEPkYpUHyIDyev0RSPrdPO6zzXmS+mWIFaFZM82Ng1+jUwMc9EDyyVkAz6
mG6GS1CR+bpwU+HP0XXp0xRiRSsuon6HPnUWmbKJI6OcN41Vr23D8LNq8FZgS6ERq5u4GoBS9Vtr
iMvendaSkvXY8RW8GOE1Vs4ydZX5JFDoSi27XdsNoPGTY61GHyeTHYor1y3uiZ5doMHEpRH1eIVU
twnKKCG4RQZNTRR9s96PsIWPsLSdidpw9BxU6IdAvqubIq+sWAne4BSvUreEMkHIq1XuEghbWNck
pGWmGfIHmP9uK1yDE+fI/4JqBWAwUKxxpXnXGeOF75UB6DXWlU2BxbM4+nSCEqRZpfmEC3UV8zEY
4cppVpsBsLaMIh+5pD6yJh1cFRB0CotoE0JkaxsMSBYGPYWxCPp7ICJFUg/1S49sfyuN3oshnHAL
tnkWzNrdU68AQcQIVA1SETW3IiddgrJblPJKWk+Utl0yNt0j1swGkMgUqox2anUDe2Omp1ZFXgQb
z2VgO06oJ+SF/VXDzvF2hoqCBEQzgdREkElkWGjoMZy/RznHIA6NOySkQ9IRLeMZgGz4Raw5zX80
hrZuYIqIk6znl6pqtzPnICKRIiZC/kx7qsRUxrQya7DBrDHsV8B2b6F8+ebPWmU6jzb2rF9qZYd7
4pEuG3FfWEH2Jn8doMew0r1vrXjVdNC7Fn6/8dEYobEw5xdpw4/by0cCS2JH7QtlwuZoRsKmBkyr
OeTWQ9T63xxiy3ULuxqAB6H84s0QXgGLYMQUMai6MzsCbWYn4tN123fPXluPoJ6WlfUClHMQewWB
DIxbCrishuOG+fMaCdhWWe1dEEwXRTEZmduz9q4u3D4Dqtn7rlneJF3j8QujjOakp7ixl+jmZ1LQ
Nm4rOQPVaM08Vq39BuohMJ1T1Mmd5ze7qbd+yND5Zs2NTiEZvJdVCffj9sUrGnJoRCUyr5HBuo6c
ZlN5P5wBp0buOocwnJ4UNcME9tXuxmuax/p4N/E5ZPNLyWHwqFW/qgC1yWW9ieg4XyJJXAfIqQNW
wmN1KoCPKv09N0wrk2iiZW3VMtAqzB6Ipit/4Nhuauct73wk7UpuRrfotmZouOB9eDEYoH3k5JeG
qEWmgordsFK5iZ1j/nvTbVg49xqv+xIYV/xHvITma1SgvhHo7xY0vA6Vhn5NW06PM5Nfu5DdSupc
WS3lmOvWCB4AmM1wtMThJYCy8QOOpMNFSYVMFDo9Q2mP+8nyhh16s/lhDvV8TXk/Z5ai+d6jkbNh
4IklImjatAtRotGQjG2H9geJ0F21+GU9FyIO4SlPyw6ZGs5zquchdTsINSOGA+RF3lwOYFN+cUho
JFVu9KA3YQaaTRGhSuTpHwU66fekodat1/PhO9x5qwSSNcOVLUxbYzPwUYvpiH2RQ3NJZNzXJJva
QiPz6sUXONG1a0Zs51vh9d2+cuB9kDOkL70AW7BS9nYuylXTVdGKahZrR/zwBTQtXajglh6GoLSr
x9w0inUJHSDsGuLZtaD9YsA72yNwi2y6kcc1GPdpH2nPiGFZsnVouJ5yZ44tXE3SWkwgeAi2Ata0
2oTa7i9KJra6hz4YVp2+6k0qVu4AhWzajilh2D1RLbQ2QSG/KRd6KNwCjSnC92lfQ0yCPQCYOyTK
cQRYbXIwL+feuqqaYjuVg1wLo/Z3HqUitglN7EgiNYn6jAatSr0ul5ci0pd2Na/CwU5QLp2yls7P
fJYSKjiG315HpIx2rj9kAhaUT+HA7uC8VW+BZXZw7xus7VBPX+sc6zBGY+V7Sbo7rx1XQevgsGZB
TPGnEYUskWGU7lXBbnAx2DK9MWBh25Rb36guCy62E8QZXwcYSGRebj3lXbhx8v4KV9Q5QQ3srauj
1SixUyqIOJUahQA+WwAcBhBbtqZssAIK/Sni75uG2imuoC3kmjqo+ZQSSko6T/J29vaweBkTCd8T
OGea4coDFKeaxDXIuqsKb/NO+Cig1La/0aELF8u53nK/3psesphh9sYdyQ0v6QyTPKG3ZMT9MDYy
CWBmnzWOV8a9gj8NlDcdeOfRcOcoADOROEeXTOOmWTZOCxLqdCMDZ/guOfPTNvCadBSRdRdxH4nB
cLwjoPsxFavBbrqMCgtC40NN7qJIQPaSVEGVoXrVX4ytLe5rpdWFOXV5l8Cjt1iVdZDf2qT1s3LO
hxVuk816iEq+DSt32JTNTFLdWyGJQwafUZmDRN259toU5WtlwIsmldTF2gXRs4+J6u8EqrN7avnd
1jMVkhSnWtl53mRUe9Ue3qFPjtcflGinpNKTdVlbfXfXBuKid3IkvVjDcdRZuHBAWjPMjGCI9l7f
7npNh0RA0mhbjo1Yw0+2T1BPYytzDNuYDlbxSCbcuO2mgbSVb/bfXYacJhNVGAej80IdnKpthfeN
JAA3Vyu3n0BqRrrZ+ugNiyoyIdPEX0ZC1xFK7PC4AO2h1DsoyVJcyGGYPPfahDKY0ay0pUkC3BTd
1eMYpdSt7LUx1+Hj1E5P+YhErar8ZjMgE0OLHosbjpYvIwrVWS3s+2ZSe2WXKCZ3KMxMnRv7E2ku
bdTuIZPk79CCMlI+MoYrP0CxuKQaq0n4xYPEphZ2rY1jlVeXmn4HKQeHEQWFt9Eh35qsBSwgQJXE
Ku0HU/9f6s5ryXEkS9MvVOiBcohbANSMYMhUN7DMiEyH1sIdT78fu3t3e3rMxmz2buuirFRmBUnQ
/Zxfdm7Cc11FMhAqAsLUJ9MKH9aRiyCjNz42OhunHnIdN5qK8GClY8n45jbX1mq/EeCz7DXWPraO
2Yx8NA+HTXdXm+vGLsIlalA/cpqEj62Ht2/M61+qMut9A5i7MyWDVOGXZ2MMnSif5wZfQP7QrcaH
JCIlNcbfc1XuzVK++V2RfRlCUSZWj8JdePUakZpiP5tKPlVUhXwJFo/rfq3WOwpWR9qwRdKqzPhs
LaM4UJDy7vvKitrad3at6e9lEVyc2ttv2goTJnqdaLe81BXijDAvmHWkfLUW+1a36iGvsmw3j9YL
c2oWdZYwL50XfOmpPNqrnLXYkde0QD0q3TzJu+DJ971v/aheCqVP3PyP80TRz+iRutEmne0eR3R2
hDW3UGB27G7l0ffWt7QasMX7nqIXyDZffFIQeUEgYF5D7cTCRcFXPGOfdRjRpJLXsJfZz9RVQIdT
p4p9XuXyuyQtPllJAIiAVuR+dEZmsqlmsvBQVFXbizVK42daFdnDppsk4y/O/Wr6SZYaXyzw0d9d
y70zQaKIiV8xdFkT946T7dPys1bNiTXQSuSo2cCWvVdQtjrM1RcSeo4AMs1vNyOFYE1lH7fk1O+r
xt03k9G85YNc6M8I/Pvwme/ykKhabTvToxIKZVzuWIfaV29dDUbZjMPylZfYnlrH/QbGy0/XSHAG
X1RIqNrmkBJGs7eHIPvdQNE0gBD4RrnA/MUg+1pVSQ9gEI02gMK0LW9rB1BlDqwD5ewvSTurFWQO
aLPLeY8y3dwcPm8QKv1iOx7AYDYuBwTXh7IZPkFisp1VaaIIxbTsQlabWDQWMPBaLj96jsOI0+ZN
DC60f/NS+N1zRVnIcdN+/0zfOBuVdr/WWj0ZKVjNks8Gfhl0zYMy12Re3fplrnP7JV/vx2eTH9w1
/d528mHm+SWizHiZ08y++OOWPfvbdJ5QA0ZGoU/r1izxvWIn1O1AloaKSO83wLzqZpdZy3lYpp3g
a/1OGJ3/q1vFCEhVgfM5gK3uHF49cx1ua8PUvjXDsTO6XwQ6xE07H6x29vcEITzkdnheqw3HeZ3/
AD9+bxz1hyO+jNiw+se2WRJ8ytHauUQl+OTqCshX8rSrMKLrpiekwe+5vTqjj3NwlN1QhOpIzu90
NMCC83CY2DD1iv22vSxjMdHdsdZsEut0CuuuPa3ruS7zs8jwnaAQ0dEcmlVk+RtTEYd9JFPApjKl
hs4pEx//sjBGckis/odBgM+uFurESGvELuzAmVe4POI0oS4CtHqw0/sqtJKUWm2STaV9qSZqNxQe
Jib0fn0nnna+hO12lktaXtqglo8MiiPwcvmercCImaDEJ8SW/IYfSkRGaVzLEvJw3KiRW8If21pJ
/FLikPbisQ+x5Rj9dtGl/TPzpydb6z8hU67Kt3DX1Om5h6GJsgYYwwN+/tOk1vM4WJcJSDM0uywW
U7rva+lEzvjHnf0wSQ3eV/b1MXFG82Vy7Vu7reZeh1O+Nz2r2hUls9hCOpg5DunFNfvq5guDBPfe
aT7rABbD1i+TlOTHrjoJC4uJXU/dGHUiK5PcdB+8NTUPWtr9bps4ntyyCXZtP6AB7tyDKCcOuBU7
dz+2pJik9lFKM/bTdruVDW87l2q+b1cznkjC99vu2vRrSuLiGqcQqJUPdu4xh756gdE9SYJVdn3K
AlPX2YzZPb+YbncHuthkiuaOelENL+v5tbL9x5RRU7WA5MxRMxxMdZzLtj106XhufFVzn4PclZxM
5vzse7fM8uTOGk25b3yKo8K2UJErnSci0+pLOIfb3stBQPrG3+XMxbYxqp292tvZtRjEYDW8vcHv
n0zDuHed+WEMjRM76l0Vq383TvHbGTziE+3ymfuyOtWdPHTtkOSV3x+DZYpX50uQ2eYfcLWStSEo
dyx/+e8AaXDKGBQNveWehswzccZbczwuTAxlflgr49kQsjs4RX+aSktHhNNUB5JyTqq4Fb5/dOb2
ioXeSwQY+zSZVoQ/lgXCyptDlxUyIZsCLrxqbpziErbNzI62WNKrAPwjL17m5iEkbQXQ6VtT2PI8
A+LwGCrnvWODjzKnuHgtBTsVsaVF0MNDTFN/Zb348CrnVeYQarytr4sXJAxpFk0VpSy6CM54esmQ
DcWQaflu0F2SBsMQZ1k2JiuDTdaujFRzkf6sJ+3tdLeoXQ/7vbMtezpaYc4pt6rhy6yqClxsdftX
U8/zGxTqlbC9m00S7G/Wy5e+3qyHeVrz+lH0pOZEpM+QvGyLU8vopO5spm7ltZFe+qK71tsxaY7g
QWLjkFKNE225Hg7pnSro68p4WWT/5I/mh0vL/E4VdQ3YvxxhCoho7d3Xjihi4MmN43M+iHDiQG19
8dNwzUfcXaT1XIPGTNw6ME6qr9hOhgYCaCnNkD1J/eoyve1ShVpva/SBVqYXwFnOghkMN1/Awqix
s2xn3Hd1/RRW7dEpwUpXx4+DKTB3Zeccw/IdDXMCMvbCmWjEY68XsmXlW2Pz3VGFquKS/PydHUyf
eZBO7HpO+UV4LgvrUuwX9AQ00Erux/qZtS9OB0tB8VKg3BvFEyLsOemM5XUp3T5yZrnDTLZXS3s0
OiuMzXAhY6lPWH3tuK3INt0KctKE3D4CxrazrD7QT8g956CgQ1GtkCcIcfRYGgfDqI1HPQmS1PKH
vlHh0V0hE1yjlcROLGKOinkJTuVAwpKXbo+EqgyHVrn882wiBCMNw6hiiIpqTrla9I9pMH41TYA7
SwsRG2PwNrfwj9r1kBcVuX7OR688YMRbozEcxDmjf3VARfLFdHq5y7jQ4tJZUHI8dfNwXlr7eYLx
jbhy7N14z9C3tiWI9exb7P/1Q5mGj11g38oZXDtbimRjISKtJ3HHGcOiQwsHWa1Ha8XEH3RWEy1D
OsYbnaXRlm0gCYZjRFAnzmuKMidRE+FZUvNl9yl8d00syK71wHYfDWnrHT12GM4bApkCqa2r0zh/
6tEGslBMKFUDJ+KFBKwRVZCEwZadCKStGIHmfqSaes4OLUOiG+X+au+HoHSP4aCsU5My6EA/pTrS
DPUyseqqfMJ9SThcX9jvELAXWdp7T1kx9YRPXJnHERs7D0mtrrgndQlc4mNpIXaar782zAO7CC/X
bXZ1Y3bfbTHbr0LW35ZuW7GLqLxLajcYd2U7FDKepIXqJVxWOgi7oNgF2kqjInSDZ6PIbxlBICwN
9pQUyrWf0rXTPwaP/X3sUvMSGPUXENsuYUQ14szw84uTZ1RpemuWLFv2UrqqSJSX/rQN99FiOFmb
b3yyBHkwo4gm2xXrgkdG3uOn5veCq221i53pEzg01+LIpHnd+jslMJ8NT8AD1W2UjhiWoUhvXVq9
6FF1L/1sAmigv7MndWhLQIhKIDjYosIsvnvcS2a1PFWbuoW6LMt4nlQf61V+zM7P2euhlfNykZGD
CsiaPoT7qBinFuHve709Bx3oQFE4Z4KjtmNojXmU9ctDgIuky8956e8zZ3wQRXdRc72rtT8lOQjX
S97an4HVrw+GKsrk7z9yqT/DrSKUbUyqgf10awdOpHl9StMq4yhf4o7+r8XIPrq1/Sq9Y6OXgyVT
bn8219qyv6dhnyV4jE6bbltGPmsN94RjMT+kDXueBQIYLhAUdGXHpLqcwrLtD43DMSapOUxQHXwn
iOdl6Lud0buPlVI/atcFx0ZJM3TlOZ+a3bq1L8WaBmc3ncPI3Zyz6Hg/Vp06l8GB5GixGmxQjX+H
WusuAK0MxZPbC+immUKVxhRG4lPlnYRmz9Ea3tO38mD+ops1TLw1dPn7tPmymvkUp8LIYmxUl1xM
D2pujoFXfazCoTGInLmib4xLQ6VYapQBm/048D9blI5XLz/jdZtBZIYhqoiHyQKf5RVXRmwU8gjB
MO2CoWXh7lv/wSeNfWeaRHFHfpMD1pFs/tmU2YBvXg57B5HC27ZmNZKaoQ1P9C85RRSiXDzlQ+98
dW2FkkJ7izxIy6be7u9sRCXIwosHn8S+aA6K+ntBbOpXNWMqlFnrPQ4uIo9DbvU8SLXxxa1y/1mn
fvNQjECKewIzHjrlODy1rT09NmLKrnL2jKdwscfvVUH34NCq8DNdSOWJNrWWV8AGc4+3HMpC93N5
ry9p+bn6rD5BPqY74WfOZczTwIEvSd23cRHtwVqUD/frlztfd8h2RLVBkmjvoE1RfrretsZO6oPi
9PbYHFpSDVlLw2w9zPmyPs4OVegmj93ecnLvVnWN803ad97WXLtHX7hMNv4gPhSeUOVYywegbRnr
NNtX0EO12R17hSeh7Ysr71Z3nZrW+WHSkfG0LdO8n7DkkIC+MNZUkpWJSsl0sWWcl+V20EQHRqLX
4sUJZuuzJkN1ZzWk+XY6JeygGQ+BV4P2s9xe08r7GorpC4oBGxo13bv52u97d3F/dW578s0HM1QP
2k3hM3yr+FEIzRThPwlVvzYGDSe1bUdk6vkH1TH0h253J1i9l5TovV3BH2U0LZX5p5GrvDVFz4tc
VHoNh6V81Gaw8yv0kDE0iN/v02pmsDbfxy6QazIqA790nxcxoq0xXo1ljDUho7AkGaxDb+HYrT02
kapWl8LSF4KRZAwzFD61EttVy9Xl3As32/X+tRrhfNFufbp2X8Xs/uhjbIQGXARJAVf5I7dZZxe1
rOxx47Szy8J5DjR4AwlypCZOxRFV5AI6RyURpKF3Aq4PdkgdLEb/wLfesrZaIj10/NCcx7ABdj4W
sHFB/jvrx+mmR8uajmvXgnI3QwFw84+xWiRjlbnfydFfUIV0cAfC/VhqP6YRvT4Gd6gl2xYKPH2j
SSDX2IfNoDqvE0SYP4Dp1hPFlEjTjNNS6uBrPyzzrhE9NLWvjXNZ+vRlopKcYrc29OOg+IbDBjR3
zFhH28jELDdPE1bHjhPN09DoyJvt5kOWXb2bjX65+Ou47Ts7rw5V47gXq1vyXTBq8+u2iU+upR++
E576fBVX0Aeu+d4xvJ86l8FlqJqGC02jYjUKD36zyq+GkuJhXnr12gJH8/HS8vRcuda7sdpU7gLO
Ltdl7trPQuvxSMRo7bAPEDFQN8NFbjOnDeEc7UPn+HW0pOn8WUxZ+Sq8ef6mbPIJE7cjfiMG3ASv
t9ctXRLZpf6bsr31mM9DfgSuKhJfTi9NRffIPTD80vPFPylLt6eJY/nS+OtwDXMXsZEQabl3xlo9
lGZjfGYjWq2hnOUvMw+IbLW7FU7PVA7X75RTn7em6qXJ7J5oxK1edtWo0lvmNva+NkqoiZJARHMa
ucaQi7BoVTcr55Ofugeb4ZkchcX/sljyPgX6+WktAWhqj8T3oetRsHjoXVy/t16pzslOYqonKCr2
G8Ixt+7WAJwc50pv6MKW1SFeWP5E9wtmYTWo5cq1Owm6E76iv+tjd6J0wfTF52jkQyy6vnswLWu4
WIaTvbvVvPpJII2cQSy7Icwy77OfbuE6fbmcGjmtv/y56d4sZJYPbatXYnIfEK3xeVumEaPMJXUo
zJfvsh3aP2Y3WcjtRFUfnd6eHxzEOwANZrZ8y0dCOGPPCEv8axmQcjP/yYSeH9NqM8nODNWuGBDM
CaIoX7DdLJFT1YhE1FI8L5VglSTiqDgWMw08YONl+myvHEWjyVfbLBrryvdrTLbA9KNyA/PSVJ2c
CJdwujiXFZ/YqAJeQSi/G5OvH5rQRxYGRhIN3pCfzGzY9vnkDPGmmnlPjvR8CdbBYCDMsiRbyDWV
1VgkveGr5y5Ply/kitbP/E7lhc3O+yW8daCEglZMcvqH2npHJVCAOtauuGWB95T541e3oPYgQ22b
VF6GO7ENwmM2W8GLCVo2HAzTLm/ZFi4PdaG3H1M9Q/mWW/09XIoSqtAJH70SHYVvbVMyjsh8Bq8w
90451I9d2xJl2w4yXkwP/M+f2ivJqV7UOrXc5UWbopQrsycnwNNthV123EgQB0SgGjlNDXVYZV3s
C6uBQdha/9GqxvxSiSncrX067YrRiRXXQzzPtCqNVsBzpRYRFyooz1YFx0alnytvfd6tP6RQoIK6
75doGKfw15Kq9LWWNglukprVtu/DD5kL8aesquVZOTq9jeSWrvSkeKS0yjbsIp728Aj2fx+GgqB6
plSPyKOg6arPelvyLwYE3S4z7mrCcCgfjWz8UtA5Fhtl5f8sZtXG94Vmlw40RySpRZyuY/U1kPcG
Qiqq7qadtozHeuCfYd3ZrwZnfWgZ9tsmltyMSFdwBxJvPctGhYvSip22Cx7yrSVt2HbWRDrL9Kdx
LXevzZbTpAWj4wjkRyA3tjvWTZ7f5kV5SZPXY5LaFQCphXCvQnR7Y3nN8qMBCjVESDP9F2lxeo21
Pe2LCT/CjvInEeUtiOKStU13XryJ89od8Tby2EyfU7D0TkT0uHXpXDjPBRT8tBnenIQSeZ6SxhDD
JGyR0whx9qpuIjNgkCcdbvPVXdIC5essFsi6yd0Za2d+S7tQ72DNoN7GZ2eQAPmssAZPTyJz9dwH
r5Z25E2UxfamPTFex2ytsngS7l2HR6+xrlx0m0tjXQqYht3UocajpnrjUKqMfSvX8WIta/bUEK+b
hCmD3UKeK3ha0x/LaujImVJCXmoBNA+dbCSI4WTSzO36NSccMOrW0LyTeyiecrP5dAoveNbarz9U
hxI89qv7UesCpIy1+VmI1QawqwN9YMwlcbhp/uh1bvpoLJppYZwK2w978YxEQM8mruegURFL9W0k
SP1Ji7n/xfKPUgY5oezsk5l/tKsXtw6aKK3K4o81tXWCBVA/6N7rx6j16DfzkQbenym6a6xq8R6L
9GnM5Qoe63SvoUyRHMIOm+8FpDIfzWSEb7B6aGs7s97pFRGN56XCjLgv89+1Y4/M7pbYXnMUm3Gp
a/XZOfe+E+pufoH9Zi9QPwDDG5YQObXG13zmsK1SnSEuqRaUpiOzJj6OR0pkoANsPfw2V9t+l/U6
72VfBVddzwwVtFddBOqCoznSN2K0A0oeE1InWhuOEGjwHEClaMtng1d4RpdhR05pTE8W3fYv0gi8
/ewo8y71WjgHhrpLbEOKROJy2VWabherTtVuRbHmQbxNPLiLcrlWjIEdqHhWykkMx+xfdM4QjEyo
4CUjrUu2vHfiwUUrflkloVxr5XdPpBHpaJgqa6SPfgYV5Qkhq5heyVfitd06atdRPAcGxNk46Pnd
sCfv3c2n8rBsHfysyCiJ0TjHtkg36oiSfTy73dB8zC6jp6enmp1xnA+NvZVcCz2OrHr2Po2UKTjt
9cFoM2tX8RsmclbjhfkOeb8xWjLyDGAhtoTsxSyFQQg/gEzm57xZIdbmpg7EN7RL8soy0r5YBDED
fRb3gVPVW2QEKnyWQWk8t0Oe71YfeZ6s2urFnPofwYjUVm+Mdb40qh1f/jBu01ZBpUz5tdgs/7V1
79TmQOJgXI0ddRO0AtjsUoXYO9VafJOjd7bWdnhgTyFKqjO870vXFclSUreDwEu5KMLkdNLK16/F
YBkoiSfLhnkHAX0qGjRPCAVoIqnSCqDcGYtjnk/tY7sgZolESAdUsnoyX6IROIyJebS/u1gLP7K0
4B3IffnL0Aq4bmKNyqo83QcBIiOXr9pwdm0gTaDeVX5zehRRguieh6ANhlOe9iZfOd/JjqKSzngM
DdB4xboXkXXOhuRl3q2ntTQJ0qpEqqVNN96ywETSlnP7YSN5XzfV/TDA8V78MBsu3ogYuC6FRs1q
E4eLBa3jGeyDN/qoNEiLBV3Av8UoEIbVrUirEep8gEQJAK4ptpJU17oEvC3nea0bSkzJs0nGVdW7
QrsI9npJJpiTT+CaCBYgWYrVqt5nKb/7GwvzfguF+o4sFlinLVi/NwEBGzd2HSRlq61j7ZdDFrde
Jq487OEXMar5SdWdxYtn14yMtmYPCSYL1NorAhTJ6RzsJntwz8vije8pL/2CIWaO3L6avgEml6i7
ZoTGDhrNpOkV8Ct+lVcnJ4ItCBDpqnlQgAV+fujX+jWwp5stjPQyr7mzI9luu/hk3X7tNpHG2dTy
Jx+gcCxsP1klayfLKvWBUCg/56Kf23jSwZ3Dt4vjcC/kslRe7NsGdVYJ7vNWCTeLZ0G2VEpzRaKM
VNwskjtODaLhi875rXWm7f28ocbORrKXNz9jN9wQsdbASoZ6kwzSl84yjKgeHfud6hAXAwVBZjLo
0+vche0rLvD6s11wI0U1YdcPdNNA9Y4oiHZu0Hh3CspF87RJ84eDROlWD6lG4sGNgeNUPBeWO8cg
+eaPYlyXq+vWXIJ6Nm+BFDLmGa9vTkhiZY95+atTyGk/Iq6hFajObyuzxRn6HtTZHiojctjYuDtg
1WVg5jsAgmDXlMK/hauvkkLb8q1nsPradSDY2vHS60Ju0b7oveCTiAkaMNAc/8awuEQSBU7sbcQk
2Klb78MKz1FUydp7dPTo//CGSkfUHpeYYzS+PfQtbXYMCp++LFkTDDuk4MKETdsvWox4BG3hnECE
0+9mWFTP0gnUoaN45dvmlXXSYBn8JXunRdTgTpfCWP3j2NzFVu4mNdDyYkazAZBo5vzghjCKjxq5
6psIqvm6dNZw1q3TnfNmYwpwuA0NZeCx8S03wcehkMpT4M36N/1eM1VcCE8sPtalkjtVDoiAXCHC
mIEFoyPTVUafGI13MprR5P2qB0fwX9gWvoAQxLDjTvtpVWH+OeTlCwOgOo6rmCJCUdsPROnjpZyL
8pTmvjci7eN7yi0bmPSsh4TEBH27HLKQgywcg3YPRDedA+CkmOMUhjrFUDBie7nX0ix7kiKd04pL
5QejfPY7RNX4jt+VCmiq7cTZDCQXVNjDNNw9SSGCvlq+yWKFv58sIzw6vnIT7fN/xJ4fQAyu6sCS
3j4oG7ONGjaKKvzZw1jj+S3rkDgZuhxsbqtt2rGI+K/WvYLMwWomndX6OeI3/dJZ3nRUs+XE0qOW
z8pb1n81CmDKEnCmbzMUZ51ceENnVz3dpd584RddIndYFBnwYuujhqeX1jW9sj+kZw56Gx7dTm85
4sc/RtCDkkwW/ljbWDEa9X3Os22pbdIxRu/sMxeNe3TaJdjbSKHhY8LmaBWyI6d7XBm2Q0+de76g
TEFYi0/DfccCWNFnMfTLRxra6bvMBCVzhI72V+UH/edAI91eZCjUbDXwZpjaetkqBVZi3/HgQQ23
v9oFflWTYXOYnLq4rf7irDFeli3pQVPf/Lmo6ISghwns/NPOLKeOfQ4y8BVaC500zZooNfOQlg0S
HY42OWG8QmQp6P/6tD9zAdnPTpDx74SVu+9eP1ffmF+CuDeDIfkLzjocWjOTxzkNh2PdOdOfYkN9
g66Zg7KmqjCC0kdqYlF2TnEUQi0MrbuZVtQYVMU4NJkcTyMy7aQb7RZsa/s9QO9jBm+Qa671Cp0z
Nx7TYGA50KpuXb3N8KDVroSNwCXYwBDXk9tB/EL72FHKNHQ1xVwddWm412G979FluZ7xyjfHYnJy
Vm0J+RL4Kv+6+R3cJU8hjBVj0TOTxEMw5fOvPCzVvqZbYacNI3vLJ0TJu86HaVcOcsbC6Wca/xDb
B4jIkqXhCzJOMn+tlfHNq5gkp6Gyz8QCZOc2H8Z3tWUKx0btPkusQudmcNvENye1LwqdPf/lTAs7
uevnx5Fs0NjpjXDfCT/YOyT6YElG41tY79xPsPHT3eYwpTkirkFsbBtGP31ImeZJRYV1ETldTbGo
bHjCfN8efnA6NDtWl22PQZj+Sl3bXfSXK/IAo6ITYouZuz13l/XswFhebZEFeP7T5Suq/+5dIpRJ
/soR36jWXL1DwfRzKLIMMcjIYvzXREhAkDlVdlRI8p6KFP2x4elyZ7nFeshZZA4zzqJ/hBP80z38
n2yx/8eP/P9mW751v5vXafj9e3r42f1/4F4WuI3/43/7g/+LeZlKH+zML/nHz391PN9/zT+8y0Zg
/w1y2Kb0m7wf4k0wG//TvGwE/t8IuvAEzn/U8T6xIf/0LlvW3/gFFFRblu+HJN9gKObCvnuXxd9c
3A+k0tt05Xkcyf8T6/K/GZeFoMFX4FJ0HGH6JhlY/5ZOY9TbbFY6LPdkx4EtBCaqpxVf5dlgBm+h
6XSb9FllP2KxQSpKm1NStS4zRF3g+xnG7vu/vHf/fIj+1Utt3bMf/q+TWgifMiWCRYj1dmz7Hh/+
n831G4F8brkEtNQSxfKW4Qc4Dd6IK8nq1qdmXvLD4uXhtYWtZaZA8Nug0n9uwMvf/vufxPu3mAre
G/TpwuOtIa2Ct/zfA4i9FrtC1k/2bgrh1gkJNiLg8vZEeJ91sa2Q6MNKxWoYELsGtIofFKrjC0ez
v5uX1Lxu6NxIeKXXVm+O881ODXFgPqv36MIjPeO8mVF5VAmKy/Bh8olNHT06kIbNfMGy8YF1Q+6A
90FIyiJ4gEHOHlvw73Mo/CkeHacOkLVjHB1nZbz4ADOPNho/5DiAF6nVwcpWoWf/cZTrHWo8vwBo
ZcPg6flxO1eXdp3Gw2rehWRGPR8QkX/UU1rFS1v+4Adxjgbj+ecyYQam/GyLu9HlOvfli1tVFxVK
90s1eT31RLX6WVputlfZY1UFExeR8+Eb5XfQwEcqHd/XZYJU47KI7SZ/KNus+hbgZCDYzcqeZToh
21S8weFoietgItAi/AvlOBzBw0Z2UuKAbZMCJsb3Zm3KOAgb7ifaPaKxspxTqKm7zUmHgkazsZ5Z
pcMg27ofAev/TnSK+VAzCfaBgn0KDPOWzsb6vFqFwfvnpBldryYipA1mf61N5ol2KbkscjFCWGbe
4P6saG6szjy6VzTNeXocQgtLMhIWBMjjYpiYdL90wvzm+Xx8+FzCqM5GTF9ezZI5nJ0x++PZ3o+W
oKldWSFnCHHQHimdNdH2tcOlMEfvqJEXQ75XH2GQFkQfibvMaj1RLos9fYFvbVxnOswCq8aiQXWF
WC9mEWbvhLKV8McTFvUNu9+y0aDVOr+KMN2PyjJPmS3qJOdKilbHrt78+yJaZv01q7IOUYr+LFCN
YiKA1lOrMWBcQ3E2eNlvq+iOrW6+lVyA6JHT6dhhT47GspiOaSleuX4Yvav+6BumYI4O2PVX/+Zs
LYJoIwj6E0UkaG7g/NN5gIU0HSacdjCfukprtZ+DFDuH47kk1Et91NscvkPK8pH2RnDdsK/CxI1p
fk5z07q1XqmecmciQS8g1+BiDaP31OBMvjZUud+f5AGPXueXSFlmu0OmNxseprWQJIJL+7+IO7Pl
tpUsXb/KeQFUYEhMtyJFiqREUpNt+QZhyzaGxJSYEsDT9we6+hxb3m1F9c2JqKio8nZsgmAOa/3r
HzhN1qkd6HVZ1tC47H76kpomEJLytmi/WYMzI3j/ro0rxwLukF50gItQJ6dq8DAcTgvPgETQ1uAw
YK9TONLXMOBCuMjI9J6SfpxvgPamauO7I48jNGZATJrlSUcbkET5qZwr5iDFk5nW7robUCt2EUyB
qYOBLGdNQ0mYMH81qfeO0O7DlDE9i0HTNrayjUs8aU3AjP0l90PrCweePDcuOclXUeGbu8H0aWNj
ObmQBCLju5n4/X0Y9OaTMcTlnROhSbiKkBJ9Q4k7rypbqo2B/SrTgQlgHILkXWfp5kqNo33D6C26
zgKz2kURdaAPurd1dF6QcTOCFAdhNn+cCjaWHs32eUq9cEsDcmNbrb6x8VT7ITuuj7Vp6fYFkqt6
hJbZpatmKDyMLjCJIMjL0scww/eeKgviTybqYU3FTmAyCSvbUTnDyp1YaI3dMOkKvFE+lKwwzjSW
67kYmR4nsqU2nockLTdoerKd6fqR/DCD6wVPmWMh8RqtoOlmtE1uU3+fA8ZtV+WUWdExFSLbhGE7
8dFd5l07rE0mtGXt3qHnCFdFUXbeBx8fwidIALf2RAgSgkjMtVwNh6GBAA+bU1ifJiwsUlUJ9IFI
4l91Dv0QPz6SkZ1SM4yDbyug8W2rOqwdbqxMw81x9XUGI35F+81QqAbnkCVkDFb7WG1UGI37PnIQ
yeG3bj3lUVVE0H3aqUUPFtNnms04nun7PztjFJarZgpmzokyulXSz4GFhihd9Wlvo7KBDPM6+e5j
2oQw/GcdjOfSbcYzS2Y8+wwdb8uqJhVLkQfaXLdtbT2h3raeGM6N55DpzE5HbbNiAK5uzRijENI2
+8ckaPSNa4YFDKYif7ThQbDfiZ7m/d/1ogfLmiOzuYuZ2l0DF1soU8hF0lme36QFUbQ5nfMXt+pT
FLADC5wwmgfPG1DcK4cGJcv94DbMwAK0A5DryKF+amblvEy2hblAMYZW95hCill11hRv4oqJ1FWv
Ok9y9AUMvpxG1Hd+IryPNefQyGi5yu4WvsvKiHPGHqXvtk+qK+Jhrfo0IhU8VlvdJMzcSxne6qqW
9w7MewgoqNdWoW68e9SEVn+Vd0aDvkkxho9VPZ9KTwHbDMLZWp7hIAKSDrGIJHKj2JXPblVAE8UZ
gmNgGLsnGEcYGQ7OhkVo7qYUrwE5D0iHcytivwwayY2hoWlOTSbPcdbM9+WAW0k4O+a28PL5trBq
40NbF1D5bXNrRAIhTBO5gKmzRmgr1Us+q2CN2sV5sTvASbPPwhvM+xSHQ1I+tc1inKBM7y5h0nSe
QLOPmdGEG1xCekgcSEOZmXY3MejiZuLaICjGdwaEFjw7pLf+rowyh1MrzT41Xigf+oSakD4EaHaG
JT3LAF2pLfNs5fUm49s6N5wdSi9nQlvc61XI6BGZfSDql5AZKKps9WSWWf0lFT3rcPTDKzZD8EXi
4lLD1K+S8yApUteRaNUGXJ82UifxswdBbeav2h7zIXhZV3M+FR+zebSSlZcXLqx3A25F5IDXDX7F
3e91NMheO7ObwAeavdvi9wPw5rTfujGO17JjuOA3ciMMwKFmFsFG127LfNgp7yHOM6m2fftbIsE9
15c9aM85iyUpmaS0AoXa1CUzwT2pecgiZNwQD80bO4f64ShrXE/JkO/HNFy0iRwQMembhIKH0Que
DsE678LoyNQcBmHYm+y0SJaIPCwjEStWVnUdmSO+JdkgzHg/a6cXd2aFH3qDPGXdDilAZt8KeCC8
WQRTYRY43SNWfZBYh4GjAI46x0zQjed57Nv0GcX9gj1liS9uBsNjrzlxkayLoGHBj11EvGQRUdV5
WIieL9eystsc7kOrwh9gBOFtiNnIt7I1Q7TtTiysJ5mZvFtgfTDysGmsao0D0xCBPnWAunObZzTw
cTydmcOSzhlY+lOIAS/i9Tg6J9hfYCWzFPeu09UveHu0d1Fowf4WCozo8odUGizIzHX4b+gJjsNu
0fUL3IlmEaa4QQqhzOULVALFiB8qqoVkrL3XxC3kD8+RsC1gkziMIwqxY9w+xtd6RGNrGl79Esip
/tRqg/VJ6z9ba6vz+EfeUL9M82CewRTgpY+KD09zZs5dr0Lwjox76LEYCn1oqmFucd/hYIqnnj8N
RB+fw6xhkrO8/jgcwpNw1c9W5T9qvZ+qgv+87aZ/Mw/7H03Flg/6taf/9wcvre7/P8ewvzbdj0sv
/H8OVfP9t64by8j/bruxHPtXaJv/YBmGSeq/FpfGQBDHgt+viQniv9tuJ/gXXS42fIS0kJhELtP/
bbsd3MSINDVDQsHZniER2v8NCfyGjfyzZdglGe//tbkEFPNoIU+3GMl5tmvij/arnyoqMC8mgjc+
Z0Y7nRPCTVaDi+jK7bVxBHKrwG4GoncDxpPMbGvsCOouv4FL1d16UEs4DXMB01I2+q5eaD9CdnmI
1a8P7mubXfUT3eGH/x8eeHmgNw+MrZkQoAQmaTwXIOEXA1iEbJ5P3Gx8xrPLuMePq1uNtuw3eQMB
0OuLT2oUzpMowxDfvdirtir2jHd8bhcw4vdnwD6I2wYMG0azeOtB3wEbd8LP8zOsLnGKZt/+UiBW
2olUhhXUG5Q8QnXJO9a3b/IXl9+KHwjLUL758j/e5o0l6Yi7IB5YJNqWsCo77Zcv0ILs42RXMEv8
GdpzXcdPqSyQZJpDBZAS1nNAc0A9lG7Q/QX3dqcjBvgyLq9tv7HecTb93f398oihuURYmZjhIfN+
4z9XRJi/9nWZn7twKm+1GBQ03xaI1rMxlbkxcXnZ6W50j86Q4M/xd6TkDYj089MDgEsYa+woXCR/
X8yt2WSOH7ZLDFhzzGglnhj5ZMcedAtnH5XuPS8HR58pv/FrsBoouw43VJ5mezkl1vqdx2HP/75M
HHod02NMSfScY75N15kzP6zdrkrPos7ZUkPt6NdZ9NYRUmlbbBLIAF/mwGhx6EGIIPHpwVLJrafb
mHze+I6SgnuwH6bu2Xz/l7L+2Ehku3kOaTM2XoG+FyxP/8tGok9x07HvgpOq6a9QKczHQMMhRjye
bsugCa+CPsQzcGbElWeZsUcp/K6D5Z+vKFgyjmyegF/Nfmv6mWSdFnNrJ+exbuKt5/b1M9JgBIOE
n9y3pcU6RpsT3FMy4gFVJC5OZO0A7ZgzoDpPSWLRj1Kl474Q5x8mIR7JzxkX3Rt3Z9EL92C0HXzG
qtWvkbb8+1EomtdQUFPK8UmRVYGQsvIxyQit/ibK1EGbFiZ9vVVQ8Ou4LD6U0cRGArFpn4mG7p7V
PM2HyEBjGHeqf4CZVr1EyWInwzCLRrDOJms9oz2hD0+nE7Fx+vXvK+t3n1bWObArx7bnkxXBujLf
/HTF4MlGjF12hq6MG2lpypsE3tmnBPR3hRBkOCawMRBF1wXkqLa8+c8/HoDUZlXbHqDtG3vhOMxn
gAFNnLeRGHtTWei5k8k9sErRn9I6GFDZc7UhZfK1Jo78/PePF39+/dDEn5v7kZQ8sI03Zu/TgGiw
0nF+xtmAVTEkWYnkzF1OO3fWr5eS/rKox8m04IYk5Q8LkfF8Vao8BGsTnk/yN41WFdFFr7u8ThrE
Eq11HLyZjTrZEz+jiBKIKqKt1M5IYaN3yqRw6lP+EbraoWdGxp4B/gqbR5iC08e5b2tEPn0eWOvA
DaEUpO7IQxlFaeFTwVT0SmPtthhTdI1c4RdnHfuGanqFO1z37KLBOBpWqF/l1LuHRKG9ScxBPXfh
HO09Q0+H5HKwe43p31c2kHeR1vz7//52/3y5QRjA7xAew1mqkjdn6OAiTNeNK88GVzzyf864c205
8c52U+vGiubpa4mb41XhwMQxpli8s7h+d35e1jYnkh3gHh+yuJ23BUlhFxQibtSeoMxT7ob5sqOW
EwpnARqWsnXfucyt35H+yycuRyAVECMI3P2XN/LLQQixv+hzw9Un6hs2sUzCZp+XtYShx7CuwoqO
FJOUUb3pD1e9CNQaovTGyHAK+furfwP0X56EO14wbMAVFmrvmyFIpEYox3UwnhLmprcdfsybulfm
aohiUkEa10zv8gxETMtCoolgNWEHF3rrofKv8wwO3jxnw6cgjd/Jyf7jVncoNT1mIUvlyc/zZsMV
kAtrih7zhMFBurXGYaEmOQkygcp7sUCUGE1P1lVczek7q+HPmoeP9lwnoN65ONq+Oeos5OFBJTpx
Ctraf66xlsXgtYTZhwRdvw62so4C4d0ZWR0gZZQLwk1cwGGj1f5KJma9Rj+kb0a42zcwELr3MmD/
3C4sGQ4iJmeeueyY3xePMmFgaGWLk+no7hlatb8qIa18hhDQ3CZu2p38WSY4aLDgoarl3td31sxS
Uf1Wiy4jM/YL7BAeg1bi9wcwvVwy8kkpQ6vQ+NhOBXT3ALmHZTPHwaA43cKXT+/ixoBarbIp/kCT
mzGj4KR5DgHB139/oD9v9N+fZ9ltv+ymHmnxgAerOGGI+wk6794Ksx9//4h/WhQu/su8eZOxpP22
dAmsAdOjGAWn30ypuULd0W8iTuNd2UTpbQ+ydptJnFSAcOuXUdbuDS4XaucPpdwleNbjKAgW+q0q
U0hYqMbfWbR/bpfQDJYimDxPIZi2/v4KYoY+uRB5dY5HfKZAZzu8bNPCSq4mtnB+lZthMIHoiQBP
Gem8c579eYAyjjUDl6yS5ZJcJra//gAe/m9zTrV7brSHz1+eeN1zkAfImtvexh6Jefw7P7m9fKHf
1qAgy9lB57NU/JRzb86HRNo2nOI+u3dTsu37JBYOaETlbIKqKq8vxyj9UA2Fw+rucr9j5MZg8dyU
vXFNfnL9MhN8dG03vrmRLcm6WH/wxvy5uoP17d9T+40HUnfXETL1D5euRVYMFP6+qi4T3V+/hSAG
gDE2xw0jcCqbNyvXtyO/dvupP+F7XaPRstXBFarZiFY8MhzhGooteVsVTCKvoKbK116q58aauaVi
FWOuQ6W58xA6rPHvgJpRRSNyVu2dmdIUd1VWfsIsmyJgsOT82Rz7CsyZagNymXqCJqG/S4yqzpcK
oMoImQ29dH4YqUO/hURdbArTw+5Lji7qy9m2P8reH3ayiqhu03S8gXTDEwbKubEnZdxYUuIyoQdv
XWhdborBD08RiNjKhbC97iY3uIbmXVsszLDYVlqVmyCc0i9+MELwRzKPb1yQYF2QjhmfkJn6HOBR
xw1TfzA45W4z8Ofrwe2xuBcUXrN7shGhb4YIOX45lsaXwp0p4WPcGLwCZ62g66x+Kxsz8dZ+kh5r
u5M/ktAon33hVLu4q215FzPWfmb4seCWBTdgnyFHT2zrBe23vwtArDZhRLFWKhdr7b///m/3Da4/
wrdoWhcOhEXyx+/7xg1hdWdWY55U6VKIjT3NAoPzYyZccPEhG1///nm/Z7FcLntK0sCkC6M/NN9u
mjZzkLR4mXPiKu2eG92o7SRyZMWYrELS/vuHLfbzv2/RhT5AVgCwksfR9LYXNdxutCFKitPkDlRU
ad0OH3q8Ag9B0Y6vBU0WdlcBciDHiOUNTedwLfx2uKWOfg7SJOixBuDtxwGUn8RrcY+y4ibfTWbc
bucC2w4TVPm9nJEF5nr71JiVCcvhSPuHHnV2Q1e7dmudVF9rnH2gxjMRRrhZjSOPVEKdQ9fZQMLG
JqB/ItPiW7iUxD2Mvx+d9vTe5qBYhwWqV48h3dPAJn1+59X+cfpx9IEOC8AzmBo87e8LZw7gmUeS
h2zhZGcr7WQWdrOy3Agr77HYrkP0JWH0lA+5dZytXj+VEpepKm9XaGq+Ewc3tO8U8f/44jjPKJ9h
gvEKlxf7yy3MZ85oIi371M6ue2hbq3seLZ8TNK38x4w67cBgZtzlNnJp38irzwMkBeT0Q7ANzMx5
NLreuc2qjrZEB/pVQOr637y2C/zpkHzCk765NNzRdGxV5hY4lraOjLDys5tFH0ONGXjftuMKl8T8
xm+xFDJD86Fuauq92Qt2tOfdCTOkd5Kf/gD1+Bmp5ADXhEMV/ha6ij2Mm2RIEAweq+5BlGn9MkQ1
BzQ27egaocs9OjEv853V8ycMw8cGwnJBiggXewvqhb3V541R2lhlhvFXu5dYwvcDfq0Msa8Ne9b3
2Vy6B4Re/r1jM7r/2QT+L54icGAa8TBChN5yWP2yXkKp0UaNmXWSgV2TxeAELaaVKOYyDwVH3ldf
EeVHX5xyFKts+fMSM7Ttf/wQANoMscQCikMsebNo/b7pfWe05xPIA1SJivvfmgPxKlNhYcqiq9t6
zI+4MaVrTXjXlxnFwjvPcGllfi0Clk7HJ4HHE5T0FG9vmkFfW3VHZWaeRhoPSP4eVhjFsnFxMuXc
jIqUKj+X0tuU05wcsXmxHsdSVd+ZISekQgu3foli9OSrVjfds3T6dmcMwr73Ve0e3KV9RQxS7RoL
RUJR6moHB0XoK3dCjLnxA2JCaXBSygRcpMDBFpzWn/W7bT6vdflN33xVvia/uMXS4wh7c+HBWFEy
7vW/z4gcicVRwHndJggv7ifftw5NaWC/FyuUg37+wK0e3AvmEofeoJKsYldsU9OebpvSxkDIE9cj
RlZXFZYa1/kiY4hbob83rXaOVed+apwBVGOc9a5vC/+cGm37gYtxWHmy8lc/IVIkT85JwQ6Y1kOo
Mw7tVA3bORGo8exxepg4MtZdAq2HygDhhrWgqaN0QbQNDDYPVDDyONjDtfJm4zCgeN/3LZ6Roezc
a3Q05SeMt8AzgoTgRgt9YoVK8t4VY8zCt1hb0iu+dVZoPXDvVTuDn2rn+am1D+tJPU1h3f+YO2Vf
13NlYu5qx3cJ9842zO0ZjpNRfcC5zvhKNgfz5mRBDxz+Px2rvRR6deUOaz8tiZBIfHUX5YgK6NlY
KnRlwf2gy2oXMFe4V2GbHLCB3UCtifYi9j+aqXGPi6fA4Z1AYkYwPcI7NC63l8J5mDvKFKvGUFRV
2b7x23TrgiiPRZZspN/5+8lOxusG+e/WjobxMGs735ULDIZRDyqxUME7g8CM+SrYb1FCAZBFrg/K
Ue1uTIXxMSg1zDQZHlFcZEzDsWrYNRG2h4lTfIHTF+7pyYh76eSAtsJKTkHYG7dFNKMtKft0uhGV
e7Zyogy8eka9a4QtdtsWRKTlZilg2TwUWccNxDTqg2/l6pAHLVT8BqEYEPDylwRmObcgde4jlqH7
iJyc68bPyDYTOo0PCPvzn3eVVy92lwvqC+OGQm4xs0ky5e4KimrCDzHKwoqVLadcNMsgytBAYLoA
MCV2tbtgxqpXvIbLj+YoXmTEhO5rJqXAF4SwgLKFCtcvKQpX/HIKGoC1gjd16NDofnai4S4fsCbh
N+1WrltGKy44jy7CJZgqy3FxwaJq64qpe6rnccR31nVvIfkF+0ZC4+zqBi6GrVrEi6KQh8ttFCsP
tUetcPArjdJ5or2s76xJ9jvIAca+RhB37WuBlsFOq9UEFvxVV4q8X2Rhu9g1oDSNZQoX3ZrhUuh6
7Q9xt7X9CltxlB7GtVO0IVZO4cMwBPNtGarxBhYb3nHGiHcIK/nKtOOhIgQosdBdB/jdmpNq131R
E1bY9YQiCmEmz77jgy1MqZGsLZyVV3bdiI+tSscfvjZIzxDRzpRhcEi8GrMN5QkcwYoPVuvbHKVY
iMW5fOhG3/+C89GnqI2t6wDv0S0eqP4Z/oKHtqHUN5dTMWGbPXMNbRij8GBp2a/1mOP7mdtf8OSa
j4pI16u2HT47TWJjEVBWw2sTtDgKLw0HzEf2pJEMqDq7wfmiXd0+U/ay0BZ89SeUj/MXi9AUYt5B
QE6+yIbTz8iQLfE9GdYMfrAltlOuZti1m4l4qVt8wsXWow16VjkOjkgcp81YDBHSMrM9ZzqZNpPo
4pNRdPFu8Mv6OOAcdjAsRp34RmJ2C3Fi5tL1xTxdo8rAK6MJ1MeAaJVjVHsJoI3P8ZJm7njtd9ND
ZIdqr01oA3WiOAihkHCk1KxrrC09BnCOyy1zodskyuE7X5CSy9vLJ887z1hmJXg1vEYqRXdd4Lq2
LXLcaUjAkXeGNeSvRNa5nxy31d8gKiDIMdLg5BWV8Wj3atq32nY3zdg6O/T6emcJCGN+hKprTot6
gwWld4W/FC6/EarcoWsUcQh59+wHi0dzPlMyzwk4zeUom0a7e65rFB5XIs3tm6RoGVlmpU8HMLp7
rhz7g1dwqmO9/mSnWFmP3LIz5pfY2hidi+0I0QJ9JW8dNNb7YlLVVqpJ3raBZDXHGKetpsmqPwij
B8dFcAwbNKjsdYv1x603hp8Wwch3FErM4vwaE7GyHMyXyksfSm2jctXFJsqS4RDETnzjyVxsmnwO
7joHfriwbPcGkzm9QkKNt1egV1Vad4+TjXQpbAL32oYLeFckxRkWRnYgRgRF7lJthr3PL3dBuNss
thAvG6W/tTludTE82qYDmIC7JEXp/D0N/fluIDXmJ+RI5CqHf2qIrZFk/irlp9rmgwPA58RQ3RKf
nKOQnB9kuIl5CwQGH1WG7XYwK2NlqyzmbjOST0FQ33qGm210HMPn1XGPO1tlPpF7MG6DTk2vJXXf
GmQGyXQ2N3EIEb1rn+FFMXruQ5Wu68j6Jsyx/Siq2sA/IjOngxNZeGwZCmiuzaY9kqyebAyfsLxp
kW5FSt6RxXeNdwE5DaGQR8L8HIQ6Uu16RiVbNZjGWhf6e+WN450VOsFeMpK6dhQ9eu6L9NGWprev
pp6DzR5Qz9p29JAbI7JcvB7I9ZmA+ATGnewqdn3B8f8MRpOfEJQRBJBM1vAZS/j26QKVXso95VXp
vXJk8X2OHMb5ZdmsyhYRbWt43rpyBbQtJDdHbLTg3drZ2Fzh6uCffObPmJ7l1qoL9fQhRx20n+uy
xY7Gbo4VR/OWtmZxFSrJqzJVgB81L3LXK0rNte20QD5s8I+QcfFmhvgBUXC5IRUW8S1zS4hRTon5
grAXI4g+Y5fDVOY2IyEEHWGtCaxZ9rJN0RbjRfXQL+BZGZqg9S5+SRlOVGuZ86b6IAAizxZuHtss
CB8nR3uHvq6NLWWQ9QwJaVdKTUAi8FLAeCH1YX8MWXBfkj1CVbxUpTr2vM9mPhp8fZkE9yOUSH0V
5qb9UlNW0EQ0DXe3qjR7rqOPa6AkzPyJ1oqOcqkjyxlGU9gsTdYYzejRUi/oH7KWP4W2SaXsTy0K
7ZgVGAYw50JvFqgORLJPM8t7De2xOzahxGcsaKGeQolsD0RpYvNvzK36KoTi43Jms0Cus37qULY8
xXVgnIIq9TbKmVH8BoRA7KrLiNc2/B6zCsfmeazBm8QZBYhn4PM5Gj2uBbrDBFOOD7pMTzIisGU1
DHzcVer6wyMDpvab2RvDp45J2S15BNDhPMUEOjDH2d9dUB4UeTZMtcj4ZFL1VlemcnCV6Gv1vWps
JtFtkuQ7KMj047ave/icC13Zi21EwJ29SUt3vm14nBdOnqa7GjwXQNsJqjs1B8jgmtr8nGo8lol3
T/RhnO3nNqgF0kAIlpn77BP39Tw5Y7DjHIUa12seHrsaqq6SXUbQSxUxW7cpNK4nL8MFQmCbt6Je
iY2VV1iEAFa2sS4iUnEcv35wI1PumNsgCWwx5sgx23tJ/FrfWjIQONwNeuMslvtzlezJCiopItL0
E5ZrX+BvULklEbMuJJ8IMmy4ovEImUd2i8dPMiDfTScULJlwmtcRP73F6NWbp3VXGs1XonBUt0ry
LsICTSP77UZHfGPtReFu5PmyuyqRQbPyINzf+IUTfyq92j0i2q9/lGHt4X0/pclHVYQi+5hjVcIN
APKZoNt0mk+wMls8gDXGUziH2oW6xYrW+Ew4oL+urRbL4HGctjlxdasI00situJTETj7SRf9HnL/
eNSelW3sLFd3uGF9V2lLO5RlaX6flwGXN/eA/MKJ6GD6n46YlZNV54trr3ft2ykorPBK16H/pR2o
5bFFbJN2L8sSoUuMSHGN6/Z4Gto27M9krmHFcAWGoORWuLb5wZrIMlt5wQjqj5IXAydnxoDWB4jP
Fc0F2lb87IdIMC3M6QBmEy+U1WX4/LN+yD2F+Sq+CNGpTp0eAThz6QtGq4wIS6yhr3bKo4+1p5Eq
uogM9rddDGwdUhbZOpe/lplWOuFp01U76Nr0QE5iQUS61B4EzKX4ANKlXP5qi5r/Pl9m3jFoebAO
RTFsRGMvQKPTneVCI27MwjpyaTJ99ACliiJVLym+SBjmmGR0L60c1zCfGC1dc1zUFAVBFX4kiSgy
MWDA0GlVOnn90sspbzDpS70ffapdTqPlLMvLpSEoifQ4OF7lHjwPc9VcjdDdEK5XH7ql4Y1RnDrX
cFCgkqQBZ53AdJ4Eg9RnzNKPAV+9X7C/TgqOHcieXc2mqjEco0YhMg1o/Z6Eo/ZkCL97dtxIbLww
Zhsmkf3zMaq65V9oxPXllBS8Nb1wG+Z6IpclDmWwnzHJRXVep0c1qwrHeL8EF4WbuyBofPMk1pji
BUpt2nAeb6Yi+dEPGPv1Cg97roOzxlRwNVhNuSuSMLrhdPCfY91QKGANdiRGyr+i3I1vDBnle2MI
MeAjSg0VTR4/tlVh37FnfcjTIflrmeish6rru2d+dt4f1aa8bsYkvu7kHOPxjDEtGhBU7g608X2d
GBvdu+qu6Nr8iEcj/yPOv1yQEEu7NOMtfF3blNE6nOkiAkvG30K8VO6mQFn4r8dm8rVMTV4OYhyy
Iy7EDz9YlljZDmewYOcwwn3f5NNiFXL5YTVqLWu0gA6R0twU3Oh0J/mwBoNyH7B4u7n8tHNmmnQw
0iSAqhT09rrtiq8+hffjUEJ5TnXx0SB7ZucOcVygH7CKa2Fl3lNhSmtH/2cvajnADyKGritokccs
ISBppkJ4NPBYwfjQj1gfKHHtzYjCfltoZiCXFZxJQL1YAmf7U5pxyi3jgJ83qhOh+FFM3ndqQSwS
0qwwY/KIrNPVc2KkX33ctE6ZmpENBa2Y1oFNS64Hu79FOONDbnec+35qmtdQRMEDIkIiWbzlhQnC
Vb+3PggrUinYPFcx8PC9JmLpGE8YW6FYSrDHy1Ln1U1t8yYY2+7KCJfpZV2o8avl9xJcizgaBIRR
jqouS1dRPMw3IsnNHTYz+TUaD3maGyTVV5ClP18Amjg32CwRERc4kSt/+vCTOOV73mLhmDvPwFgf
cWwu0iupXPnZaCWk8s6BTHOhGOVkyX/Lxyg6X5a7isPovqK2iCl32d0yl+EKNMS5x2XkSS74telV
UbzGEMFDAG4ACHgxaInS6ESwXwGEU56RssDx4bv7eRwRVI3L21wDcdVt51/pDnsrMhe6Z2/Bjbdm
ZhPvFVXmprMkThwUZfepmCjgXUOjyWBUyJhipu0u1k7XeVdNE2OrPkaKYseUwHxdYiwrPbILMkja
YUVdm5wupxs25TW+3otOJg2OQ0vJt7mghJcWCaRDQfn2c+scObX73Czl5KW94z4CLIRMR1MKb+Y+
qKRTX3FLRrcV2Sr3GibC83w5iBuTL11GySHrKhNH7hGWUw8bABPFccCqvauPo03W7ThK/mhWe1Wp
4avbeNG1kyrzbJpNsqlydJUu7jQ7FI/XuOa7R8Ax46GEA7W6IH21AxWrs0oU8ay14k67dfOSi8Zb
WVD9VnnTE6yxINth5HYHr9A0NUhStXLFjqjL9lRe+FELtHUBJKHfVR9zkYx7D20cjdhkrJo6iq+N
aoGI2qFqHyQuVsccXs39EOK6yox1OPawRbaBvxysNf7eju3nB3O5+BIyNo5JmCnsCzP9g9GNCSwy
WIuqSWxcx6RsJDCAQHAUffuxMIszxvvVDTbnCTMIJ3wlLRbMBm7pUPr916kw+x0Km6PlwNj3+65Y
MbeIqIqsYGO08Bn9zGXRuYqqfAgm7PoYqydHN2WCLMbFeb+LK4IWheTgR4+LaJRDaloDfhECK8Oc
lC6RxWLfTxnfph8z/dq7jFblhXZ4uecxJ+SO8ucFCCApnrXm+Tm/wzIAqkKSMypEu9dEacf3pAWO
W9AjH/DCnB4uawn2sLWpwsUwvBrKvdOHzbYEg91hdRjcBMqtdyoqMoSRpD2VSIstc0ieBlnjd4nL
CwUNRZmbyVuzm2+kGOyvbS26ZzJxETXUvtiZ2FlssMJK7iy6A+zAxulJ2uH4FAlTHsOQwsArnWDr
Zp3YF+hFNhVeID5NNSoPw/7GekpfSMFzD5cV/84A4h8QcehspMigAXahw79BxFWXBdVUdYwb/S5/
Ajz/FsxptW9R+zK1d8s9hhbBVhdN8ZAmw8dhIHXVsg1SYMjdjb7/ZPAqeFpbrKyj89+f7k9WCcMh
bBoxQL0I+N+MaPqx6anj5XwyWa8rCbtGXmgGQiR2sYilswPZO0m5NmsVhbd///A/qdUOTEtTUNB4
iP5d5w2rJCLl1SMERJzQixIgMYdj/XI5kUGp8NdNpboj7feDLnMEicQ/OmenrpLv0swrGB9Fuvn7
8/w5GEa1EIA7YUrwDyxFVIR66CMjOOG7gYN0UTO3MJeW0fRBBSXGpau/f+A/vAA/DCzPDk0nDNFX
vSF6UW7jqFzEBgmi3F05mCLpoqkZfrPsyTwRSCAejGocttxQ4V2SWiPNDg93pVXX7L3UCz/8/YEu
i/H38Q0PxNRwGe+iFbEXItYvIztyF6kJuv+i7jyWJEeyLPsr8wMoUVAFNrMADEads3D3DcQpOFXw
r59jkdM9mVHZmZKbke5NbbLCDQYDVJ++d++5q3a9WvTIZJR4H91Kf1d00bTtlfouxtHbxaa7HOQ6
r4B949uld5tvD1r/WWguhmBxCDYmbDAj1wjPnCD3MkNS6D5avPD7YcIX+ddX/Sc6BJenSEjdRGMj
/01lIUbPKHqXINa+GiAXqaaH95jQN8pJWyBV5BXdc38TV2eyPd6oMYyqSruQ0MaCoWbmW+FAxG0H
U8qPU12/6UTf7adY5qef+4VbFu7t31zy+Ub+8UZzyWgyhceQHxTDLyPB2sqrJKHsv5a4Wi+kUOZ2
TCzyCLA0gOTnJNQDBzpgsrNfZizXBKlOL7oLAbo9H3ToKbnbfIEP+jfXdX7i/u262DF0iROGq/vl
lTQNvXE4C1vXE1Dep7qW0S6z4OEr8lJILImNW0IkNhkeXY71jgdxpiVXuEC4c6kPq3N0z4WQiWKU
XAlHfeD0VdgUiyr8m+s86x9+vU5Ong7XiFhc/qpFOItrJ0i65C38nPD87IGlS968pJT5Plc20ojk
AGd2xVuVgr0nr+XMEzT/btb+74uGy406vys8gqb8VSpJzcWmIxh4/hzoAt9dP71zDAWt3PIqOk+M
/vqb/7vmhs9DiOf9ZKeY7i/CkMlosShBYbo264hsNVV9MI4Blt5kFuI81z5NhdcdJoKjGcJQFPz1
p/+JStIlcvb8dEBowdHwy26WEidCXgyv2hzp/dXUO3S0F8e9GryCJnY/Hpkw5BduaaWAA1Hn5Xbb
3tqJB1asKrWPuW4e3KmMb1Ej/d2d+ZNfQkeawo9wVvc6vxoYujqpbTEp5zotUM3+FAj+1JkxMG5e
lBmpx7++F3/yS7DmQE/5uV8g7/jjWrlQ+AKqy+1rj71zb5uc8EZYYPdlUTPGKU2NudJghQVmlaNt
2fLv5Dj/LhGibUqgHKWF8HBv/PJT4NQWnkPmwXWu2cMBh0q8r9yi+mgjvPR6Zm/05SwhZsT7NJKZ
e2ks7oPy2oEozsnZx904/o1P688eDi6IJqujIxKF8f3HO2LqumjMxnGu6dk5j11GeKDvwevbNgiK
aGQ48hsygaRZzwsSLdp+aPN+pycJEeSQxJtQ75P0fRLx9DGvZ7nDP/7BuEvcakTVLBq/bm4NOCwt
NqV7bemEt/kDTKwDbMbpIzsPaXM9nz9+Fss/16t5BvH7N2rAP7FHsbniBoBFxCtET/2PN6ifa8tL
k8G+dsdsgTK+WLT6yS4n1fJU231/KgEHbnXIB/t0notd7tC2/Zvn5k/2eBedBSuIZZxhS79qpHA8
ENnEon7j2cMRSXnFPG7uIbZGjEO1dX12SZvw2462D8NIa94a6W3u5MPJrJM4Iy8kb0NlqLch1mG6
DFX6maE3unY02ilttBKfl0tahH/92/3JvoSJAjOXxeuChuaXR6uwJ06SBHHcqPMaR8dK3g44G09W
45xPJeexH/Gg/3eb/v/mPf699fh/777qq7fyS/1qY/5vaFA2bLaV/5oK9pR+9dVb+Xsk2M9/8RsT
jGXnXyxnrkB4higUVtR/IMHQGf0LRwE+JVw4hsvk8j/NyYb5L4Sk56MAKxqWg3MpzOTkzARzIYwZ
mNNY18GFIQX/R+ZkLC+/1g4sPrbNJoY+zjYMRHJ/fAvlAMAoguW6b4oknptAb3NjfawbM2su1bhg
2mEsXHVPU6Nm86pslwoHiNFj/CDKXqiCdozTx1LfmUmTeKfEHrrPhvl6eUvOUJ4co67pl1e40o12
RSxEew7Q7M6TCs+I++pinFCmwsiKCgRwaeYNIfjQWWyWthegi23R6EHUdCBuRbZG8dGFxH7jRmN5
7UmlwbgbSP5DsFTM720m83vbQX0RrOmoTbSfhZCh9MZSC4U04vK679k9/Dgm4cs3B77qM90gOT42
Jk3PnXsmphO/VBiDe6SL4UnM/5pmnacJS6keBJk1zYEhqjP7NjPyp5YXzt7XZrqSCYQCgQGvksgf
ksSpy12P8Oe+xd0UgezJ+PtyghRyhAvLXGumRo/QYJMdhrJKNUa9i5JJze+w2jFBiRIPJMue19I8
0Oi5hRaKGlJUaznfcOqf3AtNM91xJ/tO1KFIMlKYIAdDtkEbV+vEAonVuhvZR4g5Tyb5g4CIZD0x
psxw0BXWAmWDudSCWt0cyZ1KWOHwFWC3POgZceB7SMjEa1cRLemgiiaPmzw2NlxO2CnJBXnuMgkq
LR5iIrMj4Euo27SVqJhu1Ooj/JIBlkXNhC2s6WZ7wHPnldzNNLLLwKJhswRuiYLWd0Vu5nTe+7r/
odVr8yVs8mrJ7FN03avBaOjxNiDGQR8uOp2viKL8s1a6yLa6nnvEeUibOAqaU1B+2iKe5gMdaIPM
nTld6HgynQNSX8Uo6AsvbifimrLkLR5H3FQeZfDbnJTWEqxNbidP9dwBzeYslzylzJtdoLV90W0F
EWvlCf9ld9GOVm6/qGxa3nUoHvmBwReQ5jpBCPZq9XnO00oEe3k16CoD0LESO4Zyw6nvE5UMBW6L
Zq4+WyvW1VdW1SXixCSJ2eW0uqiPlYd09ui2QLaQFdjt/QgluPeNzhLZDhaqBlqVxeGDqKC6OuHM
miVZ2Ex/ySHohDU9WRNd6JNdqkIdqFjXt8gc15lolTaBWSdcoqIQmPYJyedj3fJ0W6l+sa7xtFyP
FO7gybu2a29KcM262Dq2VAsjyhE55e1INHv+SO2aQgBOrXPcTS70dW+SvawEyNwOtqmPu7Oic1bL
OLNq8j8Tp7iqCU1dLkxELGeUB7odhsVjQivfBTJSP8gzf572IpeEcSeFLk0UEPlkJZxOVG95W5NW
F1l2nALqT1dWAkYAamBgbxv6xqTd3WAIW+D7TClxcCeTeft9ng3Mk5a8RSZRrpDXQmvudOMeNo31
VgG9VZtereNE+1gM9n3b9KJ6WpiGXRoSIu0BYnEzHUYah3tPRlBOi5Xkut0AotUJiyiep0B5IzOq
EAqU3X3iQ2W47mCHbTlvTV63ISm9jAOrG/qzVbkvowu8KDEEKQvA8REEPmR9ltzWAmdqlzIo+tru
+DrwFrZRbUAHKgsC6XfoeRfSssVcw/wSReftsrXWnIehdSCXr8MINj5jNguHvBTmwzpGLrhtqy6t
o2EiMQSGD/5ly2GASKixzbrkuXPJJOSXMATqb4OQ1r2ZeuZX2zgQchdSHk6REI3mZ+VK1F6aojTa
4XKPm60sJw0FoVYS07JaPcLGErn/uh0BSyYnB0gfHkV7KOsQbZD5ljgtP5HVeeRDVhpRWUGNsuIV
YHRC0mq1Vm8eaUC0ryEiZreQdKsxzJdsomKnP/hY0GarNo21PCD/v7RBzpOIYTDcFVO/J9mLYxWd
zcdyyhGAWrEXIoPExKnSq6IfoRU1h5iWzDHXwBJMLbz1bsXF3tUhQ5ts27XM/dL2SUdScCbjH8yq
ZCQ+Op96vMRgyCvNJK4hunRFocG8kPmG4D2NhVhLN0meN3vb7rpNXadPGfxlJDtORapaVdG8Q5iX
f2dIfzZm7LzCT3423X4vbQnVLB2H4j4bQMYl5rQcNQtlIYwQn4PEbVpVL2XRvhVFVlxq9jrmG1sz
P/PMcr5jIS+XRNyhNIITOfSQMclKDng4R1/rysto5gfW5vQZLDDDYNJAAy2x4x0ArHvZUsRWqdxZ
o7mbc/KTESj9aJ3xKpZDOCgTx1AjAWlH856cTiNMOK0EAwkmbOT5MRPJDo0IUc1xGvllZZI7kNVB
1bnoh+PpxmBg4gsxXJjGNPozktTvoa74P1jdTs+kEyaVIV7rWiNcomWAovFYBEjK/HQxPuJJP+E2
NG7GoVX6Bv5k7XclfHiTMDGtbKBJCJtQXRps+hAzuXSVpEfOrtEmjO7t8kTwLOT+vkcmUJhVMChk
vqunl6fYFRqOjGpuJrxjUxkYi3VSUOfwnk/gC+bWbgOz4scWgITG1tqAODn2JUog21npNEblkeHP
pqP2YUa27MxZaZezXLM9Q35QTHwaGZCnGucTulZtvWsziHc/wyxJekLZMKgt2ZklIknrtJjr/NSU
Wr/Fq4GtfWFtqoBiHtwIgl5GxeXP+hgvvt3l35HdkYHFgo9IfXqxUBdcxNFoP0aeig6NLj+WMYdS
KHJZfTljaeY4XebmeV6c6tOpZgKePccdQ2017j195UAjNCsgN7X6wQ1OGRqs5cZeiy3aBOPOnibr
oSgnSgXZnUqtxSI1aWzIGn1vY1jaw7x0W1SP+ZFcptPSEuUTjzEpFU0ybNBe6m94B1bJNSDv9luw
oF/A1exA1GR7lkNbnFbkBtQaXXbSF2QY8KSClJD4LSxaOzAJqESKrecY9xUd7dIhfqR1tixD6DSc
RV1mVXRVuEPlt+60bCU5Bige00vRmS/pIOOgmQVqbKIRmLuyovm1MKDmmzoajDmde79K1sMyNmRN
FCv5m/CWLX4TIpZVtL71nidfi0X/oc0dsyrXYCOSc4PNN3cOvfCecHUd6jh7FxT6GwElcNN287VK
RH0cOu8wJz2KyNmsieu1blKbOCuic1CIkVnI0dFD7TWntFCFCmfRYt800fa5yvkeCyeW6Dba2zl2
4kNXtNfogvnNCzWEprVc8CqHZr6Gsdu9VC5MOhoYVlDy10Ob2gD9MvLmWZu/6XwcWQuP7M4xmXb1
sFGWE9jSPq5tfD+uZrSPyQL1ozrbRVF3jK2RsZjTvU6rZn0mi/Y2iWXdzV566Rbm/myMJCHFCusB
yiSaCRAeErK/4yxvuTFbOjBQVLeaJNDWgMvDBQJSdbssZL2IDusydNs+5zemNB45AufkbBlk0nam
eVkh7AoYxns+mfcYx8Rb32oPiHy0gzm0b0MZu88GNr2Tla03iLDMC3xxt2pxKMSoTqVXOftJssga
mVQ7LE520HhECOnoztSlhRPyYhgkLTkSQXODHoIvUP3c1o6k/hxTiz2oURspCWVC+gUOUasf4lqY
bUAKRLzxHEGM5gwqRZQ5g+Iq3/RttNebhq5zxARRW5cfpeleTo0GnzAfu4e4j81PhA3DJm+q9QQ1
DZ6Ty9d8iXp7n/bqZSrUiUjfhnufzkdhRWYYYRMI1yIWX6UxgnX17IQE4GEG6AgPKf6h8uiR/fQu
7SwCyNYCZyjV1EyJ1y5BT2ooq3VOjE2jijow7ZoOl4wQeJTPrE/uETAJHux1/qYNuNeHs+QTSdH9
Emto23UkFU468u3d1HBQKwoXVKVqH+u2Ba+O7eHazGbv0jUT7y1NC+86ntP0lqQqTZGAAzolHLFd
3MyW0K5GjZxTBjo3rq6gWi2WuF3i+tnKgBbz1UKnp+dluNR7htKi/RIRJNR17okS791iFEZqjLaQ
h56ZN8O0XqMQeMjJFfC6AsuLF/0wnGKadnAZ5w+Wr6sSEcjWyZIFf52VYVZk3bmkiin8GWdFPWv6
U57G1DeUzg9oPKNv1oLpepoK8bU04z3EzC0WC7mzY5WdCTyWV20Jnca5r39Wo7l3zP5VltJ8YVx3
pu0OkknOMGKMEDxRVdK216VFejhj0yVEW+agwGyG13ZF6cEE1dtwN5NDDGjioyf0N8hAye0HRvUR
boNTGzkoL0xqxtdBp7hGDXCflFR+FQ7QAAnaHROj20xL9pykBr+fSC21EX5POnhRQuGvWqkeqra/
MOPxmrDnmjqsUTR4bbr/utQwE5n3ZXcG9yN7QH1cB3w5scu99MEj6R4zp+4eMdxlIaP8tAnISHQc
XMNI2EShttmQvVD8upTaeFkcZGysY+dXfe7f+zx9QOGqhWMvL22Dehj9W/LVAcvxU5J0gxU56v3i
5PSfZBrNH/PCKDwB78j5PmLkDTC2eMfH2Tzns+JUVgpgOuX0jirMPmUGDvgAXiWp7dBrGfAu7D7I
77hfggz3ocfpwiGblprT41snX8LvVf8CYcnbIZ99ntZqmw4OdMBWokir9CRclLMtDP0Ve2qzad1C
7hBnbTnaI4IqXiJQhSVPKalkt3mKYarykNh42bNdjJc5BGO8JUx3ygenn0kdx2Tu1zOHW1llLBtj
e1x6Fv5iIaMdCch8ZCSZRz4n6fupHc+wDBzjvjbETXyWoSF6qyfOazniXB/3KHmi2oIqDQxnTeh8
bItD4egH+2zc31SzOmApasPIcd/HSpX3aetx2blV3rKgkKHYbVaZ/4AdCpgneUoM8Y1qkpImqg6U
SeLo2MioShRafkm4HlxvNIuYs3ew2/oA7wVrtUwlyMaa99lCRKyWy1rIA6ZR9YJjOdpouFjgJd+I
mrU9tfI9GuzpTlN20fv1Ss1dqSRFE084jNtWEhlVsn4z4tIhRcij12VkhrekwqTG4gStOXPkKERx
oeypfLbKflf2E0sq05PF0fYl8ZJ+ofKdwU3cLl5Fdu/5JNjqI7nVTioIiUX4dtXC9WFSrtOyJ//Z
Gl9UunZHs8jgUhfNeGxT0joaRgFyo5NvjdEnKz/MPD4OSfKRCqq3EYd1IGcIsD6cBXmKsOiTj4ff
Q+oARHUEImQy9Rsh82mTQ8q5pvneMFjKu23cp9NbrZXqZLn46ix+68iXgKTrgPZaua2ckexjRmTD
qVzOiTFmfLUkxBb7ZIk51LVevqO9lR3KGR9HZSVq3BZ1HFoLCHfivOygTab81A4GIXFWfZE5C0d7
lDKbJjVOWRz3GwgP7VUZc2oiM0OxupjLe7RQ7K88+88ppWocSDlBH63xluvLJfKw4tVh2fGXtrqK
9WXdTmBNPwae2z1rELSSQn0ZyKtCDYFNgJcg4xDlzM+FuezqYpYHAsTUk+20HPMXEM1ZlyoU+Bq3
JxE70PzNzkmEvDVSCieHUNWN7ublBb3D8mrBX3FFCCkaZwk+x+ztV17056KJv5sMqhdbX0odXs4P
VZezTAlrm7viTqbNcuRoy4oYv8ulMG7mSs9DHEUH/BacTIFZECsakJ30nZYTZs+eiLUqLtZrVNb1
RTcSXNvPGePYJI9Xvy8Nc48+33qgk+dtRhVdWBnIU6VlQ6Axlju2Vrf6hdM8wj2pdwOGu41uRvF9
h+yQE6qZz0hQLcP2R+j+G3PSHI6wSa3kpkph7uLqMeLT1BsrsPu6/mF2o3FT0+UIi3G90GkQXcDH
Ukc7j/JwoSMSFgQEbbM56q4gXEMYtLoolJUHwsRi1pDm6nnuFnmMpfyCiZtth5YTmjHmu8KVPInR
cov9xbmPvMjdAC1mFDFddmsf8xNnKPGIc7SKALI3ZdeSEciYSgwhgULxhmwtjsGj9lV3l7hTcWdA
LwQJP5hIzAGjmlviBrNtszT9SIqvM/d7VSboJpd0bzUZHqDSoPvI3smkqHJTdTnDG1ZB3NXa1sJp
oVnaQqZnHLmveVS3+1ja1OGNZvu9Q0CUdLMfi4NmatXEQ2VNufLp63ifQ+npNiwLgIK2sb4mOWq3
fLGeS4IEEKEBAjZaLbQ5hN7EfcRpyXCJKhrKTb+OVpA3r33cNcFAiIRv5A4KK48ICTkcrKmj6ObV
8LUeHrdB8RkFmOv4CvHqINJvv00KiGstz4cralrrRquS7sFtyq90tVJaY6QW+F0VlYQQV+tVPaFU
Ihfa4kSzOgdXGcNd3U9NgGHDpeXjLVSk9ndfF/tMIWLB1vvujNadV2fFVd/nV3WXzAcOaXHo5jaL
3FzbX7E1rXuFO88nbvKE7ghTpmNui1XTKXIr0BykYAAtDCEZZw+DzBjaVQvI4M0o5bEn1csN0Ayl
N9Lp2CjNVmh7UJHAGIlqHj6loyIj4PCDKQDFfuAYPJIHIopylHKz+KJnmGlBkZKGG9SZxsyWKPvy
Buq0IMZ2qIzvdBnMFzaLgtRKo7WC2S3Hw9luPbBJu9tV1sWZGp2+lkZrhzB8EUUYMEQGW8uTzeKe
SaGklsc10D6dpaQlFpY+BPwS6hSbI4TZJMWmajL8gKU9kK2uDVNzCyylPsFdru8Rm9ISFxbdXoBy
GjrolI0JhTGVKVF/cYBr1fCtuhuvxl4gPM/lUtqh3g6oiA2EtkFCunG9qVMC1P0xt+cJEX5P1FAx
ZPHN2KunxsUXm5rahwt23uJNzJFydxqPNBWVdmOOs4WfknT4+7iMxVNrpsMXyCqyBw3Y6bwhcJ9H
MsPs7tloREXOXzHYQWSR6Ej1rvOUsuhlyGZtB01ho1F+iPUWnEi6YhFOKJHilodJRkb07IjlSkMm
Skxw2mx7VxvgKFvsSTXA57scPRySZNbYsKLjholqUoiuAT2KQ1vXlJJYBa+A/mwQETbPo+EuKWGw
gg4YwpW8QpMUFy5xlNldHg30ssZ23FZJdrKMbn7luAFJvBXllR0lVy67B3yWxoB6zJMockxrLY68
IsWp2e14EvHdau2dRTZfyBse7XFSWI+kci/8T4n+SM6nvMqsjbRrtW3oJsfOoH1mov6R2coLbY3m
K/Xzx7lUmsH8B2dATUveii8NRRTVmMc6qehEdKcOVqwYX0QSJhx99rnp5OSHkWdvzA4qF7o0uApr
96I1jewAGjFGrW873CXPO2iTRl0B18r7kXreC2kux7bp2n3vENzlcNDYkH/Tb7qBjuDgLuZOGyo6
EPDSZwyoYDu3xI0R+6DnV2upwixPj0ZljhuUjgkJVP3oEzw5bjJvuXQi5h9Rcw+DHFKTY1Rbx226
PQHz98ksni2gG+GoU9yXzLJ4o6z0FvfDQwvA6M7SjRSXT0obw1mLkOVP+l6TR9zlKopvNFF4ui+G
qnuI+hUwZ7l6ZRK0GWo10JirdmeN9nQxFVOC4mfqb60unzkPFGerKvF+GhsedAWzSo4SyNIBsDKm
Alv0fjqpxfVlN8h96zYq2i16QTd5qafpExMgcl1RLg05f+eWz5lIJysaNZWBRrMZTRmy/qhzZqbt
vhpLpH5oWa/KnZMu7qU19udBUuyoC61jtOlPwk63tPz4EAmTnklXJlDO25BABD0hqFWFsbGTdeJI
b1QnIMgVvT/H4DvYtHjhUc4sywHxxMSP2jnTNH9Nq13jyv6qRRv2CneUGLmZ8dhTAiDluUGTe2mM
bKUbQft1r/qBtkZfkX9OLHX6qGJidoJMzeINH+7HoGWEeqAeqlzaahpHwVKV/XuBtzzzncm0VhCu
TCsCk6Lu2s1cuYatkWLrakCTGyz8FN1mBsZnRLJ+U+QKQ7/Rr1lAMi/hA2594M6pW+RS848MWhKK
bTD1b73eGNusa6gZSRddTo6B8BVmkF29z8Uw3HCV6UQjlqWebANhBquR5w94RmEDYQw2A9qAm8Fw
ptOC1kf5PAUw0FvP2zd6ZpAonq4m7eEuW/cOf4swhWxNw7lN3jnHHQcnTwl4V/i9c04KQ1jS/SYX
r5bG0eF0uoE4XfsoU4y9Fav6erKt7KAXdJKQuU8rop9l1J4jnXCIpR/t7zmT8tLL53ZLSWh8DWzH
Jx6PIMesdNG4A2ptSrCrHuWtDz1ieJAaAYmg30gY1XO6g+myBnS21SMNZZIQGs8QJxbgYBVl79u9
E/0YhpWR5trL/h44RvQZYwCQGxLgyIVJigmvv+wFf29YvUU7aYOu5QF1pPsuBn7LI9yOSDsHqDZ9
E2pVQRTvzKx1PY7zNN5guj5nM3bUnCIr5jDNp/rWopvxnuTdIXZL7jK9L/gJo30XR5V9mTgp2vUU
MJf0JqwfcxZ6jIqI1VF6QWJSbXMtsyasjVbbYaI5XtAt9vJZgSazt/1YzFCBGnPXrxgMgwQM9SN2
s/y9t5j9bHDY9mHr2I8FrSLuU30viJw9DqS2RFKqDbMu9oKy0zWGV6Op7lwbozdJ8s4VHfPMP0tV
Gi37oUQqtos1CrpjTVdcZrzjYbIw/fRkSZI4xUHIAfq5ImDgKpEmHLRkYuwhyjTUi9K44IVfGVy3
XUEEdeU+5s10RyKo8doTan+F1PQiQ+1vZ6sZ4mQ7oNV8leN8k2vkXPtr7N5Es/oB70xc5sylA1VZ
n4IRHamqi/yaauPFnaueDal785YJE1D7rNtZHSYDYwVd1XR8NfIxwgjUDhsaQIBoFiQyDbwrgq0K
PEpchg2Z54E1ZRrNENv2NbK/gpmV/z7jKcUdk6OO7PI+v2AU/qJbnKlA/j6RwVIe1341QGhXyaZr
Fbw2j6M9BYHet3kA2oFbuS6W1oD8qIGMaKWb0ujL2uvR614yVdkHBB7jiuKviegBN4OEZgL9wSNI
nAjysJ51GoV9JhRFiWM+amt1qk11quNVXGmLZlE10k+742DI2HOqBvNx6CZACSr9rthEzUudHivR
p0Jo/GUzy8icMpjfjsvgZ1jnN91qUW5nUeQc8ZYz/+cV2+taXFWBJDIsJhDLpGXU2/GnOemrxENT
5yRzckhh1+Vto7qkwui66Z4AE5exF/llUZJE90ZXckJMBh60qKIrxfSyf9JdLVv9UVUm36EB7IKf
l1zk4tKYuoGNhdKGzcR87i2Pw+w5e8S15UJppD13sOKeklhj7RL0vAg7T0vlm4S+AhKggYn3Jczj
hDygKYmZIikAnGsd855Sa+Fvzm5oeuTUS0YYK3JAWOPhH4z2luJd8t6z9zKkvyZOK9pYVMebNBqN
TWfOhH6l6StOc1RdQ2xvo9JlHQAj4CtsuT/YZWwYm2sbWE4Uv8BN6p5Nh9651CBIyc6G07SKS8PI
jbspJtgtZnBPP1JWd8qwe5LnG/2wdnb0PMxiPtYgS5gZRPdlZHwbs7yNNGsPYZCmEjalb4Z5mEKn
QU0XqVfHtw7nXYZTVs3zXqxXSDAuMONEWFPdArk5t71W8V0v8mHhRgzDdu2d9XpGS5du2jFveZVE
VD/idUuDScud63EYngrDyu9Fs9CXQklf8l84UC5+kliRdQsBrruI5oGzmjvpTBWrDEDT1rZ7TLmq
BkdxSPW2IK+Pw1XBwBBgREBbI+FckXeobrp47e8Hmie6n7ZzfmULXDJ+NYFw8VVdj4zXRsUGoOze
bm+WBgH1RVSBnn3gqNfENKRmaTDIygasyKY8B1fGlVk+oOEku3Qo+p4F0IFrsJsLU9vVPeCgYEQS
Sp7o1EwTbXLAGQgw9JGMVN6wd9PusVQ7q2BeXa3Id+gcqMkOdE3PCxho5hpBLemdU5PqJAathTEx
d1nPEMSZ1y9MO6cg1XuW2lWDCKnYWCW4cBKVVZwHbZyXj8vcpMXGxLMPZSQ2P7SFXPl8cr1+G5lJ
95S5hAn5E5yZzRwNw4UTd0gE6mkxXxqnqcoLL47EQck5sjZE/NGu89BV/GCsr6ydGw3LV2xOEJui
2CywpKTUFo01rO3NWAjr0Kw2zFM+s2jgiBF7dyH0vkv3ZuZhTtMGrX2vEKDNGBstXuY61dAWuQ2q
EMQvpKMg869UHXZCZ4PrKObfU4lsyS/7ErWOSWzQoaH5YFICQ+PZZQzCEOswCiO5h09u0d3MqKTc
RnrPOkZQGg4Ts+8Ng9P6WXX5AGIZkzcbULmiFWCDiLYawECcwKNsX/LW4F1b8gnHft3Sn2SNOU/S
vIoIo0jTta07NDRD5r622g2QCYpuvVtUGvYy8YTvuJwhzz1R/VNHsNEeO3etiaqu+an9hgRH8qbi
ySl3S+7O8YmnmsM2zhNOW4neuldNmbQkhesSq/7quppzFMht57AtdSolkpO9GBOWsRDKXXQU15h2
ku9Vw0wVD6b3vFJdkwUM2rO9JCDCKPZNO6V3AxAJd7+6AqYPU89u8Rn89h+scP0FyeRoAaSIkgBr
rmwYj5dINi14qdROdht/tya5FG/Cq1XKYjzjo28nDmdBYdRtc0AD502bYkhc3Ucyh2Ujm5008GYO
sDNn82dPxgbmobGcHH+SJbmDK2kQDTdpMFvfKRUpRw0pDpyS9ME+06aYJaCpq7099x7x0NqmqYKf
tdQqMOJ4TZgBDkbxRq8ryZmCVnp/t0xW74Uc1M/QnbpMkvuIpPVqu45daX/g9JbNnZpSOqIoeZKm
e2s9I4X0skRawpQAfM1toUZWaAPLuo7JsxqW0O7w0QaRjRUM0YOVUigbvUj/BrT9q3SWihiUpGHA
IXTPZNBfdOJWYpU1uublYJ/SI4t/9Juq+R+JZP/L9J0/KGD/p2XjYiX4Kxns6W19yxMCcqvfK2F/
/qPflLCu/BcEboIocCWgdEHw+h9KWMsh6BbdnmTcBzuVKcR/KmFtMnBhovOPEKqfNeL/TwlrCaSw
eOUAIzDGs7Cq/ZOYnl+eC4T6LqpdSzCxQlHNGvBHGWzFc8GAaSSmOe7OwdJzlH/pjW1yorY049Tb
pX1FFgShW7+7STe/mXT+F6S0m5q+nCLTl7/7O+vOb597vngJ4VxKcfZx/M5jloI2j6ZIALdzImSf
4Lu2RI/TzZgK5/jXH/WLJeTnR3mYmAxU49gcfyqBf/dRrMDZOvRi2Y7NJI+FOTx5/dpvjZURfWVo
/8xM+dungclGZmISYfCrd2rixEm02XwWCdAdzKUebzh7O5sWB+qWzXoK4rRl/Edj7x9/TQcPkhDY
CIkUsc93/HdfM530/0PZmSw5imxd94kwAxynmQqQFApFRpfRTrDMaGgdcHp4+m+p/knd/K9V2R1V
pWVkSELgfvycvdcWTdEYfJO+hwSxd83v0VVrnBPzFfdV3xz/99dDFIDukqAMFNR/2Bg6EF9ZUsL8
UVmlkKXQPPWitNume7fzp2BPaPqg/uWuuYiy//OuwSUHYtjmhuXB+dM60bsDM/pZdgyuBwLBXc54
fmP9G6rzz1dxMRCZjoeXiwfXcv7E7mJ8W1yn8+a9pMqL/XbIjrpgqvfP1+/PJ4BXIZkaiQ2YZnxK
1sXZ87fvK3N6o8b5uuynRNWALKolfylakjKpmjbz6n9/MUKl8Eeirv//HX1DZrUiceH2m0mLETpb
nlJ78/Yit9/++YX+y7XzHJNOABkqBH7/5Q7626dCzFWjt1PL3gi8W/j43UFnwfIvt95/fRFHXtYt
Sg+Wrf+8dNzRWK17cuwTEp2FUy7X6Zb4/7Js/LfvB+8CV4tVETfCHy8isgSVEv1wOjjudGi37SG3
g+ZcwSPd//M1uzwpf7urgaxdfFI4QV1ix3C1/LEGu/Y6+4YkctqMARn9yyPzxy8nMuGys5gYz7Ec
8d3/8ctnvIirpVS5zzyotvQKzaR7EG5hDfeNqvr8uAx2S7TElhTM+Npmap9BMCTLwz9/xj/2mcvb
wInzV+IGnxDk4H9+ZYbRC39baG0N5lziLmoShKlZTuZYmCPMbI9enYn3hThi93+79f96ZZZ9mxQ6
ywPAaP/nK8ttFVW3jdUetE7FFLqWRJP6a4i4XP783z8kywa7/CWgwforXuhvNz9TkFpARSv3OjO8
JyPtuw88WOMVTKTtsNlqfCi1P/6L4e6/XdnLI+2yDuOncf6gXTMBMtEzdNW+ya26jkdvGF6moGyv
auQb6LFT+xI6SsTq1//4YVl/3cD0zAtj2vzL+vP39YuZSlOXZqv2aZDSgnQ9WA4ZOt6eLPHD3I8w
Qu3KefnnF/3jyRdI2zkHmHgLhbAwPF7+/u9XeLYdZsWW2uvV8u/ngSkuM+mcc90/v84fD///ex2q
LBdiNeAG58/FOee40feG2ptIb29kOTl3LY4L0B7EX//zS/35/ZHE6GJitnyHa8kd+kclBNWG5Od0
tK6yIRze/63uv1iQ/3N5EWDrbFYWnE4Y58h1vHzWv10zMTpWjhPLOUxDhi4JvWN9mrISiftMr1jt
inJqB3q9KtCR1xQ2fKraBxHHAouKdbZSDvJo1SgJYQIZT1675sGOg1fw6gzSYVCYXXrFndcTrTH5
kphZdF2Mnzb0SG8EloynqmzWNBT+snwhj0fsPIopf24J1vHoZ9bqWMw1Yta+7MRp3Lpe3oA9Nshm
s2l5tU4OtkMZ7vziMVCHUtPaGQPyAExFL423ZFmdH+T5yg8P2dWnOZmcspA3iMiDsfOWlxIrSYXO
MQhRREiSrbeWYW/WpxtjSc07idBVrccBUYMkCAQacKw8y33kIU5+YLPa+qiX/jABySvr+87dBFCM
enKCsBdTeiUHeqyxsIacbEYGAMuRuWVh7Ywy8CDz96MdL75eUKVaKZefM8LiHGseUCJTAmP9DYHI
fs0qQbblWluq2iHaytfQSW19Klja1xiTtSREgcZjuyd3GfmiR3zcK5r0XsUJY7F77bktCEFtietU
ahxEVSG35JgMjDou0mFi1mnn0jJJcY2Px1JqRDrUOU0XTTPCuqQkU6bOgZdEwQpJm8Bl/Ekh47Ji
OSb8BR7zALlZJTatLl0dWnGpkdmRdgej3M+V334mxHLQbNxMey/WTgxXRtlWN21uJOKu7FDLg4+j
bTBj0xrOY77VCys/1C4sW11dHx1/tD633G36WNR19bastni3rXxGUopYQ4WodQzmG7SmUVwQEYKw
LUktlHJLVambUqo8BVo2zcz6fMG00gVu8zCVdOj2zrbU3wRtMFuvEp9OcEb9+JYwabSvPNqVxR1I
0eVaO1VgHOD4UOvZclFvFH2WODRWXvR7oLRGf6xSBy8V6cwKOrTb8w4XQS701G/COA6XpL9o7BE1
7dNRG6h+tkzGTelWOuoauqSxkUsbvJnS44cw6L6HM176y8Bssq9bFz3KvrVGzFT1OJr3vJ0CxpPZ
j/i/khEvOeJ9yws9d6MJ1GmYOmE6t5iDF8+dbzc6p3VIrt76HqR2i1sx9RayehMOaOcyWYf2YOS6
kLHBGOYAXv0yN7EkfbAU/ojao1EYkisP9CHWK2vr03tjbGjPrYFjn7gSaxGT/L1cJ0sXNGHSjJYm
yEVWT1aCiDc0sEPVp8RaueUu9FBJsxoiROyJYGZJEZm3HgABb2qXzRsdbIMhIyExA7LhlE5/mnCG
cLAExU4PawjUdJu2jLuG9HfXTbOMFOp7Z4/hyLZDXYk5O6iFKejPwGlGSKIto1BU2BNQPnPwrTnK
uk6ZGFm8+ZX8FW8LpcjGFwswqnwCGeU953lqpntseOunEQxY/DbHHJyrnhDGnrybpel3m8j706I9
Sc+bTvAbhgV8Cxc7EvY/WuovFetbGU1kgn1i8atFtMrKNUAvlu7IygWoNfT0iHQD/ifwFL/atheH
yv9ca7Oj94M50Y+BEqco5TYzdfazSZ8mJHK9OnQrMpdYTs2KxM81nHQfYDv4nie0vqEFL/RHYks4
yLQft69W1/yYY4/yubWUNYY+Ynln1/bCGBB9D9mvKciah8nLU/5xlQSkTzQkSV6X7iXzrFFevoKY
dTu6yS0ZKAd40JO8SpPAmKCy5oqz8kYW+M61EgYbW0u60qmvSF5V/mIhoeM0TYgBY0ratbZbXw3z
X7caQwtASxtguLQcGT/YBaqQ0FoaoNpVxkggtmnC37lOX31MaM1uhtXjx7RZwO7QqC3xSxjOINil
BokgzDW8cyold36eZkEQG1q6KOppHUwx3wVmznyt8wxN/iRcxpCkbcew9tExWewD7tHSQSkPIEgt
xkfNLBvMln1nMNViPVKDza2ILBtIfZHsbORP9PGrun5tO4lyrQBhHcpxMMhfDHDMoyT/rRzxyVlh
DnMvMW8VaRcYjub2ILaqpPNMhRETK/MA9apoo6YyMY5QurRvfzVZwrpKDJSUHGq5smUf3PSUCryn
dYFTv+ZTewhUz4wY4cEpAQF5HinHWBiamCbmr9ogYkGqIK6V+gTfTo+7ARrKV/4px357nO3y2/a9
fWbaWN38x0rjyixX8xWcODPN8nVQBco2jDAp4xZT9z1hpEVxI8B8oSOXT6g3CWYCx7nDHHPWWYf6
vGSlY1Jl7lZ2OVrXBol583ByLskEbukd0Co0IWlD3UWM2D3Dqcsip1R30oNgCMzvon3qwKpP6Fug
T9phd3GHMaDrT8XK9zTW6d5ot/XKAuZ1mylvOs9rS+h4n7HwhX3R1V1kSp752m/0l9BW++n2alzi
wu+an52JQFl56Dl6xemONnW1HnrXAvZM5s9HvzX2xmfnXttpREePGza/B0cJ6tg8WH/mFkFv3N40
vFATotyaZvNgBXVx6+h0e3Z6RNVl4p0Br0y3C08Q1t/Nyl9R8MxgEWFv3Go/SQ3qqfkyZxoG51O7
igYJWZCJ+bMjgYEcL6d0g6d5Wn8lUlwlq3xwGWVflD5PhAz2DKbsx8E3ESP0i/1AYiS+nzzBj+Qi
N0EkOovvcerdCL7MGpt9RvmRmxEeUaaXJS6YEApHbsVdZ3a/E0rZS0+5T/AelwsgXNrVZixLQYBA
zX9QdSaz/S56YZ6B8BbODq6HOiK452lo5v4OTpQdeeugfwBvFL8LYIfz86DWWcSkZ3VpjNm3Kmiv
E/aw2f1yWpftq5E47BrcVDcJHQBIz0q+TKmZfwLflV/95A+RbpC87saseV7AiNwvjIxQeVUmt1th
krA0pWOL86kTcJ/NabwKZsf89tP8nUGJuLc3UZOeth4pj6qYyZbxbZRqPDdBonHAWq+Zr7sXR5pT
CGLghPSOiUoJfpxlKt26H3NZXxWayTgoaH2vh5npCK6ImgolUEdQZd/TAs1Frxf9EazeuByQukC2
7CN4hKi2R7DtF8tGG5UQ0ZmfCWz5kN5CE3zZF+Fe/p3fbsbOMrXNC1v1g4uCJTC3W99AaLYDiO2d
NN4w+MSJ6371GYPn0MA4T6IHUYK/iNOuJnQ2SBSoShn7dGrYr+4UxPNsAmKyxX5OpMeqn9sx0vYq
XpNO5hGSHCxqFHNZuMilPeHi5pG12mWvEWZH0+gGUTnitAvb3rR/O07ihkG2PCeoYB7bpv9LLhWs
J413lgALE1TxnNRvohytn0PgW2efafFuLRf3jpGl+FlDOXiAXTnh88JjiaJ8sCbkAoFxm2894/Fm
4KZS/lyemesbCK3a8dQi2Tt0wpkjdxvH3bIydUPYwiNHVpo8GkZyXRokcfjTtIZ85gyBHASGvIJU
kBYDxqHeUyG42TXfjWqsT+SF9bcUgV0oleqBJ0ik34kiop3i2ujDdazkXQEB+BnjyCJ2osy1DhO3
yg5JC/gaFCfROAgJ2lhVbOj7bbPTW7q5WxBOYlVo0YoJobDdrKwag7+dEDJW+yywMiOkCGx5jlYP
JQtVIKLZSlAob8hrQ+kayRZjIcb8iy/Xvi8kBfmReBf5oaxmyq+VSoD8C5ft9AZy+sXROelpPiPM
cqE7E+hHxWLVIqb9q/vY1w31h1+y5eWNYf10MqM+KAgRPCxelqaYd/JtDn3L3NQeq6/D70OmvbYs
bATM8xlGvE7D7ciq38WrcmvzaoYJdIEvl9wKfpf9dGHDjvfadFryUY2vFo1+tK7aikUfmGGPuHUv
RIPTG9bXU0CN86WbYFQHDYj8IaWqi5u8N29np3gbsSNGHcTWnGQELA0ZQ22g1HPoYe/zwjl3OWx2
frscLlTaEZp1hk8wHSm4dit6r7etHKGGmr2oD8u8lvuFTbYKgc/WnDfbi8CE82udG2gg6stC69Lw
yFI8kXVm3dRb8ZIasC2zFDp1LYrYpfjBCdRinzJ1ep6MenwkwsCvD862YW2rVHZME/CoU9nVwALc
Ng/RfOb9HYFK7TkfnTLm4bHvOtX5buy2riarwUyhz+K/OMMIcH/IxWojQ3bHyaC024rU3FBip+kd
Jyqm+03X72jP6KOx8LXg666K20IZL7gYmoPwVutDW2p9lqLMOJXYnI4wXw87pVqCD1ifvIg+ULvn
CjwzazA1dmsmqQyXycjeb0GpnN3sC4nOu0KtGPMs1FeUht5BdNrBcSEbfH5Fdu4K/8NGU3fF0eXG
qVeFcLBC5bOrm3w6ernxUqMPw2VlTD/8xDfvSM2o4x4ELH7S5be7aHXbWlLdwnJaPrmznum0wele
LbyoOKszOCeBe1JaHICTTw9MR668OUessDJR1bsxnU3kgOka5nXzBmvosm+aywH5JfkImWVt94lH
e2lni43kxtQPjiJFKeOwKIZ1rewXiof851CNtYFemG76LjOGFFFAl1SY5/oFL5xyA9Af65T+qNKE
lPdLZf/OzpjxooC0fdZSKilG7L034cWx0tvFhF3id65+nVttZmGBZeCJLDuTy2oPGMTrIXlME2ci
/MNFUo92DLN3a+XLORNyjN2pNJ6sejUXxH0J0oVJqS6aR/Sv/PmxatxuCedq+rX21hMdJmeflgl6
U1yqzNrJcsprNN1kes/t3ocMmE+JpkQnrJkvxlv0jgQQ9h9XmT+NQc9f+ZTnR9DkL70cZyPE1G8U
zNQmNtLSg/CKYcn5aoOOhV1gS+tvOrW0y5PZddVnhlJrTx+4fku9znkZ0gAOvAAGD2Mw8397C/6Y
unM7fs02oLLYUQqv+3QyEZV4ONluE8GaHPl58+UWaY7NLjVuXM/w1enimbvX1eXsMOGmfvOljYwu
pYj4kaggmQ701WoVq3mVT3lm9BwrqO7eTT91okKt1Zfd6/JGJ/76jBTAfBQWTpCRhtEcw8nC7E+c
RpWCpm6mg2lYJJFsRe3fdmuB5qMdxHWSiTHZZ9nWBbxXG9Xu6IN3vGiFo7Y2cEMEW+ZRfHI5YDij
oca3tvR2EMOFcXWoctO/LsRgL3tHbsKOymnCWLCO7vA8+imlPig799T3nvviZCWqnGwELsCK7Y9d
TCyP5PtMF+Sj00YuF+arId1zg0CngJSnbmxcIcautXExhB0xb79GQUUZ5m3X3CWr7y5MhWzLpHiy
rAKN47oC+7A28yPvWdSjABI8pNuZNgoAkVH9LAITL4LVmjbu9NqcSY0DZozNShrkHXna7x/QZRKk
i1xcoYdrJ5yGvu9Z34Z/0ZVu/UA8kOw97e70kmQpbt7KhFS/TMVFPkH9FWntgOyph7JlKyhcM648
r8W2r+AFIOmu2jCl33SDS9Q/F+vKMbgoPFZ1H4XsXSC20opA01l3BgR4cELBSIT1rDuOEtRyy3AO
lnTpjjUT6C2k18up0C44nGTJ5PycUBP3WP00krkOqrKOVjRBrzRspiHCCDCAlBdjHZEtskx7rySC
i5+T6S22RFzezWLyBStjyajcO/Q7RTFvaO63sbZoL3kV00TsYGPo9Cu3CY+WYFVx1rS+In4BWdSG
rHCkerTkucFJGNCH8sb7lK3KoBGzcMBzWGoX9MleVVKDVp5xjRPQQ+HVDdiPuqzpflYVHrOduxh0
qrylCn5PFq1bPFY5Bw9afxMdbVHlMgoat70FoMSmCdiRFckVQYMzMKdbEWF7cTJKrEm952LEGp2j
a5vCZRrlt2hT+apRVpOU0gaFgXJVTh74kgZThhDmeuMEHe4/pxeaEHFvw26Gd/I3v9H9brBUmrtk
6tM3aQ/+dy8WvEKmqpe9MKBYhAVZk+thDbA+7dAkuSjMmDpidcU428aNO9Ozhac/CBgDuG/3JBCJ
1zUvyQ5pXcOUR1fXHTUitFuyi0yHvkNpjutZDtoaLk0wuhtJu6VTTGdruk3RQvqh4QeLQgNoGD4M
ggZkfCDVgj2FqojHviYH6DD2VqCv6lEjaXSoFe8zSBHiCkxhBTFgyuqDBJZJJtSCLnVnNUbp3Xmy
EF1o0NyqYqjlzKTIG+JJoBXnmrtKuMh3AeM88ZmDx9zHOrjTNmyTi5y26071OPGx4LNi9V28tnSu
9axK0k/LwXk18TQGO4R46nUaqDLiLcFrEdnL6D76hb3yq1KkFbiIrGElpLO4qJ0Ce3zOzQ7AuxsM
tfN79RFQ/PANcn9uqHrRMhUqb78Wa7RQxG2TRcCDGfjOeYCwQduS84SPgo3WlxNpSA39ASOafU0Y
keAlGssmrG5D4f5NlWr0fgh7TPYblo3Fs/RdWrqERV4HvTUo9kxIbDOQLVyD0PknHFt4WvKSy+qG
JDk2RnpsGlmB153IiVvDGb9ac+ezGcMMpO3OabotObLbZo1usroAI+M12Eoo/iMosx0WkmmNalO0
W9R2piCbo+mVesH2RQQNZqlUH9JST144BkuVRIwMeyt06eu1O2zt/hSVpR6puFms+eQDcl2yoarc
O/UwOC3cM3V6aYVvQH6vFaBcbMWgspbXqdXWhimhREE51xw1IwIQ6FDbxlxksTK2aVQwsNqL8NyZ
3APAGtG8DA7COPooHK25/YvaJiDHbLK3Ts4QxkzHGqtYt1bb/GIfGcW1TQ7P52SliIZXP+ects4G
QxdawggYUFJyvF9aqloAj71PmHlXivSF3kGX/ChHX1HsNisSRqgzGhgV5x5jt5TM8WkTTKn+Kp2e
VCUPFo2M20WJ4I0IQAappbaQ0K0S4WNU8omyk1sX40tR0B4JCQhxWsqnMckjA5sK8XDruonTpBKH
4ETvctq63bJL8LaPjXGgdyWdn0K2eKxKQgS/MDeYD63TYeqdcMYZ56RKlhd77Qbnep5GaG9I4uoA
lymNGxa1zDvh4128OJ8mb8KGScj73Vg26QN9Xyj/u2zpDWNvtondsFf6Kf4rdJJ1nGZNYO8mC8nM
awJIOj07cnLGO4eeQnlwvQSGmzBwLOzaGjoHGXI+gn/Rmi4tMxQCsZMW3ncxjxYdZ3obAXgpn+0C
u+fkYh7kPsE/0CWaVEzXw0uV9OVFcm65TMPNocBLiOnLJ6MpFXkdXthX6tjySCJwXVRbH2GWL9+U
3ZA1uikZg/t8XsTyDoikTWIk0OYSoeuom7iEIYCrUZN7QvguhIXq006TaqXQWQUmsDaFLmGqjGAi
Am/mOmR+nj36G+VThH+AYCJDXpycmdBt9oW+iAR4GMb9I4HlsEOR71uPm3MxS3mghh63lNCaQ4Ml
m8hHmcIKsTeU6qH2EPlHVkNozg6lb5FfufNQQgki5e+6t7YNMoy5iTvltM5j5TpeGVqmGj+DFBHT
9cbkLMdQq427VgAvDDul3EeHw/AvCXimANG0pd/CrCdjJ8u0NR4S33cfjLq0+GdDj+1sFSJZ7min
zo9rYGv31Pqu3q4DVJPpcVo5Q55HfJ3lvhrMJjgIgRqfbaXa5iLugL/LW13m1eOC5cfa92LFuDXZ
cG2DS0uIwzT+3KBIxk96ZJzAty7b/MPS0SAhZnK06h9JNqYc5bnTphCSnKP2Wb1JJ+y5u2+3HkMy
dRh5H6r3u/qg29qHxG2u7nwe24IdHq2QfMtFbrScXDnKxha5G5h2OMryTOoi+aB0wQDfsLkiqwUU
c/K7LpsACDnZY6qxxoqgxq+/GgOWHhhtThP1G9VpXKOpftKQ87IDKcXY/9RoYl1eapyhlGfE3pZo
2z7bdOnXMM1MYCmwoWXeREj0jfqaNbW0f3AqZipi0qodeNAtJOzDor7NNDCzyB8CWXFbbrXYd7Y5
AYFh9mtdgR2rqj22U9WG+OEYKe34cTUdSc3mrbptCt7uLOqCor9AEL8AGiaZIVwaTQQsPgLdPNaj
Vc1xRyQr8481ESNZEHO3hdqu01dV+2QcBIoh9Q7jnDVdY2jimO3RgXB2pS1L/L304KuQKKviPVi2
1sJ7UgfvSo3ULmY5VFk8dMxLKM8Iha146JJ8xu7trtTABJyY1wOoAvKonM39klCzoHvw5yJKzG4c
bsphXKANbViDAUZ66nTBk1BkmQIQi9qwftL2YIbWl+a1IiKNR35e9BvxLh4H6Im+NWXhnD3BXpzr
H0HG3Jr5QLke+EqY3iTctG5s0Tn0osDoN/wwlcsoP2nkGmZ6C4x4VApbfscHoboWTg8qa51wsTBO
aLOTXqRQh61JwGsUKylUB1gNGU72zaLrP5tQHU49eyJwW8zg7/asmAAz+6DNTreHPgojTsww4NXg
l2aVNk9B4fjzyUk4gF5tvkd1mBKc0MWpNEY/7n1Y/KfL/BvRZ0F71HEbun2L6RGyY/YkdMbZAOEq
lvjorN1EMNIRU2X9hbAbNWOGnPMv126BmL5tF6JYoa0cZ5lSIXdYXPBSmIyX2R34xiYy3JqjJMuF
VqqkyN43zG57nlS4HvhonLWMqyoILubM2XxNdNKACCvrLT0pRt2/1yBdyphskYaGFqZliia6MCrO
W8u1bnI2x3aPgpVg0I699wH/Xw1+Z6Zyiwy4Dy6oFmA+O6wlomb3b8V8V00tdySpLNp6Y1Zr/+zg
/z8IMzGCo7tJmER9mlUGO9Ymm2goSjU8dFQ4zM0SZXxtoMacI4kc8qqqtf1MUVLKqGJbV9FSyOTJ
aWwgaVzry4F0K1kccIeTTjmIxFlxvmMRPY7LRKhSlS+WuqJL39As9K08648l99uLx/R93WHJxOmF
qIMEy8GsiPtRlZWVj7nnkcSzc2uwMlHuyq3bb7Mrq18ztsDhXmozPyc5J5HzCDk+DUnIkpznDDtf
LtnP8r0uF2uILsVkcqVbhxGCpoac9pA3pPsoiy64HW05zTG2GZx0ZYG3CltqCwSqavGVMG9sBZNr
d/5ZWuY6HzJzkPLUGY6fHPExOsFx1DNvkfJmJa5aEHe3J09GkBdhbXN7W2ryqfZbykn+x1RB84uI
iScuhgGJKMI8Ifs3Ho3FouW6Sr8h8aj2zkWVdN7BG5Nev7e6NG03VDUdibhwaOi8Igno35cMo2XI
dWRgX3jNJQpq1N5NmRTOBzif4ufGt7eAk1ltwzlLl2c2JiLY+7FWKfi9wF0bOrr+WCCWkYkaD/lE
J/CqKTnhM9mXdIBiAdqjYfszvd/adzDEDRh6cNAt2HUp04rmV2o4qG1rFD9BuFbtWBwmdlJ9siuD
tjj2uxY8WZo55ntiZb11Blc4SpA4YEovceWkHz97m02T+IzAeFkip01U+uxlikoE/0q6DBVet6l3
wtlTnL+wTav5OsNyHuwmgorH/ei55Gu3S2NPp6XkmBd74wZny2VPmxRCG8f+SiQLZTRnomx3cqqs
4qofaMeFpC4WH6ICvESrJ5VIlRe3c69nirXPUs4VPjJNwvuu0p307sct3+Sj18OZ2oEqA2jKWKD8
mpBICMYRnMNO5eXVhu7Cc+wDejAdICB9RKUytgeaWd2Ia23zXLh4cj51S2ePD9izljdGf1kV+46A
ZoNrQtPCNzPnuy9Lw/jBI1U99ctkPl1c7u/ekMu7gbMXZS15gb8RM8ElnYVH/tyMH+N+IlaFdoij
Z+YDRHBlkdfSniA2kNEZqB5r+Xa74hKfDQyovypSiSWqXpiL3xSc1/nBpiIphMmG804ZRr+hIVxZ
nWl1Ujght4G8xcOsXu3V4H8NTn1IrzsfvBqRccB2d0mnRzMEslxgJeWCu+fVMwp/T+ay1d0gj8xw
W0pBeK3FVaJTt+SEFAVBANhGK/xxoY9xU+/R8xUjIRbSqeKWrv+rXoSNRMlSjPb8WaRF6Bq2qKmp
PZbhFc6udzTTFNQXRzA2ujzTS3BGte1aEUSEyjpSNCevNBp6qoISgmnsIij8dCVZDT1LS8PRuEtM
iHyqJ/YJWdevXll6vctA1uPFJAgdwkoyS70eq2C0cXgCVx1iAvQoJwy3w7aK81Sl59W2FWIyx5vt
663CBIn8qG2uU1rsKjKdCyvEIHkiVMDJrvn2iwCWJ2isuEzm4RM2DIG5DaBomkC63lq4HQFBex7d
aiOsc9qDIYiLBW94peEMsHJz/vM3vqfrwoF1hNw/T5Dij/zrq4x8aHkw4LNiV7bH9tYdzM0NPfSH
Pr++rKzIKmAMg8wsoVEbnc88n+ggfZ4zWEGR6VfZh+/1i6KcHssXr1+p8vEFJwNDaqaaMKEL+4YU
TeMDBoh+QhtB7m3ilNW35aCW2Q/ap1E3w0NhPivX9QcZCIF9iwSXPjRvKz8Q8IdBDUUABDZbGu7d
MlEBRnXdzO8j7QjYg1ROD0M7Y1ZvPF+nNNaF3UKcVBK3OweeuymtXegr3vbMbYwuZi7mhoNgumiI
iYxmaSCoTvx0nK6xGBNzS7K0Q3UBQNnUdyK4uKi6yr+UNBWiwZ12zek14fTfENvXYkdlHtHfZtM4
LOjDSm4we6j0Pned9cOUtrz3RCnetKwY1xRGQvET0GO9LbeldeI0rX9dXLhX5Twu68uU+fLX7Drp
l0cPFONZMzjnZDRHvLNVZT+Yi1dlt3WrDVqHIw9XVNBw+yCCo8T5S6QWR85UuR+STHXjrgvEAD7D
Qg11dIrE/fZVQRqgIVS/x4PZIoLaLjhotdr5jbtcPIY9S0PAAdKwktOYj6V+d3uYATvgB8RTpO0F
8VY0PZNzVSY9dFVNqOy9BugDeRHyIT/T8x53iUxIO1GQl+wzgxNvi6yyN6aoJXOCZ9WZsFOnWStv
AOE4JgoV0jZ3qIopMmAZ5d82j/C0YwUkOQeVzNDu0XX5xlXX2C7fcZ/TnlGpM/kRkYYmzLwBmkyr
6GzdgHdp8BTUeQCNwbPPWVEEM2SxzL5rlGV+B1Y5BCyoa8E3BcvgRhJCz0pAktO3VGX5ZCBinnZE
yvafbGcjagoDC8NucOZ5iwe5WTVyg6Hofo4YDpoM0zAYyM6pCn3eLh3o7zyH+v6hfZ2XsVIAA8LB
aSCJVCrIfzMeVYrZ+dgsuOqogHdeNSG+yoJlvbn0aIZIjXNxoxE/gTqClZI/2aObUR30mdwOXpul
9gfqgmmMc/pz2wu/EdBzbS4ccxII3MwFlDkBBpsxD4dN4yv0KoTm7ck492VkVNUAIX3Ace8c+Rz0
AifZgqVQgbfQ+e8TWvpKphw1yHzv4KmEKJzRqPVOUhAK2GUXW+Fwmb8xtQF7Jk1698gUEveldRMl
3wI/L7dzX25AL7bJg+lRoPPZQdXDyV6T25pf2RL11WNv18N1n0wglku/dmgZt0BnjyYMjvTI2E+W
kemBQjtu3GeE2OULbAeMXAhXHZdQ2h25SJDsVpmaFUV/TQyqFtShnNTgAmXhvNKfbmn50kojLjCl
4HvHyLxtxylIze55MkldvqXCwYdVsJOpjwL3PKS/zpLdjVEtRInerFXeMAG1ymbBSM6gz98imU4p
882yam1gvZnjn5VueM8I9Zr6DDdooJUi+7VJyH0yoBZa44BskFLJx0zTuqYBqDDwzdTfQRTzQJZ7
/8femexYjmTb9VcKNWeKjbEDpDe4fe99OyE8wj3Yt0YaSft6rZtZTy8iIFSpBhoIEDImCXe/LWl2
7Jy9106qmE0ydxXrHpQv0M9L1Y9z6lJFGFWNyMLjK/sOKyjrD0RASklU+TTmsIy6qfpOLaK6TQcA
+K2dMnwGAzDTbjdxgZA0j1Rk1TOComMP6/bD1BDTbi2UMf56RKxTHkMjSUsUceNI998TU3wHGKIb
X1NCrIfzXNn1sEPvR3JiNeoIpSmYOdPGX2u6r+DpnB+Sq7iE9gdJehVjib0OJUG/IPJAFmksYAn2
HYuV0Rb3DbciucaoasfVpB3XPZls2i9cvlO3jRiyfBWwMqOjJXuFNnOWFa3fggPfPso8EjJ5j+C2
uOEBy2SjwJk8C06ZH+UUB2JFiJkfLBME0Am0am0y9Acmzf6REmoRXwRxsRmn2qh/QciG8M3Jcsbh
BHik8Q4/fkBb1uDbZe/IyuGbOwD4R7qkGw8tRQJEi0ZHpQ5kXntBjAm98OVO241rUAGrtPLvUKWU
tCW0cL5H9H0z8iuEMOnvEDKB97aM03WUVBIVrAm7CwlpgaqrWWUmGq+N8JX/mqRXHhv+4JFkg7yD
XUwPHMShW4TVvPHi2q83Pa2S8hBbzEV2keDtrJoyL9jsjTwbISDOMqRBN2Qptu1pDuU6BDs9bP0e
w8ARWWFjLhPdQ3spvblCIAQHIV2AURvDbRQir3ozrIkKhvPP3O3suTSTI+Lsyl4l5CM0TE5SHa+Z
LwV6jdqxpDaa6XguyBQxnZvB7D3wrjSHTIRefSfP8PPQRfJVm9lxssdeIG0croNxfJ7jA3dDbj1C
br4OKEl4NSk2tHEX2U3jnSwjMslG7HSLDzVgM9u3Rjdcw0d8DZMe+/Y1Jw7NhuK+IUPJqV4jr4vb
I3DNlgZOWxr5XWNHc8pJzqEHVNsgRF6k1PTp0b/H8gPq2Wzc5k1Uy+euRiB6Cu1sxrwYNhNwV6sm
WeAz7TQzokWW0BC3qMcgEF7sUZCcEo9VVd3JsbaGlyGGX1Bh/xCkoC8IE+qhl4s8l28ebUWKPIb2
oG9xxRZZtdAUOVz92NP91xHViUcR2NSRXNl21AyPXP+mgmsA9wnEVB5OdnkRuBcApc4FgiAjGeYY
0RDtR7UKU6Pr9hlYtPgwFz5qjrlpOnoUzPGDzxruUPriW4Vp7AePc9id7rsZ+Uob5Yl1o0drGFGI
SD2Aesst+9yYaRCsyGzwCS1BLo5Knho2ZgZc5JnuZ2gfXpznRwGQo7LBn4A7BGMhjAikrWZGsm1E
aRQXumxdfWJk6aYvno+M5pjWiZxvRlmj2KvKEFQ2W599KrUJEVJKGe5TgkrxrNMkRYQYZhkhoJAG
dhyAGRymVHEoQTrEirgaUAsCoE/E96Jv0A2Sl0qUAaRodQwHwSEYrk7fHAcyZHzDJ7EFSTgKJhdp
QLTtpyQW0zYaqVabhzBLaT3t4eBWbrVjEGKX3UdgQtP0X/MC1eJ8DBoLa4B2VTfcKdMcbHpJbln4
/bOi1wJdSYEwbObvpaw5/W1Y2jyzP4hJJW2wGYnf8NZsYK4gHcDSqSiIT8AIj+whnWWxVuXsIQRt
AMdQxiatix5AygC4yMK0mQeyG8edZ6DCTUCGrOpJJ8whk17FYboeTUd691EUJVm3YMQZOHKPQMyd
bgvHNtkqFK8tfHC8NBp3HYMVvYr9NqYvCmSoW4yjDLZ97WTPbT4wBk7N2LwbHV0C2UQYtXCz0f1i
W1OCkrQNXnwg/u8hIt1h0SArfsyGICRnxNLdDkRk/m51rftSGW74msgqURhiwAwSiJJQGixU707F
GieRhYslrYG6VEy3/3KX/n8//t9BGPxksFp99B9/+wJh1s/XXK3/8ffl0H18/6h/NuP/+Rd/mfEN
L/jDwwgLZMfzPPPqy/9PN77hhX9YHk4pvFBmYKKjxqNY1d01fcqyr8FUPkIefua6iLb//p/BVJb1
Bw/nYLsOCUIUIrT/HTv+n8ay//KCXh8aJ/XVT2dxHBR+8JvrdIbzaCTas1eWbRufulXJJUde3RwV
E1K6gwyQIbpXm6aBc19p8w1sf3ZUHDpALIGdYdLtIYvAFR2uU4Ia7lIDGYkmGXu8Zj8gMEX92D3E
FtWSqCKwqyqr/Z2VhEAFkUE4P5Qy0z2JJBHOFXpvtJ3Stcqs0DuTy3fMr0iw1kj1WyBaWtguPjk8
ZVJTlybOTtRW6S4LMbIaMA4sylUWkz24pN0N4bCPhn9h0v3V23/9uBzHCR0+DMzGLp/Zr942mlpZ
ZPbsy8ZQHOqgotujvGczhZRGJ6A5/3kl/d+4qdRX1w/d19/OH43822aoPj/6tK7+H0h9Iz73n91e
p49a/nxv/fnrf91blulzb10XdSswuUWuTIfxS/bcPqb5h8nXQ6EniG4LfCyI/7izbPsPF2IB6Pww
tNAyhT/dWc4fRKAJXJ7cBld2RvBv3Vm/uCAN3Lj+9T/rNydnQ/gKN24Z7oW+QVcmzX9h38So/avB
8r8e+reLL0/iCsiXUdBorXAM2QMaYY0wE8cc2RWdk9j3dVi4F0ua4dnKMnAaaWV/Vram1i5TndJP
ZJjSIynBj7BwGgufmO4cgj78mlsc9SkIIYCshxkz+hetmPlWWgVdS3CVyUsfhcHadEJ1o/u+uQ3K
eHxyWj29w8ABxkYaxnNLrOZD0Ab9l8Zqsxpx7cRoaZwrab8PH4JeE0BpluMrcubphhIWtKoeoreW
e3ePJ53u9kTRYyJuSfMfJKi096lnOMtaWs6D6w7tt5CZBGTZHuJiXYK1T0NGpgtPyqrf2S1J77pE
6gJXx+32JRp42mm0qNfajaJlwSkzX5VkH7/0JjI8U2K4W815CRbTGunnok36VjVk44UUwRt4PGm7
zwwrXUtvLm9sH8uYpHH2ORHWsxqiKaVIpzQTYc34RDLb3cEp8HatIVscRkS5SasTZ5i42THUlRuv
ismJv7Bpjx8ihju4VGHIMDb3p8uVyoJ2BMXXJWNwA4JKsfIaRASFxGKc0d91CwF9/8ZrEQ7gupun
7yNjmbchFQhM+kzfViXIa1o47j3uFH/F18f4GJ75g58l4cB01A124awiWmEIYGZqXEhcrR/vB8Oc
11Nq5P1CVC19HSso97wgdwEg11pOfLYHFPn+LkVkTkin1csftjE3dB+ltB7RcwVPJs5JggcKANaI
qJ34YRjcaBvBh96p3KYVzD6zZ+KXw3blBnlENufVy7lUzm0jjOHMCsqRTjtULcQDygdyAgzYaVfc
X5Nmx87JTeJGJPNp7RalWA4NI1k2CPPGzaD40ckAhU5reIx+II/qN2xI5lYo5s+bVAb5bggSxk5B
P96hoe5WcZi4KxqVw8IbA0l4RFNET7qe2+VY0RfCQV3t0CiJZ7KH49t6sNP3zNLJ2ZUiuLHHIZHM
MGS+gwhnbyJ4CjRacW48ed4UfBulJEGn59S5at28OcdznvxQbnolj2WMG6cGqubGaWv/dh4mYz/3
SGeiIWYfTS2JjK3wPkspkruhq9Kbhg1xS/OfBPSgbL9JPxHHLGtA6HNDLJDUtncq5IWXRpBhSct7
EltCI7xy7qOOCB9p7SwaM5yweX+fgejkvjTQjixw2fbtomOnWzXMX1HjVBz1FsbsNyn070xlK5yx
iKZLUK6zTsf3mVPoq4mz8ERBTwxqa9VPqcn0H3VMeZMFGNVqhM0vvV2Jp1DO8SVL9fCh0JVbnMg9
ufH4ZA5Kx+aDy/V429rK+XCUXxqMb1NMfC1ISVY051AzRV23oWk+xA1VsF9N1o2YS6c9NsWAW2wI
+vbewDq4Af1snFHHhhTdZgnmL6kUQQtz5pLkFtAxuh0RMVPPaNoUDfeXNzvTnY1aDstWHjpvVukj
S0USZfMMCl124UbDnkfklmJQ/ObNxvQUAVrcTqR9PQ6Nz5fHSGaZAxH1FnBRp6vOq90iLQyYvpjD
RUm8t22eO6+mMc6vscitbdpNslyornP3A23fDYEmODn9a8bBVPobtxlJ4MqS4uBn0OzxAI+vIZKl
lYVAYUObzvIWShvgZjkyszRmg7rvgWicmqkfWeVgcjxo2JyPs+PRxAWs1GJZsTikoeD290VCH28R
mMRaZoicTjLpeDUMjeMvUomyH04UTP2qaGS2NiJydxckHlnbuMyauynVaJ9NHXT3aL/cVZva8VbF
mbzJLEPeYTtX+36Y+1016OqTbyO9wT7onpWnw41nKPWCABkEto6b+c6xYlC9GoswZtvJrk3ku3TN
OU/LKNowARcduUtRtyygW8KQJkfzw7Vs1dEQjFAjT8Zwk3YC80FZZTbCFVqyX0Zae5hq4rnZ6jRv
aFkVWXcHJbnbt5NwH6ZsUjsljODUmcV8a2JxeBGtmsm1m8riacxNddIIvd5no9CET4CXVNbs3NDi
ZRI3qlifQhaCu96BwkpyULfhq0WxPOb3FB/vKXF4l9nPZ7A9OHjRrUPk9Qxwl3jb842VleFjVHlg
OgRAP+Rj+dH08AOswoFlplFd9r1pknHf02Anzjwr3xL6DU/26MlDPOAUX2coh4A35uNtQhjbXskZ
5iIg+dUQ1OF5mCrk+Ch9KgxlMR4qtryRtLbQ3QrHmViA05CblXiGFq3zJuyC9MWicForKuqH0fXD
b4lts5hwOSVPpcg5DbQGsykWs/jUzwRcmG2pv5SQfrgw40if484ngAfZ/cocI/VWT3AiCYto3oyg
n9cj6m7c1amGA5wx24bSMzKHdU1kjjgYS7wd1XhDAzmijBmb8FJDt2MarszTVWC7V5y4+UX8RjZH
ClqrmXVxzDE7GmHivaEuxswWalSxIcjKhWfOOBAFtu9+PYEA3IZtGdxBh07ZxHL0C82Q7IOxs/eO
0RUPI1j5sydqcUCtQJRaObc02Nh4sF0mPaoePFBrH/5etKydCOd06SWvUnXzvTP6DO3na/Ari0yV
H61qdMBhD0147/ZOdieUVT2yNrdb1Dj4NqaWAA+LQTbheFaIZpcZYO6v3Lo2jxEj47Nr+s5B4nk+
gdDv7yGVzigIyDZcRX0fniNBywxXDLgR362jGztys4Mrs/47kiqEP0G6bpWF6qUqckxz4eC9JFOm
vs+N55wjKcRJU+XitCSncVEqyyE0wyJ6ECUTI2e7/ML0wDAyGuSaTAaaE/zJfZhnKl4yXIJ5jAz6
HkZEdm19AYdtYK6AJShv2q70D7MMWpxnLiICrO3eO4kUSECmnvnuWDaIHujYwtuQ3UteehmYMM8k
zsWH5x1n6ZV8mBz6LLR+1IDE0GLWISgqsrV8VKrdcFIeScILD5HOWzXh6qpFHWzQjtXrmtjIc1H4
0c4nX3fFcM85T1Yo932iJIzH2CeUj+ERuhpvztrrpKQ4FK5rcL8N+C7wj4D9EJ31PEP/OjmdNd23
2ejs80aKF7dLbOT6dnOHlM/dhaS5ya3bmMYLY5CeksMY9BYlY7hNWDtuJxye92VY5BvUWipZcE23
D27ixataJFgzG4lV021IosX7mkH2bUTfriZPffSjBSenVJeOEmPLCnbNc4tAdkrtCBi5hrVniY5e
Jsscnwk8Dx5NGcaPYzSmp4q5xjuDlXY9ejCQcQlge88b7ysKFEWJkC9AONa6wRtZ084k1aYgUo1C
079Ppe1uFRfqIUh7BgYm4a+XMTOjRYS89hK43A7r2FYs8dKNwCgPw1MG+J5PMwGcX0FLu0udKP/u
5nb8gXyLZNVc5xFTGFvf4eQu1yNK+UtgV+GPXJdkuuYMTyaElSUNc9frg4XtGLTCfdKbGuIaSsjJ
EVrVBbgUum5eRfIgLhb1bCu/fjZrZM5ZYuNT4UgHRkAHWfO9M7zoXLQzaW1d5zE+JHVj3tm0/G51
1ZYnYLUFokHFsLzuparWpdVXyxDP+q5KmU0uo3LGTYxYeqeHoVsNVRZcmNiPR9QuxGyFKC63iQ1g
HUMqzIOI8Z/DYCvxHoM6UMemcoNj013fkd+W/tIibm2FCyT+hpqxuxXXYyDxRt5nRkAzSQSR3E0l
k/cFQPbaWMu4Lu8gk0DwFsQ5ohficgJl8zzPMbeqM1b+I3UVrlpsb+cqsUEHFkiOT+PAELtSNgMd
mkdqO3lFH+FervFQOJTEaztAnMCzSPMTOAx4XkO15sKHXLeZR12eGkQWW8MikyBF709LJ9JkTgyO
frTCNN5Lvxlv3RkhYpja9V1XjrBuwoDe+WiO5cqJun5rKTLYcPXK9gAzyd8ZSZ8e6/SKyvHt2thF
nVU/kqeCJ5lj2rJ2s/gUGhidbWXYP/wB7GntOe1r2riIM3twN2Qu2J8Nk//7VlTuZYwTjxyduZv1
Gsp+efLzadzinRxekiCZ2Kq7GDOs7d92g2weMIuliLX7Fv6v406rnMShW9bF+NOuM+fZ1lYGlmq2
ZzLEzCnZtIEiLY3IXmgCAcSqCtkeibc0p9ayc42zJZnPE2dkqyO2Cec8ZDLcCiglS4AMc7WUOow3
JKlxBHVM66p+6Z1XyyJwshJu2S0ZUs9I+nxMmsSOvyFzqJ8R1bDBZcJ0FpbAZ1p7LrJeijpyeCAr
4wsr/S/cENM2aMx8Sc++uugYdjlMA5NvecLpktkjEx8cUo+IffF7cW51txr04Y8GIV1PHixC3pCZ
3IuNfXpALdEh3Zjd6rFT4bgfwih8IvEYxjT0onnZBgj7WB6uIhwUthETHnf4YeOnGRAQetbtLE3/
O4oN3Jm5BZfBpdK9gNqg5zd6TXlbkA+bx7hgRxwApKlyJVFwT2X/THRCQNgcnONjP8c2fkQkm8yM
Yu/DzvLiGPuWfUuKhv9Ixg7jQXTlwSrnVVyd7yzpkjjvU0reAlqonsLCmMj4Tnodn20jSfYcHd2T
O/gU0uzlqzwL0wvANe8N4kf2YRGlxRzP9e4hz8WrsQw7Ai7i2N07Mihu61YRf8WI9zOwSmfT2JQZ
i6BSr+THrUpHD0x+ut4Z2OFnMHWpHT2BCW/PHpDzM4JY89LQeN/IUftkFxtcFTlJ9TezQ0L73EEM
0rVpPemggp6N/AMW0yAfvMwwT8jnJ0wdddYujXQKz6PdVQfbR+UvyLUpxnwBRgqsms11mu3dGseU
203hl49c+B0MBr4CLXW86Tg0PZJPS/R4XOYPsIqw3rgh1jGX5BQY3PmzA9DiB9QpuQV+nBAOBtoG
YBp2g8At30eBDhh1LLm4hmzKo8cOvwqYPS2pB4oTI+QMsAg5BItQh+6RrwXAPibgj4lDgOLoPTML
wrmXH21eylZM5rAJSbZ+psfUEWgYGzsK50eGfPohqFoBF4p83kpVLaGkaJbY1IdN11Evsvv4zV6F
ekaZg2l91o5axugLLzgl2Aph1mATy7o334W7shadPbwljD3gnhvmK90GjqtVf732gwnOSetXr4OM
HurBV9gPrflcpjWnPvY8QPp4I3bSI5sGdJBPD8Xr54RpvmXob76fP0kzJ07bmaxk03uDcQcXyThD
wW9elHNNkTeITkhIucMRpySWxtqMNiZ7FUEkBqlr2IOYJcF5JbhFczgJD5MlE2TWLBlUBdf3LUrV
HK8DYPaCsNhhVjTOLkIcAX49BFOiUVjDt/beGX1GyHsw3o4Jp6US3PO2RkiwiSejvvStV2yzbBjO
slTFRTEwmlbOCDh6EZm13mgsk6QPlSNKksBsm1uJwgBZYBnIHZWJdeA8TsEFiKB86Inse0vymgZP
2xOwMwDVL5QffvqYpxANoBc/4U1jPt81SfqNrpwzYT8pAv6+5fjlIya5YQBvb6nx0ALlfrs2G+sl
vgpx3a4hyET16ujUFb17hEwTXXlaUBbbyWwfiCimZMprwBcUyHV77xBDDY1dQc6QFH3uUvZ8rNaE
u3fTIiexF6Wwk3nDKYe10BZsh6uekNqdzCCPAL2btmblszBnHNDhisQ2W3MPenIqYbNc1zlJGDZe
0VtOruEx7JIKzZhZNRsmaN3F6Q3v1DPbMym9nHENnIasWcyVaENQcXkA2FPAjk41eSRXTKX1o0nz
4gXcEM6xNM4NQqSApH15PtKIBXy69jxORXDrDDK1VsQXl/rTj/R8qzLfqzcsAEiOWyQ8CPTTa4KK
43tcS1nqxveDb9HDsbWbbiUoHwKAdC2eRdGM+wqh5dU/AILG8/r+JY6QAlgMXI+uReY9jLlkwx6K
2awhIvfStFgRw1QYCnB/6hI/xf6B6hON8EtKLMGM4K+5mijdaxIIcWHWIpSV9+QIlojbCIXMtrQy
90THwS/XvYOMhDij8Y7h0LQcvFF+Ci3HI4rSq19cdiY1Ue8SxOSp8WlyB2PJMVI8keRnfAZYy7ce
g/KzV1qE4lCA9Y8IlBBaAwy/6f1ofKuwzkMnMo2rgaPUd40l1J1rqPhgXm1w1O9BhaswDKalqIS6
b+M6JdwXVkSu/dxekLRrga7S3qrLDVQsKVO5DzwIoL5qn/k6NqkaW3SEPQ1og35IGtmj5EkTlKKV
YfxoWeAK5P1hdXBJo9+EJXd+mSMq6WcKWsymnALtFA9ebdbGJUf+s4e1UaOClqgu5tjV78GUcN/5
NPswERgUoRUgAJs2LBqqOdB7aG3RA8Pp+m2ApvJFi9J/9YSKgcNX3aceDHE20cG/61iT4+410ZZ4
8lfX0qjQVea0J/LgxHtty/mekQDMPn8onUPRGcULPLFhC3UuR6KCNDTNHItTN3GV8inKWoQiVdHW
N5hhuu/CQ52NjNjub3oZFkRuU5MuNOHNwNnqmiXUDp6xu8MIzH1xHg3bXSszh3BCQiGJcjcRGiei
VYmTixJCTwqOYNGr3afpZ1YHYuOPgXqIkBZu8eU1RLMpkyZXg/GZWSECT7Mpghd657Fg5SoZzQcB
ZgKEPXXwWne2/qFGa3qay2o4eJNLmnTdVf02DmsuX5dN7WATZZQt6ffpj6GLWXJEiYw69BEuQOwX
5O00kfs95cYkLW4YoxUWYcgUlhVhs/cJWvAm3W4txN3zsuR9rDHSkuRLQtiw5rSHOt0wAW4tfD2R
/FDOfXAkzo31JcWoummViN8Aj5ZvnR/rB5s2zH3I1UZzoorPaRKibKM1tB17w9g2nHyIjCEs9ZOT
E4eZdgYkNiQTicra84fHwTczrH6EI0jqRtpl0Ggww6CHnPG5P7qa1S+OPUyrTV1tU6HmdWFK70aS
ZH5H5j1KehPFsK/adFl1lY0WI/PXReSMdxBIgNgk2iAcXTgb5HacfSI1HEiKqC8jXdGXzOwH6uHB
qPZ5hqCXIjV5BpTh3JSADEgZr61u4yGiJOlqrsUHUify3KaZaGbRN29h4gSkiMkO/9SfJlhCjSAW
Dlm74gMrd5ZWGDpFhKmZbOKLWUQIg+MBo4ktvAtCi24Xk2SwZkMQJ4ToHR7t2XwuXBOtRRAjmYhQ
3W06RifHYirLu6LucQmROcpZ2MGuZgV1Bp7KCL4VM6fRpeUFst0Cmc+2A/LAL1TvAQNl8hxXiCBj
+ACscR9jUqhxU1WZ9VoQZkI2KqCkQ0X68LzHEOoRcFP4KQp+M/CeZ98fTwSRq72VjOpkSFEYS4Hq
ULzKasQb0ypAURvLrsdqT1tJPWllmGeEwPJRmbEBq4LWGkVcc02IUojfkjXVvacwETvWBwb14ZlO
JYjMdI5OGTSYl8yL3HOnREInGqvSmqSZjD69Rle68J0Ad/KcZH6wIbWwuFrcO5JbDDctdpAsKJnZ
dgy5CrGLP2SDBXVJWD2hqp7sx0eIsxbpetp4r4SDsKvtNY1GrxVjyHzNqXesysPA+q67l24q3RHD
kM1vIOS1xBabCPgnw23yx5pAVWspWGm/99GszEWPISPh4CJrF/InfCPWLwcYmGLex0oCZqBcTh44
JqDxUXhHFCsmmLnuHLVjLYuIws3DmFR6trqPWVhl9O4Ck1Q7KXE2IAgzNCdcrqyQ4O0UJyLLduF1
3dorr6u1GN3yIx3JDLkkhpsk2yTUNpL1pGfOoSvPl2yVJFvh6M6mL6Mz8O1xgpPN2g06Dmki1E64
R86e1ksjN1rU6Y0cp32fBqVDrBjri2/5abIJsNHel0THjGseum4RYPmCLmcQd9a21jZJsiZzpGVc
XZNFTW4SbUCk87xyJnQcGf20Ieagg3KnnGJHv7C8r7OQZI4iMZ7S1DZurByb0pKSu36pyHLVR5x4
zX3XFNmnxkO2xWne3bZZ3DDKjMstyZtgLtFbgrmcR386uobdoYCrM/2jzIwaOAv6ODrFQ4IRzcEZ
v2jSmrrM9CQHJXKT/Sc3rkp/3U3aNxdoVokS0frJ16BUF23W+DAWsBft/BHDJBOrdDgW9qQeU6dy
l4nZeXsT/JG7kbHqF05BcTWbhNAlSd9vg7ofzsiY7BPr3PCCpK3bZDa8TfyvYXbEAte+YDTUxLwS
n9z4cbKDVFbcMXCND0nY0pTBTiIem6ISPwazLN/6UQEfjD0Xl6NDS2o55KFsWVFaG9JJi7GqmMgW
LKhTv3pWSaKcwhA15mzJh9SyyYsDO7cg2gfwfuH2DyWuIix3gyBkGPvVQzcP6T0ksXlJ27cmvHey
jtxWcCKCpDwjeymXTtSrxwKuCWC43DtJx573k6sZ0E2KyNRcFxszwbummsb94WI4uoRxNTPr0A7z
tzRmVJHpoH2eIfgAx2/zgzIdG0zHTH+nz7t2mebV+NynZUBqpGqzPZrAK5Ol8j4Q5fpIVQtywCfQ
IbepI1tvzZ1ivPR5hHsgageSg+BzqY1jwhdTtcjoe4ziOe67IV9JqJQ3YF+Sc2BfEWDmGBOYJrz2
ApuFEwQmIGNd+QXIOjJTY2fROy4zfTOYbvDTDaeZELilX6GLD0pAQAvEouZajYNeIkVIVld/wxvA
BHwJsi7UexaRDrRm/BMcLB6uQ3FLMOBicq3ZI3Q+soDKGK312VVWvYIlpx+R1hMf9+9Lah7rkn+/
a2N+CY3ZftVXeZf8/Zeu0p3vdTOTEAVT7D/+/HH8VV9VYb/8z/pPhdjd8MVY4EsSmfUf/52//Mdv
/p/+8B86s8e5QWf2vR4qJKL3XzG6np8VMfZV9/Lffn78X/RpDx9Qpf52m351qIM+qs+/nVPgaMX/
5jH+oVhzPbQzgrAXB4Q9UTEmhP+/ZDUGP0JlQ5/ewXpOvM//UtUI/w+LAQtpAtf8Aqj/qF4klEOk
bITO+IwxhA8v/k+Rzr+lV7Ovz/5TeAHxC3aIbBnNT2gi0w1+V2ChFXCStFKs69qRrETpCy9500q6
hCnjbEEhhJN5jtcF6Zmoye574hpYd4INkW3bpOAnQ8cK7GYoFXrLeXcBwi0Gs12LKhio68sjJu0D
raMNXdUHSJPvY1f8QE0M48I/Dp5xgLAEggQKyiKdss8hs6HZiecgqTmqRhMq7qF+DRP9HFpNCOhQ
P+Pu43bLEsoqOsT4/VE1+FotPQE7RTn+N02DAb2osaZYJhZLgYHIzbhYWcK64w1fHFG9p0BVazc3
UfVH8Uq6KdhOWDLkeoTLotL1yrRzfQYmrFHu5md07NjHnJFXkGY/AohKC5F3GMzd9rVoyvewviZP
Rod+cORizKLDrPwNaMFpXfb5N9Ptwm0ZMbtgUkD84/Vl0UW5HovcbaEqHO9Z/ARwcWqcW8qRfK2C
+n2cvUsST8C7+/QziYLHWPBKqCvqVeURApv25jPcieZWANlaGMIolhPyi4XtY3b1s89owplW59+6
kuRWBgvjYmyGCxq/l5LAQT8f35U3P8urxgTgMSOFMvlGHw7PeQax2u6aNeaRBgGFd5HMIbKkI8m4
Km6NUL/okc/JdvmOAoonepl3Q9/c5iY2z2zm/TBQDJe0xxzwFcIHZnjqJjCeBRN97KOb0g9ee0Ek
XTGoTaFgLtspaCYMD8tJvPkmE7qRKsoqQIE5dfotkhMCZoNTQzzYxjqcRX5IaoYh4XWsRablncdJ
J/MU9mHLcA6dnIp9GiWwYQGAbSo8lksfkMmhiOZzDy8AunwnVnniTXTJqIeriZdggDqDHs1WUxGG
boRDv2bICl8d1/Giah0M8n2XQZIguwwUMKBfER2yjmFBPIktU4lskQrilwtF9FzZM8Tu8dEwpYRk
jNKbE8OB/fXqxrbWo4NaMwv3Fl+WsKp3CMjjqnK9TdJaBzT398zcb31G5ouk7W9L6zLH2cZu8/ef
Vq/bv6SpPwc5/abAdGxCqEyT6TSpPJbnWtef/5QuADuyFvHgx1ukHQCtauDKmYfhn4G8IYrTP38y
61epHavN9dmc4BqJxbMiOv312dRgWYaRYNP1qV/oJ4Xbzr+aYatX6gcd5ZfRHZc9vhkuSPn6L578
mlHykzb3rydnUfUIU3GZq/2m96vK62DURWxR5zkRi2ZNoTovr3TkTI+sNX9+EaBHw6ggWq48GSTs
/POX8GtWxF9vHzElSzorrRnYv6mDheOKsnWteMupB1NJeWIys28pfGbMwHWU/4uP+6qs/v0d+7bN
fsFRwnd5z79+3NAVJGwbvtwoFGLRg1lK5ucuv+lJEMTH3ePllOGjoKhYJu74nAlEws03u+125NAu
8x5yRpSCIamOrhDPYW3g7TtSsj0ztNsMdr5zmvaCwn6rPw06LXDdgZUDYLWI8wHM7dxVM0nJevT3
TZ1+ZKPcE6pyBCi8ZjVam0Hy5bVQwNjw36fif1J3XsuRq2l2fRU9gNABby4Fl94nySRvEDRV8N7j
6bXyqEdt1NPTrbuJqDgRdapYZGYCPz6z99qCaVeKtCfqvnH4wck/Jzg9qeHNPa3VUTR+1op1z0NO
zVRUmp3cLIRXjOqPUTePBL0RCHalXVW9dIlU6q3MauIVsheUW/PyKtccn6b8ms7mPVrE1xl9pR03
5hEZ3+yUZrQt4t4vK+Fpb9OcPz73f0t4/C9USf9aAN9/o1pK0rgH//Na6vBU+v+P2/+6/nX99cfX
/FmRLCl/4rhQCMdRJIWSh+Piz4pk/kSDIKQbxvMY0ZS/aP1RJMuojp83mMIqVVa5zf9cO/FHEvWW
KkqKgk+AfuTfUST/IT3+y3nyZ90w6ue/O0fCdDIZBNfDzhhUL7COaam8oIEZwyd/igGvx77wjcfa
uOuK/VMR91fv0T84sf9IPPpH3/d5vv3VUY1NqO0IXBp2w+wvpLJIN3Esj0X4IkXmWqxl56R1zWeQ
Va4e6i7ZrGuj3CKc69Vr3a3p2xy4o6TK/hJhQvZZwVOUukM/jQS/jMieDatcmel7n/L4C3fP1IN5
+vrnP7v8hwHiH/3wf3f0GVY/5EkYDbs03kzir0T7yuIP5mbqTPhq8a6xY6y+C+k32t3hW9LXUegu
41lMZiKsj9Z8HmnljewovMdf/O65BCoXnIt7Sd4fOmFb5zd2TqnF8Cf3ZYBogT0iEWmR8WzLj/p3
yhr0ufTcsLNaF4fio0VbYqs+QEy/WQEh9zS3cluv9yZ3cWFg7VmK2aEH8t6NHcFJ3NQrToL9hVDO
br0gtaN9spdnfJwc3G+apTqG7MvZXR6PE/OIehNI73p1zLKXYtpiMDSUlxQ5+Ch6Y/ZmTWgK8EeZ
BdQN4DO90w4nSDhm6A8wmLLtR8tOe5viz3gKVm2kmYqDU1NnT1jyi8wIcGjBsZshgVPy8jeUSzqf
wPSV9JD6OmvufMMB1WwDBqHVHSCxCTZR4Ad48LrXutgir1O0tVStdUbN6noaznV/MkOayZU4bJTh
Ry9nVyaCfFjnpA48gwcAjczXaETD8Swr7XwNTqX6itz+BQqell6j5UD0D/RG1kpeZrnalQkA/OTK
w2bYvTKE11uWJrOrNifrKZzzpW0ZIY6DSsByLn4fdd2WR3v4VL/F754OmWE0pkoSgm3UeZCh8eYi
fHGk62QQqQLMFiD1N0ou84scpvdi1fLGtvpGmNbjLX5McufXlvQ26nTj4bENVnN7R2GDnwYj7Fi7
AQzOlI9dOMQ9aDUggwGC00+dbU7oNKtMc3mfIm8ymAJSXDIMcqNsrRg7FGXK68J/LI/BVE5syCae
X3s8k0p61BHgWK/t4Ne+7A9eu1E8BFMv1lrear7la77oWe6TO6yu0q8i/i/yxP6o2P6fO0xFu/O3
x8PE2jnqTKvfCbfsHGzrrbSOTspROyjb4jgdi21xkM757p/f0NIznuwffbe/iy1jrkquX8p3K/b9
a31sztOt/ACTttK85Ngc8/f5VnjNwTyW/7/f8Vlc/dXxR94NKDngPjvpJG6Drf66bOpVdEoP+t48
aVum4Ht9Lb+ZR+X+X7xGECX/yav8+3qVABJpkrR+R5R17cDtQo4KwlZ6s47xdtro2+w+IV5EDfg6
b6VNvda9xU/X3ALbxu+3/D+/cZVNuy321jdE8n1z7k6VH++KcwwDLoPcvI6CA0CHicQp4JLAxV1U
gOrokygekgyfsl13YhHkkfOEAOYeqU2IS9ghyQck2v2XROLBJZ5cdjhwsuvZZYOTeJIHvMrA4O3s
j6V/gSKIcrYnPrhztEe1l1chPK9p3w0XsWF34lfdSiNdBYHs0Rp3QbvHRYlqKavt+ffM1pmXTenE
byZMDuxd2Ff/xnDAji9f5ReR7Zr9lMt+1tf6aO3u7Qr6wjN5WmKx76SHbs2EmICZ/tGAtDkTIhD4
T5G6BhViG274BieWgCxKKfgc02VrTcgGIFmq1hxkQrfuQ9+UV3W+7etfFqdvWf22yA/7zqr3Dk1S
8Ttkx2yszWQ9fcuHcSe8pwKJ7HT8brJCEQeisCdz6Zf4RTzKBsE3YTuZ23yHX8v7aGCic+n/8q/p
LF7wKHBo7ab0g2YyzN1GATALntsleaJB1petRVKdAgjVHhdEiwLLXr7jI7igdbiuX5X6YqnP5wg2
G8bz63Y378CejW8IaK7iJdtEd+XRe6mN3ZtbMjuU695puIk69wcZhKv7wMdO1pl3Xxo5Hn2rc8La
GbhWZLfi7MXovlHczE9XxZpthrfYRL378mVkdeiYHkJqLz1iSxWdag+80LdO4u/ovAvdxG6c2OWD
ske+feKgYn/UHrCwVz3j4rMlN1Fs1RsPPPQ2hhf4APu2vMRqgwkAaAkXv8uTGwD323ySjuFHm646
6xKCemeKwH0Q3gtmx2WGClJ35uJL/GXt6mv13rxzEdT8Sj01WTWL27RrKEEqy09H85rcZqr/W2Rv
5MUv2U6HJ2oOGxzg3Z0gOic6wSqyyxcIrHwp/4BeOGhZpKs430zUAxfxbLJNKa6a6StXcSNcms/k
qF3qh3SZT+Ze8DihPWUve7WDscXt7MRd7LvugL+9Cg+sAvvnmyk4qBi3H93G4m9DLnAKt/AjPz2g
ubXf4db6/V33u1XkoUv33yfne/JMf96nP6yQ4vfuMz5nx+DWP9DWI5PUENue0y2Qnue/BuRru2x5
ZrlQPVpb/UyVVRe7CVFmtcvavx096Qs4e+HCStJtVd8RAWlXs4qChtvTURfKC1ufr1x3E89gOBYq
1Zxt2ZZf+AhCWLT8YJ0uH+ITlb4z9ZGE88GRoHAjHdb99lYddGge84qdZu4Kq3LPnYgSAZCUV0Xs
MvYEix1D/Kav5QcxGPuBxTFpCrk7/h5J8bM2Mxe+TGjSqlV8EX+m4k+Wj4dca530AxTQGgW4n1At
6RvpTXrDTOp1G1WzzVXWbrBcHFnTH+sj1IRXYbecx8vwLWs2kI82cpqaCZyN6i3iSkbPBb/mGxx3
fpF1lrTgUu0iWtUErTDUEZ2mZ3gPTXpvprseUU/vttNFU9ZNu1u6s0x+mYg9q7UhihqZKy/A2I8T
SvDVxNhl2lZvxS3dhbsOxsu2rF5l6b0yvqz0QxfejEe4pO8o9daou4KY8ADinNp7OP8GyV8kXvKS
XbKpu7dF9oVqxOsIEkOAiyGLn2OdHCYmQF+4cifd9FCCsEACrBb9CI/hDj79bWBU6DC2ekoN9gZ2
jgrrK0tMXgwfPM7cX/kv8924ymfxPJ/yZbJ76j14RN/dZ/jeXYdL+KhBII7dikWnJ0816m6QjtSE
stfX9TrrnCD+CLOVViAKosyvME45MHjUZhOlEA/dmBKquQIJcbqb+av7AQ1E1cxSNh32/bE7qe/6
jSKnnx+qoG9IHkM6JBPmBAaWMwIS5/wZx6dhWIXDxpJJ1PPVa/kDoXnA4oVE5ma+isNX2v7M0kZ4
5K/dQ72IXHGDZtdEslHcQj+xviBnKcgleX+eWWy5U0VESr0uvR/gMKsAM/EeUn2CrDGGaV9RCgNs
OFjtj2I5TH9J7alGYD8gWzbRS5UNXolwuntTXeMAyX6Z7Zhjm0NWc2oCk61rLvlFsFO6cy35FYwP
VLui1+yonlGE6XuIkKf6FvgovKNXUsLQMGd4wHqnmJ1qdpF1dBWlHmhR4gdYt7ohWP5hR1YsCQij
6k1sp3OuMIQI7zzdeGnBXnWtS/Ad/jzNbQwwCMw8z/m7jp4n6v2M+eK8GVQfyijkUarMMVyJCitl
aMeM3W3cBDQZaOWl62JdtG4HwYJzjs80+Q1qOD3Le3QKXHvVOmo+FWWXBftc/cKqFdAAahv2QvR2
UvMSN3BCYKJb4zpFc0sWGLiWiQBAV5N2CkCT7EsC1aQzV+n1nFwTJ0pfc4QJ+kQo3p3HpkEB0/nC
aX7lbLxgeG2564Wd0h+1/pheVC++pp/aqXoo5UcGndsu3+JbeVJegiW0pe4VOVW5ad3pKn2cOZO8
zqleYresvaqm0yJiJ4ImA3Ex9RC1MHgCUwMhAgylOXaYRsCMjoSuvYG22IWSZIvD4IibmafeCnzL
GRppNq/nr7C8yDcNAhSQRvh1kMHv/Y1AOcTI5pt0EO/1GR1ytTioI+k6JnJBZnu6jN/KzDFhc9HV
OOWzDbrNxul9Lsj0u/SeOi1HfTPupt+eM3IEV0CRML8C8Uhv3YeJ/k30UeRY1c5Q7021gyeNqh5l
F1K3dp2sc7f+UmETvUB6NXf9rbhkvwTQ4QeucFRtz4gqXAVf8e9kDzMRcTA6u5don74FRwhqgsJG
z5HCNeK15ad+s6jJEMZWz8JGlgn5QsfO2M1mVt744pWP2XwKV5z/iXcOrGuQDrs4SEZciLMt9spa
N5OL8EC58IJdjydASuoHPg5Q0cekPQhExQbbhnapbV/lySU+r/JHYYCgUhDV54riuKqADqnCu1R/
9lnmjX1+yHDZ0E5b0gPMtTeVv/8ov/+t4dm/Nhk7foIo+l3+N1gyShqj2H8yGCtJjMziz7+di/El
/zEXs/4EYkcGv/d/p1//Zy5mGn8yVIWQYEWWmLWLTzzGn536GsMv1dIsQ9KNP3v4/2OlKP1JA5gh
s4yBxaBpqvHvjMVQdz0Tif/SE5IqoIg62c46nmZ+CkbPf9upBZ2A6Fo08kOkRtDXDJUsPAcwKNTs
Wkzb8dCSzxgrrl7VKMNeJ9niWsNpGKGpaE1ZqF4SCNTiLz2STPOkVzoRYr0+j0ymMZd+plZQwtJI
clX/RIg3SnZZKwMINPg/yxbcVtWfIXqmBQQktXFbIOPcIF0W4HlIxBFDNcrREHVxI6HKTxWid1GD
6y3+FiG+Z62mOPBAx/zetpAZzzr2W5YBlppd0d7qIhGrC4q7sEjbCyBw9RUGZyJsZ0tLSrSriZLD
fZ/6dk0GmoZEIBVySr4ePJ0i2cXY5vFBChtyNHSkXijULPC8Nc5XNj2syJLwRs47cg17hC/5o1e4
LOVEAgYPFJmRCDKzgaM+GokOHqQMx3JRdMWhBRtLzzJopQKmDTUw0DnwqfoOGaAIzCAp8+6BJE82
juRuxtFGbrSyXYdSJbc/zCircANzjPxBoR+zj3CpUPilsTCepFKh4jLLyIhfCMEp3RzASuXIJqAg
XR3bVa+1BD7lHeD7JZHV+yh2Ru1DM8DLqGbZBm0CmhUz1Cqwa/g3C9lJAnZ7bqqBbvsV4xegTirU
YnILMkI7O8xbcNAkoMmodPXY1Ewuiqa2/GcW3THsegwTOTNjZY8gNgEwNUWkJ3oVJIHnWI3IGo7n
GDFGAD+tgZNSss0NXPS9WnvB31oFWxWuEvq5WhbWxpTQM40lNRdXHs179pTQysaUqrUHM0zobzkm
kXnVm0ZMTU4iT9mcNbMKUY5rufq8WLoBipALcLDn6W2F+UKJ1Zrt2B0zM5fSt5p9s+aYdUDwi6nq
srk2Iz2yRNBnvWn+wChOVXbeyTRrdD5pNdvDSOo9TlfkM1h+c81w8aR3I+e72e0Xia3Hu8SVoLyN
2FuQvRVNjnF+mPCtMaWSYq3A1ZTKyguSbpEil7wg3bUCg2JWG4og36B8H6MzPDeFbOk0bQQymYZc
w7pZhNL0oSo4g1DWEfB86/qch/NcmOQDWnrIspwsH+xYo7hMxtoKYtR3WApJYJk0mS16JxbEWWGC
rEZnwD6JBFZZGkF6NGYPZ4OwSYt+VuKVz+6UkXDDRy5nanIQjQYROPHGoTnnrqxLwNV1bIAC8MoK
9Wnkqpo6NQagASKgCClN+1ZVQOhPHAV2VLaa9WahI8CLj5U4nn8Z0VRqX52hjki4WP2lomQnTYp8
wBbrQeu8OCkr7bUykaiRUTNbZkozneqBcYjwsgomeS7kWvhV/rQrbWM2XmW57QVDz1HMoZvUbvoS
m9NqmsdG+aiUmW5GsRDZOwbBIPo9yKWaVkTqSFHpcmvIXga05uQcFEobexl+QpC/SxdcA1GjFlDl
QM2xoYrYPgIFAffOIoeFHnFmH7utFcGwzmEJPdQZExK7SRMAINLNqoB4OBJynCSwG5wWflnNHFhV
77lQsH9rizihqI5FjRW/0cbKQzfLmYNRi5t61c+42B/EvAkl+ViiSh8TVPNDJ+0vXtUTPIJ7Xc4z
JSqei9EmglZ95CUpR/UkTRs1jaxmF6QEd7ZTS4yEAjdzT1Qr0v2kpvcpwjjUVnpJSE5qA04SWNlL
8XCF9Vo+6jBcjqz3C1vCm7/TMnU4tVaJcv8pRDypGGDo/xktEPUWE8HeSxTWUQWlAM2i8B4uQvee
trQAcB4Vi8lDYyjrcdTNHxHAP+0wX2uL2A4oJttiq48Sc4UKe6MpVcEJtj/SBUwf4as5GyHlWsbi
gXSr2ounJb2M0pj/IhBzeQRSrABs1dS58vEsTTillgbxYcBFrKAYliukKNGE7nqeEXTRNzTaARpL
+ZUKqfhIJzwJTLpqDFfxlM43GS3yQUe7ZYOMmKvNXCC/xLOkku0UtD1JIw5BUmaHzbqNGEFXgaAf
SIrvy5Pexf0NOpScbcqxFfmnNOU6K3XkBzLmmR5cK3OJoiJ/Zi5zOhYRjv1ZXLJ7mva8JbOAFTLs
JBP14h/EaSg4LMA1eOVO1AjtSygLMKx1JGndG1KN9DV8AuM8XoPoBBbpPE4YqtWhrqT5PS/mejOS
vnIKRZNzIUSOnodSdJ26TNiSaRbuUXhy/gC73OFFbIKbqg7CbibAFQSiwBsSag0ZSvh2s80YSHK7
AsVAs5cWGpk8syK8I4BmOtar1pkYEMTcWWcexjGat02KijJqiV4khVN9mJgd8PPNdbODQLLwCtr2
ZQAIYuvNLBxMaIuOPGryTle7W4v1iYtMTmG7zabEyqXFggM2mRFU34hcywjqRuLufnShWseJQCJI
G6aXxmiTW4q9d02kF9MNRWAc1zdMgLAvmQ8U2Nm7PKMbRBLGtQMkcBvMVfguLghE7X4Zj/KUzbtg
HConF8Zso2Y8QEYjjLemga8hJmuTtZuMx1g0sr6EYAL4C5eHcdUJt4Q7qdfoFY1Ft9umZwdkoMa2
U3VKPtXEVDHek+thi3kjWDQ0PVdoJlo3XEwJ8AU24bDGzd2YLPW6L2YGo92SvsTCQBx8HjB4NBLr
qI9AGYADSp8BmnR7JOrlRjCmSPjukFoPmVgeOpZQOhp4DzfA8DtH7RbFJaHBOrLaNz9DEBJpRupH
FXTGBQqDuiLtqt9VucxKAkrbpRGt9BrE9NnwahljDbKgnAalzI9ZXEdk+2XnOlZBEVBq0vkRdgQv
hF5EAkjUF4YFgiEqdhzGZLZiU1ghxRR9vL4gZfE+7hKJ+Dn0kLW5s8ooXk/GYNxbCRFUisJ/P6m5
cRGSIH+TEXZuLS5LjkvG4OWSntWC0IYq1xZfL1X1LVw6mEciIHJCU1kBiLJ0L8vlOE8qnTR4CjZu
JKQcdIuStMPKnkgV2SS1+q51w3dEhMcq1JXAN7IEV5XEjAJgPlBrMfzuoAzdzQaPYcxjdZ3kScZ5
O8teW4EAQL+7zbpY3FcdmwRLyc/zMsYYium0IPgcDYUwr1pgI7WYQbVqjbHcgzd4Wvmi5yy3rsP4
zDWhsCyMFStbGYGkK+cySZuj2gfhL9Wwkg+l7Msr6Zc1oaBduR70aN4nwVTRlvO0mDjsTNz/Oaby
n2KRmtdahcsiaqrFmy+eC/idvOKpvZnyk+DOSeN2herr5hKtCbmBs5wzccoRgJD1YOUfyqKMTwwT
Im9Q/GpyDokbJnqtU7tLRU24VwJd25VLj2Odt4iVJeE6Wp01Ghz5aDCZEjXWDiX0silwjNDi6y/U
vcm5a6FxpgDrorUyAZKyATzNpGX05NOjJjqAHV2Qh3HFOoqA2AAx76BAVZ8Ce5iINA9LowCEGv0W
BL1bLfAtQ347a7cuaZEZaoMgfPboCnZB1vbHRoFhCwK26n2er4xmwfJ/RzOLc9UUc8ixTf3CZW06
zWTqVKToAopZstwcOw/tUMsaeDLkY6snZBJODNS7KSwPpUbtplEOrcoEgroc0QPEqZXgFZTZFip0
LasIrbRNP0RVSH6eHUYY5puox58WxeaurdL4bSDLgQrbCnxc4cVh4p5rJpm5WKEiv4mEwMfA0OJU
VRjLiAsGb+wLAR0IjYUtyLr2EQ51gJku7XezyhkzDYP8jsNt2IhtwbNDL3IXI2Dxm5SZI5znGR/L
3BwQBnZuZBAxL6t97pt1O+2kpT51qiRdKw2ZO+JFY5Nbi/nQo/aliKCKIvdHNh9lDKAXUwzcWij2
JaXXJlQKtN6iVayIYyrwhAfY/hczWlmskG+SWj/6NAfwI1PZ920DUSPvOXCmIuF+bAq3jSbFptdq
rmGYZGutjrCTkxDmgLJpj0iuTN6kMZjdhmgaZ8RoAtObNEw5tIZtW7Gb6oJ8evRj91FbUbbT0lgH
MJvr3OTFe4e7japwEVcWYbCZbRKRMrrKZIhupyyVjw7R3BPeJO2iGM37ILFvBozLYDzlIpYT+ZZa
ZnUvYgwOIS6WB8fvR4EpdxXGOTY8ndpGkIhKrMm/0DsTZovefnKBzWuR6tDTZ7W8zmVlELfOe90o
DE0nPUjPkgUFrR+K/KD2kepSDBAVMFU3FW4Jdh513modMZMiilCbqlb9nSksAhcJG/+8MGAUZ8ZP
+dCSZynwGDcmBtfUw9CkOcDssNaSXZFlwrpLlGU9LwzV2xknlq3IOTlGGOSO41jAbscBHfgmuQpb
CbAuiyfUjUzpGE3YvdGQqd3BujCm6mBWY7opWn30lMyqb3T5RHlSZjwv6zGnNWK5NEXzRUmq8BKW
pnAD86quFuwxu04kdQr6+dObz1kKeKV5aYXI+rT6sbrEJX0iHSotMjSA0jFnTXjHO5hCPTEYcIld
dKuMIGVZk/U3QNHfrWphlJUrmGpJWJe9XcYQjTX4yLxZRPqcQAEz7bTC6UqCDkBfU0k2hO0VLzS7
w/tszuI5gBS8S9VK8Ziw56c20pMtOJ3Jzp7R7ZwO+aotpv5oANFi+Dq9qfQFb1YZRx+mDBSAbbPh
cWuyuuUR44V6m21BgquXsuzvJc5bqUlJMR6SaWeJU/2Z6sOy5THTryWxUt/jniXaM1XjFA7l9Fpx
s7xVg2LRcjRUdVHUE3DWCK81ibRerLXZASdLtG/ooz/1iILAnLF94Rs4DIY6rMpZD3f6MjGbFWm0
CzNKt4ph4NHOtUs+JSoroI5A71wmUjhA+dEqpf6gQ5kO0yCRMaiQvrDqOIe3FWl5GMaa+2KxM1k0
mbMzhBSH5Lt0rC7aTTqRPh068U2fgv8cyx5+MywdtwqVwLUK6ThIbeBFxvJSKUXtdUUoc0oxToib
7sSBPf5aGp3YPyms8POFirmB4NE7lQptS1U1aWNM3VnNemllyOrwGkOM96Tq+VDRrQkVOJnnsdnX
qwA/67209AvCYcmJCjncEPY52VFD3iYy/5z9BLAnIBvSwcLnbJcjfb0giv25MQz4zUmisdwfZyt3
IqnRsdCEdUNmZpaRO6kc0dg+b9mK21gSP2sxCNehGZNQwydhy8mgr5MmbtZ4b9ny1uiyMDUWqETD
foddcL4sgH0ugZk2O6BS9J6S0lBoRNqWF19s87YybQ1dJoWnfMfkqXiW2G9jKTXwjYj9HUxJxiIh
Fu5gZPKrKOL0JxqFfIOwVj/GdF6cogJkGRcBuClVbg1Gynq8rs0wPLUZsc8wBn6aRYp2UB9msnAq
gwVYq/wiq1p5+s5T2BcMCLdZjsTUjina3JKkM4+hJWRI7sXd0+BMtdmrD9lcqs9sqdmFmUwaXeY2
7VOBXJ+bpmKLSxsE0d5In9u3WA3XRoirlEQ8/Usk2I5thqB5AK91yhv89no8YtSp52bY4ocXnQ60
uCtiDHVoXYst/s7+LU+aZ6TCqJ9blNarTIIsgXg2eOWRHLBu1dPPRAmQeC1Y4kv0h9TyZbLDpgNz
TwwQh8WYh2pTwTMu9gggqIBpGLUi24NPHHbqqENKhK+HTgK99yglB/a4AyYWPUD1tIzPFJuC0Pgw
W34B1BIJjA54f1tiXd26D594ptBv4QViuWBih87Ays/xFEts857YqKSFQ6Ir2mcTVdLeHMnoraeK
HrpcFAxBFvdtnNTFY04ANohVn67lRkQpmyAj1/DUHua54E6dgO0uxVz46tPa3+JL/5jVaLZI1jXY
KnXmfJqIsXojShxLJxmRd5WsWdkG+dYcMvR8OOtiMh1nZV7xAEEyhcLvR4fXHdhdnivE17JJJYFz
uraJ+RMY8rLPp2XcyBFjGbsiO2dl5KHpxxmKYZmEVfvZ3h/0hj0vJKnBF4p89PRQMBvmOWONvjco
TC9RBOHCzJQ5GHCVi5bM8S0iNchm6qytxE5dgEoVCPSTXCSXVlcARBLWehmbpdsJoKOvEYTBvZXq
5A8Z+MZGMBd2ZQ1QQwSyMv2u4GloJSOID/p2f6oGAo308ql6S2BJdHD92gQLL/aQlMizWuHJJyvs
UvRCSulPCTNgOt+vUrMbXyQMZ5jqFAX3fWD2BHD0UXCBmjF7QhctCFms55gzJQ6SZxJ+259S4Px7
znaZTTDQwQOIhS5yx4Cp69yX/VMcreCXwVLk6fAyb4zhp3rdmhMiIG5fIrcSMVvJIW3tIufdJkyi
kOYoajw57+PFn42h/dJz/Vk/T730KbRddCelRGXDpCzjS0T6GqOo0lwBRcXfJyEHFLWKbHsVI+Mz
QIjhTzBpIpVCzjI0rOfPMczkYz9Sb8qzSkUpmNPN7MXMy0kQ+1XiF/8RY0nlxzCkD3SywvOuGS6q
Xll7qI+CROOOzdPUI+01LOnUySlQTmJtDGzUp3CjY5gR7V5lYCyJZHmmwaKsiMgA4dHqmDfK9mJm
peGrXJ30qRoRyjrRNnogf+Q6aZtVTNExhGLx1g4TVkFc5hhiCKbu6mWfoiZ2cjBmjBkJOSNVfE1p
+8uM+72QwFVkavRtNv2RVJgUc7nRSOdFqVQEgRKI1nRc/ChJsWkwd3OZOstbQpMxd3M92tQFiKXm
Xn+mIDBaMF/ViQN94uFKzVJd1LjcVvHzQZEJFxknv03xeh90tCdob8NQeG9LhcqJ+Nb3PKl/QqCF
DCtMiQokIVQID8FplirWwlifbpQROLYYZrKrV7obSA7W2VZpZs4YpKiiiKXxhbKj5dVT+io9r353
mZS9LUm8ljUOTR3HqxsBx9wMeYTstYxj2v5Cadj6a9LnXHNc0JhrK47t26Qyj1BIXXMZph2WrqYO
FFsCGkjivMQDBtMUgz9XsvhoinB6rSOlcxtMbc+BeeToDZOORljiczNG1T7UtOCgm4ru1ZJ6ZYb+
UrPr9StBeNFmjJ6BWbPYB7TL/RSTFjGZZ6KudnjKpyNjG5MrjV506odDarTZd6dyIPZGNRHew0QB
Hy5tEA7bTRXSkcozgZvqNA5eR97e1UxS80OSSCoZZYvKDUrNZkqn9kMZZLTRgSzTahPFC/GouCkp
aXrLnLYbsalHX6XZWwdLKTwRaLLPysQ666GEjMnIA5u8R+NUAFkntmtoryL0DtbzyXgtVW7KcTEl
O1LD7jVIEH/QCmVvY/o8ZNUU3F4ujUzXNGwraDqAm9mxwE1cy3K7FmeiFsjzGVdJBbzS7p+RL3Gk
fpgSA9ZyRgIxdhnDBqkQvlpGAhfYkg3wJi7gHq7hthSr9hzizFu14ZwczEAb76FkCaunyRqlrBIz
RZt1xYcZ/cd5Hq3D2krOoxn1ONqqZk3oiHZnEVWuKgZ2204x4nVn6bhOW03b5BLD4KBM96PehqvJ
ZCKtlsA+JDEP9k02Ltt+oJgseFm/FtNAjwdtgoQMAxcebnAGtKFF2oSQXKcy4lxLet2Hshu8oPxm
UpvUSH3mCLWLtDTj3UAcikiKwIZdmykdvcTAnYCzHmVVJXEeB6p2GDJtxkoXjEiGiI2dUU5LAAna
QUf1llQ6tR24XpllzYElGEMXom+PWarJoVeB10AT2L4bnQLFDT6NAoQlA2DDU8VTJ6ZI4jAx5m57
4ywqJocDNoTCDkIrITKlOpAaxiwOkq0qp7cA9uRZawNpx0AiIHUWr/qa4LX4yFwXj2Xdx/euArrc
gCTkEBPI4VLMGgQT3kKWKUV8j4fu1gdZfirBzoFMkaiPWimg1s4mQLqhxnQT+FTJU38uV0Pcq7bV
ZeXhaZxeozeig2dPdTCHvDhbnal+ypHAxJORx3RN1Hixh87EDVaMw1roA2PP1iWnAuwVJrNW9CXM
/WeR1gCuZSVqXhlMJaFjKXp06nSUWRqY0W1V8SgkYRaMXVrCaAL10nCQVZa7iDJpb7KGboPhr51J
YwIcckCyEVIJrc1avgDrGr/rnHzRebAEpmfNw5JpRmxRq0mB79uvJTLGDe3dzDCSIsmwMnLA2ftW
WnmQNar9JTVQXBEW87+pO7PduJFtTb9L3/OAjIHDbc4pybI12SrfELZsc55nPn1/dO1GO1M6SvgA
fdGFXdi1seGKZDAYsWKtf31/t+ayOo1bgYMmojMGInlT11iwbOd4mJFi54vpB4efX5Z3FJWz+7gK
iP+9RMlHLva2usmzwv4yxbAAonUV9Hmxbjg2LbRFo47WQkBwf8najoyKIQZqMK6OHdhhDszw57zq
cmqyU62qA65sJRcsYJnNVneReAHa41GkbYXff1JLb+gq9MU9QF4BRDFzBvhOhTWUu1HDXqT1VLfm
QhPCWkmkHcmkQcj7pq3SYtfg0/VU1JzwZCoLmJjjlH+iEpfvitEOrgzKYMExqvKoRW4DyXODs6T7
le58XEeprfO/8w5jVM4eTHd50V+6NkBeOhvuFdmx7o4tk/yC5aLIM6ADodip0gdjasIXR3t34KCd
7xPFoa0IAQHWufupZiGtrDxy001DreM+ymwYUL7pTzdWMZfUwq1GPhpCYKVIv1h7LNNadTc69Yuf
Ra6GO7PXfPU9N7bhaPiOvquTQD1H4SDNYxeX8V3MBRbNEIZ5SBxTFzPn2Sv6WwU4dL4ySTB5j4ly
a7I6IXvDN6lAsq8HHGibrfLyeTEupazA/sv1FZQ8k9iRQQs5ulVS3jZha5CRoq3+ARMhGjNjR5n9
E04btXFMWxWEL62hOi5pBqtHAybjitIUv2B9qvhgK+Z1lqL/2E9BBCGP0Oxg9U3+z8ThtQOki5gs
azVKvSKnMyUfOhrSkijqyZwaMCBsQ++YMEwHDLNGHwbjzU7FDzWwoS9bIh3Fw457X3VwjUrfaq4K
x7Eduu+EvLjUynqpMjfpRg1JuwGvhFxKJzWgPbLFxTyYB0hy84ciwqitFipbm72cfnkcBA+ZAPG3
RlZgP+HDou4SguoXE2Df4zwM7hcTj2eI/pFjgyqikosJdHjTCRBecIX9l0KXQNswGWPn6uSwnypK
tZTeNdSkJq1uaJCnVS+oyPzSXUgKyOkH+aNvquzQVxSnkqH5ovqOzVRWV7qo6FRssqZ6bMeyXI1p
Of4i62lummYJrwYh/imK8VtQNsV1ZFsWMk3donR0+0+TH5LniQKiXXZorFtDgk0Rt6SE68G+Mv3e
3Vc5n+zQE/VmrKI1LlzF3TSN4hAadvEBvDNL2MB2E8ZVm29sC9mCIDL4EPFVHjPH+pKOofha2cL6
Htusn8QowscRNPutV6NfKz1qKVWOZyl20fB15zh5dJJ+PlKbeSDsFojhsZ/fo0ngFUez+wHuC1Ws
rp/caxgc7oHV7zxAMjCfbISpd27R2V+KHFP7VZTLYtMZJaCaoEfDEOHst2aLMm9RzUjaoIr+i1s2
yWOA4+EHE67IBtlD8QGc+RM7knhsK6ilHYZu6Mla7qwiqRxqhnKxe4+xFe1FOyDYID0927qgt6q7
MgfHeTDSTmMIM9/7lfkDe4khWLURSQeLbOtVbs4dVzTtUV6MrK0uJn8zk6JY8+3mqEJIxFVU3Vam
ZV43pEUxTnTcQ2Pa4TGBTsSNW1b2bmbzWo9sup+TwZ93rVO8zIFgy2BzDFZub4t7nHwLGv5J1UBX
dSD59bQlENosH12S3lYFYgDbDkugjpLPK5AE+8EgMdKuw/BDbVViS2Lpey0D2KjIY6x16tbjOmh7
iru0425A1jQHPi9xoFStQTkSxKcsRLy1Z/d+csGbQjq7C5RN65Xsus9hmka/2mK0oMRK/He9fhS0
01bF97Ga5cPAFoCcz7Me+7ztf6FTGH9VHt49mRGLpcR3r2QHjt/0xxtD8Jlhe3ofCOtT7HT6KfL8
LacCFHwh02Pie8gd0Ta6okJxyG+I9rlRlx8pRUGI0uhPpCGTlT/M4j6OJ7pz0vEF24RvPY6kJn65
Xn6Y0+TRxjuelrOm+kTeEnQTniXRo99YN4ELEmerMMS89sYRFXGlCrlbsrArg37b64jz81CLHBpN
7zRUg0dqAeM4IHxQMCcTWYTXSRA/u2EY4iqSxO3nBGoJPU+JfmRpIEesVAJB37YPScCOUfUVP6mf
nZsO/RhJPy1wrpgRwGdoOk0YcfWqzyBHrioPOLfgVv7BU578VGXx3m2bejNJc/jGqjc2MxHaQ1z0
ybb1UJyEGOau3BDnMF0Qflhdq76N1AwOtmyIr/rRAhFDyfwhMJLwgVLR8KjJ0R+jxkdw3/ZECFVC
x4uGNUpzGh4wXwpKCWAhvGcTOMKVQ3v1dV30amUkQfiT7Af52BDjPmvNIZRTXCkGHf4oVEZrhB9l
c37j9goHt6Q+Fhbf7M3MZHwcjWBublDh2DugJVOya8AJAouN4rVBnXXDKqNc1czVA6vF/wfatMHD
taH8WHd2SzpPCQr3BlBlbj5pdwDU5BythVOfGMo+GDZ+pqDj2xvbjrrocwav88qcwWI4bq33CV7A
28YT9Iu1bf0ht3BQ39eUW6ZNVJm5dYWVcaiw2C2HAPZkomixpGAaq00vTGO8miuUGzsqJMjAbWe+
wSgbpbMFZrPftbMto39ik2w23YLGGA37Fr/n9lfmdrT8+RbqptUwpVV8Z/eBaOkTrPSjU6DK26hw
7izeEpca87PCZN29sxwsUW4MsFjc1Cnu9tHWy0xw16StcHW7KoJRG4+DjLT7oUtQHYEgkbgdSCOl
X6FOwqz93k5CGR/RkqXBHaXcAepUpVT7MimvT5CBRXDZn2ej8umqsFxI1yi7ycub+arHCNkJv3ml
aSW/QmMw/C1FX+qwaTIfNBHsVaerGdRTSVoDp+AMzEAz3+ZinNemi/I6Irn8QD4GLISFtPAaZ+Xp
Fjyjewjdpg6Pk09L/aa1UM+MXhlsrQo/C79D9d5HprfpTOU/tIh/c7Dp9HRUIH+Sm5hS+S9ySfVX
B0OOb9rQqUPyTNjJJo+n8ScZiunHXA7WVUu79bfekq1zNWRFCcJ34rK1y40+VldjUbHmpkYDkI5C
Y10WNCY4KKMo2fgg+JGqGeY+08P0yw65Lo1K+WzXExbUINh6T2/xqqCVY3S1tWtd7kRZ0JUHzVkC
CaWoNUdhR7nhvjV98csF3H6sgWwekhEbKUyL68knRYEQs1jNijTbncYHtsVhXICQWlOU0NNHHZVF
sGkzHJmwRx6HSDx3FURlwJhWMkY/EH2GZNOEHddd/2gkdpF+hNZvBoji5OR01acSmrZBm1yqUpRc
qVt1zm0bgTu7cj0v8XZBOUSE2K7bdvdKlKaMkReaGs0+OpGAlH/Y+ajitk4YFfspGNMvTi0ad9OW
3dhsHKibt6S0h8bgCpWV9OvIul3bfvCVQkL/T17MYPOGwEdZID2ySNMGTj+F5m0xqSz4wuaYJl+a
hssX5I4mPWCtDHgMu1O/OAy9B0Sda73TItNIi4Az05AyaBdiTN1/jIe0Th7REEnoDuAae+PT/1qU
yP8P5Ngfy5/5Q1v//Nniovb/gyjbRqj8jij7W/oNbd2pKHv5I/9XlC1sF3M0SyB5Bj7wf2AFnvdf
tjLRXuMyiJTZs+ku/Y8o2/kvSWzoLQ6EUugT0JP5XwTXztLH62rbU1B05N/Iss802a5j22hiTUpb
/LfDv/JUkw0Xn5tdXzZ71c3lwdVEfTh+gLHx/fjwx7S8ASh4ayhmAB25oywB7eV0KO4Vud3oGFi2
7NTByaNnazTN7SQI6t4f6bQt1/n9UAJSC6J1WA+AIk5HCpO0GIkGmr2puMdzA572bh+VW9i9za6w
enFvzF11k/Z1+YxxQPL0/vDWQlz4Q+j+7/iOcKUllLL0b7jWHy3JM5w2UQ5ms3dwtH+YPbDcJJ3i
HaU7/0lHebyf/Sp+QYkbXzldk1xXSNpWpAuKzYVfctqG/Z+ZcIDbMA+W+wqsU/Vd2RmC12tbmhxR
i4D7jmw6zUuhnR2NJqO9drLL8Dr0rZoWXxQCMGbDe38woVL2U4i3PRv8Y2LT2h7Gbbkx26H4PEGg
PmAK7v3rxPgvk+2NJbIsgbOJcxzKztCZ+MH83tMXp8cIG95xbvfeVCNtET3VdqTNbJLx6FwVTjJd
6OF+Y0068J0kYhOBCag4W5NRIryxRcy172aUMblwQTv4tFnibm5deBeCvoxXD+dq4blKLnC38/U/
ebmg5FqzKojlm1WGguyIoUTfIg4psmfHcfKtjVpv2f2x5qYFcnYfSFuinc5mmX9MhNsjcfeylqY8
ut6+YMEBmN3C82arw560Loe3urLjpN1BT5nl1pzGLt/GKJnCNbWImcubdDgy3l9kr+fQEZquDrYQ
Hs6zl+f+Y7XnadQHEzzufdIgmeKC0a9VTFzkz1DA3x9q6RA5XR8MZUsuC8pzXYrzp0M1Ru+FHRh1
ONu9cdspqk1LKqlf+ZCdP4YwKlddzq3s/VHfeEBN2wrvTVKGYB8/HTWcWiSJbtyCLKO0F6d2x1ne
NPTkddHu/aFerRHPsdm32IktBI/ecliczGXNZb9te9AjozlcNaPmXsIN68Ibe2sUm+MF/pMDc0qf
NeKUeaMws3KrfY5k4dHzcSz0kc62F96W9cY4PIhnahuyDlids3FqhNJxXJnV3m1cPz7K2kh+4NpO
sySRT/9VT335w6capDbk7mwqmAkKqdWMnCdG7KpcjCm6AL4ealg0qyjH6EN4f77Pe5JcZzlGHWfp
R2JF0eR0OuEYNWK5VVj5vjMw5NGukx/LoVHf46DQh3nuMUsMaeuUthFsst4BO8NhekhcMWzsrrOu
MspDV1geVNdtEbgXmBbn26FrmkhZXRNMjCM1pK7TH0eZv6boOeR7Q9G6HNfNfdGXlPb51NtZGBeW
+atjaxnOJSBBTCwEfCt5OhxYOyursTfbD0W0daxSr3vZPak+gw027UCI0BeouHNlot4h9Lgea333
/us4/9J+/wJH8gm4nst2fPY2bAQyZlXZ+b5v4SY2cOnpS+eyxx5o7d8f6o255ZDhGxOWA/LJO4sR
SDlijCPcbB/ZmoSRNlYhRT3shSGIVZVzYW7Pz2HXhIRNyMa0YtSFwfHp1BKB504spnRvOXFGGd0A
BdB26NpXhZtVn1BVgGpqsOHdQgX/j2n4f3uqvjU41CveqAb6hgjmdHAXKmXXumW6lyox8BUsJ7Gh
DiGuREZd1bUk7kGCiv+Ak6C5eX+az3dsHhzUnC3UsrYE45+OHUy+6k2rSvdz5eoPlh0mO7Cb/ccy
AFhLt8b0OcJf8MIyejUo5ViUEZ7goJW2Kc+WETkK/OXlLPYxNfpDz6Je3DrgwQz5Tz+B9AOXUU/b
95/01SwzqGMCA+aTVQty+vRJ/bT1rCQ0xX5sY/emrqGP1roTB3Cm8QFXEGsfp3nyMuRGdoHntzzO
n6ciWxc25lgKQ8QmzHPOlvJQxd5cNnBQkhHOBo14+Q3EL/Hx/ed7YxSFhIR/vbC5KJw7LousJwOO
GfjeDSCCc3xYqKLG6sIsntHTHJeHUWT3FgwbIipiwdNpbNw5BlkUQ8ts/Go3wOPGe8YqNw6dsfXC
gTevunQasXXJyyMgfWDRlLzW5tySfzDb9JZrNkSW9599GfRkhrWnBdopwhwUanzBpz+KrICV5XTV
7uusatgeyTOUEORHuKbH90d6NctL7Mtmz9mPjb1wllX2RzBV06Zot3MocEVzCrDfZniU8dTv3h/l
1eYHq5Cgl7Zej4/z307dP0Yh1djTycMoskIY1yzGICac7H3dCXVoe1RM74/36qlsi2y7Q3mSv+gD
OHupxDtVNM8q3ZeOlRzQxzibCc/gv91kGQWxPbGaKcn4LPfpP+cu7vOg0x6uPe1cjD+K2bJvABbT
SR+7dnSF4ADSWSBMukYskmbvP+H5ldNlbDYb7nywkk3iidOxCat7GsxGynZN7+Ob29IGs4mtgNC0
kMMxyWATE/U0tKyJNGhx9MHa6/2f8PqlLifZsvGxZWvXPVs6rWpmNh0r3SdEInduC6CITptsXWP3
AQxlEFfvj/dql+WRHUIFk5DVZkEtL/3PRVTarpG5RbrPIkoEvrDolLJC+wFAOVCiOPEOYx22h/cH
ffUl/h7UsblDsWqUOtvrlFPPdH+1SGbdRm9MWfaLU24HgUEWRnVhRs+4tGxGZ6OdheOSj8iWRUMD
ju+BThrnxvrRIbVet0ZZfi7Q8lhXtBRM/xAA19N6sFHmHemHTC489etXK7h9KMX2wz94r/i4IUoE
QgYoC3Q/ZQmQJI0IZ4XyOcRStNi+P8evv9blM2K/c9mLqOQuv+aPF9tLk3ZFWtz3ftQ5O1S2zr7L
aDt4f5RXtwPXJg+0pILAn5MpMc8+mZyuGyPGLmnfamnDkrAsb6fKqf+Olxtqpbh0ElIQOi4PaZe7
0WZwh/BbAmP8WjXKeBJW5MBwlbMDusRMuD68//tezwKXWY5V+P4em8n58q67lIpg2GR7kTLVbjO7
u56m4wsny6uPaCl8cZUB2EBKQJDMO5lrhXgmRXOV7VsXGUtXQHWMZwEKcVEuQeb9TKe5dWHMV0/m
sOObnoKHqrlWnLOdsSDLhxwN/N4lkn+OfJ3fNg4OEX85f8soyiEugR/N3r/8ij9WUdKYXF7EhElS
2XlH7eA7befKvhD7vJ4/awl62PVJi9qWOtv02AlC+h3Mbm8beOwakj60zpjELRWF6Iroov04V0n2
t0uD/d00l32Pf1DiPBzwOV9KoyBr1Fpkb+hlw2sCA9sLH8gbr4lbs5BSW/hAcms4ncCUVmuD/7T7
EpEFyE/TwSDVip3799/Tqx2VqBHOt8065Dt8BZ8e+oD2i6LPiQVcYzPFqltXnu42GXaMfxsGOAKk
OE9EW5EtuHCfPhH0izEVvlPB29TNLg3xGrQL4+X953k9bQziOSTUEQtwTpydED3eQm6Q29V+6NG9
u1Po33iB31+4mr81CtsDIT/VZIKKsz1y0HkItn2o9hmiCAp0JHtpFJAXLjKv3w0dVHq5uUEH13xF
pxMWxrqvhoYEAA0v7jVJdZTl3Nxuu76uLiyD1w8k3YUMQxlCkwE4T61ZBo2EAa62+8iiV49i0fiI
saR5Ibx9dZAtlQuuZdzv8bDwzo+W0NcViTQcddNgxK5KuMZL0mX+lW8Fwz2Gc9OF7WFZUSeBO5Dz
BQUtuf9ipXgeEjoBndCiCzk4zT7b137t3FMuU/XKLoBaGqPrXWFCE6+HMOsuhEev393J0K9uZQJL
2ClOh33YlMAB6ULbwGSwtrAH0s37S/71rGrLBF5P/wBp81eL0YZpo+k1Y6fA7/BGNBli+rQbf4L5
U4fBC3CLen/A17uutpRnKotLCvvu+QXbGAq62WFfkDyZ7Su7tmIXqaXnbCUi/us4MrObVGfR9v1R
f3PwT94maRql8T6hRqAs93yzr/zapwaKwgQPHyDGzZClz2mS99d10sOBjoMkfIYXlLuAJtnXDiO+
m+OOSsz42NEbhlO1F8z31MCrbpXPZo6PT+QWwUFmRkYjdWVM7k6lRY1XRdHrb3k4oVZ7/xleRz1L
gtBcKnvKxe1AnF1SkO0jRRtjXN0MXaMqKYMQXTIGXmy4GSRgl076RUxLAWBIjCbehW0/ftZx7+Mo
1hsL+QwvQ1DCc4zLISqXqruwms5IwY5nmaRrNKEfwR9Bp3MW9YKAKW085OTR7kvKdSJOp0ca8Iqf
CPeCHzLAxI6uhliApBNemWzmLrHQ7YwldkqtFQ/oqN3CsLamEP4dgnZ0275q6IBuEj2JCxMq3Tc+
NFtSCvU4VLiCnQdqka9yk36/fE+jmI2gOandbIuguv1RKQ/Km1EWJV7PfqFokjJG8VxFwfiTXszo
O/I92iictoaomZvDIs3OY5oIFXZfJFzZv2K4Kf10S1IF8GU2NU67NdMQUzXfRpOHdEynyVrDFrou
5dJGjiYyWnSuFlzTzk2KYzLqZJt0llo6aw3nc9yhnBOB/mL6jTOtPdTQO6xqjF1UB/iiuSol2aGj
wezRxgHp2NKBJB8Tt5wx1irmCGNMHxQWGAfS1ita4kTHinBQE9l6HtQNchhtHaqC8BkenKDZvzG7
+07JocFlcc5fmrwajl5PVmo9e3UD6A89bXZXBTm2c2hHaJnKCYo/Fdzouw14nOCTsjKaIo3O7OQ1
gmVwhkmC2Mrqy+x5mMjtr+p+8qwV7oP1uCviIrxNLQQTKx6bvkgawvx93yQSoHdojRlIANwJjU0O
CKrZIAoS8c2SIK0BzVp4BqXNFJaLH5+v1+wqSURUUrnfurJG1JA5aZui+QpKHW5VU2E5HNRI1deD
ClJsPvP2unIH0nCqjqr5ENCX83GGF9bsukHLYOfhO/PohAIxinTH5LOMO+ObUaXyJ5ge0sEWd3ak
Njh17edUjt22plI6rBzgQk8prHoorBVNfVsRtfBjfFxrYc3aof1s+Mhdfjl9LpW/FtHcmXsHxg0C
mWKovpmlN5vVSkJOeLHRBT2nY2nRv+2kWbVvaRqAUj31roOjYQDZdyKD0a6zuveoNeFRiDxnjjyU
QFFX1D/8aa5wFpfojPe4JCmgOgMddptgbNuPddbAjkgyOnvmRE5qleDBSROZVdXBwaQv2b/p24GG
niICErWxkKfT+URV3MWnqQMBkJomTXcjcqEHk5ZVbMoLad3R4A+IVsRZBFi+iqZnMSVgowIvHBdw
hPkwWfAXtpHADJH1n/UPAacHYt8MRAx0p7YdUDenAEVFGS2TS2tkuO6RUCnUMEH9g/Zu42tpFsaP
MM0d2uL8J26OcA9HN17juS23tuqRiDZDON91GK96K/rOwbMos7BvsJTECldhXrQRWdHJA23H1ZNV
DzDDZKcbGCpTZN93FrEcCS/L3yvtjPPOMAfPw+3Q5WJNJDI5K0kB9aFOrBpCkjWVN7OMvWQ7FGE8
bQkk/Xw1YnOVboaoa2YaV9IRiarwgVGZAcYJE/ALLINEMc+omUEENLGE5zEm8Sdc3AtgnQTX3ars
CxJRBVfLb0kd+yDjG1YV3SOW9XUsBsdbYWg/fWrZo3GfbMzYXlu4cLE1BTq8LnwXs4cgSrFDwG6K
5rbRwhhrpZHDDqsGxGO588JEP4X0KMmNWVrGc+OL8qWBjNCtHbNWRxVkXbUeNPLDjY+qlf2K85PM
VI0E0XF9B8NHczkAkTFPH9tRxNHe4Do5bmD4JYeqypP8IbXnod5UIlIsk76lOUdgUW7ve7u2662F
4tHexgUkpwd7gJe2ohc4mGFOdBA+B2A/T1gFcxgbgyzxzEIbv01zLfodYrt8gP0gZYNjBdlDZnfE
csxtICxtRmS9SNRLAX0KdSd4F5H6+orvdRquRwrkXwS9hS+S043u5lA733HU9gYsI+z5ITWzKkPK
3NdQ+RSGm2nVJN3KGsfRWNH0k/00fX4Dn0QQY0bA2zTWqZ7bTYJIMqPSruuXiKdwoGTEWDd2TUaW
r5smnW4TrzISuj/iplqNsAcfsdKEsyxYevmmD81q3jQyqzP6GDuz3NR8J90KkYr5nLbI3W8ja0yC
jYHnLpAGp7edLee+wNO6a/ihvoWymAK3TD+VYZ+JNYbe0W07G6W9wXskxoW4rug468laXQ+oZO0r
mrUXf3EXR+IPtAp3oEMDpO67cA5hLphuVMlDHYS+/7EYkyzfiiF3HBgXbMRrWUIEWjlom/mEWimu
FmnjPbI052VOPdmu21gA7zIJXpIdQKoWrWZuOc1TZmdyepSZjXeuK3H44xxo3F+Z9ILP7OzSXJv0
3CE0isb+viH/QujWQuihwuvLfhMLrl1rUlvWjYLw16+HLIR3D60EwlkQuBy4STCyx2VRK36poOrn
jQy85Eh44aDIM8sUY2prbupV5PXQk4KgwXgiGalVrz07LH40KakleDp4uVyr1uekHEefLvtqDtX3
UtOksLLgSEafzNY0v1AQyZ2dB9/CWo9JkclrKJQ59pyWzuHBcsr3m65vpPlB0skLRCwwOnUT5jKb
aZ/0THHhDiXE6aXmd3xGYlIC5jGpWZ9XSTvsw3I6zhV8sKz7wO6WOZTyAGPge6Esf51UZGTpjqjw
D2jNGgxsyZZ4FLjnPjYt6YyNGktiDQzOidsi5EzW1mld98MEi9Hb4EqrLKTaqfO9Nlw732ECPn4E
nwmjWsQep9j7IfHZzfPfx1mqPeBHTU+os4jYG2OsGKtCHVvtd9gN1CNdSYO8kHs4ixJ/j0IBltAb
zZ1DcvP0Kq1zT4eqKumbTgkR1EBbhwMu6uh6w6VC+htDcR/TlK+5SduoC06H6o1xcMYosI/+QNkD
mbAkUdlQ+brSaFf//rnID2HgSIYSlcW5qqiveqsqk8w+cnsGodkN1t6YgIP5Or5U43jzuXgq1DfA
KGkkP32uyaSWOxWtfXTFWBNvjeYmBW66YnsJL2TYzm60y9vSwiL9zjIn5X2uoCsrWQuksupIl2Hy
NNN6cLAiYUx0TgfhzghlfOHSc5Yo+HdArDgpzaMwEu7ZO+MYTByDfMsRDtszwdO2TZonOolvmjb+
NWCYuPKmKL6w8t8eVHPjot6HgursojXUnpsiy9NHH8+z62pu+m3Y4h0Th4O97QI8k6FIm8Oho0/1
wgS/8dHR7YicCSNRG/XbWSrOwwoT3EOpjzQW055OowS2Ns584QFfr5gle4m/pksm2CS/fbpi+t5w
HOSlYLn8JdpxKvOfJRtDW7t36ft+/UCSnVAtilnEdb9dU/9MN8MezBPoJSOiRi5NKlb1zm37L+9v
VW88z+ISSCkTIATpuLPnmWb6NEWj2mOblPltWHqCLGbpfWxaWV2QQp4XwlmRErMypH7UIJYc89mK
9GmJKafS7Y593IZXflBYVzncl691ga/V2BjjJ9odnLVw+mLreoF3SJUHxiVLuiPW4O2B0p/+64+E
uXWR8CLpEGRwz1KrAfq33pr8+pjZqOozCbw1t43uQ6lxmUlnh+5tu02v08TVf72QqEiR57e95QfI
8wJyYOWBbKeyPxJYwgSjo/SKIKnYuLNZ7t9/x68XEppdBvldXUSGumxNf9QtyhwgrOV26miOgrgf
icKGMPvSXiqW8+aPXBavF/NfiqborhfdyHkuq/FaPykrvn0vRRgTBCUGGRikr0iPjjvSXOJIwt5d
E5yIFxu3xq3ntzUUh664Mj2QcoNVY6pEXW4Vj6GxCfHXfRoHOa9tmB47LXG1opkWbq+Nb41ha2ML
ZBXmyPuT9fqD4JNjpyaZz8nNuzmdLJLRUWjKSB2b2jafSqvjKtrGXrjKvfTSZrIs+D9mbJHQLwIm
9maKv5rk0elYlqyEpce+QoaJxZB2A+uhauhFhJfb7hVAERyX0mG44Jt1thzIiaNIoZ5OQV0hFTzX
iY0Z/ODc8MDU9ZOz7aiGr7Xnqwvz+MYovzsE2L6oubqv8tQ6HEcg3BAc8sFC88yt6oA4ROQXxjlP
P/5edqgJgYrj/kkK9SwMGqq0AfCoccdAqB/tdeWbzXqupWivfNHTCBh1xtfJdXzMRSQNMpI7Dn5L
WNPjteL0mEhNJCdJsHI8/6JC5F86iM9mYvmBJOqXeiHJbC63Z295DNw4nkkdHFUXV5tS4mOQTyo/
vL9u3xrFpTZJ4gclMYqm07VUZmQp3eX4S8ImgJziy43OQID97ShaAd7jfKemsihTTkeJx9KtEQnL
Y927X1EQUOHNc4kQ5P1hXn+EhH7mb3NLMrdoUE6HmWvP6u05kMcibsxH7i+SJjMNmqvD/eX9oV7P
G0NRHOJQJ2CnWHQ6FFbSNDYjcjuiD+iPGpTUDrGS2Lw/ylsPpJEL42MA68z9vXf+sQXXZU8nY9YL
cCGZvqV7fPykpwYerF11FyQey9z8samw3NB0ETcj2qOcwXCnD9RGEAonz7dQ6GAit6ndhRY0yvGg
VAhBowTTS/6orKC1NXn7989JgwprHf08Udh57I5OpwWgxc0nar3qBkBitXG1OV3Znb4U770xpcQr
7nJlJOnxKqDGXkHR6KJ4Tly819LCMKoPFenOpLD+fo0Q0rqMtvxN4fJ0Sp1KQD8pA3FEgh7DNsDI
pzSC/8Easam+43iP3gmlylkskvqVkv6o5DHIu3THw/n4NJg9SINiuPB9vbHoGcrj51JgsNR5rRcq
t+t0hGvHSeSkLx03onzoj7u/XvScLqhlyVJS3ZJn06ayoKy9PGXR0+NwSzZqXrVD2d2zl1+qF56d
pMuiZyi+YW6o7LHnt6s8xGi0SVpx7GwYKxEJY3o7TT3I42hneMoA9HqK6Jg2L1w63hx3EYUs+jyH
0U9XhpnOCZWhWhzzMvynJjsO7Cree6P3XSkY5GbvPv4P5lSKJVpA7KjOW1NGrTqPFkrBYeJRyPIi
ylRo2bfQRf9+JFbjcpda1r061873Q5c2cRpJMHaddVdprwKr6HQfyQr+pTzL47Jvc6LwaXFOetpa
ZvmP3dEZfBdVCiekGIIRUfHcfGi8+T/9nP+taPzVu1pGQejLt8U4KLBOR3Fro2qnlEUP6RITVmeq
yk+tYxhbrXJwCSnFDs1tHHvV91/ZeRcCsRYfAcn35fLPldg8i1AskToZlJDi2Pa9g9sImvFHV+f9
k6HKBTivG5d0a2/FhxZ3BBvjkUK2127YByQu85q+gfd/0KuvnwQEXZJ0ynDtIHN09l0WbHKmN3f5
sa/SGZM2SAjDKM0LaoFlOk/OIUZBtEIrKCoRaphnL9UYfW0H01AcUwnSwSC1eZjGwt9ZAdZy8Whe
2GzeeCiOAXpS7d+Np+faO3eCi6HVnB3bNqRDspQ4j1W+9bffOxJNAjkUCYo0gJSnr/L912D9q+U6
myO6iVgS3qK94tw8W5J2ZsV+54d48Gn5ufEzqiQhfNWfXZ9UP0mmQ5SpPJuWRiolTYvbsNc364yC
wKcmGIzngcjmaaAb9JcebQu0TTwm4J+jYfS3HFVOsw+lgd9znmPMFebKSjYeJgf4z4dWh3HYbMoP
zQS0CiZL3tx7PYWqNWYWIRY3PtY6uIfk5RWoW7rEylKR2k/CCTBJGoU1f3yEcLkqaF/LMYMJs4UA
XxTgO+YKNOYETubb6DSk1SOsDsxtkcOQXNe0bVOopPr4rYT95V87/uyDbrVA4axUhsnG2jN864eG
BpJsmy4sPwcprS3rOKbET+t9Kp+LdgD1FQE5y2vZLmBNd8w3A5y2+xIBJuZLzdhmK8TsGj2CZWDh
kWW41y14rPsRlQdaTNcFBtpNKaYtogsoYCwc4Aeaat1wZ0ZOpVcoDjO5npAcHmdFxmIPySC8zzsk
CxsCvfB2tKMi3aZDQywlKGK8ZIleoIwu/3dHO0yAWQlq6dSnsbElMb2ek6l6mC26hVdhVCaLReHo
UKLuKvnhf7N3HkuSKlm7fZVrPacNLQY9AUJlZEbqSjHBUqKFg4MDT39XnL6Dv+qUnbJ/fgd9rO2I
CgHh7uz97bWEp0HggyOOE0Iv+u5+GBpGeDQDdPKatfLWyTTb22iwAAhApwvgmQ6q5Geb2uttlrSz
D60qH41NjehH0l5sWiSm4PUw4TUetfF1WSsAdxN0Ji0z1ARQww4i6aRVBP9gvrKKNUedOvKmY58j
/tnM4ngvQepNNKeZ8pkvyqDG+Vn3ZAlijhbVpVYuNXzwLvHuZ08zH63Op0RTDnJ8CpSzFBvIoOYL
wM3qK5EkHeIhd9LX1J4hyrlOgS0qLQHhx93kaeeJh5Z3OzFszGuzYhYATaR3YIzNAKMJRe9HOq3G
p1kpnvAIqfn2hqjHdM2TiuSedLmlo04WnD4ZCm4/wSUVWVzoecFF4Elvry2F/+FY63jMTIIg8WyN
KxpuHqeCyMwCW6FpBV6DyNIY653b+4gPIDQn1GgDLaUsEejQLmZbIOb2i9585zF6zjc9XeeB/wg4
GTYmYzJo4UEllskKcGdxuvo4W31rRq1h+W/+OohbOLf5DWaZHESuO5cYt2fmlDfDQvw8bqwme9LT
YMX43tD7gFcnbxc3E0/kCUgxqionrJGO48w7AqGLSHk1UAAVa5Adl64dbHrnaXmgKTYpUC6cmaJp
suYg0muVvoDudT4QE/k0HU1dfRsoD+oYRBM70xBkwgIBqw2k8tixnoGPr++g+8RnM+T9bQ60+RG9
l6+2hYbLvmxLeTULxp6R9SI2j1LQEk8BM+FunE0EjqJKA58T+TIrvrwSncoOf0VtHrtkXZ/S6uxv
8GGIlVE7NyQhUhn4H0gUtHrjrp1/cFvaxPt11tEOww6pILHNwPMsyjNIIrA2qgay+DlVJD7GUlLF
y5R9lu/kAqWgs2LhtXr9ejFdPdvQFF3vHQgvGo/6tJM2huqNKoQa03wOzDbAI3S0sts5KqXv3EhC
QlHnUnYkGIa5Vwfe6SATIJ908CoMWlGbuj1SJll7vPNkkVPoTgHqEWkPqELkCD4nhJ7p0e5j3BMj
Ubn41yZ3NHRAiOR9RANFrkRT7OUa/1a7tyCGA2+F9ujEMzOytzR3jYwBPpE721Xj8xxTL/c/zFZn
L6A9Rzlhsf3agkJdcaeYjsDGOKUj8mwAQ+0hQOEFR1QrhbFvXZtPsa4i+wQzbgQwhpnKjQyHMwfM
Vl90kV9nDFSbVmP+MDvBH55Ix791gtZmCR/7FLaQjt8nzgDAbsm+sFQ7Ys7eBE6KD+WXnRmuQY67
NNWdYrfAtOTaAAA+59jsAU7ymgZz1A4DoE2vLppk05HgNH+kXTmwetmr+yQUAQW4cLaA/qdP7hN8
XcXuQg2J/vPqN989ZO5547ClYXsdeyeH52+QTKCT3bz4jG8dRW3A7R1bh8MAjKMSwWbjriOW7a5q
9j3SpY/K9HJuPUgSL61q8Ey640CksDDAGMJqrgwnJN2xngp38d6WqW/zHfAke1NVwZhDJAawyOhL
3buYcrXhrSdy0oaU1ZzHrnS014LRQQyyqePu3ZSwWLSooviSwINYaEY8RDFGeeHtSeakX/OYi+cZ
E5yDXl2DEe8BUbBCMke0Qsuy6rVo0YGpkCjgQ0gCa2lM4dIANiVMbTpO3uywcWTT0D1UInPNPfVW
S4vtTquneFh4g5GJgaeK0BL13k6bJ0Z9yYSsBO98W1xTN6vAEgNACs5czAm/eD+TcIrgPJUIcR1b
BpHrAQKPAOiM+gN2KeB96K9A9JZ26n/OBmleOG0ZFxYKGbykSWraE6KXwdrp1QTuoFjY2CLNH2g5
k/hJ7nJYseEyS+/Lnpr5K3HSlEiPcGbIwJU3mGgMPJlAZEP5FFFZyf1wJFn4RFHDPAOE52fexPLM
4MRyh8Gu/CZQEHxNOH0siDku34smeCNa67eb0Z0VK2aVvWgEJr4N5QMnl/gJkfLmuebF2lwkXyoZ
yseytZxb0ov+7TrOeEm4DLq8qDpb7b2xJ2ZBGZJKA9xAc41bDWsJNFrLyWMSl4TtpNbrZ72ZY70K
pDH5VV4O/T2rlO6hnXPRI+QdjdoNOE1ZxsM0rp+SehryW1+f8MIDRQ7CemhI4yR2KZLdCLmRcAXg
4HFriABkpb2U5omfcKKA6RhFsaHpu3wGU+NmOxjsthbhllOPukwL8Bj+OhlRYXvdjXCq/LVIUt5l
ZVgJQT1TlH3Y0XiBD2mr3A0XNv8f+B+1IPZnCm/uWAZNNKcWzgvZE+HZsrhUd8VQq8vGtsaPXhIG
5GNAegwVnNEp7PMBr4cFSg2nS+0nOvt850dKmStwX9UMBefA86+FRh5HxYYycRcu+QC9zK+G9FYI
ZyJeIlF5+dz7QOd7wAERmUSOmjoE7S7mSJhPW3O0gikGcgSpbBnOqZ5z+uZeKlUyRuQ6yKpJEeXf
I48M+oGjqzr6IhPz3p+GD31OP+BBpnnIIYVnv1Evlt3AgfNhqN1MxolDaOeMdmpPpZWTTeQ2866E
Y6d8SYWZg7LVbX2MbV+6ImKQ1Eqi1ZjzE6wIiwLiOK4p78frMOqaIlE/mH3MXvW+0q9WvWjfsexM
J41j66cRVBa4/Rm0RFy1RISitjLmnt7smoD942cLvcnQuKp5XVd9bBWacPdDZfLevaCzP91kNR9S
suL9VtjddAEEzz1N7HPLxluFf5qT0SDHWBYL3PbRkpzvSeok2zHPEKoEVRE8rwZwKCxjLVfL8tlB
42nUJoF9cDTUMVjB2EKxRTnKap5pn2cQYhR4FH1BgVbWheDBdwIf2nTqUQPeeG+NKSbvzjaBqGXG
avuAJ10OHaX0mJdMARWzeZlcQ3Ctw3WuW9NHomdtF/pdMNDfWWV3ZQPvwhE9Cc8FXe4Q1hxRAWIT
Fj1nPVkUHVnMwi5QK1fF6hPxCLL9bCTFJdFFk+BfTmo5qj29+ABsrL3YBKo48nKu4658axsD1mTg
RdViHrVKvghL7UWxAGbo+UvazXG6aNzuWYLS2utvOjRZju1vXOL2i9S2CxNOjxDxmTvH4YRU2hI9
e7Ko1BtDKVcQS8eXckQSnJGt5RDI/6uG4N7hJHBd6IX5QkQVB+ma0vfdjkXro+myDPSuqX+CFOBs
ehyUpdfGaylvLcUWSBAVjvA4FcaGagWJtUJcdMq7z21cVM5cb1Vg4/FO+M1FJMF5iNKcS4I/FzP4
Xx2oJ/HD+mR5TDr3SYmYhlCuTTQ8MlQehIlnX5uDIASKZ+XVSMx1481N+lBrmccjm6cumrzXb4o0
CG6M0ZNGiAjrYgnai8JDJ6LltnczaiOqc4CIONZRvfg2eagueUBT5QDWS9bLIEjKuyVr2lgXb1oe
53JWt8p0TwUhMLHm+4n18TxvTg8UCor+plgSnXS8Vmv5lpiEQhmA2ZBujYSrRZ7o4W8W8A5dbE/m
fqzVteetsduOd3p6RYY0Lor0PeUpsSwPujEKpjnVQ6WjGF0rLD1Qk6LVe+g5JmrmikO9i0YwCYr6
eLrgorSskKQGJeW4cPPndT16E+ygyUNloCGD18g1hDx+xNm8birAsDpkJhwSzYb26BonATOqHZeA
2ujEWQAli49rNQRB522X2kQV2pRHzaqHjTS6T2/h0UKjeXTpwb95Ysfnl0Ag2xRbA7iZiFwjW3ZO
hT7YdYE/JXLfZGtss6dNQcsmIKqbouzAfJYbXFN5FEzSvsmFc1lny2de1WuMEHHauIx27QIp7mo/
zR/0LjeP0zjo76NY5IGQnB+7K67OUgUxZo92k3u+jBzl3LqMOsW1xnRJUd1lrqUd+6JrIqu2XgwO
rFFGMhv1EwBKHgKuGC4fsBr0wYfntW8WxbzYcCtns/JMHjl9dYUHceezz0aVgcJ+7PNX+gn9MRXA
n2u/37t6e29axd3CykBYUYWzcA+ghN4XM3+wxA98o5/+CDHVMi46H7W4K+NgMXZ27t8JxtorPX3U
/RW918AcxOTyFMOqEAD4iDst2NcD/6gjF9CFcvFfy8x6CWz7NausJ4uqp0neP8EUn6VwAUaeHwll
Pi5AP7nRyTN3j6adfnhDl36lxbZi6YU+yP5VJnGllpd5rZpbGotE39vnVOuWE3Ht+d5uMu9ooDkN
3cGI+P3uShetrF1yWHcG6IBgf416wI8zdeIOWegcml4tLxCp7lmgSSBUpb5GTmprPDD6XzzSsb44
ZuyfRcxtIbcOB58Qy8lWym7bZvK1QJAUnUNzDk+OySUn5fbTzt3gc0r84p5fvgiB2dCdNabnhEdw
LEfWFaas+9IEfKTp6XxKXHRttEtLHQWVlmGSJfzPMf84a94J3VpkESWcvfYV61q+lVktikj46w3b
2taq/ZOdq33PkX4ktJcP6Rw6TWNilp5FHPiz8T0HmDYCFTDxIrZwy6+5V96X9rFvqIMI7QGNASf/
3n5EDnadQscmOwWDlTfXHe35gJopYbfUaTCMxuheGFZrXQT2K/f5GhObt5qIYUOIwLCXDkxP3Iqq
qMuwp9AS4241LkwxuEGMaDCIEt8iHCVAISR1ukxxUFvj2XuWWvRgCjFvzaHZF3XfeOw0RsAJWJfU
W3RqDhG6JapjKRpOtFtLWh08wHhuJAS6pIMPTX0D6ior7gIdD8OVPhSmdm9XPVNiIVFYV39hWRu8
yOg9Szv0VVsN11kl5FNLFJcvdO4G9+S7OKy2qm7M4WFpMP6E2dqJw0gFowL2SYsRuyPp/x3tuZQs
Ln+jZYrUy9RHT/OEsYJB58asAhzOdtN1QOS6pPKbR8WV6N+h+S/Q/vmCYntU+bttdou25T9nIadc
lmA08mttU5QEMzZZMZAb95tJkdEcZ5XthszqEJGXffvFeKw2h+SkzD1ZHoMqChn7r0a5bHlSgnHY
TU0nf5i1yN+DxsqfrKYYgWKKCT+fojr9jOTKu2MbYF5CTXb7Rl3FtCJKKjOaQcr7D1InuB+pBkb9
JV9Ux35RWZUd4b9qblRmcc2IVdnLoTIZr4p13InpNcXQs3BWlf19lvkSrkmWbXjyR09qDsHI861o
AZDNlEunCIhcqYDPO+oDWYPgj15njeEOY3agnXZDd2+qOj+NrutsUh2V9VgX80lQztgGeideTAaZ
ur2tGHbYZoNGPJxUP3V9+PSUXidA8HQtnWU99hl5KEq766Ru2jHLP0hiM1Gy5HrJU6ZvZAM7fj5w
2B0x8mnYWXuQoeffwLL63TPXEfSplGPA2IGVTyRkV0u8e32iW8wn+V7Jpak5wwai0ikno6zxr2g2
UHbi/meXLI2x+8GWUH15C+KNsDeRAmyMyiyvVg/IX5zJyhq+EFK7FM4cS4sykxEWJuXG+aOSZYbl
c8GuEqZ4Vm6yFVMGZKemG9m/moAdPOiTh6qv1IuxNEkSm5NrfiIxIatfJNYioqWtVB1Xjasb+1yX
vmJGpyrvhtW7Sim5vhUjzPhrC3nWReC4ycw+6S+sXINXUqdGb9ax+uU5BenE0r5koKoXq1ysSyOz
Zm2jzzrnM78vO2PTd4k7MA/hrkD6F+1+6s9KmlHZHRV2A2hI2Hm58eSOq3cfJI1otiZav1vkH40V
1oUxvJiZ2z12/VrfO7isZEidnsOZJVGxhRyRz6nKpGLEQmeCa9eKXFV/aKv8vc/h2wSlz4N2Jn2V
X1u38IycQZQJSt4ZaD/MmPF6td3hD6/y954VT0Xk9GAlnJEBIAx/7kxUoFmxCPX6YdE6Y9pxdHdv
g6J97okubBiRMzYLHsa92QXWPVm/6kJRidtajZP8oa9zbkb91CIhC0x6yKKHRnKNPtrPb6RocJJZ
RkVEt89KN8QHSNGw0Tp1uTqZ94eP/feelXvOkJKMot9v+r+2keesMsoS+t4BKQkUBx7jHhVbyGZx
HX75neM+/KEFdO7p//TpWIPOxBEyc2ew5695WWPk/uJxdjz4ZZAMH8Zgu28A84i/oaaTlCFHI2jj
OrfxxFMQd9Qu4JeDxRVc4u6f38vfbiz6WTD6znk06Jo0XH/+okehJk8UiXMwJ7vjZeZh15qN+79N
HpC0wWbqE4cmq8W04s+vYvQ5pHzHWPmGh2kXNGV1ifHwT1nEv7V6z69iAlwioeu5oDh+fhXlVwIW
frIeEuHib+axby9ca3rEQ6vzuJWOWytBZ/LPX+Bv7lQmEUkPAimFm/Mr+IJgl8PgprcehjygUcaO
RvMI4AfRkfUPP4rfXKtzDgsHI0mRc3bp588Hs7vvrdFfD7NZr1+G7KxT6tvDH+6I332LwF7PEhnr
r1zZz68C+H92+1Vfsc+UWKud0e3Capqy7Sj7dltbPErqOMz+8DX+FUf96TfBBzoTRMjz6cQqfs1K
ORlaQ6131wMdK9SuuGs5YbqyND+pxmLAWYBgjOd21vzoWGp5WqiauufHoqCkdDZYKDmFOh+j9dK+
NPtUo5grdHqUg3Eeu/rni/6b74gADWEMiJA8Lvyakph9D8X3rMiDKypetoAp28oqxiYjYx15Rph1
RGD/+TX/tkrR5D5T0ciOcvn1Xwc/8opJQMjq6yGjwzaYeRnXVkFfLiueG9q///xiv/uALFJndDMr
lOv/cqsJX6icE5d+gCgO4K5NJ4hsQsvlRnmZftcwefewLrnx9s8v+5sfEyF+8JVMQYMB+DXVmdnB
zDSxR+VOVuUxcUhPIElU163zxwH237wUQReIc4B7ztHG8zfwP9In7lIR2hTmfECVg3UsgLIfWqk3
HuqmKf+QBfnda/Gb9XwWfKIovybJ/GyxfAZ910Mg7e7FdBYaqRbFpLCqluAPOd/f3CYAgOH8EPAH
tBT8sghyhs/swRlZBFvXTXnQruDn+nV5kXI50VkQtvnDvfKbZYkRariMbGhntOwvrziwTc/6eQUs
k1ZsGxt7Dd1c6+6fb43fLRDgsohSmqx85Et+SYeCzCdmbvDBSkCLHyt37zVTUrTasaCaT5o76Vd1
zpgwidjmNmAzPdLcdd/mmhRiaFr5fJkk+bwZ84QwBSXDdEffefnDlf7ddwH3jtO/81f85Zc3OeRN
2/W2th5sgmnxsA5tLEc5/mEp+N2rnMG6fAnnmOyvaBiVLsE89cFySFbf3NU5XRJhpH/KFv/urg2A
HpEYdGES+b/Ms2W1IZMp6dfD4q3a3qxttV3oyPDYT7jkr4v7/6H7/2K9/h/3efwm3/7PVyNzuZze
6q///Ov0hf4XxP5ff+vw+Z///vv/Je77/r+52S1O4Wf2OyN4/Enqa5D/+Zev/5v1/79QJevM4eaf
/D/ivqX/m7MIUz1Mt/2VpmZ9GNpRZv/5l+n+G1YHo5aOy4AYv1bzfwPc5638vEkwVGqTfoQReF6C
/sfSWWj1kkpV9HsPwd0t85njdZYl9YH89rpxfPy1utlW1HfkxFhHjrYw2Jn9oO0K1te7toQ3wc6M
566vk32eLehNLHP8ruvcjSFrlO/KGqe9X3rnp8uimL6qLHc2uqyrqFWjeUZoqi2hKXNHjDG7J7s/
nDJ0OKGdNaIEZ221NFzVfOXXSXpPWW7dEJbQv0pA73FBQrOnSVR6e4pt5W2g0wVpJ6U/rB2aJBwd
iX9HvNM4uIH0nyfmIw9FXVXvK7STFyasod4ITYit21KQV7L2j5phFHqY6qV/RduHwunQlDHBw+ZC
zZ53sOk6H/B8eXfnAtMJVbN4EuZZ3y4VdH+KF0bjwS+wre0sRPuVk++4FTjdmGQfM+0F0QaDKFOf
dCd4BeLK1ScAIHnt3Ejfi/xWT49DXhon5qTmPW2n5W4quuq5Np30MS+Fy+pXBDQ6Ah2uiZ1Z6+vU
Snmsaw0GckWNkSJgKeYNAw3+rqxseYm5r3udHYo84PmGb4sp9xMNyfGzhE56WQzBPEQgIejez3Q6
wrGcjIOgH/M0u6UR98NqXSxM5ubko7K0CheQwbifM7t/Smgc05hmNu2jE0v90Zp1c1jl0H2WDgPV
YaFNFvgNhQ670Zd4IAe+HSy7P3dG7o0GroUlKQ4GdMqJQIWibJ/myti79BfAKqRBmJdUzdduLO6w
4d52dkAn+6HpOCryGOVtAALWO48xU1zIeI/KcivSzN5nhjxZZwH1Ssk65VHpDqKvsU8KZcVa+43f
2NjlGHQj+vACH8m4aYr13V2GvRHUO80oe8JffUFdoI1NvDbTaN8NDXI1UVfrHqfMJgvSDS2XNyIB
AFn8G5OHy++ioS/uGcT0Q5Kw+qcyMSgDpP3uukn9AEQ8bARzH5GomMy3+R+l0zcLI8w+qLInFdD7
GKy+PELGjGekxyY1UZtBc6kFO0956G3g8+vmq2Pwtspy3SSZdkBWtfO0oHk1l9lBWXZHBq9Dj0MX
nCpSpT+MDKW2dXbFRLh7oLqNtc+DHvOXMHO6Zc6BE2+tbpSVUFGV4y5F4WJmzQeJUixpMGtqWhlu
Mx8sh3hNlq/uefKFfdonY6CLa5tz5AUW1DhtnRc/Tz/pZ1/TNQOZbjpfePduyhyXWK26jl63pC5J
US605ww2E/UzolCI22V6Wa80hwcAFxSSb7wMX5mnIg7tZPj6SuM95ndYNG/rxOsfRaB1sBfycteP
xW6gE34ChINQp4lrF2WlBK8xe3hsK5i7inm3UHp+se9wd1LPshvI3fWTfkb/WLXYtiMZA1Sc9qG2
q3tTNN9j9Ui8QI/ggo1hz5k5tPh9QlyE10G5baMbsr2ATGCG2mIdAkPqYc+v7sGbTP+GQCY3yPzl
cqK+YGTpERpgczPOGh/dn8OObsw2ICMmWWNLvJswvhh3H637RpBH6tNb36Pyz8yofrv0qffdyDUJ
syXZYCw/ixRL6+TZ6xuoVr1gEI9OKLgmkpJZG+D7LDKkRUwg1Ldu349vs81FM+amv1a2k+40iaZe
p+CDY65b5bHjsSiekM5elC3t81BbV+AXExCIjCX2SJTsGhZF97Go1XrTWpV/rFnQfFm1bt2k/cCI
iMAqzAyRE1e+TQlPqR+O1Kg6uImzdzTjR9XSMwiMjqx2wUOc74wqdAPVX6zU8ngOROEUuaXtYley
jtCc8DsOKfZHX28JjspXPHcAyhr6nNo6Hw26JBcNPZ9NNRNoMuRwAuXQRbKe7Icu6MZb056PTUNU
Ip+nt7EwypvGouXsTfqQhV6bXCeeW38kbeJ9VDRal9AaG/sUFPxUy78IRmAH/SYychysPkmeW8Sk
xXnjWkZ0Dg+amnD9pcZtnRofq73KbebkxtYhsvMwad0Zl4W6CfrEOrOclTNiMWaok2z1nuUs7kWt
KyNsCcW8nftWUUcSAOut2jHKfQmgiNI52wdLalojvScqdaECo9oDq1nCM2iVx3krNtLBVnE+D46B
FtVz0HVnbv/eufQ0yPWro5xsnmUrX528VkPbxOZuc/Otyug2LGNYNnMa52GpRqSMJfdZ318ZuZT8
QdPBNivKK1OQxkEhnJDaZDTxDG7V0j2N8rnq+vq97TsrQqoGTEuQUuZ5wdlIWCIGrS4iqVW55VLU
bMZEIQrNYxCm0PZcRC49Yw5tZmrX/cwHDXXSmyGx1JBgUvOaGHBUybvqJJVnFTwVWWn5ob96bA3B
OWfpa34f9cFA+ZdIfWRLbHdr12+Az9ykDppjJo5pGieRxJsN4U4b40k6cDQKEhMu4la/f+4RjKrZ
/vb1GdSImEHfuUPCtzM9qhb8wsiA/1WOLgRvluP6dAaRYOOK7Cy8qTmHsSPzplO4QDKK3GFdSOmy
cdDij4k8kqYUybY1PxFeTRuYSYSneZ9u4xxa2+Uajuq9LsUl81xniTuh5rlSX9OsaJ73mnJYXhS0
E1a/ydbzcK0mc0/4G9XqzCCut1z4paIrnEajZ5AOE240uCaYk6QLIrRaeFccHeBMEGd5xTjL9ENf
tNfZFQ3dS8+Jcs4Mx2WCpZWt1jdVm+uVLBBpVXVhafY+KIuroqS9MwMmwmQmSLbqH15JFzVfVhg8
gR3lMGdCQ1li41nD96K7zARdu07/MtXWzWyny661NHEBXT9MfILwnqi/SPMT0fRj1iICaal45ZAj
j6MM+BwobHeB3xnxaqmrcXLK23Q86kuihRjvTRBI3dGD81aeSWLGQMhJXCEkmJ7zadxb8x0hXz0a
kw9Sa+ZlargboFWxpKERZ1oT2YM8NVq2nRiPTSGaDbJ5ypqRJGRT/zCcOlopTizmDXPVV5VcDjpN
vItCEKzkssROlr3BDKT9abtRK+nPltZ6y0DE5ZK3J2gtN5OE95fV9n5ijd47JnJ60mRbf5YHpxyu
/NwF9A9WyruwpykU9pihqidUyAngwmuyH0Ol2ffN6n+b7RJWNLT8TESNLJ+7mYYqAJyPwFvXDdzC
Us1FNFfTu7vmZEkSyjc1N6tGd2m061cfp/Ulsauo1KlDkKUkTe6cvKo0MEBaIM3mZ1j/+XU32n18
/ppQRlZbt3bElW1r9ql072kZ/iCBf3A0tREir+6scf6mPUCfrG31cBp4DFa+3X9quXMcUtKNY9I8
4vh7UHCbQ70eLrln8cKv9bMf5DTQOoXitfJXfmXl1i5bxZaHVB0g3A38FoPkkUMKqCqIhmqlH/V1
9eJVcKJItKauPWwNR5mhsfBLC+tGS3ZOndkRzLVuUzbFSTXtZU0OL8QZczem7r6TkBQ1/8EaFScN
5nPuR6jupO4QslcNqfWWX3S7RGP+WfjOzWjpO8WgTnYOXipV07lcgkujWxnaFnQIxxs3rY5l4FzR
oGXseCI8HuTNtO9K6bcxuDta8UDzmJGHXmQC1tMItDDhWsQTUu2NM5fgeaYPMF3F1vE6dI9zk+2A
8h16v8t4rlm+WPi1Oj0unEUPoJouzNTgTLXua86mOdvKYJK1pdfR3VNkIi1T6u6jVloXYBKdS71r
jwGu57Aq7hi8QstnV/sqEITo/GOh6Q89Rx4E8e9i6nlSkM71NLCIdpMVmatxnTglJ9yivWRPutST
9oc2ryKCenKRsoj7frtraeWhic3Iyctr3bjOffMwuMvtOS7LFXGJVY0mP1ZzLTjKdUfCB/e2LoPN
MGSvSLyuipVZD4S7iMVDR8tZp/vuwR1ULUhiB82JTrH7glQ5dAqdx7BJvXPDsg8vfbZDuRVqGYoy
NtBvx2GmgO3xslho16VmetJmGFq+/sxh6mxm9p24yEcOPoGuNl7f3Hu5R3rcNFhW2/LHBIuU3wkZ
Ohq23A4rqhq3ZeAPXFnbaOIQ9J+9SxhzIV5MFnS999hboiT5oRnThedW9r6uCEER7rArjbiVzs7i
dkNECIu5hNLMECQ6a9T4pv+BAnV+Hd3glGsXuSZnYrrphgrapanzdqScyEpCmOW5V3AAksh7s4Iw
vif7XVC2j9rs7hXN1XKE2YV7dz1YpY1S1d41XfrYDOdjSCC2wSDlwW8d2JYWnLahl/e1sjJ+YsLn
+xzNbeG6t01JuAom4HU75B+e1G49Y91PnsNkhGmRaQsujN5Md2LUocTD/AZ5ZmTbLJ+iyeKLqKeT
WRjP4LtEZJntJfmUr9lb8xMZvyK0zeZ94V+RiVnFE7UlhNLmTguMZxyrTczNPNwZBIkOs17zbw88
I+SVW6CdDV6hsZmbdk6nm9qv11vqe0No5Hrk9g4d8GLtQ69rbloh73LDtqOgZsS/m5pLq3P7w9SN
faw12ns9Zp+E4d88uwQjiZYo1FuCWuQonz0qd8+N8q5rf85jniO6mMkEPkZX7lyjutQ9VbAUnZv2
te3fOYH2ILRq2RdJ50Dw848q6L4QBSiGT/r5aFleHSXWcAYAGununGdxuvnCUvodV55RB8fJN2dN
YTUAHKOC48f6QCif27O+kpLSR2mqDfWMNJIZ9QE3Nw8V5IxmEmR/6uR+sOet6jswSZrE5iWno0jq
vVukD0Zfd7tZ5HI3mLUeQ8e/paV/UUz2x5ATVwmuixRb9Oh/pAVLXCCLr4aoR2j29sYwKQqgEgW3
a97UgYrGhSO1x8lrscGUBGQx0/ZxaklzMqW9S7P8KIoqDfsMzh29cp/pZYPgr8o4kmI5VQsBPlno
/FBNb9MVCyEBES5ZsMY581LxqvfGftV6PinSUI7+ceIuZAkn2W8WzSbUO+XGZae5RHr1Y+2s00ab
0mtYidt1UCtja/lm4aqGvXjqWaUPygBBm7luEadd8sJSe7KD5B4jNI7ngtpRyYZh9goEZJ9dt4n5
zFjoDW3QcuMqNVxmiX/Rdfp7rvyvsc3PA1RGEY26VhNymW+NxjAjr/A5bNBED9lXt9okx9vGEk/G
ZD36CMUjd5aIFsb/S92ZLbeNZOv6VTrOPXyAxByxz74gCZIiKYmaLd0gZFnGPM94+vPB5e6SUFZp
F+92RFdEu1yGoUQOK//1D45PyrusUFvV+LbWMbzbXrtN6sYRuVgGXVWzSP0zKcDbVFTf6iS6C2HL
a2F2BC1rll5kVYsRmWY8xFfQM364rjfNFEjcaKZIcw+DpYSr31oiKKfwox8RrslLT5WuVSk8yvnI
TE+UZaFnU1T9lHPO2RcxezQfVwwJwhUyDY8fMMQdb4wRsTVd9VIpnbtKdG3tCZ96VLfX8qidZwOu
dl65djX/R6gE667WF7LSt3deCU1AohjNgVfw/ed2kg/FvRqIb7HFSdDmFf9lFYdOKItLsp/NTV7Q
V4p7V0yWgZJ/ZcQoHAab+oGL0wqx11feeKm2yXWSFPhXkZFdJOWl6+fpjhTB4qFVdXicFSnwWR08
0hA9DkNWOaVq3GQegziKfjUEFAHC1+/zvufiMZhw9AB9mqi4Cf3Y8d0Ay5+w36DmuC0V8zwdu/Mw
aLkcJOexfodZjLXCSPAhQOUdScMrMoNDJZWXfh05aLGLtWpJqHispnYkSXtMUm0lISdyAsaDfjOJ
JREiQaaimeRoALIzoUtbO1RlJrrqJLrqU196+YKY3J1BYwNmvAWfB+byQzltLhgAu7r+EGBXomDv
tjal/KxKx0NljGvSUa5bCxrm4Pr3UeOvE3jBa2wR9kXRXiiNskY3c9V4DYwzHy67RwPNGrlxdO4y
17zoAC7AuKb7UourtR2ZaHS6tRzbx3Yi9HB2Lk0xhR/nSHl0ObvA7PXSxqGW+jm6dDX8ViC7bd00
XccaYC3nUyT71/GYPmg9El+jnax/TWLpkdMggFKipZXKV7gXotchKRjld7cheKBgcXvyTV89NKRq
B+p6MpRZNrpHVxPshyaHjL7gZUpoqkK5dhpfMY+dHg0EbukbxXM3oXCttVVSqDDVz1oVGmG4lzTr
YNrZJRfPXVLr38ltWPiRctu3cYXpsXTvZ0BYqNop6oeHxgtwNxTUAPmNYUrFyswe7IhKGwXhoioH
ddv1NzKCj7bk7t+4AY6vuIWEclM9xZicSnK1lyCUQTIrd6CnZJDJBtTFRl3xi2MN7W45+sMtFNFL
JDE7ltRBHaO7tsXAFYr1PdmFpASWAXSqbK+n1kU2WhvDmKjbY65cDVkjuF8NS72t9yyKFY4iS0VR
713uBAtNkrak1h/Drvwa5lRtilk2GzgStGtVN9+LsthHPjCfrl0GOka4Ij6zGuuSPFcYX9GqR6Np
wrEnPFWPlgoYWVxwtRPTXbl8ynME8o0BLCs6gq43shgu9CFlF6jSHUw8uJbw86xSUNp7ejnRkYuV
TKGvGRSfYxdcmCp3vwRPBFr0S7+A+9URQp1q9OnVGEcw5UX2pXv0CfKyQL1JEI79ikQhW5Q281tu
2evaKB6um6oJHCmr8wewRTXM3JXfcZPxqM5h/a2KQX802/oRY+NgFSPnPLiTHFYeS+/CssutHnU7
oxjDNTYpq6HMKLPacakllbrNMC/X650SxD86eHh3hgyxV9PNktREPkob2e1VOqK9HAKU0WUF/9yA
rAZVhsuqFTZ72oF4c8fRAX3dNjW/Io6NnKGqSPiOkZs0zqgBniU0Kvu+3dCnXLZlfmfp7mOc2MoK
/AVzvGc79m7ltj9YrbtOxutYUDgWBAO11g+PSl2jM2GZ6pOIy5dUzvE9DZxeRyygSw96aZ4ZwnDG
Lt4SkXc/4gY5puF3TPtfB51ypfZvJHEFdZba0dzLRnwlcPtd1IZ6aCzv4Ia5k2PZRH69DydYCh1b
GNmCdPJuGRjtsJcDTzsPjKBblj5fwQaYGu5DUYglgHXHyWsfszG8Hcv4SH+E8taiKeACHZVc7wib
gRPdd96tUQJDWzZ7CogR+x3ZVYUmNk3qP9dyRBnrrk10MWtD1e4Mt+zooyjHqJew1dVyFVJk1a1h
1o1I7ppsPQBpOsVwLpBG9vl12Wi+CSiKw/WQvnB6cyVEC4XDAlNX+N5FXaMm1s3nulOQaXb62pRx
RVMAR8yKuqRGLZf4G/jC6tLP5IuKmVUZ/Q0XuEuSjgd+2zAOuoW8UhSOHVC76vBtD+iWzFXZS09N
GZ23AVC3FHynpLy3aEg5Uc6ciajfzqRBMRdYv7pOJOSdn0wYKELCYBLNehDbFgoNgsB+FSjUF6Yf
bns/mNj3zVK0io7mTMZHa3SBicsfNVgH2iB/1WpBuk9pufRxswqSTFxhrB5sufHnezugRAOIpsLl
vEQRZ+dOK2xStOxgWeEgtKFnlyEtQVeE+D2TpWPeyKAtxNVRwchb3xXGOiwQlQfiSW1YOCP6Qj8P
93qBrU8vBwlti5rVF4uMumUwJPm81fVqmyDQ2bXhaNymhV2TFAZh9dirmY4fuWU/YWc1nJdumj3r
FSAam5sHxaRSlGbdGAkqfbuCAFRFvbVQM2zdNe+qGzoSHRu61D1gf2/cxrlMYo3kJvl514SoHDPZ
bes1qtrijH0H8EA0axHgjD/ICAn16mg3mY8aIXyRh/iQKbDXw2QyCxjP0VlVk8PAqrKM/GIELvhW
5G567GME73ocWlee1gLcNwNQWmwVmCq0Xhxu8jrmW3mifA7lNmWJUwMLLIGTinibQKxIYx13WOWH
JheYngIkJ8ylJQcWD9pGhosMI9ooBnmN34OCmDhU7e+5Ekq0bgCusZ+z9hk5FE7Mxcsh/6NYT97V
U5mhOCNC40OEo9CFj7XuKu8aVJOajpu6m+bl64D37RL9Ue2YDe8YpQ0W5/3Y1VvihMSuw/+AfMFA
voambOLBZ+nwRUYEiwsqezdYRk0lDCQdTX3WjkbzzTOK+MwwIy7NdjHC/6ocV8+5/EuUlDkinmWW
DN2BEa3XFuexWEvhmPbLnm+7ralzxNIVJdJ+4PqkX48mAtllGpf9RkbkdTmovXVwpUl04uVK+aPH
cBzNZc6SsWFS341tlQRLrWlBi2RFMh+wVOucKsqzbSkGrtdjZKtnCSSefVVSW61DV+Ik0v00QG1V
acqh8DrqpjbBkd71YmSEVvAUjYn0XUJ5PC78sjHWaql4Z66S5Gudvy6l0sb8RmXGPns9ugXQj/FC
z/1xTafWTNGKRwi6yM290sZcrNzWLtc1SyRahC4h0oNR53sPIGgb9ckjfKrxVlGkbKPa3DI4r9wD
7o/9hUU9cwTDGM7CDDmXihsiJGwNlEHPtTNDbfxrbKO1S7/pI0dGkLJpYy7xC4QAWnfJXYe2nIVd
DMU7Wv3xDOdCD0Sd1f+t9EPzohoaTMcyyb62VC7sS8JCpHMVbMfJ+2BoF1JoB4+17Zfnmm/Fl52S
aXuls8tHZFvlsIsqHS1+RlV8AGMnB1s2A6l6JEqtXo5tT1WZyXnyA7mLisaP6IC1B3862Fqep/T0
msIWUMQbaD+m+zht6DnFLRqwJKoRPo1dg2ReF71+ZAMxwGgipItiSnRE+lLn3srM6WZ3bYZcToBf
bEZNcq/lXLqG5ccnkCy2RVdJk91Y2/39KLXVgwWW6xR4OSxjs/XO8BTuz3FDUzfCekqsQt8gw/Ft
pMqKfROMaoIfgpo7I36IxCbXgX9VRW3BHpTVeCxkZRJtGrZ4guR99UiAtpFtWO2ud9DajqtgF/Rg
7VbXGTkCgtbG9sYd94XqG8CMKIeVpWGByKytqj4KI0akFzb+ucU1EpsoSRqcNkF8prqhHX/n3+Xq
C84VaLbxDSo3ZZISY8DBUPewmmIIDnJX33qqMFV6sp1+33C5eigME+t6yRy6XaM1/QGUDV/XTJcP
2dC7TwhMdCAR8PNllo7DyvIV97zEwcfJIlB8kGqqCDn0nhOtia5tA3PSqfq29p4da1+LHn12qyXI
GNK0uSrMQtuq1qivo7Tv76vCv4FV5l+FXuutFZI/0JyGhfkIYcDr1p1maHQE4XFqrZHKR6kcG+kG
U2fzwuzMRy0u5NcGrBiFUEenT0f3iT47575WEpKy7MzEJnbEyN2jgkzgdlT98S7hUDJIHgJzG+7o
V9o3baChG4QNmi5ynC0xdEImFPTsCn0adhjV95AhyELVkHBm0gOkas3p4gyFp1VPKFVINEWiGsMD
w50cOs0G0JMkN9rLXHyRigLjkMJVLls0D4cBBRlMWE1TH2Xfsh9G2gwbXUvWPgEmjteaHoRtU39o
7MTEkEyXzTPbZ0wXMhwJB/l3d4tlo75rYbw4kZFxl2n0MUY/oIW3ataAbBf0bAMVhaGJFdSa3HF3
XSV1CO3A7AnRIAVuBeOFM5zk6ctYtNV+iGL3qhId+iDfAw2N6+Tc9QeZPp6IuNP2RKyAHUGNMQjd
5E4V0SIICcq4yCOBULVPMzVa5OhH2+UYN3a/8Jgv56VW1uV2oMcYYTWRtMdxMIBOXTPXzodRdal6
06HDt8ocUafmObcN6I8Vl4VeO3DPqx0PJh7Qth0vYhv01W4EKkrVBQmsBldl76ODYpZF982VKA1R
h7WX2aDpC8M18kudLLellOp6vGJnHhD7Krl522YxXXrS5wMZ7oqXPxsIrjNH1aiNsqQCb5W8uA4o
J3D772TOIxXPoABFTxY9DFZpe8iBo/Z8KNv2WY8UcYUvKH0rrHI1cv3C7it6Y1ptKr6sjmdF3Php
/SaXQmuMaivsUl6pTDE8aeEICMn2L8xKUleAxOluqLvyh0GDatFl5ngUulwd8GD0zmSqUwcpAHYg
/5w3d5sl/O+/Jq7dS5ZzUSSI4L//692vNq/ZRDer5v/Ruz9T/ffP3/Zes4ml9u4Xzk962lXzWg7X
r1UT//H8X//l//Q3f5Hcbocc3tsLU7menubhif+O/zbFvf7fn+//6/nv+HLH5/L55TX+11kVP2PQ
8pc/+QdzDh/5L1MEnLBl6IvYr/6HOacoyheFGMzJ7AwLAJb9f5hzivlFYZfHghF+PbX7xAj+xZxT
9C+TvziWttCSNV2He/rvNzz+wWFn8D50pFN+y5vTzJ/qmze8OcllMCLYpzuoQhchaY7CTXZRLV9E
mbYaexMAQ/rKuXbRw3QXJXC7LTz2Am+ruEazIFvkJe3dJWft9s0Y/nrDf3G6Hgkoqav/9390xuON
IOUXk483mplP9notyGgZql2YyztLKjx47DktNjtJcaKjHs9wDYOmR0L2UB8snXi0QqvkRTI230FT
7wurFsteG3f4Hz1rZuEtFMkyVxh50DrGIWetpPEtzRxzTbOUDXnE9MfI6D5B4YN3BPDhJvIuboJH
TR1345jdjkl4wZDfD2Pl0f8qu22KQcQ2KSVkxFZWO5TnHp2Z8VW33DMvyVa47B7lLLuFiXZbJM2F
mUQmd0UfFxo9/Kpi9bEsJOWlK+V7pemNTRrLN4OeeQtQOZ5UG5cjLgx/P6Dqexb2fwZ0LiVCk4H3
ddG3OzuEgtQW1rJBc7f0fAuSI0QOhFMrI/ZXTQAx0s0PQx4+Zql5Bm6pQXHyVm0FFYY2JkmJ2Tbx
jFe8bhZJ+0T7Hv1Tf6xDXVrhkeGtrbRLzjpcdFa1gNhnh6J1yiGZHCjaBoeWPl6SrsTWqxm34Pf0
dc0Wow3z7O9/VPGeJvznjzrNqTezGZBbbqFytrvB7Y40/fZlGkIhUs8Z5C1tbs5krY2Xvu6aD67K
/EXG8QiXJHTakRJVrwu6ViAyuXdDcbPBR/elsWrcvius5kwv/qpmgvo0V9Mrf/COjUfj8pNXZ7H/
btrLM+5/xP0cgxy52JWutx1GsC19F2B3gSB2Bbl+I2vutUVzygM0B5J4bA353ohqmkr+Kiq7FWhJ
vIwjpq9S0LHomLQ46SgHW8WhzMyuvb67+ftXnbHf/xzlGdfWx2FUj0y/3DVAAUqQrlJUmlGLBrCl
e8n16qXUmT5Wdhur4c1Yos5xfU/eUnEtyyw/JCyVRV9+Jpn76KNP//7tR6dqUHQdcoulNosG8aXe
sLJ+HWsf7pA/LdD/FAP9+dNOxPc3j8fQlf6VXJJvTmAVYCLC7KFbFAapRfoEXrRmWi99Gdl9qSkb
djxOcx/NeiySGy8BXw5l/9KdqCIVbnJeHG1UHRmoGQePxPvcKKLaZqH5+vff5oPtXJ5m15uXNRE9
9wPWB7s+hSDlvdpJif4rBT+nqWean2wpswzvP8dEvP9rSNOqAiz+ip2SdWcTMGcUCePjbaAOLrSp
birzi4Yum60Py7//ycQk8/ndd5jJf9zUq9I+TgvIZCNeirADIhhMtubHi6ozfmAb6a5w6JHuIq/B
/S7choYOOiGNK4m6j4lRA/m1YI+xJ38NCwDAqmy/2dABsVjAGQzX1M+yjH/PRtcQRbwfH0MfJMMd
rHxXd+1jHhDMKPA/mLgzI1YMWJsFRbwxPPtOiAru3dgvLS15KAUCZsuDUcfx4gxy/TVppJXrARQq
1LS2u4L+uIx8Aqj64KUIxDUOISNERCGvMCZ0qkT+JChD/H43Qr74/gcYrapAs6MWuzGgMo4gm1YI
MIVq3MqjeIDIAMrebBItWrZeuRpyY01MItcG6ZKm+vmAZReC4SsJqu8omusuo01amVjnhVs3wZoY
xvJnsak/DU//Oi8IsXj/qmlKwztx7WIXVhIUg0ZYh7GGpDdyzbiwu9FwPO6cS7+HoAppDEsVJbrO
jFy+1BXPWCQTtwdiJQCTR8BlAsitu1C9UjdRaUhV1ZYAujupC+/B0u+I63uyifrivhJvQDeeZW7u
VCKBugx6OYM7OOythGxHQ9du1fQzkY3y0feYnQ5uMdF1NCWnw+EvjTTYG4a7SwxsxgikxM70Iiq/
8rn2+qiuuSLtgVTWaZxKnyz4n5btvxvk2ZafWnXZEKyZw7CN5WU8DriUJhQ9sNn8Y05JgXkILmAp
vV1S/75FqvaSY3KMwZqJnt1Wy43BHUq2UJnFA51Su/neJ1xxcDDA86MKURwkCrFlOY6eCxw5khXE
3qs8j7Rt7y3NxFipeblP4navTUEbGJh0q9S3dAdvG3udNuJg5V20wRxzG7vieRSSRWnWYjKQQBZX
JKoprs53oxWfqegyFxxKtAMK+RrH7A5zpfJJx3IGyoSLG75PEz2TLtq0voti88FXo8eWTRzWDGQt
T93mvuf03WRz5WufaLXEexn2v3dUKvv3s9iUqw7vKtHs5J6CtvKK26qFwZWjgF5A8gLJ8QX3xhJP
I6mp1UXcpcIx2BRXnMTR2qIUWdKWfrZ9IKogn27/Lum3ZG3uyq4nOaSnEP77nfhnjMrvJsPsRESp
QS6c2rQ7Ou8XZXtOaDaGG0dNJZCxRGGhNfqOzrtY9SZGB9QFOEcAIiACsCkYKi/e9DhFZv6I2KC8
jPrH0YvPTcnaFOA8uVVs8x7zI1zgKlPblqO6iTWPn5Uka3we48hYlQVe1dkTMOg2UYWyHMzyGgcb
oGka3bQiB1fBSOkqNg7svQAnh6T93gtz7WFAGtBp//tx+PCbzQ5bl+COwO/acqfjVLcB/Y5vo5TO
dY22/EyxShMfF+QHGemKywyck5kpr6TR3jSKPj6jnPa2WjgWMJTIPK3kwlypBVIFRbQ0pTUkINWA
odMnLzsdzb/7aLMjm/hl8BNIcTtMZ3QsYAlfPAuMcDh3U9+lVrYuoQPhdzEtQAjN5lKDJ7X07Oyg
GYqHcgQre7jEfnC0aCDedIlFN3XUynP8/rBITLN6MvtC3pFHoWNUn9Qzxkcb3+zUH2D2TGKtbAfo
W69GjVzmqI6MbVTBLGztfHRUP6/hWYTw3jTYmW1CRDXySuiWXnHASfjaLFwoo8NWVyAs5jo1M0Zt
vtM3hrZs8XVZBEhWsY8Ka1w1oXkbSNkWQoQGFhwJfk6R2dOcgtRhe8caFxxIRELbIk6JtioNRyTI
2HfFPr9RKIgpoCcPi7xGy1AO4bXuUvRNVaNbxdnKj6ptO8SPOEgcA9Lkcg0LHlbRWeHSFJZSJ3Qh
pi1MjAUdT5UxtYJCeuYOUcQ6mqp6Oe03VWs81NHE7DMzz2nhNS5FHMMY7KzPgr8+KHr/ksyjFJHR
cHnNd66EZSbphFRLVYc3SZe4/QQ7eqRFAt6ZWfPaa2h8aiknsLWvcsdOm87JiFx1ikx5UCp9F43q
VRuqUAz8gtuJql/2oj1oKWSRVFU+OaI+uJX8RRqadXmqmWEe76LIevDb+qmenLd1ucORSvhHEhIf
hDAfEuFf9vDbNmSRs1MaEt2YFH4ZOavHKlGehzC4/vsl9+EbzSoTlS3X780UJKNQgktlgG2Eha6o
b1w13fqSgcpE2MUKcyPd8RVNWaGy67ZxIe1KLfPNDRsMtN4RzOjcc8cAmZDrfbKuPsB9yAF9f96I
Fk/TqpbznefjQCqrBc5cauVt1BgTIYoogncxmjEl47ImvBo33Rr/TLIgHDNRcCJDuEL7J5PXUtcI
8ATsfHIm4icnzAf3C2Me3qLAMLPyBtZqqkVn8Hw3HVZYsmSdmzS7DZb6ZLim69YyUfyrE7+W/n5E
EmiJ5CPQsXADZVNH7kZOdJxDA2sP/w4PVHlT2faq0MnF7eEThO5dRQ6YQP0IggIFe1RhhPv1/pPX
+T0MZlizQ5aPrneFovQ7vP7u1DA2lmrdQrWL+qMbYssZVeAoepS+0s3d43h2pvrZDakDmHRqo+6o
NZwJHP5eskCDrFCGz4YlfSLr/5kp8puzZG41wbyU80bqm13jQ88Aw/GeXGrmH8qg2LuyzQCloQVj
pKiug6DdR6BhcVU9yXp2KLGPWrZo6bethcQPxCDYUV12V7VnYF2rxNc6zoqjET6a5K7D+R8gp9WX
fz+oH53Y1uwQdGMJt53aanZK0d7peHxD4uoXfS2RQ1Amj0pUP2FYXi/px9CFqqHkEkIMZ9MHU/Av
sCM/rwKPVOzGVNfeyHxnEAQcouDVS6lq//4tlemS9bvhnZ15Ri6NPjKaZicUGP22HJ4rRR+he0m/
q0XD7SnzLg0uvgviDQ44+x0UYvUWOOnwZgmvxw57O1ocWIX7YJYUZ023knJRb36+3z8SyP8PgP7z
4KXMquxH/b8B6Z+m+MdI/+45eQ5ent8h/NOf+APhl0zjCx0ZAZMN+rJmkIb7b3E8NIEvKnWDRrwG
hBAFB68/MX7riy4027QMldAvnE2YlP/G+M0vAPxInE0D7xu8Oux/hPHPrsg6GyKGdHDiTUxU8NSa
g/2CqqGxoXOskUUWmMR3Ini2Ak0lMwDbjsk0E6+nBbRS5RoB4BTcXaUF/NNIYuchsJwLnQYhDGN+
ulo9zWJF6xcNPmvnaeybB/zb6V1j3x2OTq9CnGiMWNqaQUwLsWva4S7FxJ+8+rxg0WC6FD3kNekb
DjE8O9/1k+shDtXJJdJEZGZ4FobDHT6jGtA+/rCUz6gYF6Ig28gZcT5yF+i91fsER0HEQRi3HCiw
s69FjCFvhb0aLyhU99KKMzKn06jVdJhujR1uionEVdGIs7dYp/f37Iy4z/p2TS1eRHKD72fRYW0Z
VANRBJoE/RHMoF+1QulfPcUGQwjoiN4poSXjvxjFxJ2MCjkHlpzA8EkH5cGLCvHNpLcCqAw94bkR
BrnBhYg8Zal7ugicmjM2dJSxke+HRtIeKGiTYIu/rP2N2PZir3WdbmJ6Cg9rSep2oS1qToFw1YyW
dKuQ5owPc2ZEX2k7at1ZGg4KFuWNz8epVCv8ChwMFxhOO9duiARQ/gvFJT8Cw9wMk3lbkZ4Ih27R
kgTuRKweW4siujSfM0lY6SLBVuerSFT/xXWZnwvwEpfEgEwJFu5AGwhlrV0/UcthTTsagtSunLCa
8dASefuVYGsbohobPP1R3Kcgr9U6DWRYFk8YkdCLlBJoVqjwbPW1LRpUgUKVcShqgzJcV5UefG0F
XEwHxqZYStqALzbU7C5da/UkVy4lG9Zw6+LIt3abVrsyuNInG7/24Q4MWocts5SMfb58s9aPf2y8
7zpS77bjafVga8E/OitV07U50BRm6Op4brAmcSV1Aj7igoUt1tBpw0/+qvc7P38Vy1M2sWOb7OYm
d573tQjNp9iDAR6uc704SuYYrmKzk5aWXoLy+fawqougPeT83yM2D90fqN8/2tg/3LXfNXEv21fU
9OXrv86f8+pf6yb9/lzTPP3fsNNPoXYf7/TH5yio6uf3beDpj/yx1ZvmF4LFCWlkvydDUVY5ov+w
QTHkL0SUCdkypmRK4oX/3OhVdnP+CDx52sCTeQrHw6+NXqhfJrMicFYMkvh9fmvWvP27Zi7P+Wvd
IDho3s8aJRzxJRxTw8kQwC1j28fCdIzXb8bhN6vgo4fPEEDDiGF7uTxckZJ7YWt3Qiv/KCg+bLF8
9OhZ5V1nqhaFdqI7OKY2CwIQpIUNU/PEp09/65uWSATvERJ1ZjiW0V9ivrHHwTT+pFT76M1nCNAw
oKKGEUOgeCs9Jb2+9GRsUU4bcMqCt+/td2EVscvrTia0m7iPnquuOfFbzgpMT0OIRzSDgS8/ajUk
GPqKgzY58cVnm5eKyLZDVWc4LmzUpWdmZxBejdVJo6JNO+ebr6nmujm0maujjQBw6Rr9R6E2n+30
H3zOeW60bXddE3FHcPAmAN1KpH7VpNJpgz5PoTNF2UBNcDUH1q901dayNWVBoLM7bWBm67PyfA7c
vtEdPWkeXfKWjFy9O+3Rs/WZEWdRJTmPNpMhnJrkhwRK82nPnq1OzHjTeBSARXmO8mgUwHFlWb+e
9vDZ8nTDpndLlwwDMs6/h4BwQVIcT3v0bHUyS2wsstizvAHTqNhadZX7ydV/Gta/XP+ErM1WJ4bK
RiXkED8lLvFUff546QVeuWf7/aS999E8n61QX/Ul0oXxrxIEkpiytPe67ycNizpbnuDB9tjJvk6k
lbEr9fY5935dO//pKTH5i71d+bh9FiTEebR8sB85wxU/2jeK+AQZ+GBE1NnRaSDId2MZQ+FW1Q7G
mGyTonZOG5LZwkTgiFxtWvca4gvynHeR3G1Pe/RsYSqkK8h0ukBaJQPFuylVP2wVbvppT58tTWwP
sdBBvuoId3jQmvKCnuaJYzJbmMLALciVg8GRZPF97CBA4rLzeNprz1amHw2p3jfe4HRWP6z1NrdX
QtWK07bZqfB7OwtTC8GE11Y9Okrj6No6yrvi9rQXn61KCYukQh16zQlycdfp2ndc3/5ZAvyv9qKQ
xWxdxlqkek3Q9A45HHsy4C7aqP3EsfqDpTNPSE/QYkjkBw64WMbqwq3Di7izv580JD/5FW9O+0FN
7DaTO81JYZgurLbd6GrzfNqzZ+tSoCwrjKDHQzxBIFmY9g8udyeOyWxhVmWX5RlwrVPK3WsuVfee
+nTaW88WZaL1ymiHjHapJBdN1lzInvRpY/f3B89PMsib0VZCVcttCEQObINkn+Kqf9uIzDutDv/Z
anrzdKMcJBHlee90qvUS69pNEtufnJgfTcHZoizJBUEH1QyOMAZUAb6yS13f+uRO/tHDZ8uyHZWJ
+Z71jtt0G6UStEL71Ukf8ycA/GZIIre3JAC5AaGuuFIRRcFlP212K7PTMnb1sSjJsHFaczJm04OD
j+/hie89Oy1DryQqNS/J+g4iJOvxXkmC006Gn720N0Pi4X0VW9MsieD1rGz4ZPSW9fK03VuZrUvX
yt3KZSY6lod6rvERbuLledrSVKYJ9ObVCatMrKhgorQNjoap+tWjo3zaRJmdl54EeikpTPAI/NUp
0x4vgjg6rZSdW9QTv4Fnn1pzpOX1V5JBdELo5MNpLz5bmXEx+qVmsqVkJTye1FRXYxCdeKj97B6+
GfAiM2WlyDnUELNc157/tYmM0wZ8zpkOFWgrPuPsqBSz11IVtA9hXJ62Xc1dowFNI+L6kgHHh/RW
7w0sIePTNqs5i7gPM7MiYnk656NkMbTWq6af9inl2Xmppb1RV1XcwzNQdwkRL7h43540S+TZsvRV
w5LR4fROpU9hh3ly60fjic+erUoPD1dJQRbsZFZAOlqtLOM4S9anvfhsXVIJapZu4wbYlOaPsCeM
LoZlfuLDZ4VsVyOD9fAId1TRwrQjprxIh6vTXny2Ln1R4PgrM+K4zJ6rZKjoVXBa/T3nvtqNrMY+
2iMnGKVXDBBfcEI8ZeGArs6qWD/TK9PXqsEJIWyuXFPA2JM+o2tME+Iv124ePjsxW0S3tc7twbFS
clxtEBTY1J90zD969uzALGNopYHC0aARwrnudQPWdAKgf8LH5M1nK9OUa1yGXKZ47cu243WYIQ5S
GpxyPPD02eI0o1BS87AYHRTg8mOs1PYzia/d2WnvPlueodEriVXpvYN9yp1shNdmfcry4b1na7NW
lSbsPR1UWarxaAhUPHClk9A2Hj5bm1WJTpTu+4htknaVDqiHy/STu8P01X43D2dLUyLZHCEhoaky
9iJ5Kzty3X3rSEZXgmB12qDPSloEL7BHmowubeGvFd1bE8Jz2lycG/Qbums3nsTbewJHQSlv7joQ
lZNee1LlvS2wvF54OBBmxMk2ueRo0dgvWl16Pe3hsyUayeVgRFk5Ql2r78OyeyryUy4+ij0nM7lm
7ItWqOzjXfw9Jmaau2x4SkHLs2eLE6MFdHv9iFF6kj1mwj3K/rfTxmO2MHGF7GW69RxtYX2sQixH
x38W0vELjOClZyszlsugSEf2q8qDDNTblY7/zUmYGA+frUx1VOOBuI3RGYPhxkvzG2LcnNOGZLYy
Tb+wWjNHIJ/myZYkd+zu8tM2q3nDV0tyw2JHEU5RS1RYroGB7qnvbc6OzZYEdFdvWZNFIXayK9/a
w0kluAKJ5f2S9EcsC0odkpY+tg8UzTuj1k7bSczZgkRnYGGwAsF3TMyb0DOex8w8cZcyZyemEYCz
mYHROyUELpyhzBLtvnZ30jQxZ2sSXpgWRXIuHLwV970lX412cwpwz3DPF2VQ5oGsMQMTNb+Viipy
vKbVTxzw2bIM8TTW8l4MzpD9f87OrMluk+vCv0hVoAHQrc7Qc7e7bbfj90YVOzGSEAIJzb/+Wyf1
XdjEna6iUpWLlIM5iM2wWXs9Newg4utIji9hQ+IFJcypakM0mqZd/Eedrh9R7vReAdDlt/9mv+Re
VNaQuKg4Q+iscQ1fXuQfuZi+hPXb2yhhtw4B9gYTdaAXvrd2/wqlUB+2CTMvKnGMq92qkKfON/Vk
pIYbNy4+Qf1mXli2hKZdXBo4yE3tuSth95tU76xUl/D7zXAzLyzhCNjtlu04njRt8q2eYR8Ct0zU
TkNalB5AJg8MI+bFaDxsbeQMMp08ab/C1OvYjuVfYcPjRWg5xsAX75iOBBdvtqafdyb+CGv6Mkt/
yklw4taLCxjOP9X4ola4RZg8sGkvPiWbZqiTkC2UZHqSQAWjGDKwaS8+m7SGOVyNXtvaLgf48SK/
ZELSYuA2efE5jBxOyvApAq8ZMPum3dabzkTbO6fly7j+bjp6EYpCyVm0fMCKGG3jVwij3YMua/fO
ZH+j9cyL0XUT0CZKXDg7Rr/LsUHl2cz+DJop//gf/DRTUg0kxXg5KVutn6cVFRbLkIetW74SaIXc
dGU5njOR5wRPR0HsSUD7Duu4F5gOynJ4G+Dxjs/8IUbJlkySsP0t8wIzQaklAy8Jb3ctGOEzDIwG
pz6FdduLzKVl8HbKKxxo248Ax/ypx/xrWMteYGK/dyVP5H4al05c6alr7ko27u+MyeW3/2aGZ15s
xunSkQR1bCcYQQHdJqt2fWqzfXyB+q+qjkE/wX+3by6GG3OGn5CJ/s5u4gu14iqsaW8vqmwC8o2r
MDob/TMaQG3a4rC0ig8f3aBX5qPAY2zZwwx6Jub7tNVhS2LmLSwjYRr1cMiKx2S8gof0OU7eS+y9
8UV9DVNXZYTuBju/cI25gef2YYYzCGdRGbYo+jomOKQwYJMbJJiN+ljF0ed9E38Ffc1/qZi4WimQ
Zniy6qbsJk1A8YhquYbNldRbWiYCFpdtkRlvK/d3Xmco99y7oKf7i+HOr1tzurQuKoGDx64PkA+s
BT9LlFaEDYu3uLhGJFu7XWZinT8v7XBVrizo0Qr99paXNZKd2WDKeMqjSBe0Yt8XBuvBsI77q0sT
t6C7ouO62mD/vDZnfSG7hTXubf3jNBkqN6TdUVuN6m9IgXqn08DGvQCtonycK4W50sFk4eC0xgqQ
RGET0dcDOQc21swQ/QvZrmUHftgwfwgalH9sen7a9xcCRIfm+JwxQa1DPt3OqnkNa9qb4QygHdRb
4agF5m91AOWnOcIlOCz5nnhTfIQz35rgyfo0lOoJxYOPQxa4Xv1Tt/LTkMi2ytquw2j3rPlGcVAB
GP05bEi8+Q0lnajzHr22VXm14mO2IroJa9qb3VR1cFrhy3qiG9TQ23QHhUPYAu7DVBmbV950FHM7
3c+lU49Tk4cdaX0lkCmBWxAb8JM8SroCmZC7mbdh3falQNFgIIqssw15ZRg2ruBBoCYxaLB9JVCp
HU0JxSmihHD2mpd7Bc/wJWwRjL1tx2wAXdk8xyKYRVd2y69hFXkK67cXkr01aw6HaryepKsFK+ZC
zOjXsKXkn/rMn+IG+KuGphC5nqYtgnu83mBb0pmwePfVQLhAgATBBY75PX0gQ3dXmiFwULygBKBz
ivshwQEogTUF9PM/eBd4O/nHPuinMRFNwpqxxxy0S/Y41u4uh6Dhv7/l78tHKWx1fj1BAGNbwUEX
acOMKbnDxKQdTdHROr8laeo+zsBMP/B9Fc9w8D2A5r08UBQqf6nSeLlD4aYDbqVl8I1FCV06Xa1z
B6foeHFPCWFw2x5GUt4gOV49bwuJTIiy9cJq/7XPoKq6FXaEGGuefEnj8i6z70GZLyv/b24mvlYn
LmfQGRczw7ezfY2H8aZUY1BlBbrtxc0GsIZtEz2f9vyb7dnzuAfeA32ZzkLxvjsC3A1EC9xPYRYa
gzD13xPkrQHxTmotrAEnRVd74p26t2BqZJaFbe2+SCeaa6CqVmR+l4jpY9zX8MHg7zm6vdVvbyer
+Ij55nYLR28H2EspWmCMlqACHHxKL2pgkSJReIpR6YnW571EJb9Q8TsHtcsS/Zs56At14rYktNT4
misU3C+5mWG2vB3A9TnrdsjDHh59wY7jZW8gXYQl8zLW5LSUY/6IBOKQha2Hvg4w54uye4X3WLaU
9wC03MqcvtP0JV5+Mz6+DhAqD9ujLhfhH7nmdYhwZClcL4BUiYGFf+cveWP++KqjcgORwMVA2lk7
bgDHAWUM47cgtSEKl/3dOW9cqrLBnlypwALh4xVA3p+CItZXHm1w2KCxQs/JFF0pEp+7pv9fWNOX
wfppIwIwmtZrD0OUHV7DZnK3UW/D8h6+y5+OZA2HlhwLb+uASOLDxQwAFdffw3rubc/lkIGD42wK
oSFPwYSrxoOO4ve8Zd6aLN5i09eSjZpB051sy5cY9gvVAMp1WM+9pWYHebV1yKyegPC6pxWMYneS
Bn1P4YuPNmkz0QmFSiU1wS+0qt2hXbPAxr0kGZgk/TYOANCC1nphQu8PQ2aC7imwJvh1IkqerjO8
DbPTMuzf3dzd8FoEncqFrzzqYTkHtx3YjQD55eBJ5pZicVtQISEV/1Ie6aSFXQhar2N1irbmtk6W
d7aN309CcSnF/Tk4TV3uvJngu4MCzi8gs92LNahQFr32DgHUcb6mJepNq3yCY5bM/y7hmRO00gpf
d9Sgmg3GYug3meQNH/nDnITFpci9uBxK6lSiULaZDHF06ht9qLgWx5DAFJdK6p/HG7b646Rny05u
38U1qeOPS7q9Z8T2xsf0NUcKbDXIMho0bu3rNNMvOwCnQf32JUfgGjZ2sRCRAeDyqWcUhmhhbx3C
d2CqgTEiCSwcTqwDIGqb03OagegZ1m9vz0xBM4m1Q+0Waoj3Q+LU59iwIexj+qKjbJdKspJjEkry
CIraeY9I2Pz2XY8WbA5Z1sOzc0Ua62YcRiBoXRWHrbK+8Agfk8ypRMfXcn5FjvyLHdjnsAH39sxq
zrY4YzGaXuAZws1wqAcetB8L4UWmEK1dt7Rlp9pYUKX7u7bngePtxeWyiaZxzYICdk7hJTeo57GN
adgk9HVHUgEBNRuMidqju5rPADKmJOhaC2ucXxeUimSQok/oOBG7OhLkrjcDp5Sgj+lLj2Awo9Md
FJXTtoLVDfP7TJsPYU17gTlOGdOynuGxtpj7co9OiocJmIWvO6oiVbIdGmZAMVl5dVlQJBAVYRPF
Vx4BRd+CgIUhyZbhtZzIVTzo57Ah8TZMBm/GLU2W7ITyHGDbI9BaYTQY1rYXlnwisVpmjInYINTV
DXmdK23/CGvci8tyAaQMQJ/sNMAPD15sLSkG+55X2RubGvciU9Com1eFovuoFw96yz8tYU4EFGY8
v8YOQQGe0XpmJz2BHNTUH2ohzkFD4guPopqTCCrri1WAhSF0RlmOclNT3YY17x9lZTWNzWWKg+B7
zlbSniIJkHFY415orhHlIOyh72n0Go8dSBfRFPaGJ1j265BTCOjrsUXCYCvTP1eF9PIMkHHYAZ9d
ptBPN00wg8iSX6bKFIHoVdcZuyJE2rDd/h9n1p9ax562kgzAphPMCB+TtH3Ywx5QBPOCk67QYyCI
2Ckaptt9W67L0Yad23zRkeuJcUkzsVPaxg9zLE/QpQWOhxeYQFXOtbjkfmABZ67jxNVnmCuHzUFf
cGTWeIzdXjEA9uRdOTWf1NaGDYmvN9KyqykHLAzQn+gpUaA8NUq6sB3TFxzRS+Fj2eGIwmsYleZO
3mzD8B5u4I2lMPMCczZ8jWKLEe8YACLarPW3rY7ysNOVrzkC1AzLeArTF2srfoAJqv6At7cy8IN6
sWkNXStJMOq02bJziXTl06RM9i1oybqQg36O/Iv52TJBEQDLgCQ+OKFAaN1c2LLiC4/Kba1WB4dP
WG2X32HlPRUacPOwjntbp43xTlVLXNnA+gEUh6gOZYXZe7e2y6r676Sn8LU7axpxPKNgQdRpUj3s
dSNR7KuTBLhbNtuwk5yv4ult2uM3oOJUldVj1cMCGdTloNHx9TsMHCZsFpdVYMjoQQ9yPixse88K
/I1w8iU8cWyQu7aYkm2F46ECs/kwrXsadgLwJTy2Q+MjhYmwGgCwGdmnteNfw4bF20SVlnwbMgxL
MrP0sWLavo5qqT6Gte5FKmDeS94qTMlEZF/nbr+ynQvK1wpfwdNELQ4tHWzCQFEwh7aOcVq0Jizp
CfO5XxcBvlouMc/ZCcWz4FuO8O1c2B445l6gDqadxxU14aepnLKjjVdIYMVeha2OqbeXRkMXg92J
9ErVZAAZj9csC1NkCV/R2C51tPxjZg1YH2qV4byOl33wn4Mmi29GtKxycLlFTpWxFP7xILqg1rAs
whrnv37QtN1L1UkcRHOZymMZ0z9bE/aOKHz1UbOyamcr7uTlNt9ReLOV23uFi2+sK4kXnlWUTf8/
VXJ9XufkB5nnl7AR8WKzXXNwXGP0WrFSn3lVf+8E/PnDGvc20V4mds7aBFfbcb/Ja0gxaWp+/Hfb
b+xEiRebWbRpDUkzPJTWqnq1e1feY3eqz2aeg/xJKDiBv86WNcZ1X3QYG5eieD4GBfc2v0Ay//sH
vPVRvQgV+crqriMY+al8VLB9W5kIO1/4SqSqV3ES7WhaEI66N/Gt0XOQHFP4QiTKIYOrOcYkc+B/
I9HHS6vCji6+EomkFuhqjleJyG3qdll3cYYNe5D/CRW+FKmCEweAYxiUNhKva4dESE54kMEPGvci
tJOZzlC6gweVdmtvTAwVKe4yLmyq+GqkvClTHV+WlrxO/pRqGVDCGPeBjXtBuoAEbeoRjVdiPNZj
cifUe9KyN2LUNyay9SQlrFnTk1RJwosujd33tYvgpp6MI1yVgwLJ1yUBQdWXscPfssimuR+6aD4A
hxhkEIMv64WpMQ24LTEm5Zps22Ga2XKUcfbOSfeNAfLlCUDPKqIHLJBLNHcvW/WdN+zYOpa+0/4b
a4yvUWi5RVq+vHReTh+Z7W/gXR52fPHVT2laRlrOl9yiBaTE9DFMunMX9kl9/RPI0uU2UpmdRts9
5GaHm7h4DpotvvwJcmltV4Z+1x2wVK4fgVruRVju3FdA9QZSx61DLreEYO2kO3LbRXuYKEz8QzD7
KV3U0H4cF4OPORnzMNLuibV5WKknSlB/3epInM6RSSPYweX1I0vlNQ8ymqPCd8bfW7eTkVwWdZG+
TJl+EB1XgdPEi82YSuHSFGnitbK8aKb+y7qBPhg0UXz90xoNA0r1MSTzsn2EA/pNbmxg0tKXPWWw
au+3CB13634h7n6MjAqb375iiAIcILMFqyHv4os2dj/Dmj/MD0X4gqEkBRZthi3+SQiYTsG0/TRZ
twcOuLeH0qpfRdlhpgxl9Tzr6clW9HPYt/ROubg5pyYbEJcQI7xshLhTg2Kb4383/sYi7muGlNKQ
I0CwgiRx/KWMqwK1cFd62MP2Z+KFJtTZ1TwMMAhl1bjBc6EbX2yyqLCjIvHOuGPfz7Yc8UVH4CCO
s8wh2KpiHZZu8R2LIkY6RS5Do1X/kiXJDSNhDxbcFw1FnVt64LVxfFa2LJoq+yDnXARNRe47FuUS
B+h6we0ZaLDbpmtfwdcKeinnvmYoWqFZVjk+56TBLa33xR5WPgcFP8Bbvy7jHRDMAx1wlrNLdOxH
cwcMWNCn5L5kiEUGtzmOo0pi9q5IHDjXTbb9/d8h9PtzCvdFQy3gbCRP0O84Vw+y/6NLk6DcE3iY
v46IYmTem8sdTtTjkZtsh8xxCVPEc18zREQScYo8xcnS6EF3r2tqP4UNiBeWWGMJ4zxByzn71gz8
72Xn38Ka9jbNmbbpMsCQ9IQyr7xIgLs7zWEWZfSC1fklbd4CFJ1Ik17O4vwFr1BnVw9hNW/cVwxN
88wq42IshMCNQ9uj4gLi3rCw9DVDVT7PK5swKjIjh7Qbn7qJBS3goBH9OiZjXA8y3mgK9hYIhGoc
nt06Bj3bop7w17ZJVQ2JSDDeYDCDjWiTYkvMe7DlN6LSlwylYlLdWF92HtUPz41K2k9iG8vQ5r3Q
jGZFx9JiXBoNxq+KH3QelojnvlXRMMtJU2gfsJ5shhYRkAZ3YoFsMGx/8HVDLgecr01JegJO/jF1
1TGvRNg66/sV0SHdlUgGPMlNkSnMXn2vku01KPR92dCe5XhPTTDiQDU+zoSRO0ENC5uKvm5o7ikQ
XSs6PjH+CO7bR5iPn8L67aVtswvedZggbAYecyYFILnTTcPX5r3yozcmum9alLFNZqyE9Iu7+RV0
+Qov0DpwrvjioZ1BOq0rqBHXUpz6RD6WS5htG/elQzB+jbq0x9uw7ef4lk0lOdBUv8eF//25FrvN
r2vLGDE1LnaATjCu0kPe2ORvGdemLvKxqgK/rHe4raYBhk5ggqCefhFFz5dijrg5hE0bbxMl1bbj
rgkVBAHk68FE8CRGwUxYuSf3ZURGbPAZmTA8SJ/dbSr5lve6C+u5ryNylDV17fAC2meDOBAlbobG
zMegYfGVRATvnzpvcbjdHDvOVdkcUsXeQyy+EUq+iVEGnIaoyKXCQdHaFo2rUU81ySVsdfSti7Rz
s+7jHsiHqT4TqT/ue1gpEmhSv053O9NogZsOnhJLoQpZawMgW5i/Km7IvzaudCtBMMZLYpRv40G0
oKY7UYd+US9S2UrWeeEAYTAuD/mQPxEW9mAObfOvHac90sNKUaTLWCsLTMy/lvdYtG9NFS88QQJU
Si6Qh+gm74u9bdSplVHYAyjOy792fJOsz1fBsbKkS1UkpL6LxinM8IL7YqKuVXyTlLATCN/dY9rJ
6TQwOYRFv68norGbkmylaD0eh4LU86Pph5eg4PflRHu3AuQ8QqE46w0E3H0URb3WQ9gZwNcT9VmV
NIm+HNGH73GT/9GKIPYI5b6WqF87Jvv+okreyj9bVjmkzqowMyqeedGJu6fud9MiZyZ3CGV5vQ33
EVvzz2Fj7oVnbiOtBrwPobwRYhYyZtdwBbJhR1FfS2QZ+G5d2V+eEJIrGJaepncrQN8IUN8EqLSi
AzL7cgmdsvJh1+M3kZQq7FbkK4lGHC4UnXAWTaY+OhEz/XBm3IPUD/xfCqLZybEcFJIsU16fGtY3
UG/kYc4u3BcRKSCDh1yg9U67o2rSrVhMYHk2/5eGaKzMhn+QetrpWDQ0+ZpUc5BaBirKX9dEYyaV
swkXOjuSO3BU/xRSBY64t3tSIIHy7JJHBAv1w6Vpli3noPBJvejMZd6RscdKPq75UdjmQaY2KPvJ
fflQm3QsyhaBq3k5j4cVR6G8JX3YMu6rh4zTU7/3qLPpVPOh7PqH5b173GVQ/63C4z7HTEqXs73Z
cTKvE3ICni77NrkI2Zy9WvJPYaPu75+mJFGEK9YJkoeb0iWqqJEHDWrbVxBFZNFW6QpftFLjc6uA
oYccqjv+d+vi96PjK4g63WdJ2eFyDqxxc9/ZofyUDTMElii0iNoib2N+32JQf6yWJYHJKd/WaNTl
3PSzxNXa6fv9koMp4XL2zhp/yZ795nv70qKBJWC01dhWUTxMPukh0/GpyQW4x8sKX7ZTv6xZVHTD
7syhLHkKw8MkcmETwRcfmU3nrhYR0PFQCR4AWX3txyx551ulb/yyy3//6U2T1CgpnjW+lY3ZFzOM
6kBpGWb9zH3zo2Qa2jSXZXJa3aKKnafxsc0nHhbevgAJD+tRvW2YxFlDnlK7x9ds69OwhcmXHsGd
eS3zEV3vt+FmttB7ljRs4/UdkNa1S7uINpcXHySYMF2XZ+iF23cMHd4IPl96BAy7yG3jxGlFYQNY
zoKKz0QZPPnOYw0kJ7ZM0p95125495i0GMK2Nl+XRJxZwYpECief0gywkDTK70vaORI2Uf+lTcJ7
JEAeiALWzLboLF2KiKqw9dCXJu25GwkvW35KrI4/zenUPNXz0LzHvn4jyHxxUlITqaIak4mz6uCk
2AFxp4FPZb42KbZjvEiJgWmXpTluVXJrZRWYTfCdkhiL8lZsaJzmTX8GI/zPcd/CdEPcVyfhjhUN
c3RZ2CpRXrXdq0tMF3Yc8jVJM2QlttqwHZS5ezZK6yeqCA3S4HFfkuQui3stW2BMyYyzJxP/u9Th
/Pfm+cbRwlckrYZurSI59H1VP30DiKghBQ7mfXIcbbt9/O+/5I0J6cuSnLKVIhFGR0XrKw7QY0E7
GnbB9XVJxKGMaJuxLBM2qIOuIUzu2ixwtvvCJEZ0blaHxZNliSwMHCTPQ6ybdwb/rXG5fJSfdsM1
0TUbgbDCyWX5FpfqHi7pYeuXbxUER6kkErBPOM0rPcB9+dHINOzS7wtlOMWbs0kwJvtOkByuZQwr
IhdWosR9qcyYOsNNi9xWuydLIXAzp1sQrZdyXytjdkI0aaCViUb3CX6GT4ZH9Ttntje+pS+V0aDF
D/2kL+lhFaEWVJzqcnovYfGPoOw3J0LfXWevx7Gp5xTqBz0IfT1JsvAiyqsovdKtaz90pNRbYXKs
oAdR1fxzBAXpfKQZnBCKXqtqOk4QwV3+fxCUzost4/c8DCj9Z7H4Te98GZzMxU7kjCcP1CCJ8l46
5saiFk0cFdM4SV7Ug2YvtZxUdaDMZOa6M8lq7FU8j9O8F3bb4YYLYVSzUfy3FVUdTUqrm3ri24+t
7nheQD2tjlLm081sxng7V1mkxqPdOqiRNyDuJ9isT7CLy5aog8fOVPOiZFa/mr1h4pQv9aqPzT6X
6hBPXfktmzfbHWulls8rsUo+QH7Ip6IUfdUftm2eXpZt3vmPWOmyggFWo4bbzujlaQPWL31sKiXY
Pcy4dnm/Z4Ay3KmoqyQwtvvQveL1kS9329IYo4uFZmO5F2IY7AoQOgEQkK+jhm0kAFBiPQOtvSvo
Yw2FgDBpy/EamFZVX5kFCbAvbou3/GrbRBsfBjeU8jM4jv0HbXDxe9pF1raFSlhX3+Ykbchj1ww0
OeQW2ez7yFR6+ZANfbcmRQVbnAwLGDU5kqItaK360Ko2me+nIV/r/y00pvZGbopNFEVkbKifowSU
nfsq3ie4LtGJcPM8pZO0eLalkGkX8bTM9HmYSOducKKXotCrEQ7En3bbz6DLArp9zIaydae0kib7
39hFS8+LoZnidjs6wp0QcDxXbgHxYNIq/77YvqQ/QFoY+k8Jh/Lp3rbZ0j1FKY/yu2GJcv00iX3G
BxCzKqcC1Oa5yw4o19/2SyfxjKcPHFUN1ae5mTLzJJtMNOkh7YHcsoUeqRnvwRJg4lXFAx6eJqf2
srpuCEYZNSK1PItqL40tGFReL3LK6PI0ao0kBO+quTkseuncX7lZymE6jX0Hb/9k6N0dlM5iTHC6
zgQjKHde549d2eBdASZNLf3UllUSH62R4jg4S5pjtGuKr56lBJS+LjXVgexLs+N5Ro+PPY/7RznX
KSwRpc6/lqmw8pYJPuCm50o57PhBUdPi7ten5sCEvgyOvTIYBXpM6DK446iy+gvZjXFXSa6jW2Qk
hwhp2kqT0zbY9APtNb0ZxZz0h06bJi7opid+NolUoshT4KQL0bdgZML+uTTFPLfITbfAO3zVdbds
hZBC0kJHeK9SjgxXApCMMyzk+FeUfuPN1g67OXTVWLfHtFyGraBC26vBLskfy8C2rHCZtQpC5Vos
R7CO5XRlszT5qx7nCCTUhn3kQ24MqNDNXh4znkpzbXqLV5p52GVB5iz/lGyZO3Y5W9azg91J9bjK
PDpHIDt0N5AXuq99T+VtPVXVn7Gi6JVSsCs8tAtbkpsxL2vzYiMgvA4VhafOcW91nxfU6nx47jeh
nlsjAUselpJ+WEslqqNrCBFH1ooG5DZtbky+2+fSRrisbVlUzsexcy+t69n1xkHYOq4JX4ZzpLvN
nseBbssJp+dMFbDamP4eZJeQB1IpUxVQoPTNndQT3tAMCsSWm65R5jCUUdtdJ3vZuRP23M09QBV8
04ll+JvuEqOjZXN00Swl1pk+uVGGjq9dleKP48WiHw8N3omeK1TjiyImW/ZhnXuubsFfyqAFkI3L
zkm6io+qp2q6S51FKVBl7KLO07TX0b1pm8ldgzez3nUtcMmFsHBlOswyiZcPcdLA4zDp9/ash21d
QX4m2/7ZdmK94ngjua/TqumONEGBcZYiqXGf76wlh5VtBtWSRrn7li2s+zEsbcfPMpv4WuRKDHER
ma5en/u8wluITHaNf6eoWMYLoBL0RJesVMdNdzMUQWte7y8mq5bkCBthVNaRadhf0gxLBhATuVVf
p3yEVTaIeHNyrLtqeSih7sUDtxjX9rRscbIdRA0rqEJNTE1XdduCbVtkydwWCSq972hSJedZN8Nr
voFluGyDGK57BUXv7bBt2/Bh0Z0t8eYEkS97tmZrpgfsRWX24MZ8+7zlltbnaEfh9VUjInguHFSf
AIsGSA37ITlzqB/PSVKiHLBW+W07wZzvpoM7r1JFI/vEHqcRLlgP41znNbBQlDR3mFH9QyXqGmXt
i5Z4fQWq57T1FV2euwsl7SnJGpMcJmXp/1IO5zmk87SExfzFN+WzsLyv2rtEwvvkCBtMUtZw3Rjp
sU4FOY1G/mhsNL4iYb8fUYyCiV7leX+IOLzscD1I+XOLN6svzJn5e763a1/QZuL5oczL7MbWiYUH
/7I+pI5ML3WTCnYwAywBrWqSOzfPc1eki9F3yNjIw4gyugO1LblJXZffrWYfyXGB8QOYG/hDzVfr
Kvu/FPW7H5Sx1doUaWmZOaYG8/4FAjGXXg/JTrpi5Y5U56ZVeXNolnbOjn08sa+0zBky69G47gdE
dRoVJp56+oqgmsrjmquov5ftXsFCr9nNWbmyTq8gs2psgann7trUwRGd7LS5qRIAhA+RmNK+gPUe
vzZVs48HWFEM1bVQOX8ARa6fClNH7XqVVU2d3ib1TO10GNZhG5diIJtLnqyqeHpYOgCLjrlq5XPb
W9YfrSP1JxkPri1IuSTjwTXtWHQTcGDFwJhaHqMm59Ohdrm6MV2r9d3K+d5ejVxF7iWO6T4dIMfB
c18icQSRYquTsxA2Mtd103BkfqZUF/D5+UvTuevOQ5Y17phnkt6q1TT1lQC/pj+ZhdTHlgl3SNIZ
xymnMvNlBt14LkaHPaDYaPu1FUN+V6MivIAX7odG9QDZ1kkTY6VHCY06VisV7hzjxFGsCMaySDaK
TXomonlc20oXNVELAQt8vh4V7hB8obxIDE0K/E3mOOTl0zrVf2wW2OBkzZLrtZ4FsjCW4c07GbGP
TWkDd89ohS79eSSTzm7LqcrkYV6tmx7GfSjnA3MSQCXbVxE7J7ZHealEiV88FTjEyOWGko73h3bU
jSrWeF/V2Qo29o/JXE3TYRx1Iq/NruApvNZ5xW9HjvNI0fd2nn5scZvlRbq3QPvNOIQvR1cuoj32
vYzJoaY4O8B/fSXDF1GVkTv2VJTT0UiAOtGh1X1CnszWhx3m0/c41KNmP8nK+a9lEvCnMWlJ6sOi
MJvuGO/zR2Rk9/IqynC4umqNy7ZP+TC0GeZyvJBDJ8dNf+irOfnDZjZGjGyRwQklL6P+IGBBq/Eu
Hpv66Bws3q6SCC4E56TMU3oDFmSbHxNBpHyRqH0ijzrPdl7gOCCvdUejGCOg4/ERtVKlPlbLUuYH
2+b0y8SjVSH3VjPVXUcTKJtFV+PcesizWiePLRQK1UHVDnU38+rU0xyPeAatUpg4FGyHVO86yyvV
3vWVoJ+Qm5/5Aetmd8VjKp6adSPjsWG2di87HZYX9Jt8S0QJU0QD04P6huxgoRQwqRXz933eRHwC
zRt5ulWPy3ZseO34K4qL2XDN8PUVPwyc5vLbpEeQUfcar7SFXLv8UybM2sDUuWLkFAGKWx+2aCTd
WXZw1z1Owzhtd/CYmoZDKru4P7YTnOwOOPST+1p264zTr2u7Ow2fqy9wShGkMHaC92RvxxXGotyu
f+Zxt9IKIpNl6a7djAX62rVjZ05uUKiOQ1/nHHz5JqsgjsTWe5qSPmqfsI6r9aOZUGN0t28V7qrx
uil9s65ZHh8HDmbTsVzpLo7/x9l3LceRZFn+yli9R49rMTbdDxEBkZkgBEGySL6EsVhgaK3j6/cE
tneHGchFLmBGs2o2iPR0df2Kc86lHRPCW6iqxXU8MgN7M7AIkt1dN3fXdFEIA8cE3Y+/YM+5PKCT
eN48VQWe0CupxFL/SBnoRR5XNJzuZxnN9IEPTh9dQCYoMH6RkPxSCU2/lox2txHH2+8zWvcS0ULe
gf/AQSr2M1EHi2+Lsu+vq3ZKuG9EUjg7GwFt9wBHlPceGm3GzWeTL1X1IYXaGzyuoZiQ+oi65pLg
k2+LYIGDmecRzz4nTOb9TVJIbb86mRTl14HlRN3RqRvN9QwW76eBS17hnGXVXTk0Mr5u0N9H+nCr
aerV0PsvLqbeFswD+YHYJ86BLSzdmC4jYH9z79w4WgXdXlQoe3hLVmcVbkxVLm6dSAsErwbkTu9x
6i3WHwI+zl1MgsC5R18ouANJ4OAGYbOTSGWgU2GfLvlM5hGlE4ifuVR1PQFfQTSfRJcpHDrwxqfy
W1X2yfjTQoQy+NmlAV3+tgNObvuLMVxUsvZqzBqEqOiCGnh9xkjvzrqc+EVbry3i4tiOhz5tm8TP
JrxebtqECG7DuIt/iFyprxMaeK1Z+SokCu3iNW4AqkRjeNnneDNnnzv4b4AmAGk/TodAjHU531N0
uIxmzw48HSoftiAqsKm9gSRKgqCp9FnSInrpoplBlg81SHsBmd829Xmczq2HPgiMuEDihBWswgSV
kAHB9pchBekcSWhQE3Ptw20kEHtXOgAY2DVDNouvlCVcw9MoqeOJKIvDu4GOPHyCma0Lf7Q4S5dR
X2uzM3Ko0G1B2qmx32zUsPZjHyFD8LEodZV5rVRFiCgj7NFIOOMwfhp2NLiQlIaxBcCr48sHbKuK
Dwv6njyyQsXJFR34UN85LafMH2Bhkn1Z1uMjGqCiY2tV9JF4qOJ0gHeKXAF56iUX9EITUAuvAWoa
Fq+Byz08tnNLBlcueZ7t53YMhquopRxlroX9ArJnJO5YhtMPAhLBo+nDHnQQp2obKJv2vPCzshfV
QY9j/FQUc9BWbsugLQYXvkxxCilaHKaXY0Z0glkaaP231W1emfIal7D/GpEsMC4fenPN1GJ+JUQj
XFUk09KbUSxpL3ga6+xDh12pEjete2Sp3bnLy8xdkpFjJ/pF3qP7NUhv8yIml2B7/bHtxOAzWbN7
ZTtWHDjKdRy+D543N8wK2QDAmfUM0sMtHj10vrT8ktXQVL2wFePpz4mGRX8BXdFWoL1hRC3uFhxs
r6oa1FU6h4BcMslM3jGL9nb3Eh2zSo8jDV14C4LkzI+Xro0OyxTLFvYti7gLsDRI4jHiz27HIUD/
Ye77MHHRVWo0N62YG8RQTsnj1kVXWfWnzFrzN58c0n0jtG2nu0iDiXeJpC5EZVkpA0xhKiQ6gQGd
FnkKjegf8BG1vBmMYzrYIUp7LDlU5KAnnNdJek3UmKNhem9KxT1oV9AvlCDz5E6QmnhMqUZWBi1d
AkSakyrNDu8N6IQCYKkdMuulQmOzlFvkcyDB4BGnbmJABWDmIPQyTAgDVEWEXwclcGx9HtbBoaHF
gk7kVAfMQ4hnPo5RbbVL7GgKrzJt/FVBFG3XlUHDvJDl5nPQG6Cl68pGn+qwVn+mvU6lR0ka/wD9
a3k0aBOBLzniQUfkI6w7RNzeqyGIv2vSZ9R3xrTYYZD5ns/cuYBhTR/SMOkYnKVpzL0+MO2VDKeO
7PJkBoJaQE8h8KpUomFJMqAR0uUCNyC8hJh2FeKd69F9agxgMvdOM5bRY7gCf79XaQU3h6ESI36B
lhtGjzng9SjRULxSyNcYhA5xgETbbWq77KadJblIegcyPjGWo75omiQ1HyGKS0ZPOwxWN8CrVfQ+
yucy8Jsezn2NA+ZQpNKcrHHlhCySt0xRDtFpZEdcGU8XqS1vmdTz55Gl/XWYGTIfurAsmp/tRAI8
FnnXhXtnbnOwIImJuR3cBJSa+4lwnnk2rfPaFZo7zj2v5+hDxyNDvLCr9G4xkxPs2mKC/neZBmH8
OQ/RPe8+MLFg8FHpMHl9HIYPRDN0YLJtn9/KduBoQJIF5fxhQlC94/VYH+aAid5D7ASVIRngIe0Q
kqX3hRDmL5pnWeynGp6JW8rYPnJ0F92jFF5BxqofGniZQzx9QY6mgAftgOiK0CYpu4PTaIXCbDPO
f5JyHHeB0yzczWyQ3FZDmf/KqNZ1gTwEhbUI5mzJD/mAgO8wNMYmbr/QfvLmdEKcL4vMgTiUxJ5d
mSQb2siFjE4cPGoZVubgJE68z6o0G71GpJOzZ0HfV1hN3T2hiWAaurLvIu3SRcz1lYDI1LfeTNPg
wY8L7mI2shsR2Ie+jwAeheCdmXyYzeVDy+OK3WQocj+BSK8fIARhv80GwcW+iGgWXDc0I/KKCDX3
V2jz0nRuV4/xRwl64oPogqh2m0DP30Bb1F9ZMRb7tOPFBSmGyzlCrkUWP0eOK+GKth2/on4gXKBj
4K2hWg/LWZLbEPHlHUf+G72zWkAELga4T18iuky7Gm/nAzg0rbPL1YQUaaaC8UFYtuyHVsvYnQOb
7cPq6me1jG43o9PZJMjo66vOQlrCU2smOKJJ+MiyMPpKDQ5XbOIC2CUh+yv0jgQtrwF8sfK6PMVW
JGhDdDuHGbtV4TL/CJDk+5zLoL2bK9vRa1vQL5bM7jw2v2Q4fFqyjCKx3IXhPpFLWiHlJ6ODrKNo
h41x3KpFkxXgaMZ89ru2GXMXyy8/B84yDb6C89x4vZPFwAohx/aLLxCYw23gyEGjk6P9aBE038W2
N3cOT/IWr84cti7FscU9befsISHjNFwuFRfpRRTPyLsORNTf0MWFMLzcnCM7nzsP1DrdjnLSobVL
MBY/hVzmJzMPFUECcpY1noTc/CqghPa3kEOCX1X1kHoB7G6AvAdS88hERuyRhUhQg2I39t9qVuTM
HQsOMYOsabrAL61OGpeFMpjgHM7TTT9NceJJ5Oc/AQXDJyjxOEWIoLQdvyNFWBWXg6rNEy4Wu1Zq
uS0cnt/ahKYf+NIMqasq3t/VyoYfYK71X2mOZuRnUBf/j2LTVhoAus5dW8kYsHg9sB24q7PHuX2f
Do7eigNkBKkNlhZAjOCIOwPcrYw5395XCt6AwMO4iushWYuHNLlOBpgjysb3tbrRZF2u3+qp9SDi
skXT4ItpWs9Phc7h8dI77+MibHnflJdzFOAZvYDWJjXXsSLLnrWohL4P97glfgOtniDhDUjlOKqP
JLhhNvn6rkXfkr7nOUGqJVqAuhKtu4Tq3lHsfSdxy/hGcQmEjwJnJQyDv6ox/0Ybcw7Yd/qUqy3l
uy90FvAIny3D4M/WLF6i39eCT20J33EbZzKZUK2NnOK7zFHHCofv71lstSV8c9hXDmUACJoV6OQg
R8VRBH1632er4wPOuzqyiApBys7Z04ICi63p9K4CNoBbx5+N0hEIMfVKz9TOX2gS1/k0zMS7QGiQ
ADr+cEQ2U84lCJpQv0n8BAH0F5TQ6nchEtSW9M3FjARiux7CngY3FKmKii/v/XB2/NUjWPExT0uA
Mfv2Vs2Jx6r2XfIxatsoAlqRSLwrkKdEN31BahEd1KM/33dSNnBe06FW5oDNcxE0M7+P00i44xL2
7zIoakv7RllU2SWKwLJ3UMoZa2enk+h9Ckxqy/uWIyFWkQrCXRy5WdQuAF1AXP2uddnyvodwCvQC
+S5A7+yXoUZNCgm6d3725nbmE5T5kekGvKRh15nuL7KCvuvtUVve96CWOtAGXxu53MuxSL7btPzx
vhXZXM0G8plKrsJ6mveLN/J0vo7bdvHf9+kbLoyZASwIA8g7Jr1t0TC88SmaUpx5MTWu4EvcidrS
viXyOJDsBRcmG3v4jiEP0Ei1IRNgF7xCXRhprSStrnNFp3+30PrPn9N/hU/l/f/+9PZf/42//ywr
5AzQm2nz1399KnP8+e/1d/7vvzn+jX9dPZW3P/KndvuPjn4Hn/vvcf0f3Y+jv6DlLlCyDygGzx+f
WnRBfP58fMP1X/7//vA/np4/5dNcPf3zj59lX3Trp4VxWfzx7x/t/v7nH2x1C/7z98//9w/XCfzz
j/sozuKqioun9sVvPf1ou3/+QZn6h7SIyKHcwTUnK5VlfHr+CVX/QCnBSimhjkEgdP7HfxRAd0cY
lf4DJ4BSAySSRI54Bdq2JSK9f/4h/qGoosyiBrmKMRJwwP7Ptzvan//Zr/8o+vy+RPjT4rePzgiU
KSAnwgkVUGBBLYNusV+pZO3cQEjipolS55LpoYf0g23ehN9eRxGCQZOXSpDIpN0qhNAkr9anbrmx
g+QXc1zXXgsYztVvK//vub0+FyEE4OuUgy/E5ZZ6Pw+dyexg55sCEb23dM7imRaKta+P8izV9T/X
6nky+GwF8p1el24L9TUWyn0K5YsbPpYAVkdWtyGy4ZH67FDb3AH4NP4iraw/ZTUF4FsFoZG+VBlN
/NhJ2Tk2xMsdFNJww6zkkG1UW8JuL9pQTizCrMnQ+gQN+fZzwMuLt89aCWYZtC4hukK2Xqeq88mJ
wmq8iTsnzfwljYGYogsSMx6PlgqNi0bOgjVnmA0eaU3+ZVn6Xvlo4FVGfukAGfH6N1odr+NtkBDD
IQKFEWwG2TLnkBxpArRfHW7ipfxLFyK9pE359+As9Rkzur5Pm4EooYoTyOYwxbYawvB0uipm9XAz
h1H5MwQCCSBMlaMLCp9uS1OeY9KfOGDIuxuBSSm5WoXN4xBmfQtXEDMb9FB5ZQRKUJKO0zeJxNyf
ThFkievkg/4FeFf7N6VV9Au1Ru2BU43U6OuL/OJwCdgaCgUfWCDMf6t9ggw5MDpTpQ8osHM/RznV
63AFz1ypl6PgzhIm0aOKo+XYFplPk8rCFbPy4AjCrsJK/aIleZvuDK6twOZhBlYoqyx8JWzzb1Gw
4QXFsayqm1qieVKnaf051iX98/UFg10+PiyCAUKvGNGKMyO2NqhB8q5Ep4LshqOyslxGOQpB6H3U
DOZiqZPxG9LSbewugTTnOnE95x+OzimGxvHUhkgL7ahtzEmCqKLL0JY3Gs5L5TlhkhZ+Uxt+6IYp
GlGB0agZZxW8MIm+y4mr1Ch7t+GKoziZztED8vpO9/HNC2KUkEwJw0C13LJEsyFv2FDo5iYBuAs1
jLqauVs1pPiVJUltLlm+iF910qEq9/rAL66t4IwiW4kXlgpDt2omkeasHrM4u7FBJK5iLQs/B/wI
CEvS3dSpCM+YiZeHeB1PGQ6sm1FIAB6fr1y1TYj0WXaThyPzxomNF1aX54Drx4Si9RRzLKPGfHBb
cEg2AYywaE+DmkF2UwI/wG5TopfI1QsipcssQB7vMNh6+qSESJ5aQEXfJuz7PDz8Ebzhitv1z0rN
++0SAVwzZU1eljdlY/G6pg6USqB6fsYePKuPHh9ljpeMSsZx4SnO8vEwEP3Kw7I2xQ1bnBxgYSdL
FSAlhfM9SrKq2rGsn34OisSOG7Zl/XmwOv/TqjrtvXDW7ZdcVQCZqtYpJxfyeM3opQnAwee+5okt
N3gayHq2cd231NaUlxWaMrHixqER+zx2c3TFmiX39RjFV9oWw5cqHJfPDAnTK9VW2uPJku6sJMCg
dkUABGO1wgIgH/360X+mMRytn2ZIBnMphYVAqtrSV+ZxSEZbJPMhc7rotk+BCCScFZW7gu72uVHL
IQSO5HoEoPRaLNATiOY4/fv1b/FidZ6/BPJTOC4SnsPmrNRNOFIG9YlDGOn+k5ZBvidJdvasrPdq
O1eJSa4OGbdYvOOzMqGmlNJ2Ldavzf3cDAwPdKzlvAi9UYAHnERZ9g1wbP5YpbMI/GqJdeMxkphL
VJAToKWnCZoer8/9hXOiYfyFhgK4hQQ+2Qq0dE1azmyapoMDiJYXtbbdzZKNl8CvkDOn8MRQFmEA
xWZDZA+1+OP5s5xXY98BD5VIHvkTJNYO8bygFGVi9ev1WZ3YUcuhOAeuv+X8hTwu9FSLKnTy/mD7
he+5bIQPUuy5pngvDDeCJAmpXSi2ISSBz3k8IbIAVAP4bQccR9dfZ8PqQ1fOfNmPonqoGx6cSY+d
HI9zrhglDGPyzXjFkLGFYzzCnM6fJsCvUT9PPCcQ0u/pck4b4IWLoCUyBxCSgt8KE7r1qboRxa46
1PUhnMgChFn1gHrhl46bx8kZwZBn6s0nRFGCI6Ik2hhSttU7o01aQOiobA7ABs8VnI82QCmwK68h
bEceXj8iz7tzfB0t7r3F5MAkonj6j1czbOYwCGSxoIYKt8MVMS21K/Iypf7Y1GT2ynElJQyWJvFO
TxNAEqqmBhktA80UtxyX7hMDJNTxImCUgDAoYew9mMsiuoyK1gm9VAYUnUIyIMU8IgtFbxoSFo1X
AWAO5kQHuSs3GSYgUhPHLLM/D2vmQ8q5BriyZwDKOQUdQ89An+nb67N/eUEweYVHyyI8J2yrtjPa
ZWqB/iGHhLVIsITAoLZl+2ZPYw3WUZnFfcd/kTk4XmJIEY1FEQp6sGU9PeVLL7xIcvn59bm8tCsY
hQKOiYtBNN/6T2IuC6cSCz20TT5+yAK7Vpbz4SIA0uHMAT21bBxRLKyytBShwPGEUHrJShC1yEGh
JZTH47gB4i4+R3A98SpiRojj1oQK4uWtpcwRr4GJ4ZBDzIE2R3OlFt0gFdLvQPasib5xzr7hq/SQ
7QM5pquC0tdtX7yJmg0XCrsnqAAU0eCSIC9yPFnaqBReQEkPOh0Bq17K0U1LM55Z0pfRwDqMYMQg
ggQLc6sUxCLQELMSmVZuumoHXEAPAIpp57tANSjo1h0DlWUMRPHZWLSo9wR67FJXJHUG6gwAd+oB
MK/+3Lt4aqeR0TIMEQE1L9o0swrv+NgF9FBFS+HZ0Sq3sMF85vU9NQpMnhAceScpttnsWTYc6k6M
gsvRtG5ndXA3LvxtEsDPGwlritwLIks8HNvyYdDbsAdLpDtoAH3/dJAn2I9Vce5uvHidDOyIovAu
4e8TpLaOjwuQkaZFJnY+iDKNfhBo+H5Hgtd6KQ7axw4J3qvXr/2L18ngqRAMTiNw8RpX8ng80CnH
AdmW8QAAgwPvNNDNp3jJiq9xz5sbkG0Cr2vi+syleHlcIYmvkcYCtwu5ALmtVRE9Gz2EHT3k0II+
FFVRE982LXkAba6/JC0F1hwA7viB2XDaN5T3XyhokoC9hXl1TRae715fh5fWAp4znA9Ecjinq3t/
vBADy0DxyjJ+sCOgZ24xiNbP81o86LbR+5qo/INK6vBDB096t9RNboH5dfTl61/jRby3fgsBJwHu
LRZn6wy1eZLgIpX84OQRENTAjgOmVQ3VZRAG0UVN2eI6EZd/EeeNklQ43+vQwPtTIdDwA9tyvADc
FqkNwoEfdKHS78E0RX/lztt6CT8PgqQtYlpLNW7sVuRtsiaeC9Wxw5IXwKGFASFeyd/Yv/B5GKTS
0AEUr6XlyGAez6VEfLAgUcYOQ5CAowEiyg6PkXPx+ma9sDtrWK5xXvBwwvfZqsqBaNNGQ1ywgwJD
BYzPOr8kiK7Kt5q3NZtB4MohXY9k2/ZkMietoEhWsUMSpMIfQx57pgeh8O2TURRHD5k5JslW9iw2
BWChRcIOtVkJI4TFF05Wvq0/4/PGrEmrNUgUwABs3cVU1yXoDzVGAR9qj0ix85vFkDOX+aVRg3HB
W7i+u/DKtmoIqgC1OM97fuiToPoIoPP8PQdm3ScJEhhsyMMPWSTiM67wS8sN+4GSL1YQGsgwJMdn
rtHTEjMnyw80iutD36fqC4yVcw0y5HwVApZ5Dt9zwohyZDa10sjZKvjeG9vNUxmFYFEUB42W6wC9
1eWHTISjm9GBXVtTgcLazbHcd4sQB2vq9i5vnOEa2Kx6l4c2Pydp+byuR8EAgl+LTCgSAJYh7Nks
wZQV6ABZ1PmhVkOeuWasyo+qKdRN2ZPhybBR3Zk+z4oLiPaGmc9D0EdcaBu3Pxog9EPfiac6vmgN
j6qr1PZV7q2u2+MIDgXkrEVRnGuhcsLq4w2yKPopWD8DJ2KzaQHETttA5Qew99qrGEDNGwYd7UdU
buQhrOIhvWjbafxl6AxeXz441O/HLjrnJ60x7mbhEGE/p6kpOOpbsfQUmV4FJHp1kGMQRy7Jjb7s
bFXsAjUkxk0UzwqvtKT5UAZLXLtRv0T9GWv2IgCAmZSo9DCQ78Er3IKBeih79jXqdfta6X4XxKP1
LVwDt59JcOZ+vjScqz3DbYGxQQ+LrUWbZpvhsanY3smCdseCjIKTz9k7RkH5yiIpo+BrvKh1trkT
tRWkeXDe9RVYYfUuSMJzOu6nlm19AbhG+hILuPEbxojEZTITvo8bfYtGUz+dQYDwFtTTGdfgxEBg
L61ZEqUpZdtFYxwOIW3yYL8Kr+7HopNuZ5x8Hw/hr7c+Bcgr4foCX4ICCnIJx5fCZsBXCZHZvXHi
5grY5sKLIxOeCVlOHAKMYrGvAHVTvNLHo8xwLpgM8QpEA8hpsrUheAWonrw+lxOrBq9GsjVZBqu0
9adLWddoxcjNPm4pA2Uxrq7jwjoeCEfmzIROD4Xi5GoB8ZJulg2VDYgLzNbsSyDOf8Z1+5fGEiMJ
IaZzsjCnhoLHjvdTY5/gtR2vXVeigOJEidn3qOD/FLXQl1yJ5IZCzOKM9/HSI33GKgDhzte09xbk
lFNSaZHNwT5HZyhg4tPiMUGiFV6bU+U+imzdoSt1DI4MWNrnfJL1wTi2ixhcIxbCM27XqR7PE/yV
1MioDPZjHaehByNcpt4E0uSPtBvGeEfzWPywXZmDRi4E9BbAdHgqS1vt4sQQ5PRwKB6JspUDgG2c
gckL5sBwmbRp/ZdqWDx5op0ATCAghUOOaS6am06zAXK1UG1JkC3gC/7vkI1/N5BiGVw4d0HmQrED
JEToTdjP3ZIv0p8Xg7o0WJvGwxMRXaUgmkTgW8AZ9Kvath9rRkTlDYEOb/Hvo94TBlYCTSor8rGb
KjZfQAVC/qjblv+ZRG2dHkpwxUBBqqvAntnQl84RMkkch9QgX43QbnN26qoJwToMzJ6X9nNWlZ8s
kPNuXzj3eRLcO1F3JsI8cc8BegEGCamY9RRt9pBPqPWSbDF7VcGxBEN13OdBE5/J6p4aBZEkku/U
Qi5pK5cqCZl1tt5zcAVSvwiM9BII0JzB9564d4iVkc+Bx4Diw7b1AJskKMYD5hJYqXeO4OO9KHDu
BDt7705tE+w9skbPS7dVE6qglKPGYTT7vFs6X4mpuEWSA/xHqtr4GklReVm21buWEa4zmiitACG9
ORwmCVexDdgwCH2UV2kctW4TT8OZzXrp7qzYkvVhRviPZVyX+beyIkRcI770xOwNBBggnGL7y3mu
+l01NsN9uJQUt4aPexYadt31ybnWDie8PlREEeNbAsUUHM31MP02PqDDY9mAt7HvhqL1B+SWryAq
xDw6rKHPMlf70gqgMMAXr/o2vrM8MG/rnrRGQvgOEkkrZM/RIFCv+//bd+j6ElwrAqUL+H1o1sJa
aGGkcowu3/z+gfq01stQrEYFYnP7MrDh+gHUtn25QNXFGaocJFkd8xsgNO0ZWOapbZXUPsciRmJx
j6ckMxYU8cLtnpVO8A3CTuPDgLrxUz+l0zXnXfCh6vu/oipjd064qJ+vz/SEBUAJFNlexB5rDXSz
qVVSAKg9Os5+GtqMgX3esYsQUr7nyisnxzFww2DQEP1vM2Y8ZLXkqXb2TdXMtwSSUKB3U/nx7bNB
MZysVc4V0LCu9W/HIwZTtmqsDfYsqaqD6rLen3r5Nhny50OIm4i3dcXQUVTEjkeZoiK3I7i++57m
xu/Z0vjFgMZ1r89lPWObV/wZUQQwDoEQ6jayAC6d5BKCHPsihje+6II+xSDO3ddFG31qeXW2pHjC
TKNiiRQA5obJic1BLEiu+zDt4FpOa0kGqa392FeJHyrnXD36xGkASAMXjD3nzbaijgMNoihhtdkP
vBPXKKuYHeLZc1naExOyZK3prSXmlzcrCtkMXqQ0+0IuZgfhDXVbdxGER8oy/fz6Zp14dyCzA0yR
RC4D/t7mGkH0Lex7jbUziyy9rDbET5Jmvk8rR18PQ0w/8aA/14X5WU55c0QskH0SSUH4eWxbq8kG
lOmR8tR7O4tiPxXM+bCCmH6BpE9vUijcjrsB8i6Puqfa8WTaDha+ZzAdCMo63G0mpr6ivA+0pQMJ
DO2Cpbh8m7oS4kEozgbU6/qMfOFCE7D7qr4L/SwNOryryAt0LtSIpgbaMqFUVwgOzI2daZe64N1D
o4OmhfrG0Tr73kTF9MXhKv3KYEYhpjSE+RXEGOoZOMiQzP7rO3HC88YTidoqSu8IxrY9eyN0dQ0a
Ppt95/T5lTGm3PWC5bsiapwrllqo1SQdIBB5Gcs3aaw+2wUMDV/N4n9LUPiP7UKZT1ldg2K9n4uF
oEFRavZTNnZvf5sAE8Exk6h0IMW5OWqpxrMKMiQ8UXQn9lgPEn4yxdBCEuO5KObUBVpNHKpw1iL1
uDV0dQmJxKKCCQLd5DqEztcFhUKTJxstz/iIJywCglmARxXaRTK77cIAYQliiqDXe5MF+m6oGbTt
al293avGNLBmK2ICPu8m2BTQBktSBDn7sJ+aaxDALbjn7ffXT+CpVQPqHAdgxYojpj0+BnDMYj0m
od6XGtKyAU3kDhoI+VU6Mfrw+lAvUbBAzAP9bnHOURt4gRmHeYZLOE2wANDV8NDnFHI5tr6JVVh5
0dRCsWguQ7cRxXXOen9Z5sNUlV/e8SXUSqzRFHhBhBPHE67ysHWqEU43UPKIIuokuRAQovOJCjIf
mTPr91Z9r6c+/4CNdXYyQCuJwAztuY7Up1YeUGBUFZAqx/3bZJWMQIjtLDECfJAyriR0B697ZwQ1
iqtznJQTrzM8YGRgUHAEGPfFnCEMBjw3nHHIbmoPPmv4GI25vSbwBg4CIplvT8vZ1cyDzQBXDYMe
r3HRDblCF3IDR0B2l6AbV76lQDW+vpWnbqFe5REE4ItwOdZZ/+Y/SdJoqClKvUfwqa+rQdI9y1lz
xoKdGmU1kXA0cNdRuD0eJZZQyELfT7GH+iDxUJ6JEUPIc3WmU0+yNXBqURpeQ5ZNpsyBmlgYE0fs
tamhDMsC4bXCJF64IDRq5LigJUtxjo338gQCz4NYGjcR9SA8QcdTA1aYxqD6qr1uIfwx6CbydZ62
UKyh54zzs5N0/PpjLFgyiqId2DF6c9qdbtSOYancR5BbCFxmQruqKTd6cFmG/IFblTb91KQD1Hsg
UAtwc86D9kai9Z8GVz1Dbp6RKL8KxUg4GBh1VV8YULehktkW3eIuBFonePfrc0S0l3cH+jawvnBr
Ae4wWwPpcONEgO6LvWQhaqb5XH0YRb5cj6mS0CKSzrlCwcsDtwrqIEP/DGsn2/Z7WdxXwHTVYj+v
EMAObWd3aHxuzhzrEwEyaOOIF5lAzAig4cYOJuMCTRUkvfedCQEfD9GQz7WqZ76aocaUsDTaTVCp
v5Am1/ssTMdfNm6yM9/i1FyRRUX+A4hKsKPWn/92haG+UQQW+iJ7nhtyNdXyJ+SEzjlZpwZZiVWr
mpqGOdpYo4GQ2vaIEvdDpo1XSrP4nVgi/3VrdOqcwJfCWw3nE5XvzSgBYD+QaaRqH6JrgAe0jbyE
hay8HC74JcLJcyXjU5fXEJCVkFfE9d2WPiLa0RZt6+V+QTsNF5pJ9X7MHXMH6EN2/frUTiwgCtNI
0SK1BxTc1gSKWvVTWMFHQHWphzLiKtLSgf5F32zQUfVAWIL0G7IZ8H2OTwOUuutoHgK1z1GH+dAK
wEISJ/34+mReWlp8OEgEqAUiLyW3/TSKOYN6UtGpPa9afVEWPQoTAVE3HSj4foeOoPt5acQZV+5l
2gQHAjEXyi24b6ByHM9MV46F1nRt94BcLCAADaT/sjQ1MiXTAHUZhh/fOWM7Rz70Ne33bGasuX99
3qc2caXJoK6EqaNodvwVlAnixraL3UPvWzxCP9Xeyf7sO3biVK5GBS4xfGNUXdfV/+1CI4wsLe0t
clGjeDQO43eknsIL0s3lmft2Yj4Cz4jBbPCmgKJxPBJKMbLNRRHsIUjHPRA1qR8W2jmzcadHwbKt
PDG8YJsjWbFyFcKKgn2CcPQ+B1PMRZUpP+MZnxoF0D6gMgnysXQbT2SxWBBJ4HgoWwa3fLa522ZJ
eSZqeRlsAuUNgKmGDw6MyRZWT0WCP4My+0zX9bVIw/YK1jY9KJsgdzfU083YQLuWDdXbmv2ssSZG
BsGSga0FAty29du4mAU5wxSZrsrQ255XTQxJLnQPP2NATtxtGGAFutbKp0HUf3wmYlScoQ+1VAfo
BZcHHgWCQWe5ZtChBkDYT6O0vaiDXv2bI31EkX6VprrWWYCyAxwJ1VRwhY7HlakqAhEG5QE8eAal
DQJgJmirZ8zws6DGxofSiAQBBnk+KWrrr4ludqCblhyyZV6cq6ZA2x5vTfFDQsvQ6qrLR06gpM7Z
r8Yx4iOZeDK4/Tguhwran8qbhwLqWZEDWWoX9S3GPUXqKnbhk3Xp/+LsPJbjRrI1/ESIgDdbmCpS
JYqSSEktbhCySHiPROLp7wfdjVisYIVmMzHTPcEsIBMnj/kNcmCbQG26UNuTZpdTFuV9pyMIPVdy
jcrS9R/BSWDLZsAsSaPVnzHFmKx0Mg4TiueY7XKHiETOwvy8pduqh6lwWzRBCIe/kSqHYmri866F
de7lOjsiSvm+Z+JtxUWVteXtWuCLEJJgpzMil67/ULW7EFI/VHP2Jd+EJyNkyxFyC4ShP5XKMfSY
6bg+3+haV7a3k5Jtjiqw7oDBd8UyJSC7ay/pELe1I2vtZ5V465ii6L/l+VPmzEYVt/7UY+GQZuuT
QsZs4UHtxYi8VbYP6eK0U+ynnn7vdA6K4dU6Wjd5uQFHz92RkD3pSxBmjVF8GXPEvaOC/jRt8dqs
loS72ZX3ttc4/xVevdh3WZqJKoQCq+dv7WosrUhr6u63MPwPHggzv7Fg05WBZiiuc8S5b1q3wsZt
MrrAjSZKteDg64tx7LIhYFCageoMnbSqflt1rZ02hPjWGOxIncIey9Mvr18ff1Kxs8O3I7pAP/g7
rOO8fedLNNtF4c6nZRmaj+CD0ju/sa2HYh519GXFPN1i3SdvPE1bDi4mWQfEYdx31jT4WuhUGbLI
XRE8GHp1zX/84k9DFpWsGeY9N89ZkDbmduLtN+tprJ3yvdpm86T3y6ZFaOC36NUVczr+HsAJqFu9
5H+EY11O7X1azSWn2aua763tGj/T2miHEMm7UYtef3kv4/tOndhvfso74B37v//rVrQkt1gLkfSE
yYaOkhhd/neO0yGH//o6L29f1kGb1gLjBzP2vFOtz10WyMKaT4iJemjxacYHozPNA20k9/PrS/1B
8D8/DztmkTYb4G+HlsFZvtv5Ymz1Qh9PnjBKKzbcfHkMlqxCd6mtuioJVDDkySImJAJMk3m4HBfn
rcXZ/WT6rVBhjgg1GsP+0Lxbm7l1w7GZUyQMqYObWPkKtj2auStm3r54s2UFClqAt/N7y+gMm9F8
HcAENOrGjlb2rIzKplyf5IycesS0LRve+OO2BGi6LYNz5T2/vGf8HYvHAHgfosK/eb6f7rbOBSr9
80kSEGKzLpvfHXq0R7mp5iAhrUReI9fk9Td+aXO5SXfYDnf3C6KmZQ45pgzejCV7Y77xnDpHAAix
tiLP/k34a7+v6RNB86M0ZARG0fv8+ewmJ1oaqCpzpIdo3Mz0tlvM5Z+7RKwCqsrfsagk4mdfxQZJ
D4K7MUB6MdpYdkYXI2NyjV574bVBVuZi2XMfqC9nee9sG2gHGvlwKp0FhT+FYvQ8tTJpc3Gt0Ly4
FERaHsf0PU7I89dWeVmFpHoznLTWxbij1PVw1WEm9o12zUH7Qi+VWnaXDCGhosd2PltGw6LHuJxU
B/qgFa4VNkzOmiHSqi3i49o50weGGuNbGJt5EYJK2c2HQJ4nWddcc6F8WdwwKjX35gjgSurRszfM
datNGJ0PACy1/o2DEc07DWaqoINTwRTLVD8culplNxXxItHnSbtyN136ARDR92YuMe9Fe9NEjHHJ
AqPHG8aQh2b03DUeS1M1cVo38zdN83h4YwwODd/VQQD7vwJ2eBnf9/bQPkchBWTCdHYBodS/bi3c
sJPf2RVOkOiaY1pdH14PABdW2SedKLug3A1B5ex4FWuhjYMJfNsMZgPghjPcNK4+/fNXueN6GUEy
bSKwnwMnAj9YTEUBemr1GR8d+t6RHlyNoBeeBbQaYwAg3Mw8z+fF8C9KUSjXOuGR1+5I1DnhHtGu
ZMwXVyGSMU8Fi/pCLo2knca3KO2T2FWDt9yQHwsyu2vX7qVldpEaRjR8+t5587aagsnBxQFVhqYc
74dFZHfbWnj/pJ22B+WA472fcDbfIpN4Hl28tvPKGT/Kk6o05k1O1dzP2mo8vH7I/txdz+91ltnB
yDzNBUht1Qc9tWBunzq9KeYEkVbtg+mIIM69SQdtNwbv1VrPsS/rNRmRJv1pazJAObjP2yQrq/ow
z7WRWEW3UFHMCu+xwksGNEsT0ktUzxfZJpVti4Mc0i6hEyfvTNnLsNtBQYbeI7E/1Vlcg4K+koa9
jM9MvKnhLaZ2NpCks5bB4llk6V5pnpgmKBis+LighD+iFn/V9vfCUqirII5Ecx141zk9YW5zZG9d
A96TDPynoEDaviOMfzKzXItf37GXyQiPQm+a/j3twBe0wG2lZb9S+3D6RJOQ8hr3Hay1x7Jfxa7y
mv1uglpeiRKXng9EBGU94Q4Gxh6S/8po00p6qsXQij6gqm62pXfuHIhsCK0vhn6lb/FncvvsSDL9
BLC203z+aAOdnXyrM7W6Glx5qkXn/mzQOthu5zI1x0jOY4PmvVZmIKWbBpem1JXEktLXvCTvNzuP
8cfeTiDErCdzMtziNAYIegTDhisZoPRBhpaJu0YEnCT9jWt3b8Tkfv0pwEFLDzunHftE6hXFX9eY
0MIKRUUXzuZsBlE+9Ti/1agK51EjxyGINGexzMMySPXx9U1+EWKobugLgRLgUNFpODu6k06rHOub
9WR5af4eSMhu+n21Hf9iVyEmwD+GUetCMn2RwKSaXowNRASEkW3jgMZXdtfDWjig1XqVjLfnkGeb
StuOhii4GkL0ef9OeDqy3pqdn+xGRwlEN8fYqIz8mPe2mUfu3Mn3+iCX26IurERz5gbl/a6NWmQT
rtzeL0k23N5gxxkH7xJjL+bSIsfLcFf0OPVY9X2gsjeN0AP6e6o9oyxCoflZc2yb0fkx+Mb6yW/R
bMEmqdO/rWqj8VFPDF+vlBgXtoJGOMgJElemI+clxiRmMLW+VyKJr7KkmhbzUK1NkZT0N65g+i6c
LaBA7AN0LUYX5zqu+aJmbKt9llo25N7xXUfU2sqvhKkLqwBlgEnPm95L4f3f/xUxILh5JGNOiUZC
hfj5jBnd6NVb8vp38jIvpj+G4hR3GLhLnUL4+TKAWihYe1VgCOMUeWIuFgZJ44QzDyLrpMLIkG9/
zN6zr4HcnCIqM1/7oUrVPUAcUPa/5mz8HPBwjFeBt1uuc/7UteRG17TypNA8Tjo51cd16q+NFy69
233jdiwRWbB9Vq/pdT1q+FmUp3Trl4TyWt72+PhcicP7qzv7Yqk2LCb7PkgCosTzV0tnKrVXM+1P
gOrzOKCUx0u5HW+RZ2mixmnN+PW9vPAJwFYG6A2kjvT+vGuMo5c+bC6qGjomPbcp2hPJsG7NOxuD
uX9NFOHY7bU1o4SdyX7eoJGbNvty0+H0mV6L9HrQvqmQrbgSxC8dTtgwO+LTxjmFoPf8DZpypfpB
Ze+kdXMA52u0609Z6aoq9lSQ/TSDtjraSBX89AzlYbw20IsK52DtcGSSpXHNwfdF5kBDj4PJ8BdM
CLfa2SXetpOLCdBanybQN8kCJ8/H4qCdjr0R1Hk4syaoB8u+VrxeWpcbZpdLAF8LIe35a/D9CVB0
oFUnfcQ4wseIM9bkrEcdBrF0nY2tf2tolCFXzpO1P8/ZAYbYT2TYFcT2gdzzddOtHHtzxsEqMwed
699bQGVXqWE8cKrxaSv8cXqPneqofc5wDfyBXESHm5Sw3R9a3TdVghtsczIad4PxMwAxjKxSVE88
Rfm0VfP8oZy37piaYvWiiYkzGAYELD3ErnLjK+j+/BveMYhDMN2rYq3Vy/oGEUboQxMmTHXSmmuh
cCRt5BaTX5U/xtqnndb7VoVbT685n3CyS7FYwj0xwzBa+ffgi9JbvZPGciVVvhBRKGaZNoBHpUA7
VwWrjAzjIzy80Chw0sijp5q0nn3tAL7cEKRBuHZAdDMxtM8PQrWsDObNpjjhOTT/yOECfQImkj+M
bW33h2nVKxFqfbn9LGvbDSFl9p9fDzF7a+L5iWDaBuoGBhJltX6exiJHgOOM5heou2Tc9CaGTgKj
b9n8xHF4wktWBG/EOKks3FztWtB5+RkQbcjnDNhPwO/OueXI7ENz2qpi17SowlUUN7Y5GocNNmYo
FsXpQX/un/eVY89adAYRgQH6+vwTqIyeS9fheizLyX1vFS0sp1qk18S4zwyy9ySK5jDADhfEHA2Z
c2BHi01Ehwn2cOqnPEj8Ygga5AuX+Wdqe2kfD6uPJZej6VgH+Wg+16E+KquORCO17307gpvQWpWS
+KAjmIULeqQ/fBGI+cBF0cyQY12kBRYuiG+LDTzqSqR4efOg+wfhGrAIEAGkOp6/pTSgojU7Zh05
5+KQBhgh59ZHciLzSnpwcSFSBJ8vjYnleXPSmvDx04KBni5E/DlsdKx0kbVMT/hd+f/aPyALYTdQ
S+DAgdM/u76drrMFVunTSSy+fpKV0G+NHAeMK4nr/meef1Jw/8npmf7TRgbN8fzdySFPA2sM6pMo
tBmeOhS5EOe4IulqAJZ5oVnX8PkXXuI+9AHYAgkDmN7ZdTIU1dwNq1OfygJ5kyVwsHJWq5lsjr5e
ebiXYZGH+2ups0RLbovTqRYuue70Q7zZkA7V/O+6k4AN/17FfP4KlZgarHg9HIgoQvHL9ufYw+T8
Sii4+NoIfC5CCpy/826IrRfS9XHjOtXF9KlG5yrqS8Om75Jux9ej7MW3RgcedWXwhjBenj8PCFpy
PJuVTN3qbz2tHhK4kv6Vj/ZlLOet/bXK2d5gcIgHkccq3uzpBxxG3EPb9Vnc01X4UOIxEgMnGW8h
Ef0zfIMsasc1AAl3aGf+yTv+Km3yAqZXvQTtyQtGJNqNyo1NJb6+/hIvbBc7tQvCUjSTPZ09nqiH
0qKlxOMtgR6paihuRiwy41Y3i+T1pS7sFxJFZGcoSCKDdK42XzuDtnaANE7SzMbvFYn+Sfr0Hv59
FY8dp5nNmYCK8PxUYMM4pkPGKqqZuYWAbuy5Ves9/vsyBCI+2l2YDxDb82W8GgKgSDOQlLpvhNLx
cK/Nu+r29VUu7A4gbprZaGlDvD0XcKsd4Xe+zUSwGmbx2ViCLakDpR4Qk/73QhoJI5LnnYNOS+i8
XLd6R8OjjyKiTX3zOE/+kKQIfVz5mi6EcYTveCLqU0Ci5/2HjnRIwKrvTrJtnC+zP3cHlZve27Ws
igevnqcrPIQLZ46akozEhj8FRu0s5uGy1ukqcLvTks32W7c2VeTVbXGlhL24Cuft/+cbyOA8Pwyi
0YqpMlV30iyzOwjc+EJfl/OVd/cysWMwx5nbT7cD7XM/LH/FA/yk0QlYSX78sc4/lHJjni1mFRWV
N92PvNbjbt13TW9rDwBnF+9OV95bLPs88Hwgr/AobN0tAPzE2XnjmrLow7TustiYneU+c7Ps1gDC
fmcsen/MGP7cebIfH4s+vQZ3uHR2dqkpkPkw+wkjz5/fUymSfGPanUbc9B681hbHvpjzp3q2hwMg
C/9aznGhg8deAk1hTfJ5msXPV4Tntme9a3vSK5xFtclJTE/lsVrdLik1MAYhsm7avZj9IKlLaw0t
2RVH3V/NOVpxlX89GPzJD//aClpPiGf4JFr8Kubo510f1+g1cx0y59Sjlxuunp3uBpwAnUbNzt72
WzVF2BIHD0W22g+utOoYm9IlErm/PoIzc0OxBdq/pX9/fhPXL5Pp/VzSGXv+irAXlmz/4pwMnRqn
zKF6jeasHV5/9LM4+GcVhNXQBwYSByTnbJWuNgt38Az3VNFW3LUa/EOFNGKcTpZxJeT+oXievWUm
ocRBEKCMP86B8nWhG9OGI/0JRru4l3ODO/FG4jtEorfzx3waKZaRZvS/L9YI3ru3sWRCaGfps2id
N+xl/EnkkaatuK0PXt3/aBu9EeGCX3AR7rbLj2oxkSFt0ikQMZ2b8Y3mDNUvZWr6YzYYThWpSYBX
L1WDGzvQW+UdRq+t9Wji1pNR35nBre+t6LxJy1xLCHB+uoVQgWsZkYDRZ+5mbFeTZrSwcGba0j7V
mz/gQ5Gu2xtZbY2My3IzTs4ihg+mPY9uMk0W07IcNMi14vCcE0AbnHBPZ8/mLfFiz1Vh6tovbFUj
Q2Y3awtosq6Cu6Ey8ZyldpDJ4jXZrdupPloVX9cuBNUetiq4hi26+DtAFjGBZqS1T36en1UanBkC
F4FxagYTcFln5/hQSKPtsIuneTJHoAmDOdShiqG8v22IBm7CRpvWax3jSlw9uzL+vBNwDfQFudUB
GZydaPQJRJsDezgJJe33pSX69zOyDVdmEJdXoWQCvQWD4HweDjJjmgpNZ+q++t3BM6F/rnpbXEnE
z+Pkn4dhWzl8/Ae2LWc3UwN4dMFRzcTmXa35MSik4RwXaY0/wJIMX3x/ND4pDsmABeogvkFzxFF1
VjL/QvxsHqiL+yJ8PWIwZWE3z77jXVd71/RgDsPQ+fluCzQJfTCm22lclvFJYxN+QlouHiSAh4Bu
VzoiOhyka4LD5FqHVetnNXaYTtMc0wbj6FB3szxLUuF1G7220VoOmOFa/PNRgD+tMtqNkVkuWhvq
/aYz4NNsrC9du98IFZa3ekdjqGQR685a3jrK2z5vc41Y7WJO1Y1XrvKDOwvghEOJXnXkwPO472q9
L6Pc1CG2l5zVGffWVZaRFEEukkEW6TugVfimDNY43otBbE/usGbGYbGLHLzO2KNABolJg/O/bXMR
qznr0a5te+1BbfzZsKxsZl7SwngzdejZJMOQgaYZR8P/0QYSaag6rc0PA49tJxYKHm0IoCIt8GMI
OhkP++QtZieLL9g1OP9h6Eug0lu3QZF57bCddwFb/ef7/byj9LxJo0r3x7taB9mXSM2l59U5wfyo
MVU1Q2qP6VCDs+iiACdBK8nnAa2dPK3rB0t6Qsa1MfCC+8ke5sgiKg4hXICljVtEePhg84lelqNj
oxFUgfFuNNf0m9G2v+Romp+EyBmwYpYs3umWxFBZ6f0Bl7EVtD0eOA924TXv+nJYHlNm3F96d/Kt
I7Kmxu081wOnw03zm8Ed59/491jtwXW2yQ6DoGKwi53ycJ9lM74NTWGhSl35PrWTrZWj8cZfi/a2
mh2zODa1oNsoZa/Wo3DM5Yev7GGI1n7rv+jLFtwIbxx+Yja7muEAlx0869QM3xxfdZzGdG4eqmGZ
blPTGn8KzJqnyA0qH4iis+k/ms3Q7jBrr8yoXQd1NzFD/DoZRX9kNkqEo/XeOvGOGReR0Pv2O1N0
egta3nsn+slyOoL+1d/j847EYe0E01e97Yvvfaa2+2Lutm8S5YCPCiMT3OcLG0QzRuRp6CjRoMBZ
50uS525z29ml8djnI670GjybTz7fwRZOoz5VHAfTOZlKST+Scqnu6sxtH4IJw9pI1DiZhr3tdLjv
rlt3L8tCL8Jxtr2HCnrTnGhanmqk0m1m30yVIz4HRiMf+1pPv6HQ5j/UEmLNYQm8cosL39S+TNOM
O2/TDa2MTJxXW5yXhSk/KGY7H2vH9bKoTfOyizYeqTz6ozWvd5kArBg3rZzv6nKwv2ytCbx3xQ+R
hAbMyq/VzUCidLCtxpusHIz6obJrY7qTZmt+x0xgeXTApeWxoXpkBDwj07PQqIUY3i+TrT+g7Tzt
wBYt+G9kfOZEjOt8IzKXdcDZIZebiJTXBs27EtdI/KZ9WTUh7pqqv1PCnt6Loub3zUtNlFrLySOi
NC2u7ZXeoHeO6gDJhsxrN5ycDkYJ1+sQQQ2Sie4UwYYcYrX16E9twycEcugJDqXzoFzN/YGUcKlz
5VveY7lk7c+ytzkH+TrjlmFU3cy4WtJofTO1ef6zXFKZfczGznjUV9/OMRWFTxWWBmIPb4xxdcnB
p76+Q5moJ9McCiwH1eSXImLEOOWRRLjluwlmWYWEPvMbWMYt+5A7Rl0m6dJOQag0ewSvldfV29UA
T/h+1xDWj0Y9gtwfxtHLw67ISnyKxyANRe2sIinbwv/FZS97TuWibsaZ4jLS3WZLI2zzzN/GIuf1
4C2zBngIqlT7Y00d5ImdVH4tDa3I47lw+jYMeDAKGzPtvk2QzIGnwvuLYeQHv8qxZBBSW3ndRmm3
ShmmkzM6YdAL2AwTOt116KkxcGOta8QSdmvLPWDlGpJAFuoBN7bXT0PIoeQ81rNu3VjO0E2g1xv/
P7GNa2TC8hgiqWfam8pvlv+g7XqfRl1un0GjaP47ZQbaV12vyuKwruYkDha4pynSij7YwsYc5g1E
Tk+gz9Yy/bJtdgD6aK6JzFNagmFW8HE/pbQZnop+2u6qbONOGWXBBSEQAaSEXKe0e3SVqqubXkij
uWtyYCixWZTru3lYoYLMrVb8B8cl/ZyDRz/ZmTPCesnQxw9BFRtfzbwO3nSDxjWEB3r+EccXLUty
gDsnQ/a6BTx9Wu0YxT2Em6Olb7r8hOl1J280uMnDHd831jSLIVbnbTnOKgih7xb4LyGuEYS51vhf
t2rx16i1t560eUv9myb3sw9TYw2YqaHd3yZuCY4F0n+XLexo7Ypo0jLXDDtIO3zB2dD4MUiChpNd
1m5w9Odid3LIuZ4SbWzG/J1vCEAwWdDMRTLxTCYb2ZVr5Kti+5g5ECXI6Ue7iEShmwig55N6Wwmr
BigObLaId32fIqwLo/g9m+SzYaE1ORyyfjNI3P3JDfg20+7L5pVDf1Qy1ZoDGFNu+nrA6yHCjmS7
CVJGuu8ahkxV2PqFYT3YaaP1ZBtVn98GXa/f1HSlD73vChHzT1OkWydG9cdx9Xod1NG4/GyNvrjL
pjktQyeDtxLNpMQTdWrGeV1KWY6R0TqI12Hj58hIG2zzy2CvfUDvr9vubEC2DZdRsLlHxE3bd/W4
DO1HMdKOQkrYRBjfSAeNuoZtGsN0wzw6ZhhQ3otAYpPiLZZGobPkT73IinuYwJYb6WjE4MtQC7eK
FmEPD1A9Bj1m2CICfqWxaTSKF8OHB2MuN4h7233ESNv6DVN1spPZw67huLaq88PMs9ub0Wl5xR0Z
ytvGmJsvAa1zHBwae+N7yzz3Lijtgr/cURfHg9+L75bm2r8xGWXaQ0TT9I8LW7XyPnJNJRaZGMnW
hhVX1KkyzcKUwBSE7bK/xTZtAyuCvLP8avJ6+Z069jCG3T6aD4EGYu5euP4a5/owflj9AvI57e/q
qbO1bE3qvPAgdrfBqm5qXPc+K2rFFaRZ6oin1B0beecpBrrhGlR8bQjldPRQKAbDzC/txy3NU8Qk
pKeLEAHsbkjsAJ/EmBGW+CDLoPyugP3AgxDL2xZw5bcyg7mFoOgwhNOWFx/Tzelwcc+lxdwkXec2
TJfO+U/YJQCL1Jk0M9SqyXg753M2hNqIqlo8Tvku/V+q+ZbuyLAga5a31mETu+RhT8oyhnazlCAK
dCNzYhfLsM/VGJTTrWoa9YPcqCySBVe/N02RGdTIOyIDZ6GpuEdfYZ7CtausMoSdKw0ITK36tSFX
kIcaY902zmdVkagxaZjCZnSzB7whBd7HRaYdZ3e1/IRWonNympErFemptYvWYlpvK33APER3S3w9
5l4MyYJ5URNBNBraWE9T+a7MAlUm/DX5WUIj7T8ERU1i105IP0Wy0DjO9lQjLeu3a0ryVi07DlBz
WgDofvpV2IGZhzDUUHhM88z+MM7B8jZbu3wM4ejRlOFKHe1QtEbJEH6pi1/Q8eshLgbTeCNmAEtx
Wlkpn4uaSBg0rUMgErbw8gRuZbIp5/XmvWkv/H2JyBUyOk3Jh9bkpswfrJqRZoS1htRCICED8ibZ
KuubrvIFHm1B7j+5Vu54IWrpCn0HqfJvhqu1I0CAPsAAxMYFKbQHFOkjz1rq8eTU9vK+XBX1eMlV
Qn8lG4KHqt+24VBR9g0JOn7Nz2Zl4B1bMg/aW+SOhi/KKNourgTGQt/VtLX20RoFl2jW+1UXDQLp
sTBY/VqGjeZiKYUOBSPoZqU8D7lyHZPwOza/aquZP6CFpNKkEp14dMh/umNdLdr6MBll8K2ZguwX
rqjlV8Op+eLUqlC5zzLvkyhk+sMdluBYBLCFEiF8qvV6ZUPu1qVUuFUJlKHjsXdtFEhFTpwD6ZTq
0VqOG5Sihpccb9YinSSDnwUagW5fn3QIQWTxUim3u59NWpkR9eByR9dzV4icXfXJxgWru01RC5dv
N7ks94v0dohPb/EJu9x07x1/9GS4Ks3IABsMIv1l+yVPXujb+i7Tyn6iqkMQL7QKZEiwLHDEJyI4
M2u+BjxwFqOyptBdDffnnBr1kaw/lXGmlPbZk5ZfvEWaBYuFqh/nezOVhEGNttVHU4xecBxBk4ub
zm7NT/jA2e+sIXDGXx5YLjMutRHhuabIm08YrHO6BLRAK5EiLVJSpLT7pTUtrU05tJCgWlDI/CTA
ui62zJ4z3CJ34LYxInPCel95tfsV3r5aoo5sOA0pf/wvquK1hxnNzM9eO3qPTpEVehg0vvoiMn8z
IlEyWJDBWtJs0TZyfq1PhxqBDr3/BoZGf9v5+pTHmzL0b97Y9D86WQ5II5vKeecMLgTTwFQ7PZt8
Lo16z22++5QO78D4kCRC21my0G36NLvZIGzcjJPpj1FrbtPvdXc8wzimTotbbUqtLLGwrNBjBymO
CcJoM1lXurZn88O9NwLyCwoh4MQdk7F3tf/q2ms4GaTz0Fmnjf/fm6Zbur1/rmjHyHor1ySwq94h
W5uCnIOTq2sSei9apwwQae6iFkkr22CC8Hx9GjAo6LWAlV136KICgeGozvTpp9y66h/FI/ZnpQcE
XvAPohhRjOdrZWPdYBHX6id9cKyPqCQ4qKs47g3f1DV1yrNhwL4UYuc8FSBffBtfoAb3rkwFuPk0
ddb7wVybt/Qu8gTwpvE0B82VLvfF1aBA7jN6hz7hWefQBno9dpljnNLOvK/W3YRK0Sft6L0ch059
eb13ZbxcDkUg4JA6XWgGf+fOP1M/uf065esJK12zjJ25zrTD2i/lAb60XsTalGWMobWxIpnw3HmI
NGLuF1HZ1n8GaawM59St9LvBFxkovH6T/xkuDk2haLL0GlHg5QEDALKfsd3uF7Do2bupfbViRbZs
bDrseEXRFq3pSgt60cx/m7Ox6Qil0+annQewgHnD2fnyNUvsA6kTgn5GsmprGzv+bL1//fWfzdn+
rIL3g8sp5pFwzni+iki9olXaoE4ujNM3CqDc/WK3beho5vCIAZMRT6O8pq38slOLLjvWLVASgDeB
N3i+KBQCY6y7Tp1GpRtRaixzFND2iF9/tEurAIujKeowzYOL9XwVP238jVazOi2e35JCBvZNLbZ/
gxT8eX+WjsbPHvWAYJw9yrwrtdn5qE5cBvoJhQaRLJAmvmAwMR9ef54LZ4/RHIbhuzIISodnS/VK
H4uaKuuEUqi4cdpNPvou/jqzxXTwSkf50lq7qBBnkHk/smbP3902916OqNB2mqg4YxwAaXF1W5Ow
VHHlsS58/7B2CHBwiuBAnzt1p61nzJmLx1FPm8CcJvq9mDynmpHSHbKNK4fi0nkHAwIAmy+LjTt7
sIGrt/EaFK64MRXWRCvCjWB003edXtAd38YKyYV1uXJKLh3Fv1c9uyt0v/AotWvczdCIemzM/jEY
s/77v58PZiscwt0s7sX4n5lXOpHCG3iYKHljOn19TEctfVLrNv9+famLz7OLNKFGCq783GRBjbnV
0FExTqZmLKTJjhOl6bJdiYCXTsZusbDrnYE3Pt8r8NxlozycO4dFr5NtcrLbgs53Hu2GGUvYmwqV
+X98MKbOzFwBucDfZCp6tlFmmZKbZPjAGHk9HquJdmUw9MaVoPvi9e2rwPcFmg9aA8Lv869rtFcB
iDpg6lrV4mDUSx+RwJdXwGmXVtm3iO+Y5AH+1/NV8Ndp2nJfRQqsdYTRDWE9FPP/sortAxzgZgTw
uX9wf6V8fuZPXtc69mk01j6pqk7H+sVtb/95X1B4BvwGox44xLlsi0MeX1qb4Z1yUN2xW5Z1tFRB
deVZzskF++gdODHoI8CdOrCDszvXrv01YGjknZbGMT9aQ42jZrcFJOd2e3R8dOTFBlujkbaZBFXu
H/shTY+qAJb+j89L4AXXD4KWSTJz07MfIutimEb0Jk+Gi2l5Py2fTW9M4/9hkT1V5vL/Q154vnVl
Wrd9hr/hqUewP6IdqoXCwx399VUuXSWgn8iVSZxsvubnq6imrRiDGMZJ63UqaAYLMVlnlri50165
Si4Fd3yzCEx4C3Mdny1l2rRPgasQAQ2T3ifo6ls9tdSbEibcPU/q09mt1bpcCRr7nfFs+MrTMfHf
5678N5LY509otoT+UWLu6peGixLaII90RwNKrKFK59CRefW5MbfGjBqDEunK6hceGsguiU5goeYO
ZPz56lgCijyFznkysmJ8yhB6tg/mOmcHHRRFHg1DrVdRZ7v9lXX/5Btnj407AJ8MQcaEmnV2RrvB
wHvBGJcTrprVYz4INPTyLs3zZDWsXj8289h/rZEsWanERAkNIZjbD7bToKKkqZ3tWrgZlDwRNPUN
AoMOk3vL7hDkcQL1H3orSHgtvjGJeLTt8aECjvpU5Kb7HaEEZmmqUW0RDsWSpXd9KxCoynzGi7E9
6xXyPb1Sn02tr97MBW2OeIPDqiKrTu3veiYdeQc2ostCC4M1FVqLPnyhhavlcaUv8iswegpU+sOm
HQ+Zoi22ZQKNubQElxrpg5re1u2q1v/j7Mx63FS6NfyLkIBivAXb3cY9ZOiMNyjJlzDPU8GvPw99
tY2ttvpIW9kXkVIGqlat4R3AFdvxD7SNaA2ZToxQcjkKtPCMhlZiTn0qd8y0oh+2lvf5IcT4Bn1I
HOq/xGM10OHmcS1vnCYkG4XR/exGI753ipUwg0BaidKXDO3dwhD8MWfjKCeEN/TssRkV949UQvFY
IxJj+12ojF8QqmitQ7KQRUNjM+uAhBg3sBk13AQ/gdr47jYJvSB9yLRvQi+K/qgzpAv9qdTqj0Xm
FKmn4qLyO+uEXdxplUETy1GxJPHqWpu+cFM5n7BE6dNHZy5rjXZ6MT1Pc1Zr+0GB5r5nQi6E1zMi
vGVEcXGRIbAJq4yKFCInjkGbxDfpc8akAqJ0ypY4JN3UvkxzxxZ4O1BdO0i8S3f1EyCIbHFXTqQg
a0Z8ONVypD0HCeAOkaj8Q1GN7aNa2oAZUFy/keNcK3/ZzzYsMgBfoK83x1fkGtPVeJSnHH7ucZ7c
/FCnbfNHTHq974Yu8yHXqHunFfMj007ngApidO+K0vxYdsWEoFaNSoCjajXK1ku1M6xR+d/bL+ZV
d3Nz0okuYLMh2zAJ3Goi2WpU50bWyBPorPqHqsz60zxH0W9F71t/GZM/qZCKHzL0OLH1or2cjOHJ
LUL3OGA/xJjHsZixqaUfRZV+9/aPW9/PxW+DTMnPAvcKsO88/HWJzaWdUMACHtGes6nWP0Wqvkoh
qP33WLj193evt0KZ8Okh4UGvZBP1JglyTal1Uvk6x3RUL10BbmMKH5igjxX4syi6AfK+coHSTCOx
RyxqFZTYrEhEMTuKZe1khP3/sswpga/lza6wy/TdnR+djQhCfqVyrZzp83ep6kXHZ9aMkz5oDjSh
jBKskjIolqr3bFAyN9a7BHmSZNP4WbtbVLSA1c4XNIeIopbxwcnUgTnU6L38qmuVzq9C18czOkU7
1Fpk2IyBUvsBW7o8UGtR/o4b2X4DNFcxmVBu0urF5ZYCDwmhDb1bOr5b0uykAhkxR9s40dThZcd9
trewg/rnpp38Iexa+ypBSzKRLotnnK96hPk7E7hIJcqjM4n2qQmXNHt/GsXXB1q42kYCTdi8qmps
WkzaYvOUjZSsbUkb3dYS6TFCvkUAv7LhVp1f5JdgguF1vsbj/6T0PLkYuOOMUxOKP6qZW/eDa34z
OtndyOqvnF10Jtc2F4+GzfHmmVwZOWmGAulpSRb9e1rP5aOuZ/sEdO1+ybXwxtG98lyvePy1dbcW
YJvnqlHqFiMMupMj6dvFBdM3ZFIWJplqd6OSuLYUu4cdtMIv0eg5f4VRaBQQTMvpNMzM3ItOmsys
xnjfaeGt/sn6q88DoCDbpVQQdIlX7P/5UsmwvrcIjw8kHs1TyzhilzRDeyPMXl6OfCWVSpI2F1TT
rXm4HM0UJapkPgHPcD+o9EleIli2XyHSGj9iVbVeamdk3Pp2sL26KtxBa90hZPbrSf3PTtSWMhaR
ak+nHEF/jOYWtfs6oDn802zL4mdq1+X9MqcwkN9e9sorReMVMjen7dXW4XxZ7MNjs5vGgZZ05+y1
vkbkpmhv4VUvdz/wXO78VW4Atqejb1ZxJjy3wh71Pwjj+4YBOCNVRsUvRBPj0xSGt5TCLzelQNWV
GEKfja+51aCORm3mIpHjyQZBdVf10r2HKdIdXFlUP979BtHZgtOFnA7XyTZaueZgGkqr96duKdQ7
Ewsaf5KWcf/2KlfeIE0UlgGG++rGff4GZQVSsi2z5bTEnfbJNKR7yPUxuUsNDGiXpQaq/v4FV+Wj
lZFBm2DL9p8rGClp5cwnjJHj1qP1od6FRhvulDm3jnUMIuLtBa/sRGyS6ZPTZlv/2xwA9KI0JUFs
9lQXU/SipeMcjEnt3IjDV8Diq6ATq8C04LhteWSyMgcGwGJmwDTBk6cq+qgOcMncuNT8SC7GnZ7E
+mE1xA0iHeZXp4bvtCBdo8oKDqflwSwNq/DNZTCiBWnlilxOI+HgONu2upsLxKhjoOvvf6vUCy6m
dlhfABjfRGfhRpo9gUo9hX2lfCrH8TOJaXvjtnl1BdsEZhgsqxIYQQQy0SabcqckolSz5lPUjdXd
rNbJ5xzwRNA5TvbBbAHtLRJ1ANuRCmjn0NzJqtb9lQF3L5k+j16MVmdQg6xFE1e43/U6m+4nobYf
w5pJ/pzmKK+s7tV5pUc3qGRXMjPENSAUkusilAy99fxoFXWyoOWbTVBdJNN7XOinygc0nP4PBjks
czhEoDGqNFSn57EFg3YHLUz7p7VR5Bxp+YTdqZ5SoCO6M1nj57dPxZVzb1rcRGTFFDbIxZ3/uNHC
/yNdjBkyrIU6lZU0d2IE9JTYyCSmoa3fyMCvFEDrwGUV82NzsuRmQVSF4SaKfD4VDfg0BIdQUQLJ
zuTdrmX9UU87ANdt5jYfZiexI6hIU3UnwmyqHro41H4rIE3+MoEHTjnLyf3e2xOtgPe/FLIpmPAE
RPRNN6ECKJXBneXO6PYmrqePUeJpcn6Zh6zd67FW+e9ebp1oOBgR0X1Cwuz8G2A1pFoxyKeTvhgN
UvWIaTdRmDwKN1U/aaU+3VjvyuVFFxEtBFTQVymz9e//kwpEUzsAj0rnkyZl4eu2nHdllFQ+KMVb
1jtXllpph1AoGT2Q7G4ezU4VQ3bxbJwwR6xJRO0GwHQ7HpVyukUgvxLfGekT2CE2wXnd0hwnNdTr
NtSNk9Nkv7oFqQQmr67+++1vdXWVV94zHW4UqjbbFw6XFcYGZZZW68O9oJXx2LeteHl7lcvXxj/t
rIPkFQNrvB6i/3whKAFFCgxWnHAByoCrRHCwVqyyCHPnRtfk8oFwCwJrAtnlVYhw80Bq3ZsDFmj6
qawSWAwMYdEjb5sbtCWXLXUewBlHrgd/FbJYyXjnW86a1dEYpKPB7q+/OXH8CKP2Ca+ajt4gAl/5
bNder98iqV95NjILmoPc9mv+ubmczHJRZI4+86nMw2rXym7eTaOl7t7+WOtv3zybhWI2xfdKVOMW
PH82AzRWUmqMrENppPQS6iCxxIS6lp7T0dH2qeO8d7bGnIvYCbCEK5HAvQXMTClJg55l7rFO3OmR
ru+wK5ATvBEnth9tXcWlfwGoBNwEH+78wSIg6qmmY/9YyGwBb2ml7S8dYuJzqesdvWVlsZ4rPS2P
BvBLmpb9LU7lxdXJL2D722v/AKkGffsBseA2ylLJw6NdWekANkvAS43mwjgiwA7ytYvknQNv6rEf
pvJFw3szo4WqWV/B+k4QRwb7uYXvc+ODkxdvPvnr7yK7W1VcLToum3ykspQExUktPIb1oHw24Xv1
3kjNF3qptgzCt1FSaQO7MBBgyvHMg9fRZVimO8PQQBkrNSieeRdhCgn014h3fW8k6FzJoc645Xuz
9yNFL6xdiX7Jr8yN3c9KOkn3bkGJN9BykynnAD689tKYyQDcJFd5jFf0i28Ct2w82B0q3IzB+pWb
mpUjT544FjRFYwjvySfUI8QUwz2okZ3qcFIBLtyHwlYeZReFwGtt0ifQtHP1BRcBV/eGdAkBAasx
JJcRVaqdKhUtBtyYLrmfhY6900TaVTuhuCa8NHWutWORmvl90oj4U9sM2sfaqIcnPbfgBkkjc/yu
qrO/tUbHiq79gtFCkiP+sw9rJTd2udtVJj2r1oRgkQwuuII6yT7XRgi0cWn6yvUKPSE6wpwZ1h5v
PwU2CsQZDiIagvqQQGz1xSrSZHxwlkQkvt4Z05c4aczML2pDR+49qpMfSpcMiWfnuvbLMbvyUUQw
XYD461irjU7RatSqjSUhzs/LXzPKxWMZZzWyMbih/GsgDoAZr8zxsdEXLfcrqy5PXa6UGTBb7FP8
Pu0x5sJlzPHdck6/A52svyzmHP6swyGGuhcp+UGHcBEe8pp6xA87UcY4PESO8DIH4lttRNqAZDVQ
hB1azvMPexHm/3CLmgmX4SgN38on0MmJrcuDO5bh6EGwgCvAMCX/mMeAH7NeuB+6DD/0vTR15Xel
hu7owXMREEHGOP/S9ZC9PTH0c+fLKtI6zwESl+00yE/PbV+n/5PAIb4b7gBXT4RTa+4qqWLT3bvK
EB76xUBA0Rn6ZvS1QV1+In+DeCb47va3BjUSKd46kV8KgGBonK0TsF0o7eXnjCxd6rl5lxdkWKTO
uKW5dCqbeNSnAwWnyGlSKNEHcsWFOaeGAeW+rYo89geRVY+Dk1Uv0pAmXMdwXiBJhEoy+kpcdr+i
QUL+67Ix/9DM7QJrs9Xi/5nVoJl70OEi9EU7tf/LkU/RdvZkiL/gzCt5p2lKeYpxvyv3idu1f7Oi
iP51UbY6AGAaXHlaqmjfUiOsfpq1W3wuuZ1jvytz/UkW5fQdplj/0o8Mf2AvptlK1wODRGTI0poE
35QQ31rOBCdHFq2XVNP0uTcc/SEFQNF65tzBZ61nW1n2Nl9i9J0iSsVB6xpl8YSsAF4qsAS+GkmS
/5syQw57oN3qU+MWc+l3jlF9j8KmbDwaZE57xE7a+e00tvNkGHn4mSkgpBvaXgLep5RDtxOiyQY/
quWU4l7dZBEjD2BeD5glYjoRgUR+UtVJKju1dvVnHFoIc0nc2j/sUJnHfaFo2fPQauGyr0YxZnhY
xbXc8TWh2CtuaT2GzIh+LKP4M4Egr3llpbdk5qpix776Rc9Jpv6sl1HndSj8f0jUIvpCeT4CMVcr
XfFwNqiigwJ8vnwwmyj5AOMggnEwhEXjAVama90gw/q9zVX97zi6abtvwyr6PCcr16cXxRDBbZqj
b5ATqGfmKgYKFRuKYnjD4LJdCs1Jn5VYQcwwsfroi1knZg29NDEA/uZt9C0y4u6DlrFpdmXiYoFY
uEP+fQgT99gTgPv9WBDUPM2CdllZ0oaIoiR15eVm3nx5O8/YlmqcAbJo+gprrUDjdXPptNC8Cix6
oYk6y8Ps5tbXzoqrQyz04VhqsX2jI7RNa16Xw9Z8VUhdtRM2t78cJl1EIaxUDcTvM77P4UPeGuFL
RoW+Q/bVgN6eiFuti23K9roqXGB3Zf0DtdnUJqk2T1TkQgvsReuDBorXYYDoe6PAu7YK2jjkTmuP
hlHoeWYjm6rqVCXXAqUOoRenJftBy/IbqfU2i1+fBfiTtRbYyPm+0t//k8WnueGg4CD5YMCbT7Gr
Lz7xFPxkD+blvXuDw4xqLsgQymoMUM4fKI4RZFzVP45Wa853kxIPP/ukKP80NOSf2jhL/7293uXm
YEQIKoRECLYn07Tz9abCGKA2a8hJwCn9Xdh9dwcFoXo0ocwIb+5bxBknEMU3yojL7wbUcEUNry0n
DDz182VdfVqQxuzdo5kSHYSSyp9xNic3arzL78YqoCeJzVQqfMXzVYoQdpVUU6QscZmCeGG7XjzC
lVTT9Fbpf/WB/rPU5j0y/i2KjOb10aqWeZevOB5N5Le8fS/AWGu+ihzNKmhAU4OR6/kTRXWmFQle
U0crB77iqSC/HiUvbvCIfavmYq2aiV/NNKi83Gi5JpwMqpCPML3xDFq8Lm6UFlee2wb0zdmgIwso
a1MzccerleNG7jGBwX10Zkf7mFelcuOYv27D/5ZmPDdjZUYCq2MqsNhNNKFpqGEi39tHd+nBs4R4
SSSHfE7whEoaLdlJ05o+tn0JMcUsLLTVySLFs1ABs9IXyaLfFWjT0FcNE4dovKkFOikNagQAkWDD
HLXckO/f4avvLkXXa7vztfL4T8yAZCxiXIuco9IUxk6bZns39zAA3z6+l6+fkTRlHToiVKxs8/P9
kNAO5fKtzeNSJZOPT13iJ7Ue3vjIF73wNQBycSAoCdUCCODmCkGGIDSdNtODHNL2k1CV5NQAbPuS
1TalcRJFQeSaEK/Ive/1aGx2I5q3Nwbjl4eZpisIJOpyjO0J9uePmuGF0q7tz2AoYdCk7hz+r0uK
yJ9Mpfj+9lu9Uq6CZOCqpFheRw1bDcNMTZFlnWc1MDOVM4Sb7PyEWbLhTXYIeqofw3ulTtKDrtlF
kKH9/SAtvfTROSmf3SarnmxROX/f/lHr0T4/AvRduBV4B9AELkrVEn8RJbZbNdCbQR7VJgdkZLfu
zg1retE6/NS317vyvqFZ0vMjdnL8zM3JtlAfHBSY3AjVFmjou4Xh9fOS7gl0t9q0F4Afdha8HIaZ
tMpMLtpN9MRPZTCwEZWBprTZyW0aRNRC3b3TJTsNJG3iz3Na7AFozI/WCMorxGsd2Ylueokwiti1
i0lNPUXpSzV0hg8x0b11BNYtvnn9RB/4GTQ/aRtuJX37NFZy+CB9QL0JV1Ua+7HOPyuD9k9BL8TB
oMVs5ZcqhvOo9Nqjgjng/u0PcnnWcU9g7ovwO1aNgKTPD0AZAxPsY3MK6hxiv23D+JMhiMq3V7my
zV57lWi60hS9IAOAdZXpIhoZLEY4fDDEUn8kO9b8VlbJIZsXeSO3uvZUa2cIOzBjvUY2nx5gXQTO
UcigSjPlRYd5CNM2e69K2Rq6iI5AmBmD0H5aN/t/ovGipXVtSoPugrUMx95sxkNbd8Pnt9/dlWdB
X5UxMsUvyLXtFxpQENIliqeB6ZbmDm6l7Vdwj9+/D1hlRTeAY18bh+fPogo8G9OQL1RU1uBbWV8f
Oq16L7YGgW46dave8nomgbOer1J1ppLiODQEDeo6OzR41Ds7MUp/oGdyI9JcvjagRStPaJ2q8cdm
Yxd5la6yEXoQDlEZzLBPvWIw4xsb7TKeAeACmcsYgz65sYWMoR4zJZk9iKAmH30ctSa6k0Yz3DXY
bN29dx+wFKbgdF3p/kNzPX932LZ2LvIkItDH2NqNelX6SIDfQmRcnlRW0XUa8St8AXG881WEIUNn
nFklbzVLIh4kk+fE1kofA7fGG9oqeXz7sa5ci6xoI76N3N86ZtzsPENv5i6c+VA2XbjnZuryUxlX
8zGqgF/NFap/aLwo+GJkyXOD3vjfsZjpGEL6/6lOQ3Yypzz9dOM3rdf+eVzmNSOEAW0EyfeLazGd
iYjz3OlBV8bmh5LJ3kOstv2dGa3tMbt2rH3bNHI36a31Ec+e2jdKPY13uRBoQ6m9Nj3VSlt/j8ZY
f0pKkX0WQtoekrvdrlXzW2zcqz8XWJ+5TsF5k5ssxlYyV0okG4PMjKLd0Iv2B7ed8wF+pXWnp6bl
d8qKTVeqW5DJa9sFLAKjd6BKNAI2m7IzzKnq0ScNyI9txyPbS4M011sPRQ7jMW/G6uPbn+b6gqsl
ONNQhsSb3VI7C6DzxNGDKZrUY64oiqdy0X/L6JwdBJJxX95e71oYYUBEi4P8CIeBzQM2Mzb1gxj1
YEZB8XkMXe1guMmtQ3AljBClyD9Jt7mLtzUl0oDIJVmFCNKYq6ro2/gAFopW8uS++zZZQxVQg/V/
4Ds2SbeFnUWBUK8eoEGUB7lC47xIx1t40ytvbaWTsQxEahgimw1p1kXdhyq6FGZjFYc4qdLARWnq
/u1vc2Uv0EQAK8AImQByQchwqzgsmaEFtJuMEyVsjuZIbd2XqM+hnNb0N3QPr3yls/U2t9fUlEtk
9rTYqqLv92lkzL6moGMwDFhkvP1o117gSsXD14ISGLHm8zCMtnmKRV2sBTQYpR87+uhDBrhl6nDt
gUiP8dEC0w3YavOZJE1TUspCC2RRJODIx5HcrB/vyrR+77CVmx8vE4jc1PXkGNtkPEWaY04gLgVT
37c7FeESL61QGnv7tb2CEzaBmzO0krjZEFC6xPl7a+G4Z06nqoGKNba1U5Gi/0Wjr+t8An1zsHoM
uv0WaZMfRVNnJn09S0F5C9dP3ae5rT7R8TNXpZopmj1dy2fEJWEESB8JPuc4RHnT7PrEKf4YS6H8
WblRyI2E9QoRngT/EIaiyo6ChmkAvtrL8P6kZs2ayKJgzlG3baLRVA8xFGnTCTJjcHb9PMaMf6Zb
ggtXzhUnZt12a2VCY+j8JRpGLRY1E26gKDOqjsyhCO9u4884tR6KOkxvpABXtiFMQApwIgKjjC1K
zKoUowb8bQeSoHJQO2W8m6xY9afOEjdCxrWlVqwYeTugYbLp80dLmO9PppE4Qdx24jAxzvAMpnyH
0Cz+vb0Vr6zEd4KxC7wbOM0WAw1nQI5T74oAHS6oQwOivNzJysOiOcPx/Uuh3L2OwWl+Ul6dP5Qd
pXPtMvsL1Knsf5ad6nohxKifaZXY79+Ar0Ic0AhWLYMtKSNSbEtV4twOhi5Pmafq7r6nTL4BA7sS
/RyyLqZ2oAtgnGxO8dhjHNhGjRqUXWkfLLQrEZpE/e7dr20dlNhrlsuYfiu/0XeTtRhqpwYZkK7A
0JRsnye1cRfVS79/e6krJwqPc/qra9PDAYF5/oXcHD4cNGU16PMiu3eZKe5dJBL2pTYi6p5Zv95e
br2IzqOgQxW3OlgQIjhVmyS+1wtdqeyuoq1QjgcwB9lx0tVoXykqw1+CtESWi07I26te7niIM8Bo
gFmBqYG3c/6Q2Wr6kDJfDErDqvahajRfy0IU32ykym4sdblBVtcRyi6ekgnotr53J71jLFgXQU/R
SsJbMwztENp9+4EuViGBQZlhFXXmdmQnnj+QqS9mN8zWEtThMkAHy/uT2bW3WmKXq5DyMWlCO4Nn
cranF1/5kvFmEwahDdERmn+JCtps3NiBaww42xKrmg2AMZJLnAt4qPNnEXqKT23aukFTQSFM3LlN
PCe1zB3E/3zfovGZe0Iti0crEdaNIvli97M2sDvqZDBkVCmbnD1cFQvNqgiDOUGvrYjc1rO09puu
my+y1z69/dEuduHrQhB3bMQueNDNR5tl1wyzkE5goyL1rCIs9gG19fSAgmJ749668uVQqCPJQLeD
jq6un79TnF5x/4S7FoQgp702UXrfgBJ348tdeyASQQaEDN9XjZDzVRB+JhSHphtkWSiPLZH+AUnN
djeZ5XgjwX292Te7BHaLARZo/WAXU91pSa1pRIQ+0OZY3jcRQqDDrOUPvW5F/xBct+5RashRU9Ct
B6TJVplX1/1kx0PqO3pWPIe9ax5LM4sDxouL6SG4hQ4hAtcxAIeyPbz7UzPLpMmz9pKZNm72FZih
EpNm2w4UR5nvTa2pA8Hv+e600/L/WIoprckOttbRy+aKlV2LWl/b8BGg8e+iYrLvAe3gd+jEt5gI
sAAuzurqfbV2H+hbC2e7r3AWicFIGESEyR5xSW4rtQfpvExoSaor9qCUZqhR4YAGP3CPwiie6ra1
Ue6r9D8ya6dvlhxz4dXWXKZ3aRjGpd9jWOh6i5KYn8K0K5hgQeWePAXc0LcYmbgHePWiJKecwzDQ
YiUDUR7GYb9DettcfLPnukZcNra/SChxHy2JKddKWqyeiWszAt+yKT7rvUPzvKzixJMA6J+UONIA
Mam1BWRKL1rSVWQ//gHEq7+HdZu0O5o/JiAvGelPWjyWz8ai9A9G4WY/+kHTMk9D8gTZ5LIxo52S
RONXa6IFgK5hP31jflR/tBS7/Fk7rVEQ1SL7XxIVTbqfmOvoL7WrVeUObrFa+Xk69/fM+ru/pev0
LphmV8HnC2BLfpTlbPTBOgd5niqzs3c5Wg6RV2CFUftdUw8saIyl6sEZiKN7CS4GjhTuCv/sRChQ
B/JUAo6tEjpkM6QHr5pGZzxY6tzeG1bW6cgjd0L4SSKVj4sOXt/TDcXcgWtNpoNoBvObUPPhJWZM
BU40Et8EimoJCKe2Lw5WmmjNLmpNlJqdVO9nqOuu+lgAfGEoXLq97rkYH3Se21eLs4tSE7lRq4yy
T0i/ht3eGDiQiOGJDtlytcP/eWgwffHxlgmXB7sR2Q+rX8ABKtlSvVipkXxJKef+TgZcLBBjpf4/
G5mvZhcreANCg7bsgy2a/qnCEXDFKzaWE/SibgABjsJt9lFp1e4e1K5QPypmvqpdTLH6R+oKG841
Q+TGM3IEcdeUiGL7dmlA6jRzASlDxFo5vjuA0lhBYInSYsXIbJvOJhKl0Oa08oRuNVK1Fts+97La
wSxPFxh/vB2ULqfpYB7I+iGAwaAn4dukQRIYIb38oj0tfa2/qPOiScQ4wtD2FBLq/+lgxf7qC5fg
zll44SC6yhkWZtY6wJWqAi2GWz/oMp6sxEWkaWBRcydur0QgA4DSZ4SUWyczrd3AJHLeDaFj/a5c
K6t8R6rKSRly6D9zZinhka6vrT4YEfqJyJ5rYvT0YizlnvEgxbHd5aiYqFyy6UE4if4rkXgYIxNR
xr9a7GLaOz12hq/ASYffWT4JCOtzlcV7PWnz383YpygzRl30ATlR5LQQzs+cT2WFCnq3IGbNPbpo
RTACKv3WUHCGpzwK1ZQKymz+FobbgFcFeKHcJWol0j3yoWq2HycHbELWFmhMNEpWOYFIs/SDjTvh
6NFMtO6KsevSXR5G7h+VflfkDYtdfW8srRjgEzfasMtMu/mQaGXzM49n2I8C/v8darxz7edYniB8
bovc3S8ClVlvzvMu80SpKuGd5WS8pyl1W3mPZ4EBV7pBM9TTnMJ56KoQswann8UdwrNg2+IqTJH0
zKg3fPLKPj0i3lt+rQeJyTRpGBKvQ5yjd11i8WyD9O2GykdsH41pOr/Kh1YrrGhXO1Mld9VcObFP
p8j4M9JBjJCXl2hR8PuV8j6S3C9eZ+at6zVh2lSPVKLYcxetAuTUSl2Z3bmIiHyQq5WVLzWnhIMt
GuWLlFhW7txecb71fMmfmBvEsR9ZydLx2dP2JZptQje10hDQOR2axyhqR4bXUdRgzyDU35k7TnPg
JmHU35VOWQ8rsaovj6OmLKBgM/rSNwr7i5KH7imdCnJMFOjQvt/kt32Cgv5kVtWp6yMDwGzUfSVh
M+5b8Ly+xOHgUPBHeeNsXWaArIorsIOTFROT7WxO9l09Zq5ZYVGSjIeS/fEJPeH6RgC7zJ/XVdY6
jmzABpVxngEyfhBhaXYVNPlVJoRegvosE3s4gIwZHwatv4UIuhIwsKYktaIAF6q59SXPy0E2lho3
J8TU5hNY4OIUicV97rJBvfHdri61Kk5RG6/YiE0OLVSJdATa46dpNG1acJgELKnKJLrHYvTtQHh1
KSa1rrs2tUxzs1Rb1Mi6WEtzgsqHLZJZ+Yta4aA7gwR4e6Ur2wK4AdwpRlqMtcS6Wf87GBZw33OZ
1KfGNMdjYS029kiW8t62DxfNOpRY6/xXU97zVRDylTZkObZFiuRtS/fS03Bj2WXQdW+8umsPtI7C
ECkQFnj/Tfqr6WobjqFTn+ZBUwKZGM5jpVrf335rr22d8+oDKuSK2CANY5i01R7rq5zhn9HFpzJU
usIrq2LNC4S2fLZibBKA+dPM8eRipqcm60Kke0Ubv2Si12oGdeWk3kvXLVFmqYxR3WOkBo9CxxsH
3NZU50GDLTai39hFCdIvK/2Th9b004zUKIgL+pMMG3Usc95+qCtn1wRRtw4oGHNeqKa0yFt0+jTH
J5xq+j9CjYVnL3nxSYBrPs4JoLK317vypZAyWy2gkKmlC77Z5HJxu8UazRilh7T3+mnQvruF695o
MF1bBZ1Pl/YI5TwV0fnWc/AsW3khyalMlXg/TznWWioa1W8/y5WYjmIPHEuiH3Zi2z601vfqmMU9
q2AeEiwaaYFuZQYK2/NYH3TG0l8ZKdySUbvybCtrCkwkIyUi0qb5iOVqokg6gifNLh1sk8QCuyKh
rXdjZ7yKvJxvd+ZwLu2rtS/Cnt9EicGYjbB1+uiEn0FjeNrYR8u9ETbD5EeaGUc7M0tS4/Nk6dH3
cOoi4TlIm6H+vbTD18rMx28RRlCYbQzT8oicfOv4yRRJwysRlZrvXS0nVyobp37p8zl0MflgLucN
o4WDFALq3qAWKyx9kfIPghND7DvT4vxA0lt8T6mvRl+PjekzI7700YIG+LfSqEa9AS2kF4xCseXW
GMRKr8+UHsiji4etp2X1VD9Ecbf0u7KP0p9LNFrdzqTeG0lFpFs8RbWZTLuqGfA9MUrHinwrpG/o
Szvq811aZePvaigWa4dHgv7U6o3zeY6bztmp8zC/SDWDCyhJapD8l1pU+AYsbyxcwgwPLAFbpt83
wKDLXUH/3X0c7CZPSP5c7WMVKcm3ySy0D+o0utYB94D0XsWU7SGro9q9d/FIsb2+T8zEG9UhF/vS
LZfeF27F0wyGlv9RO0ztoZI4ZntKZizePFK6csIBb4ieqTWr38NcKbAg3ETXPMwSsEqfjdwi3pTJ
EntW1Q7Dii2cP1gyj55M2RtP/KQOg6vahehflqlBjIp5/dinZEimvH2iLqIRPTViEc1GC0lWJkjn
57ZhfICRskwDxXDTuyQWtTeVuoEVwBzejfktqPQlxHNVnF6nwIDc9BWNd75eXDWV2qFUFzjpYp+M
2m2/ga0Y/4QNhKNC5PpetFWGZUGoKJnHF4h+0bgubrS1Lk80o5EVoLDKcQjktc5/xRIvzpLWUXpC
qHg4pGOzPFC43WIYX6YXNAMRzVyRy8jebrvFiRl3HLxGD9zajfZdiHVRHxoTOb1tvfczAtExkAzi
moRTeinnk0YRKnSdCLo4Mv4U9qw+9SYnDL5xgTu7NX19e9u8ohw2oYrNgiYZRSRAiO04Oq2wuVBQ
qg4Emeg9PX5aMlBqj2rNbjULtzrondbcNZhzPCmJNX9yzTLcFVioPGuhQaWUFdVLOlQ3MZ7rhj3/
YeuUF7AymRbYtW2mGtI1WCmN6UmmQvu6hKGlcR2Rgnu5METuDxOSg/tkSbHKTK3B2Nv2SJ0tNWX4
cOMdrXfe5qfQYQDYRnrE+bI3u6xgjrDYTRmdRJ5YPHEczl+ZiTv/zF4Wf4rC0L+BFy8fMSs0Rrhi
E25JtooVh2erg/hNhUkYcGEu3IejvfzJU4T/dnBB5mE3FgPeN6Wq9Q7qYMto/3n7t18eEEAaKn3N
FfOEsvHmJsKpcKEDt4RBVqbsItVqdvBfxI0L78oqvB5j5fvDGboolpDWL9AZKcPACQtk/4rwjxpZ
77TzpWsNJpOxHpAG0i53ewod0PsJtitO4MTY/9UifB46WJxL4n7Ly+rGnPLCopKe88rDZxnaz4wc
Nnlxxs9RkaQIj3NR5dTjYZv6VVsUz2k0pP/Qss09hpzhvqJhcewh0++6wVSfdXeuIi/H9yY7/B9n
57HcNrKF4SdCFXLYgkkkJcuS43iDcphBI+f49PdrrUyQRZTuxrMYl5toNE6f8Id3vkmGjEQ58mCI
9GzxIuDCwQ5Gb+qso0hHCJEmUbce8mAl/ly9SZ6XsSkJoORNIO9yGVA7RQS21wFaz+DD7eoeve2o
V9ZEgm+tAlZcKp5KtY1lI22oynBu2c2TEbgTmnRBuAkGrVsZTl0lmcQOCeGlN4hpxpWscmm0odq5
ZciztPphSF1dWsqE3MFZtY3CKd1FudmsTI7ejuFFsJCrUuzIphwxXF3s4CjohVp6HZ4iUOl6O34R
o7cxh/IjXN5T6yEDVA6PRTwc0rH806Pd74QJljLNB9HNH2rL3MxGcmw7a49Q3bFuwmFXJFgwls5K
OSEP8OJ3EmAB7fAT+alLioyX4c1i1X18Qs8tEjS8eutHOdrprxHphL0BYeBHS2aEYRWuniubdHWh
yj1yAG+jEc74dYk1AAEgP3Y+HLoU3r6co2RnKrS260IPXu5/NjfyIr5kOF3Mk3Q6HosA2FhwoOYu
CE+9QPjUwVQLFkacAeg1o6+RibXgyr7eOnWIjiE8QT1NBbC4LIJAZ5AXMCfrEFcEYmR6vjqpe/ja
iY+3yimrgve6GrxBKf5acnHk7AKh5AF14FMUZd/rTNN3UwKpJ3HDtfTk+sNF1BUZU8obalBg+Jfh
YfI6DkY+spuzNh/TIPjRN2W3wty5xg1LHXQSIfIMbhVu3MtVuqoeVNeqklM8EGP9yhRMeQbhVoRX
rfs30Lx02DENFravt1E8+FAeTYp8JW10P9ICRIlJhe0nNQXwtL1/nm4cXYwBJCScoEIqsNjrVlOl
ETWfDcVEuAOD4j1R0jFXa+303/tL3dhsinB5aRsMG/jzchsmE95UaszxKc8ztNig2+/aKl7rCN5c
xYYoBOaC9G/Z6GQcafDFO/HJapJpaw5j/hzarfZeehsSlWjW0GEyaZpRf18+y1DaWpBZeXyiIsMn
2Gl6BuqDtZKH3PjYmXHDd+WGJBlRF0UQcb4TtWInJ2Ha1VMgVPtRHUPlYdSx8vWFag4rV8ytBWVF
4MKvYN0l05dhK0xfNclOAN1Qg+5Vi0iNEibI8w7Mctzv330kmDwxFiclgcO8nPc06Lx6UaGLU8G5
30QzYnlTnJjv30bgKpKQQgNSjpcuX1ZZNFU2RfLiHLRorzT6MTF1sQuK6qWPmRvff6Y35ObiJrIk
dgUKhE1YWRJURK/0toE49kmUeioewnqonvH8C76GYu5PcyfFEcA4ab+tWkk7n4Hr8AfXeYQ0vDws
EJH10lzfy15Dds7nCaEVbF8b7YGVmhfpJIcWQGOr0YZBe4WFfV9VmyApO2amlqTrFRj4gK2f2vHQ
qaOaniGXqdaGmfVob6E2VVsD20t710ya0/kiDrIfPaK8r5aeptPK7XF9oGTXCDQI+Hf0rJdfIyPr
qI2dQDsNSedsFKcBf5qDBaUmREEdbfaVA3VNpaP6Y2hJVi11u+EYXL7rORItrpnefIoKpTQ3bW9n
P6IqqIpNGRrD6OvOUFp+oxS9to0MszQxE050Y9+1nRcCvRWOnDLq1Ue9jI1gn6g4rDp6zMQ7EfSg
7h+V61jFj5XFDEAWGsr2ojkZJV1JccqPrfHUeuzc+KnJg/G9PQW5I9zgdEAlzG5ZMul626IHo8yn
hHb01jZwdtc6Z1z5xq7vEQnylUw2WjYErEWoCvQCxZrK0k9J3JlbHE7LB7R8+2cJxXmvV5SkUxAM
SYRpLpB1L3KgSCuQFpk68zTgSORHlp1tdfSCVp7oxrUNeZ7UAAkHoGAEjsuj5AKH6JlbNifS7U2m
dMkhrsW2T/ITrBq/TMReTlO7xnqiG/Q4h80xkh/X7GVrYPEb54S+FOUiqsES1LrY3FLRgP9GXgXM
hgQbFXVEQzLjveYwbCvUShmzKMvk6OnyecnZE23q9BqhDNv9VpMJbcYwfjdNhVUIBYRjoA4g0vTL
VVBmn+w6sesT7GVvHyp1u4PMGr7/0DNdRQeWtNxGX2wRBsBWiNpQgupku8LZ566WH4uKnsT97/dG
1xDdV2ZNQHKB1fENXz6Mp4vWypS8PrWhFRyxPyiesKe2cbpP0w9K1kQHbezs2EdlJ9zPlMNPyjAG
D/d/xY1Pz6FnCHyAJIEkc3E6nL6eKowqqhPWENbG1kV2VGw7eNT0Pl4Z5F1DRvja5OeAQDEJOmnc
5QNXhl7o7Gh1Cq0J9aw824JmMTdGEH/AhlWBKh6D0VQ0BhGVmUKbHkv01Yb2y/1Hvv4gqPUk/k82
Zxze9OXPIFeusmIyanAiRnhI667aKnCnVyLA9eX1JtomgThM+fgmLldxKnyxHZuL3KpDhba/7e4N
oatI8+jiKZybaOXyuvVUDJcpYBGYZPy7CDhGNChq2A9ASkQUbXPkTrZjbzrbd+8d4RnNeKlNA+1j
cWYZjNN1UpTs1GVpsHHnEqWzFrTU/VWuDyXELQjbfOhS8G7Zv9d6xcm0VM9PVocoQDRH+i62MfcU
eK2u1FfXS4Fq4JKj9iZCErkuX1OUuh3SRSoRZRwNBRhYZG3cdgh29AFWFQuv2wzESGl8IQlwVBmL
xWbD7S0TfPVJjYL+I3gRDesxrB7souKc9K3xuQwqcIBe7dof72/p9fFgkClbG1LGUG7t5XMGuYPE
lKg6jkdvYKhdZC9ZbluH+6vc2k2pJwTSm5uAy/xylYEMKipSuzt5rdc+laM5b013gl3jmNVaffPG
O79MlS1GPCbJGlNn2NyLcELTKTWtPusBq5b6NsU15twl4CHQL1adJ2kQcKSL7CK21XfCR6cP6TY4
AcqXEKGof/NkxK/aSgiwLa3MfG8i/L4SA25sxxu+GMs0Qg1f5uV2TKMUrkz6/lS3IwATM8kOvQ36
Heuo9PX+zt94v5Do6PCBeScZXHZazKIrRn1UuxNilfmunN3SdwAI7+6vch3U3sbg2AIYBFAaUpcP
1OFWNushoRMx1ZcAg+c4bwJ/ro19mqHodn+xW49Ee5uZFtcF1+NiMbN0Oxdtr/qEW5r53CqBeyhF
thanb66CXQRcDplcLFVg0ipCw1LX6pM7T9PrbBf4D5pduxKdb50EEgoqGaQmacwsOuiROc8t2CZW
qbxxkzjjN9QU423tTJ/ub9r1QjaxzKDFC/2GfHqxEPxHTNCReTuBU0+P8TT3B8Sd1T1O7WskqevD
wJEmtUXGGhY92q+Xh0FhDilx4fUpHMN8j47j6NtGAmBOm9Od14k1FNqtR/t7vUXyh2JejXI8e4iN
bP3VRPjC76o4+NzbdrYy8TBk2nMZW7CIQEhMOghbACQWaVFMi2TSx7iBL1Wo9Y8EBMAH20gr74jS
n5eDsMaFHCRyQ4qSiHT+k8NENhEznIPkkFBUC1zSY4zAO1NRZ/oggWiZqGtJ/OgUKFrvOPiGuzHU
zDH3ojWnryE9FWlf3nkvGrpKYNgza/quV7k4pTA9U3+27eGfIMpVbveuzL/h7KyP0hVMaO/+8Lh+
Xap2aUdEXDUuX2wlmnRmrpedeO3uIU/FsBWEre39k3rdGwYHTKuDPhvTlStCUDXoYZqLMj9l2mR8
mmi7fZQW3qEf9LZ66Fw1/V2C7v56f9UbhxaqMYaPsBZphS8123BbaIw5UvITo2Vs1XsEIGcg2j25
qd8Uawy/GykvCARmSLTEEDjjErjcyjDVS68q7JzKNkwfqRZxJgZ189HylPTQpdDiohrVTyWGKte2
ojsl+LTTGy/SfOWl3nxwChqErh0qjiVRk9shbynmc8aSlRr6iRkZr9So+a5LReGA11XUldRKphSL
b8iQUZUBmoQILuO30mOlYQVGQjeFzY2S/B/U1F7q3AIQ3P3TIPPh6565H4z5/T07idgifZSTatnA
uNz1QG0j3ZpFerKtXhzyGVu6RNHybYcy3w4R2HAlX73O6yh7ySzIeyR0YOm8QmnGZAP/BLQ9tDze
1Ew7kB+c7B8BfeRio+WJQGEYY6LXUZvSlRN9fYGxOBckVRxlBsH48mHHMQ5gPRrpyUCW5VsI0v1R
y9J3i6WRN1p0Eai5KfIRN7pcJVecWZh1nJ2UXo+2dV2UT7U5TCst5FvPQtwxMdKAG3QFLindInUH
OD2nBsD6rg004zESZvXw/hgAQQBCLLkw6MHFjoV27459E9MZxwrsoJpjdtRqoe1j+swPXpt4K5Hu
xsXFwZDAafpOOkIHl3vXGs0s8FkDjvQmLmP3aelnDlivKQjtz+9/NsgYzBKlWBOrXa41FAGXGZSf
U1UpOC6WoET2YRbkI9HNmo4ItiHUen/JGy9N0hAp2GhCkkwsttOje9HOkHFPoGe9rWs03laggfv+
VUg46cowIZVHcdFgioCnVTF4/FMS6ZUP+W742BvCWmn93LiU3hI0YFxSQXSJAAqdWR3impxTNZrs
WRiacuzUdnqa8Yf6oFdq9Kgi9XG8v4E3zgeHQ+LVTE4YdejlO8OCmGuwL6oTMIv+gdzd2sJ5q7d5
YL6/3CWTNrCkBuDMK1sKATZOZOmtahWn3lCDTWPmv7HiMyC4ieL9h16WCHTq6HHRG1ycilgfU4Tb
w/KEAHm269EJOKTwyg5Z3K4xn269NI6fSr7GPA2Lg8v9G3MhJm80oUWKdthGrdM/OyhTQbpJiiT0
Z63s91kn1hqrt5aFQ4pVFPvJVbNYVvNCHepcW5zkN79V6jTcRE79sR1ihmyeOu1VrXg3IxyVN24a
npSVUTNd7GoxIuSsJlNxKvTkJUXBdSO6yV15dTdSBS4zgP30WqWdwyKGWFOLSF7CfipDnR3raGIK
5CrqIzZf6b9J1IqVeeiNTihzbWlpRHcaedalGRxMbsrooi5P9pCnk0/g1l6MqFefIfeE6VYpJyV6
SOoBSigBTT/2bjQWPl7ka+CBG6HsDU0FCRkcyBUWBz6YNUaDXZ66ytAeUXt3HpGZfzcVXqohS9dF
KZYgKQ2X51Uv4knpseTge2+8h8ro8ge7bovd/ahy63j+vYp81r/YGVNRGpFX6uXJmUJ78gERNztb
jemB5Kl5FBNk5gHC81o9fSuYkXNB8ofbKwPa5bI9o/9AB0d5CmVpgcgT2Om8Z8RdmqNYm4HdOqkO
TWXpD0NfbZmVqMj2qpHK1CGKodyPBlzsRAylLypMPysS+5Uk+sb54HNgHgZShwi6rIxquII4TBbD
KR89k2ebqq2rRGtD4BtPRa+OKoVdRM/aWNwHulE7tejL/kSiVD/EAlCnXXXBNlaVbFPMq2DCG69M
+gZSxtOUB4YmT9JfJ8VqAWPHZd0z4iZR73EMeGjMKNu7rW3t7x/Kqw2UFx2ugdxCyIRQ0l4u5bp9
3BqZYh5TdP5SvnTD2gsVKvV7s4XFOovDn4Kxbqba5ZxXVXK2M2ABQdwGK5/YVd7PKpKrRpUMcuxK
GTM3cmxUSSKPqpNn1mOZ2OpLa48NTtda3jz2ZmuAGw7r+stkNfHKWby1uFRJlvI+iAMs25/wNbJ+
7hPz6IZq/t3qRowYq9pOtW0X95730Me69jD2o9c9ZHXWlZ/e/yY5MWhdSSUFKoPLN6kiGN2jnmQc
RSfQuFQnxbeM8P95j9CkyFmoO+gqL45m5cJYJ4waR+o9sTGjxNqhUGqsnJarUMl3BgtQItTgDQNd
WT6LFThe6QRHq1TFYQpj59lwR3jeWf1mVyM2fRp3r/c38Oqrk4vKpjwGVzAQl5hDPdSNgEZwcPQs
MX5SCr5txBrFEYLyWlv+GthOOCZRockCdpzcefGATW2ktTHmzrG3S+MnToL9AaRO8kXLLeVJCcPs
Q1An4gmV++KQlrVyiIVtH1IvK/eJpypf+16LusMQ2c3KF3QdD/hhnCB+H+0qZKQudz7opsjpydiO
JSbz+1TE5cd5steELm9sNXgaOfCXYF4apJerDLrZdG4fOUdBR+gfMWvtY0f7/9856fSVXOYtOF90
Pd5uPtS90K+WHILFiTV6x53bUmctgX+4ncaEuRbgSLsZSlx1/UHJ9dZXQZj8KEK1frYwNx83yGUF
1oZmuu7wN+LwCb+Xqt/iUC2+skz2zBSrhAM9edFvPEWaasO/ia7crNRosHm5PuLOV9ExbGANGUns
c3TNYJNzW1iwAPXgG10eqFUiy7raxwCEPlAMqcBvgXOsNYav8zn2QKL1YMOQlwM7WOy35XFSEsM+
zkqHprNDb+RL105l7HeW0e5dL8keuNXMJ00M469Z06sZjVE93N7/wm4dLgoCsLUSiE+mdfkzYqOD
5JZhECYwAZJaGjEMt0GsrHIN9eBp5dwVWSgdnabl9TmmUTeE8LWPs8b3QTfK6Pwiq2p8VaJ8L9Jm
/BzAOgdOVHrPCEQnE771NQbvs677OoXeCZSP+PP+Z5cKSAgDy+C5bDymaaxqQ4qzqx6BWNeLWt/V
w/tb8jy6S+iilkRXHuDU5Q73aSoiz5pw6AQIuzHmCh29ym03ceetJc03DxVXHVoxTPwY3i2aepM1
w7HJcQOt095p/KyAITkNk3VqexUvrya0Nlo/5bBzXM/vEheNBKdzmof7+3ojlEihfHJOCBG0+ha/
QgFRWVZBzhzAqczv+Af0r87kIXUAGiz6dn+tqzxQkn2ksjMrYlGwXGtKA1zBGPWQLNUt+mautkMe
2Ux80RrWxpzT/t1acawojVpgQKHfBsTm8n0a+hA2HqKQgJSQvQmtqntok+A7PkXvVihkJQivQIYQ
sQR7slgJAYnQxcNMOQ5ji982UhAKHPXeUHAYmrX/46XJzjfABcp0vtHLxyIbcqY51ZUjam7Gcxvk
wy43evMlQatl5UK7dT7kDcPFDuQd7/LLpczMFkpleuFpxOzx7ChmdBgoYncBxtwrgefGUiR/xFe6
D1zty1ZfKyfeWZaGp1jKu4wKEk06qqDbuuiqlQTp1lIU3fgZgDikQyX//18VgjEMcJG9WZzUSSsf
Jnc2H10xe08uANKVtFZu0OL+pL0nUyK4yUTVxcGIXKvUYzuMTl2Pd7NbC+eAykil+6WqDJ9atSh+
AgcV/SYYu/6LEN5ai+U6r6YtDNvHepvYENYun7WTlglzYEenaW6DvSMJvMJEIAwRru2ksBwZxoaE
xt69+2t3ZDMJPXJkbADXXK5r5aTxnVIExzJt4p9xWJuPSqylH9J0dj8aKBasZCo33qkDCJ05H6YI
zGqXz6n1nRK0nXKEAvdDj6oIW9JWkIPGyuH+k8nrfvlKqRAkrZKvEA2iyyejCgphqcFt1xp39ram
0XrVw+x5GSo4qaF/Lrx6hv3HzfjP/YXfEo2rlQHXyf2UA79FIiLq1gkGctfTaCf6dgAxvZu1DgnA
og+2aaz/TrvghfiNPNT0jALDznGVHZKR4HI0ke9nK8rx2wz7faijv+zlXrTyEm6ddpqjmuRmcdTe
Lr2/PizKx8I0BoOA69XaKQ2F+TMfjPSb3fXqIey9yndRvDnD1ApeyggRn/sbdOOGAfLEeAp8ihyE
LBLjjM/AUCvOXNOo5YavIn3Fba95RLkm+VZYmfj67vUc5h983zT6OHSL6Ji5GGZR7AXHTMXfKUcG
fAfTP3mO3SFfOXQypi9e/d9LLYGNDX6wCdoRwXFIMTpyywn5MPT83h+DWYUynMqKnvoS1+EVIwE4
ZhVHa8OXMVPd7awoxcdpxPP2/t5do9PpyeK/AQmId0YCsjjMOc37vNXz4BjPSnnUx6D4Fwodtqpt
VbXgn2J0wad4PtDiLygw6uqhyNz5gBV9i51p54hjlOj6OSgT049BH391wtp7uf8jbwRPYBOIQdJF
kvff4kCpwh5qVRmDIz9nbxYgGoaieHHG4aTiasS8N3guWrEytLkVyeDtwdchdwENtjhVHXsVVmjp
HieBA2ln5PZrBCzi0Ylr8/9Zin4LKGcKCl7HZShraJN5UFmUIzPXL7aVQLQCyrdv9WDtGrqV7xKy
JMoKhU96/oukZR7UvsWMLCA+6/MuGrL5ScuBJOZOBjnQDNtn1S3ah0BU494d4umhGeDz3X+dtz4i
KbMiSUTYiyy5qaMXlmWF7texclCz41oOtpDv14ycb0QhKF2QoiTHDXTG4iZSixT6ZeJ6x9SZAL4w
7S4fGoacu8LgO9oiAFqsvMZbz4W0OFgImRJy/V2+xi7oY7DkFZxLANBb/AlxgRLKGuf21nMhBSsL
YbQ4YChdrgJtJ59mIN7HIYABzdQ5eVSdPjmOWRV9iu1eeX+ayzUOswy/aDZzKemCiuUYlwDDjugY
Dt/DhC5PQZH5MiAUtBJdb31ycJXpOqCbpbGPl48WVUXtKrajHCtzKh7tMsm/O1iJbHGOWFvq1rvi
toBgyM1Bibk4HQ1qpWh/JiGs/cg+dSJqTlaar6GRbq7CNUx2C82LavbygfAcKo0cAYjTgHHPpugM
8RM2TfL5/vckQ/TiUoJbyBIqmTuyRYvkVs1R48Mgwj6auTM/Norn7Zy6EyjqF+bw0qaIuJEPZGsf
2NXbolrlfoJEKte+IlIFVSsSMxtRc4l7ZztWofEQK6W7y+1sXjkYV/soC2POBR8pzAli1+U+UqbE
QSGU+uymo/NkeAjYVOWwRjW8Do7S94BxBbUxOEcg75fL2AMqxEkf1ucg1TScdBHgKTeT0KsI66gs
HZlilMYHjHLjngZ8rwO+N5twm5uu8t87Xym/hNxNMrGI1Ve945bWvIdxMr/EtoZuSxY84lylJc5z
PNViPBix4wHFj2y0Be+vfJU7Mr6XDGSgeg5ZwRJN7hUlOcCsNmdg8eg/RrGqI/LoDNrOnXT9oXGb
YG+pmf2fmTSKs28y11yBSV6/bIaXHgwKYja567L9U0ZdHdRmkZ+1vPR+g9A3PyUwOVbC2jXQm+6a
bGLRu0XvARmUy5cdcbmXYTXmZ6No649eERi7Wh2qb0BuDN/OROyR5Ew96QU9/J+T7VIcehruUVPn
tHu7KyASJEr9CA48g2aVOivbcOM0UmKQxJPXEqaQyrj8gcaQao1qhcVZwIVExADT+C2k8ORTKfgV
FviDf3rGmB9GfAUeJ10MB4Bc7054HUpHiYCQ4nLcovI2+quUSFwM5F1RFue2aednK+ncU1dH1nsR
Wm+rvLnbvRECl3caOurF1LbFOVacals3SvZUCyPe3j/a17hJuQyzSBopb94Fi5KRjmqnDWIozoml
Ta+uiMVm6iPlVBYDn/Jc9Ie0b8Jny0NgqTLN4XMWdsNDT5X57ngm5Y6oWrnCYYPZi0DTlpqeTb2V
nGne2+gjI+L4Q7PK9tv9B77xJcHzB9QBHg2Q0zUXjAoDTZP07KQtXX278pCmWfUivb4HyLLe8Jhg
IxkeL66fOHCT0o3y9JzkuKv6kC6153ScLGi/eTr+uP9ItxZD8ZIXKT0XCRCX5zFN1NaaZsRo8kl3
voBrVZ7IxryHoZz7lQ/w1u4RGRiEkEFCnF58fwFY7aEcvOLsIbhtTG21UVyogfef5yqbkwIdDBLg
CshuwhLk2bt54hR2Vp4busO/zdDW9u2Yj//F8xxuVZMjeX+9NybqRbLAguCi6QmRgtPBdy43cApd
B7sYkZ4D3McUsPyeNiJhRpaySSYjyX2U6hDDNKPceSwD3cO9PZ2xAMqGoUG4SojGwU0J0ZrQRFPQ
nydmgHCbkPze1ENi/ZnivgMq0Vbe94qO+6mqB+uhr4c22mpaVSPVFwZO4pvVGJwYpVSIBjRD/Ny5
HaPRVJi0badiNn7GRQ/bBHOvgNZgqlYf9JThIhoNiYcYtJJF4bZGMzL2k96KzW3YdsWxGqq2Aukd
lZD92rmbtsVQjZ/sxtDDgzH0zQ9DisP5AmxZ7avd4Ca4JAt1OHaDB7g1Rbm1RGS7Hjrf7dVS88dK
RFB/gqEKib1Z/isb+iB7aTqnFMeVN8PGL14MxESsbdE6YOuW4pNmjYy7iJAJLbm0UISHNu84ScZY
bVXJ7sZHRKNcMuCljC+YocszoFBciAHW+VntYmfnlZAOrFaFLGqu8QevZUkdog8DFuSzybavoIEM
D9VhbljKoizdNvBfH/oxtXdB3akn1LzdU6XM4W+3E9qr5QX1Ti9M8zVE4+5H6TbaJit6vUGFIA4f
UIVNnlHxyjZ5nDl+V7Qpye0sHiEvdKcZ5dud6STGH4QOzI/3382Nr5QBPrMofJ3ZNVuGir9uQRtz
Wy+XEq6hYhmkBVqyncoWWeQgMDdlnH6/v9yt9wO8n1fDUN3hPFwuV6eKBiVZJcjp6JyNRtr7ReWq
eyUo1ojr181MB0waSmpQFYlAcLov1zKoWmerrpuzWXL/+27oTMm2aXPvNZxnrdm5RdkWR5c42Pml
N7oH1RPT4FOdqlu9AuGJ5XmQOJvW6YJXDw2e3w0MdTpJs1bvOiuuupVb/Ma7QB4Ypr0UIOE6X9wA
RZA5fdnW9Tku3PE/hnYGGjU9wn1ELnV+CnNnLW+4TolNMCl8kTQsmIwsiaMz56uZqlw9h2Ot7VAf
whFg6Kf+X21k+r3NQEM/pqiHHaPJGU6aHTTV/v6BkEF5ERskZYhLj9fECGHxzAHcSyljp56t1tka
RqPuXdF8jM3kPytPkz0IgDWIDA7W12tyHcHpgATJJGhZu6K+WOe5zZpCpHhPVG0Enoqgr8+PYSqM
alvaGNIeEk7CwclFwEENXStAEtrApC6rWhKbGQw3X28zDpbfg2nz4KBY0R/E55JjllfT6Ju2CD4o
djzGBzW3p28z9kupH4z02CobxwzaKOgo+JOa5S+E9Pk1TLLuFQ31Dp5WgxSAYUUlcxTM4zgGg6P0
3FRu89m0sgnU2Sh/eqoP/Yvde/2f0ghnvD/gNH+yBB1Hv5qL4Xuqp/EPJw7E/DrYSpxw6wTJpxxc
+vdpMMUHOFXu56rR2192aJbxpkyG+CnXwljZ1V3g/ZqT0o42Rh+G6IvnY/9vHTrN4GdoprxOSQYM
xzaDT3D/G/T/rdn8FUKl5YpVNeWsxlHwU6hd3vm9mICpakGYIdgfD33mjym9Kp/Rt/Wl9KIy25Z1
2H82RIdWPgiN1O8iwebASgAEUUcwnoBrsFXo0tYYW8ya0+CHlHl0c11G6fomquv5uc2c7l/qXAfA
e523z46qhMHOtoqhOyRDIJp9l49ut6mTrOG1FY03+D2MtXbriEA7cK+iOpKNDjqWcWwwKa+aYd7E
/KABvZwBL4Gg6Yc/StYzzeIay+onK8yS8RnLgaI+BB3y/5tOjVMu38B05w21tapzp3defhA9kFKA
iVXIqUI5O9vAmUt/uAP6476RaM6HNBnQlQF7xvNro92gzD+70S62Eu0H6Uk2UY/HdrvhFm+LTVeV
UbnR3DLRdlnvxtV2NHor27RDnj02qWEX2wBHBpR49Vb5j8Keh22iQLEh1xd6tBHBaP6GGZhlvhLo
avAo5kFxNz3/6fy8sZtfkggk/LKL9W4H8inV/SCKc9unJ6c8OWMyRXtEw/pgHyta+AugvN1KZtak
bnh5KAmrRsA/jihMiyecO1URpoFm/zVGnmvYdGS7HFitxzQiKtDL94NyCuIjMJj2Ff3o9EfiOsmf
fh6s3iex6tKV/PRGEkwngFwBmUa4H8u5ZSVBTqrWqecahtum8kT8GBSrEfbGhQcFw0SRDiI7EU7G
/L/uV3Q1B2/qzflM86fYUffO2xS1y23paM1KKL25FDhYmjxUP8AcL5cqDGOemjlTzy5311NWILbk
Jc30EHr4H7w/akulLFrBIACupNzQKxUNGfx81vWsOqWMELaBq/a7IE/7X07iwuGarOrn/UVvPB/Y
GVq1zMFsCZS6fL6yoL8/E9zOsaqWL7kC5NenhVV8C6d6DSh9DVJyaMjRppINAq6JJTPf4Y5os0ad
zhj8BI1vcmMQ4nDdcPx5zuppAydKeZ41K0Ig253D2Y9gY/2Hl4s2+T2X6qeWEPCfmTa5svKerw8u
SEgJHwKYKAnxixwqa8OwmcktubSr4ruFfvYJLUK79+9vt9zOy5sZPo98eE6UhEEuukiT66RhGLrd
ucEAfmOaTKKLIsv9kve7LQVB/P56Nx6L9cijUZKS88FFJqAmCGPUtOTOasAVUwlD7GL8EXf3V6Gx
f+u50ECjP4akBGnH4hghrzgxU63PJXPkaaPrg3KiFY9/lqbEabGbuNSZeA9e3DwlughPrTPGqCLY
gdVtrTqIsg0g4bTcelY7jntr1PSzaY19vAeY6nzOzUz/0qBP6mzVtGxm34rjgMF90+rNNgQdindO
UzhfHLMukSMvIyY4Y6KN6jZUq6DcRJ5Z/LbDqlT9fujcZFcVivgVBD1dusZwy8+6MwX6RlFLb9pX
jqNoftl2Y7mxMfhsNsmouOOuxQz7R5eEqiCVyPTMjyMbHOOY9/gltJpVvzqpNrzmlLiUmVNnGPu8
HpuYp0yMDxlX7YgTDsDsra506U83jJofqS6aZNfNGCX5fWy6+AGZXpJuWwY106YlS8l9a3Tt1wo7
q2TTZtHQnsNJocEXpJGb+D2/LILWiSfpc+LNtf6JTYfooCR2+2cUnq4cGiGq31PWRj/Dsu4K367D
mpH+mLXkYEHlqD4IBUScHVm3o60SDhigGUWxQbklfxlKED4bRiJdukmwRkFwpSuVs9DM6YsCEubX
oFnDg1lOYehzG3X/jORL+l50OAJ2eaukey+yeAWintFKUwZV7ZCy9tAJ1ubWU3eCA+UcoqFvUf4J
FW0+j0kii4cWaebtAIbxd5DqUYNy84ywpJ2lzYNqdF29BbxZ/MmtOur91G4pRrrITF+5V7t6p6J7
9bmMbOMnp6rSt8h0KPoGfnGSb2xjpljW0M7mz6T3kFlRejKi+9+EDBjLL52BB1N50NxSo+Dyi+jM
UWs1TwznWkTjVtA2OVJNxZUf9mGxFWkwfxyCOsLv8v9owgLUA2yqwYDhxSzFtmonHTQ8iIbzkFea
D+Q13KhVuwb9vxHKYPeT68tQdt3v6lHM9xLdbc+5EUSPUBPqF0P2QOJsSrfgnNuV6/FGKKODB+iA
Gx+c/LJvqM7uoIkk6iBSxNaHeRiUzI/coHx3b5nWAqgBgBSgQ3i0y/emJGHfl0bcnecpSM+zIWEL
JvrO90/Hm2bd4njI+RvTMHnfA1K+XKZynbppCtGdUbAfjY0HXeIDcoBm7aPw69Q+jOPx7Cpd/UMt
8pqsc9RJAPgCstBXnNT+p0md4Dt4LbPzTaWqYQdMwvyqZaS0m9lCWMafqUjyjakWTgSzfo5/60Et
mqOJteKPXK/iaIfrxpxuh1ahGm6CiXokH7oh8GN8EuJt0IDupj3W1d0udQbcI9q4Qixd6cPn0Mzc
50FN2t9dOgf/mV2V7DmIVePDLo6mvehxgfHD/zF3JstxI9mafpWy3KMu5uHarVoAMZHBUZREUhsY
xaQwAw6HY3z6/iBVVYtBtdjZq7Y0SzOJYiAwuZ9z/inLgnLj6/jFhma/EADEFtcHJEgwDogoIXsC
NFChvSfTfduLrjwY+ArftUtUNScXl9Ctrkx1dUzboCPKo9c6gmqy/KxLTXOLo1T1rbalf/f7e/q2
lOKosLypb1YS1alNoWzrsh2kxQthF/HHdPa6C3LknUuUlNM71covT3AVIAOmggicom7kGxVusEzq
SJvp5juT1v7WxuTvFg/pgBFn0KxdzXvTuV+dIHo6OMdcV0h7JxPuvLDGIo41dRSMaaYw1kV8uZhW
+UlLHHP/+4v5q4qCho0RIPpn+lv79D1MZAmMy27nW8KZosmP7XBgzh/1bqVFbVLPItSsvgtzPWl3
bB/6jZqn4rKngo7MXA92cTu0h6LP9C+MszRmEWV1TRDAdPAKM/hql31y2RLPd+u5aXXBu2Gct8Ku
3rlTv7hmzIBWc0yEyJgJnBRgljtkfr+o4WiTHHOkLy0OtGTTuWyS9PD7S/aLh2Jl4a7kYgps5oGv
n3pdkgg5mv1wNA3RfWYIUZYb2kGmAzrzOreItU1lG3ib//6wv9gHGPdgSotVISSWU5J/GrhqztU4
HHsd3qIjGQX4cVcd3UYfPhVj479zmm/FLTzDQfBjeYaHdjrRU6APmV/awzFpOv2rmTsLa53WuHlk
NKN9IeH9P2W26j6UYlmikVTWYS7853XgwJCjwT8qJPazfizsYPjUx1mXbFFF9J+lO4grot1JnW7h
/n6u0rgX2yl22/NxMZprlWnaR6m6+EoZqfqMfWX5nLmeNENDap/djEkBHa9RNbu5Rk8Z/f4yv93+
WBNX4Gz1L6RNOVnTfG9KS3spxmOjBR7xq3UKvmy+F8j09maubG4IPCtrHF7N+vOfOuvE7ZVuVX5x
LKthB7YvEDaM3edEOeZZAwzxzkm9fWTxoQJggtQNZQjzhpPD1aVw4Nvnxz5OJ7aXaZfrsYAZW5Zh
HhufIA68R0P5RRNKGYH//DqnRHR0CpwkBalWjeuVR4E5dBm5fTrl66aLgBAlx1LsTHripzYZq5eW
prANbcyHH9BTYXlu1iMaKuIutX4LWNL/5ew3dEJw6FF+g8SvcT6vr4dfQLhjgK7IOByYaSDKWkeO
772xb6/666Oc4NpGSciSPrO0son7+77S5pweLCmOJv0CTL9+2I1BX+1//wD/gkHBTgWWDjOAm85a
8frkSKbOBulm6tj3GOrm1Oy3hnSXzaA11ZkP2H7h2mkNczQfzyzlGYfWz+Z7vTfcaBh0te/03jmW
QRHcxCIr3/l2b9fp9cvRl0OI+i4Jef3lAs538rxUHQt4ShDuTQePYb3fBqX8y5b93GTuMMXzOgYg
5Of1oTxtqpbZE+rYUBiRM6Ymxrz9uz7S63L/usLkMEDE3ymw6wv2+jB1bZldUlOf2zSeG6aR8X0N
0nmdDVODR0SON24cqC2oiAmyNuRbrRunT7Jziz1ct/b/4foS9Me9Z/rDoGC9/j8tLF2iKXpZg+Y1
XbQjmrThhkBFuZvwp35ny327UoKQQ/5FxUCaCTXS60NJSfdPlggvUWepkH/VRV4z5dvfP85vV0qU
BBBGASrXeu8U5TH9XFaxwcbOvDs70Ob3ocU8ayNhJW7bbune6SffO97JS9tgp5T29CbH2SnVZ4Q2
/caee+xjhXY5mfN7JgO/IL/w6EDKZ17FjgD8//oqDqQId8IL+iNyHKxTyMhrQi81q4PoRPo5rruJ
0Uc6eftudOuLfvLqIy7kMtJV378nu/vFywmlGkRtdUR+6+jZJXFmeI3D1AzoJ0y0crnAThWHyV6+
F4TzVqVMCQV92wkQazootdan66cHVclgaJQfq2Ostd7HAjl9FnWdJKLdk8oF2Mqz+c6vCCSPtH6u
PmueP3zGngTnycJirBRNgvVsO9PzEMPHsP+9HK51mTx5r3FQw0wLzT8A86m4q668yeoXRohu4ngX
ZjnnTtiiATyvrHaIjNKQe6KUZOQMxnL3+2f+F28W+UvINIiZI+b6+wr/07Wxcb022BGHo1bRWSZx
Ze3NVr3X3PzyKEAIiDrBa5Ecvr4DblPNhdHFwzHFPWFTyqHZO1NcvPP+/uKZgg0NTLtyI1GYnNxn
UvjKOl7fJ6fEaNNK8kd7lt7GAfp5p8j5xflwJFoYfKMQyp3aFcdeYow2ANpxXIiIqkcxbBSp1e8c
5e2m7jO2oPvkf4ScnC6wM19c92tWPZY/VqHJNjZIB0iMsuYlAkhR+2zR3vNI/tVBEbVzEenRmMuc
1CuKEX0ucvpQDfbTruvnFKppIzbZNI/n1li5H2Sh6e/w5t/eOVQ7+F3AEWFdYk95/XxAsmtzpEwk
JmvTnRIYtbVm80A2RPbOgd4A+Sx+HAQVHGeHf/7JEtiIeZ7LynSIfpDDY6yEhXtUhZ+MWXbax4yg
+WInqtK7yrFKuUg7rd38/n17c6aIe9dBAhREiAtv0IJWY4CKgLw9dm3hh7Kwlo00OyvKKajfeXze
PKQcylxpEhacIo55cq6xrgW95iXtUQVjGSWTZ0TLSFL7Xz4h+AiY8mAghaD4e1TXTwvICGA5Blqd
HT1duTukZR880tW3Kk0+/v5Ab3kqQIPcM6YHKxqJ6eXrh2SoyASK7Tw5mgWsIeJVU0+QZjVhe9BM
c1NH5IqWjM+XuUh2s+XP18Hczp/x7squM2sYSuLZG4Lj7LbyKtI2+uRPpxnmVYLZeDZadgwyDr//
zm9epvWxBrGEWMM7jHzp9VcuiHrM7MTXzmcYCU94UHUaKaZudkxtNV6TaJe5kdDb4a9Gf7Gkw1Fe
ZS8cGsz29WHdYMSWpEmyY2k5NS5Jso9EVrdb8rrL93hRb6Y6KyMGMRFjHdbelej1+mBTnEzpaC8W
dUtePmVILW6XeqIjNxOHLPegNMr8MC9zch6jKxoi+LVL9dANS/vB6KSp3Vp46tg3fZZkZ0WmVSLU
zdmtN45dOSMOOFprMSoNtCDK8ftU2KrqngrjQu9ecL6Mr0cnhw2gVwjzwlybZyiKFYZiUAW63AH/
8RKCfYsq1zeLGIR7oYLGWHkLkk7Mi21RnCsnKW4T6Xl1VAxNTNaKm1ty1+Gqi4N/swybKRlb5xjM
3fw5oJo2Nlrrxt+6wZw/ELhN/K6haHM6NZOvFsTGhOUR4YFfajFo+llaYX/CC5HbMvKyxCnDweiz
PkpNt3QiQuGbwxjrMdE5SbvhvbG+VnZerb4ehbyIzTIxo6SsRBwhCXImrBcJx9oNKJhIrFkyOBzV
NPjnJHUmX4FiAmeXuKPIaGnRd0VlNzvxoVg0uBoZo6Kr2ssA26g32m7TOot77cTtog6BvaglcmwY
BVs36/N7vylEd4CH7eq72SgFaZBdr+oPdp+LbgsJLvms6T3sREkeAadU6L2+0S2wMK657DKoK6nz
NQ7GmBcMATCuCaWdG6HfNU3L5mymzyVKAlKHyE3Bz0tbiPWMKzU+llXVEWkSdKTxzJOj3VtV4e/M
pTMeWqxFxt1MJPC1LrVK25VZVd4Rk9bt5szxd8Vc6elmxIj2hittfzGyzjxv+9Y7M4Mx2A69IW+D
caw/0SXbu6DLq9taTZDqPe/TvIiar4drzOfZNYcuwniPRwdZDc7us/2C2RELjb6oRw/bsS/Cg4Is
Ce8rdqSmM4xszLp/rE03XXaaP5KdLtIsva9SlT8zOJ+C0MxZ4Da18CQi5V4wp8BFG5JQ6ltTNJsy
tckvrWBot9hUNBuz7vyKAEPL7cJiNOVLu46o0NOqb4IXnF5hKZrHxU/TeyDYhl8uEBttrSaOs1Aj
1P6mC+RAhNvSPoKpmk82iXmPXLCkAJpfnDsrz/x6W5jNCB+2rKxqA0cnd6O0NezjsORJEGWxae6N
OTEabE7kVHOzxjkO7S4A1saVX+W3ggELJXRh6yoUPnqttpvFwfWEXm4rrOmfqkCst71pigkFg+z9
0M21lnvdQMGPSt+v57MYlRycn16XT5rblvdyCVSzoeGjQ5k1Bp57C4niTamyUobtDIMmamXcAeku
eTVFuTGt13tSfX5Ww8gzI7/2k+esyAy1XQgwTiLqneGTwWJSEdAaD1eJZtePTt/KeocuKrnLsqX2
owS2YnAlYAdfBUk7H83KMsYwha9kEt4YTG5YB0Sqh76Tz9PWIff+SCuJXUYXJ8XlSGW0oAYewcUH
u4HT09pD8Tmd8KckqydTxTldbJflFPcO1grObNlbwUvYR8oo+7PC7NwcBdVkfpA+DuSRKk31TB6g
0+NolmLhk0hqol3HKQX7QFPttKVnKtXGEF56x4vY64cFqPqqc7OKNTHB0CAkDry/sed4HjcVJxWE
XTd3dtTOsR9OeToOO0F3lIZOm/vtdsodsksEopOwKUYxbT1lLW2oxinHzDn2EzP0IWq725nVETtt
1fk21kCpMUB9ygWvQc/qG/qBhAiIWDn5OIq8MMO8hx4TLRMLbKQvld9sk8qCdZzmmKlVaWHYUaC5
ztfEzv27ll0gvhyGfHgeeYRu7UVbMEF2wECj2MrlVSFmwnNsmU1XuvQa7qmy3LtCDKrdYABSMK92
tXLemxLW7Mabvbi/FCWmM5cqnyGVa7HBzgsJXlwFtVE/jIYgMj3PhHhUmgkNnTkA1gES5lwXKrIg
UNcgjkZAEXekrMfGXEVWlQsFni+9o11YcbpVrM+bxFySNOrNAE68R97aw+AbMHi1yWEWJlYEza3Q
du+rMtM/uCyrR4s4snqjmJZewa+3K3zumbWcN7OpF6w3dvvgxktzlvG2A7CT01CGWtrMxEuUuGxF
kMZ433szia9tnyCYUFeevtdnyo4oHWeDF60brdumbrgtaSlStSE4tXRDuHbqQysKq99RZ5sdgfbS
eWH7FjfMcBf7YLD2yJBLM/4J3SiXuz5mVHpt94GwQzfIVbIJypj3Wfre0myk3nXfAN9dfqhNvljz
VqEEZP1Sjmy3EGMv/N4DLXccMu83kPEbf5/nHumn3jxp37x45q/NnP92WIUa7aZeyHsHNi2z9CbN
8c/cjTH5Qfu5NpZ8DTPpX7DD0/Nd2weNE+F7qJwD2jG2o2RodW9L4l0tt5La/ot09OJD1tvjN0OD
VrJbYGbMkZVpMBI8hbK+TSbx1Jtl84zwIifuukZvjwTeLHaVyXbHtUssd2s46VxvzarJs01uCHq+
oLU1K9Rx34L5Kqbp2taTbN4yh4iNg0XOLx1o2co9AQ0zSyRYRRsOWFfYoWgEntrGUlxrrtWD7FiV
99wtefCQ47X1pRmX1t0YwFD1TiFL+EjaFqSpSmAjkertiBQS8/dtQHrBTlgD44xCS2CLlvlMDGq/
VLEWERBgqQ3QbXWDPDM3oyWDZ2t27WxHxDhaXTTCGEwjV1gYapWOtBzMj4T3YJm1fQVHJ89vJfyY
YtNSBeLsaWvLtKmcNoYQ4OYCdi66/yskIWxtRD2xFAphtHA9UqDcaIlbpPpZy7rujP5Qo/Rogxsd
A9EHpQLtk1N2ThsKrTMmWEG2mYea4YpvPW5I93rnlxaUWHe8yByDizt1Srtqex2b9TKYtSejMPVr
w6qMcWNN/RxHOM0sR1cuxZ05m1hcdL0FHzZQYjE3QJLJt2KQxsel14uvmp75wdaSxPaFypfNN5eR
qhU2NIRlKL1Cn0PovaQQpeVgvWSQdEpWs2zOwjru2yQi9VUc4ZjO1Zb8EN/a1A6dSTT2Fg+41Rhr
kVeyFG+6KosnZPUlE7RhNouHejCaO22WfRJ55epVmTSG9rVKSsg45RC7hy72uq9V7nqPM5sMz3/X
g5PajADaqJeOEfNGzFKEeFa5CBSZfDERZdb+kg6yqQ4jENo3RCQlD2+sBvMgs4CkCGcOFEQEKK53
WjXOWxIQ+IxFz2oReVUCEyAY6wZ9a2Xhw26IxqbYKWV2HSA5AD4bkwLOVz4NyznyF+xLGJFWF0Nq
GQ++Npu4IS+Dc6bPrfIippnax1qHdRd2aiyfq3gkXbnRg6rZSzqhD47qdCsSZc0mGCsPmtCYk/t0
KNuuv7V7s7eivivSB0c1owoJWxAyLLAPPAcpzZ/rfkm9TYa1x2Oe+sNROnnBbGxhrBd6iFGdm3oY
yTmYYuEUYYKR6xe/s6rbCSKvFk4TQGLUmUmrRZ1HeZ7Ps0ZiGMGAxgHzWi3KHXOyN7bf5ebeJU7s
a+Ph8rHt0Ul8KUiSDyK23/hYDY1b3LaxzRqQdovqIh2d4JeJ+cPHOa16/0vpZt23pq5VFhkxpoyQ
WSHYRHOJ01jo8XRmmA9lzmc5BN6jqbyyPaTxSCsKf95ZtnZZdFdd7s8+/rrsnHCplu4rkgh8GjwV
pMi1YJfdeLOvQfUahNOEI4kAH80kyzVYwnn+oexJMg3tIRcD91o3PjJkt/7sMQIRu9b0EmfrpTOy
cAbiwXsWJm/GrmtjiP2LsTqMgXOe+lgXGiN6nf3lPEvHdK/HifrMFNS4tKUsb8aKuJJwtL2WQKEs
WdbskekQl0o8eXY+RL4XO7cS1BTUsHbmd4hH36cSP09cf3w3VONsmGCUp1G5TTUMS+YO1jmjhCRK
Bqcn0HRih49VQS3vGImzk7FPYHhht/tWQZIvhZHsimUOIn3KjVtgCj/qUmFtnc5YqOjUeJ7bmdwn
Oo6ivk7DGy6tnHYt84Efg87/ep7+O3lpbn580e6f/8OfnxlJySxJ1ckf/3mZPcuma76p/1l/7T//
7PUv/fNavNR3Sr68qMsncfovX/0in/+v42+e1NOrP2x5QtV827/I+cNL15fq+0H4puu//L/94d9e
vn/Kx1m8/OOP54Yx1/ppSdbUf/zrR2d//uMP/EB+mrCsn/+vH149VfzeXVYnT6KRL29+5+WpU//4
gynX30G4Vw4bbjY8fUw+xpcfP7H+zhCVLIs1p5zxB6OYupEq5Zf+jioaARQpG3DE1inkH3/rmv7H
jzBDZwhKOAA8COSm5h//PvdXd+l/37W/1X1102CY0/3jD/sE8GHCCRQJTL2aGPB5+sk4aMoye56l
hpdgHRfPKTtzJQfC6DPoDjkTy8+mO1dPCmFYHuaBhd5higdDhRXDytDpOkVQvBcTNxb7c3LmjDLd
djBEgf28fpJROXv0q+1geDt0ANeTKRxEIYmew7DNeaql0JIh4vmur2Uplxsh4rwOWSNK5IyZ9skE
kLrLmN9nCEcKfw71YLnW4cdjso0nfBnF8bI3dFr9MHcz977sbZ85DexHK6QE06Ji9IoiVBVinhBT
IxGVRbuckQWsv8Po+z44++n95UqCGUEZZI4Kq+GNHIqN0lMQQJv9tDgHN0YoJ6WTnfkdOV7kz8Xs
Y3O1k4zv2Un04bxErxPn06Nd0clBh32alJYcMMipr6RtHd1Yleg6ypcmcYJtF1i31hLTjDSDZPUU
y+UCo2Hj5Vk/hzbwRUezDakutpd35tPrE/DmvBhxIjdeo2tPnxDQ36ab9LHZ16P2NYAKBTHQukSe
UkdGqn3Ma2qtuGjfG+L96qjrc27grMpwYR1j/jTDddI0L3MYkXvNGhisounZZXCLwqAa7BArCGP/
00v7rxfj5xfhZCz6/e55q8sLWDaOHqfAhqwGa9I0p9nPtjnfQD7UL0ynbTfGmKR0V4tENWO+Fzl8
Mnl/c9CTOWWDLZwrJ7/ZB+h9QyhALN9FbGzJS/N2vz+/U0utH8daSTDr8Hf10n59QWt9EIkvA8Ft
nJcdJHqaEOu8w49tCXJjA7E62cy4Oe6WoLwqlEqitB7yZ090xaZKNTPsq6q5rBekQC4V71/Dnb9/
O5iUwMAr8gfd6vW3k6jU+sSjGOv9e5dR3VHJZWFClo8HAnj+Ggrx42B01qscBW7EqdJYJOD06GOb
vR8v6RlPYLIby/I9I8lfPVEYhqCb9slefpNSKue4s2XfNfDCYvtM5omiVxfzvqyKIXImuPCLkU8/
tuFXu/DPj/EJwPLj1Dz0PT4aXab76xP302vjullTKItTG8c8j6Yaw/5Gz9/LjnBOMCsOA14PLQFq
Mf8Bzb0+jBqbAi6+2+xT7yzpP/jyLJY6w4pg2zTGsZRiO1Yfxvqgafd9O29sgRRX5JtA+6ZrO0MG
OzJ/IxV/Qi8Q1o21I0VvMv5kori6A0HaKaKMZnDOd/ooSA7cx5Z7kNa2TLpjq/9p9/Z2BvFOuqcq
Xs4Qgfilt7ftL6rdpsFZXF4Kxwkdxk1lbeyb+NZKcH8e5guEhUjqxqiqnKhYBB0EUyw1bp0m2yUK
/T8mIu882N+tSV8vn2smGuxgRO1gEqd8JBl0gbZkRbvPIfbtaGtSOlbHua1zArpy4c1Ra7XLrrFY
/BnbG2Htj1jR+swKHKeSZ/pYZlcZU6R9rM36nmAgqNlJ+9QS2hrWJKjtGKvAH/v9cvHLr02WDYmA
KO0oC06WJvJGhzkzpNzPPkL30MaQm3352ftkfasIcQ3FFjHiPa19x/QtCd29++HW/eEY+Zdqyt9W
i6+qzP9j9fn/Y025Spf+699125ua8mP6lJVP9Z+vSsr1V/5dUjp/X8E79mQIXggjuDk/SsrA+/ta
RxKehEHT6qb8n4rS1CkpWVrXxgeHDUC4/1SUfBgrIfUf2wJJOLCZ/kpFebqnQbXELQfIHJtIyspT
7M3pyhbDubw7DJWmLglmqMywWK3Zcyut3qMjrE/hzy8XB8NWma9PsABs8VMJelZrmWkaVntAkKBW
9ll70LIp2QAcJQcGQwz7froPvygTfnVAPKjW4htwkTCk1wtfbvSN5ctMHswAGA7aV6ZdEemDIEEv
65vJHd/LazitvjhDai64bKuhPy/iuuD/tKA3RpOSJ0UbjrQ4p30rXO+op3590w0o4Jo4TXYMJ8Sf
icOu8vtzPd1LXPxl1lIWRQV1Leqi14cOUi2uDb3lkubAiTgimrsS5eY7R3nzvHAUToyrCTMXXd/J
Fa2IRKRg5ijtNKhzsEPnc5Vo5k6SKv5eeOH6Wa8el/VYsAPZslCIMgh4fUYxfsf1osb2MI4NYZDT
Okjv7npS2cO0iNmw4ndyIX91crjQwYSi2KCbO+murFFqWOZU7cELtD6M0zQ96NOo7WfPef79zcIl
fb0fr86OUYXjIwPjjhFXesoAAi5SjN8w5yn8cbg0i1J7xEmlXiLgoeW2rXJGPDQp1raxJx/DgDTZ
qJz+EIjP1v7EoE/7Us+D/FPmC5twUBZgVJoMPG0Hgp7RxKRLP+4cRPNxqMG/TFex7HCXml0GH80o
U+ZDRmvcJW03XZmLqTdhj0rnAXMaNIl6Y5UKYrxl3BbtymOE6G7d6SqznRCetIXDfcL8B3smA7yd
4Wbdboh9qIZNEeC3c1GkRpccytxi/xtUt1AmjBg+GimwLYiv56J1AB8qFd+LIACb/IlsqPz0fAEJ
zbww4LvWUQWn58Fs42Y8aHrrTTv2bVXcm6lZoPTAvYmyDE15OpQbWH+NqqO8W2R63XpaAMCSAmeO
9/3othQYi1XE43Gg6kEBr2I/rTaDjWxsoxVBkG0smBaPvpdl4H1ABLTIVotUHb41E7vHOsdMl6nO
IFqA4lr2E01O5XkXo2532rWez/pw0VgBxgcAOR4e4aapfWxLcvJCV1T9ggeCQaAu6sT+xuRaZhuc
ARO19X2Qs62TC5GeOyKXX9pYd8DcEqzEmpprAgS/y/BfnAFMuro6auZcjTtLz5cMLgCim93sCKM7
MiGtxgh3PzWEcqIZ2+iYYQjgBrN1wbwqHTBWT6R+p9eWl6OSwyw9dIiKs8KcvJz+wZyM7FMTdF7/
OcGcU+y81MKIIREzCi6JeQbkO7x4/Mu+Qma1L9K2JvBXampt88ZaD3GYT+TOSxJ9/mqnRVuSGlxr
+JXzwfbNoCVptqn0ysRSqcpA8fBAmZZbkOrY+TQnEgpcnWblAKCMQcfRcCBEb/0e9gd2CsHoBV9w
HDI1FbbSGoKLdAQF2PhJCq9hcey23w+tlwbnehzgY5BOQZxcdZXlgyTEFlRq/gocFRAmlvUmT40J
2Cg1azOPaktkWBQHiU9Fq7cohSNTgwQUUp93wW2RNn5/gWvGqH+uHaPX+DdmcEV+yMyzq82L/FBC
ouluwAo8Ew6GU3+SAjJKVLWVJXZ9No5k6Jaiv7cK9HcbozYHIoPqQqb3fmoXxNF3bR6KMvbqg92i
t/8weIm+bCZeD2BCTKbsM7uyrMs1LgSAvpK4w2RoDdDRTWjrPvK0B58SBQgUCtzNPjUZM8Stli54
WDcBQS4Is+qkQ9uaQ5DyyM/R0z9bfMP6SC9YEK86uCvYedkeFl7wOMYF55HWqW9dYJ0xRCPdGRs1
Gcgw4PTZwPWGJYzpYA3V6HGeXgGAhdCq25hDZZc7m0m3uRkSe75SXZGLTW7idxKRzDRWISYbWn6I
ATXNTb44BfPyqkJ+XjuYigCKdmN/ZZWzbiPoRm8xK7wqAVA1ZOMQhL7WepsskZ14Msafo4oZrnpa
f4OtiWh2WZep59py4686cgx/Q7c+l5FuVgyYYOdk+abzfMXClk/4LwGX97dCyzsCOmJDe3GaeBR7
HFaXe5HmVX+OO83SY/WVoKlJjBnn/WIE9IDhM6LGXHJYIyCR/q1fTakZxSxKRVTadX/TaQqnhALc
y9ta+jKiRk4T4Ye47hYjlJrYOkM/lcXhCIRdRxNGJ2mUWTEKzTWOyLr06pZcboUnzie9V9OdkGls
7jEwleWuH9Jau6qzQkP8OQTyOg0UFtZuFpBt4vRTMEYCks691TeJG+FAYjy7fSKfhkWOyU5vZk/u
6Hbbu36Nj0FAl67oCy4z9WZFhMRl0ql0O5lVEYeWhj1A5A0A/mHr2+Isc0q936dLh3coSfHk93mk
2Z15GDjVESKZHhW58uynVvfTgsehNtPI6sguDXNcVLABFYwHoxra4aU0xxo2lwlzu17c2kOwpU2f
Mi2vXpa8Kb8iNcp3ta2mx8CdxJ69r3pwmm55MLoALVAXEDAMJwioins2smlV8LWmM6uhHYqU1Y8e
r6fB3cYLJN0NmAMMh1aN2rcJZPCa2jvp0DxM2aODHfljaUn5URlI7MOiaXMZNVoW6/AyiBLbm9ms
nsdKi9MoqdxERKBy+S0BNnHOpWwsKFSIZ19MowZmFH7Sc+WaTnzO4sTBECv1nbvVwezLrCdbK4OZ
0gvlb5chTnDrgSr2tcys4gLuIqlWCKqKuMGZYayE/0nUbfFRY353rMYJJnf9KLppZ6oy28QVBgG5
Mq3HKmu1e10G7r1anAusAPtLTeSdF9pj0V2ozsEcxs+nTW8WnYxkvWAVhC1deqE0MW6l1lcfWpgn
x8peLk2z6TdVZzaXWKoEDii5udxkrasODngkhDd4dIx9PeBWzbo3K2M7WukH4QvvpvLnwN9a5eR8
g2KTk2dikL3bGJMTVQGxLaD8atMvQbWB2dpElV584qEw6EeRl320SgMnh9m5rYKxJ95+sO2o02o8
utwjp5CcWzDqWXEX71FbkNA2jGJTZsW1fa7hRyjCHOk0dn9lD9Np8s1nTSvsF7M3DcIy5sFnP5vu
s9H7hi3gcG4Hi3XT1aV+wAus3hDN0r44c0o649hhaBi5k0yqyPQk7TKSAtgttYujn5qNIBw0ZdyL
WOhXucBeypGOOtf8pU/CbFyIVOmVoR3KwOu2iwWDMcwcff5oqWFJ9ylv4ktW9k2x94vAvfW4LlcN
SRgf9Cl9hmPosLBgoX7EKji5FCBsy40UMriw0WftzNJn0J+1mO2HZTlbV8BDi8N+RCpJoBeEuWQE
aB3gjlkGA/Vq8WHemU0cSkx4GsKPFBp2xN9YKfQ2xhd7ImFLyg/hCN5gHxhyTHtzOy71ciuQ69tR
ib27sSsBIg3atHlOyRCf3QFrCzORUdGowggZ9zguDjjeNb4LRRVRYjkPwiTsaAYRHi7seuofRJF3
/iNFkIQY2Iz1XVEVxtdKgdUcumIaxx1cpUlcpUYCfRKcfbhN3BabpGpZypzYXE8u+wXnxuxMs4d+
eDQkfgB/MursrLNZWNODLJhIPjSwnc6nlgDTqJ40A0C30DGYgw62TJEYEiy+8CVRO5Gb6g5fQyhR
Wp7JcCBYwtuvkCNJUXqVPfiGGCawDgdutWNpwbSJFScVEWhWPcbCkks4UpxsKvASFbWN2X7DMGa4
zFPLOqfWER8s+BHGB80J2Nwzyy6/ARBjUuVbqVVvAxZJjxi0vLrRuzl4MIuAka4lanEfx1Wz7Vo3
BcQu7P6T/F/MnUlz28i6pn8RbiAxY0uQBKnBkizLsr1B2LKNecrE/Ovvg+rb3UVKLYbOqiPqnE1F
KZmJHL7hHWxy8cCwWhIfpEdgOufDhHohrW0JGijyfbS52Fzw+iGmcdSjLH2Bl9k/tKoaDn6+Pi5z
3aWwn8vyGgo/2FZyvKCKopzjX7bD19zK5hc1ei4ygYVb3OhaH90tjUGnRlFmlgHyV9F0XXoRISHg
0yj7ieV2021TWzo5gm0iu/OyTPviyDmGtemh7raZZvDLd0VU5l2oDWb8jRNLtAsMsn+mfeKheGHk
P9sIjDnqKTK6ryM6T4ANUFZDjhw5st68af1BQOjWWv8ztDQ0XHI3ap5mr2+RsaiGap9HVn/dOdIP
hNU1KrDycTzMtRjD1EwmNOL88mEha+dIO/FV2dkTCraAFtLUiWBAZ88IYZFAGdn8dSUjAo/p8xu6
WcAXNCOh/bVmYiMY3CcNsazN7BBduOCVCIJ6AuwpAYIxGKPzVZb+A4JliJuMhtqB0mz/TpV0WAfy
n0MvCHmrqWk3PTBMYJ1N8mQuRVj5VXtcZP1dF9G1ifH1nVcaRyBZCN64Jfd4lW80v7tpSA63jpNf
x5Gw/iJiewSBRjyLUgj8+z0Kq8NG87LQjsUdCg5cOz5PqlvFz2jqIhzfGQIIRCf3SaTvwbVv7KR2
P2md2kcTnK+NBeFzRXEstAJDxyi/Eqlb8DAF/Wgz2cferILYi/Z6pt8vPReQHVs1QdCY/YTgnG+E
W17bufUF277kKRnguokmpv0EwDWMfaJ/gq72mBre/axzX6PiV6P142nVRliV/7UfZntTxUTX0dLc
JTK/5p1QmzZV06E1ULwBkOXeVhTRdgbt/E0/ml1QsDj03qfxc94JOLhtcpCRax81aY+h1uePLWHX
pqySK+ya+C591gfDOBoHS42ghsz2q1kZey/jv40KxKdGFzRnB9Z2M+fmo0o42FlPlIcAnli++277
SVgIuY/FGL/w5+cdFGFQpgmQH0SG/gg9u55U1N8jmuN3IEbzG+n6+9LsRAAdBQBGofyr3GdMLOvA
I9XJL2cZjKNrt/Ym1ZF5q4oxMvio6Q6pbnurN+pBr8bHONWgRbru7eyJ7rZDO/GxK6ZJBZqPAK/V
GNGul7n+paCqYW6zAiwR+xjm+07rzaPexz2a41IDeIr2AdEoqMAmTNJufE7LpU0YUIE0lnPBDQNo
eRP55qd87IovZuUOiIGIIeXvLb88kf/RrVJQalAqPlaQOmlkKuynOmfjRdFeDRbJovLaH71v57cT
afV2SQf0AM18l7WrlWbn51mQa/QZ/K9wm79xRyFXkk7+zkqNBhDkTBIHeSMoZXu3VKW26TH/unUL
rbwBvWdsJRWGXauN2h+Tx2EzAlb/tLjlX47aDTyxzxlq7AExHa4khLGiPXaOe6Q4+Ej2/aXVC/fG
r8unHHWVTW/iwJ53iErGvS1IQagKNtpzp5Idvqr917LX62wX5WlzLLSRNLoxn7MenUpus7/xavZQ
e/6eHIOG2+T5d/AD60cxGsVVXvr1ppw5J3EPCo3uHEYbeJnCKpCfndbgG4gxGjaiHOvfKxjh3u0H
IrlYex6sJLou6CF8cXNb3/dxfEhzxcXYyoEWemxVD1BWLNA8nrGx3fgxV/Vjm+TmV81Pnnwn9bZg
xMwrt52u7Z7HGvdagACgwR/cBNAyFaPqBZzPMY5k86loaaVogl1XR8iTavFnEEo/6gXBqULUiAV2
EU+u24sfIir9b7WRQXbSzKn4wRhHWeWoGqtef1EYDOxHgt5xI0UzH9ixKswBJpAiiXzPi4zgy6BH
41OOlOGxEn31K9ft0rx1UNWSO7Zr5FMfiDx3WyQgukxnEfucAhbiyUaLw6C+gkHJnxDwzdWDBTMg
3zaOBHLjeeUPO+NPTX1rH/JY5g89Riq3xP1e0HXFYw8GmY+AAOUvkerOJ+F3DouaVV+K2u+dYGxk
EWJ6S5F4JuC/a0ZF80lSG0/IKgzmNIEu3VGTF/vYH9Whc8zpBWORgaAa2T+8b5yrypDyAJ6nDtNC
XxARyzp1NReDPm8xThufh1Ya04Y4zb5v7Q5byr5PynsAQY8xRbjNODvlTZ8TSARo28ULXU4N8C0E
ijSce/ra4Eb9NOB4Iow2z77h7nRZy21blQnK86n+0NUTxTUnzson6mz291J0/ae4XPQ2gLgz/xXz
uGzVMvePlFhGpLWcCjNQ4ds9wpJFW+14nVDqQCgAe8W4M3QUSpoW3QOyge+l3s1VMCBS8GBaUyfY
vws4si5nf0NdiDJtu/gKb6M67mWAHnSHHOnc6p8HJKGiwKKau1zZa9kVtRYwdTsc34tHhVjRuOld
U7k8bpNfBxptVxCAi7IMLmwPTgfENJ8CGsEruOsKwCpI5sradAuetHu7oaoPwF7BSSERoyNHIyC7
WSJ0Z3eLlXT+ds6RIr7GraVYz0RZHkelrGGP1yT8EKtJ5d+p8xGem9JROWFlD6QVKh4NcthJ+IHm
1OKumSpwpnM9jFUAFUN9M5RMfrSxIJ4U2VwVGyMqJ4qzJF+Irs9G+Tmth7oiAx5ztE/NGIn0zqNQ
BZAdxOWm1VsNsGoTIYfnQMs3trau/O91mUlExI1xetYipy8OVpcuD7CrG5MH1weTqeyhQ7nasDV5
HCo78zeJhinyPvcKm+7CSNS/N9M+d7bOoBfoPsmCKEX1SX1vWuXyIhqnGYK5SbzimI6Npe91O8nD
wp2Ar05ent3OCPqIXdcm9g87yUYtgNm0FEfKuGAp00QaiL62CC9s2E96Edhe5g47Tx9Mk3/rNr9m
ZTe3FlzwOohZaUD7YMa5+JoorzeFarpfeRpRi/JyO31a5gbgr+X0RDeTPlTratgW185CFQfVdO6K
zdSg0r4F8LcYJB7RjMdw2w4Pdll6I5F3S42GH5EtgTsW7l0tqJPuqhbj1Q2zXiEwSOBoT5QS5cNo
9kJjR1CxZuumzbx3lywNI4roDTVgChCgRc3+uUWVYmJD61O3hh81Ld8OdfUgLdtqQNxWU+nBozfw
5MwV4Hs/z7NlU6ty+Va37JUNWby5cs9y+2XBsLvYFbIz7hrqAX84dKBIUZcDw7DURnKV91LOWxfi
whJ4pdV52w5NzC9aZFlXtTGIm9JVHi+3ZiYFKNnGe24lnAE4b4CEfVWPx8Yp6x8+9b8gatTzOKd0
mPPWjWQwUhdxN5HRzN+d0W4OsdPREwJin4itjGpQ/DNfrtkScFNvyoa0/7RYBjBpVNBouU/jWpKq
+tixd0RtlGjtok6tjT6kjrFFi3X5RTc9uaUeFv1GBMCA3wJeo98YbeyLTQGrjbtqminvG0Mxf7c9
c/gFc2wEITxVkIcQRWj5qMvaV8iXKdWDCdF+uYHstoB31jUPJBZPq74fxkmIXeMX7gsRIgK4eueW
D0B7c9Brqm3qTV7542ckz20oUVY7OFy1zrAfTHeoD8C5FZsSKkkB9Bq600bElu7cO+udFUZ5VhRB
kuakym1SQpwxpxGWzeBPJUUIUQseWpwavZ3Stey5l5lRXjnUCL8VlHU/tw6SzlurtY07HNM9CBMx
vL0g1hFcpqy7SCLVyE/8fZr0OiD73l3B4HOnXrBsQzM/ytZxC9Z343o9xzCaXegZRqOl9QENo0rs
fHNY6kDh/nnDk04U2aOuZpFg875sNGT3/ijb7SCcGKIgP0ydujmMQyawflbGX4RFLKhXYuz7P2is
O/ZRJpM9XUV+6h60fPSXLbveJpXPpv6vLFTb74eqgcYyIX4zbgpTb++lbPVvVIL7X5xs8BzejFUD
3BFaZb0r+4zMaE7jO9Kq9DabPDDuPg8Q11Yuqi9epdXfEu4RsUHJGJmIuNHL35SzozmwEVQQBHkq
v85LwI1B3OcEStRewISgxc4GwR+nvqsLzyy2htZQ3Ih6HNkgYjXTL8edbPQ902ZYNh2d9iaILbF8
RvSb5o5RTEiOt4vpttR4deBQgqT0b25m3dckiuUTdsxlym2cQIwsjcT5UqcRj2LKMX+WWSrqoB6d
NN3EhoYHVjdQytu4TRN/LwyXd87UMkoI7dRYRtjBV72zs5id18gM3Ux0KXsdIajF+47cgPUCEbUC
VmNWyxjUFeWoDa84rCi5zCh3FP6gzBDpfKfc21Y0kqRZ8U+4GLbcV0DobvAwlVGISIt3ZEJI1je2
OfzB46d9jPORDTfS3/5DTDfogTHD09vUs+f9pLbv3ziUYlCUrWofMskwzTqIf1uvDgQiMUX9JgbD
7bV+uy+8UYTu6BH+jEJD3hztqpaeS61rzwsMELGl8QEq3l77P6FR2GQTlagdOglDP6/GG16ebh0q
+uZW63oOLgQBtTJ0ipXyhIA7oB4TV5enZbTkt8GK7Rd2VzUHs+jkc0Uu87mKWl6aMa0XDp/XjNeT
nk5oe7r0FHewDyfnym7hauCdEJd3svO4cHK7Ews1SY+C0xR37DB/xMvzPvWmta4ydPFL0yXtt2GE
vgvh1RiXvSNakmaZ1NA0bHPqnq3M1albCJK++5hu8Pgzb9r4K2VBFgJRqHneQcXzX+KCtOBRWcrL
eFlrSsajNPRxN/jYqW8zJaSxr+HuqjDOXAvpIFTCzX07RG0aoKhOrC2tgYe1rszY3HtSWd9JDycs
pvN5cG6TNhXVsPHTKVU7SXuz2Ze5C7a8EsVMpOFQoSTozpikLNqxuJ5xTEG3fSA7uvNboX4NIins
vQ/D9BvthLbeyw5+yy6mc9ZSeuItO/JIzC77HOvRK/LiyqYaw7AkC7whdDvMpdx17I4fbWI0y7aD
1kHOomJalK2hCJ/S1hhv3cTGZIaQOBabJaHYSriMy+f97PTMIB1F1MHTm4ovYyvcb2WHZOR+LNGP
XPvBdCdYzbY6AAPunv0SYbib3ECLd1cZK8V6buoKTqkNZ3FDSXOwt0vGRXokEzUibFzQzN7iZSbY
FKM31XcRjI7fHUT98XPpaIu/VxBt0z10ee27YyTetLcMi1CNmisK/RRuZm3vsLV+JUVtPQseQo0Y
UjrxZxoAnHOV1a7/BVKeR5Q/GcQJqZ4sd6U+w5z2vMiFtsrO6DdlF9lI49qUpLdWB78ncHRpHcF2
plfo1cO5MtjdV1HiL79iw+jMLc0R+0nC0Wz2VVPOEoazpDREcqgjyd9hVrJp7bGA4kUIzXMU28m1
bBKV3bG8tgjMjsLwWNMV3YyeED/KNvHyANo89Yh6kuZPgk+d9mjZrUsdazXkEpST79vRpkIYxT6J
M5SnmJ62Z81NkBVGxIVCn/VIDKCWAJsyD0JZrqJqY8ZOYQRERMZ1VujatGVGzU1VaK3HZszyx5g3
xEXkdaQwQ7dYeJuWQrnYS19EIamB72ySOXU+mz6oVki9hXwa0K+Ptu2ijJc4ofhCtr9U+/dRFq/g
P8AqSIOAJePDBy/lDKxiC812cM0mW+tH+7uj9/Nz3nbTs/TIJ8pUh2/1/oDnQEtKnljL4kaKgpwL
IeAM/lPSsJKupnUHKxI9lgxdl9C7RsG42WoSVNQN2tJTytqS+oRpZVKlqfoCFvr7P+MVjoWfsUqA
Guj2gek6Fx01V+4Ezfb+oDdi+MIu17ZNDzWXOl51QSjiFeroH1VTn6EA0oNiXX/KvwBPpTSdVbas
O7hW5ahN3EXZA7W/4vD+jF5/SXzE4QFRHyctA/l9OozT1qU2Cr07DNDy9i3KBLDe/ISULWrCIU2T
C+7Xr1eQ8dB6Aqy3yv2eaxByzXY0UtPuoHfId9F6NZ5Uii69A1vr6/tTE+tvPwECsYQGwRW2BSCd
jPO55Xbruqkxd4fcz20EeYCNjpNS+xZAFyOOaFFTQauu3dmeKcPby9YQg7qSRuM+vv9T3lplw8Jp
1OT3EP2efcyiASpAF7g/lGV21O36T1KP35EUj/eN/h/sG9Pxke8yAXchzHb6QembLjG6Gt0B2nF2
WIl2B620xQWWx1u7E+wkdB7HFrp9rtssLSKyLpMdxSjgU5y0/tqthLwwl7eWDcN6cFw25AeMkU/n
kmQZgU+fdId5gqQXytzX1D1syWK6Ro0LYW/NHun2vv+tzncoqE0Q3asyjGPaNnv1dFCn0clBm0kP
yWm6v67tgFSmppTku2bWou/vD3auj0lBYsXggVNFIBPvoHN9Ma+H7Ol5agrp+pU/K6XQVweAku1A
PutHX4cPOgFzfzKUsl+aeCSaKx3zEFV5tqvMqbkxiB8/X/hR5wfnnx9FmMplizQOrJPTJfB08I7U
Y6Ywnj0nUIWUj5CYKfMbyxyQSTQ7OMTDnVUDBEGF3953VRvt+zm9dITf+BYmkupctdy4dB3P3xno
3q6NKAqSZCoORRrVf6E9jw/oGTn370/6fEcz59UoA+QvFDTB1E/nPM1uNYJxW0KPFkdQq944FpAU
L5CI3poQHxrRIS5A3fXONtfY0aKxFn8KU0enHDmgV0zsVfpzDMAcxfULMN23hlsHW9lDFvDLs+Fy
YwGPKIY5XCIQ/fAeAbKZyy0+YpcUJ99YPlh9HvcbcFmQz+tR/tdzhQhQpbkLuqGGNwBoMXXqAKK8
JFb3xnyQPuZQ8lb5AL/PLrdSEPuTjnah1RXjX+lk3sGP9em3U9M//PB+cNDmBUvNLeC658Qrcxzp
kln0V3VLX3C6W76ZZX1RmJ5V+fcLxaZDHRfqIZQIYOLnQFzMYCpCGF+F7dL8ydLK381W90E/0/WK
wZKNP86Gg8VwLjlld5AjkI5U4aJR5awsK7mqCl9eCCTe2ADg2VyXSAWINuf1dAN4lIhgNuI6Djgu
2y7IzVwJiiP797/KGxvAA9+AC5GJHCi99NNR0G9RjSaTOVRzbTykopToRRqOdpMBHvigfcy6cJ6J
WwCS6AZ46X/YP//a02bV6RDB5RQSzQ/UkQAhYquHt+l0Fffz8JgjUTNeePLeWMaVmAY5YTXTZquf
TpDdnUuwJxPyG878SSTlGGaz5X3QqeafqcHJEqjwrpzXc/viJa1LKr/0cofVR+ChoQPl7AelV/oH
kd/rGvI/A0YhzxskjdP51KVP9cKPxtB1puHHqNvdb0F6+JIO7nKBOf56bwiIc7gOUlHDC+tcqZAK
N5VAKqJh6eEDaZqYeA1V14R1Q4nq/W34+iuRiazsL7hMiNHaZ49F60fTQEcMpZ/RyYqNDoS2gPX/
5/1RXk/I0ImtVrU43SJaPjtSqQ/KpHVngSubnoVlXU3XRus4aAuU6vk/GYpLgisPbcJzFd9u6vHJ
i2wRWlrTb/20pEk85sPWNXP7wtqtR/T0zmNWyNJ58HJQTNbN0x1B9aJPdOTGwhrNuk0/iH7a+m5h
/JQJQPQderBfqgXwQkSz4sLt8fqzkQRwmlF3XBODc5FmAPROhjKzCCU2pI/+Es3Ur3TjwzchGEse
Qn/N2yiWrbnsv64N2p46jkqxG5ZUgg7V4kY3BhJiF5bxjbmsF/rKi/knPzwbxZocoBNFwih2NGyN
PO92OkyCD0dFPH9E3xaBIBGqfnZ8wZfyuSbdZcXSCLzv6CAMNiTZ/FH6i2ubWBqAZyN04Ek8l8IH
1Fso2rJ6mCg/20rU+rbWZKJrlefVh78PDweFCwPJgfVZPL9ix3pwK2u2194vPsWYKe/1HlWZ90/U
6+9jrXK6vOwmyYtxfqJovzfIPEs7tNbWZDxDJAbxa3x4F0CHWt2HVqsCnoyz7yP0Erid39lhL7IR
TfHmd5Qgp/j+VF7fQ1RcVrlbxBtWgtnZo6vlq4uaX9khqNXuDjMH78bEcZZMpMC/7v2x3lg2qLQr
cY9rjyN69nGQu2royLhWiN1JA7KMyCXdStMcPryxETmClsxbS2mAV/70kKYDglkZkv8hXu/zZnFt
gFwATS98nvWvnN51BHZgTBC/cGnXOWfvhBmXPeWQhtnMnn2tLC2mVp3oAQ296lDr0wd1ZXlpVzt5
5KqdNZwkczudlSmlBVFFt0KNVxKWjrcc6OJHF77R61kh1W1DUsP3ipjnPInhWuP98zNAnbKq0+OI
DEUVgMCJ9AC4/TzsgJ4iqPf+xlh/+ulSUm5DXJY9xh3BTE+nVhr94NGBt0NjQiryc66WnkJ+37vl
wcIigjp2LCGZF5EJp82jqG7dl0s9XBKGX7/Y+c8gQDPQf7BXOuLZF+0LxwOy09hhCT3/CryWuLO1
OtrP+TQ9WGKY7loTd6b35/76UFCIgHXCIcd0morW6dyRI6avmhd2mEFDDGzw6IHAO2r3/ijncrGs
qYegNeeCk0EqbK0/418P11IpLWtTXYWpHAFuStduUDTMp5XiU3nRJ/RBcy/QUiuytmlKEykE5JC/
zNLTxNFxBzA0ToWLSWAn9iAh3Ndw3pvOnazjXE7d165LpylYcsuJd7a5kmb8eKyMQKLeQTMaxdPh
KCjA9hf26+tvBiOQx4t/qKeSCZ/OK+9Ua2eD1UEIVHILt+A6LomoJ3fWj6TeXtDHc3ohGH19RhgT
60ki+ZWwahmnY87p6lYPkzP0y2z5TCyvBZU++z9F6Q2/PdmbF/KGN8YjSOSzUSehIvdqPBzHEmPW
VNiT82976GF79HK13azb9pUHhvLx/c3y+k3gIWCGTI7KHA3S0/mlk1XmRWGpUMmsPIIYR9wOfDK4
yuhSQe711KAZ8/6smjICKu7Z7iekhyaqFWzLVnZ/iyrWEYOr4k8R8dE2jR3rw/EBdWOiKh464VjU
M06n1rsDTeBIl2Fa684VnBdI/XYcX6rNvD7UPurfJmE9Su40Nc6mVVDLX9J0lKHdTcXzBKkmyL04
u3BtvhrFMUgfEN6niuYRKZztQ0Qlp9wAuB3qqo6vCVmomEjhHD+4GxiFkJcyA0JOFh2S0yWDkbM2
f9UQ0kUtDpDkkoPvpSBpisEJ3x/qrQnRruAeIHl14D+cDlUssXREgtTkFNnGU166+hHl2Hr78VHw
EQOejS8Tsfz5HlDAZGF5DmGkg/Hy+sH6OrWl/KADEVcEUgO2QXFTkClwN51OBkRL7zaa14fAgKzd
FKP2UUxR9cFi/T+jkHpTqVpFAsTZHsBcpJ+qoRhCJ66p1eLUtvU6UA4fXzKXJMFiHAPN8fMPAzw8
cyy/BzRfx4/A9WOkaefs18dHYRvj/cc9vrbiTldstmbQkuDHKQYnLaAtqYy7OJ2K/YeHWV94e41w
1phq3YX/egqjBaMRa0oRNEV8tL6qqtKZbuLULZuPD7SW57CQYEdTijk7OXUXLQJkYh8uphffagB4
9tnkThei3TVCP4laqOLTdqM6B8R0NeA4nY6pQxTyyroPUUsV2T42E5HtkrJqqtspro37ItYH93ZU
g+4ERm438ccP7ZrtU2eCDmJbztlyVgNspBEaedjLpv6EMPJAhf2izec/5ezzaQI9cwQv0j/v7uk0
4VBPkzMzzbowsysjttKveaWJfr8kMnlIDMSfY9tLvtWoR+ykjPydnaf+hbVe1/LsR1C7dygOUWYi
uj8708OA5VnppGNoow2M/Kqq9wDnoqMxQUQC3NCO9y6kl/FCqvHqQaZTTEmKmJT6DY/k2cFg3hEn
0x/CqhrimxyS1Va3B+22g7r0HwyFrgnpLR8VLMhZlmGXaJoqqQ9hYtO/AukyqpcZHuuNQiv1Uuz7
1nKuXmF8T3YOJnmn37Sa84YWkxjC1veyw8JDfFPJGZECoxPNvklbPrTSi98fPv9sI0pha5lI8H6e
juqB60RAYxgoW5biIYv6cVdhqv3xi3lNqn1BYq1TmTpbSDePJxMruDHs8hHcUaOr6wSS9IXPtX75
8w3JceCJIUJcr83TuXAW+jSXkut/aucDkYKH6iCoCdRHG1Di2wqLkL8fXz7QO1hZ0ePHG+xsYpM5
t3CJliHEDzxH3QpIK0wD59t/MgpRNgOQW5+L0HS0G9A74JGe4Rof/cVqt3FRxBfSonV5zpePZtP/
GeWs+pGWEstlQWOjiTBBrwlzgn40/O1H52LqCBnZ69VF0+F8K0xAksBgpn1It7XeLQ0CtLnojQuj
vL4kaKKyFQg2ELSiUH66FYrVqVC25hBKBO7A7XrbuULJII/zD9dxaANa9G3RsTPod54jHpq87Fo9
n/g2XZJDqe27ow4u4kKo/vpdQ4yR02OsfTTO6tnlUMjZVm6UI/UyLY4FxFNSvYYQi3ItFMfqmxfp
91E5RBA0inr8cMBjEoL+o1FLWsKjc7qYXom/a5QQI7gK9nSsodTQI9B9Yfu9QrGgBnQyzNnFns0G
zUGUPEPkky0akdkMqYzqTl/ijhHHmb0rcx8xeNmVmwT7ARg0AIsX1DO+f3iLihX/xIWF4TLR0el8
UxmzedOoD3MEjDfwzq0HHyPYp/dHeX3fk3xBOyMvIpik+XE6itdMvtTzuQ+p54z5J6PWUDiYW2/8
zusyXWezNng7aQNevvBuvz7nFBypE2AFRPeNPXU6sJJV2Xlm34XDGLd3ToeBr2nm7oUduy7S6W0C
fpj+HrMDk8R9fDrKmGRRqddqjYQQ9cwSeDnFVFYh+FZ5Yee8NRQdDTB6VM5oIJ0N1RWLNQ459z4K
VvAVtA5BdAX2Xw7C+2i1g7oR/UrQRiwh+Lyzcxj5cuipuQ0hHjm3aQ7QXpvEn5pQE+kx48K83vhQ
FO/BGhDqrI7u67//V2w+ApmkdGP04ZTXzb6IGvhQbZ+or+9vxDfuFvqVRFJrnkGZ+OzcQeZCwt8i
N5sXAyWALFE7ELTO1ho06zmZY9LCxh2ucA1LL/RM35ig7aBpTMWY4gpt2tMJUml3Kh9KQYhYR7Mb
ymr+bmYZsk7vT/CN/UFOCHiTZaTVdp5KFcUCDg4ltxCO/5weDQ1E9c6Aed1ua3g9P94fbV2us41P
rw9cGlfHP2f7dFJIOPpDAUUmVLFZBkousg1ct53Rr/8HKY+Ef+RemOHrMSmCr3047iz6wedYuMpQ
mebT0AwHCVyUYo9EPNL7XU9qvLKm/JK/8uvvRjwMAAIdNwGA7Fx0FAcPT7YtdcbEbqhWLW6NVcjs
bt9fyDeyHJs8mlYZxrDMS1+/67/2Pwryk9Rdshzfy0PUzn7qk8wCRA7+xLGzs8b0F1bb0BFJ+VYq
+odTuXV0KqnrzgGDcza6rWnxSIzC/QwH8q/0DXWDCtP8/P4k31pKmtEGWo2sJt6bp3NEzAnKxcAR
yGjYBg5e1TtlgXj/+Cj4a3JlUYmjnH/21lSqqxUWf8xFM+NrRCX8QzGKC3fj62PGYSYOQmaPCiZt
k9OpjNJPs64qZQhiIAnarLZ/q6yY9lFmZQ/vz+eN/c5QZC3Ej3ye83JS2umF7Wa9DLFnSVXQ5FP5
Bd9f3TzYxuB+LlvZ/Hx/xDcnh7HcqlhoUnk+2w2p0qealjDS+o2bPfopah2QC/oZU0qsjLoLW/+N
0bg+6Gt5VPGpzp6NJqDwLqWuVCgtW+4mHcNSJ6sxqlBm9uF3mq4tUR3tW/4h4Dn9ag2CFR7iczLM
ut4CrSeyJzCh07GLcIJ7fw1fRzyA2XihUSpez9V5D7fHLqvSJkr3Ay0UbBNL9PnvcVDp0z2Moza7
qyZD/z3qUbFcAGO/cZVQFqQJqhP3s2/O1b7bVmRtjLFxKNxG3ut629+MuJNrX9MhjwNIUM4WraYm
aNWwhYccfzj/ZXhUxteh18ByfYL/dZMZiTBksaB6hZxosptVpIdpkl14eF5vmnUQx4NMwg1PdnU6
SEdvPlFOj/RGQpcQw01khDIfTnV7qS/6+tJiJOoiKL/y/2jJno4kvBGKurMg4oVc1j5W1NpbLCQu
PGpvzYfAkRyOs07J8NXViGFK3hD+zIZYiZQrTTFTfuBnQ3bh6npjQiCA6YVQNkYQ/rxyIE1NGa3L
+wmwKv+Rpr19HMai3P2z/z8kb/z/FC0+kTZ+VwT5/0t5Y7bAO/LGPzN87lT389RnY903/0vg2LX/
C1NVHg4qUKQLFHH/t8Cxg8Ax4SG1mjUCwD+bT/c/nhmW+C9AJzogSYqAvNAef+5/PDNM57/IPSgE
cxrIrfiLH1E4Xrfz/43oCKfWjg9ATHrytJgIfU63u2WnHmZkph9a3oSKXzQ0T51S43NE5fDW7TXj
psta8QBS5FLRHGTL6SlgcCq8hP5IuxsElK+SGxSOdfjlkwgNjC0OmEk2T8zZ7a+Rk4jEPtKXahcB
JJi3TuR0w75oomusS1FiWObiRUnYhHWvmw+9t4yhN/nuVx8vwkfd9xSss2o06XnbiQevLY0fkto3
DqNhDg9Ii5XVprdtKbZJZyUIjy7TcC9Qi/wVRdydWQE+GUff6KbxlnLTo5aAtZPCPjORvxzkHQ4T
kol74kfv50RNbNlo3Qiha8BYbyNRIkfHbSrH7MpHk0qbkH6EzQ/tfVil5hJlpY9DF5nXk+Wlf4le
iu7YxaVAnnyMZb1VRl8+WF0NfRH9s5tmjOJboUlQv92A0g+KH82dmU1wvIu+aV/8cWke85q61LYX
bfJSQ/T+1mZxtXPh6Ww9Jfw4sDrMYqmbW328wxh8ENuGC/1JGwf1zSpGlATzYlnVobiFyk0c6TiZ
TW6Wr8ZR5VccdNDFgyQOCdgd8507l96tV0/V0cVhdDdwoR5idJu2OOZ2QSNn7ZDXeXY/e3kN7jFO
96WuZ3/hqmq7qk8AIUSZNDdWbPTwtV3jFs6ftqUMOd0KP2q+FG6q7cdFl4c8ynOIfMj55Qoxq7bG
J2QzjtP3zkZFBFHNofw95VPxbYlicT3rvYWtYTzs58xsv1o94mymPcRP8K4geaVLTGAD1HUziQzm
LVXxfJNDLPxNpGrfRZbEym3BwgUflwaPlqSOt4VGfXKT6fJKA0XzqVk9EOYimrZeb3T7tEnVz87z
t2jgffJ1ucPHdwkqRGsO8DrUkRivfegaw7yrRIuvW8x7XDT4Ipu+dlW4dR60C65HSaV315VWWnuE
LLRjVhXiK6ml2ti12YV1KgYYiHr5I7c690G58/y3TE0kGqx8Th8bpM2WQKVzD7Hd6raNmIebBZXq
/qqq9fm7m3fLRkd4z92kiAuhAGJ3y840o3JfVnFzRPHkiKjBC8zQCB3Xpt5yMH61XCJYKc5ZYJoI
jlgDdGyhzfe2o3l/TK+7TdCA7IRf7+wBDyYblIKtKLnE/83emfRGrmRp9q8Ucs8E5wHo7AVJn93l
GlxShDaEQtLjTKNxNPLX13FUobvqAY1G73uRi0Tmi6dw0Y127/3uORMrNisfWSLZEmb5soxd4CAn
qYyNkbrdLsuS45Aaz21vAxmrV2L/9mFUCXmjdjwXQV9vm7qJVnYvg9KETrnI6X02Dbbxza8Oz05s
6emPZrzIVoNrxL4kmKuQldMnVeVvYlhundsdk9y6QZl7AabzbGZyX4ygGjGw+sW8c8f8YkFlSxIF
47YgE1APfJnKBhhp2t2aBklqMb91Hiw3cACEWAG+l6lBLOl1CRy2Pqc/mWXfstL8WLJluLgwUK7A
pZModwbrsTeL7yVLc0anSj20g3YuF/c4IREzemNvzxkDzx+iTUVY2dqxpXEIuTu9L3t2kVv1Nz2A
f8dHYCUND+EIf8pu/TNqVkjVRXezl+osAju0dLXJZpYKMfToEqxQjq61t7M86rLB2kAI+apct0BR
6A4XBhLZoRJ1uQcrcbPLxDl2CuAFIAn5ZWUaa9lsjm+V4cRluYAQEr/Apvg/WmBpe7dzjsU832Yn
tzeEv2E4OROcsSp9NxX0vn4KIhAtMBqy41SvoV28z2IYdq4xbgQQjKjk/ATJBunkw5kaWLgWTrCy
+GlM+QyXqI2GgNN+cB+WuepY50vB4NavJJ1umf+A5fdWWFBs6rL5TmA5wOaEsQLU68LwILQHA0Tu
OD97NYQ0t2YJeYwMafuR7+THCtAuSeWPVehXpfQLN2SQHtMZeJd2mdx52ix5+8QvN1adv88mgMS6
8jJWo/pnkIhxoXvQbgRdIzfbCHBwIb5lEIv5RXYOqg0j4gVKDyRQWTjK9cHkpJoL8WSukJU1AbnP
pAXpufmvNHd/mS2QjYDfVd4BymLpLQ+aJyhH17IznoyRzKzuF8fORRWJXP5caP3dlDpBaGjBrqYq
p4OVXwtLu/KlfiEoypYZf1rquqBag4NRwoKGnABjVjVRv5qsqE/OdfJB8KFevc7TdG618Xc7Nw+J
7+AsST8HK4+AoKiI7Wtvt+j5afWRqEvWWai2L8bigQPu3Od0HE906R6alaRVob05VnM2Zi0sMnsN
s3p6KnlZuIaoYt1bNn026KygWoc5BYAwrAEMBYAoiEMr6v9Gqf3gvMJRgRakeeAk1MgUt5NYutIg
2Q9Gd1a1c1GtW+zs9ofvV4YiPLei1VLeKRnGJnLSotxkHPBnI61kVCy6wVaHumXtbMel3qMCFabe
PDZiULfVd7Vj49rPFev44LhtHTYi/7a1sJY4QE/MQz/z9Gh1wPOt8xr0eFjTwd8Xqw5jSrhJpLho
HHO9WWgBZEbYj8tmsD5bVgfixWaxxEGvGwUB0ACZJ+Up97WLly4aDw6WWZzEzXYqZfqi5ZwxVPVq
/Zy88TkR9ZsxuNfVqq035VXKP+MNfvWZT0EsgurihUStyX7xSVUO5qxiyxwuCOtCXXzrPMg3v0VM
Otn8mnotf6z1+3eaRL5YHuy0iufGePM079WGCrROBP8Cu/ht1jTSkiQr4d8zBPBUU1+HCmLjbPUf
nts9rirJwoa996Vzj+nKG2k19p4xvPkygTCZFp9jt3Jqmf52IK2MOLsJPa+8Ew0aGXbOxMHZ2t9T
470Cf2NL3wGN07fVH6+uIkA8cDHrQkb9oA6r1qU8UJLrVgqILDUPrebuG5k/9mX7khXZa4VAKdGQ
NnoZZgMIdJ5TPTTdy6j3+0oVsarB00HQqbLmtuAiDw3GezwpwQ5c67F0Msl7TB4LWi0w3Byut+3v
AFbalIiD2elbQH4Zn43+CwB6XOYCivXwV5G0l2CQx86ud0EX/FZF/txqGn8tf2MUjgMNbXi2RNXC
hJV2lLX5B0CAPhQ2i3Ou5h1TbzkZ8Hb7+o5SHHjysWAmO6Hre5klbtStRtTiUl+VQguexzD3HDRz
zblXSRd7WrJGLQ9qaM+HXGVyIwt5LvwRVhYnmCvRNrogIkKpdY9AG/50+sBvy25yejjdGBMBBVew
KMDq6iXtiGeaMx2AVne3/tieSk2P8tE131jAvauj8+diGqa78rPd45HkpxYADeCdhuY87Scdb6ye
S3trs76C+FYfItwA6Y7RwKtyQBi6FfLiEdSxM24M5vg7oPWAbk0DuJSfIu/tDXOf1wjrTO7em3rJ
fjH332VVddSq5snOuJLNnCjhOHgfQVdj1VNZ7C6AI9OWQKrG9QIdbi63DHj5kPP0D+MrVAsVJyVR
qU0gpR4xOX/DrviUrOuFVbo5Fp6kok5cPnuZ/KjWibV6eRLE9SDQeNqu0gBoLyYfsOJMpGXC2QRF
7lfd5/lxtriA82xB2l/6t5qr2z5N/UOSA2Gaum6rt4i5MyEibKl/GUEB+rrp3so7a90z32iT7NOE
QDVsWAVXOhruD6ULuF9mQN6LwLuqyo+EyMoDdEgZMhy9wGPwsaW3H2Rc8EybOAn0jt66IC6JRwoy
hajtMUoF0GUQQ0/rkL8VAxYODmpEkJHjygiVLoeu944oQXK0TdaOxEwZV0Lf96p8Zbszjyy041Bv
be5Ww5tbLReb8bF0133lTe9IUO9KqUdzDPa5VK8zVgC70HZicL4X95SmfcGO2QIYfV5P66ROuaX/
yN6f4rvAgLvZyUyG31bPNSdY6xNooTkiiIfgWE57q3f6z3ZMNl7HzzBJkwlot3w0EoTgXKyf/Kyf
/gwJt9cfcEJBB4IZEpqWBuusmf74dfVkLdm566HUahyZceE6LawSBx+Z0Vl8Np6ZH7XViDGpHwbb
OOe6HjaF3PW1OuOyBgIs01vjLtmudXIVlpics66T4WwvF9hEAKkCY5NiGOYyPYIo4nBN7bi3nplk
HjsPPYGbr1uIMJm9cUuOHb1zOeiLmwXRLyLDHq+O9RcpEchAEwuN2cY1l5umu8sGhenOEvlbZ6FE
KCX3eo7ccSjjsZdTaGvDdr7P2kdA3bfKSvUm7isHhyUjVrGfA77XYZmNFIy1/yvw6v5gZCNkOn+Y
twLwwwE0n/skuXZvOuV1oDBBix/0JWkOeubVWzPP0x2uEeunHRwTzHS2ME6ZvXXfiHTvZcgdMDkj
5lbKCA2lJ9eC1VnJLYaOM5BeXTtmdpB8OZVr/SKVBKmIawa8GDSX+SMVFdjTRkmqWJJ9aVQ1kC+i
+xbfzcWetJ2nisoyUIb1U1JpcGbkRhVya+j+mt3xXk9kMwxKTPcHYWtyM7ct0mpHdtpVAfb8FnMi
TpPItb2GFXBTTsV8mId13MsVHps3uiC8VFP2KD1V9Uyzw0LSqbg2Ctm4vwDr4qkrXTi7+KxF7Ga6
vyUM5G0Xz5ffDmf9WeiYcIEJm8mr28npy2S17OgPZfuL1JYL1hZSY6hXizqCqZjKKPM8EXmz0ezN
vEleikH42zzQrP2op9m3qQCCA9DvUDNb2lz7+xxuNgdagBiRrKv6aygz7QrtxYTllRyVWuaNCJoa
YIez8gINQPb7E0o0vNw697PRVo/cLMYg6kRmP6R3EVtICeMcVYmWJXO5Jw+la0XSgEY/mIH9NkvN
+BQWvwcWa3/WJvBeYJcPG7MvScFKlT4MlnWosvLNz/UWKk2u72BrwHuSvjA3lsjERQtmtevk6FNs
oeMB3HXvM2jBfibOzfMrXO1lgOMURIlE3mBQZy5gyQLnmLSjCTzOs7rXPPCzn3mdpo/CVWBRnXra
dvXC7dmW2mUda+2iJ4BGu2QejllgCDCiax4G1Ps7NWXZZ8XhLinEFq5u61R5+8n3ykewr8XBEE5/
CsZUbZc5A93GJDKcDGTHM8RdeL2OeJdpPX+6/fDeK74CYj6llFW7prPupOTUzf/oiOwB2bN7WlI4
jbDBbEQp0VJ2GBzURBxJ2WPxZWeiONnCnuc7HZnvPllq5B0ecB+rSB5dfVwjehDtceoneZG2W8YM
26/82OpWuI2764xBbgF7dFHvOg/SoqwTvY7KwFQPQzO6fMO12dv36TSchDuL7Qq4849ma1VM2IHM
42SoHS+b6klOafK7ICB0cFMu+/zHfO4RClwkqGhK5wLMdMBJsu9Y9CnCwZWFHi1uhl916T3KMM95
UOVcL6GV2PWWCR4gFwD1kUDuEgqQKz917hS/qSb87zGFBLkkc3IWrS1DmWaggpCS35LZg/FbOt7V
HmZ/k/mAS1tr6Df2VC7RymBA45AwiHRRXR4x6+ZXoI8c4Mrpt12ninc7GJpHRPP1FVs2MUS70EFS
ePNT2c/TOfPW9aM0eOm52eg8ZYa/7MzSWE72FIzXQCzrB68Km0uy37hxKexxM2fwTHmdVvmlnZhB
he4qmu+xb7lNcn09txC1Hp2gxbLRW+arNLjVZebQnhiALTfd63nhUPTBpwtY64+mFbAYU1xzu+ZJ
Hwm9n04ULiTVvNa9Bm7WAtHT1rh2sAr6q27e2iar8IyLYit1p99AbS32I0D2eCrkKKJBN9pPje91
zFtV3/Rs48epxx8Ndiy5G+oT3Nx6/b7g8zzBSrA2hqMlJ88cwO7WL6708l2QwN73fO4XZk5Dpxtr
+2X1+ikynYxeKctXFMki5V+RrsMv8kRjGLDYc+pEM9wnYPbRSMCIaU7hU0L63MXoWi7GLdH0QHKR
VsbemP3xUWMn+i1VnXOGJcvyK2M6Y7+K3o8nYiRu1EAAIyni0EJhTU/9bqAoy+2Upr+tOq+5+xu1
dkZ1jGSmaXC/7XK+vy94hOqNPoP5Gua6MfcE84hglGOKwUPHanmrO1G+sqmKVGUJguoqnaVB0ZPf
y0KASuGsJJ0Bo5VP4DJ8Ogv87yDJ7x73IOtO3uw4YHVV+1HRAXwzQVyb8GvXQnNCFmD7Pe9JdExV
eXEC3BYAf3DR5c1cxb2buVfb6UcY9SBZfU3M0WB2dr+vpattKs/YumNCRRgILKEVMKCLLdVMl4A7
i2PmjImmrJq0/eRqhzqz7td/PXk0kDBty2ltyLb5BU/7oN8mq/spXai8Ymjzr8zUyDuDCRA4huiL
ln+6TrM20M8bOmca3YmVp2wzogwYjq2fa0f80IMecUoCPfW14I5Coq+Ldb7K1ZsXYJCKk5Tjm15J
x9dhNhBT2SO1KEFf0J2LiyDNr1Lx2RdZ9ScxaINuCshj+ylIGcYu+ZBQI85Bvs/KKrhB4Vq3g/L6
/LHRFWgp20vJg3ae5GyclpGKr8I4d7DhbXB1TXukqU6ejhtqZ4vfuJp3s7Y4j1lh+nC7+eMhMYzj
uSFZtJ09LpwsCQcgX2mDF/tuSoM3V5YeXijL2K702cGVjlJxurTtdFydpuYybGdSUoiLxNywGGGe
sIt0e4UKD1N3M+9QX9gfd9/8b1ubRlS1RnO018IxoxYHBB1KZODfqTH2B9UYyRX4qf2mcbG5Oj0b
gWHOn09SL/cPvSh4Ixhta72yhJaD0JFrfrsru3dzxrQcCUfhRtX9+aoKWPYQzXZGY9gHULa8G5bW
6UDto+5iQKTDNAOUeO3WVrvkjau+yPGb9LtW8ZKrVvgxZhPzYWyb+TFdajNuZq+H4l+XAkl41ZnR
ndISgHEus5skGEMisxpfAWRph4Ud7z70acP+8ovxO50WWI6jIFQSLcWmnWP3rGlmZBSsjkzNY5Km
7V7DpLUJ4JkfFoO8y51srUjVcPHWSlr3if5Quq13shVKSLozeXeWnWGeEqzf/EYZ/YY8EyLSpUKp
VtA54rj7TseWVrYwrIvlqO7Wt7J9FalOyynT5vW4DrTxIk/LtY1R0gVjJdTDVjHa63X2EqxxJIzM
bTOzm9iZM9cAm3tZQ1wQOneZxRNN5VeKweQ0uZM4UZh2WxNGxMuMxvKIXhKVw8T2+BNtN3G0Wotl
99JWpy7A/lwN9r0OzCBqGn3NU2HR08xa6b2kImEpDQnneGuF5b4XmGh36KfEaxdoWbaz6BR/4ljW
NHi+Du4JJ6u9NZobMLfd0iDrlUA4KwZYoW3nwf0S4stw6vrS2ZBjNXcWDXL1BpnWvVKRGM1lMQk+
xQkpz5KwcKK29dwJebXzTlx9vR09gIcNgGHOoe53L5ziS0oftZPbZNkpb/vhzSzQawGkp5XMMvLX
WrTNX7XZt1uuK+MrhiS+ClVg/wZBD5LKKwVI8cwVe2XV3gFaKY1boyi1S2Om1bWvxvEhsTEm9A4m
iCq3s6uAJHqWIyRwVgVwn1Z6e6UpxQM1BOZn7hdms6uGhYsgOwbDpkyn6ZUuWo9DME/7TdqUVuQv
4h5JC+ptqo3ZIecwOpXci155LL77xuXyQDMKyHQwPGtDMNzWHt1MqKBYPNWcMFlsrBZPQFVnzZMf
MKXQaXTiieN+PYlu2jAzaL4ZOsjd3LCjyojFWDA7aHxlejkGemh3c32uGpr80G2eupFmmUFW+zZk
rb5Br2EeGSr2S0h0tNp4Pb/yDArxljOu27FbJuPcXtA4EHFL/zizb1YbMxfo1KGFji5NJhCw3Re/
V4sKrh1+PAwH8TBo+qMbqPVh0D1zy7abGXtwPy/NrFNr2V4/0FWpHO5zUnDhmrtHfDPaY6GvtyAP
bl2RqOfaa+uNo7mDCvlRnZQyrJVbFsDW1+qez6MGmecR7D/BvCiZbb8DJO1rh3Vlnqr1RhIbwm+f
O7+j19B5XVz5afNR537/wdkyn213WS866q9TRhl0zht7fU1N3luD57YfJTBzXmusE8G5nv5UhTBu
TdJ/10FKU1dkybalA3M2bUZuoS6tCqh/zSxqxEd3Muykvk6Fsj4hNOxZjFJHs+NnrUrBKnI69fJA
A1s9uo1vA4DuaRhGtP1AF2Yso54TCrLVVdVjAYc3LOy6PdW6187MEpqB97zWfmms9sEdJFJZUNHu
qMS4gZnraTF8Eet3TXbWWN8l24x+OAEvZphSWl0ddQQl9xavoK275pBOG1GJN42l+x/Xo+9oCgZ7
KqmWLdXwfEHdPm2Ku6F7qPvmqDrzVHlFx2Pivlt2ByDamqztUhrJYz5LIKWS1eqdtOBcRjB16oeR
+EVIAvqhQhP2lbr6Z+ln2VsgaJN1yV3tDXDLqen6UZa557YMvAtfuHcW/vr7Qvxi41pDZhK6/LJp
lS+0j1auaX5rsTkr/bcU01uclqsXqaGIvGk8WLrAPjU3lxkDE+MC7XnqO+s0lbTvqJbnMEvu5f4I
uL9vl/emYPyCEiyFr81f22PGGqMm4qMmheZ1s/uizPTQsnUeMs9fKVzXSGTQo736FUnGq6xW/1Cw
1HfgbnFcLPWhQcPnZ68G7Skt/GtVtA9z0Wxo8Z4toX8kTXPypR4qszrgEHguVPNUzN0FZWDNR2FV
ez9IntKx894gnYEeb6YEuw70ea1zDwV3VTfUZ6W/BzXd0FGz6Q4Nz7PLxsDkaPq209SNgoQuAPJ4
d+bWzdJE/bXSnT6uxWJBz3a7acbs6dl/coUQjDtX4EWaysWutx1oz6KA8L2ldbYclWaxcD737fvM
0bdbCYZGa+5b70FeDlGarUnEyO7emWrn53t6r47K0WFoSsya3ndfWmnYLwWkUT+AvV4kxVm5MxB8
NdeHQRCCI4xafzATp+6u+m4rLYeZERnekHfxg079ucOm2e4DarsxxIbwV9Eq/hK6IGwrVq6OeBI5
Jfuseip51T1QttIb7oKl2Rlusj5MnIU7dElHXljTezEKZBBM7uO1HOj8U72z15Ylb7p0ueDOAYPG
wbYpLEqdLk1oIkqEh+3PW9QBvKS0qW+fUgi6856V6DQEdVXyIQlmcdjQdoVfrOAOg2Ak18fRHBnp
jP6m1Yfulbj0GmF6K0+L1S9nKkobICNN1IZyugq1bB5/BYwbv0uR0U5jb3P4wHknniFCKEZMBgbM
tV5OdI4bPXYc4RzqtcodvhawW3VNM5AfOP2ZV/X8Wml9d2Zzb/x0tRFDJ8UqNb1jDP23bAd1VIWb
veei6U9wAwXz4SV3DgGz6V2j2wCje5IcaTTlrcXNS09zDopR1BiSWPAO15x1mEjnskETZpmNF1p1
0ytcJEQHQQHdkahr0JwXZWhikw7KTI4ytTSJwMPu6i1jfxjGBbPbl8qfiqO/evbF81G2UChrB23B
PWp7Cj+anUtaDs0KOipPTplrai7NyrQ+JnreVtEUaP4FOZPPSGUx8w17i/4bugIqImaYgm8MWp+3
anVLUAIcxJOUzZOhDMMJ57snz1wD48I90T7Q59YyYMaCoHwgdO5lGdlM/EzV7G5o9gpSyTaZgyow
SWwOvnfUW+9WVT79LCdLi4eO2vWUOxKRmmYwtqICxgtp84LV9Z2blN5fZlfmjytQdEbCXWtdrZEv
YDRZMPJ7z63u9FE2ptJBXouWE5AZ3bSF9KDFbpmbEW9s/n7MIUkL8NfLZ3t6mpKGwXOWSm3je/Ny
a5xRvLpJku7xAIvQD/xhu7pO8oA+rN0n9/1R8WE1+bsjEVgI1JNh4OjTCwIrsceEZ/yykU48Il4b
Yu5e00ePQo/NvkI7t02PX6jUhRu1eBYe1yHLX5Z+bJ8mPA9mTpNvQ3ewpUGFlwgJBOtKrFDkBcMx
0M8lV6S1KE9NU7qP0i692MOW4UUpAe2vGW/ooVjExLzcNhhKcIhpUtf+MvglRrpTZG/sLi9bzgPr
kHbY2sq0tjLMA2vGONVwL4guMiILwXRsx5qSpe2MP62WeDETYOesM2M44nVsHpZa+gdGi+k29Zo/
WdK+VIku6rClTqQby79Dlk5Bh0/wAYyWw/mF+NDu/HrTGcFffbmut8JE5zr6+Y/Vyv6keVW1oUxf
Lj7WTwQHqX9j1K4/Z/44Pi1MgS55VdIuTdaBWQiTtDDTy+DF0jxph6NXBJ/VWlM2QS2hyhtq90mZ
DY2pde26yDQLCkrPX5p9NmOYcGDw/PD8kxBpB/utT5t0P65WRj9KC7bUofugyNf96IDGC33hettJ
Q29qBQ3DuApEHgYLxkfOgDEWR0OdPTTBkMQ01t0n/CrMPCno1p1X59Df8SBgd5AO+7Gs8dEhrIzU
OdDpMh7rxhePY5GNDzgmxKWYM2vmy0goAGCoccirmonETP42r2T/V63n2fuoOUse8gkWjEZmzd+I
qn5Ff2K807KjvyaFfUZHRIG4tnIjZuJEVVoDH5eTd84Rjl+xzUzbtkPp4Q/O+JVIu427HKPGapbN
GQVGcqiQ4BwXs+OYDbzheXTW5sFaijyWgFsivW6MKSx73p+WXjPYMLnJzas07naDJyuzlzgPKutZ
tOVyd+t50dz68s2bN5IsA/qU4dFN0CWPpBv0FrRTSxZqI0a2iqLKnQL6bgEfGfeT5NSsthePi459
YLC8/FTZU3Vyp2GJ4TEWRB/upXIKUStBmHTswOS904AkUpMWTO4E3xSaOVcyzTnbJrJ8XVdruC4O
omT8DPVvg+pul4pV/kr6zH8HYu9+23V3v1AgfCfRpiJfOQbSbKNCOC1e576mjWI1V3/p5VGvJ+9h
1Fe6Oqm0L6Y9KFTUozwtvdB2jPBB9VeTeGRGwN/VsJQxxh6xgAPN5+TNK3S1K0u9zWKuYRqvZ9le
x5XjsTMs2q/O3IzXXnrBZ5Zm3t6w5JCGFr0jPMtl8WJ1/L5QrnvuhfnHvA8Gox55yLv5bKYmHh3B
2YHpNMitb/apx5jhwCXAHU3HBbUz4Yk7vde8T9y1cnGO48Q9c+hn5jSz044hVCPnZuD4bG2t2Uxa
l/wpazTjvNBz9S2I+zyOFPB+bFQ6TjvM6nLTIL0gUPkz1FxDsnW5TYi5VGdMR/491qmkHbdJMjCk
YekK+dETe2EPJ13pk9pmBsppiALK5g3atvaiGvqDcVezJuHkGQkAh6vdA4CZ4mEiL7Zhe1ZuLNkd
ZIU7KUy5/zBbt20ykmVqM+fXfGOO+MJo/zf0k3kPtP63wCu7PTYctMCGuOybf0ecCpTx3iLXYEcz
vCemSVBoSbzqV7VM9qvn9nO9T3zNfOpkIo+JQ7GwsQodMq3Vi3qv6XmQbag3ONR7JrQRm7fJ0cgM
1qEEU5/UHNR+GlKmYlykbuhn1lgnQZtv/0vG+PE/ft5/a8b6UeTN0P/rH38P/bNMA5fABuzMugZR
dedvCylDrauc8zXfj0mWshcIxOuQFyYn5sAscEs0p9vYBCw2gurz7PsjpsexI4/4/5Yu//vP8Xc0
aI6fWAl9dneofayozLJhk1t9sfv/6fJhOXz/6x/31av/c7g8ZvW9yb8+m397/mlHNNdfpMqbIf/f
/+x/ZMw11/8n2+DMgCBneBZ0XVZd5p9++Nc/NM/8JwuCUFV52HlO+D/8r5S5EfyT/X5wAiS/DQgJ
Fv/Tf6bMDe+fLL+Zd+CQ7bFHy0bz//wf5PjTH/Gfj2f/t//+Xx9XMu3/7WvnOK7BDhhsSHC1/p1I
/vdVHK3CIGtV88YZ4MKd2G/SF6Rhrlq3ZVkVN7P0YB/6dj+ncK77YsJOMjCXZzZenXpDF+Q+tTIV
x96pGJSy/cuk3FCDIMiS5Z/raKZWvFbC+m7rpK1jzMAkt9vWHl+bgq8Rg9qkMOBN4DNmJJx3zcFW
i3Djyuv81xxHD2DMBShFNA3WsDAP8NGsMV+UddR4MLk49nq/vDRVjTiN4jFgpjJ6SRHlVL7pjh6x
p0X1UmIGNQfnzXALEjkGwBacSrXSMEOv9Dg2ifCmn2DEitQ6Gnm1TodHsy8pjBSRbNeeHjBsjWmc
UGRRLASZ/icLguS7YKpEgcUBjHXWnIeXHkqCe2mMvg3ul9LxMjPiGY/FsHJEL9zahrDuVF1jY1sR
AfbzzLWjTns0Q0bKUGM7GH5eP5AbGea4Z376UnO9cPYG7WQ2iRQvc4v6/xGiW4r1e1iLT5xkvLY8
l3866mxkKhs2r0hKoKKjrTzrzFCwqwxj9pENMIgx9DFUztd7mK2GfjxxVRrtedcTwHnva2fq0T02
gzFtNF4mAWs2bXkjY15SEuRBfbbybLqPfVR9SbxJ/5w9H9M1w8Y/JVpE0vjOQqZUiZELiZEWNnal
cSmuFSPFt1YGhN2sloFk2CioTVgqNOvP6imU8r0qaHMFDmNcSkJFysTt2NOSkvs/KuVVy6NF9OYU
dXDwVkA70vGemHAL/DfTOjkwuIW0jjC4MzPGX5gAwgGuVofSMfpnrag8CWXfSS6tMw1mbBM2+rlv
WVQPZO7N52FiGeRc2JPp7tuRRj6unpUQacAAh4QyOqCUhWgPYbDwTXc+NBoBlWgyF3OONb4bQ8y5
3pKwGCDehYXB2D6iFRnYW10umRaPtVOh/iytKtnhoLEvtlsXNCrIfvB700hk7JShm/W2zBexRhmY
/OfeyMjS9ok3f6FcVUhROXIgnupZNp2bIZC/EYIvMs6ovRQRvqxFxmZ2dPQ1BluH0e57SgJ31r24
cy3WCwajSfIIZJUMYr8rxUsyr4QKZaOlQVSngpHjUoGl/D0y3SRT5y7sdeHXuNtlkRGHJHy0t47t
0ZnC1nPe/Hmm3TMhRwpFaaJuNlJGrny1EtonOVMWGozsQhD2SIkr6Tp9kiJfmCd10x+PQu6RFhr5
2WVaKJvo/OPDrQXt76VEXESCNjBe5qH+oc/HVqxy1wXGYV4mTBIg1sCpYtDPIUr3sKqUU/KiS/uv
YdL9ISIX4p/bNFgCmkaSr42X5eRQx9J5sC1aA+HSIJ2Kbc+ptwy6rIJk6eJJJmNtegCY29G5GQaz
JQqkxjrm6q3JmEsYQXzT6QJrqyF0JUnDQZ3ii0bvy0Ck6mjJjGu/bISqvAvNecJ1muf0ZFBV4E5R
M5FqC1e3nq0Tmg89lqxgfNVmMn42ne2uG2fOCBH6dmUzZWXfzdip3Cte7aJAMgn3xXhxeAjbB/rb
ebPRU2f8d/bObEdyI83Sr9LoewokjTSSwMxcuNP32JeMyLghIjMjadw34/r08zFLVaVMNaTui7kb
FKCCpFB6uDtpNDv/Od95MeUi1hKbwMaDYjNt2uYWhXJhQhFghCjBcI8/kAzLZh3jWyGYn/hLHCnn
2tSZOyI42sJg7SR+g2FBYujwK6OK9wzz7Qpjosh+3zf89Bz643Pnz08dCLQOCWR49iTxf+WNShHr
ZXH1iKmjtnZQo7FltcUS/uGZ/PebsfXhRorJdVfqMZUt4JR+DlHZrUnD6tSOu4lEL0MGhrdya6L7
h32/pFibTJz9dhq9jZlyL9ZS4gZw9PJ3iaqf41Trr+ECF5WuvbKjmL//AnBQnWhGhhDNTgKGP/s0
OH9ma989N+j6bCz+tQ35L97yyv759y56fSnozoBGEVBIRbvuLy9VllFgdaSkdnmFWwY7KIaOXWaN
fMuBrn3rqm0o2w6phSe+0Jv8j77fKjF3/8/2hcNHq/v24z+u3+vuP3jofXvXaHv/66fA4f/5+W/Z
4fyefwzf9ftPf7P7sQm77z/a+eEDU6n+52Zo/cn/7r/8fSv3NNcf//s/v661U+ufxhP35yih+Ov8
Ic3lxUeZ/CmBuP5n/9gdShKDKzWSK2IlRxHE++fm0LV/I2XIRQsShvAwZId/7Q0d+zePzCi7SVpH
15jgHxKIJBptrmTIQGDgVorvP9/9f2Nr+EvcHTIXEBBICCSj+D9rfZk/xoeHKBYljYnBzq7bbj86
eH0U5JXtPI7uYWxU/z+LK/94vfWalaDBHHa8v7we7YBBGRQuuaGsIYJjwO4LfSPmvP/Xd8ifTmjr
G/N9i50oCp7wfiU82CkeOoOd+i43mdkcMf90+aFxEu9GwyC0rtPKWFm73tqPbWUyss55FpCFwWdE
fOqvf5mfVwa+QoemLr53FkMe7zCdfv6QmUf7zGdlhKS7ZEe/seInalfKSzFTUv03r7V+gP9eGn68
1ooiIbTqwQqxvV8+4Kn1+ga/U4BbZTI2Q9mYd4T1iDgOQfFiobtdSrUkd4Y9dH+zKFnroffXl+aK
JbbNeJ/9yfox/CGKnprUBlrIULvas8arnG7Je83e7honHU9Na4CguMGDMZ0Htte3is8Z+2zEZGai
Hh3qrYwuaV0Vz3/94f+ADv3p1wK0ux7Z2Vj9yrqx6jIFN+MScaH9eO9nKEKlgFjs04ONP53n6CSm
YC/aOAkBnUwHTXXCBXFVEi1B4P6bL+hPd5zDPMkE7smxD2pdsH6Kf/iUysKN8UjyBVXLTEwmzRrJ
XDFtl2A7FuN4quIYTeavP4OfH8T/uCh87j0Cy9wXOD1+fk1dFLO0F4PXnBp9Bd9NhJL82N88iP90
6aEbIa/+4EOTav6V612AdaNBdXJ3nqpbcdNbg1b3tZn1JTWmRvF1MqBsnQa2j/Wxyoqu+RsxBN7f
L1cgi0rAKZfLD33JgxTy8/uEroCOHlndHpedFAFqL8fhDclRArVt1vXvAyT2N9xc7ltjDcmzk5m4
2tg74mSKurp6Lzkkf+RxhM0jV4Vb7moz6Ze9IkIehFHS4SCOYKFYFDQayr4tbZnfjmkzql2cOfMT
grHZPM++lvf2OGOMLAjZfsfiMOlbA7+LuZESCfE5pZ2G6M80NWaz88t+dp/NYW7dZOPpvF2Ohso6
CtRb8hqh1wwdmEFsPzXCpAiuktorNAaLrDc20mX+xrFa6rs0SxI+4jl2dg2OSYU2ZgosbXanojUM
13DQxT8l5W3j5PUngcn0ypsnvh9sDUUTfCkqicViY1alCDIOX4ZX3iG0BSuFPBvJXHWWNsm32sOQ
UtZrOd8jkzf9OLSDq4+L2eXdnWqs5Xsx1/baK1eor40ZT8ZeKAr9dp2f+yjdI7NcKucLbbGdZuUk
/6btt9H5UZkcqeUtsTVGJnfpjWnPQhIt+3as9ecMsUSzahSq54Mz08/jYuB6qhzE/U1D0WYczjhq
sHP7tuFfJFyVcjPSkKuZbbAYbopGJMHFTESr2ZMHKaFII5hhxXJAb7eLYWKt7pRoCqZlg2Mca9c2
9gXQ/Jmk44hIXXQ2wiJOELQ8SL09fuk6J7UBrIxGeEwgTGs0pywhGvTJCON0dOIki68yquTwvaUT
0nzoWBYl+rdbTTSCkNlkbJS14rMtIgKv8NtHdadcszJ3Im8Ll6NhlKoQSxZSxEIWysi32JTKx5m6
duvieuTLryvPpiv7wNczpduUK2N86fn06J5zNchi0xyZIm3GirXBIL7TBOVlGWPR0YrrsQh1uxm+
CJvJTg8Oq2ShKa6fIq467ei13Tb1dLcCWDEI9pkTffUGI8nOWU7jcrgMhnJDk6c9qT4jSN1w6gY/
R063sT/hriJWCZ4rTXdVh257WAgw6E3b5VZ06TBCBdvUcosORSNNnixwlNeUSVRj2INkI7Xiitjb
Vkkg93nhk0eMmoleXR/jS7ZjFsjOPkGywJ/NDOCmImxebpNS9SeWUoP3shb4hnOTE8wW/pK/I47K
+RA0WZvulynPzdvWUhWNVFZqXzq5+NyhwJE/Uv7ynkXCGjdsESybcmBs/VezKkvroktjqRjP4VDe
LCQ48gMLRje8JaLE++YP3hh/mUoQT1s3hbB9XGigLg8D4+XP1Bhm2JdkNxkHzEkq3WGtwQ47gxEl
SUo7vblbxMh4o9IYctd1bLwas3SIDnEsBGp2Mc7RZvLiyT62WS73rpsTBc+8UhHH6XUtiZljfNzQ
ehSQnVTpQL6XU761yyM+2W2ZZTbzNaS6rRzgixMbJveyMd0qrjZ5YvqvS5wkNzm2g4ZJa2IyglP+
TDxNLlEVNnNjfcsjxz6NyUK2L81I+VSwgd9oLRbiwGm8oWpQaOO7UQ0kiSWg2fGmibGXEZEE1HoT
x9bs7sdUDFd5xv7g1aVKzzzCkokUakPskppeACZkPj7YwkfiE4x+mW012WOJufO9K6R/i3CLC5us
0eBtsqqy++3ITEuHbeUkn3xr4UAUQSlkIcOXWz0y/kpbPo4oopB68bXaaMtK5ysvzXVxDsaxemIy
jtXaXkSN8qJpK8P8aeXJlj6xvManX9f5vpsWvhu/ROu7GgAYTAdDeglaJKGaYNeVef4CJdyeQ1qT
B04eMY6VfBbGB8tywIwloqpuXytbfAtwCmDOc03Z7a1EWwtqjxhe2XxT8E63jih3LMOWvtDEW0bH
dlpa47g4uOZPi1eo6lwrryUvw5FUEFdZlJPhCHVb5qZ0wRL1620Dx6CscYQFTiXUlagN/RGbVlk/
MMsDlW/EmXffyqBeYFuIpL+SXSOva39EesodBhublr88+nWOfbJwG1NvArtMvxtunettxFjwFhu+
618S4IX+tZk43mLsbYlFFTkFUl19mdol6WjjnoYL3rwm2xS6djt0vFl8LRj/uZs+72koT1j9YADk
kSSEDBPwOIw1geM56Gw0Nok/ZZPhUDxRNU8kTJeVfUUtWhXw6OJYG5K06OZbz2MmepkjTMIv2oAB
e9U4hZHfYK9V2SHOA6MNsdcMC0y3Ku5K+zY3pnFBIWSdZOKfWAT0HS3G9ejc6nQALII72KZeHKdZ
t42mEdgIlLjU80O30b31ypOC5CbVP568VG1bI3oz08Pd0o6J6l/p+EOtcrIBjkRST7bP1NIqToV0
2pRa8EbPX2ev88pbS8YAHzTx8AZvYlONZDD70izOk1Un/W0NfyIKRy7bl7bmubdtRlEWp8RLqL42
pnR8bFtkrWet3HK6JukcGXelnXR33hBjXaPeXCRnWorda4aR+UzONiEagtSdxI8BNLrvBXJ9c9VW
MtChPbU63i9DnafEAjCTf43ssSE0mFNK/trCO562E6bg8U42TnfH9K5Qn3uKRV8SkjLpMW8IMYWR
UfYYjhFEslAobvkXEhGu+1ZneHn2/mItbA0T+aCtic+ZfpTI25uZhW0wyEr/FuuLbxOir2OWrzqI
8XE32k5vrXbOXzH0Mw5H7WVNiaIooS2lAb+7RfXr7Q3KSUQynjAIcfwB1xbZ5Tr46iTp8DxlQyl3
nRH4d9z59hdaYtWlWdakfw7++5tdD8t9UKeZ3BiRaB/TRqULZ8KluUkj6dWXeEqn/MMZqvhBB5I4
u+7zuL4a+0SCByDZgAUUk/KX2Vbs+frMy9mF8M6tz2MJVHYnk0K3j52rzOtU+tO81YbTVRertYmE
JfBnjVDZuQzCXGSYHskoF/eJOZDdS12Ps7mKvReTlnMDb74PP2UtlwP9QPsvEQDfbJuTO/NsJxTg
uYBTqA6cVoyvbWyNplXu1g0iZW292KzT0PAygywJS90YsmMhAGx7g8YH6kdJfsxShwxkjBIxEIYt
3IC1XqhPeUbBLi75ZHwyetFO5LFV9p3cmVVtm7movo34cV7TXga07PDIwwWklSW5X2J+odhMTczj
XvteVTMu41rb1utSYdLZempRXziq1fo6XtidDZu6GL32PnDJaByGMiLcKRu4Oy9cD53/LXNat/4M
b83uT+wdA0zHbTTEbFRTLPxpSPNo6p6IZQQwEIA8ufMxyWE5vrM1qm4wXWKzJKCrOjbpuQgeB5VJ
dRF95lt6686BCTGhKKPosPhD5LCg5ejBBjkDcPc8I6lQ+XDtGkpAXHgRH7XOTXvjekt2pfphfDMW
Eqz7ZMQIbhD6KG4CtqtfjMRu+31TiCzbq3kqzLDFbPYMb2kSYdCJianJ7BBNdtm/ViiJhq92npVL
pPRZ97foupJMVVT0rKoSyyU/XtRMs4w1NcCxK/rArgR5IJu64AoTlgf7oZnQ41vXg/ljllFxnF1y
n4eE9hmWXyTx1wEPnxcurSPeoCMYn3nYOCsnIsrHra04hmyzOhnePCclWWq6Aaldv0sCPPwz80DG
WhNPE+GUmFI1Az299yQp1LBkKAdWltnaNxxiBXmZKgXqFqzz/RKmfgrKh5DrphLz0G7dCLQpFonO
snYzfWxxWJuN99XkOumgqHCXU16jO7Gxg3ziARUvntzYPM3wOFTBlRN5EGCIKYhxI6qFnGZaJ3YN
96Dz7r2EasYjrdd+wszJ0i9ijj1vX42YHzf0F3hyKwqupmpMhmUX95X1oauSCWRVmthXqyklRWbr
dpkx1unFPGvDcD6j9gnnGHEf3yitvO+uTRx8Y0ELSbYppt47bKimvfMzOpc3i1PLqx5cxESTQpyq
01wO83fi+iw1nUgmXjZuguSAG8d+wTxErsnXBsz8dE7mYLvgiLpaKsvP9qmXoS/Tg9Fzih+tUV4n
WuXeCfQyTmSdOZ29+g46+NZ0K2bDbnCamjOTJs60hX8zs+CZjSYqYsPDWhJagzaD6zEjnXhxho+W
keztZoQWRX0mPuHYytQLUogisza5HGJz0iR8scyHnDCquvhdpCTaQBMwRj4QpBw+D2lmim05DsuX
ckqHIORSzYLNPNMxu2k6+CyhCWdbgDY3UQBFW/bd0QZIk38rXBmXX83cn/KTdFvTParGUcZRpdKO
sAuxu96XLmapW9YnRi0u/0Di98+GavtDNfn/UL3/tB2Ih/8aOKyi+e9i+M17gRj+vHz5+C+geut/
9DtUT/yGjuZJD9USB9QPPt4//A6u+xueBSYSKE2giuHt/VvSdn+j8YKVFjEUmBijmn/ZHYT3G3g+
N/CBoAoBW9//n2jaK73x34LfyrVbuxZ5qVVtRtj7RWHTZGx8JXJ1LKKEEwp8h8NkNOOBaHS2Kzvb
fuLw29/94RP6XVj/46zr55HMD5gebxotn10/06hf8d0CfdVLHS85yr6QS8gkktztohllbiori1iw
Aiu/zoQds7XIoWmuWcXJ+h9JcP/4LZhBofJZDl+y98tgSIzTCDrMTKGcsD2sxCayMQHEi02SUhZv
hU26BZDXX791C6jwnz5yz0ZGQ/wFOu/Cl/1ZeEtgzs2GC5zNYNz33OMBn/1ZzA+D6zQL3wP2cal7
zl7Rai9PKkhZHCVxnntWD/h/db5+bfU0Om8DU/8Xdtj1eEzSRchnrOXw+RmG9HVoSbdsj8pN7fwR
nEBvX7F7xJ7fLGUo6qK8wQLaJ6TKSFFujF7eIY3eND8iAJFlTnaIu5r8ebQmB4y5Fy+lY7J5rGef
IQB93gzvSWqfyiIQ+Tad1mRCH7Nyr4+y9WlgYk8HEmYTgAtU+ZFR0WBvFug4cSdPC6zRU9mP8Qds
/gjqDUEKY8zcMGU8fbCX7K4O+rtgXM2y2gm9NZ4BIyZilB/pRxTBhhAgcEFmBAKdsDS/50bRMTMv
H7EmysfYyY1jVNt6S0MveeaIF0m9lGj0UmYHr5l/HE9vZbOMbqgATVkNILkoejVy4e7GQtqHYA2t
GOSqNvSZe9hYje+c/qG4kO4gMTLYhbfppF+eXZHLL3r2z3GRBGwOeYsSz/wHjS7uV3+oawao02A+
DLHzUqx5HMALF4hmfbofDXDRO9glrPclu+Jjn3NWue77srol0tVQeTo0pK6M+WMhCNCdxkA6BKxo
Mc7COajj/K6H5JttzUzbt2k/uN8rKALMavImSy/88Hg7Cu1aMLNmYsLVLB3gQbMPvoKhq3eGYDl6
t+pHKEtnVC9u6qrkcd1OVkYwLuqL5sFOlrF9pHPDnI55NsRf+sDohuumoYdi4/6IpCFtJltCBIPe
aW40fzv9SLct01j3R7e0vWtjqlKOIUk/9Ze4JzkXwel8UBksN2B9KBBbIyJxR4hcxztlmzRMTHZS
KH7PNbiHUYHYQ92U3gNpUimOXqWD8jQNaWzsaTC3vgaT1z/nC95QNplGgO+4an3ARePgmnhO+pyN
PqYHsowR1IlbZ/TnFDLdj/ijX6jFDcmRzMMXruPRg39H+wR5K04T+wiHfbtJGRjnu1lV9UP2I5hp
y7R8W7nluHzTmshzZNS0TDuJmh96GRFyzavSqp8Gbc75pZ5mnr8kuVtyML0GlwcWwfa3WLqEC8DI
IDuV+kqWe5JRVbyzetlVZ3uNzpIVJUWreyp0tkXBohLmII3sEyIgkluF8tE8JnEaz3vBKGFfpZKc
r9K5gxpV5LAVyQIW5snU8Hq4c2OQbFUMUgetnAr7pRB+tIM9besdir9GBIJSPX8GGyNBrQ9V8DxJ
DDqP04JzPsS46T81ZTR+0mtcOnDNieNe2U95KNi28BmrxMVqVLZJ9pkbWqeo/bYbvwyiGVpSFgaW
WYwkfnAsMlFeA5D0p22c2nPOIp928rGvDcJncBZmc2cW8+SdeToKLKLIbMWF2qaOsYjHrpZUwFiE
PXUJeSiLwBqeotam6X3sanVpW87X26LJy2XDzNPGTD/rFoqMCpY9RbzjRXSlenBhn7p7DEREjh0U
brV365Z0KmLbHJYmx1o+yQQEF/Pw/nlO3ZZpbGr3j12ZYZ9wEbXNE4JQhpixFGl54aYV0dWYoKTt
UDSXBxCsY86Bcs0G6nIKqCObCtw+PDfGMziyJQ0de24/AmTuNuTcad0iyrjDwXBAwIUzC9BXc3DA
5wyJrJ9mwn/Ft9p25Q1wR1BSTa7bDmiGGL2d53jDuz2lrX9uUxCsG+nHVbOJhQlIyyvS+QhGo1zw
UjNIw5vuFV89kQf3leV1hPbMQE3bminoRklveifCXevN3OVqZ2QJ4KcBfy7wNN94cq3FvjOI11cb
hbWMjGxRqG0lEBJgdmIZIlqYSBx2Y3fkFgpqzj1M8M8DCeP20Mbp1N/nRN+qa6vOxuW6pcOPoGkd
q4S5S0J20pZdcuvNY5ljDPPICBI0STJYJIIY5KxTZ42O1T1fQVrOdxmo0ltDV0Wzqci+5ydmKAEP
BnOtprEnLpxQjR0ftVHZojrgnmfQoN2pGZHz5+h2tb1ctSR04zs9J9Gyq5hDH1p+kTfWzfjWzvMq
ISADBYwMpKKrVgOjrZZTMxUTYAQSLgCCWl2+1tBzawh7uiFA0BJ7dYekekpjARaxk6BcK0KWoEqC
5r3pkb84BFqNtVs8HG8HwLT+g+5rbJsTS3suTJrcrfamMAGzvwSpDT7FZtik9tqv+me8hcYdqncv
Nm2s5V1P9hUekoJtchgdIshhI0GOHAxqEe3QNmbgFmLumdcl7tzf8DxdNz6DtL1LxrAywlY4MwgY
4TkBWc6mtqMjjBg5qbH8m5vzpAgp8aA8xmWFoV/W8ePk1GLkaC+mX3bqDLds5l/qYTv6mQ3bMDf8
m8aapweUpaS9+Njr1H5cbat7J3Py5VwBDz5Us9NA7Mittr0m4Los27Zs/egSsAvsTh2BNPYFjlN9
6ydzuPJTY56OfYuJNFysxr3miT0Gu6brvfc6w+4Xzt3SGVzk1mLeDDqJPnqf1MGlT6rJD7vGAuiC
i9Js9llKITDLgzV+0DAfp1dk53KCZ+SS+9Du2cBuZmUxaWQylq9zxTzeZnL8KIem2BBUH75qz71V
tWVcqp4+HeLI/hsy7NaerRftiF3gEmYie4bNzO6BdgSc95GZ8y26yXlkPHck4gdVvWkYK0hEQ3PL
UZRHommAyGKYUKdXS975737fYVvjGPvdVkF0zkZVnuqxco4ISPoMUYAgSjPWG6K81o0oM01AuGjD
eWiiZyPIs88xZgPSx4ibl7oBkbL14EJdOSq3vmlVNGdD4DUAOMOTGuzj3iaa9IZebT6nbv0wthil
gZoyniwi9gijNTwsQXfDhhTQcZ1fRUK8VatOmxfrHWfUDGQzTWahB2SdznG1TR1SF02i4wOK/xm+
v3ns49gLZ/ojNzlRm6MydXLxNEWRhjRgLgQGyRsfSTr3i1u2QVWou7TdO6b/QNs3O4ButA4yTghS
B9cNIgAgtezsWuUBx2O9n+fGDf28PEJsODJ+uDg9cDlMva++cKIb0HqalCSkQUezvDtFl+7E1AbX
zIz6PYOS4cjy8L0PquyAGvTWxUFI+jQ6mnBmzAaQIzbQ3WQN1W0WdcXOmtSZn4nOc9fWX2M7e61i
VmcyE/Yhm9XFd5lBqW7fBcU9G2RipIZ5H7UDuyaczDEokmQjHR5TNGWeGQT2DKoZxMcrMtOdoaPy
S2xhQcpzRCgdGnF6V1sAX5Wu6FxURQTLw0of1AKHgQmvS4TcGKNrw1wiHBxju+VWYgSEtWlfthZa
W13fsXGf4C3hVN1atu7Z+xnuu7bUeLEBkT0Je5Tv6VKqG0TyN9r13DuhCNH3vrkikD2IiI5xZ4t+
Cjs3erJcMpnRIAHLkE82Z+/VQ7htW784cgrS77XllCe3kAdVEBiqCMSeydUxxRrJJA7Zcmjw0jaB
+mz30oJMC3ettQ+GNgifRfWrLts1ZuQF13291AeiZYLEnb5eJrhaakqYJakH34C5PdTTKSLwhDwU
ZNeB+c1nLtJZrtwUhjrWVv9Ut5IHHX/WmcxktvWc4kbKwdx0vvXCzoVUVD5y9ZXFJF81ye6UGN1u
BR26dVQfZBlPu77Ei6qh8aAusgfRF1FJtUWOFhuRF+LBKYrqYvvO/bx4D8z0+0Ox2BKLaunDZWBO
MsrZ29POeeEa7Z9km11hgiG5SRuvSgw8Zel1KZxiF2Q1I0uzEBtGAvOpg5t2AhQqdmKIH3JCdr0e
5rBdxr0ZWAXP46xB3MljGocCkBCO82DY8yFLhvLYgVS/mAKhcCZN+OqPQ/wUi1aybwzy17n07Bvl
TTk8nNlzbpTqoUTXrWIQJa176LfZzogma0s0bMGEA2fdJ2V9MJZZfItEknwqEvZSTCz8K8LFUWgE
ZraPlvFTDml5Vwd1fcaBca5g10HUifr7GrzFeVTLk0ky+Eh7u/d5slDWZYsEUHuVtysHT+8ZxZ6d
JrM3UW4k5zKzxRHcQbzzcFFsYe3FMecaVbwvtfk4N6Pz1Ased0Sf5SZi9Q9TJZ9az4of4PBFrGIU
WOBiyMPI1BNp7qQK5yz6RCDp0phJsp+L1HMRM0dXcUciC+A8kp9jW0bXCwv4RfgFh68amiAWieS6
6NuE1jFxGPlqtuZIjrlSwtx5sg/JxjXkNY2WhzKDcxJ91i0uJ5b6CqIGoIXokAQZk7PeoT4nsgTx
vXkpz9bMNJ1WAGN494JY36cxCWSZ9MRBHB1tHGHEF2dOm72eUiidRhK682Q8RUtaZhvRl+4Xz5vu
Axjq73gVFsXhso/99GZURCS3CRvfIeyb/mRJ81xx87AhB+yPI9jcMhVxX0gaWNeDZ6TbytPltcLp
tUZLfIiFIi721kyOv/ElSHholk9lml8B7xVbvAXltrUyB6MDu4FlibKHtpflWRYyJInnM5BDttgM
KAe3QgzyWFBRv51djgQF3WAXpRhGNpP+3vVsH2wGajuQBdD1lB6hMTADyZqku6aD82uPwLkZKvPk
aedYmuKw1Ol+yjkUbuqhDXZRsNTnxK3sc15yuXYTALbQLJtiQkwQSM/jgMHqURHx60BG1gjvd8Tw
fNGdDGbrzL8nE//DQwLvPIDlhP/AmQ+cz9q5C624hbFltp3N0L4jdNgYwKqAcXFiZrhEyA0PGWjY
JUrYPu/G3FarmWeumy/QIvpBQtjNXScmLKkVFVrGImt/bwoERB7mXUVCd5/qGDn/qzVacXDndM2z
Hkl17xI7cZGF04Wf8q9HE6O6vzPdoe0ZxVnsRYHodMjWgZlUg/fKCM4u2veshxdZHqfa66Q+BXnf
+myQSBYlxb7GACWmA+ZzC+fEIAUgzE3TM2dYULa7OMnPTPtoPOrDYhnMhSZcX0/C2Ksfk+yUeafc
V1ZevcVdHQHTB0AnFKMAoBqtv2dgZYXNGLnbzomJeUbtIShA+PcJKUzsGI9tkw6gL7Hd7pzEgOnh
TCN6O9QsN6i+V/VQk+vnM+285pkJxo6+gGozgrFve+OckjzfpSuC2GkYwwxL6sAnBhrRsAaAnDTF
Zzww7Q5kQ8n2A4Cl6QKOakWeMyW0BuoKegH2mD7b18LtijO3YruPFcP+RIB6HBesJlbPpJaQsyQN
In1wMiauptEl+xBoeWkXJ8HS1ZjcT3hUt1POk0RLfZ/0neDtdFP94tOst2wj3UIY7iZH7qK64ewE
cSG9Dagc/mwZxLN0BPqgcbyq2bWNgTt+M+FPCE3b4nqNsafkoYFiuWxQklAk5pXPC8PVAzaC4Mhe
wgpqvCYqUAc3IS4d1rMnXlSCKyrEIqLONl9tyPCN3ImfgKL2xvzZZPC0SVQ7XTXdSMZsmW8mYKqn
1aHeFHJDHyjenHaAqIwxiFHDTk1zcxJlR7QNuxW2pWq5d5YxOlJuFt+WUaufDWVujTZnr5Ev6iYj
aMzmYqy+U8sQE1UbKXFr9WDB+DIekgQrjEEjS9ixDO3HXF2PZGz3xJPD1jLLcw5C4xAMbG03VZt7
YdK7SFkA77wH04WFbjaG2MZmNz82YpLvjOgbYiK5OHWDXKnUKyUDrMa5S+yXWgT1yeoZyiHDPsti
uabRVS7rOKY9mGlzL0Yy/C4x/StzGb4znym3UEeqk/acZpd1fndynPmYltZ0X42xv0241W8hq8lT
kgX2oZb1jN+wquR09IQwrvuuj/pwRMi4A+oBvpvhDUB9iUcAA25zNIqy2CqH/AV1iAw0HS96Yq+Y
niTYsHhrG9VdM9gPtPUMu9zKinuqYTw2PNF0zmFX4BesEnoeZFGHRiyLPWUbMbwyJo3+D7eOYcA4
ROFU3jUASKpCsHREZ7t2/APps3He0UjvHcaoT67irDN2BQWvj7WdLxBDupT3N7RA+cpqpG+kHT6b
rld/WqgzP7hpAGvF+2EecsfsuiLSc1f07IcpXmwe8YDSEQvoYBsk0NuRNax2w3pghXDfQeUrCFHp
SBENsYtdLZt9G2j9pTcdmImItUfILxwODAIw7hTBauWI+C3liEEcMy7D3nTVQZscQUiMmsSRonxv
BAuLP02uL5zYV0OU+oc9CqA2XikLapZ5xFGChwoCC5NRxOQdqaHuZuaIfUVizntC25h2Lif8Ny0R
JSH3T5/ccq1Rz3oI6wYEwX08TTwLFZxzQ6vpaKFED6NFjQdukmgb4Ln6NJswUHLu412Xg1EBDOoc
uqlpQFkWUDXJDUB25/ArssT6Zi/t97hjk4xaXLohNPLhEY/Nw2zGBKSXbA6pdOyvo2oRpxGaJw4f
thIlUW4ydTHNMHDA0tR5ZeBQbbIFmHo7s8mHityzj+MJ7NNzeYBOa18VnV6O0eT71A8Q9tMLQewW
y/+e1Fp/O8UC1IKfWweEuuDTvDrbvNb9IEZX3oGey+kmt9iGsNf+WuPk2efCaG+GHCp8anbLzivr
aYM3KD7aDKDux0i/okQdgEHiT2RX5/rxGXz6TLYKD0VUtkgPbfngdnl56n+Y7iyi99ifR3ymHHsi
Dj41t3fp6+ZBG2Qf28ajTylp1LGj7pk3qz8XdjudgsJXV2ikAAlrJU6M7Os78/+yd2a7kWNZd36V
hq/NMsnD8cYXEYyBMWtISakbQlKWOM8zn/7/qCpXZsqpFLoBAzZg9FStqlREMMhz9tl7rW+1Xryc
Shu8aFCa8VqCWkDiQR8DgKEK7GMTGLfVVuKZFCxpk1YKZNA8F3kM9jivv9GKml7iWDd26OLYvFO2
BWVEVlwHdbvyDEM644roXJAv8UmmfZWywTfBLW2AbK0yaVhOQQHit2oPqZKme/qMSERTbYvi0DqF
AbQu9NlLqw/gWUuj25T1cIm8MNhmo+ffW296xyq3kmBZTErRLQbcBFfoteZMkoTlNB+7cDOUtZuy
jpaDekPbGoh7VH1p/dIkp4er08PqHVu53cYwhKssYwah6VfIJLmjA30qxZIWVH0MAM48E6AeTGjg
FIQvaDPreG2YRDjwx+VHOghINsc3+SZFSLGlxw+UT/bI+ZUAWy1HqnVlj8ZU7GDpZL6rvwlBY7t3
JrQ1tD9JEqKwGJ9a3WbPkmfQlK2T+uE1xipph/suSjmJDweaIPWSsaPh44osDrnQk5WlY6FNa51C
eBQ5Lck3MWqQUwavTTtA+KqYHHHUUlnWkpdQ3cvPqh9ma89uzD9Hkdbsxfng0NTMTqis1VsPxeyO
wBxOT5GAMdqXkn7l1W/5L2TTlHTaYCl3OSUctcAySbsKEg0Ppl4Es2Y5Gm8yDLfcNpNyletDs6pN
iQ04zD2xQSiT8Ca1JrrWpMFKHD/sObU2UbPFgIrmxu4ZaQ0KXdJE1vLLICX5vcL+tlDpJs/aazy0
WMXFKq07f9Uo+IxoMQe39F9agsVQ1/WSgF80cgSrkTeSgMbyzkDJ3o2Jql6Pmaxfzx0j4goSfQeW
ptyNb1JiwILt1gwJnAD+qF117Gq3OZ8bu3UVxVvK1cKxC8YfSR8N16qtPtZGFn/FsIM+uX/TKivW
fFnSalQepzchM55LthXeEYeVRh8fm66a7pUYDKrSFUpN0VilL6MBPHXqLIv7g+OphWCd7lsttpyx
QU/6eajtWuFLB6VICMBQtO4QR8K7B5DeEpABQQuVt8nBKYq726Y1840d1REqQ8HzQ0sG6miPBjOW
SOFajH8JtSFbjf4TgpdjnltLSRoRYGVvgm7US/SYFgHbEx89F1rR0O/M22kTvgnC8UMiDk/pBnrL
iqPyazs0HG5wgkb03iyMk/tBtrRuTSBQPC7KSZWUfepBo47aElXlX9Jz5mlGhno+TLNVq1TFzdjW
BBfYLQpVRP5rvxJmtDZopBAmVGaPosAhsWD/nWMCRKmeyxgZe1+ZnWNYuVjbQ6WeTLWl/EdMQ4v9
TQtfzrL4XqoYDDB7UdENRwrwRNnsdj41TePloJubYmj+tKDUyNfIZGnrlul0W8Vg9EgAoreuIqLr
NXmDKfmmk8NmkRh4EMbgBFqO85R9XbSMLRGVEjqW3YbVHH3xNGEBOzZ9ubUwTegLjzvcaQZtz9q4
pLMd7xq4RfpARhmZddfznHdj0Q+lsxftMLMbCz/xDmPE9Nnwdc687Z4PvNCRjjkGdqhKLcd1JI85
7MO+WbZY8y1jnubkuIojwNhAFZeDhx68CU5+ka/bYWKZbAex7Vr1ehiYf5WVEXC6xjleV8bCqKOv
qW1nTmywVYS6wELA9JFexRaC9cpPg73UFe0a3St/n//YBW1uRsmuOkfASQppoTjgeqmcPS1evxL4
o25MToGrKBjOsgQgyLKzJdnqndPFaF374hTK7anzzInNpn61s+wycZJYYjSJrtBFLSsYiKoeHRMA
4M4YlnTOCe0thhgaumxe/N7aK0kLIVkt0FAlz8KyzvoIpLMzTl6Slg4Q+1eoL2juyG68JkTMv0pH
+Vikw0viV/2yYCWlSQLVTpibtGinVWmh2bVQ/u/gDKeriS7ZgmBuqJEERkBFw2bCyR3hUBKYaOPa
4OjbAQj5UjDCyPrCEV6ZrFPafrDpD3SrQwQTvniZ8FePEFrjLLpKBd0XWABcEebRgLtTLqQvp0s1
h/yTpvU912dLFBpqTnEv7KCA3KWV5r5iCdlQ8XnsKUyfSHgIj1Zf9fc8CPbCVjJcRXXHHTpB4IEU
ZUBUsEtdW5J0NPAoQg3lUR7FmfOrUtF2Hpn60KbF6wKFCN+LGSvySaOwoeer2Ogm8wg1RYY9QWm9
J6lIITTTn1gw4n4EQy1e5/Vr2cpp/OIxgal2cYFzg49OHQYjGu3z0WMwNtBY7CEgVFrPwa4vVUM7
m8mYU75VYXCDecoeKe5aA8gGZtao3sFuDf0DMyJMyb7eya8t6+niv3/H5QQ4g5Kvqpp1a08vm+Lh
90oU9WdzHfoXy9bpKep0Ppm9EQT8sw4FM51d5XLgb0VjB1eJljTXvVJyeJI5TgzOYGWySWRNxxUP
25YedIkCoFmmje19zdocRbjINGnpSUlibgZM5/01SkWSGRFgIH/HOionq0p0A7GLiCvh7NkZQSVe
MJQHYWT8khHoOefvDnUIcE5lVfDt/20h/P/CtP+GfMpArvWxNO1cN1Xe/WvfZk91EFb/+h///GX4
L7dOnrJvPyJ6/v51f4nWFM2YBWj4E5mRaki0/oH0oNf6AyKmDMOHkyaiTfyT/ysJVvuDSgt2ATcw
o2DV+M7o0cQfBr8E4ZrA4QvmQP13RGuYFH/SUOEBB8/DLSuY9pimqsjvGD1lbhnsuRS7ehehx5C0
I6IOaWXo0XPOAHUVIMNw0rYsnim77DWBibmDHcs4GmpRPCGcJRKtzKY1kbL6aYQNxjyGPDCSMI0j
7m/A1eV0R1tMXVWgZddt1bQYDSvLIV1pjlUTIZxgQZCk7Gns931+YMqJmIrD4mZSc83xa1r/9WSs
eyV+EmY2ukQ18SoTvy3tIiAZBkS2vNFKhz5rsk1NmuU0m2qnZ9a7iDvyuqQCnT6RNcRT5ME+J7TF
IWp3bY54Xm3gyGWdw/efOKdZjNVdiLjPyiiurCw9hFX0LZ3CZ9TjYjH/wPbkOyD0UNhIrbTy6Wud
zN4SpCOtnRwkmd4u0/twA+VIXnRSTkbYiDI+R0TAul6wJ5oSWwUxISY6dPa5+FW1vB1oHW9nNtK0
DfX4ORiREtdBfuObHZF4NV6bEN1ACHQDKDobeFtHz6ZWdWAwx3BjBbz/opKj27JQEjdMw+BsNROZ
GA1+372nN+PGGDt1OVfJmcDah1adyLzBtDaz6mxRaZ5yGArj1MblCCVtuBTlo9zwahwqHxOwuGh4
LQsAL1dh/lFuJI8cL2+y0d/DeCxIhuQf1mH0s2RHHHw66QWASu5YigyYRCHrZ4x76HCBSWdEo6kS
GLdtFn6TDJl9qEoeyVQo1iz0w65OqpDvfpB1KhImBDlF46pDsr6sPSyzQyhXR5mvR7X96mGQA3bk
CqpLFUevHuGa8Ti/xzZ5tG3A8bZP4lAq0/yZ+D4Ac1L4Z3XxWES2vs0V0pjKSSgHxGLkLVm6dhrn
W2cQ9dFm5gwUtWsPg9e2B9PwNYKRpkyB7Gum6nXiJ8WzQuvpKpzaBw7YGzVsLYdibgtr6rlAkErR
lt8ERkMi6JA91l5142kczwieual5t1FZP2C3uSg1DtipH4J1XUnxikbzs9nG30ZaN46mJUz2GFRg
uqgH0l3pBWpZIRZ24KfLNCCgiYIYR2m3UAM+b5PF39QcEqCpXOkgU0Er5/E6D+toEceI5+sxDk+5
nNazKjGZw670u5akwkMEJh3yUiwxYh6Ti1rp22aQfAem9k018pyNdvCqj8pVh85o0bcJt12YveoF
9X8SIBHSVERQ2ApJ/JC0kWETSKU6YlRsp/0xCgNOOQU6QD/Lt0nEpaWHjjQ8ICYbFiLxTB4tzYMx
6c2683Rj1fjTEYJq7ww63yfELLGGwuhzLRrlUAzhcA5VhmZTjTHEhlS4LPQa0ZSNtguRiL4k/UJH
zccv0EGkOCWEYjSLiKOyoHzgEFIs29GY5f4eCQgzxo+0the6MwAApfDVs7QNR1QEmibdei2kxu5K
/WKyLAoczq6RpZqT1MR72D4XoLWSGq4mr4jNlVAEabrjSjKQsOVjEsnaNrdi2em0caRdoBLNWwff
urA/Dmn8iuS8u4OWzRyL4Tntd89aoPnxETkEKVnMTbYhInFwzQSYl1Crh9jynytVfrLkjj62KEO6
stmwK702Xis83Astrln4NPL8rBHchKV3rLRZp64ItsCjZNH2Kka93LVyREdDZMV5ZjRvrcErH9o8
oE9gFdkh7bLqucjJJ+rCEk1v1x7f7hsdZcj8sJEWafFI2dWEGyyuxq2scJPB2gq3kgVYUgtDe6Nr
7fFt5/0/UIZ8GE0/v9ZLXlAv+kHzfwfwhcBfaHu/KUFuiuoJ4Pff5Ub9Y73x95/9u95QDCB+wpJl
Q38DcvzDfVEU5Q8bWpAxozLmEPnv3Bf+DoHsCB5lWbHolusoqWvEkwGsQhiDSO5tosRloJ6Eef87
9cY7QIo06/f5l5ihgz/yJ6qgFx1FqumKalfrGeY+wwFM9SVTlA0x50utyPHDnlvEIT9cpV8o5H+u
zb+/4DttOKGVXaLiSXEnWcy6+I2KTmlhTeEdrZnn37/GOwbJ9xehgvvxU8m+0gf0NkY3bq/7SXO0
rHF63XBgYK264dmjJ9KF6r4SE44XmtBsyJpnfPIJlZ9l8N9ffS7tfmB6kA2pjKEGOVwm4JqYZ4c5
BokP0wLUGcXFRQZNywdekDmHXTM9ZOn2k889F4ffPQ/fX3l+Rz+8MkHmhBiXEhNelkkr3zRV6Oqd
gpV83Ldyd+k5f5qxgc2spLMULT552Z+BG99f9l2tGhPjWOpWmRN6s7LP7Sk5N/cBg6A78JXBJy/y
M1bk+2u88zJIZHbAzAOqnHUCOKNNodhvxupM4IJDrI4TMJT/5OP8XIL/81LqO0BPOPYkb/XD4PaG
tUGpxOG+w/GNn88PL6DlF/RSNizDHEtudUH/L61Wn7z0B1+gOn/6H75AA1dgMCl942pMKTpgPTjG
9crfgq/AmcYJv+aKanukCU7AWfr3r/qzaeX75313TLZs8gJkc2rcWJUZYtoOaeYbqdM2No+MNngb
b1IXEN43v3+5eR391V36dmz/4UMiVx+tsrEst3gobsI/iYFEq5qgZbmvjh4q40/vy49e6N1ag2WW
oOFYlK4toUkXt4ROLcRov90+EyuaTz4jDWclEl/kTxc45W3t/MVT+J5Ap/dUTL1XMVJlwrAM75SH
7JgHx+CGgJB1cMlcddeTJ0RwB020F8/YwY4/Zceu3hLg6i1evGivBPAKdrSIT4BF6ruIXuBTd5AW
2LRJIRHH8ik/EcTQroQTr8qNrh+lFQeTdcWPr6LIbY5WodwnZbIc7qVVt3ixFqXqRINj1dtG7Gpt
iXd/EX5trrvr2joqK2WZH+AnmpvajVbjVnelvTe6w3pwtKXw1uOm2uUrbPGaM7rZlgmQV78Ex+pU
b8N012yrk31t8BuTguDP2/RaWrfn8lKaeD6uNO85uhcHf2N1m3Lr7/Mt6YcIgldR+S25AtciV073
DMBzmZ2kXR86RFxuMERE+3Zb/4cro/puTVZ6cnISiXxhKj+wOnMzONyajYcwoosu5nzw9AQOYKCJ
/HUoj588W2+woV/dDOrPT7SE9gLpq6y6CH4wcCMvhx1U0QTy1MeACWBOmkpdPYaKgnl92nRNcUlD
dTN6OhKLz55w86MnYf75D49cbAwsnmrnuZaGPi5fyJBW4II5PZ3qGgESShb0F8l90st7DzTOKtf9
HeEqS4kqXtc8HA2FQsMc/tVAVsugkfNAYR0ymiYqVaIQ7my3DMtr4PaVT7uVyrjbISoM1xTpKxC/
Dnti65RqcpYkIEO9JJMlzIkh7dt6ofdoYWpAQkQjRYl/b44hN9v4JfIVF7Q2ngXQksuuHb/S1D3X
A1rqWeOR+NplUPTjyFgZMUC5FjiWII44JFJEppmeAiIFJWhinLtvgEJsfaXG5KykaFzjco09BnJ+
qJ8ASCBSocdbPPvWo9KcP1noPtpI3u1ZkSbsRCsLj6BqkHMPtu0/W5LsDGF7MQuu4LRqjOJ6tI4W
vsA5foh1+JNN7IM1faYM/viFQxiXOz0mBFDxyudAgN63hBMKSgBiKELf3Ofcik0lPlvTP/ioyruN
S6usITTk1HPLbMNH0+d2PDf5vGsydL4OOjrr4XVQkiQR+UxXzU8+50cF7HvM2EQHKx18yXNRMl6y
GNRsQQplIpygYLwRFXtt2nc6iuTr/+xLVd5VzJpIu1roVbRDn27bO5ixX9BJbOcvdbY1MR7oquQC
juKSG+p+8ne2+/tX/qACeo8zG0FoxHVhRLvOsvdo0Bw57Pa1DSLCGPcF/38ug37/Uh9eVe3n2weI
PFHWSai6+ShfAk/eWfqtBiOr9esvzKiojLAMNBOtjeSz0mdeEH+xUL7V8j8sUcNUV5kQtuJ2XrOX
wonAy2uLkUJKDDB0nn3IauiN5vmtA8BbiUeyjX//cWF/ffDi889/eHGNEA5BWOeA324f9/bWS2AD
sjlEeUPY5GB7UARoLyYsUXHcHLIg3qeJfQbyha3yxPRvPyW9m5Te10LkBwGrBMaMsPHAgRiWmq1q
rK16HYtdCTorhznEUrSJq7XEt6es4V5CK+kWo7odOZKoVAYWwWADo3IWLbjWLUG05cCQHAU2GzeR
EISkX4tp3xfPWnIpKBKDTddtKtvNyLqXt4O5naqtOaxlzP+0XnH2bAwKOgTso7cf4wehnvp072kP
unbdqrf2cF9or2S4pNmN0m1isenM167BguB2tSsjelY24HDkdEMOOG+6DtYVcIBuK3XbwHcJYtGD
LTAjWmRgRhaFR3NPKtRDZ40cREieA2IkbSMhznHV3jJkQuxKsA1xWIof7+2idFHQbI2xXNFRWYqw
WwPUcjt0XV15ImjVnSJxY1TNph1dWZ5OmnWPGbjL5xTbcQuib1nzuDeFto8SfR1ATgis4Rsg8gVp
NTd2ApuqFtarlCnXY2190ZqTklcuttZbhDvI0NMXJkR7MxyuFYaqdIHcsTZWQVIRlqwtAhQSik1A
5li/9JK1tqly0rpyiih7mmSwM1YYXIXEIY/TyJqjfUmhWUyEtoURFwMvbUJzRz5AxLyNStMdSflI
/kRStwD2sqjJ7/BeQ38LCiSB9NKRKVeJ/hgQCowbbyMTMLhKMnyQvbEtfQ51g70csDijANv1QnWB
SK2wcl9G3BgWDaauINmPHj7KHvSge6uwrpSg2mbkTyB6dewSsW8A95rtJlC34ARvkiE7R13noEqg
PJFdnKuYhjYg6OZLc+ZMSZj5vYhHuqHM2hyTdiot/us47V+KLF/6mbxGjeyaWusmRX00Enk1RqC8
NRN5Tmj9qakDrkdCuPslrSq8ETFzWzM1jt24VeVw1/sMdgftSOfvpvfNZ2sClz2nPsnqFm3keiQ2
CTmUMV7KGDVsqV91kNDgIRLPY7i93G50+hUiVbaSl2ONo31vWlsjuDAoRu6m71FYoauL8d1+BR7C
8ztcBT4Ib8ptLwInpsXhk2bX6GLpCKByFvIDK+siNs1lFl6YGn+2T3600LwrxBSUE/T/2tYtR3eq
B/CvnZMQDxIGQKTm4+YrmXToZCmpjGmHYuv3K9wbXPZXq+u7UsT0kkkza9G5FuEonu8d/YYHnOT3
PJJPAnFDitUAB9OiLU418+w8BRLvOT4Fn2zclCO3FuJNvJ9OkYDTLtDRN4TwEP/YpeUyn+WMVJAK
2h6wdAmYttiMF1p2W2dfZZlq51vYq+grIL0pGnskqCJL2qApW5KD5QxtvWpJSujtK7+7FNl1DCmG
qM+leZsST/b7S/BuKvzPMVd+VxJNAVF3hGPGroDHqGZ7L9kl6m0mf2WHQScREY7eosQCk+uDtBov
ta0j7WyhGUoLebxqB1fOlgMsrowwwKIJHVsVByq3U1oaq6sg9j/ZfO0PWmTy+1pK0YIJ3GHlpqNw
AzZhU0KX7PebrHpotGvZPlUTnh5AVzHROKpyYPzlxllzUL1mzRx6WYUZ3+MlVI/ID3puMmIy5XJX
FlzmoFom8bJtcXgmD6LhdntmiIjJ1tvUiL7j0nTI4lvWAJv8OHMML0NpR3ZrFyDElknr8Bkkrmos
g4wiEZjjss5vUx84zLRMRb2QxUuSvs5HALT+S1g0q3oA0Q+ySxnx22uoCCsZXBwjieZJ6h8JJFz2
6qHQdaTA41UjRmwR8kKtruLGTQLSws8aoE1jIga55i6UhiUSiUN+PxTNOlettWUze4hKIGgYLaJ6
nfHrK1VfwCtC8AKCv/maNUSMm7dA/xba8Gyy6LakL/z+ttLnLskvnix5/vkPpQNcVF/EtcK5GeOm
siEdUMYBaFxGfJ8IjplAunpz00Z3PvrIcvhaBld62i39nqO00a6m1lomTX2Lc2ltJfuI8UIcLiuC
uzhkoSIab/QSqQL2UR/zqMB03cbzzAmOme1tSKw6Q0g7RHh8WPrwMaluqnsYGDqH+aaDLH35RvvE
uZPhXS+7aYvTaBkZ+mJK0h35pltkhU6Usq8CuJ3KfBWFmPMzH4mSiYZ4+mQFMj84IczJNz9eJ82D
A2gxanP15KuHgxSD9pHNey8DfNP8Zsv06lSG9pXaat8KKbxt5U1gynBWzdvYT04CmFlnlFdK5Wrc
5tEonScjZ0Iaf6kD7V5Na9fwm1WL7FfS8qUB61HP5kN053Mm+WoQP9n7w5745q1QCQRMniB2Lsln
YCeMnWGUNlaEGYe7ccyks5SU56I3XB/XfFBWy7Jtt8r4qOVvar9FN0DjaoZjYbbuGBZIXr1NmmKY
4X9LmYTGytgQQ+BEd2UfrYz5xEzoRkQiagUKYaaIhiskopsYSdRQWZz8P1s83o4hv7od3/W8cmxc
0ACiYIdi37Hsijq9vsIeTNOy24/NeZD4cWJtUGA7ZW1/gcayoOYiTa+5lKONAeizpoOYX/JXb+Xd
IWIaIaXRApBci+hRFi+xl8dzPeYK7UzmffHUPuNSOSRmf0v57YrppnH92NrrxNjwhaB6aq6INMck
Sui8vBzH+zH5MuErCwzaCn36DKfQpa2/U+3FrMJydau5nvI82omSoZ297XW3iU+/f84/minI8339
w3NuFuTFNH1iuCWCCG8MHgQdrQLWlIKuy+kiY581/h0zyH0+7A0hgftpy08eng9ffC4nfnhxVO9K
aFUdYxoawnBhnDKz9nlhP6Vauw9KdZGN3R4xKA6K5mJHyb7iawWo/Nnrf9Dhl9+VLUmG9kStfNON
UvNcFd5e4D1mrnnxInr8Od3KuXfV62j/orvfX/APOhhvdO8fPnIV465E8KZDTLEBVQjHsi7zuX7u
nCSUJn0Aekz/z75d1X5XHMghGauzHMfFuPLFYG0GQLcu9G+Y0fe6dZuGhZNDxdOC6kJy5B484V7n
HPT7j/rrk71qv9vwuzJTEHuo8Al7WnIYiCfYBQZGJj5mHXsbtfy09z4/e//7M0lY3c83ktpNYzA1
nBPL8az0QIKt9IvMZ5yvLCntm+q1JkJ2UCK2ylo4IHvYByhNI/HZrfTrVqT6VvX88L2SGF41sIsJ
PmW3TEnQQvK+VGJ65VxPwp2Atyl4KixyzrN1zNv6/TX+YOqg2u8WxiRBLdlro+XOsI7YfJif3dK7
w9w4Wwn2CpfeyCRnKOIL4Z+f1fsffbXv1kA7xI8+ozrcoQUdSB+wzu7m4f8iov8mkTxmKKguKDlt
eM3+jqCzq8F/wFryiMf34tOPFhVaK++z4davnypEZj9//wnU81ZvOVsXifoEIHNFwvY+lPVN7IEm
S+U9cp694umfff5fLxzo6X9+vRKLIQq+wnYJAX22GD2mRrUr+7f1yhLBCrOnk+f3IYfh//B7frdU
1QQd6ZLFHa7z5IQaNG9Uu6J/8HwLmGp96UeaxcVDaW6QM/9HaxUQ1J8/JRB6feglW6Ji7/bkSO8j
pmUtT/C8LFqZuZcZVirsup98xg+uqvVutWp1cC1VrEmuT+tvXjBynlPyVNm9xz0JSAtPQ85NzLau
e3+95r8l87jNU/79cz7PW+rMP+KN//n/ksZDRav5O4UHepSnH3Udb//8X6oOTf0DqKBmEPppzjKN
OWDlL/Sh0P9AKKoSNCKrhiCLiu/obxUpfEOEogq6Tg21h4z96h9Vh+D3wULUbVuzTNIgDfvfU3WI
+fn6vs6bqm5pc/SLoSBmJWbk/RygbvVqiBoSAUMhpT5GE8z4uBZk8WdGdGOHHjRVI6DmtZo+Abjl
hKXVUbsWxKrn60RX/AKPWoOpDOdubi1EY6XDKs2HtlnGqYyzM/d5A+C8Jco0kj6sF2tg7LAeKqhH
SPbbxpJ2diuFTbTEik6ou8BL9gVaYWw7Q1fRaF40k1VUoC+MANxH3srGkOI7LhUaVaOCiPXFSDPy
lFATWoGNOb+xUbOflJR2001oYsjg6D42aBHVxjASE1w7uKJXkVZ9J5Y24YNz34so2DQx2/oaMRWI
uzQKdPQnVQWramE38aC/CqXtLAypDRiVY4sXRb5YksLwkjghhTCGUQWIuiBFL2ruyiRtM8RmQ8mo
rjERcyiRp5C7bHcVfQuptSbUYqk0Ro++PxAFEhn1ueTQrbWeslT7gRlIpgQvtWTc4agihYi+nT8A
nE+azchULRrEny1dRXj8JnI94lkgHJQ5IH9l9oMQ2mZF+VFS0/7LhPVjUVoccMAJCRIbZp6FLR14
W/derHFNw6I81rG2gyW395vmaehPwOjXWQbXCnABZ368sBbz3rBAPVZpgXltNPoBBS5JadZBS8bV
BISAHOh1WRtiCT73bpzKY8EVVo9Smpe7vqrPlBZah5kT4ajZB1e9n0VrP6Fzu0CxvBuG+jR5qk6W
qEYeBpvQSqOz+zBp+XAyAhSeLT4/ukrYVwb8JPByYv2m503iW/DvjCAQW4Jj4qtU7cSiQzWLj9Hb
+n1VbdKB0hfbJ5dW0740EsT7DhjiIlUDDP8F7aay8XZJhAWkG2v1GA9AtbehB37KREaJ/9xRq/QO
uJLv2IREQLpqdRiD7VCUSHWK4AvY43xnGDg0IF4gHyr9gEUdBpHlO5mhmymyuolE+p5jJuIacMRL
IUvqChdrbo0nPzPAVuZC4EbzbclfERsSMxPtaUnY3AjYLzlF6tV1qE0ceUxKn64aTiFinYX91j+e
8lMH5WzJd+8EkY2eKMi3ujFeww3aksuNwAld8Yao5S9K0q9THzN56qX9BT5Nwc6uaEslwCsUgoyg
8BCcw+OCqVyZju0xofblh+OOXNNp72WGWNct/wWNnmZCbhiXFvs+gqZyZi95UNkJBqcREyK0RVql
ZuhqqyHWiqUdRN/MokXF2WjTU13r4tD0xeDAxBc7UCAAkIxCOxphjxAxxlPiiRKtd1vifYonNSD/
WSsWU9FX6zpraVOn4hjpCtYmGAjHutXspZqyg/Op7Isa+lq3IrvcyNdaPTzFSvKtF0q2LppUYUag
AkfScmk8UIEomyjJBsJEA/50mRWm0/eQFXrM9OrOJCqaqFsjCJdSyqkJOrsLLrBfZa2qwIoSGPkg
/pUbaJU6D1vWIsltLbWcZcWjQOIb++iRe0G//5yW0qsiETkeFK+GZwAXEOShi8uYN4RbdVQhwXCL
O3dOpMW72zRfZJgHoGYgx8u6t/Mr7WE0s0R6TvHIgWixGIvnbqQQvhFackpEqpeJF3D3zPGh7ZwG
CaqTaimnMGcpBEgO/wVT3EUzgh2Et1OY1dqe9ZyeYKKdmWHxD8H/YkWzEyj1jbaQZL5N32jZCYTy
mkWcuIyE7rroyj8rYj5fq8B8JDFhRa4FgnwRo9KRAXqMAwbGbjwqsSy5Q5NOX6A2xwvZs0s36sQp
V3QRE2oKZIYBTRo/5QQBnP2s9x1iXpAKaNkWM9VFSN1pjP1KZTJgoTM2JYZircKd1WJsbGJaJEWI
n56qnrAhKIIw9fZKNB1rrYNBJgHIUY1BvlfKcqZ0wjy6UpCk7XGEENHEH2yLKL9B7uHMyti2qLex
ThSDDQSttQIakLUMS6nQTzGbpVt4GAgNI7D6bVGyZBi99DropL6One7QtE9xc9bpMhzNG08EX3Wv
f8ACbB5G+46wFSTF5XroygI9fn2YmNyNEaGsttE+0NpHfGK3blYd9AkcTb7oaDQh7Wc37Wvw7Tr3
fl7e+ZXc7H2M7EvE6jZTi2I/1PGwbMMXVrp2EQW+foTYrV2LQcN33P2ZFMlK8FRzqKjr+BKyOIxx
coWAe6ErhJh50JdMNXDkojyHE25jOGbyo16X16OdHZJAXBvWU9Ho3QEoP6E91baavHNZ1kcZnt9W
GuFvAbhJ1hqgn2fbJ4XC1EEbKce0UXZjlFzFqksSAYQahp6ksBO0NAhYn1XuBHIPc609+KPCCFOR
voyjfjIK6VyC9WJ4RKNb9f9k8e19F9ckBEA9OIf48UEm0FSVXgvlqqXVZ9bJmuLgvgOeDySAdprw
7JVdgJY1w3ijpWESOn0ZvxSsk3lxq4pni3Z9N9MMo29tQeDAkJ+pDZiK9nCAjh6hIrBKiK/yb0ON
nc/CugxxkeSwJflWSwlYo9GcKumGU8w9OKFQjYC68QTUjEamPy18oBWsO8OEADCU6yTqt2nWnox5
QPk41WTusqKYhBd0CMFM66SaxK/22YV6Ess1JU9lbct5ltsS1ZmxGIeRw4x/44fdDo3stlHKjWG+
JJV+tkJxCdJ8FXM8T9Wa2wiXofRVlw6p0KalUsoKJUELmAjCWzuvivcxKBG0qE5CnqP2rZJV1ik1
vLRdwPXyd0NeRARhGwQliKUu1StLKg92UmA28PuuY9O28ysoPEst0Haqoq4DlfpjsM+Fxbg1TrcQ
lUtcnjqPAyRZAmePWc4kiUY894qsFlcRRo94QY3MYV5n4kfMYUVPkkmv7KUuxxUdoc7wX9SdSZLc
WJZlV4Qs9M2kBugU2lvfTSBG0gx932OU26jt1UrqgO4eQdIjwiWkJEUyBy5CN5op1aAf+O+/d++5
I8cWVPok87F4lq816Fb0caQmA2naYRa4YsDosStJYc+HjR5Zj9budm0EmUnfVB4qQUuCaKEuNXG2
Nl13rtKee7/sX7pFpaMDyY1phQEXmayEpCWMLbkr2qsRp1UwFoC5h2a9ymaHU3M8AoltFTrnslGJ
iPULg0dkld1poGWfZsUaAz3iE8gMzrRO2hARrH4CEr+xrHkf8SMk76ItK4r7iEoE8JM2BGMJOjhe
AIFk7bEFVG5P9XIyxRiaSy6irsKMDtQBBAzMLKXH0FN7/Ocg33khVyU+TFPH6lbDKLFbnbInFWcV
JmD8Hsv63jBSslRwhpeTck9b0otR9+M9wCMOyUXLHyA1MhNJWhtHzy6VzSeVmZaFpRiKwEXtbxt5
W/FK7taD4iel4bAXu5tHZKqWk4QSjs+XC0OsUrqPcXKxYzhFbQZJUi3+Sss9pDheEmZlE4s1gaCs
iy7qayIFKPGgsZL2DYNJEF8UDqkZkPNwqe8LtbqA+YakaCiPndg+bz+lt/mTOGf3SSq8WVp2Nsb+
TpDETzJJHieLni7BALFtEfHdN5mK/9JiCDCV9/UC2TNP/YKBtZhLoB6Lg5EQWxoz0QL0fS+p3eNM
folSfelybi8cWja6sKOY66wA/U3q5ldrmF7N1jhHMLn0FQhFQgykIEe7Mqkf5yq8qIMWDFWk++lg
IXFoS82LelF5nAxtdbCEh55mags/S3sDaLAt4DOHxZHlezlRSUFcHVEYECJEtY6qJUIdlW7ZQyuZ
ywPx3M087wi1gy4ARzSW5yZgYkLAnuI1QGxyFHFD33i9kt9G4cEqlVcznNGq1F4/R14R4rbSY5E3
K3t63lp+WoHrxvUlFKA9bWsOtIHjVBq/rqa+Qa2XLihr8Z1+tTtDD6zixTV5Oqbh+F0KH3efca8e
KlyFQmO9G53wYIXGQ0SAnE4we1nkDDL0+YuWHcmbtyDbtrEtS8R8xNZVT8fZLcBgwNE7pgguaYlo
B+jn6VGfqa5BtgUQi3kKgTVag7hnBGUr2os4YdCvF08mD92YauMQV5NvGMsd0UZ7qVMva1yeQmg9
IZUKTxkPf+Bbnulezc4+iaknG51rjCPOmvxUh9ohXq8VxnFDfRGJHGTaGVWCN6zlbbKAsqhhjFQt
xV/PfA1iVHkViwEoXV+5GpVxCNNCjsRbqIYBuOIA1IWfRaYtIEwQi/StytszkIWnrr8a5XzfaPG5
Y2AvRe8T9SQjJcuPdP2cgaJL++mpGpXGiXN2j5X59wOUefYHBbyG00WXtIsxkifCp67Mnmzix4Yx
gcYW3b4uzVru5jHnKg4vTf41iyx1OIWGRpknZhUnnLDtFk5Dipk+408zeBCqM7X4gFz+aw5rcSO6
ww64iyvCUpyyrC11ZyDNk9wVgcSH0aUyGLY+umvjEjxRKCX6e1y3xZsldgX6X0LRPtuw5LHekGRy
JiTGWu5VIuPxf0VgSM8xOtK90uPswUe2lJkzWlrT8eQXUoGjTSZdR85wgr0gi9MZPio4S6iy2neR
MyJVXmzmioOJTEVyEYbkPVbIYLajVgS9ltUQv+VmVXAoUVvxoGjLiARhAKJpW9D3iZFNO0EEhT2Q
VMVk1CALMCQtUm8Z2Gcwh2gzxhIAzLl6VmA5ngc5Ft+UxooYhIMbj5xcXhEszfCDN5Ba6cUtRTJB
VWqf8Pa1ihi9IQecMwvCDC6iaEOvFPSyPpZcXKqrEQ8Pji9Nf4y61eDRrQ3RRUtGE5CTIlECTtrS
vqjFoGOLbXNoTUBFO93PRgzyqznNvRs2aXLhjU0PkTAQISULSmanzWrcF4bBogFviXqI7vQDrnbt
cbXCieg1CVjBKrZWzuGuZG4MqrgAit5tJ4tpFtletRx+tE/IJwUctt2Vyl2NCFkBbr/NlEetQMbB
A8Nw1JHjJgflVr9D/qY9YMyjP0xHM81tqdYm4ZTCds2dfjY03QebMhGgJpJZ7ClrCXeYkCISxw0y
Pa6qWufc/cNgXM0mn2kz1RVUfDElxWvFuVc5WFwrek3mkm/P8Unr7SiR0nup1wgHnlk+KxU/oGS7
M8foPckK4Ulq8wW4rpElIiggjSl1Eari6zSjSQKok7aLOwnrV2hhCBzGrEgAIEBX20ijC6CE7y3A
f6sN+k97nD/a2P73tf4o7/v246Mn7fzXnul/Q8cbqARM73Qr/9J2fx8nWdW/l9ju//bHP7vu//Z6
v/vg8N1bMnY2iWL3e/vzj47pd0e+SYo5PVMJlMeWPv6H7175D1gOWOFpm2p/8t3TYRVhPag6Sb8a
sTT/RgD6rwpQRuOaqqq8HhHcG41SMX5u5QPdJM+oTNZHGCjP6iIfeCbepq2EqoUlnWrKkXQzn9c5
yllowD+rPnCP3odm9TQo2lnaKqe0Q/konInEvAvX0Y/62pnKaaflyVNWrfpGPwGLE6YB3v4ZC/rm
Ka8izojL/dJmt9ZUPuHw2RPi8WZW2pEEtocFKzDqDmHBDq+4BLx1WKCrjzEjIi8lnMHWeuuB4CVO
Ko2X6EIwRhjeK8IXsZrrn0y3rkOvnGbQeqZkPFSG8AAb4Up0GG7RJIDUHgymELRz8VogCSorxBGz
UkFrlqlNiqz6aCH12fWA7bSf0M2rZYuMMQHxJOJUmch3dMZqeatKJHXxnL0KjPY5dkHtw3j6JZLm
ewJqGruVNEKatm7KlhscKdWTOYkxr2tet3ljp9ELy2TKvg65KNHNU2E8ddIcObHVqB6CRZ9COIDg
hKCzJf5rUqf7KEMtLKzywVrCT3nCF7MFBwpjHtqWxbWdkVSikBxo5VUieiGN90ygI0pejtwNxeUO
NtetDNvJbhrwlkvzxM+i+zWNYNGJEFlgE+UmJlqt58umalzw9UP2okLkzNU0TmE2H9DdqU0h6Dkj
/GfbUGMJ0y39G5iAHaLC5imN1udJCb1FFK5IJI95imKnXJs7YRK/apzGUKCpjS3JEky4rr2TBv1B
tIaLgPZ6Wj5QuN4kUfJaShk1Q1d+RJCRkMn5OObZtM3iYy3ayAXbBG8ILAEq+HR0ZDoDTt2lVjCn
y7OVKgCJ5jf2p5sqMS65IVi2pgifQ9zt8molVob2YLd0NSZqIfFoEVH3lKFdw51hJg4PIm3uGkkI
pFF8pnnxlEnoLozqiYL/NlyH8yKXd1JlbseH4onA33vZIlpcENb7JIffF1WKuyZ97uRLGtqr0lqO
HiM9HWXtZTRbgl1DCOSIPLVYPVkycsywK2uXNsxHJvEJt/KROOzbkeIPabFjQMfCnXYYmvZjNLOA
uD7PTIuzlGwfQWjezuoWWTy2ntGFnmCOmp2iIh4NjiqNdIK6Cx51CK8KChWHe+xVSMnmZD4wa8un
LHW7URYCEXqFWDNCga4U1uLbBH7DRLM2TPktUAwimCeg2MJgPTST+hVILWJibU8P8vtbm5APlKLw
mXGKNghmqwUujjpJJ9WKvyyi9iAp0nEZC8KTJ/WQixmlcX1Ht+debIRAS0noM1kVghp/AVN8J8rz
G2DczxGV0tQoB1GWj+myvqWVvgef/TaVxcdcy8dJ47z0w0P+5rep0Y+hVr8YWn9/NmoaUG9AQhbh
AD8/G3Ei04Rjv30sN9d82NQvqQTFwyzJTqyjr9OMEM3Q/RXCd0R8RFqMLqJl/y/exc8Cst/eBQMy
zQLFgqzX2EZePwgICryZDYMbkXdR1J4SEe9ZZ1rQjALi8ZwORnWf1qRbSdGRg+GhaiFSRMlnXxbe
f1UN8E8rhf+G+z9zTDzlqPP++f5/fs/fl3dYO22S/9///D9dtv3frl3ev71TCwTvX6ri/Q8AT/fj
5PRvr/33WoBNXZPZt7+TmpjV/zY93Rg8hPAAe8EKBBzHYET691pA10RNJqOT8g25OZ//7554GDyK
zkkOKTKdYNMy1X+nFvhZIrEReKD70Y0ydOBwEHh+GeovVtbmcim2j3qIwxLqXaHqbt0R+iKSnQGm
JivqXVotf+UW+0Xk9ds/zKiO0RocIcX8kwnYkuSm75X+sY4Xr2V+1zPUYnbiCTl7kAjRTKBZbC/r
eMZ4vR0NIMWQLN8ivtZof2u7qczcTu0O6qz7cly8petCX6gOSnm8S1vRy2kUEvq6n5r6Zqq+SIXG
ZINhX6TdEuD0UNVfYuwqelOciIDxukJ/ID3kbJGGZlOZe9lcMftE+rbOOyXVX42eGCtNtR7AChq2
0ogth+f0S6zWOwj2ZJ3iOlGTdyXShj3z0YeoQJrb1q80Hx5VFVFb00OrS77FbDREW9zq7Xw36gPq
/u9dtta8TLkBlG+5214SJtR+BGYDCHDaMxq4kpMS2qUcxr4KvUBAKzOTBy9knb9JMOYNoo3MqAdY
RnMmOxF69HUBob4vpzIohfQbOQCpD5CEQ/FUv1gh2Q/K+jYv1ANMEmK6xeRYryNB7fiEcZnNKiAl
QyH+tVch8zQIOss2w0BKyxIDE6B0LBJ5d6hRGJVqcZJMuE1I3dWEPg7Q/B9uvX/wVP4uXPphxL+t
U1qoYCWY9bNWf5X0NF0DqU4S2kcQR644a8eY+BerWXBdavBUYeor+nSV0+Rh1KNjbOWe2nIuzo1L
wsYLNOS+7g2/YZYDDKF7ifL5KQff2Vf1Lia5A1G5m66hF0ujqyVMgQv5du2JXw2t/YK+xy4q3Mt6
c8OZ+6kgxCWO+dhT/YRJ7oUgULQ3Ib6x+diUpSNMDJi3T2dlFaPUdAEE4VGWBkDX2wI3FS+JTBjO
8ejkOaqkGAd6nL8ZjFyzXNsI3qMzCsXbNALZGUgs5TTpDkv9Slz7YR0z8JF06ZTo1tKLm0I2Tmk+
XyNlvtZNc29FIdRDAQqj+kjcWqBYMoPdCEVBztyxuIGq6c0xuUty6xvqfB6jr0Az6KEXNxH5M5wE
GPBnLp1or5Z6X8mLvVkOh7Q1T1D8D//6c5W+K0p//WAlxeLhhyJZgS7280Y3Zm1blJPePbai9VDr
1kMKbg7tLsja9oXeBqcKCdrOrNH/SuFU4kpoq7tw3FUqnFxtvqYLUNwmPSXMkMQq8hmCQWCVzzXw
7Kmsb/RQeFCXwU1y41SveLAUHf45SntBmo9tQ3r0rO1USFfFXAIdpu1qTF5X988hT8IuBOutqLuS
+y01lmOSwcHUq12Yg4omelZp0y9hTHDCxigXCQNuyumpNdOtz8w7wpeWFJ7eDW7W9z4l9g6goi9T
6S+i7I/DSGVebHgMLn19g0skWLThXFujMxOdW4qZZ/AUqnro5XV3jpTxWigIrvEVFMaMBmrlsND5
qTSdC6jlZU37tZcKp2FCxi2B5sy6xM2Tqo/XcKqDKvtGkCggMM4Ns2GL5teW0GhFhlrVtoehqwNM
MTfphvPiOLWvFZ78oXDzrz/xX4AB3x/81PYIgNhuKK82XdCPlQ21U6FrSd09cq3B6fJIibRdtGzB
AmXQoNi0Jg2QZ3QLcOmmNixPSOsdscCuMHMZWRyYsV4BWXmWmtR2nFfEiFCOKa3fqkQT66rTTdnF
pOMzV8NzZ0IiUJTHJky+bneJzH3LodFnxuCEi7XXK/PSWtZfFJEUEj8Kkr4/rRRO+JBwoNbobNE/
/Y5k3DWGnq39Y5waDDz5Nyd5ACEJsH6G4v+vr6i0XbFfbyEFMCPIPg19tvLrLSS0ilCTD/moVj3B
ZpVv2IZLoxIn07FvtMfQmKi9tVNLQ3KGkCkOsLJIiWBCFpa/lYs0e6IPRM40n6ryx/J5Qxf+9GZo
LWy/sClB+xFpb/yi2lM0XDDKNE6PEwehNW32AsxOwrxJxyp1rJI6KDyqjFzdtQa5V3UdTL0GPkvz
C+4nMRuIGNEvaY9cKGdHhUsXD8apAps1Q10FSn1seKLKY7mvrOEsj9WNJls3qEqe1TU6gsnCyyY/
FsJ4p/f8miUg+WJIL4owP7W5cmpJuSBk8VtRNLsRd4CJMETMNReI+0fHrs2E/dqhIEIC5BZmeQ/P
bUQHs5DTYGzyjXB5kvgepr/1a1Qot0BKmbLkPOdl4aET9dOsxEf6gtNffMjbivnxM6ZNI6umAq9R
3LpDvxqyaykEhRhzWXUBhRC7uJKHv310/wXdvv9RlT4ydy7bD7fUn7KfH5KiaoXTR9d//FTH//GT
v9fxMopGld6cYWqmaerbkez3Ol5W/0NUKdK/g61+kzr+XscLJgQrHnNA0GUUdAyBqf5/L+QFa+Ne
aYoIVEUikubfrOR5vZ/WCPRuRNYKryhD5+RN6r+IgtNJrzUVycpRFNVycSKZ4cyCysKdBdCPaU2X
KKn1zq5TMyMzQW33KwKrZ9LIFXaFobP8sjLFl3kK42+Til3LyuTwcxQWxpCGHqce0+ucyUBM+IRD
NRzf9GkbHhKdoyrNJrnllizXM1BZBpgFApWbyjCwYpWG/lVPw+IyCAPZp6qaeZy9c18mAQ3Y/mDn
qtrekr87OyKpBO20CY+0IRYeSkup3rWJdxFWzGqcqbYgBDZKRQYxkDq+gv0mbOnfK+t1Wlb9W8LB
/uP7e+lCIwsxGWtkuCPArJ08FtdbAOq1M89jclsZjfAArl/cU51lvKo5KKoXRgPu7raIGI/RcTsb
vVGdVnKYGEO1Y/xNHCR+OeDn/CLgQ16UGpamyC6Ch0EQEZ1Rqa5bv+ucjgxsHDXNwF/PqCVXA053
CW7gbs1a/RR1ffHQF/Cg0aqFr9IszQDVB0IRnZXJrHYjh/V6NlW0dWi/mCioEbqnQisHD8AXDL2I
D9FcEhLs6mo+pMmA1GIsy+ZZkqsQpIkcPjDEKJDM4fsIFnwtdN1GDgGh2DDqHycil4Emqk/hWMQ3
UyYTpbO2yrBNEufuuSZk5i2tRSMghzW+ieexe5CkUHgegUoHxtpZ+2yMShKaTGUvWgX8UCIeHZl2
Xk0E+JuGv+RbQtSqTMtJ6a6zjr9eVq1XEfDSZZ7ilQqPXGOjhOxJUguRGI1Z3KhiFX8zswVHjDjJ
r6ooZTfzPISv05ApA2l9UEsjzh0ux+YF9dB3U/ToQ3GJL3OSmue1HKuXmZn1SxPHy2OCO/JGHONN
98K3qJmaPY2ETNlDiDDONLbWGH1Sr5okgWKqkJ1SMM0datB23zAbchZBzzx0suMj+881SeuOOMax
9EihVN5jhl+U8SE6A3gZa9B13A+lpYNubDKxd0gKqV91iyYyGZoLbH8puimyIXpbQR/sppYBrdxz
b+JAhP+wtkhylSg7KzBIb8m9JIZwCzSX1j7ZqTEW0B6lGWmgg3aMCKDYdQVYo9yKse6msPWnnNcb
yY+418OK6ER5AGsxGO1NTDaGh3CIwBG1fbE2LGOCpO+syEvxmVsl0tR+ic8hFc23UE/AtWbw3rs0
FYMkS7JzvpBRai+K+sSEHpnJKuhbwg9Bik6UtyNVWNQOjUu+aQUoocPiKHGbSuEIwyabEATnYxch
kA23MGpTRuIYdQa0V5UNX4ICgCh6PAizZB56c8juw1AldE/Tlq0VP2cPIpqcl2gx4vt4iOXbvpi6
Y6uDVFiUMjrAnqsfqzZkgJeGU38Y2nXY14kBwVwRu7OWJMPTGOVbukaPaKFr1fWmGuXmZljz4VSj
mLlrshGDypDpQcRzZl+EouTPNYALTWz0d40R30GPo/BRWWoJyLeauWVdTMEPe84/qJy+E7P+vsV/
f3yzVVmSqJuGapm/FsaM8jupjKXsqEpR/lSpEUBPGhGECZhD0+x6KTzq0aCjSFCAx5bS+FLjstoZ
Sz+8aGkyQT7txx1RxvIzsLpLPSEQawVdvicJL30hBig7KtTPflrWyPK0BnO4UXO+sYrK+gvPBur3
n/YiE22XTkVK55KWl0oh+GsFLKsUmUpdHwcGE89mqfLUTJCSf87rOrwhhM7ctmtQGerfr+52nZft
ipfbtY+3T6FuOz1IBJlPZhXKOzlHe6rOWNOQL4o3M9vSeST0gxoRtTggVC3pkJbxscsE7ezJIu8P
6jJmOZNsFgjhE9Gh2xbNsC0fcjnk23hbUtK2uJptmdG/Y8XRWamOw7YMUfKZiP40IqekfjoDLCEY
YVu4dRIL50UMKfx6vE5JvwH+CQ+HDpup36xG5sEs1zwQ8am65Swhf9KrwUGEfNbXXiQ1DFQudvOp
C/dpV8IzI2kFJQN3dJQm+0E0rha9l/JY8txn3IP2Oj8yzEdXnK7vggaij32lJt/kLlVeWlymff2J
kluY3yJ2U71XHBjQTnEu4ruyfS/nx0YhcafYy0hf5i8WUmkFrzETlFqlQH6RIEMOluRG/TF5thDF
kcs1s6ki2apPZZqgmZvfabK1UcZkrvV740GfWq9Prnjl4SGxdw7jFwg2SeikWrLPCj/O3VI+GkZ3
F32pjSDhuA2OZXLNwh/XVyF/JvpGFW+ykjR4UE0FGS9fTTlYvqAYPk7JdbB8czkvUg5dpLDzoSKQ
LvEVrnGuWB7zETN+7sUKRyoixnxyNOx1Zhmh+REhUKvI+xpRfizL8VKMMwlV2mFslCPPLm+jXUSI
N/RSQtB8pxFuEXfzAUcwqqXWsFQYS0Ivo9uWBbdHPh3UZtwDYiFnqhy4JopJ4NlYMAAV8FNTnEiU
AyUnO01GxmGg/1jVC4kyfp9ZcBWWBaJPOb9YqE6HfHU7ai2S3FF/sNDNRD1bsHFSrfA14kJ79ZW0
EySTsvK5TtOLWMpf80V0qXpImLIS5BcPxVx7Q1s+NrQ656Y7Tjihir46TPWgoSAOX6QhmMvqkqvk
pHeJeMWBE9k8bu4bdQgMmfzA4h491loeVfXLOgCpWybUZCAT9NSRoBQOUOLgdlk0OOd2QcSL/nBK
5BgtExHn3rqJDqqQBpbWgN8xiwQrVqp4vRp3FxwWNy1auxA/gFjNuzSKTulqfclAtaMtzwGyCcFE
FoYDu0z2otK4R43PuepLWhxm471DdyWjKTS/KMYDzDyZ9rOpnJBIjenXCrWIwMzWqLnrU4Tr6VmW
7bXsOcjG3oIEuiuIriNliKlZZrRAK5EpSjjhdrnwvNYUZs3i9oTBTentFjVi+WKdEAvyyqQ7zN+0
Un3WeoLkUTAL6aUTXyORaSkeF6s4GuG9Rv7VTKuRVMuiQ+gP3dTYOhjNOAKPRTKPgXvzYUToMaNj
orzGy00L/PU5lk1UKMaeKA9fTPZoROxhA0UM3CXcKSmNj/55tbwZ34mMp6GXriZ5CwPx7kb7zYgg
ZZ6Vx0W6gb5st+8tEepa+g386fpBNwxdLHqV2inHU0fepnyD0udcNxfuQK3rg8p6s7KjnFzHsrKV
6b4dSmhPUiCnd6iWTgrp5QNS4VQBE4jJOpZHoh9QdJHRiAUBtCHQEk0cEPi3vjKBNfPCZUYIha7b
gGkv+4sl+S3V59p0nqE81/lF1YqdOHz2a8VfgnMkVJLu/crglrQ9e0IlC+qX94sct78l8swl3e4U
wa9M0gG23cGMLhTq+CbzL3H0oLU3FhqxVHpp0d+pZE4JxWedEweTU/emexwQXj+iCl6zJ7Rmjka+
Jm4MKY9vB2BLCVCQb5GO+Ab6/kbOl4LSuqjIAfOHEi0bppSWaGsplOzYrJ9FWqgIBvqEli0lOeyn
iWRBxTgZ8ytsWxt6+H4RzYD+hydFwZRMtjp9qpkEcdGvxT3qeJRY700Kwt7rK+0vGiy/Eje/b62c
81RDNk1DJ//jl3YP4oE6UqQqP6LXZCGl7ZS7qokPxE2shql6UpVLzaigL6+tuuCkqA1xfINOaFHP
zJw8lOLci8JyAO9CcVGFubEBy7l45NpZO+F7UbBs9UG2VQqG3KNIJ/T+KBYL990qmAz2pepK9mcb
9NguDvEkTq4y4EXq2hSK5oggDhXeeKwhc7tZlN7yjH6qi4Q1slXF6MXbqfcTA8TbwOgnXg6LeFfn
x6RL9gTdcQQhGE7JPozqS1XjKPKysXmsstWtjNJwBzaJA2KLjVAmcl+FQSgWhNp2Y6AUiz/KcUCC
HMPwtd8VxDyjCB/W6SJmbeGv9YNhLWjkr5GIqWs460AuUKAoL2l7K0zmvohbdJ7EyIATlMxzX9yh
uj5yuP0g5sxSnnI5YnRPj1mrBy/jlGhBYSAwjmFRg1LVuEAQ8JQSgWlHOm+PsWJVhEDI171uMbwZ
y8eeT8cAMO/1y8EMGTN039aE7Vi4WdT3Iu73lRbelsYjJ57Y0SVPXkHSjTrsjZakXQshd39cTeNe
QhmSr7jE4g7j0EPVZDahkG9xVR8VEF/Np74+GUvnEGjpiPjrEssU/6LP+cuwnLWIjoauhiIZFibP
P40PV1Fr0e034zE1JkqHVXQ0cuTbdnijFlrPmZQ1O3RziTd1mCwRRaku0UGiH9UUgN/r53+rffX/
49n9Sc+2+6gu78VH9z9Ayra5clEq/HDY+FOD6/6jzN6z4Q98+/9yk/dqGXrG17dD+e29+rHr9beX
+6PrRRqMzmAYEPsferU/ul7Kf3zvNuuqrNHX2s4rv3e9ZA31G9kxlqjxN8RJ8u5+b3rxV7iEWWky
/S7dlPR/a3rNqPincwbVP7MpE03G1oH/QR9BTaIayZjim9snx+bQXcDZBIpdg6uzzbN82P5XvZgX
3TMA0vidg8rpIN0T5iBdw9vkQhiTV56BrQShR3Kml145Px1kp3W7Q3rK3vP9tllaNntfvcfmfkw9
cp593ZH80Mlc2dU9/TDuMw/JtDPw59klNtbN7khlhVU8HzH5OU3QHDtPdYATH2F17oWA/dKFDBO0
e5JrfHGnHppdtkvdxRP8KtAP9X10UFzJzS7dLsF9d0Ycv6/92qc9fokuI5EQvuL2geoSakyTAeXu
CQtB0Fzw9131XXNZzrGr78nuPuSXZD8GxC4HqJ58dGXBcDAP1W14I1zy++xgXapzETQb2NhLHInf
E6msJ5y1neHA0EXlatjFOb7moHug+VD2PIY3tGzs+Qs05D2EMy/lZREs2x97r3ND/yGxLUfa6W7i
yV74SdAy31EH+ve3oXpSwCu4zQ5xVKDa1b7zPfEmPM2HZFftmIs6Hb/ZsMNL4U9+s189ZdceB1fa
tYH+2h4xbPiKo7vKAZuXh2Z+l+2l3XRTBiM/Nd0Vt7G/7qzbIbG7PQzq28k1nGxXHGhAZDsEeU65
W1wk8U5op4f4kB5MX/mUDtkNoSVf8SQEFe+jc1t7eHAI/3YpK53R0w7dafL1a7VXfbLKvWxXB6Jf
uHFALMtteF1Oi9u4oi+6VDR24+rX9E48Fd/WJ4op6o2IHo9sNxRVF9FtPe2iXKxzt8/u68fSa/bz
p+j3jrY33IIXSW7i47iTg3SngajuPcnL/PSsnjU334Vw0gaXI1tyb9wYe/L+uNrJTnFIHMpuygPx
8W66S1zxWQ3qA+KoZ1ANLiYf3qzp9V8T/ry4YqDeFUdlPwRsXAt2qot6J92wEnehl/i513CfkKx2
92045o/STcKJjJw+O70F6bjjiK0f1J3gJ9fsPj2nJ3LZT/q5Opp36dngDmhP+GcO5UE9dscfnlj/
oD1C/NQ/udV5zvx4q0/VIFe48qTz4kwehLbZ793axZ0VDLZh17yH1v38RNHm4wTz8n29X13VA87o
9K7wAHLJ7rzinRankzvU9W7vTx47opPZT4mb+IM9OfQtPYvgk0By2z13mJ8FUmDgGPqaeIbHKnKI
J3UkF7Owz+Gez1thlfdHNToUu8yBpOf0NlknbrGbg+oWX1aAGsKNdtEu2SUfBRGhxkEjEfVj/VI8
jkF/BIv1aBJYEiS75YpRhNVPD3o83gmO4QhPqtvytT4IX2Nf3+dHdQ+cwK0ezdfoLO+lS5ScTNbS
Wb+yIPfRXn5Y77Q7lLr+eDDOhRFEe4IjT/lxvYR+56tXbadUNybfHdqRk9rSed5pjsTynrf7wcdN
Ykt8/ZNmvPP+mttf4Z97RCbZ1P5u54mH3lXsb58pPz+53JN8b+jAsXYWu3B5Ja/b45Q8pcG4S3mw
mpcm6OGqa/4ILNOW3MnjxOckfqnaS2CxHoVj9MyKc2vnXbfFfeJgL7K3N/eNZ/hJ3fGhnIVjeVp9
yigPpKY3HK2b3NH4v+zC6do3PfNONWxCxVkO8k7eaS6tBJckCi/3Sgd56V64Loft383Py5foqkc2
kllSd5zUq/zY4xbY42T11B0lnTe7mV07stteeidx8Tt6KP8dDOXHzBMdnFJ+5k/2ZLdw4ge2ms4T
7MIe7M+IHWF0eerbs1vuNRfkPhrZfcp3NYF41wQpiEfjNXJbll/y0vLqzBv3AjuQwDJO+dWATrrh
nbGHyWnLOyEgvtWND/Vj5A7Ov76NqMp+HiX+fcv8pSUHYiFjEm6K58bTzytbGcDDnWD3boOfk/vC
5BdefbyLDr8Bl3JwjFPMJ4Eqgosz8VXBvQdQ6A+exh8TrsYTxAh/8Qr7W+mUDk4jmyD53ciVNFzO
3IclGI4DtyFuZ3+7ZTlWubP7Zu703eizNYP6h57gdeyKndf6OVGfLJttk+QvXAKV/h97Z7obN5Zl
6yeiwXn4SwbJiJBCUmiy038Ij5znmU9/vyOpMm25SoZxgUYB3Z1o2CWHgofkOXuvPa3lITbmT/y2
GRJjHuxjhKHqAhtTHvkwEbjyx/FYHMQX9nuTPcaEzNUStPwtwWi2fs9/o9/BiReiI+DanvgRO+iT
2M/9Hl4e/jdciof8lr7UQwuRsMOWULlMdpi9hZsVX976yiFjswy75xthpnRHpxDGINkhMrrb2JUE
oqF+YgrUs9z2ceTuVLaPyc2wta54aDhxLcB6ceecjaD+lN3z/TxX1e28yDd9ORwCyiI+6up+yn8I
o+5oO2dzSGJPSTfFAx3BfsuS1u+8Fq/ZcQA/w6QR30VoQT/0Fy17h7TADnJLD30mzzzAXuJBUovt
XIKK1+mwTZ0A1nsF1QNEmkIqRGAVNvpO9mG24OCsnhBhEP8mnhkspbxMJNPxHbS04RiRtuIgwG/P
aeTQHWi0CsRWrn2H31N2yPq6FfdQQnh/qbjFLtpFB3E7AioNwXix7rEEvL2V3cID4hOSK7YeKmg8
vOqwfbBP83HlcfSs2ubdgyfCKGwuk0N/bMVG3ZmhdC3eNPrye4Sw2LC2HwddiFildwftPvewsuEq
7ztJI9dhuQlWAdaQp2dBizSLpqv56SEzmQSoi9g9Ko5DC2Bf29iwLGevXgyhuTf3A1453UW+s5cu
sEEX0s287/dIWwXiWjooT5yReJf5ydPGVHAVMwuFbSDsTE86QH7A1VTf4uSJLVFdYpv2hdjJWBeZ
LZZgPCIfsV8eMbjDo2Tp9f72YfuQHESUukuQlqj3PSkgXF0WWuxvPWR6i+HLUMYrt58hhDp0Aa1A
/CQJ5z0j2087FW3BEKmNgOGHYM+k1oVzgHM7FMdh4COQbbswnuAOGNrcJUBdTLQn7ZPD8EXHDDuX
wlYV4cgjVdnS4lZHN91VPFHGE7iExa5iKNMjy+dzFn35bD/MZ/0Km8a7LneM0O/E8244NuTm9sDf
Hd/m5ruZN4LAlwdGCjrWUYWFeB5eymdW7r/GItjhzHuZrxR+Wxh+jd9pDiMngXlUDvLqTTgKzgUw
Wg7tk/HF5PjK5zW0cTFUiXfNJymsMWs1vzP69ePMcSyBAQuGh9wX7wZhep430nauFai8qeIAfvWA
bXsS8LsmcLhP2EsxBLbv7OodYM4reMhDwIPdMbH3ZNvkpx2+BAoWS3gecVpXTxFmSOZVc1I9DfzZ
cOuUmS97g02ChDXPFOoFN9qR/fSVAELZmV978nosZbpMwBaoIruKm98mX+sr8ajbo8FCCx4D1pN/
b3wHSG6H2X0ExG6uy7AFqCQ7DftEFH6xmafqujyv35a9AAoDyAbp+X23x3Jw1KNQ4WPOFWO/0wVR
iV9wjvNTfKTknwVUYXb1sQpgUz1ScwuL9RJJm+SajsdTf+q/of3nroETQlnvAYJIST9QIgzTPWsJ
yAZ5tMcFbDA32c1h6y1uipjL5BYuPbqg7iZAiRMEBbgF52SEFKlbeh2oSMAuifiEsVLxXzC48ldE
iIkZHK/xBW5pfF5QsJ7GK3TnvSyAIh3dFSccAGpwr9huz9erPsoQfnTQIs+5avZaiIAykD335ENz
YVxF9ySPB/4i31kPrflAmtu8BIj5CW1JbhnahBJGSHaWKMBNeSzILvjm/YQxOQwX0aF+4PmyUUhv
XI9EIQiG38xMhTZu+qAfVBCc9lH/at/rN2nI4+Gz2V3Mcsy/0m8wHV+YN2UIryXT825K/pgSvxef
KUj7pHxCXCQwU+BQZXOZxw4lv+U+S5BizI8j4qXSK1wq2TuEdZCnB0kZIT9wW693b8Cmn5CWrd1h
9fPL9BKlbubfAy2cA0oavH80ZvV2X1F2ODgfDcNN+LUP6l1E3Yp9wl/qez4M5hOvF2byAGkvCGIU
drLNM6wPIg5znt6bwxfSkPhJXy6kj8BTNqDUX0b7fme78T2ZW/WQ0nYSJkHtVbvsL1Kuuy8LLzH6
Mu/mYPE/kWHEKHSu7dqcRNYIp4Svuwx+s7v6XcPehSfBZQwSGEqzpqs/oUY6KrkE/Y8ljC7EXISX
lE1CFLaVkJ+uIqn+HcV0f2g9qnxzynLUL+UhPXR+crUZwfJ9DTo/4nIC3aJZsxB+tVwBbhWXuWPW
+LQK16F/cC+d1cAMUFdhGQM4Oevd+GtxiwQ8utVBjXMTsA4QhFmL2NPNnkD0ZPnsdsx6HGR+uaNp
kWvJAXxOAM8qxOfw4ti73qfB03C0LN4Th6bh6g2wW4DuNBBgW2zu7bh5D9+zUOBZ8bhECDK4hNBc
ZMVFN578XsJGme50hFra7XDZYlGjx58YIJUHnWGQQOcEAszp8+fMI4OlBe/i7GBKBEkLVCddQGsG
plb8CmO3gxscN2qL++ChE4aGpN9ZLAl4FtJ4EUZewEFo/oG6mW8H7X2N8XcORbiE3ZMqEhycfBL3
6y3XBjeg750j++i+PfC8cEp04D5uAQo7GGUb34v2dGjvIYZycaShyL8MYSLMsC+eMiEARhlYcDmR
1f/egxilAOYhP/NnfAvAxeUXWDBAKkgO8jG9yg4CY9MNmwaqSwSi7xZuhuqH33wj1MbDiHBRAlW8
jb9p//wPYaz4+Q8ZK2qoabnWjXICpII0S1SESSzh1/2v4BQf0YsVH1JRAMKTW1zYwMlO5ILIHGHT
ciwggla4OsR9ACrbLt4XNwJvLQdF+IUQpVa8gkIuCWTqbtfRQ3SKThCmXXcH1NAPkDOS4YBoB29B
jglQPR8Nckb9Y3G/+vF+OETgPQhMsNhMT4hEzb489qcimC5QVuD/6fgXTuM0XJgHYRHHwL6bRNjG
Cqf3y/vFvbFwQmXYP1Bqu+5P2V3/TbgB5V74t5LkTe4be8WtcQH92bpY3C8Th5txxCdT5bjUtnH9
2Hm8HTPTWAdjz2DFxj8zAoIJhtTOy3YJ/dDgTOFX7F13IWENqfIdGQEF+JI/2jXwgmE3IcPgijia
vXApG4HlDETl+h6ZE28NqJwTZ/QCtAbCKdGAFsw7zASfERgtOi+BQDcGiQZQs6s+bjuBDUT6TvWb
oMeQiQeBLw2l0Azq3fZ0O0geAgpbzBRvpMeN6Hjn+rAdK+3cmxx3tyaVNWHRB3cGSWPJFy9DapUE
ESMpd9w6ZoBRBX96lM4bB03zFx9uMUJ9A6897XHM4Yq9pOwaZsRZaZCBlexwAf90gcCR8AmDEAXG
JlrgHigWeMZw7dw0J/l9dhZUbFCY+Nlp5ngLI6K6MAJ5JSCs8eDWT9mC3U7sSRi5dh2h1gUNV8ED
kxbeeOhcZhWwEcV5MT0YuIQB2YvQluCaMws5CCEgBsafrwVEHME/AuLB84G8GqOwx8KH2dgTwHDh
wY0HXCu2BG41lo5FAJaRyQHUNdqlCEosziN0GFgp7NgljA9X8c28W7BJIuXAzDKWqgDPvn1a6Uv/
D6eVZs8fTystI0ZeJLZ1ir4p1/pRkFiBk8F7D/LtdmdC+HOi62wngKyNaRTQEgaaG8YVyTIPfxmH
9M64qS/Iqp23LyhzX8/fGdsItD0+3rePUJMHyXVE/ligh+gGUtw7ymUXSqgdt+81+U3EBrzNV8ly
rkF6MAGGwyUBNDCG0PgwAYkJ4oJuv14XYA3zpruwHrYj+b1df8Bp+vmxZoukl+VlT4h5+gvniOnf
yVc5Bm/z/Yqki3qj/jUcy0u8EIBWxZdFwUiSsyU1Ye77g3OG+G/+Ak1Ie2gDFBkvnOvigH3HipM+
J/OmXatX/YV1IPT2RYCfhc5zW9T/WFnnv3D48Lk36k3ygR2zGDVjhvef8m99kpY/UbP+/fsvJRpN
eQePKlUV2oltqJX+aUwW/8KAoSpTIxH9xaR8Xko0mvWOcRs4WBVGXcXwITwELyUa8U8a7Vs29Tza
k/nCPxkwfFUitCjOGJAQ6oYtW4xAwh/780mChWCDvKqoz9CVZjoMRR1yBjDYWNg8Cvd1F3v09nrQ
c9BGSPhHW9VvDvHPZ/jXFbzqi6Y9M9ecjhWgUkfFFFl5hB9qhnTm03owGGqzUVEfP5bm4Ak1Qkf6
+rSAP9rC/7Fl/qey4/9P/fK/cKMzuSojxMCu+89jthefaBNI8x9LkP/82vMGt+x3FjzCBu3BT1wa
otL4XIPkX3T4K3Ra621FNgST8N8bXGWDm5rlMHmrOrqjcir+tcHFeTGZnWWUUGZjQkX/B2warxsy
nhOqlmwZrwoTkUXRu+7XKIyL+dTT2ufKUj95yVR8zqciRKQinNCQbKfRS1PrkCLMOprlsc7vWolQ
KFZgj0UBIptMAg85+hSrqEZYhUpexc5ziBgUFOYLGIbmUr1YClrO+Yuv9dWH3FQDxzkPU+92iX1p
KV2Y082+6eODkm+o1RQ329CSLrCzxLPy61mqmI2dCfP1ldabW7gHvy6o3rgGpLg2vGF5Vn1pS+0Q
O0q2W+CMu+SxXplKf0mLP23ndifkUzIyT0kbxJqFzpSEehUcKLssNmnj5VQpzmrTklP40BrTCRL3
36CovXWKOYwGorkmR0KpSS/meXg/xcDTFaWv5KtFM7JUyeTdZOtOiHQO2Yco+T72JY0D9oc5MaBc
XtL3qXLdwhzp6+NER+5AZFQ/dLr61cjoWGO28KzIm7/SyejUfXafl7Z66oxcPsJxcM0QBGo+cQHs
q6ifwaP8UUknig5DrfirOj+WsGJujC1Bfms0H6yVJvylzKZwKLvu45Sl3qQuNLIMXQcATuu+QRcI
CscoNunJX2zVz6IuCVWr1YHiW2/fbLPSXo1myweV/r6E9/KoZ3qQMtV/AWNV/W2NIFwrJTV9MOst
2yu1fFkw/7ur4d9EWSV65hP4HzNB/73G5c0Z/ptPUpFKX5L0E4Sg47+xMfz2i41x3jEBLwbhmUsU
4+g4iRcb47zDjNmqqbwM6fzgRBnFZ97NgtbX1PgVYZj+ZWPUd/hV2mIsBT9Ki8af2RjaIn6c//qn
aPPKezrq2mQN89v7utbTMDIZDa2klIS9unUfHXqf3EV1mEuXZvRe6xRRCWRxaNBLQetqoTYHqqcb
TLh2+smauvrYyUv8aOi1cYy34kM29x+Xse1pFrdIa1flvdlNHCe42dwF/OsaSbnCVtI0HhMLRNRJ
VoRF7hyTpLBuE22RSPY7zM/WvX0tReN8WUAz/mjkuf6BsV6dBt01Hd2JxZ/aqvjIdI0N1TQKWn3U
RIGuSmiQaMadYnxi/KTzJmUlBZxCPBq1ulepM4yZfZ+dGIyrT1WUrPu6iaBk7tYWtueKVa58em8w
JP/FSKvoLoHECG0zhXbCeTXNjzFo6Rjnm+U3UIFBakAv1dqv5eVQ1ICACj1MRv+i+puW6Ug2m1q8
ryWru2jWqvqyQdMSwB0a30dMhT1agwKrZSun9A3n3VFyFBoJ41Q7t/Wq+YR1W1AU+XhMFHrUFGvF
xDsyf82jGPFf9hcUqpWDwKO9zW40MCak0jznMlUWX0EjjnaVok+HyIiIWmnm/dIzs2gj8WvAzpnY
cgvTXDcfWx4mMw/oLxlOr8GYWQ20pS9FdpqaqjkxrlLdoAle7aOUXmi3yAc5SMx8DKGjq076YKr7
JpOzK9PupvdjOkEiK0XWrZlBaQjNi3RZxfX0sNZFcexqgzIaylD00ZbF9dbU+ZWztOSvkaG91CMV
5bRGmUzaj6OIpmbq2XOdJKexwaYPGQTmcDkNO6b5a3dBzcHV7U3Bzreb5OdJBtWf3Mm9O6WDZy8a
1pBJrt6x10co7bPPcdI1TG9MZwhQqLR2uD86bu1rq2Nwtc8QoYoGXpemoloTrf03o4yosumMr1uJ
+jKc8X/2U2jj/Gdwdvepiv+N1eR3/raaOj1e1JhNU5NtaOv+tppgNhjLoSyDm0fnzx+spvJOt02Z
/2PsUTOYm/zHairv4DWBTI0wBpwl9CT+BJmJyOeHqdl/WU3ttdDRDMkiaD6lpKEuH6Z0pG4UD4zQ
dBGCtDGN/hmNsT5cfnTNbLRUNzKMh3VFb+oYp6iRwj3pNbGQ7ULafNeuGWnssi7JzlUfGSZV3EmX
t2NrN+WnLo6mQyrB/qoY2+AvgFVGzRhdWRC7gwfQWCgM9cxaZLmBr0+/tIVFpTtWmyuMBaqcuUOj
njMzjSVDn8HAcxo0reAKtTpz/rzOg3wcqwwaQeYLj1Xr1F43TkBBUO+xMSfdt9umC4DhKknZUkfj
XK4zTqYhK7Aj2ubZyWHChonQfGxTdRRjiw293DL1mnmrd9U44y+UiNyLU5KhQ+YXpApv6zQ176XM
GdAU15mRUNv1MXUWpK3TZP0GBcgYOJ1FBthGU7yCY9ZTe8GTkWe00tSV4ZlF812SlQGOMmAQzYIs
xxwtxa0tuMh0SB5WGWpKQ6EVg/ElWFdXW7BZjeQwrXT06KO9LXRoLROtOs3b6HATrQIhczwXe3S6
FkQPN5LuAzRIRRZbt3YVMblWz9vJUNdpJw0dHcJpPwe5VUuBbU/9kcm3fWWqH5DvSHylT0im6mPv
NQP8qU4EF/eq61S5NpMCcN7lVgChKNXneblP2iy0F0Yzyjqn2qx3p6cZOaOLE6+IJgl53gWZ98UO
NQtuBSY07zfoH8w5iw6rxWyAMhrUKe0BXvUGTtN2siRI6ZDIaKEaKU0NTtYUXQWGgHKoYYYnUXpy
6EPhfOy1gewYjBLHeCGC1beawflIbh4nqFzupgkGqiQeLRg/bJMsnzZEgFBGLYp5oTKxpN3jOPZj
aG0zzYiSWe6dUi3eP9mF/80G8m16SI+a2def0jLi889mUTLUd6ZopbEVzaDNFWz4L7soKTrI8iUJ
Y2vv6M8hDMVCPUe2f1tCXXlnChZR2TBNultBln9gCPWfJ8MhY7Adkc+RMceMohtPo4c/1h6aTZZq
a47vOLfbtn7uk6RK0PPrq6kdHpj0HemNstoFhRu3qEfmvG+yGDJCGIuyuOEITXgBeFYHFcrY3iu3
sp/1gx5LsUXPCh3u2adiyOs+Dbd0Hpr62pn0Llb3aHkoDvnILoXi7QSLWW5X4D9LKtQzeMlO7+RV
0bmMkUtrs91F1aj3QdSNaqdcZTOzDwnzFoS3dLxNEC4ydPW8LMj7oMoO9EzpIPUuJMnpujt7lVSV
brwWDZlip1R9Jq+waTu9TuSNibMzy4eNelPQgkjhvIpOP/jGf9OiaIpE0j8TnLpl64pmKfQ0kzUz
FUsT7uiHx1yuCFFUuh2/V8y4mh232frJlH1ZJb1BzaxqY0HZOM5R+1lajA2C8zRheAXG5aYZ08eJ
SfpadWF9tXkkqHtEVckIgRpVtR/zcrL1MEnwgZNA0zYDyW57GBG/9HI70njYZpn3vAGShC2IUXBQ
aJToBF87wpfx2LaxnyVzwbpiGTgq+7E0o/wX9nGmwdXhtGWkTsdyYTyRjjRLla2zNpexTfvjqkzW
167OlfpB5zmyukqSxReaXS1z6SWJJ7gIV3Mo+LhhlPGg7iVU/aw7GH6tnnRfGw2ycrHBojvSuBtJ
tW4EkIgYTXmKK2Kcr52sKeMcbMNcL3S3QBdOhrCNYMZVoYVJpWm6tEkY8hDg0on4X3pWZ1ytNfSK
224bWIEh42zbRZfCYkkVFGrMURbrT8cx5bYh7zfaz2+/85/7z8Urh4uDsXVyqwpTOa95+rp8MEwU
EbpHCGgWpCMJF6NtPsoZjED0nyW1SS+HGm/5OhOK1cyg3UlDPg+E/GVkmPlvhoixKz/vQAPURWpG
g4XdJLP1agemRjKozrJEsM07zJ17jMrGS7JTzHmVSr8xF/Gopjkpm+QswZppTpdLOhLF/K5wAiR8
tRCsH9RyJjk4McwsFvrDUYDumVGuprce0FOqjfJq6rA1Wdh1eWrqZ4cXEpluPLIfC+IgpD9rpmnb
SWFrpSusB2sAz6b4Y5pXZ0525dgYTMVZ2bRq0nW5FJP9udaGkWl5xqA0GjIg4DbPb79cgOjPNwFu
VUSKEC4fUomvU9eG4mCbjGZ9WNQWKS3XnJjlKUlBzbWzhonWt9p0dKSqr5faffvSr4mx2FmgXxs6
D7YWCXzIsX5+gmWnMDO9afEDfEnjGt2PU5lbbTD0Zss7jDRUDun1ZQaCDa7XXZnR00z60UHOfjP6
Srtq1G3hRCRpLE7qNCkJcefIgKXYF7GUdANkX4qVOdf1WKoq7S1jJczJPCU132l27Wqp0N2TGBOM
F9vk/BUB75bmtqmcjFOMTmgB+b5jjJLuQBTGvnbcvskik8YIFXYMDm7fFyxzXVaLb4bzc8TurBNs
ARBb97Y4lVKaCpsUSYvJy0edVOeTZCHyofdSKNE6y2vaUZxtRlRQlvfs52+ZWlN8tTxkKfe16Cgp
WeHSJCU/tKsqFre3VOKes9Th3C9133JxvVaQHv8SpcU4rxe9tsCMhfhTJbefMaIVT7jqNyw10sU9
kjS7CJlrJsGaVE5wgJ1TZhqDm7DmMji6xrNiWuesSXNeCXJL5GPOTT5WpvSpfjaQBWryvLwFObal
+WuChI2v1taK5/1eRgYoUy6LTK3zfJ9Fap0tTMhJnAYM7DYNfHRuCrFqW48a7svJ4km60ydibcsr
n9fZkg6S7qqmF34U+dY4yTx1RelLCdZilnuo+kazMOjIlKOxl33cudZ+NrNB4jW9fFU8pMNqXhvP
FnUZ4nq5LUu5n/0Wde8pDo20WAaVKbdWvNwU7pmseD9Ms023TW7N6MId86QS+2wehArQhSpDr5uc
q0iFdyT4zdkQVuwfPwt3GOTdAjXhYqEDdF6TVkow6MHhXCX7al4bWz8QIQxmfHQiKXIo3yO7Ztnh
puqdslD1h/W3qAQvoabRRQQpVKde5mPKQxhkKJ7y62btx7m5eXuRor7w0yJhw7cZihM1Nv6qG69M
8ToWqmU16L68mGIGYU12YZUpbOW6y4A3ULAtTSEF46Y3CdOTaCFZ9t0ywIrVhHWxZD25prIbpbuu
TqU6JuedwNHhQqGjatih533QwsQMDbWeFlJFPx0TeaSNki6aUB4t62zmpahab+Qno1j5qrdv0/jF
AVIpxA4CB4A9otL4s5lKzEjut80eHusRcTimFLYNbTnv5aaltlvYvuaUb9z1/HLzFWlwur6fXZSW
pn3LQEVWDtLZUQknHVer1Y4TNcxWN9+RDWe8czciBsoJdxJVWLymMxUzNChJQBK65Fpn6HcZIhJw
R7uy0ze1ccfsrTpstzKPMb6Fn8Fg9rWF/VAWXXQq+cDxAtkCAWaeH08tW0RRJFDFs1I0Wdia+tny
KBPk+iBSOxP+09Ahn6DDIYXhYjp2jMr20k3DRK7cmHBaT/WQvH9BHsoCxUpBY0WTwb7UovY8QwVE
dpGzAVQRe6BDpigaPNh9YlkOqiwZIXQkT9r1X2TSuhhRZTBU8I6mbGMj7aRigJzsaOQoHNBrUyrM
V4YltSINslaoKHncRgNR+G+JkV8HETKyepqgodc4KHjFV2+6KXUN/2Dkd5aJnCEjUIiigcjVCkOh
QvzwBNMjXS+plwyLU1AEspUsUQw0u7UZD7nVJE/1P0QatkzsRIzlODLCu7+C7i1tVCNd0+7BGNSZ
m98m6JjpX+rbqHdOQzMZzS2O0K7xnYPcL/MXp3CsZg0X1Z4T6csqDzLBiaMsMEOGMKtPLeMFUTHh
6aGEHDJ6k2CX0a2TZGemfugQmevT30w3vYJLonRgMjApSMCo7sPP9fMpWoxZGhu1RcRn7dpY8tJp
2eKUkTviDOKcKsqMVjuo0gwBJhzFVErV+7cP8ivkyAo4x4ppsLEp1MNB8/MKtq5TjBlVnzsIAHPL
eD/Ly2KsAVnuki2fW1pOG0hCZoJ3rdi6eLuWVWrr4v/pOhyofUwWQN+A/suTyFuV1F3bwtf65KdU
oxfOkZMPBAuGCJra0p8LFZqSS41TDzREX03EIG8v4xX0I3CXNdG2YBqsRqfw/PPjyHJGtxNT63kh
vVRDbgBskkjSwCmJTOt3c8jKPr/I9MWy4t+Ekb+8CS4M6rR0ma3wq+PY1rrLmXVv7hIpNYnEMRYW
RmqK4N0nUn42Plo1dmt90KCVXx+jSKHB4jdPgDCGe/zHzbII0R3CqbLQPSOqeP0MZuRoUEBzGjKA
44L5054PWALXlGnvi2HAnId2XncctxdAWZZrNdOuXkfZLLvQu5AaCBSS/Zhs8pfg9PTJ8yaDIRyC
3hhP9/T8xRqgPiFbUKxoAnlzshgdjqxtpGG5TyWpHrNrpAmGWvJlK4fN+mAj2pabF2o1CdA3Q9ja
fjYkpKiZJLDWWup2haqT0L2NHVvs4kbuxmw9Eq0WNIo2UkSaOsgSWWUp6XNoPDhdiVGWzHnmhy/m
P5vYfZ/7bhOAs3egZe4vJxK7JJhzRRZOQ0GlE3RBNtw0nECd+q1+qJatw8co1aaDt549YC13KOki
N9zmUIdAsFCULJZyHGHvxbaJkD2QYVmLlPeSgcTLVRXVg7KcogKWy46iCkLEbWBoA/HlZdeUWwcH
yRpFchpEdhRNDCnoKJ62EEJUSza5djFCmeZtmSkxbmq1NZ52S8XLhsqDeGK8QLQqYQn1M36cuxKu
MDfdBovkKAYf7YtgUweR2pkR3uTRNEz5s5QU0MLCCtvYCMmpJiV8mbGsqCSJhgUBUCVOF598+QWF
Y81GqfC5BPbgZ/GAI22N+WqGyFPwegn9snSHVqdI6sjZpC/lHkcv0Hg1AxeIC5rF4Q/1eUf1lSlA
77CQa07OyPkIrKEYESbUBxAIX62gZsTlII5Suy7YUp5VEmhltcYGzNulnhfTh8VS8zW+QLs+Hcg7
F5kVwRoy1uARGZGDLQ/6qRrm721kPUVSyrDyjKQMaufZtbMcoWkohaaBwFaKK/a4CS+Vzcj589HY
SJBhn4Yt10g0u1FSTjaChlvcpfQRxv3aytMulTI7+V4Sm6nQVTim5vRnvYB73DpCTyswdFbpmxXv
QaxF3Q+uM6XYjkeJQsTUHqUMt8SkVSVnBDzd0msyjXx9GW8XZo10SHNVQtoiBK0S0scbXG2RHjlJ
SN4+FaGEqrcb7EIRaYXyoDyfJ9kaBp5nGTelgbrXpNXcJzBNg68FSr+cC5HYFkHbS6T58r4VMxHw
qHqGU7phiW958crSKAnL7VgrirRMIItw5m3D/Yv1tFUgCozSsIUjB/46bG6LVpn1qk5un/0H2RvQ
HHwc5XI2ZkgMmdUyIR+EtEXKE2J6qhGc7bfX8IvzsC3hNhwhcM6rssUaf0h+wEJWZ1MnTWdZHYvl
nMi1mZ/WisDuUao04s6gcpICt/b2ZZ/u7SeDzcUUlYCDhDKqAuqrZoHMLMkdOkN3m8BbbsehUjqp
g2AcxaYFFWB9mZP+pLRJ78ieAt+VVUMDakG2eOHk0bBtD04idSOcNs3G2/ZLSlV2EyjxDHDd9/QK
8q6TLVNAfVi1CLVzSSnaCYYUAz4++MhgwJ5DtdG7XAnixGpQsFMJu5UCuRESyUwiaYjJyr+JB3XR
aPXjfasktk1Ra8S8agguvXLWitnOc2wW4y30o6bSfcoWvQPnpV0/8r61Gj6rhF6oecQgVOmqijwy
KmFKB2NOp9r3iAvq/IyMmsgaKHLPi2qIf/lA3SyzRX/TiqB6Tj5iFAmg7PmLdSlBbPs4jMqi01dO
t5MCG2cuc74uKHeZZeonEMbV+cGMnBX4Uk59y8MeKkl4I0WT8lT/1lqSCZ+9sqWsJG6aJYGDIiXd
NR+XZkbf1pelvNNtV5nxQjTfJqqyNCUMxMjmpGd4Ckmi7sm2OBNzA3hfhZaz3hlRcHIN/M2YQ1q1
ruItoyC4Pd37kCpwsHRklir37T34GsgSAAomQ8ADLTPGLynwrF9SJ1pH56zpKRXED2RX8uW8JVrM
WROYBeudZBO6LcGi6iKj//b1Xx89stLIWZF2NASM/gU+1i22dqX760yyv9gejeezvmrI+CHdCHMt
VwTAYxP++LoaxLtCVsyB7/B14tVoZtS+9U0/yzpcP49604uc+gxzAWemXzTKGlZBwfy3eULt9d4X
JQdH3DEqGqRcX9kalA+rpZu37TwpbH3ucaCPL/Ve4CoGCn5D+kVot5X8lWi8MW5aFD9KZFazZC17
Qlw9s6DuTaiu0uvTg4M+kO6x53n8DbRXxDn86ZzCI0NhQSbWkFnsa/vkLHI5prqWnBfKvESJdp6I
jaB3Zm9/BANkMbPQWRl1D9mE2GHrwei3ZF+I/0aw7ksoEjWzszV0CQ0FZW5Na6QWnoLGEg/67Xf6
KrVhqypxkCEjAkS/gkpW/Wcz3rdI+S1VadwYNARiSMw0Ebto0bWV/9U8OY50bp1sZ6iwBq+h3KUx
noUx+4i45O3F/LKxVdrTbPi+xK4myfNqMQImDDV1j3NljilnSR51Aa40o7e4Vm9vOLi+mtPt8e3r
0nLx+qVBsUM0RAMuR+uXsN+Jl5jgUMfSQJg8oOo9iVR4VS1tlMNea4hULh2N42QL7JnU+fkFc8W9
JhzGgI40cGC2VwGsDQXmWfIqz9nRsmlNmCBt6OgEqpuQ/U6vlDjZhm1nLWUNcNDrOTfS72/flPHL
ToRfDkfJu1UEXnh9XB19TTZ06abzS3bcaWrHvB6VdrUTP7VoAGj29H1uW7WrcrOF8Tit1H5okHwu
RFk07ueWuxk6pA7oNyNuKWr2Memq263RrUjyyJCbmuTJQ0/o6mo6QuZ50JoLRMCuVSZGPh4slFVy
WrgGCfD7MGnQazFw+gQW1NkQCXP0ukUVpyOp8/QHwXD/V4K4LeOXG4qm8eJbq9wUsJFIqW4gkFaZ
MuTERQ7joHMc22mQ7rZ6KPTh88vr2FaE4uDiG1fx4lBYqzXCF12pY24OmtyiC6bnGgEZtpLd/JLX
L5YEF7gbKdjVzNxKDT7lstBqsb7WMY11Donz7JIu6Ca39Uo6xKXc1AooWPAye9akpFCrvf0ef/E2
lMY1Km8meEv9dW+aRhJvupUP56nSxAndarLgnyFkdjinpOXFM7SUIhoOfZpDwvrHlxeHQoHmSoTK
v8g8gLUQce6n5vySytRVJDtSLx9tk+unT+VG3RDDB14RZ7z031xf/eX+0RvS6EkWZUiIg18DH8SL
s4xWj+kmNmMRVWUF+I0cqRaP2egZc7Qtzo7lbMRmLSkHXqC66ewRX3JaCNCDl9hMUmeRNxwxyPww
aiRRUqme6zMvcH6tHfZS1BudDIFpFcMk7krG01VfdlapF6Le1MXjUBr71Zoq9BcceRgzqHKU1ZIa
WEEjrAaEBWmVlNJvLOQvhsokF6hpZNpFy4Tyuvq+FGau9hTSb15MFOGIzit/aRzQCFfbz/maYMNM
s9LYLauZVMt5LrvfBgD/j7DzWLIb19b0q3T0nBH0ZtCT7TJ3Oillsqo0YSglFUEL0IN8+v6wybpx
q07EqZFCUuY2JAGs9a/f/LMgxQ8Za7OY8R0ujb77z+ln6ugqyJZKfyFn2cqQwuma95jLsWKrTmKe
x/++Dpx/YrN+ZCqACAUEE0vyDv5R+c9WEGYyHbMvcLVyzzs6NpNSvM4W0CtKRimS6TuOaTU0zX5I
UQZU7HX47Zc2GAXCG8Xw7N8W53+wTphhcglMPchs4D+PrF5XwyJlLb5kSWZ2ksUrPY77knkm5e9W
oM0M7PSrskauSa1tUyCtt3OGY81nZCGW2Zy8YBRcxnDF//y5zy1z97aNssbNEptDwkhJiVkj7sWn
dk6hAmALXJvR91aAttTOrMI+XKhG9xkjrvTmMSf4iEeighaO07DoJ9ThSR0yND3gm5lGT23SDDZp
Cvhi4oQUwAQXhxaCGv1rM+Y1XRw5XTeco0tMPev4tcPHw8rfNJt6A+/+++3+Zy3AomfwBTnCoSJI
0FT9vTAZBxLrE+YEn/fOsu6iYbrI3J7SC63pUqAdUSzvfyuIwIP/Vgwgo2Cbo8JGocPOAzfJnKv/
q7O1Z1nxtE/uZQgERqCHqMgan6EPSW8tc5iB1qcFKs2TsDuuc6LTDJpyLOQHdxuEhB69lnufR9C0
350RpAFkNYtBAfa5zj4+niS9j0k5QoEhTkxiWbZQkcmreCbIYF6w+YmE8AvOV9tMxZu5GiHUVcA1
1Us1j4Ng3knTtGCysY1ZKhxoObH9SU1sRIkoOxc5jhk6v+/AlqxU01qE2CarM90pMKE+p1fpA/Us
HWgs9R1RNr37HbZCJSV2w7UXvZVrGnAYR7419oRqTCvMp8fWTVdi6teRXuhlthkBkXtZCUWCbUOq
hCzuqiVp0mfHnBC0B0FiETNdpgTBLS9L1zPhpmzKV54f4Mw1Q2U6wZ5YrnbPGtEmbCy3StxHB4P2
BH0fa+u3ZQH/wjDJ66B5EHVfSXKvZts2MVgywSX8UgLguNFdTnA8m/0MGXGlIFuHpUJsOvW99Tme
B/apuhjNkUVAQhL9AC8SmAxU6dxGB1E2LOJT1w4wHQ/rNtXPQ6BE3iTQVkFFaC2UsKdJ91GbHQdv
EVlzpKQXhXetwd3G7ksG/lIQ6tkmNL2vqyyKHAO9QkZ2D3doVOX3UejZfk9ay42vo+ocJzuWOq1G
cVRubA66nQow3DaJPBYjN6QrU0yViRhSBv/bYNedH5Fs5AKLW8rOM7Qpw99plaYQGkplkKxp5KAi
GsWagxFDH9bz9HObBGZFw+MponDmEA0XYHt8wTw5MYcpYqv4t3L7Jo/7X12SkZNAOvEZs4HjBFD/
/rG6WdpNGDoquE5S5B4eKSrJZPHFidKIITtj7xQPZpr+kNRd2VRJp+jv3TS6nyuTwkCQSF4+yoFd
8KTA954QXCmw3NHJvlTVCH0v8esMP/uo7vuj0H74YHMNRhazG/hZ+RC3WpIDTwrc0NunseP/xF3t
lhbu8SX0vwdLAdvejQA6+UnIfPqe9uVSXLwgn+tz5TrdJ9qlHKcd4M7q2K0xhamSoTtfQ2Xr6iK9
NCHtNs0inNbIKMn8kzOU2nlMkGe9WBGlw8EOMp63sRbYgsQZQekN3swnADuZPGTB1Mdw/5roieai
Sc4zsAn+N+wEn6tmxGGh8ye8qVbP/eaESf5Q6aA36fZR8dLVmLJ34B9vutbZAUnX9xCJw5vluCWW
6YRQHNbBzwdUd5md1hN4tYDl8NRyXLn4yRCwkyd4ZXd1bz+BwVk/kynzyIcrsFpMxXpWioc1Cnrc
KmyN2sGiySa3cpVfQsCXQw+1HKQ5WZ+GNcWXPami5atd+RjatXCPUcBU/Ycpb9XH1FPdc1Zm2GAQ
0vhpiC3vLk1sHC8KZUZxQdA8UkzhKeSL5eSsCuGd1UXPMCQzItHi4YutguCPxY3F17QfutfF6tKn
DPz8WvUdFv/ofvyTzGGzM4dez6FGAkPwdqGvtjeMj7LI9Qfp9vjDz11xLgsfl8RywhoZStzyU8Uz
OkYoWh9r3x4eQNnFyxzZGNhYXdGeUfOsj/ZSJZ+BjasHJ0uDj7G7Lv6hgBpyKLMqfrRH9MBVMHZf
E+Yyd3BorOMUdOl90I2K06QJ66Nj1RZuCGPs3/tT2HxWw0xyArgzA4xlstBM5vIpQVd4DB13+Oyg
jDzNqsOvJpLus+tl1mlep/VX2aXyPQsxTmcEYCGzK7tDv6bOu8MI4D6SS3nv5UgFV+zXn8OsV3cO
o7WrmAuMqEl4fqxUHmNg2En/I7Qnk+w31g3vQkyiBT7wqJSP3UEcd9Elrsr0z7jUbwmxD+8Ox9td
vRQ4kNEQHvohYD/MS5tQwng4W7qMPwRZFN17K1kvRw8d0SkjIe9LTN9JiT0jokCsLJvvY024AsGj
iDN5NNEkJmpmnbjNsQWfZcnEpfOUAUR917lvPbRuFx9T+sdrwHbyKmWOpADe7xtY1HqQ61R8F02J
y/nsNvpjG8zoGRUe6EnNLANXiskbjvVcNe9sqDW2hPyBviflCsImcuGyu1b7+2JF4yUgT+dajmpk
zxBr+cqMbXidOWwOK6ysuxE67gGBD7E0c44nKi7jTlkerXwSI8oorfSEHqLu/3CioXkRzAeJfq0n
HBGnCLFVVs7ZGXjjbS4YaOlR/iYYSF2hx/4gc+ctrDBoysZSX6wxKo9IUttLGUbKujpDWyZPiZ8S
Ua3SCgp9MasXKgqRXCp6o+nUti5HsiAOWxziVLG9IlkzlLfC/t5Zlj7OSYBI0FfWHxaMVmwrutxv
Dnyq6qfJaLovhOU/ynVpvxGiQoxiMWB32ROqmfmISUeytDFiD4P6RAfc/jFzdjw6SxB+Zc7SvtZp
a/snPMwxBFzm8I0k7ro7panVPURDEEH9pQj8RSaRWEBO1QAO4EJ4Pougz59bTRCk56U9bpllECF7
jbAXj3/36zlGidGRLoBOcHqANeiebDkPV7GG/SfJFOI8uoXIL1OQ2J+yEmoJOoQ65QtJ9hJYAJ8o
261XhyHGL+ktbD9J7j3BhygI/nFRo8zwts+xN9ZfAPqDg0Yi8T31ZPa1zOy2P0gIyDj6cdU+O0kR
EH7lQPHM0w5FtIzzbz7V/31kLeLd773+6qfkshJVIY5juKIR06lxAMAvvr4woWofcjfHfa2uGS/4
JdZgucp/xgqLKlhO8WvnyAQau48XTrzqIzlDwxmcNnus10k9tvnywgf/UfRh/aNdHRP+y5hLEgz0
5LTecEaKl/NbgUoeSn9IXvJI++clDwg6aOcM98IZcRmG/8ETkSLhISIXHQzOf9SlxpYKpcXdnDgp
/B7W7invVPX76rsCImEgCaEoh+Re+VP3JQSrZOJSlvmLlVnukUNYksyip/swsdarzW52Ny9Leu/z
3sUpmnzrk4gnctxlk1jVRRdl3iBcikXxy6IEx1q4T0MGEWse01GWq2OwhXxtDdAWliGNk1op1PB8
h65IFekmWZ6NH1pRQnnZO1DVTjTEOzyx90L93AzK+zTGvZnxlGwoMGO2Fi0eSkGvI2qHCf95YHxV
JRg4ZPOav0UVzzIBuhDK+ZFgw74prkyrhEiez7uCKxE7YauxJkPGIRhifdP5kLW/pUFSE662TesS
0rtiZINR3BbXpCGP4wdr0+CN2hqYZR/7GlrGaRmnaX2GJ5J1911qWQoUO1PY6rPqwualqEfiIA5Z
EgxkaCA6EGer77zuZFmNGcGlzUJGHJwBsiWdyKkfXb+kxLMgS8+XNvJV8+rPbVr8PgSZxGjIAnbL
PzGNRgZ6VKqsXJtoG1cHOCWRrYIJ9wgnArbODBsXY8MptWKgsbaUBxrETIkLQdEcXAea9ACH3l4z
fqi2ZrdIqkacCJWrxQm2Gv+d3CYm7bqqBbenPq+HXzBmSjJVBmH3wc+/hlWuisvnOQhU9rDYIUss
jggzTsvUqyuCZMo1/E5BRuLNWMyjdde2Ttl83Cm+9Yr6TnI7smZ92zrkRK0tLlNobEknEJPT/8mw
3+gv7GU27YIOagOqlSqXUEG20ji3LYPb7qwgVO4+0szY7AKv+6hp51EZbVUYnlOPw697oZbikZhp
tOjpnaoyaLqHTLkujMq4x0KNSYDiPfPJo123VkaN1+rGGykzQKbXDRtoiALiaV5aiAXFhefcdPNM
mMAD6paonfkAQ9v8GxNXw1rameRydg2pTtizmQraxH7p162PULoxLHnD89B/IYpt3oAIXOmCVBhd
7Q2WjURtnkkUJC5Xcfs0pRdz85oN+u9p6XjxrT0fJse8bJfVaYOJIj+onauIpmDCy8wnwwqULOLS
yDu676VzP6ST7OSfA7HxXfFIX9xOQMwzkwr1sGbw+TEUtzn86/MIkZJ1uhHgG7iGPdQSoeMbY1hG
isUIaGg+agr4x51aUseCzwbHQLq4yQUlng13tR+YyyPbmKftrhVzNl6zHG7J29j7Zj4T2jEXBN2k
Qb4HtxbAKplLd4DDYs6o9xcMxEwCa6dxE5A9K8JifYMGDKzSJtkgCNWIBLPyg0R+0COVmFcAmjtH
duMCU3S7Vq3vam2fu8iaXMZnoO3csY2zPrnuKvxfliwF1lGNR01kn4t2WLgxCRYa5vFpOgMdNVKF
tzuCH85NvG6++z4DzPw5ZvJep3JFmTGJxNzQlIKFxO2i9FWFZVjO5Ap3RK/mEhRha/AjOgszMwy1
cHRxV8+wkKh9UoJNqAYZH/NRyEeoeB+niRd+e+4t2OaoVsyj1y6gE+/LNukc14g0yaPNU5vVBphq
/a+MDM18eWCYYwvCrugcnnUW6HhkwCvMdxqXwXxtpyAAFgisnSZ6FO0nAs1ixfxFv2nmB/27XGxE
RY8yydn+q7A2+pMeCnLOp5iZO/ekZa8Gp0ryJVk4BMZFfyvYFuwvNhQUxe6ciKK+jIh9pm90bfn3
xtBk8N3qEqf8ZItqhDOjvY7mue/awn8Ta1ZUT3kIO5Hw5aIJX7e9ZAg7M2eWtxNmyGoLf4ZgWvkW
02ADuVqTDcywLbp2ys01H1vfzNamCu4U0ZpTbq6oWw1sFPvwthzQBFD13pp3VHU8ko0aDYUDggwI
HHkxdQh4FxMBWj53rNrg2xwxWPohBaX0exkMptHvXBjyZN7fkIONkrahQH1qB5x2YVsJgxEo3x0+
YdiX1t+VyygDY/Rl1GjWFx9GUH7c9qMdsixumxMcHPNxKgtU/W6p4wR746jxFf3gDf9Vycx0YrtE
XVkqbOEDcrJSngXaR/17lDdcWqeXGVfK38iN622cvGGU24ldkuDBlWq0b057N4aZmR89ABX+cU5t
M4Ccm4xNbduj92N+iQpg1qRcvF+EfPtzfbRRTujXhH6d3282nHryMy4rAXqGEVvB4HD1KetkFXzZ
tjKYNQVrYkdBq9hm3NhvAIoZo1oDIaxkqHXHeujND47tDGCbogBq30dXmYUE7mU+oqOxZyCAbmIK
NX5IEYLw8buaYQdRb5oiQBwAfgy/eHtMgM3MT8hWmS+/cWmg7JrjZ51p19m/GldLeS0mt9bIJ7aN
OCTniHWwBo4ZoJFW2Bv0cUpzPlySLOZ2bc/L4CPjye+IUZzZEj2UfOtbOC2QMa96aVAtHbMStn9N
PS/LIozOVVAvbCetLuIguk5hZXYCoEFT82SVzd63KKy12JM4fSTRq5XM2enrMDQP+Dav/YuPsaRm
Jjrh78VuO8f5Tat1WzyRsM1Dv9/sEHrP+iYNmZjsjy4z2004p+Z4zuvekJoiGZkKzzAi9SsilRvX
iGEgzn60wSkJcuxfVB/d7Yzz13Ia8TfOm94bzwIBCq4PwJ9x2905PdK55mOThFoz2Q5rHv47UP7S
hv+LmBypYFmLCVbJBAUB+t1IbJ4mRKHEUyMs7tErGjLNGoIok6Tid2aVI4A0T2toSzLRj1VTqeFH
T5YUULbX+bWPM749LdGMa+tiRgU2I2SujFfD83uXU2KI5shlzMSbaY7HH2FF+fga3o4cq+pv5/cN
5M9oQPlwdUQ58t5v9IB9AMHU0lxA3TamAlBhznGVllPA7dyn6tvhxb9jCHLwQHA5+Pbh3iTXhsgq
i2GtVPeA/AydHiQMID7aWqXcH3+wV8sLDnhm+NVpsmgpT/PcIuh6gdRNa3rKPKEj3BO32QAjOyN3
TeIosdyvxRCvVXJB322Wyf4Ybwu6EdPgpc9ZbulVHFvoy7L91jt6xrUeNcNEDgnqKb7FXul42/3P
ayvyhnco+7fH6zZwyTIpebTLZAooTcKoz7lWtt+ZXVdAjKUw06E/sRRUCA70mm9VuN2mhnG9X8Cy
KwwZM5grczLJsTMrtEgFrI5Drhmi4+O4sQV6pDJcws4qIMIxse6LlD6lEzwueE3xPI5+MqfRa5c1
5lsjTjYHVcdRyivWFa0q7IDGN6+RT6HmhffBkNXDTyBMc+NE0OubRaBsVB3gkb5N6/Jalm3bey8E
z4FzoK+wzGs6HMH8XibrtcDwtqhGIHoNqZaXnuw0g+c71PRQ8tqEuEfBwB+ojpjqaBcm8nEtq9AC
cW7WmYDlrYzeh/RNB5Euvk6Wl0f96a/JF8o67ouzadVaihY+mLyVwduJOCWTObytAPwnOA0xZB4S
xvraTNcXxCwKrvnil273vSwDQ4bZy11AmI4byGxLjFfZLT0P0v7MdMo1g94Z0jL/OKQd9M+7OEmZ
MdzlzBPLZzF5DeUYVZlZNtpNWQdxZZtFtl9XKIJmpSQIOPggGsMVVi+5zGammfRROJIt3kHkrY/b
2QaUboh0C2DkfI48e23kqQi9Av7E/szsnQds1VsD0jMtvu7bfr6NzYONlwkx2uZT7W0SNj9D75yI
z+6Yf2wdaSah93FSF2Lgmm2H/L6mEZdu352euLi022BucSL0E1h3pBxEF2nnXLJ9w7aq2ZBU+fI5
vOpdilirQvAcjAUYw3IXbVylePHMrruP/PwFXQpjxe1o20bMzSDNkbNv2cW2t4+2GPnHYppvtUNR
SP62zZ9zkfrqbpxXb3au6lZ9x4W/8iaW8pD+PIrcYecjDBI6TXHZLvT2yCVUhlyj7Z/cqTT1TcQl
4AAgq48b8dfdHHEayu+yrjc33/Y1eNMBKjln/dpbZjf1Rsp7KqmGo3oBxRstfJLWJC5BGD0RNlhQ
M9kCxgdysnGB2wgp233whtjcdDvoOeW7ODMfPboNVfeSez/IEygtvFVSanMW738DPjC3aKcc0BCa
A9rpCW2HMxz7WQBVYVsUba/M9/+LSigGc/aTU20e10ZrU8UIpzPbRwfr0lTMYC283y4d2T/yoDQQ
QNdIcwp7ohPrm0ih9XHIBAz5KKFuJRA0XfOob+dAuAEaYJQ3Udq6IgC49F5rrr296LI1bgm+0QbQ
2pmH1t5aUsPQ5Xpj62c6sV0ROzmRwVGSZVZsuWuHeBwaBvAGVKNp1OZmLJuIVYJg80Y7abGOI8Nw
2ZveNahMZ7ZzcsdRmfU5wpTnNU27Zj7LrYbZq8UpmWFCngz5RwaHIZ0hMB32tUX/RTWOIsJs/kRk
U7FtoE3mxSCYxwB0MMoOEccN94Zm9IYNbU9ybfHY0iTd5vezds08cit296MboT9Vpt/pWzckEEBR
hm1M3I0p2YJq8MCEN2jEvVFvGROYIm+ronp/Zluqt0o/85Vh1hXbTlEW46TARilvUuvB2XRobt3T
/4wZkj2zeW9cOS+4oWXbs75fO0t4mjfe4JZ9xW21ps5v5PZlI63uImJvWJhFgPqb8ilN0ei+N2VL
yx+xkZnbu8Fddq5uMNl2hu58YVuVU0OBV/bWSggUy6t8icbKXudja2uSlxnxsxZlgaEO5++NAcZM
oefhCbYr562xWi7wqYlYJ7FzNCdhNM+mjHXcygyKd3wu8IrbukjxgXzj5/mwHOSL4X9liIrevKQw
m/dOgTBGM1yDrRWIt11+v9TQrW4QBigWdz0Ke8OliXQqXP0cAyeGRNtscng8lsyGB2anOeP8rRNf
XVvyLO4bEJRoU5ds+NfWAFka4sAzIg0nACMevVniKH9rkOrezduS2dat/f0bKdvN69uiw66J7Rpj
V3OJeq/0I0Iq8rFKluYM3dC0Azuiubf09GKm1t//hpOVgRf2O4tjkbmBLFO6xO1x2CFMtOFL171B
J4a+W3do3193yEVlxRC5UJi1cVezzCVlCnejqtwe5I10hhJx4OI1214FXkkVS50YQOzzMCy821ZK
p+O5f67ZvuUrbXuNo3MLA5S8Ae3xlEG+NBopaPQRi2I/HTdBw06k7tGAshnkLW2Kcw5Fv3bTg6Nq
apULFO1uQtJhZT3fcd/3sC0154GOa3Pqtb5typ4uRAcNrfVWo2WsV/a/HU+RNHWmrOwms1T3VskL
Z1M2yE3JsG9WUZMagV6XVqY5bbbKTQaxYc2LGrxHXl0okfwNYZkXY/42I2tTVJk3Zwpsr4yUzwmI
3MaGMExLMKb90/ZoGWgwQzwH+bJMls0XysIFQ+E7OMCxs5zA6Az/rnIij3UJM46/hKb55/KxSMxD
egPHYwlb+N1bLYdvxSI23Pz5BhxusMBOqi1viygqgP5N/rhvyozODk1xbHjOZgnWDeMdYsItxR9t
y1bGQd3PpkhGdWN4QOClK183WDvzKOyFybQB7OtWSe3EcCrH22vaUIdAIbeypqkjs6da2BBETMSG
Am7T0WNqA5CwhqBM93MwRJSOey9JiL35RFt94Nxa/HF0ajc7i9bxh/Iz6LIpzOFmmUcgtmFYEiq5
MBgBDMWRIMbrC8yqhQ5wAy1EZYUtPzjcOI0+NFO+99YzS9+/IWQlMkp5yGHYsLnvTKt9UURZzZAh
AdNl9fmIO7kwcFRN7df7rWltu0YsESuz9Hrw8h2A2A6AXaiT6D4bz3U8dDkO99smtUPO9gYeh3A0
uYViq/piHTUMMRBCmGagWXPTh2pZG0xhHr2MkG45N/0yvVkC2igdZdw4jn7Aqw1J1jEOaxLJnxWq
Fx28DEmW9InBStdUVeKX7mxqqEtUNsRnDyXsmvBOuOEUkP2XOtmIHVIE9YravVtHAoDCYWl/ob+R
k8aRDOTohVbbqU6hwq9k/K1HQeHHJwRzogANWlcPp8oUcOhunSIVngwa5Tz3RdS0j1MLKUrcJRWd
+MdFTKN3bZZGVm8Nj9GfgcVY960Kx4SwtKJfmWsW9RICx0OdepBzO/5uq7aTL5HjpfVdOvH5YFF5
/VIQ8+PG1kLYC54Jd2B+YvyoO56tS+2mi32npD2vj+5aEOwmCxdmkHQj6oKM7Re6iZ/I5TAESYCN
/Kzhf3m9mB+6YAolSA39nfPUrE0znxTkrvAyMNYjUsxdZ2Ij82q1u4vfJwNx4mOMgC8nXWa2UIHm
0hqfLdjDFQkGlbukPGKMALV1CJp0LsnJqOzGI2TNsSThGePazQsspLjoJ1R1EMt8fZQ5iiBCU/C/
Cmk12R/Ck80y8E5tjLHhU0qF71Joi3KKkgeny/MhPHiTY+v1NDGzmj9UMqy77zJoYLUkkwjmR6xA
R2LN/QX7yzWv7Pu8KOojz143fVDIHtW1BfH0n5Oql3iqymlUP2I2ZfVD2SE2mwcQgWH5Vq/wnYiP
G/XkT4d+RBwIMow74ntY4UhiQVT8DT90xlfGhNXg2MrLGBLxiJjRRsDBLQawxnDNeaojT34LVsor
QLRRU4fv4poNOIzwQ8XYcwTd/ghJhitz6PxkkR489pIKAUowPUO+1IF/nzF6aQinGm1QVLltyxYk
Fpaq2g6KvVDeSnz3thXlEp+m32KQdpqDrUSSWWqQtOIm+nU3CdbG3yQ6GAxYexDin5kEUkJtL1Js
80t2P1Obb6/iODf3GbRXjCP2WQYKxDlmhbEO0uWkb7K6/cDZIM9tRJp6bnvbmz3YZkco1GbhjxIo
Oz9GdWEhKHHXNfiaTm1nxx+0vzZWfC4Hh3ITu27TIq0OTL9fPWoy2TBSM4Xo//RspjjSTsvu1sdS
yi+DitPmPR/KMP05Yzc1XrU92fXrUA2+/HMbb27fdtlxp974sMxWQgecL3MOwhxU9uAyDOqrN9RN
5XKWoItjfEEvmmnv5InUHNTlNvfKb1VJxpd04XBgdJM3T8FYKNI+9AA1M7VdJKMfWmfMquUO86AB
1cwY0E70+Gs4WOvSP+N+EnpNuv4+UnjgnRZCpJyOZVmCF5y9ocSdDGdet3BIT+urHGvYT1HPy0ck
W7KBJdOjAL0KJwsTxEXIxCZlK89QXR9bNTXZQdc2nt1j13Z4bnqdS54XHad8UTppIT8tc1ZQAgRx
eckpiy7BMAvCfIYFehIk7yi5YLvjfi5tq7VfegaFJ5RjmpFRVf1RDnnwNmArfi/dePzB4TOoU7Ta
yzlNMAg/wTzkTatIDI+AiDBju0nNv6YcDO6evk5+EqCYL7h8ew9xMU3ncU5YiAP4sv9TYb/RnHqU
1d0ddu76R+dDKTvEqzvnx7kf1XubKbd7WuAAnSLAlM8dnsmPs134TwhWvOawzqirLm5Qty9hoIv3
BeX1B3a3irtc+OKS17X3VajOuo9S9vnAl8t071bO3KFb8Dz7G5ovdrVKyeE3ypDsoefmE5GQytGL
Thlcz6sL+v0TDFo/eFkmYH102A0fGEFw8UrVu++MIMrg2aXNa+Ayz4VzFAy020PX5SDkTkimfBZR
6R1yxlrhNQhWsscAkLMCMpjbv69NDQMJG3vPPvjM7+BRVMJYT+f+wS1sgt+qmmlxg2V9eSpokJjb
tfIa1bl3KhxvfirSzPk9tmX0bZyd/EcucEeG+eh9mLXDU5aE6SVRrg1/qfIf3Lkv4+MAbq8Prp12
D47jyj842zgZprUv/7Acv7mIjHVHq/d1rEPxe0o/hJ3KXHxs7KS+DO6Q3AWBrS+ep+1vbu2KN2yQ
w2OQlPllttb0kyjg7kSzWzGJHV2N9XzYvjS+x5aaW2I6wbCrCT6qo/ynlpbzuY97oc/lZHc/4L5i
TAezEQDQF9akDqrM2FlS5ehj283pAY3WwqTaKtVLPOiOyL/RrevTlOAzfRjsfLqLwmj+XiT0Yqcm
64mb9NMJYoj2H4s0IHqbM/5xzUZ4g2IJPjtNW13GIsWFqtbJFX/uDE7kMM/pFe7mmJ3Zl+TneFyy
J9ki1zgrKrjXOcvnn64aCNMQU8xE3itUT6xrL7zPnpHtf7Q18iUm0UVsY3Or02fetsKxPyVDcRrq
H7jeLsGXIp6wrOE3LrGZD/yZc2Z+x/evSe9tawrHr8kCmSl4jmcdRWRr1vaahF+CmDukydXjR/Ls
rvIFhF6cHhigWvJojcIdQTFk6njndQEKRlE+1PrDWmbl8OzO0PCv0HOUcwVHK533ZRkSTYxiMsfB
WzbB6CD02WG1sbe4QMZUdvi/1B9s261LDn4WpK2JmsQHO1m9A29a98WHvFxLmESDGXSt+QN0Zc73
qlvmU92kY/Ss7cJmEi1R3uEbnjHabSZMUu7cJV8/yqGbo4NdBv3HvEh8WR0xbBO4MOoGStoBM22B
3AWtmjyqilnRCU3EsNyx77b2lceg8j4WYxWs/yp7/jsX35gu+QHsP7Qm0EwgnPydi++qJYcLLfXH
xbITrX4xWOvb6g2rorrEuPR/XJ8/bhLN/9OM9UeZN0P///4v7id/fzMXHrLLw+mhanGRAPxTZurr
1Y0lArePQjL7aQ8lPiRsCyJQip0yEP6k5X3tDi5yuDKwIWxkmXKKgKHzaP5QVSr5wX3Q59mdhvJ/
k/9PjreYn7v9JUixuQyOjOtw9ERzge/0t9AdPf6tQPNDX4Q5iJnajIMP3+3RRxoKlXyYWe/uaWRg
wU8iVFv5GDHohvXZ4bE2mFMxjtMbu1Cx6vNUwFiE3Wj5nUc63/ZBLRBavlikXfPLaWZH1YuoENK7
13ruAl5erattvh5tBQGXWnt9wntulmgNNkOkNuAHnCTV12a7EDOnuF5+Y+3GEVm7zjDa3gc87aZ8
eaghpYXjhac78NvHUPfYub1mmI/wBRqfkYV/DrtScM3yvjaNtkg4upuD005w1u4XuzDd1oSaFkPf
QPfKF+eAYQ3OKT6zqSqHBwc46p6Em7Zj+ZS1c8sNW5HZ5vZVIMpb04+VH+ZOcZHYMafrkcmT8VER
1YxFx2tKfRJ+S6vYfJTcawLclEpMC1Bb7PeARdWbl1Q+Fc2nHVJK7DLEoqQh8kKoM5j16nkvkOtj
hWEzfSh2sF7prJSGVpeZz7fimYFDqUNQSJ1eTRPMLbe0+cqYaMy0Rb2N5QgpeH1pANoYNSDfXAYS
27vtEbLQLXJj3MZJRuucDhTnNbkEAROms5J+y0X0HdXzhPZj5dXWfZky1GlOu50QPZ1jpw+5bXuR
vsfiEH+lUzZaUZ8925OLl+ChSzNIr3flkk9j9KLsVmvxhYFpzfzEDcuAd1eYpnA1VDQySLzi6cWT
ec0VIzl4+jE9h32YvCXxj0OuBuep39zP8EJEwPish6IN7rHb1mR/un4f5h8K2Hp8xjEPFL/639fz
3+WvAT5tvhd4IJMkVCAF+w+TjLBdnAAS6L1HIhqT1Q1bGiiO/80Kg0frnztHhFSJ/cPzUTWE2PL8
fZviexINRXrNRxyvIYwyi3c9y2PWD8O/ObSN1EhGvSEEVD9uTo2gFgYtjjfz1kWMTlDjUSJdYzrp
hgplwJuFdWWc/T6nPKTgF15o4fy3O6WUjIqI7IZ9XqdHuCtNT1qvZ1sNYfG+oAS7atXb3McJIypm
Y/h4mvfbzXHh4TCk1EEKPAnnwDjrEgFhXOkCXoKfE6gPQv/gQCJwCG32YQqTRuxO2CRms1Xi3gX4
S2kL1Vt5iHbidDEdW21NxsalGnrjZ7M7yrVFU+H+hh8gWgI8Xpikp9EZ17RZDY+V43h18tcvEufR
WjC6B9ZGTck0RUt7QsLj8wc16xDX9CvR3Py2z1IyT021umgvqCf0QBbrC5fNTdopXHQFkDBu1kS7
KyfCGuO8CVCVdmQ9lDjZQoouFe6VTZG0gK0wbG5GTrIXuawfqYi1JLUyXIxodNeO9muWWgQ6WPVo
YBd26VpmH8IQHRfrQCXTgGnQrhvdHSOLoPfX9iMzr8Bp75HoGNckt10M6om42evSUzDhZAE7AxMb
fn03vkzdm2i1baAkOS+7o9SuH3MVMkkGcwysI9zuRYpzLxVYGxZ/9I7pcM9uH9DcXZsS4SJc3uxm
ZJPwyC0evs0WRnoP/33N/V2rizeE7eEDzvtgoxc5rmekdf+fuvNqkty42vRf2eD1By682fikC5Tr
ajs9tmduED3DJrz3+PX7ZGWOxGlqh9Je7UYoSDXbVBWQOHnyvO4P0rlOKELzONjuySES8+bm4h8g
+YcKflD+GIr08fOX/1Edy8ubjJJYrox3AodZ4avHcAJfrkkHWO4Vjq4IV0okK1H+OCVXBEhEDujU
6PHfMRV4bY5p8kBiN+cYBM8hvyc64seLgQWLJwDHjNtmjytcI2w54THsU6qBru3Gsrcycq+buuZZ
CWahSktSQGWcuSRbQq1WrJ+I4XqT0LiUbpjwezyuAegMz50cPaAWFOq0EYgofR5rPy6nt3leic1T
WX6lbPVueYjZIujef37VMT55Xf4YY1MUCSKjYWSA80qZawNOI7Qd4gdyVfAyO9D4+FV9pOlh2R96
rCd4Lhh2iD0N3qmLfFFuFgGpeKUPA5i9sjybfps7xPbq4zjeDpwVqmPkOhm/y+OyYGtuTUkVSkBT
4QES/RkLGBNEyUpeluS2ejaWsLhyBqV4VcWaMKJMTJo5cAKy7HoNyTBJshJZ9MdO/BF3bHAkCPM+
YZ+AH8dMprTLXGAIbFOMdisJUmaYHGBch820wTMMDUlgqe2cCXBTm3XBD1HUTshBzJ8ynRL/QHk0
nT6sMEVYb03IMEy1fU3raBWKqbiYHi+xtUIC58hCqhDYL3rqo+KVSfhZnxOcHR4tCFD5OxSk0LCk
5ncpwRbASIRNJpwsxs3ddhzh5NblIZBm9flwIRjikdrPtHfchuZGipTV4AuBo4Ae/LJz0/p6mtnv
yCydSqZZtZb7ybyE+oZ5xXgTb6UgcPRZIJgrkpFv682Fr1XA3YWIIekEitvYtaA/+VVvFDGkVMU8
HRZTgMkS0M9quwiuqgCser3OJM6t3rDXGoLuMnS+8DLtVxxzO9h9ucDGCrOPPAJ2q6LoBBBVr5G9
cziHa2ZYZ8wNxgdHr3BvP/kMLwrzaLaJDW4357aAbNBDxLyvVV68sWKM4j3mab7E4w72x5pqRzNl
LIOtUk1qWn0eYFPzBGYx05T4MZ3mJiZ8GLZDck7wqqeFbBiL8wKKxqNrNia3J3b8ls5TWuRODc8y
h6lUjzXQN4VLqX7Jt6YKcHD1ooo3ZtRsquaVupimhgNPd/BHo9mGIyXdp8B3myaaTfXrpj72IKgW
37TTHVqEuH6IvA6DwUASIQnGFFCOgsaGRRgK7ZYB1tbbNS0X5seS9KCALjZJlpj6QmFMeBuIuz7Y
C8QpRYBXrlm5oUGPvzJMfxsWmL1GgzgAsqOvv2twTsnp1h2zwyM+ck3ho1hrnOutGyc2wBB3ioGt
HkY9rbzJC5s2NrRmr9i/sbxhQL5ikUkEJ2gwAQP7GwumEWvYy7U2wsc9z2vWlz76BwElrUwE4ks3
orqEQmL8cmo5FZgPN0dcfVKH8GbkvNE7ZJfGrF+32Amt7gEMbJ6Za6C4Yek4c9dUA3qtBT/s+7qu
BESJ8j8fmO2641h9LS5lZOaxpB6w9zcLMrR080DGYTvHW+QjuqNrWU5eEpPtEKZ6meTXjanZbbMv
aj2egvuB4y5rcmAyQBnKfLeFWTVLNxBthazA4+2wFvFgkPi0HA7rw4ZUMNkpY65p0i+kKulhq/gH
bFwCjzMoKHiKVUErKvU6jwJHVAy7vBsFp1XLCdcAiecz8ibU1dsGrecjx02rj+etIRQQP0gnRoYg
dQ+Szz1f+swyasRvQsUZDRpM0B5TP9RGAVUJx/ZogoVYal1aoR+1TT9r3qGZ3fiFnD4DyDsfx9gb
r6EMCIqIsILhfUdAOjyRZIEJoolyolKgulUVBrHCpbsEzzZK+PzONnPop+Hgrm08hVnfozZ+NJZk
cqdspx6zWZsjQWxM525DPxcuWZcaxRvGXwn+A/BtLs/y5EP/LO9ScnJYwZbbC35sKkUJGKrr2KB3
JodE/bsBtLfh5Ed4ESR6waFtpkCQsOpMZyc6eineBnEQSrpW64ywOZFWCgZRjvKDUhDzaSkhEuno
UoQR+Y1LHw4rJwrgvHqPrdHAr4ZWH4jvqXbclqQejTn7VO7qycwK/+OK7zhKOUneUO9HEW8kNWWJ
NLux3qr7hcW3gCoMdKycwBk4aKJgJ9jPiSCNjACD4QiyhwnInbKsBSNtRZmUPrZTk4gFOleAitbb
OkDH6QDjY6H9EgvS6dcoFeRIeHrQuZeLT0kiOeYzhHcuQS/5npTny0Wm9ANo+xlj+vm2LIHEsqtm
4UStHybPRa+xc3r4RvPJVYiS5N7HIoPla8HkAakCab2+ULRdZGbqAyo+oiVJZWACAliXtCFVYiS1
S5FL1HYZSVKdQzorV19V7HKcBRVHvxgjIiYSDUgrJRYwK3XBMnCxua7eTJJqPkncFmhOHFgKCX0o
oc4oN0hFakBiLfoXRYlKOzT++DThw8AdUrOJNm/ECMmpJsFOiJ3hwuhx4a3xmGelgKOV9A0kS4DH
uayA28UoprvwihUraLORT7PqPG/Fs78dAZn8o6n5giPgSL2R6uYzMxaCAma8EJXN+WJBWUq+mtKw
FFhDsO17biHo1EqOI7ne6RJhZ3/uqZr6cm3iNYp7pvrcahGpi/GdLgPbWNwcSXhWULj6+KoIB+Tj
NYSS0YiR3BrPmDbRxhhYp3u7xMTO9mxO8Cyj4yybv2p0Njbu1TGzsr5ZhkbzilunQ+4FjOu00fyC
9Q7Fcl9EMG9sTlat536x+Y/0snJa106RZfWHvANX8sJqcMQcLabz57eYaouhne8bYlLCuvD5tWgU
t8aMfUZQveUD5YVb2cF6CCffm3kRVnXHWMSuo2oI7tAVZ2JSBmuPv9g5hfhXYKdY6WJ4Y0fLszUB
N3yZMbjmgymaHlNk3iK2ZLzdwRo5YMNQptM0Qzcz8+YDEg8xEbQ6X0wE+20RK1cOqGgger5QI6lY
DhybrhEP5ZiCZWnQZCKhBfj5eeL1aQJeCcYrmAtxaOI0dzlt/OEQmRRdh1Sjtu7nlG2m5oHwlgys
64LC2nLd9Sa5boTHZ1NmZTdy3f38XfzpLIm9I4HKpsukjbvy2gXG0xPNtbXeJJdTKKXUo5MnrAYI
qpdzbbZMogNRdMVSqjES2Rn9/M28sqQxDcz58BiCWWOQ0IL7zI9HySyqh7Z3oukucRYhDFsmuiwq
zIWOqrQhsA9wFzj9/IX/dC8c8HqDEAqbAbzBjOvHFzYHn/yawB7vHLnhesiz8QRX1m2j3eJjqHoB
IggDFGyx7Nt//jZef34GC6K6ewYXgYP0a5dCkLWpjxHq3xFNIuejieD5MywXLDqO/UIQos7yP39l
48e8KyzXhJGjziwRy1WmJK/Ptki3YkymI+02keqTwos49xz8jERC5KoXpZaiQRGdJ0r96LeiHis2
jg2vNHpvNBAo/sp86vUSNQ2Pa+HAJAoMy3JejztcqCxYt0X6rTphK97ccFElyiUqRRXfeYJSl+NI
vc1fXCexEv7peymuU0BkJOkEBiZtAe/px5XSuQj5HRu8GITK3jCLltQwmHOT/naNh9YekQAPnv5c
5K4YfBtWVxnP7YgVf7wLWpIZGHjHXoCuxpkKOCt/5cz5ejjlBtAtTIKOXLjOoBGv3qEe6TTt7Wbf
zqXvb8kny+mGJj/jL2LjCkQ9p6B5pL2VTyZXiJnMMmUBTc4QLzAY7hcP34H5UDFc8cbvjktzgeyL
BDnhEvaFXg2xv1IDMZ+OtOH486v8+nHE38N2iGk28WEhkfS1uShVc8IFP/DuFK1THZIbXE8ow1Js
4V+0gaRwwec0ttLhUv/8TTg/2rE6vDzpNLB0KEe4uf7JjpWdbRIT6fUuQzbHVjO1fe13d8EUFNHH
eFk0XHsGbYXI9bhR37mvuUxvS6WLUo57mX0/eM7a5Cck2TrckWiI8+dEM4gIsUK3NyZsIv2RjjM9
2SsANkeFWFhozYYZMyFjPAvuBSVWbEaqGW1LpmsED+mecHJXE986XibYauzHMOu/Bq4TMAntJLVf
TdtYEjV/cpyJooKF6COSytmqcReqoVC1JnSAXBeGD6xp36epUgXPvUTNxH7gpHg2WZPXTQfm5Fbv
V1D9soTR8JSvUPNP+tRqTcwnSMaxPOVSmhX7vWisCzNJEv3gObRmzV5HBzAM112b4LR74FCf6B9/
fveMP60h8jeoG7oDWw013+u9xPOp0vDy0zs16W7kx6eT4Xx3zZgQZRFBV3MRgHlKZrYj/c3VSLE1
N+GBCDNdDBj1LRd2+BtwMF+ZlgiWUR+7BMSrP+gLLkMEzLa+G/0VZPsad3GBa7GIE7iLgcHp6+fB
IlOPIbbe3XK2aZzqG9o7cpKOkoWsQqaUNxrMJ8T+cGWEVk6W7WSCHaP/1dPxqg56OFS65Iy4gWt4
DIBfucdN0MQ7D1Dv1ts0QHVmm1FpxXttueg9/6+6A0+H4exY4NaeyHK7GNr9oWECM4EAlTnlrYIu
VTPXylaNkMGUvrF1MdAx/2L0+7qkUgIQ+Qc+CBqj9z+1avnUCsPGublNk8yj0JScw9wv31+/8DCI
fuMFvcD4IgO/u7/K7/jT61uMkeDiiSG7Ddz3qqRXxZoMq28kN8qrf6YgiOPVDzEipeEInUQrRdE/
f5r+9Aa4zZCCXTx2af8pzz/uei6TRJe8w/4aB91L9bAv5y21+cWwYUVddjjEpycHbq/36eevLz7g
H3ddHyYmfYnwA+WI+acNIV9mm2ykeL3JKC7be98fcQ1LejfivM+b7rT+6JqkV/3FIjdfd0V0gtTR
AAdSOkPW3KvPnTvWZG1l3d0QdZG0471nN/X6MSi7bDsr2L7Kjdr6NBidwM9Ba8TJR4GwaWRmYhTa
ZiNnmN7DoHfbkd3A9OfYmaUYfCheAPiGqPBgkyVrCAWSEBtNFlsLHDLIwPUHUFXBvfj5ZX3dWWGL
zcK22Qw4uYu97sfbSj59s+Aekd0MwYTVSAipO829kMzALm+xpMgnBz2XDCNxVibmX0dSXSasHaDI
je5f3GTn9U3mWnObffGugLZeH0XmAoI2zLPsRtJR04uoTXZ2ciL08w//55ejcgHkQL7zdLbnV/c2
S/FbCabNuY6Fdvfrdy1yMdHADpLQ/hcvaLx+jNh0OdxQxMj11AnyffWSfR8twkWjvVZiJuk1sMTI
UzHomAXsIkL2puImWaFEGjDqXcyX7s0RwmdxJLUr0rsbHDVypmpqcKUSPpxYF3IaqR5dLuJlKT7C
9gDyLrGSRI28cbZxKNDr8lfBNBzhaEFUS7QKNKOREl12eY8lrFwnkgjJAKkgF4KrlJIpqZkzTkIx
4KWlANKHBNTV2fujJPxWszghZDgFM6WrI3y9HlN5YEJohV9QP5UiV6ScEDx99IxUtHXfu5VuSjcd
DmoL2rMj1wP+USoxmKnShLpv8ypxOCLRQmh1OsJaeBF1KKjjymFCNTWj+Eg8P7yyvA595orRMexM
MVRR/hlwnYXgSlGO5YmiEEfAryvGbf3R7zQ7HsK507rVPfUlSRzBOWs3EtDkOV3XZ9xcEMbOiD6P
Tkzm2xt5sdRhRZXjDOdwTnJqhqLmxjVGattHhSEz4rrI/S/HfzkmZM4iRoYX72m9cvQ1O0XE1azG
TlrlqpOgbwbiYnrtJAQ3ChbDF0IEgKaXeaO8AvKXVEttV3ZqPxaoQid8Thh22XQ1TLSa3+ku/SzE
9SNbniVRGoy/SIcw5nITKFLiApoxJksvy7UyhPxKk6pU+AFddWx4rAL3ujSbObjBqbEf32cESJJN
w6jZ2YK9bEsCYd1cHXFm7EugMfLqYgt/EttmZoR/YvkMxSr1dgOzd7c9THojVF/KzEb6qKAq02JM
9DFknkLXwG7UOtRFThRHyH9imDXkme6clBK9YqQQQI00iOh42uSAG+n3YD3EuTsX617NYxWAj4Ra
zCDVRDIasSP+igsAIvuQZI7cvu90HHvQ7m9jvn2QkiOrRYb0UiLqI0szybbE+Sil2MCs4/iNYYZh
fwQfncYHsnPLxjxieKWtHz17QzX6gLmRkCc7CK8BxHJn3npsjLPN6It9LyFBNSwm7k7opXHFFXJ9
ZTPhMbpksXJWdg1Obk1WM9j3gKC2o8KFqYaCyL+VePpOj56fDxowhBy2KlFkJ6uAauCC1bXTT7DT
jexRLuvRXXhk88uDO+Fh1WKHO/lmXx9Qv4tlKHHrSGP0fdVoJqYKu0kye+RRPSeliIUplYOZaWaO
jgczQYvbvsGSgHGx8mJS5lhuhmlgd0CH64xM8wqEFPBMicS893IrnqGUKR/naknYbNUnlUvMX110
kkpZJCV4ykBKPuq5H/jaJ3wqJ+sA3UycUxQMpLRX8sEZLgYz+mXOrS7TdyVyhpkuumQpGZYDdKZ+
wi1JSh6lr4oSUtm4hlN7yLqN9Y/LQHeB8BFmIy+LqqMd3jWlCfu2tpypZJor590SrHD9RaxGpOUI
I0/KaGdbyFcAqObKBPFeAipKrGnLobcyzwqYZVMOBSGx/apSgJXQrYPnRIHHdBZFhHSt0RNDzNtb
I3GSOyet3Q3NnSyUaRX5FNFyqR3WXU6EaQ6/NtDIggwDzUaB3Urbh1n+vYvJSWetq/+BAHHubhih
oke2TIaXAd9bHTHlrfm+ti9Vr+cqUOSV8k9WSvPCcDP8TtCR2GTFLqA85SSS+133eNHKKvVqjAPu
9nEaXfHTapdQsKv0IlHlQQ4ZlUOAkrcpgWIHo4V1WeHUVxQxtnFpun0MWg3HbEhvHIDHXaV1wvfF
kMJ9KYLBGM+mSyd6Txy/EnkO/p65dBHL/GOxoVVM9vMKNR4LcoT7/LwlD/0KoakkrU/qqNUN0qV0
1sSOekvfZqi/oI2obc72Bnqa2d8EOqLmJnl98ZjupT3TKsVHqPTAAu4s2gxwC6WfHWRdaVBNsWmN
AozUDrAfHb0G8B4E7EWfDrbz1Ej9MorGVbQJ8itD2nss8tVl7wa1RBwcFC0pJ6mQdZRTUMVmPFYs
PrKoBLfEk6kcnDhL4y7T/FW/bZFcgbo06HK+dKSqJJ9icEYsvxkxaC9Fhh5MRn8VUqSq8KkGGhob
ohppSzMA6aZTZbiVEp5uTqxYS8auBIA1GvEvBPAwqIvioMqto+bCAayRCFz0wL19MRaym1kAWMyM
7cLfEcERxdXeZQA49odR10mHPQzSsF4u28C6BOOpTkBt96QpUwHOaWuOMAEJkd+qYBe3iACSHdJo
S9uOBZIAFoLUUaqCrBpHtdCl4sjIV9FbKKgOgyO0zeqEqJyNFKki0EjZw+NMOrKpHneUTZWi+5im
JZgnuJoIATFZQ6LqSH8spzIdGq1KWmlA9R9ZMFvvJsu7AShywDVThnV0kg4bmZzm6jAzsKQjr/Gi
eFM0BOXhbau/SH9I5cYZTcxGS6mwVjQhaXmFZlBIvXS2At5VD1zJsyz3I6lA0y4uZImsTrJ56mR7
qLyLFAgYS8hVujNKEFAtTyktlZYJrmxI5ZCnl50tDGc3xrIsQYAL2xJyCleSIs/M6Jxha8ODnmq+
iKmVq1m5FmTymcsElVpYhE0W3M6uh0bknf2hausUWVTk2l9LebPri4PRkBHTR7ReAt3s0XJ1gfpa
Uxz30/soniqnJotAJNAVvieYQRwBBPYsyR1adtEqOxKdZEJTFnDKcNgwcXqz6aZ3Co5dewcj2GMa
kfuC5lL6A4Jvi6Y6k/wpg/aC+9/2OFTUb/Q5tQwISNJZz5UuXvIiqWcMgv7WjXvfT7fCPathhRbP
Q27sYpRviRu22XQZNrNL5gjxJooRMiQdTA/AVvLbrMIRtDJeB/OG0FvjAj8/9aa/6/wXTaxFgy2Z
laMusooeYoeuW3snmEfJct9LNgmu9dj+HDiELHWzJ1877rPPPz/evZ5RBL7pkcgAauUQaG6/HtJt
jrvUaVwV12XRQANXBq3KlWaVSJbymvmPXtiCioh4BOQM5AHw6vUorsitofXrLbnOiqT1v66cFDzk
BA2RoEQjthrx6ocKlwXK/OWF/+e35X/FL7XSkvR//2++/lY3eIzEyfDqy7+/r0v+99/id/7xMz/+
xt/v0m9d3eNy+dOfOr3U98/lS//6h374y7y6enf75+H5hy8OlQi2fxxfuvXtC9z/4fIu+BziJ//d
b/6Pl8tfeb82L3/75Rv5v4P4a3FaV7+ob51/Q1KDhgC4lGnJP4Q34kXUT4hP8bdfbp+bIXku/vWv
vTz3w99+8fVfKYFiAiPmHqhWmT5hQc13vOBXAQijBmIp8S8R5FXV3ZD87RdL/9VHYcK4gvuNXM9l
xtDXhGBcvgV2COrj8A0xuHJ++X4NfriX/7y3P+iE3B+HXxpoLEMvnUnMj1OhPggIiIa/cgIEa3dW
3+AU6eeM/tJz1cy0E0vyuepHAAvjM9pkB6HWfNsuzdmZehq8vGx3o1V/JunhhoyLz4SWPq31wRuJ
IzC/JGtvn7Lx0ew8CABG+XtUbu81c32i0LxHsFvtpmDbb3pfhfbQuDv2aWxWrOS+juLzopHjS9bd
McDgeZx7ZKdefiLrYxJEq3yP6wXSwPXZTjKMx2pvn3fu7dZ0YWWMDZTc34OMI2Sd3hJ3/qUYjCuU
NhtU+/dm7wY70mxRzfr6lTs4xPNO2DpPb8F5nxg0flsG+/Oqpy+AvzerObZhapqfsmm7GjuCFQb/
K4z+JUT+FOF5CBQyeg+Zz7GtnXZ1k7xbgFFDtAZhP7Whb2YzJlfpc10Y7+N4NvaEbr701vy2QEx3
x8WCItiHWvBoLhXldMuxOSjruzWYSsKNB/yQ0T/MZuIeocXd60bShD7GISF63d8aX4dLoW/7xDZO
bZNaoaZtYb5t2j5qEdZQSy3+RtgZb52liXZOMaNjd4dHf6uFr/19oOXGWYSZabqXfMiDDZfR4HOH
W9whMsml9br7KtX9w9LkAYqfNT+sKPuuane4ghW/7BZ9eO9tw3wEppwGRIm1dWq9rT+lY7rcJs6Q
XrV9DlhUjvs1GKcH0nOd3yCVxciKvyVL61/1yaodkElr8L8jZMgkQBSN/iboOwQZSP/KsIi7nY/6
+oAldX5dR2Z7ZecYaJMB4v6e5JxGszW4/8/L3b9Xy/51Ufx/sJLRzv2siL3DbnN76Yrn6rc/FrLL
b8kaZui/2qBrYM4Qd0S6IruirGHOr9h+MVqmUIGfAkjzHVXDbO9XcDmLZE0wLcDy4J81zHZ+JWvU
Jf7VIYM2QKr4n9QwP/gRw/V0gwqpMzvnnTFvBcn9sZZZaR+3Bo9qCC82ecrtADWrmcUuHVyW4JYE
hWEX5BvbpTnE4YT6ZW/MmveGvNwIm/0WDmMS8DwZcX8fIAJ6h9PUl6YfBe9vNB44CAc3uVbEt9gV
TXexP9TF3uyz+q5KiSZKN9e+m4LuQJdonps4cAk/mfrpGsWef/bzuD+4WqNnoTkZ841jaeNpjNz8
OuuG4Yh57PZ54QC8X7Ak6c813hw38WSRL5st76qgTrGDwm/H8jqLhCSwagKo4+4JRcFyENrQo9k0
jwUmMmGwIGX1imnydxrju5O3ztmh6C1rn9tjSs7bGhhYraXOqTWtkelZSt+ZNbodAv1xLAlIUuC4
YJ8sO2tINBjmU0E6Np4i3vRtLpbx2Fn2C45q5kEnumpXk2pMwEiQXRPpsDJeLEjHwLzojgZxuiZn
OAepBvI5z5PpQZrEIL8JDYZXuND3yZOOieFXU2PsYGBzG06YuOwImyTtvS9tBlyEUn7eOoN5HFqL
q2GwiDOo3Tb4HJM9c92la/OuZxS2X+2puJr6vPgdInt8lVfTccGcG8bzuF5NdVWdCbePvH1VWaeh
06srv2waRnn9thuh997F1ubd9OSaCr+bfrqqk564DVjyWDN7xCFihredizzQ7q1UT8kLLutTUOvZ
fq0zbQxTssnjcNNSut4C/5R6bXpCF53f67h1b6aO7mzDwfpxm2zn0azMNMRJxj/jChCc/FbrTkHQ
9zdIRNlhrdy9dvOpOBbTUl15UDvCmJv6wSy0eR9h8X80YPicUI43uyX2Ocf6ES5Glma8N2y9MPd2
W4Rmmcahi/sNW7h3WpHdsbNu1f1cNqd+yL2vs+fxU3WNn6Fd6Htv8T4FZtkecVSsd7kX9aGetd61
Hc/2XQWZEWmCAVQABrD3oIpznuc0VCI9PSdlO1w1ATIXdw5OJaTsj5Zh+e9tN4JHGxgGqZp6lByA
4/0DJ8npkNSZ/VSTC3XVcQThrITH500UVGzleo9ShKjKjZN4nxlPCQOP04rRw7d4sjFmjgWn0J9N
MLYGP3a/d4Y21Ks0Ieuqi/iHM0DMxT7f3CzE8annRLtgJS7EMnPrMNYj/3flXk7h6prGYWBQLAw8
li9mBxLRD8nytTIT5/20zV9yzSAB0iise6ObbopYAJCOYZwszTEeAruLDnhbaKcZ968DG79+rEou
0TC5xl2LCRGi9bK5gqudYGDU9c7C+DJJoP6vxfiRGFJihSKTzRWp9ZPmDtsHc+qwDJjs+djX5VFf
wJYrDftMzEL1nWvkT7Xf4wxKTuknHtXxNqPreMTW/aMXBd7V6GjWwTXFaoRzaeGMkr0t0iIP12FJ
j1qa52+icYz2dj74CMHnZbxvA9MeDwGp58SO1G3+0cXM/cpi4PwwQP54aXFPv1n90d7BD+uZ2Asp
vsW0PdkZbP23RAiJgHKyMe6ArYiNJKCqJ8rKDQiEydvsJklKJ0KD351qm3iQaNy+aozP75Km3n4j
x7xIQ4gNuNU2fbIj0mo59r7GkZvJ5wsBHRrDib49kf81XFdFOd+Y+WCHggPfFPmHXLOdZp/O2O8x
7KMxvfZHeOQPab1a205DPf2p5VG/x7BHR6OKCPSx1qo7Hw3J3vJj88xWlkShSSIuTix9zQr17Or9
Urt2c9b1uDolGJkRJGIuB/YbkkFL7RrEfd4vKxDJgJN0SIx6s9G0mAWe+trHYhzcmy0vs/fm6B5L
3A9uYwAlJvOYCQ8mS5c5anZC/baPaHLxRcFH5mxhtnCLqNoN48a2T3hA2NhtTt+YzLJjjVl5huUa
YK5sjkSGsYISkih2UBECOrpCpBtl2x3s/ekwpeWpJqQcEKD6hlPv56Ivz14wPXlFcW/ryTtEBkEa
JnE2HrFaddOQvn/cge41VySqPcP3Xe+0tY5vgTV5s5bVXZGaw6zLGjA6ipeYPnqjUmZbf09DZz1p
uGcd4sIurxO/IjB3iZr3eeqtX9K29A/Z6uKxQX7mrh3JeAntrf5sFu1TMK33+Rw8oIONQPW63was
ZvABGUcsJZsD1WI+Zrm33IPd2DvShcnncfobvPsQrtr+o1UYMbTt+Ws1a9GnAcQJLm2V7snF2Ni2
A0wh5jTbgz6MFLNktM943VehZvnB2xjY9aHA7AHfgdx/LIrUFz5Ot1ipFu0O8b2DGT1JRld2GqDv
mbz8GdMnHCMKH6b1kqbRGUyvPfWps1DtxuITsQLLdecb28lHh7HT+zTaRcR6PI1NXdl4qgBmNB5W
LQYE7q8R6qGj4VZpQ2SZ5d04DGd+I/fPfAiKUn/smsQjP4q3+kCq21rs3P4a7ch6PUO6/IgfmZPd
pHVbvFmi6Jsxz8V1F7GJufXyGHO+e6dBaznNy1YfYzKrgFsa74yNyozm2Ek+tyTVBGHbWNrnXIub
c4VzQ3UAcDx7LbsLddnnH45zYmHqezyelxvHXNyHfCVPZIdev3mMl817rsziDWbH+nSkrdqMECZp
dcctjtpw8FY0hNs6frRy/VNf80QtPvYG6VSQQLyR3sZEljS5DvqYUY7WB0iF9VXcTk6yq2g9vTC3
9XbfdjQRYUOOzt4pGveJHC/2QWTFNxHq4Dvck5r7pOPk1sX9cjb6vN0nUCF3uOesza62MnbvYNG+
8R4LVN860QzkE/jefdxGxg3GO9oxiNcBZc6ww8PIPDC0jG63xLVOeOdZBmeuIl/CPCgZmAFwHQPi
9LS+qa7qiXAdPzPC3CuC+HqyCYfQpkQ3wmzd3DAf7fzgDQmePBPZhocZPPHLwOk/D7FrW8KK4fdO
uCH8VpndcuVXhEfWEQ5xW+xv10tndO+zyR/ZQozV5Njsk2dl6O0bQbgbrgo4nfuFh925SjLXandp
ERlffBN8L4x9YybIsfRPDKfiI7ke2ruc1I8Qny8XZvvsNh/RlrSfO4uj7y1Z8dELeTej8S6JqkU4
iHvbsUbrEu221PuCKAc7OmIJbfNY4V6+6722Ojlu5n+w6/73ztJ+rwfXejcHkb/3gdBDwCRGns7Q
lM9wFQd9rxdZeyLBIbjHLgEFqFX6Hzd3Y/bOd7VrzzROBhncdCRJ/c62++7kcWTAzSbf3joZS6Vl
vMgbn3bZOHRHfe0yn14L5LMuzXKPfGc4DtzwB0dzP9n0kscFE5MjfjvJYVuW7IVga48ZpWmdx5Wd
1HMBXfQRhwvuRHu1TNv2ocLI4DCVX1rbRG2GPhFYgnvjpfktLvrXLlbjtKrOySg/M3dIQy9Nb8mS
eAcJgszsQZues8G5z/Khe9MXeXymT3nsbBwD3Oa+65IXsw4O/lq9bfXgpSq2t+lif7Ny86TVOtmP
9WbeOjRLsz+fUQW8iYrGOCyrcV62sgd9ZiDTk9+OTal7ZizN3rOQHk4hzHedQ08/63vMEXC8Kbav
CybulM0ZFw0vGDLoPAnZYevSGgFhAfXcnLOxLrXHWuSUPQKdf/PoYB9NzeIUb9jWGCaDm2Fev8aP
GI+2Ap+Zd7WHwGJbrPIdrL8s3AJM9kYIDNd5TwDpTCrMQwBqpIdM9CfaXLwyb/zNxYna6+J478Ta
/DjrY7weA/IV9oCg2dt45EeiOQw6Y73D7l276oMsvfKbjdMC7i1kuuh2csYgRHvjbbXr4ys3bPc2
bscvut3FHLlqlKYOvogJU/Kd5aXOG5ja3cFrmBhUi7HpFGPLJcXuvkXQeSqK3uN6FlqPd19bMgYZ
cRmx7IIqXDbJVT5H5K9H2ZSGFTfYwZXVYu+12ptsMOcdphUYGAz2Dse3J7e2uRB9tWg4OUKxMUv3
1EXjsiNczcs5YWXGG0TDKZmJ/ttiGwijH58wgdqxmYzvSigvTMi28sq1ou4IKzeMY8e7rsphvk4s
EU7WFSTct+ZtYbdv3HbcDr1L5JauddbbFvlcSBJcv69WMyH2ZEsOpF5VOy8rylOXefHZwVf5VOvB
dlhpwR+81DfvSMExj9hb2yf899pwzbz2MYMacL2Z83we+3Kms1juJid99JzJuLWBjM9zsxV3ERRw
HEarAHexBEXxcUin8u02LL+NWERezSNEWCyWsWNcrTih4x41DO147CAVg96g1l/SD54588jGcfDW
WOf807gUuXkYoim2D/Os9+87n0h2zlSBLf5A6d2iDuQfeYoYOcL/f7fgZX5YO8aFiUFF0DaDcWFS
QpS2q6cYxtc9MkZW2xRr061TpT4e/o321MEfPxDowN2KCv3aN+rtmlhJYUJpXeU+QG87dR7HyCx+
s2Fpe6DClW9xVBuOSadvu9ZtcDCp3OVrNxnbPhs0lh3mFu1vTVPWn5yBiVo4LNShMGbEYBPLmezQ
hlofGW0Zpzpz83dTu+r72cMuecA2/EzAAgYlmf2exUDzMw6rfr0hOcV9t7FRNC5aixw7Sg+eDvQK
w4n7m7Q9OTYUFvFZCLGIluWhXAf/XRc39IRm2vtPiKLbm34G/Q9pMO5Gy8Ojq1vX96igmp03LhrO
s+u66/GP/d0YXP/J1VbyH/V+ef9fNYZ32wDqEcJES8TTRcQscbFXTjAbuxSFg+Fn881/EcW6ka5h
40SNN9+VTsh2uMbBco9D6H2WjhHy8iCmW0gfOXZm9yS9rG/+88ncv565/QBL/HvDu/+fgAgGZ/9n
CCJ8Trrn9Efkgl+QgzsHHME0IUCK2HHX9IN/gA98x2JHRWwDkECeqM131ODOdH/FdYTwEsMX/qXm
/6buzHbjRrIt+iv9A1EgGSSDfCWZmZos2bIk23ohZEvmPM/8+rtoV9+W0m7puoH70EADhSq3FeIU
wzl7r61Rbvu7+WBYf9HBoGJHnWGr+tFN+JPmw6aE/JfgV8EzMk1dUjakcqfr9LZe1u2IaZRUdsHh
2LEz7BclmqBMc3mT4te4WBs2gDIdGtI+ZvMQxu56b6DeYi8Qjp6Uk/mG/nurVf7y6xj8Fsiw+QcY
36Nfp+ZMIWairUW9oYATevxnBN328y6vhpFSTBI+YGUfQXj0VAQQazZsqJPaL7UwfZdaQ3xvLdJ8
7zT1Vzshsis0J/kxXNZ18LN6Mu/0AnyeiEzxRSKfTry2tXQMHBllGG92a3VnRCZ7JTWKw6J6Smzw
GlrXS21bKK8HUBUkplQfl9Wqdl2YTn5Hf9b0QMOapocSDGMbARN+q9T4lDscJtn9mi2FR3tavqN+
pudbZsUsPZx+9v3S9hurCJKe9+wF/LvJ9Lyp9MN1cfxcOWyg3oD7RofrqB7L2S5PBazMgJAbdvrG
zpgMf5nR5U19iZsGfmHxqNf6YczHnezuSzauKr5m8+eVWrSv1EeWR6X2CWEBLvHGDRDOYQCoy39O
yMAOsyRw9I6AUefErMTPhueLfufzX/8la+vnW8kH4FoGMnwXKcTL12Btsr6KUgCMTTZysMSOCvCR
OM/Xb9L2U47vETVzAD/osunnbi/jM5+DrtaEVSynYruUJpEZPNIy/DAUF7kq7llDSWRtksp/fdAj
qTvXxqsAnAKPhYtl15ZbJf3ZqJFsSbi1+zaQJesOyw74RNYTNkWJNj9gGJZPfLQceV09qj6YxHuh
vU21+FtdFQV7o6UiJ9M03g+mVmheEcfiQkuN9FNKWOVtvORwmtspo8yxWEaQop1569V6KWb/eQHM
ZnQiwBoalnN0AUwkq7VEWRugxJmDVk5Y5LMx9te1r2Gc2tW+HaTtbxiBva0N+T5ZJN+cxmpecaA6
tUBd+5aI8x2MeI6sRt2drFJkQTFZgHjz9syyuw9F3o9+0VRpUBiWegdOYbpC7CwP5KFf9+tSXmUp
cqDBosX2+hNiqn75WlhUU5mrlXRMRetku/5nD4iISVodA2ClFMbNCfva0yZxRh/E3He8nYGj1vWN
EX+Z9RjRoG+C5QgvlXNsD0BJW2GwYMS6bW9wMRTeMkxGkIkz6knyDa/FkQOV58doJvYapdP8sVhF
Xl4fyBSt7cwWAppm+3lv9ft60/+iUxYBnGhn3ywFgRnv6c86mRkk8/fX7+8R3unHL8DStRmsNF4j
7LAvf4GBtOZlIAM2iNivHHIQW2dkSYWnOXsyP8SXHMQIrbBFUFscmsaloEBGcmNBJev7HAF9tnYX
2ui6AYepvcsBasUhtqPR5IIV4eRrsDEN7KwE41pgMijBDPHTbBm4XdNRSNGsG+TqJghjjre6eF8g
lvdi27J20+hG1x1quBuCtstDHtaUE9IWTBwcxp01swn3+t6pbnknIWO3I4EYpg7HH9f4zO92l+Be
OdOreqT6zaMjOGc+/3H7/pZb/D23H6k/jv71/6j0uKqfyo99+/TUv3uo/zvkHs/epF+UHodheSgf
nvdH0Yf8c5slLPsvHPb0stg0WGhSN+/WzwapsPW/JJohnGySlif+rn+pPJy/LNQdrkuTVNu+Pps/
+nujpf/FXzAoT7MXYX/Gl/knGy30JC+mFQvorGQbCHwBDgAi+22392JawTnJK8k8Gc9jwSvjSkWl
NKvMmncIpo5XRul6D0HfvF3rWM95bTmWwxZsmOGmuR9pIs8zx0fkm/dd7CTvNYPqo9fEpbhZslU+
TmsNXLWLyrNGC+vrKY/SjKV+nkZQhs18Lmu91Dxy2qLrKmSGAOS8kjw/9NaFjq28Cdy5RUifwbEA
51dW4CTzerJ8ZdKl8vJM7/iFSdP9OEWay1QPfvYzTMj+MokT8NXdFOr9XiNHiiMPxfvPUDTDKTBL
WTQ7Ql/UQ2sO0YemhscBdk5mTxH5i/hRKvp/XCEi3V06UTYVbdc9tFo85/7SFqB1WA8c8yDKUp03
RmhFLAmij4I6L6gCUdwKsx3ca0cP7EmPvvREX7wb+4juS0iGjemNUbF8iPUyMYG4TN1ZoTliCIpi
FFftmpj5vlM9CmODAxWtNTUg8CgG1xoDENRzuD2XwjolDsE4iSKgVpdTRLQxKJRZfUFzGQKPVZx3
6Q5mLmWTqbQKb1AjCpief4mQ4o6J5XdN28WHHg/tSW2rzDqVk/Uxq8bwWqRmNBwmcNGOR6Kufr21
jnM2bo56Z/L7RcGEt3nwI6nW26jd2GS2RkCwZheh8Cgm4CKJBd4iD2G4QbNl6gmmzQvhfrXbWeIl
tq3+qz5Tr8NMo9cw01Gyf0QfsiQU2/PxZspyBYvI7OjtRNRbUY2nsNEH6wx80kqVIAkXeHtuzaZx
sqwgpyhIy0go/bsjJCTPcFEzMuFG70inifIw8/A/COpVUO0bJD4oQAM1jnQxKsDLV+lgLo+yq6qn
ESLT97latSu7XdbmEBLEVwOd3PyG9YTMbpeRmQ7cHKk/j4wK+tfYnnrsIgCn2J+h9b4faXvcK/S8
kb8MAFK9cjHXE7KzCxNE1vRupU+W7BA6IWqhdOz0nrG27X06cWKja9r5RmWMyV6nN2fuGnz+ZxbL
jMuuMFSIlqLY4OhPFGXp2aSStV8XgmUuSR/Nh90aq+50AALDjRzzwtyx56J+r4DBrJ5mk8+NSGHT
Ecgi3EH+qm/YtEnHp2XKhi81bGpHczKWHDMi0hoOaK7GD8D7ivRUbdZEsgVyqfuOWJ2vdbnVXUCw
6cQdjDoc/lnQs/GgM09XCMiq3oNDkz/2utO15y3EmosaB8Ts0SectYNOVFGy6+WqIdlceRbeMlb1
d60o4yciC8LPCTKIB1Hx6Clj2/aXMocb5feaWX/JY9wzlJDSUQTghjRBe9oq8CatblIQkB3PN46B
hdGfMmO8hNAUJ2Tf6cM9FH/5gIdnofSYximVxYn0BPpE4kENFiXUGTHJo+oiDldrFXY3GNBUfyqZ
/mJAMX3zkT2y/oF3THbc/bq2/BXEeboLu3RsECaRg+TP0k7unBC2m98TCeN4baMZ0X4gcTzalZVR
D+e9Cdv0bNDqab4czWTmKDcpB0E8OMT+zK5wZXpm0za5X1CCoedgiLzwRY74+KZCYIoKut9oY1bA
xpxJrkhh9gVZIibyC7QquyT8KlG7Nu60JBjp8MMyIC3TvNKLSPsqUvxAHrHZoUMpdLUJPU00HemA
3VNLaiynIvpV1lp2UVFULYPFrq33Qy6W/kO1dlTCzK5MaFriEVLXpi5i46yNl0o7Ew2so7N2KEh9
ovaLG8nwTEpe9uyRspSIrcRL/g9dfe1WrZPdBoTzQuIv0QJrfsxdX70Yg/twaTjR0t6xc+zzJ1zf
tC0gmznT3ua51r7TwCk4ZNHAtkZfcvOTExfOe1TOSedxekM6R26W/jWyKvG14LvH1RbyrGhhJpTI
dSKzbibuzUq1vCndfdp0at4LM7Fn0ItxfGlp2XTWbZEaCbjawbdXN31H3rmrH8hIwTeXLo5ofEh5
9beoj9ZvFhbwK3rm6X3dzIpOt61/4jDufNNrGFSo/F1O2Ew6qg2mbFWPapqGW0mQA4d8Kqg92efh
kHrDGKJ6QBfktEHbhU7nGZnpfJLj7FbndgvM2u/XguIDrexuB050LVglmHKwB8XSC1FcNtwAkhAC
uk8IVcicnFfWSzu9SFQyfDTs0lxOpq627iq6hcSCz8Nya9Q5796Y5VFEfyEiJENOhJF4SS8NY58V
bbEGleZwA5t2jZozHWQM2R5rmMV7fcS0AE59Rs09ACm/0+wZDZBAyUrojT5Qyc1XRweBN8n0NlFT
5/iLgpLm9dSUepaLlFFTcK8XbGm5HuZjMIRWtPKaJZVxbwxmjcqHCYXsjjzLxz2lauuehLbiu4rc
sPQrmivtXgCY/1JW1XzHkdUaKAxo9leI5f0N+jWDFRSYFfJBo3NZxee+o90h3NOxd7tHwpqz9y6k
FiYME1Y48KnO5SgcW/mHpUzSaobiobmldo6GI7wjzKGhdIqdF3FFL9zvWVUs3/Fgut91s9aYnQrz
MpFbhGaRtd2VVYripA6X6h2q2P5z6ZAHFUi9r24SbHSZty7kcHgDNajTJNFrdeIIxF4+nob2Iu9l
RFEIKBYZalppDAFyiP4E8RJhz/pqFNKPwSpSQYml9mjT6iVNp47N6mSBnMOZPo3yU20eUVNJPHc3
jhzMm7JKI3dvEBqVehBDw60AVbPnmlPnpu+I9vITN2ulp+oSD4ycCg1llj1+Jpqkl7sI6zp9EURk
CdIta73UwXAMQTcM3WmCx88kqilPLzlQ5eNlUaSoXHHmRresKFp2mrqZfqdUQxtFzl24efm73JuF
hsxhiR0yzqQaFrlHAJuLXVm29m0vS607wAoxP7cqzudAyji7WVOtfo/9NoHGqAmt86Cc5hdM6vFD
75rjY0EL/5Hd7PI1pzdxj5Z2ZRbqt0cnEzKyOA/xqH2+edVuRfKOzxyN0vtEhfFtBzk2RGrAdsyb
CLjQ/FBk2c2UDmFG5rhuf1mGdD2nEWo1e0tOrntWq163PRJEev2Unn+NxjCN9LumGKv3ETlNxUlV
5/MjVdS4CyRrxzlkD8xfLemJnNrAUFUeoQeKej/x5x6KaP1sWteUgifWrjMgCAXqtERKgqbiTkUA
TbuMRdMYNekNUR0eHDkyN64oMncrdJQIbOVMbS2qZv0zewTaXEPFJjFwGrf7RHNPjH4XInvw4Ltm
igImKdxIhBORor7tktQXZmggkmtX93op1yXyTEdNNyZQ+0+VdOsaTWGJkIfQ9vhTiQX0yaHvFAVl
xtbJIxNycP2sEsl5ZhbxB1B7ovGiaVI3hPLqFYLkMLpMWqclCwasbkqq/Dwbnshn/raD+vJyxSAu
dymfWSkH8VmWZGCfwMdadTqAU3kmpqyJ/dFarNOssc1bYGkUGJEU8QMqqwuvRmnwO0wl4REejNHI
8CZJNCqtvJiMq/+3Y/D4hDOwffoHp+DuH/uhfHzoMRr8VxyIjVcPxA/rwz844Cf1y0Mxf+ln70Ga
f9FXQE7ws4dAse6fZ2L+xGBrxXmUeAEYWNtp9Z/GB/0vUBWuA0MBVBtHZv7o7yOx1P+CiUPhBk6H
hs8bUfMf9B4kv9fzQtvW+YALYer21uWQaJtfnojLDkRwyIHDxyDV70fCI8rLDduKJi4APj+fiRDo
qh/V7mln8GFN/CcUGO1JSy9gDgCFyIgTtCHfdaMBmaDBnr/XJ6RwtiXXzhsQIVx1cqEgGZdYmydI
pFVA9YigC1py4qrTuuwUpRvRO6w7VnooSZAEx2TrxF0Zw+bxLiuU+PhFq/3/2+v731bF2XhB/75Z
dgr298Xruv3ff76utqTrZfwojBsOVdCtTvOzhGOaf0GDpxbDg4MY9YMP88/X1f2LJhqdMMMiKY2/
/qJVhiIdg6xpElWx/bU/eV2Py8KWsmyogTpGIg2Ao8uv/bx+QyaiWtLGMHZFNtThGR725DxOOz08
mZ1RuvdWVbGXMMoIcc3Pue7ftkNeElTAmDC06VrA/zWaS/DwjoZu1iTJzBBHKfu7QJTpcsPGqfOH
UcOJ/Oxp/F1dfN56Ob5MCt9k3SC/xRxAbdbaPtpn1e+x6HRcgZzX46lAC9vJR9DF836Fsv4JMj26
ryidLv6DMaHWE/CA5QH22csxMYsjty3UEjgmSRJKzs0TXbTok6gzcZk19bXdOuYbY24/83nzZ7tO
aoIAywA9bWzOozEH0IEdgY6BWUfIxcI+lbTO2YB7opzzj0VL8+X1q/zdiHgwqP4x51FaPHqKE6kE
bQ5NPrAmIJNSQ6Jrq9VAxCenO01g9Prj8bZOE00MZteN0fbyCrEKd86qNwstmug8Bg/hjJy1Wty1
p6Bepzf6Wr95b1xLJ7UBQ6lJXtxW/nz23rSd2yXJbCyBljURSorlShf5u6QYhGeXFrrm+OPrl3fc
I+QB4mpxTWT10BdNdVRPxSofOfmSLUFi2LcdaMUza12KN+7h7waxCfvRYJJtlMeje2iImXNw1xKT
HOplRImzWjiEVI5z+vrF/Hr38M0wwXHjyH4llevl3cOn0Wi2JI4ZxfLaH+y2GJMrmIhbHUO4yt3R
Wo7z8zXlSGMFfzY20+pmgdQBrmEForf4cmyjSIuyiVvS3cZFIEeu+1s9HrU9bgc2kEmJagcwWvbG
PHN8Z7dRKXYyN7P88/iO3heOByGI+hj99lyGqAltwmA5W+nRun/98n4ZiJmMCVQZts674vxwXz57
MXtht1WsrDXoN4zEFMflB5BgzdWfj0IXge4CXlHe/qMpTCFazgUk1KBw9OU+S93OQX0XU7F7fZzj
F0XpXMkP2ylf9DbQy4c1IoqK0ipcA2uws0eTORVqr06Wn10MwNMs5dPyxWH1+qg/VpjnsyVZMIhE
NPhdLMsgfLcV6tlNdIZwM3JnY2Abh9rOPIe2WDcfbEOedMI6mVIXhP9w0PCRvz7yL9dLmYnnB1Xa
pCPLN/JyYBPlqBBZt1AOl9EFEcZRQPtt8WqnRJEVIfoag37R+/evD3u84tKkNwDP0ke3XKSK8mhY
RWrHhDpfIxEAINXObOUaDl6KHm/285JD1p8KHhhv60TRcNb4+o9XI8h3E8JqoQVR2+hBblfVSehm
6RufwvEKpCwT0Ct9X3ZDUOjM46sadb5pJ3eCOgGaPidqed9y0sSAKuYdUsH1jRXvl7vIeICEaWwB
doTDdvSyihYQ6kzCMim8brdbWxdRsYqnpKXUxXLxxqvyy4fOaOzxNAQRbNTQv798VQZzLvoEqQcA
QAofbU8q+xrP7c/26/95L7bdQ9vg3jFXSuRXbDeffwl1QvIG5XiFEatW30qtqr4R4VB2lLqECP7w
LfwxFnU5vjmlkPO8HKuf1VwTlq6CUQvzXTN1yTvLNhJUlKSZvz7Ub28eogD0NtA3Kdq+HCpSxD9R
dlWBEaVE+GRmB/6t6P50ltwuiI9KZ+/FKucYL0ehF+JOQ5qR+w6I6mYEcXJWRGn5xiP63Wv+fJSj
a7EL5ALS4rUrbEOcR+kW/S4HYsAJwkVUEee3r9+7H0b9F7Pjj8vi6GlsBw3LOXpOsOsImQamHLR2
P93WdZrQIq3keUahc6+nBN/xp8beyTrtDOX+EGTjIIPVGKYgzaw9oSzZHwWnbRILbjT7sC2zkFfn
hwbk2XwdZ7VSS8GboyAA7oWutxdFpat9R53Zb7XhUZta4+7127B9zb/cBcip24mLJPit2PD8yyBF
dq3mQifulwowDUBrPbi5KA65GsRdJCvMP8P0rs9ndfL6wL+bZrA3s/TCscb/fDTNxC3tR4EjMpDN
KE/0Ol93CVE9fp5o6o1Tw3Yq+PUa/zXU0anBKdc8mYgMDAaSqy7iWL82BgKg4xLiFsGDJw7tmo9N
Iox9JavqjYf62290w3Vz3rXRXx4NXrmdhBzOQ23TKTngYZSHpYOq/J/czf8dxTmaRpuIuPZpVCpY
6YOcmwMdktJ1at+qIRe+PtRvL2ibspkRKDjJowsi4VHQ5RY8OMMdD6VS1b2qhrcOCr99L/GGsq6i
qUD29PK9FPRnrSjlts2WXZ65eI3PAOVFn2ZkGg+VbpVnnOctnMCm8cat/P3IzsYBtPkij5VymPK0
qTAYOZ8yffHiBs2+rREAZg1VfDY3JHtiA1z3Uztm3/781rLlZZPIJ7Glhb68aBqMtZjEyNAyUR/X
0qzIcp6jN2a+3315z0c5urWL6iZNdrh8RK3jeBEVGfZ6h0J0doefUIh/u+7+7l15PtTR0tEXBO85
MV8eCV4daNA03Hf98Ja48XdLh6ICQSUCLKZjb3/+bN5UdD6q2uCCQF64gW6Y1OxddmS6GumsrU7V
vfGK/PYOPhvwaOnQZKshxKDs39h5/q20sPtkYZ7cddMg/4OvjfIVVBuiqNlNHD2sBinogB/aCca2
ld9UOy6nLbqiN5b4313QpnCiGscqD6375R1sOgwTkcU3DQNi9jnuhudGTc58xdPbvf6O/3aoLTvA
5GBuUKl+OVRLUwEvc+oETenAgChE9YiqoDgZwrh/Yyf7u7ePcjkEDpO97C/vRW6ma8uhQAU9wi4f
D0q9K4SVvfEy/H4U1GvaJspnE/vyghw3s6XRRk5gh7VF3KVTXyzVNJy+ftveGuVoe7RkHecYwRPC
0McsH42CqOqq+I9GQc1KOdHkSHz8HoSOlswjc1/VrDS7FlpNepYmb7wCv7sWFxU1KmTOmnQmXt6x
bAxXcy24Fk7KkDGNqGBul29VZ37zolF0ZdVFsbo1VI5G6QxrGNKp1gM3TRG+tbM+zDsIwe3eCgEY
vvGd/jraVgTSOOwCoN+06S+vaQXYNmShpVMTMbRkD0+TlGM9nTRxqtFmK9/Y0vx6C0lH0jku8cFa
Fo/q5XC6kYB+1GIjEG2h79lKtbQ3Hem9/tL95qIsHUMHykxuISvxy1E6ZyCaaUuYInkoXzZntGw9
kt9HVEQOFN4/fi9sSuXUKSimwWo7LtaPRcOWIjP0AEqK9UiBa8E9uIGJ33hWP37vlxtCW7KrcGkL
OBDVjw0rNf3lpYYXF6zjkk1fw5JcBMKoldCW08xdegyDTmfK7JO5KHNL7pATDJzCQFKcAtK3HM4C
/Mk1RW8j2Vcczpu9q2cakSSIF1O0G6ZeFvsQRJSB6glTsD+OeisPf/p4Nrm7ptgosPD9cnaO2hRo
aSs5Lwx8sxg/rDECLmY2yX7Oyur69dGOV1kH4plNURVfK/YOGj4vXwae2Mq5B513aVG78qZCZF+G
JgbpE/H3kHU7c5i+8aSOX0DGdLdsB1PqG9XtuII1dMDncnipaMBX1zmvJ/IvKCVJ7NCEbRZvtVGO
vyqHcupGa7JBznGePj7pWm4CgR5fKwWdWFGI0GzzS2uPbwVm/HonHRh5ILEd7iPt2qMVg1jkFihj
HAYiV00a2BARn1APGqhTEUVa2aBPwevP7tcLg9W8/Y81nprEsTuCSvBErdgI+ZCn9qTuyvS0RmT0
xnSxfT68BM+/LI5z/HiCWAi8oaYqj7ZiHYDski5QtYMFUGYPuWaL5kQ5bF6uE2Ptpn3UaHOI8zUc
PsdpPgXxYGRXeVs4V9Eo58ET8YpkRi1uKQJypPuPDVGAD2tRiMRvRY9XHkb9ZyC0526k3xA1bZ6g
Bw8dz0xJ3uOtdMNLvWBnjpJ0es9GN0c2SOXlDlxVv6uTNf1oOFp3LQy3KYHbYYw7T7W1rs8nC3fM
zN4qPlkGwgv9TNeXy1K1KIN7OylurH6YDjJMzFMtZ/ojMzi1Po2R2+I4aJZLYTRPRLYm0OaGVUNM
F+uPRdoAeNK79F5f3O687lT+fhI4iz1RtfENNKlirzYpXshv4rVOCH3TWr5mM6IZxE5L/xHzF3Ak
6B+lEcxpScwfVAM1e9VkpkmwRE5UH6JssqOdthZo4VCJwmDHxDZRrkNRawNDOm96USDrAprsx8I0
cGVgDS+6Kt0hUW590N614S0oMKXH6Wd5J8eh2i+mmekQ40AQehLDU7ozuxyWgAi7d/D/JVqUrNS+
qHCc71KTikhmGJafWZ3mTXXqDnuBSvGJgFBjRHUsYmDtQ4IGuKorTMdGf5ISpWDc9TVBBb7Qre1O
lVGkLuN0ApdjTWItQPlTiSQAvECeuNHc1SdJKpHlVWSF3U2VqT5P8QSnpBK6WwQ1duWHPAVF7Wdd
GX1Hl12CqEI3dCP0vMK2RzSHU9HpqmgxQntyOluHazbUcOlXFevvu4i/GMjWsK/UorvhGT+2ozi5
ZiYFgxlF0p7+Fe0x9No50CI5GOMO91N9EoJ0aXdN3tcYWKpoweMe6vZ5pBUpUK8qHuurhkkHnXFh
JdrjOBRJvSdrV31CqCrOWqi7yW4gtf2TMafXOlJRQFlD99lYgIB5nZjIGyuqFIh/1K9m7s9j5X5b
QXq9X+phRYiRA6wy9Ch7NwkjRMWVtqYP3AoqaNtpNlJdrQaGQNETlGBTgruY/XIqqtlHUr5EJ3jA
JgtmJJncVjXuE6WjtWpQAdenZr3Gxb5M3PwyqsAtguSZu8mfmq6+7DsG8ye7gsPVVE6Sk/Zg9Jlf
se6ip62TTBbXFccYai1zBPblVg6zznc01TimiaJ1bL9AIh5fs0AO6d4g09HaKTet02tgXAVf9gQJ
JMJQCMugunKbVBSXUd+JZPC5HQZUNCvqhmBFxmh5bqYy08OE1N01EwpYH+SPiO5LLSvliYrKDHdb
Ggk8Wk7fXQkbLTJiwW7qXM+MFi2m5VkXIYncCT2TUXXrGLjQzBxPEPzLDzbCJdwrp0vVzkZ9K8Ai
mS6fWta4mIdIbdybfKtDMGllWu3LxanfOyNf0h5fxIrEbXUIQbLHkj7TvHDUkk1kP4LfBRUlMIKT
X8g0pu/BPCNvcYhIA+gSLUm5k5jb6sDRhOFsYZzrnYgE2B0h3UXuFG588Cv5HF8ldVqiDGvLmrxj
zbiy5nBKAkThgtRrnWATr0VedBHrK+YPZ5qyU0WmijhzEj16jFpWP0S1xuoECC5nJKW81hhpS1Kz
AtWG69cpzTTp16UzfhlXI1MHM0Wix3TWRQ82HkEzIOZCo90ao3OAZ5yk/L56Fn9CmdtonmymSexo
8Ytkj+V3PkyWErGvJWTQgAWobPjPq9ZAZpHNcr7061gi+6NLBcsU7uqu1jpcinUkCxBTMItnkEX2
nJIpO+mT/Y61nRot70Chn2n4FrO9ViTqAnf94vpuLwYsZa6a8beYs/Epjho3OfQymVdcjWFqe2s5
Lt81xBLx6ejU2bwf48i+AAbEkjVatQbzxpn190aDLN/X27Xb9L+x+j7omXvJ1kmaJ3EyWF9s4GTa
mezblabXnLrpiVl3Y+WTc8g8AjNIf6onYDE7s7BQ6sNL4KKmpQKIsEQYeGel959Wt3ewKCQQPk56
lo4PWZ0YLBDVil6vXXM5gcxWbugT5+BchPRtHrd8btsr9GkyPTJ3O6CHTZjUBx3AV+fng7K/8ZLh
wnFYh3W0sTpXUMtlJDcG5YHpVb2Zp4d4bOUHkHOptY8bUWh+M1XzY1WlzEGOvXRxMAA67femCYAu
KIlGVH5dKPxGNIgwQGhGN9FuNFP2ox1vw73kJwJMn0lK9tGIodON20580VpT3k95QhV4LAr5OTWL
jNRtNJsZ2O6wOOkshcRWb+btjSK+1vW02nAvdAvFbpDUbfjUCBOZtbKmSiGcN0lsh4cP3TGj0GF4
hZ0MV46eQxdHyUwtg8odYRybNcrBtChnXB0xKNWgg9R62wPm1oK2kFnGqjw1w94yp/nrGjJZX9pG
PNyG5EEPe5ewu3sTKsVF1uca6v2k5v3oEZ8+iYG50a/7PnY/VPYECAfIGXYifYE0DgqYOEFfdnMM
k1+LWd9G0fAAXbhnMoCCrcShWkLgeLJMIQct1ZpU+4Gbbfl1tnCJWKVqzUvnXFth1Fr2N8uZpTwH
DAcCqy7L2kQG6qzuWawtONqziXwFn08sSfx8FniV1ox51s9HGXfMBJFMA4OIrst4DDPDy6gwuGwh
EpTPCif0ctLiWAA8VRW6r9ypHT4bITP9KfhsrBBLN1nGQzhAb9mtptFll1W50rD3qjiuFyibUL8C
XFGy+bA21poNeNaBuX1VRpJUjz0RkSHlRyT3+cGc7HHtbjlT5mt1Oal+ENm+HLQ1gs6L2j4tP3SA
cwxyJq2+DfVdOLdTzake4CCVF7wwVguGUolq2GmkSdpgNgHqEA3Tr/OYPCZ5bGSflQ6FS/P6zpqY
itiwmXxpmDf2NUg9sihKTHSB1WewQ5Ko6Our0MjTM8kvYG9TPICssDPzJ+brPgJ80taDj21mJbCj
oAwFHaABBdomU/zUpRHZ4hWkvI9agZZpD//IOpR0GvI99jlm1p6waRK0Q2W8K2jrsKiOPFBPMvFF
flmzEXrXmkbq7pciar+Y/GyyMAlsP8C4G6eDKHoyBZyWTSm+NysDiljM0weSBkz7fJ4y8XnUWSX3
JoizKshXYqh2E0p73d03qTW39JOi/mMlMcXsEI2li18IZxj3+ZpGZ1rU6OXpUNXzetu2I1ps1oza
+ZRXos29ulLJw4gWcMXf37P6re64uvtsgKHoQ7eRrQ/MzPk4533ZwI1JoanEw5yFeyKxBvJpjNAZ
0FCXerrDqeJeR83SXBo1hK5zkYiRGLsYMww9x/jLAlDvS5riE7tJCfZqDiCp06t47pix2iYhJHPB
JeKBI5fAANw8ZctIs+uLymej8IHHwb1odR0Nfz84JnlKZuu8L5cu/65nxQKppusGzYMrY7F1luAW
8Aqp+TpH1f+VGdG4KUp9wSpvhG10WGWaKg/VhU3DdbUncJV9/H1TWZgHkumHx0V0mFVEjF8tCOul
PlnSvg536OCAa0MUA6GpWoC2pIOP72cTJLNnVXr4hKes5+xSb+GzzbJmT0QZ69OuipsWyzS2eX8Q
Bitz1ecdZ7hQb8/KMmZbOHZS1fucFWEvMupFOCaIwgbBJmtzl3HkISY+ycbP1Wp9gmVT+1oePViT
bHddsV24afedG5jL8L1v4GZN4cRPhlV6pas5uWqd4bHu3QQq4JK+myPsDV7StU6UsfCQlxbzrd/g
zkq+h4llDKexPZSBo4Zmbxdx2zIfOXrpsxR2YDlGiLu2EtC2IoMdMq6cr0M+Np9SYX6cOQhB/OzZ
HXk1Uk7lLWVmHsaxIe5Pw4KktUnjYPY2lq3OZWsB+3HOMmNiIyhOw+ticjTMjtAULpxQnK6pswXG
zDrOvWi+WLMWuy4Zke8cEMZ4Olz3zqUBee6yRwAbUs6LB5RJ3NRJKb4URC98nOpB7BOjNW9aYxo/
jE5hpP/D3nksx5Gk2fpVrvU+ykKLxd1kpAYShKTauIEkEMJDa4+nny+CrBqC3dV165rNYsx6M9ZT
JJFAItLF+c/5zkYEyecC+ASX0Fkb682Ucntdfm3Ntpoh0cWc7w/JkiFgwfI+0O06PhDDodXQnIcb
28mzsKgbDlU0AuF2zh9naLVGX+UYVrr52hzcIYR9mXebmJxkOOhlTwcQRJWB1q0PSZ0lR6PM048z
O8hO62QQrhwrgIT+xdWQSng2SdpCO+LHKqV6aD32Q7Lt9nmEv3mKUbA3U6dfwxm58gr70HnkT/Go
dptC2CVb4VIm7wINkSNRZpwL5gedK/bRKyd5IDVkfppxpqMAZun7opATnu1I997N8Tzsm8m/mpQo
npTmgqnXQY1I5cIetIOzxjTmVQ1tDdI4+UiXTHxj6RphURvAdJVAhAIXp32Idau+Vo1TPPqO3d0r
rVPufrBFxo11NPWjnaluR8/bxZoHa29J79PAdZNokH5izFR+aHpk3Tkr0p3ZaT5Rybq94hKaKMau
evApqVMv3tuTSMK4DVw4qo1/nKMUFPJYJicMe+4V9M/51Scfe5R1xpFamsk24Bo9j/pnt3K1+yyQ
4mhGnXaVEqA+JhVyBEFegiDGFN2WndPe2pmRPCaJCw5u6Gmoowv5hC4xHen7Yy0b1EuPU2Ofi8nY
OKnbf0SPIkjVwyMkzSa/ChnN55Kx43XmlM8FZy9uFkAeU1Cn23ZQydVITvBZi/LyEduveaZeqaVt
BcUBRK/Le+zrGQ7ZmhQYR8osFLaWWRsH1WmfcqknGpOKE1asO0qZgit7wPYa2m7RbOa54AGmP9Gk
eWtwtxWD2bNeFNoZd/15yEZxohlRXvXSeW8LS7sltAaesbWrK0ePdZ5Huv8+uFARb7Dj3LNgeC95
arM3uJF160nx2tnth56f4ZnrR0mdjZOVn6eMfnBiM6m7c2TaPpik987ZnDRHSx9vs6K3+NywqG5U
LVLcxq51ix2DY5fdjZ+IaSebaeYGPIEAI7ZkcRNhX6KRNMwrnNAbLvql4CnPxUfDUjLmEoVORuq4
rYbQNDuXED/9qceMgjVYapPsOKEnzdQcGr0dppDzW39PX4JLFaRv3A/kEacd377TEMZBVdj2opeK
JGqmaaxbdXs/jQ6nVr/JzCtSqigM1WhbHysnL+GwRa75BUd2vo/tgGiXtEtPC+feTW8mWpX6DfIQ
gDx4/yOlZfy20rBiiShCK6u7nA98RV6SJZZoYeQ6B4iyZnYA6SIwaUnJeYtAO4lBOBiutUnsAkl2
jFF74kDLA2LHlQ2kVht1e0/eCKHYaYBrbvKsSaswqazeOMkCmjFlhLx5G/q7NXbiePCjjdTjody6
FchFTSQAButZ84iL+pb6pKWmisM0dYW5ybTI+lBqEeklZhMw/WogyN0G5v14Ke3aUzRf5sG3ptTa
L27Xdbd0io7tRnyn0bFqfy20xJdb9rbc2ndNUPNg4rWLQp9IbrtLgAk+FZXG0oanMpFb+hnhnlJv
XwJxQ0ahF7MbZbUfuBIFZFWzOt2lJOgeiqGENh7gx/A27L4djwJzu+eMkB9Jt7zxLBLGHfCAKOkc
BDFiz+hQRuQ7d52yxaVrDZImBUMnwvZJOt4ETgWqu6ijHsHJrasnr1PoxsXcig+2Iyf220Yl0RZA
fvfaN5KwdUlZ2nNJg0h+mkjt4PMeyY9dNErvek4HnT+HRSlK3MS2ZKMxC8WRsufoTx2EqOtP1eDz
M+QK1TQYlogzKy3vnhlR1rHxSzNXoTlVFTRYQ/qXocj8+7kGsk/6WUgXdadRE+hy7uJbD3aMfqoH
ztgYDhr4wYBPFnrDAsI0+oElkkjlVG8xe0BEDwrfbc5m1ugQk/VWOyrhfLKc3Ix3zgKt2I3IsLSd
D4DJQqWapf0jj7pul7Fuv3drS7xEKTtPqAjQ3/tJ0sbXJoc6YkPLpAbNJ/O/VYwmh13kdTqPYBQL
mBcQaEPNNOH3lHg/852WWILYK9etp2wQKNk8gCnXPj9y4x1Or7KCBdzl9WaM5ECQvrMbPp2msuTe
F8FwmcuGC1kwtAhIlZ97lJXoBVZKEwHJD9tK97k95l5vPpYQJ6LXNJWy2/VZbrYn6quDS6Giqn/Q
ZyAgIEn5SHENqRcOTWHzZuz9BDwnCgnQ2y0wKTYQ3RrgLyRzBSd+KoLEDy0xalcet5VvKQOcMfRm
RVbKaNJCp/UD5G4ti/TZmAIaX+okVu9MKNb+pgdxRNRpLop6J2ynu+kpdkm2sZVpC/4hNx6H3ou8
Q9erAWI3KQqCxRUO3dCORKw2Q8OV7FwXBr/4bR2PVQf6UNg9u09XTfZTxwRI3jV1W9SXFGOPa4ex
Sfid41vGFNi3RvFaq4zLDzHkMtmIvFoQ3HnVZ4ugTUra7zIt2xWsdei1EDO45zC5vi37jN4VjcIu
awNCHWhSF/X2uAuoFhWXmhiusUEWdbDbCDdoD0BcW8zrWOlNnFlVO0LgrMe5S+Bw9kF56wHBZwMf
nNkPyUPL6lZJozEuuirAawVDBwYFpHuvo41bsj+4mK+5io4175MAW+ydSPsWFaYKTgofFPLgsO1H
Tod7p8SFVlDEWJu0UEJjg0I5TQwErgLlpdMZIXPobtsWM+6OJd8cHpzW51616014ByNaZpK60IRF
Uz+mmWPnPDnaON4JZenRa1PqENFjTGHV2Z8cvH0sLHUDEHgwcaZRHhd8KWOrcgE7k23p89BIbM05
OEyGilPLKRcWXGG4oEL45CX1DVUUcZlvgioGLhHqJIkpoZmqfix1UvBltbThMrB+BcY2fZHUy8IF
dioKw7e6at3MPg/kbbMT8kwXPGXkB7GQylybITQUgXCJk3MX1JDKs9Zo3adgktb0bm41L7hPMhPx
x0iSgRNRTwlgxGzYJkx6UoEjnd3ERTr/iH6ejTsttluII7WR+py1U2125I2b46qioMOurflAuXsj
j6WJWhRGGvUO4eiMA+B1Es2TyzmvYNoEQLZtp4Xx66T1oYpLT+10j8T/eRSCrtiNpawK2B9HwCh/
n1Nu1x+8eho4bZN9HrT70UxiOl3J82jTE8bjNK63epp3uRZS8lGOB1obyuA2TzulrkQZJBFAgYrK
j6gfbLm1mBQk27oampRWEDQbedSypqvumU4Jc+8U0hluMngjDOKDvq4A/goMtfOmbwu/eFd1pVc/
FwbDrgeV6VS2bodx0qrq+1j4P6ypfwCK+mnu+U+sqVPbPL9kb3OK/IMfsVrnN9fHwLwgMPg/xEp+
zykusVrWwIChLJYXj7nsf8dqrd/IzdJW52BTJVfn8kc/YrVmQLcPGTTf4rvCKEgW5m/EaqGHvp2c
LrlakjXu8qX4VnBb/DJehwefeF7XoJJOabqdnWz+2Ii8ufMnc/4oyl5w5RFD+6I8q3pfmJrK9tFo
jt6dF8cNTWSla8Q7tWAqtzO6576OtZbGLpE7N8ZyidcBsz8OKR5DmnCcudpNTMreL00THuPDYtsN
FsYGh8RithmsrsW5AICq3KML1ay1HnQ7jFTlpF9HqTXO24h7ZboFPKUZ+8T3syvbKFtwcKl5mYum
L44OM0NtO9p5Sv6cEAZCiFbWL3Zr0Wvg5FNVXHW2rcXUUXNQO2gIWibHltwuH0yLyoHTWMZVtsMt
213Y90R5EhhnDea9Xd/sLavvVBglQQ/VqTD8LuwKJonLjZRFvpSu0R8t5EB5mvrUx1Y+pvWXye2z
iTN+4dB2S78YUm3ExHM7YNg/S3fouAYqwPhhYutCJ2CPWhyK3GeHNHIHkoBVAZqGOSNiqh2S8ZC6
GdnAmfB8H049rdMcgnXo+fpYGJdatMV7+PdefqhUoD5zkwIAgurMjR6kNbh9P3euLRpVin2gj1Z5
EVb/zFi0G4+QUWP29NxpmD2BFIi3bpoEVdguXOkwbSwJlsKzsuSuQ9P8FkCFuc8t1DvAEqmAeVWb
FFVaiX9d4q1mdltykgr7qYO5YCnhX7HiF+6myym4BQOSBGA7CcZyQUlcIPq03DDVmeQA1cQcee5C
02vWVgDAAbw8PyryTl9ydWmS4IVwXVlxcozMOczTqPwG/8WhukZJ7TO3S0wOmVeqg9d0GJMzqrUv
ecBqCtHF0L4GXdw2DLV6vTkGiAP2oZ0d/2M12NV5BFcAd0yNkbVQUIriFopDetOm+siT2SedCDGD
FPVGF4b2qpRdXsOdNdTBrmM1Ifp1DWMoBXq5OQL8yoZj7jtl/C4ra8u5GJS6jVfAZTmHIIEQq/ko
9bqHzT/Q2XLGCzJDMHKKQIdt4gn3wNW4n5hwxkhgNEWj/zKgns5AwPX0PrWmEj4NXVcaH5ouVrCL
iiw+miYbVbs0lRTp0dAkk/NmhI7OZweNnf04Ce6xPhX5cQQkT41PP5tVcW1JP2q/YU1PttQyOsek
Ngu0u7qMtjpalslVrDZmIL9G/VjyENA7NyXXNT2Q8Sb2xuZA4jnYz3iqwmAI8r/nGGW5IvpEmyLr
pm6QrPllucrLwDIgsEy0WbXtbhqBR1G2Cj+LepP/sBOTTq1Vmdhn/jx0v3luvjx/K9s3Gxr/4vt+
pjlsQAvXQTepCmT7WWxEP9iJ/JGLdxJzHucmOIhLZuxH8t5Y4vqY+lCzABs6/JU/djT+iNQhln4H
iNdSrfm3kvfLrvmTFchZs/0+SEeTPXVJrv1iHixIUxZmZWs84Ma1HjhRt4WZl+xmydKyc/mgNzuO
TdQvBiqZE4qLNVODTu80EMdcsznHnWpfnXnozdCU2fgyaPPAclPa0Q4jSI03xTLGb4bwQe22lftU
OkV6adxs/uGz+584UP3vpZYszvI/fxYBQNRvnsPlr39/EG3/N5ff8fLgwMgitc4j+v05tPzfYPu6
RDgoYjVo//3jKbQ84J5Y3/AZf/9DHo7/PldhoHQ4pBFJdz3P+1u4Elf/xWwH6piEF+FJWJ58VPCl
vT1XMUl0MjHoBdublsxhQ730MaIk2grnAklcJNmRYimmIJFX446omCvGRwdZOH5i4omAoE+xE995
Rp3LR2x9SBwlBj5m6rwrJg2sJbYTvW2BLOSdHqR7D30gOuhjO0X7gMu7eyZolHtnd6aolbKbtrHq
zxRq2OpelBVbCMXqQXZOC6nZ722VtaCeCuLA+CHc3PDp1omNT/qUU79aSiaiSGLQv+CYLVfnfr1G
N+uVOmqW6zV3ca7a/XLr9puWujBGJwW70noxj6rlkh6vF3YxzXTv6OtFvlkv9cFyvweabtU7ikD6
8jDoqkMDGAZZ1Ren92x5h3SJUGCuooGq6w4FAe8PE40tAIVxPDur0JCvokNqclEDQL6IEeMqTARK
GY/JKlfQJol0YUrZ32jfBY1eIm5Yq9DRLJoHVXFPmXRKLCuLGuJXE3OpRT+nHERaxUau0om/qCj2
oqdkrQ0AM11lFmOVXMQqv9SrFIMaAfipcRIj3rerXBMRC0W74RCAkLPQQSlm4wd9smsDEKS5SD3g
IVF95KoAVasalK3KULeqRNaqGKk+E8DmViWJ8zmq0lB7KExUzA0Xzi223DurBgV7i8cpinq0Kc7i
vLRdRBYdam2j1+EUtVV6chZZq4kmbQ6BH6J2RWDZZg5oqwqmteKe0yHaGAksdDJ/kcyE9BZfyqqk
taXVxdc1YtI94Ea0Nm+R3SZfqfe5Ymq9q3utm49pEKDRNflkkOGHY93uGE6h43H0+RTpuna0VpVP
rIofR0vUP9RmVBtzVQXVMJFyLqTPC+SLcIgFByZA4VF2dvJXbdES1TxtgbJmPGKr/jguUqQaXe9i
rfokrZloldaqW+IgKOFXjS1uFDOPs3dZrBY3ziJ49lyXAbqtOigm+8WC7VCfeJhWrTSyF90UiC0a
qlr1VBzYTX6qFpkVQw6Kq7WIr37SM+dxVk02X+RZd1VqMU9UT3PsoN+KVcvNhm68SdMmAKZrZJLG
gkX4Rb9FA8YcgB6sxYs2XNEvJhhILJ77fNWPJSL5c2CAKAODtCjM5ao2y0V41pEJUmqtFj0aDOui
Ta86dbpq1iNdzSBsVy07/65rLxJ3sKrdls/kOWxXFbxfFXGMM6jj/SKUU4YYR9u4cVCA68nubouk
777IRV5H50dp1/VhpGs9RX8vRokWX626vIN164Nc1fpILsp961Xqk5vU6PkRFwDog7Hr3mar4j+6
wsMWOAeYCvV1KiCzlAkBVkSmBcU6OaChiCmCs04UkLuYLqTrpCGwK6YO0zKASPqRi0uyziW4mDKj
sAJKOrc0CnJrUzb0jCPWsQkPErfur/Y67qjX0UciBjr7gnUkUlZtzhu/jkrgR8mbbB2gZERwxD7R
8NNGjIm/1OuwpV7mLt46gvHn3rxS62BmXmY0oJMZ1wzr6MZJYadvLcJqZYjHC1oQWEHjPjMZLyeZ
39236yAoAozZHBDJGRA5eI7xdyxzo16k+JIUnuAhJBTOaMmZMWOCzWTi5KzDp2IdRJnrUMpeB1RZ
Z/PMWfg0TqZPu06dzMPOTON3BTtVYuYb1xAcqemifsJqZp08Wpfi2UzpUvWGa35d0U51+p10ovFd
7KXbSNLSWWWRvJ9c+4oOsfpW+sV9ZrfJO5WTv/O1q7KJHwROZnYE86pT1a0Ya1qxW80OXX+4tRQK
tl5TpErCA/G80vOQ9b885giSTDJcYztWdX2HRHa2G/0UR9xMgnZpTbXa9+xxMPIyce8Vfvok1fi+
4oK80/km4B6HYKL7b5E+0QlmvgeochIJrYwtDJ8xEu47Q4iDDJwvWHwe0XYh5g74XxEBquPgzhWe
DnmZl/SgbLUDHu4vpSufWi/vQw0UbG229ktlTHvFEOTSEU49T2gMlG5hvv3ImXPauPGgwm5oo5M7
xo81X8EgrRMxO/YhEIsUnzizO553Gjf7+hg3Fm2LSKkNbkOKtXBQV6xy6BMDF+Z3phr8vZXkAFwN
JaMdQnS0Febk3wWFax7nWbrsK7GGNVV/9jCKkQgBgLtpy3ofJdmVGMtzh+MttAbqPFv1Lkvyu6yT
19qgOm0zNo781jfORWp5ejVHYO+9gh3FrSe55QthIZ9u0j7pH+Em4oDIlXa0Vfo0gsC88GuHAYp2
fw3N2wxpZB4PPr5q1Hc0SKnbdzEjiMPguMo5QLA8mBADj5otn+o8y5jFsPPilmJ6n/ZXpi0wQOTB
sbblRQTCfmgxZeDEgO9r9KaPSmvdTU1NH4o/Fp8dk0Gcn9f+rdDYTmZXV+jYbNUoPDedHzRZKAMG
dVsH58zDMFbFq+NRjWH7pXGgjULtgd66F+jn5TvqDr7RRW2daq3YlgrlF+qpxETnmLR4UoT+0pbG
u9akRYPBi50fdRWVDy786Y2ckLCoV6RpKeiT2zSahogPFaRNsMDetopzye7aVRHmyvFW0qIM6yJ+
bKb4g1512h3d0n1IYL7ZJUn1AfrjsMnG6GuWdZ9xKHCkWSJMD1qkl48uVTx7UUvrm2eIp1TP5ycY
3pC0dZvzy8w0VAFyH+1kQEDC9YyNK6zjTB6jyvpMxt7cTL39DbNb6HrYZU2wrkkQaQ8wItn1hszd
OrTJboxUXFcmgIypU3z/HmfWpLyW9ejcYO3C6GRNlxY/6gaLfJAePFxTp84OTpqkYxC18Y465/mk
NKz3tLqhHJnZ3je87LZ3I/ObY2X3Ypw/Uo/2mvTacKdpo3o0GcZ/ht+KvfcUOykeATieoD5disXo
Ui7hG5/SUicVvWNBNcEOtXEhvghdVfotHSSDvJhMEX3mtp2cnNca7/jERJPmHWs7irrjd9TbbXvf
dMDbzmbejIMV2vEQZK+CmQPBDSmaEaQrR4W52k407xXFTd34McnUbPQGrK5SYrn6Ovio8MmuhCkz
5RjFI6uA7jxDu2XwXyd5fmYS0sMxycycoMHG97HC3aWx1dUPuH+16ZOT04C4OOQ4R1lnV80khw9x
HpMTeGxyzTDxcbu5PsnriHAaMhRNSHDMbwcZmDJ9FnUT1fm2FYN41YOYyucNrnG+Je6lWEWhWUD8
b5uZ2axrMFAdKO499Fbl3qfBqDa53shs71b4sdGb6DPXbxoNhudTSkb2o2WZlb6DH2roH6oktrXi
e+7uf+J++78Na2hyHfzzW+25bL79AjZc/sGPgUGA9s9ng5kaeCjYb9wcf9xr7d8CLprEpGHy6N+V
l9/BhsgruLzJf6KfLLfONxdb/gPZK5MPPxkp529dbL+3av0UtaLkAqbE8vpcYtDifuXMDFMSINL3
XRgw+zs6Zk699VyyGjJQpNyaW2LWhZQ+pCe7xQq417x8i8tKNZwm7e4qoivp1BrWe2AH+LISf7oz
6+5TXyZbCwrBTTEk6knLPeuRMm3qgYFvjofKSidK+fT5GnS4g+RXdbdgi+pL6+Rue7ZGI4h22cSq
vANHnzf7oMLEcaYZtFtIKlaOPxmMYUJHL+v7hcW+7/rQp9pXEMYxhHzJnMX0hA/KhsVlwfpLNkFE
9SxDeiaMOzUJs6VrIM2hC26RgqYJ1wTBJCIbBQPA0fauxnpw66vKi/3dDDKXuiUk0o0lHEbsepPn
OCipj7zJGnocfbi8eD9w+G+Mbi5A33EOZXexkn5HdanRLWbucXZvGATEZqiz15mHoueQdU8hToVn
is618i4SKjm11BpG4IgTQ6/JP3DQJ+TuJdGpsarg0Wp7oY8MV93Wxs3D6PHKkVBPNUPLP9X5NHnX
WV2xvtUT8dKI5Mm7CRd9mCroNL6eG+nFDiCR32RBxdfFp+JtLKRp59nqo4afgexi9qi7TMCRGtal
bzbSKI+gRzciDRZLUF7t22kQQwwO00+DbWNO4sloopimjNQHz4/K77raOZDkLSuUjyDDcM3s62vk
EiYhNpU63pWOG5Ith4eoYxLgZhOxpb7wN4ZvwCuceFFutj7As73T0ppdFR1l7Fnmzvnz3A8G6rex
lIk4RIot+l3jmdNZRdfnPCqs6WPiMI4dZU6gqEqcjK+ozV87M4XnN02zsTC/bf0THqsk2lEemugP
ZpOp6MCIT7zv/CF6zuylZkINWC83TiIDrhRpLB/6aHQYPPmw8DfwbJiQ6zipyjAGJc/PVpX9le8u
vSta33vvHJumku2CGXvXRh6ZGubwDN8NTIUU3cV5chKjb796tpW7G3OZqJDCJsABQYZpiV1WFB4U
Gp2cDKYZxXC3Co7ZOqCJ5cisZiZtjMvc5s1Skx1cpO7jL8+YXZ/AiifYVOfUbjZ4e9Vj4zQxM6lR
9l/8pOo47je2940aiz5gmjLpH8EPqierKk0RVqBzC/zWKS1QQrcMEdp1mctrs8BPeulVbAUHqKeM
3UigFsUVWGvGcfUymevXId2wDuy6GuQJd6KoY5BHL9TFHiIIHsucz2D6b+y1ahn/laY9zAwy1MBY
0Ne7cSsa0tS8IW5V7mdcwOYOyD3nsXYdLxYuPrRt6yOfSTN/rzXLIHL2Bp62eZlP6suk0sWqfePq
BeNLTv/JPikK4hFpwkWCRtVl2Gk7eu/dzZU3ZTj4mYdSnNu+9EERWHv2/elj0uTy3ic+gVl1sowj
zE3s0jFl4GRf+ELevva86R3ut+I44F0EFqIMZByzJwfUHBxh+/Z+FlMr95Z5za7Nla9fDG2d6++x
j1PwOngI0evu85+N+B8owP9uI77qx+ekeyMwL//gD4HZtvR1IvG7jPx9H7ZdSNnL+J3RfcCQwUKT
/n0f1n+juslxoQuvDOFl8/5dYKY+akEa+IyuaK93Sf//ncH9Wv330z5sQTN1HHTqhe1EHD9Ystc/
0WeU9HqcxASzDCRfgNfohkiAOleEJtS57ZQNmVeaMVGYYBmETe+O00ar9Jo6A9Ho9E9MEYUsRSRL
xVGZkqeNm8TibEItTcJiEHUeupQ8iU2exBV0lj5mbo3gEiH/SpcWdxNfTHHklaavTZQqooRCX+LS
BMkt9KZhOi9hI25mg2/cARGOcN8REMYnQ2YnRKMZSAz2PV22GVGpalNVtNVoNKRIwlpDRQCLkt8T
ysGkUQLQ6BdN+K5/LNosvm6S3MYuZZsIUfZkJ7e56c3FaQTHE3OvbpthOxalDyW4EN1OZip5p8/d
zdxJ/4YTvXYxA3ys/ICNnd6BOEk+IX46XKkJdgxHWPbmtHH4svEUiPcWlJwCeYX/WXQY4FBaFxmd
z6mLAazWKA11RdR/C/pUc3ZZVGQe4vuoOWeCwWNEwXjjtjsO92JbqzLB++4Jm1tgrJrqJtJU6Wyc
wTe5Neuladz0Q4y/zMVnzTpEIzgZGmNmrBpb8V0RBz16WGR1x8pmDH3bNTVtE6OFd9mKPL84plZZ
XU11XdhfXCKc+JWNznwtUBJZs4P0FsnKRdngXSbCmLgPwjCy65YuIfRuGir4r0MzIv36VkFkaKq+
xrJjvlqYnv3RiczxmOExW1ba6sax1DMGbrgwOW/jxuocQl/2WWRN9sGTjD9CDlVzyG0626CX6s6u
T03apqnR6sgIG8nOUNM76pO4LdKS4g7sHHURhYE3lgMuAEJ9Bwo+mr9A/q0c0LcfHWyRzGT4DHEo
5k749qNjl3HAIzL32ypKkv2iPB5MHRrHhuM3/doSjZtsLae8TW3ZA8a2FsRGURTu0Rmt6oqIrXdX
eSWNUVQhXERhkD5Y3jkkzemvCAq/+HP4FvlePcvyGCfhFPoVBG13SuiU7PTbiCwtReWpJeStoEfa
5zedyol6FpckUoL2AGHBbD8zXtGX+jZTBjurboetbEBZkJC052bDwHx8dTs3eg0mhzytFhRHLZD2
gxlLNpc0bzgKeWlaXsVm4W6LuHh1U/9ijV55U/JB3JNDwckxtr3cRvQXvwTKSe+qau4+5xh3a8YX
Ba2HRIUsL2xjQ7zPHU17UZEo72rbz25yl1zzRtRW1TO94kuEWRPj4Jtg4xz6XOKaiLlA5H8B9DB+
BUQsbyPbqwf5x3UYDi5//tNqmRqTN4wxFS2pTJz7Mm+Gj33tPsk4MY8qyrqTo0cyLJpY7WpUZWJN
nQdGom9vPW00Tu6QdE8CaW1LyY268mMt3nt1J/dKM4e/+JX/i28Vxxj9C6zszMyt5Yn46VsNhiIm
8QGcYW7M/gMqKxJ+Ws37stdN3NDwfaCIgGLgo/RXfbP/6pPBcNSAWeUtQC5qDN++dtDEfq6ItUeT
454oC/GPBlMJ0oyqeqT6xrixcpP6haTN9xQd4E8uS4bjAaaYcp53eL1eRB5p17Yyc0RY3zxPEAz+
gn+7wsfefn59dljeHCITYPz1X0wgflpMeenG/Taj65y3KWu3fdSKBzJL7B2z4kLRYviMkVl7E0Au
c38xWJTEe/JjELXjcUhc+6MJrBuZxtRuGqG1O8Mf8iMVOeo4eVl/iAoTrTEW8f9PF8m/LduEcvcV
XahJorj78/LO5XD3x1+j8vPHYW8xJ775f0ij4/q4618adf/S9ln3+6Fj+Zv/r3/4f17Wr/Koqpf/
+4+vZc/Via9GsuttO8PCZPxz1eP65ctz8S/+xQ/Zw2Wcz6P+Q+pw1nMUKG4exaVbgCX69yOW/duy
bOP9YdLtBFwM/zhiWYuTBDMAnx5Obi4wsb91xEIZ+dlKAkAQLwqKCssF58CFP/7209B0A9COXBrh
5CZds0sHWouy1UBG7kteACEzbk07+SlfXGaaByNt26/eM79x/V22ONL6NDHGELtz9pR0o/iCcOfZ
W2AIxi1FUdImzKlB6M6hCn2mhIm+wayZ6CeSmrwGgimLfUTFF1J2a+A4VNo8cfdvBp+sG4Y7Ck9c
A0CDHojxNasD56nIgvQxHQr5KOgPHQiFaN5D6Y1L/h9n23We9+MjFdLJjTb0Cm/MkETXfWN07p5t
W8TUH/Via2iTTi2Po5qPuF0EWX8iW9TkOn10Qzcb5bqeiy+7H2jt3TaUbU4HXGnQbAwiQbvAnlTB
xT8rSeM7fcXJQo3yU5RU37KxkelyCtrxO0Tprpna4fukZZNmzDpgDTYjMm/cpK2L55Lqot7vJnMw
Tu40kA9FKIVUe9/qPdTfvov2Zlx2W83vapPSPJP9UKdU0diAsxncsJ10/Yx1ssDDyoD3s5PpEY47
lvCAk6fBzAMsiaVtrNjPrNCIirTb8l9xS9tYUMOIC6cb0i84Pgypj/2vdfR3lo5Eyg+nmAxkZZBK
MiF8mqkhNnRxAHLp3CdtoT77vsiDg6Gb9rQRpIe57AbFuMuzkvTM1LoTzZaoGCGsfcHZiZy6jQs2
6z/YYrHFmuNofRLTGKgQTj2Gx9LL62PP9ONrVg7yoHMarfcK/NdrDlP7WxIzfTvPWC+MUBaa+8Lb
hTSsz5oivlVJtC8gvyfOtRSSVUGff2lUW2l7V8e5sLMnRvNU0kdI3E1iY7BPXXADIfma5i5p4TVs
OkH2jFOILx51a65fYdYiKJHi67RQOrJ9BNeSP2QkNrItuSxaa12rqs/N4qmcmIDaB3ApWC3/c3X9
YdIL/q3p/I7lu3lzc13+/ve11DF/Y3GE58oN0Qeht/jwvq+rjv7b0uhNLQDrpwOZi1vjj3XVdH9D
KUN6NrnUBra3CLu/X13t3+gF8Wx/6XJa7sJ/6+q6XEx/3r25/y6vzNLOMYzX+eX07dk5J6pKtNu2
qeyL4eXpOdHNu5+2ltvvX+7nZpp/ehGHaS6fTlvHPG8Ae3y7dPclyzDVzzSO0bRwdkAcHOtaidO/
fxW2mrc/Cq/iLscYlHUObDgX3xyXUr/VSj7hzRYUin7FLvEYM8TeJ4OW7blkGt8f9j/F2i5f7s07
t7wcmgNvHcxsWqrfvpyYIg0n/9RsRSefe6/lDN4E1Xb2lUH636Ex0lDJX3Cklz3un18TxOhi6PTY
Ed++ZtktgzVL5zWzgQq/OgpOHR1yxNasAY4hfZuMIpHqbHVKnVb9xbn919sPDysZLNxz6CVg4Ncd
+qezML1wcMAyXj2oSSKP/8XeeSxHjmxb9lfKetwoAxx6+AIhGUEtkxMYmUxCK4dGW/97L2SWICPr
kp3XevDa7A5LkCAiAPfj5+y9do+3rYPFQ/ZHE3xyoz9fCtEq10BiRm4GT8/7G40Ajqcd6EkMBmPh
FWpQrsnik56JKeeTCl/7ftx4/6kisUYZyCOIGgjE7vuLZUXu13UElClF1tZ7VdFmIJft4BqZmJWj
T83lo8NeVdPA1bXIG/HG7lKzzR7TyteZood9vIhBXGBi6/w7KpmwWMoxiV4ZD+qLAcX/w1AlBXbs
gXAWjlmxcHAgSB0MRFnACvAmxCEPI1FN9wat+UdFC6Mb36Lo9sxkajXP95tGXQrUbT5RhKEwV6Ex
oH53AuaJGUzSQ+iYkU/+qt8cst638oXRVrSONXxWd6YQ2ld/kq2xwk6V1vxbwcykC4VLhHPkKp5V
1SOVQEVWJ0h0y9/bsQbOp3OdUzfWA/gu0r1j0uS/2kXQpV6blvlL3yI+3/VxDfGU3OXslm1vSpfw
HmZ9STvdRmw3N6M5GrehLGg75D6Rp15jCzSHgWYoX2IiV74ipNCiZWb2sbadWSRnkdUrzENjGznR
2IRpvgogG7RLkxgkk1/yPQ57YCqDx7ZulmaDqg+KxQSxRcXn9VTbU0v+hxUygjF7S9m3rpPJZV42
49fSyoNvqq1Up10SV+1GlVX4oJpxdKP2Uc00RZrWzdTofbtsYzt9QRxAhWBwAjrtYwVCCXGxq8ZW
gwyDMBOxaQrDc3xz6klWCqNlQKAo+MKkQxcQtC6zkJ5BjAWjq+nXQMEoEkfI5YAdGGW0pq5sUVxY
Z5pe18Mic2P3Ba9cfRmpsy1OxVyHwCiV1SlIRKRAAYP+1gvLKb7zqeQYLpSN73Ii5ay8qGOAAGWZ
IGDF9mbuEx1IzlqD60RIdV4O56IGZrbqNPyIaoRLYxtaRrEM/AoKOH3GZNuQ+fEChBLxCNGSDTFl
WsrBDcHe8Mp4vbhL+3h8qjmv3yuqnAraMBM6ONZkMAeDVloPjlmJ2WJadGjD7E7c22Wcejoyumwd
FY0FNEg66Cyj7rl1Gv1KqmW9jIqpe22ampFGD50MkW6uXopW+xSYK47OEIQruLME2dFQtxNdeKwD
hpGHNtIY6+VY0QmD91aNDlyI2zwgmRsyMMeHRQ2ISmkt+HHXZfW11/c0+r3KPTPdw5CdYyBaUg1T
dzXjiuCQ9VCnm/9UUT+qKIr9N1v6T9a9+29189viKU/eVlLff+aPU6n5O803mxx3h7roR730xwnV
+B3UkErCguPM5r250//nCVX8PrcXydJgM3k/jCcUc040wdhDL48BpvNLJ1Tm7u93Z3pEOmmGsByQ
rFODOEeblpV0ehlGTudpbgLM2rhrOL5dlNFgLNsyCbZWNfWLrsfmjO1s2jvTcMH5EkJgptqcag1b
0p0PoKup1oHi3NioioNJPdGnC1zYwxbcQMVaNAhjYxrDUm/Ucd/RyV0zsG4WNZsR0bTo7UQN975M
kmLVwvFBxERGO6bc/SzwJrChKsy1HjbKWT/Zdwpr40rpSDZoOit+JXtZOxcQM+8TZdSwbOvKJau1
vGj7SCXCs88OZoellyjbEaEOjqrwXsvC+tEul2F3xtrI4Ix9+9QfipVtNSex232rdH4gbO0rXHnK
MtKmFwzChMtlXcawng6lIR9F9EAex7UV2geqtp1Is4051jsj3CVPviZOTWW4MIv8CTvyYz5Vz1Lm
J4VoV3TR971fHgpyyaO+vLAD64Kj40UGgXYBrXjb+9rNMAZLxSo3lg+f4AJt4nUoy2uorjNbwT6D
Pb4KIo3FQFvVoGCTdLjonYc4It6CPVXKdOMM7sGqh0OH/rnP2xK9u/JYNRayY5FdNnVw7Y7AjpAa
PzZDdWU22b3lTIcwsfeUBF+SYrrv63Tnaw08t/rW7MQqaO21XuaXWKbXtoWXcOaeQqj7UmernnHl
wlTI5e1IzMqUOX36i54eguobCzNg9hjdV3ElirhYMDXfI29dzxlKnhOIPXYc/pLIOQ217LWinbJI
Uasp7lkp5baqnXNRcUWnWE7EYm4DJwaVZHpsVcsmPkdqoTraeRuYq0r6T1mSv+T2tFSaS0XE50zQ
mZzsEyQJwSw3uWjzeqnI9TR96fKdEw53MCXNRUOpTyLddaaKJ+bR20Q/NyiGvcmQG9dNN7Wi5jNM
80FJlbVUpnUdFLemf1PoG8NIr5AGoIhDGyXiDZn3cRhdREqwU1xjIxGVuL04Y7pxRkPoTOTOuiru
pvrez9udIeUjFr1lmZmwFpNVEVinYzed2JnxGMngIvSTDa358xEt18IouBLt5WXFRsdQBJ3cY91p
J37Zbc0y8Wx0i8PI06lZADacDQGipy6ShjNn0Njs6V+IJ56gPad8st3VL4mgnIHZyvdUbXPfrxZZ
179GSnoJnAPsCHo3JwRFUCGpQMubP+QKbZLcMveGA9WtbA6kY5/EdnkLPHKJlcQb7NOaeHMnacGX
Xbltd6/F9troTx39tDX32PNK7J/jBnf8oQ2TvbTuHCUG3JbCRULOTw61nesbETWrug4eXSAOAID8
y5EWij2/fKHj3mjdtmqvjOpbNkKLiNfgWoB7x+uh6TyzAKDh7CxZrcElH/QiRp/mnhZMIhfJFmae
1yNqK6LQqyh3ZGGvmhRgg56dm4p8AFi4HYV/a+cKErjygHATWJziXnYljDfrsgsqPgaxKdxgJ/pg
1U+bPJOrMe9APtYrM3wcDfOibup6GbDJ9oN651fdGaFb945qfNWcOIAb1a8wGgPmbFZDRcYWQAp8
F5umhn1sl1u0OGGyNjrlrsZL0wogBkE8OAtE+Ldg9S90Fw6iMpMr6gjIKNRJRNfICbTn0Rk3g4XD
2bXXk9xUPL4SYaaddHdCDQJWBf81hEHiqhMNOXhINJ92rQ4brgz8PRTGl5KxNAu6n3lOa25pPdF+
6dZE9FxbqdPTLte6FXECkYds27130Iez8pePrh/KA02f8lQ2aYUqX93TIjjXlQlPRwCitlfi/ah0
znkLi2zBlCXcGFH8Amv13Gd6aLmoX526jfccLC5NCwlNoWk8HPY240cXuHKaRaOJL0k+XTdm+tQW
3VmdpuG+CqWyappc3ZqJ1h0aJCueNRrZmcHOc2VmtbjoR12Dcfrgxytiw0lct8Wyj8E1RLdAUqNl
WcPkrNGLbpyIzCr3tHejpzSV7iIps+lEaCBBg3rr2+Nlk9XlBjYV+rKJmXC5SZOs2ecbJXHMc4xQ
uwaDycIOgGCjXTKXwu/3bqq6W5dDlAsaa1UF0T1rPv6T8Rqs+dRa0SZVi72InYcq7G4Lw6c3KO1b
GVU+alN8sjapo23VHrL8IoI7tRCRb3j42giLybDwiuKl77qvU6vfhLJjtthXnh8kW+zh54aCMYVg
wYfSKv2nUtoU4swAm4i3YzjJO7z1gPaCEJVcigMannSwTF1SEpqcF6Rv5b1s9Qo8hwSmpFkrVY3v
VWtodooeBzsYWqfx9GSL8KHHlgNQdJDxJsscpNQJtppYeVETEow7+E0K8VwQwRCI6YilmwmyqJme
5eVI4QHX2UqZiXfTg9rqr8o4g5M0l44hszY2xACN3SDbRTsYB8QTBwbDN9rkPwK8vwQgctbl7kNv
9E+9Ky5oQax1o3kJh10FyKvo1SUEqUPDpnTTV0a+ibEJLXWzU0/6ENaaKFTCrQrOnszMsgOdWW0R
J22xVIZeZ/lOr/U0GNjyq8jr0voMOhAsx9qs1jSLCf1SbdcTs9qsSLX2tKGtsBrG5i6v0Ap3Ruof
gAgQMoyF+xCFyWmESo+FOSgfTOiLS8Woum+G0thrJ+dpGOjncqA3HWxWICLtJnzJrd6nnJoO4Bfm
ozLxX1Couh0nyuQQ1lbCQHRUNxEz+rUjWwTcdQNwLIaV0Mot2uRy0Wp8yrjN0D/CeracwTNco970
Vr5JQb94avtQDl+qyDjAulY8QPQXut2j8Q/UE8oLk3XKuVEaF1243A0sI9DNthLtVTE0EsK6ehYk
zy5mFXTUQbsS5njm9NU1xxRMEkqRzqOIyyT3g5VeIpRK8pMRBqsT+kRTVF24LvX8uhrCw5THGgtb
k6bMJ8oTRgXOHpgMzYJG0e2z0qmHU8DJKfbAefWsEkv34sY11oU25pdZBHDV1U9K1bwEcO3s+rB8
aBQlwO+wrQE6XE2O7t66Nk51HDwl8koVzsosuvYhSvCN93DKNpxs6w1R7/d5adurrlZe/+fflvFI
t6+VrtmNajYsHKWBHK60u0qxeKxhCA/leCqkeGa2uYQejxMivDdK3xNR/p/j1h/OcgTLHx23vnzL
vr0bGX7///9oWhu/E5LJuI92qi5+HKh+HLUM7XeOz3hc6ZRx5JoPTX8etd7oqzTByJBUEtel42oT
CPErsz+U/u9PVrpA4kOAO+1zTn20xecG85vOY4l8CTAU6LLCVULotzH1+wUzGhwqZdC4Ad6MdJjL
5KCCCX8QZpDBS7Kz6dye7DTYWfaYzCxqoVQboTOrAoI3NeUSKwBJMzbzvi+j6FBJVGEw3ictVEmn
SPCjK35S3DvQJUw0MeA8SojahQLAow2KxnkEl8KkfeFLx+iQtEKtrIKlm4wjvyRE33qrWUGRrIO0
wj7lRQh7lNcknaVizGpCZBm8N2GUFND4YDadjEokCFdVA03BVYOUM4FkGrf6uqrz8IDlU+lP0z7K
CcQEOd2v7XSM4ZDqEyYEE1q9sQtG8hawvEzSHE/Kkabjk9OoDgeD0NJRduScC8I55CahSWUnpvDG
pACLvIl7uoaHsG0aHyWXGtGdMvvWfPJBeKg3FBrmoGLg0okWXEQmOMRwHxNgkt1Bmq66x3GoB3kr
k37QvFIOGRPHHnY3luMwEfHSdQFaZcy8LH08m9JKhJfu5LuPQwYBZsdZsQtPh6iwLICjqP1iya6i
gJZbB9xCLLyYX6YFXuBMZQZm14mqeukHnHzWkvMsqvdl0Ts8Gax2pQwyDmNabLA2+fDLJpqs2Gcp
619Rs47MLt1ZiWBgJ4XbfKv0fmZVmykOG7dbBnpGSh2z1gY+OVrsIuGfirzyk6+ig7DIySDORbQA
vIzbKLYcGb2CwFHENWtfvpkiW0ILRMRz6+MiesptK/bMMMXP5yJWUyCUxOm+SltcvnB8ZXZKqK7K
NpTb5gPQIqlviQewyhNCGbRgW4doir1iMtBRtG562fu0rrD0VJeIK+gMWiG1N8ZXS7tk82l2jej6
2YTc3oqydx8aNSufYys+F7K079UgpqtqJbpxWegy+yqcwEFEq7ewS4Xayge9iiJ5PsRG+lCqg3pd
Bd2wzLvS/TIFIjgNAmHj1Cw5XXqV6aJoRJqw7iPlWp+1g11VpPsxSulEGKPZPPbmUF6mZAE8CkPG
gydCo4GKSKTjEme1vnZ6B3iDwt6Y9SLakyKirDkXenpe5js/HNR5Ggz5fqCI5m1+5exYrJpOcDSa
1JsubeqV0wrrYGED8DKm11cBNkN4kQFDe2N4LcpY7sexECva+4bHy5GsjFhtk2uox0XhIbkCKqOK
qmQinGAlWJFVo1ocpVMdq2Ljx8lJZUa0F6KIdEookX3jrDsXtOZZqmpDvNItTGQPPAdx/zLrnFxA
0r2vnnVdllb0swPF+hLENQi7eBzsCO5/alKZhZOfL0kjzZSzafDrycONEdnnLpWLxSCnp8VDvkb4
muiWhQzdt8qrzurci2GI5LMDbNtehImFsNIZGtHwm6Li1oV+aW1ioXT8ESgleJjcLM9XUu00dSXQ
DJbY54xYXNR9EzZkZmgcetVAFQ+9BhBwpWk6haLoSwNwJpFSNmTSIsqfMtyZ8iQx+iLeIl8NtBWh
xn62zuZE3mIxuGBB70k5cwZOtl0hPHwIMebz0kFZD569nhpCcEhI/GbDtYkvANKW5RqClJTqdqrk
OF3DL2Fo7VaVSPcybzI+nRpPDYbSrnOLxZsd7v9iEqmrZA5qqDoEyWnM7I5GPaEYRGLarb+QcUPk
RG7HarEsS9l8/Teuo5O1hNkHlfgMWHm7YZm9Nky23hEflWnVcxn247Mmw877+CrHI8j5bmZQGEYi
pDfCOhpBTngaU6tHFDx0rr5ldBJxMErzK0pZvGbgE0+xJORXH1/0p0T5+arzaE5jeyf9ad71395b
2hMqyzfk49LPBfXkoJeY14JmRRpCvMIQECHg1PE/FpVbrdSiZPJTqoZ99/HfcTwinP8MW0Broy5g
aTxOvyMSycY6bwJqzQMaAnGAKy+hXeqM8pPB8vH4WkffpBncsXBtuPHHUYUO62ZUaJOyaILcvTEn
X1tP9ah9kub38/0IrkFnW9BFpuw6ejQBhMXdVEMptsgo8WpX1MQm5P5hbIbyl98CuuropA0+uRkD
dDSPn5CJBiTq+vgi/GLPwPol7EWw/tXvh0eEqo1+vEFL3pjH9W9qttQyVY5weI7gbVL8BMYsXAIO
ewHHpxl//Y5QFvAs4k1CEqEdFYhxHVqEcCEMpmB4UFS03VOQRJ88B//wDVnUocjZeAZo8x/dUWmi
ToqM3l2QAUAel9q2TbJPuhwpb17U1WfS03947LjcnO1IFDAWIwrttx+gNWI64CWkdWLV7VowZFz5
ypSuPv6a5j/67fCbxG8N5CDjEaL1WKyO5JvgbdzeIF1vEUI9xaBDH9GaLbMSRdpJkasvv3w5jgVM
YlygUCYilvc3Ba9Dj8oauH8aK9E9Qcr6XkldsZetW5zpsNs+kZf/vEQioKHRBpqI1Vgcf4jBRHeK
2TaNdRfuDtTaJ8Q4tO8Rz46WzJFIZ59c8eenhCtqaIVn8Q5S8aMPNIhARKC7theVKHA/wR7lXO8Q
1qOCFPz4w/zHm5sXjVm7A+Lo6Kk3jbwGioEHkOp7WEP+7tcI19sbm1ntOtDi6BYFnD598q790w3y
8PMWaDpSEu1ob0MmF7CCtPbC0bRuo4BHXIkyqdZ1yXH/4xv8+RXQoGXMO7bKbI0v8uhpCVgAKXoh
LDAX20fwDakz62778VWOX4F5J9FRDlmYfC3ehOOVtwG4P9gQRWTahc+JTJSNq2U55EJCMJDM++t/
43ozJstweA9YgN/fVUyc1ujETOtcOx6XoSGTTRsZ40PHsoKCwA6yTz7Gn58TagMGpzNZlLP8rOx9
u5JE7USeOAq1hdYz2sdLQOktQju5McTQn0gXiO0M5CYP5+Mb/cfrsqqo830auCbeX7cZOk2iK2AL
6DPjJp1BxChii8tcms1XFJrdNehs+clFf35mhOWgsoNFxmf8U11gRDCaldp1584sM446VfVn0RMi
8vG9/fwWMF9BiazNKr15uPz+3mhkdhqGbJfJWqjvzDF4YQ0qNrELOv7fuBJfCQ0XLuaoR99eF6uS
Li7RQoWq1YyZaOgtjKk2tman0aT8+GLzn/12O6DWsQWNEBSLIG+RX72/rcEKZKtZKCMKP92IdLI8
pba/9oFOJ08vP1F5/fxVGZaAGSOMGRBIk+f9xWK7IE1OyV16Kx1GXDJBl+TZuZ/c0vcF6f09zZdB
4qVSJgMiPPoAyaEa0jC3aeX6E7murdUzOGtH0Y5LSyly1+tGh8807uzwgbmKnJaVWpPCoCshwToE
xfSmJ/zQyIidyVX7kwfpHz+EuaSA4YgUdJZIvH05TU6ahJBx13ZpVaB6meePFpilj7/Xn19FFJg2
8gRqI57L7x22N9UYTj8/hGALtaVOlAN+4uIiUPVkqTl1eU3kQPUQkanxiTfk51tD74lAktAUDHPc
3/tb6xUbbsqUOIuaj3UTmiOuXzcNP1nd5uX53der6bMKE6cnb5hA/vn+KlCRlEQZ6lnXnsuvZoTY
dBGlCZ2oSGRVtZS+MJWzsIoz42CakW598tH+9MqgaEVZQq1msEcRsHx0/amOcATPuvoyk4c2mGhb
GFJDr5HjR1wArM9WH3+Z8288umP0+NAoNIpo9IpHL2nr+iBAWOYXlR0a+a0Bu3BasHcExg67f+9+
sj/+9DVqM/sCaIWB/BMytnh/g6KEcUcogLnQGrKxXB8CPzlAv7xJzVdhRaWIxx82y5rfvQeQGDoM
fDrGyCSp13oODchMjNrTcGF6KEjKl8o3u0++u58PsxrrAYMsVPlkFVMjvr8qUXW+7IxgnhKBR8o1
XOOWdpe79pkT1jdm1j0bSDMMu7sJC9QeH3+P2lzCv/8iCVZ3IQXNFmVVP35BmmZqem1MyY5TTECo
YOIhasWtl0zmcGGR0PuIry2+rOqWsLda1FtAkUzeXj7+M46+X+pHTcdexlbJeX4uhN5/BrEGGMjV
CSKM4XYtyqZvPHrhwyfF6j9dBfckCwGiK9MxjhaDNAnGqYzczDOHavSiKiTJdCJc+ON7mf/WN58o
TiNOFXyTwEM1C+7C0WIQ5aJnISKp3Z06N1ijOHWfGsS9KfEhuhzRD6EzXddhZeqrvh3T6enj6x+9
mvP1AfHOJQ/lOGfFeR1+s86CeiudcCob4B6BcsXO0cHR1q1BrBXGv82vnUi5mg51mTrSpkZma5s/
8zdXs2iRBflggT0PGEOQvYxW1YLZBTrO7p14+fG9fa8T33+4OA9+KM+h3tOmeH+5gUGxjDQSk1Td
UfBJa+Rn9AtL1na/6dR4aE7QzLpiCYXKGm8qlz9oZeV05jeWmyKeNaQ74RFsmYxYTxJat700OtQC
S1sE2k1nFVk4K5fsMmHG2SMVHkOttZdA+dXHMRVSXcWJBs/a8rUJwDVAzaRAiqAa8Y9v8T8Mhv8x
xxhw5v7XxsBNkT7lv123zy9R3cjoa/NWjPnHT/8lx6R9NLcgZ7vFn6YWnYgFTr+cqFjGKYtNNqc/
pZjfsdMWLSGKMdoos9/lD1OLLghm4GSCqWU2Hv5pi7z48fThqPyXtgze5vdLADJMAyW/ixrUhDts
zAPKty9FVFaYICCWe5XvTosqA16LDQ/iEar9zknXiO8Pk63dI9K7kAZmSwbtZCudUgwb4MPqPRgj
KJQot6fsXFGsE6x6Z2wje6dP7iI0EnAUbrvBgixf2ScpS3Mn662WdAs3F8+jGpxIQ70qDMCh5DHi
ysrMl4zmA4H06B21V4sga21RQ4JLU2QvJOw+k9plfSu7rp5HVUK7JSCo3ZhmlZ+ZvGcncF+hOMWa
viPfx1+oqdXeNUlFUKhIh0d19ImFB6tEgLriQPaznpP6CRhkcR7IWJ/FGF9LNRqWYYxQf5R1dhIA
NV7nph2e65odbo24pkWLfp3NtwkQfOmItmUjrathTK4D1Sy+2jj78OQ12lLBf3PWxK2JTGNOrZeV
XYVeWJFSTWoYQqfcvq+yAlIf0lIvNtCRZU4aeqNJ+q+ulhcysHcgpLI5XyfZ2K28LoVtLzqSo7+C
aV4RDn8xLyknSVYHlzByd02FEC0jkpATnecXycbtshWZC7ueMDJfDU9GM9rayR5U0h4/MmFQBINm
SL6a3RzD4qs5q2+B+xECaVQtyjH0vdgP78ag438g+NYA6OwSeUVQUv1sBvY6F+0FX/2XoZxWfUmW
HFEEDHInl6AoI99NaBirOa0bHZ3rcYLxLECDLvdkMFcBAnDAnd4tgqG9yKsx/1LGpNAy0LDRl2kM
Lr/W+mQuYzOcVppREikl8uROn8c5ae6fZWWyI9pZrodcfRwwO936Y3ldE02+Hfw4Pq+SU0ItTkw/
/mZ0RNsTmK4Zazum5a6IKaFNbWKRTGwe4K+AfdILYZbmtm6jk7gz8WzyJ2ZVRypHy7lf78Z1opGX
rmv5C88BYQ72AAkH/eQaDkO5Bwh5nvo2o0rhN15dmYcBGuRON0amaqoxgRfGN4EF6NwgOnARJCHe
E7d/4Lxh/yghfmlZ/tCtPf+m/24+bM63wGlYhP71mnvT5s+/7WoW3pf67XKr/fWzf6gyzN+pkcHH
zXOP+VBF9fNDlWFi0WYKNJcC1Bxo/lha/7YSzoci5l02fQoKeH7oTyuh9TvFmA2fnSOaRqPZ+pWV
96j0wlxh0fec9wPO9HRaj0ovTWS8HmZrLG218ZLWqBdktzzEevKctSHC3wI4a1p9MjXRjgqu71dl
9mV878rjCji6Kv+CrJI4NJca0UqLBvfHgii0k3iMspPOiM5GSTQWOYibOEsvAjOEhEE81z6RIWBF
t12yj0yemsfG+vs3+EvP6mn0VRZ18dp8BwL89WB+383+/qf/T59ott1//UT/13P722lbU3b9gBV8
D7r48TTzc389zTgoKRJwxv5pf/3raVZV/KKMcuZ0CloIfz/N5u9EDABi0b8fOedi4a+nmf+ElxVU
DRsV7xyDyaO64aM64if6Bm0LWgr0TOA5cVyxeaPelhEKXiEUd6GOPjw40UfNXY2xvwx9nSRi9mj0
yXPcoRleu8TkKiRBbzuGoAhX0BubiI7NSYNeEQDumHgfapMM9v88YT98QnTBMETrsyWTM7ljcDj9
6GH7X1er69XV3Wr5v3+7x0L0TVK/opl49/D946/8q45FY6DqLI9MUpjZsFb/eA6pZXn+cE/y18wN
0blT/3ctSzFM3AXNX9ZQlqG/nkNqWUaeVMCMuL6vt8avPIc/RlRvTl3/9Fm8fRBl0+oyhQXkBRm5
ztI0twGWhFVUlNM2aiKoj30XbgqzOzVT5TI2OryBFgwWbVebBnYAHcA2UVybVJrQrJKFTduvdeuz
pKpTwAiD73XgCRYZXccFAnmxoba91yVq5yiNCwSmVKuOHI1zgDLRKo6m19QMvpDZlUOdcfqDkvpg
HAZA82l21Zc2agDEb5ctwU+e3RXGDvdf6bnN7Obs82XvuoRaSTci6KErZHUlBcVxOGgIy9po2Iwo
0YBjgTfT8nhdDPZK5u1pncHig8YDsT4sL4xIHz3ToRFFQvBNYehPoYzO8sy6UkMEW6YqPb1ykPHE
4VmB3nUqojuggpcokg80Yk4BDW1QyE0gMOsWR5ODfNbU+6UD2oec95iq1nY3htpCga/VU7S2ryi3
sAIFyGoxYB2ydjqMk4oJy6CZkXXgmXtV/VaH6VPtW2dBSEJh4OB20g2wzs4gCZBsekrD2tkhSm6R
4I3BgYjMYaUBJacpCyQK3oafu9eJn+4KF3k/+fKbrCmGb7KuXplu4rQmA5L+2LhrNGT2SeD1ufNU
+sPOT1DtiSUCnJg+54LjD0kD9nkepa/tCBI6LmHEWnmG1MuW5bk1MR8kI8QAYZXicgpVdFh4f+ud
GMlQT6VinOUyyUDY4ecy+AiJLySqx1eHbVFr9nWvPRNxEnttWEcnYxReh/hJqbChiy5M4raWA99x
W0zxfRRNt1lob+oo4FOGrLiq8qG4GNEXHRrZ9xfEQFqLTumVkymvv5D+4G6ykifOTr+CCqnWKIKg
VAqfeIrOPqGGjzlyDPm+1sYD+EwMA91wi10G9XtCn9ITJV5U0YL7VBelSLeunZ2TKH1Dz2AFnYcs
+RZN9CtKtDV2Dy/Wm03lcoN1q3ttHq66MlqEQbkrAhwf4yOq7UXSVssCIH2NNrrJtQ0+/0WXlfsq
EF6ufuk47EBlXZmSYFo/8AYUmADMllVs8nKg3HLSjS0v1HDY9LMjDpXOWdI6ixmzZ+l3RmSe5tj2
fDzmpNZq57AfxKLBEaPaEvZft5G3/w93jv+GNTTL7gelRgrJ6P1iz///Y2kX2swgYnHX8GPO4zMK
iR9LuwbYGSQRneZZy6Ezzv5raTfoRTAKdlSBaIWR8NulnUwtNqO/0Bv8p18oMY5KV5h3/Hqa6i7q
GMRFx331qq1I5Wl4YIj56+h4YfdZ2F2srApABPknjVGGSUd9EYbocA4MjgjYU2m2HxU0pGEQvUX2
udfIwniY3CZ6Vjm6V8S6tsWpoxhts+6dnIFskYn+mZwR3KdpILB1xgh3t1meMmbAnBafDz6YtlUQ
1q27dBGzXhotUpVlCB4S2Z/uZvvaaCAmZnnZ7zoS8HIvcjEVLQa6zw+JP4exG+h7YRBA2CfB0dcK
vD4izu7MULKGkIKsXyaWLC7cnh58rVcx7veE3AvPaFKjw+3hRERjlsEugFafL0yzRYBJ+A+0RD8q
5zgmmQvXaxJfPLq6Ys9x1HZ4V88kCE/VUjC+Q55hBTNh4qnepDR6tuTUpdgY7srujCCl4r4e/Gxf
9GVMjL0tYyB/owFHEeVwywtatb6ndojKgQVX1UXX0cZcafDnu2+xnVTWqqFN+RgUrnkOugzN68g+
8ODULTrcTqaCGPJU9ExYCSO5U5EMRlulzqAiT/TKL+2kybNlPoqy8JxSqb4wSfDvI3cgbZ7eF2R8
M1frHpbjxBaEj6R/NNSonif7mnMPVGHQgQo32XOWjVG/LgwwU4u2wglIfqSDS5moee2yV4JM3xqN
WZtLe9Lay7jXLYWBfZs1iDkjoNuNbXQq9jurbb28l86ep7bE2UZa7g2Sm7DkeWFZRodXoi7AbGw9
hriZBSJpYTwpGZFuHpmUerCykjGU65xx9sXYN91zLPsWV547NSzXUTuYCHnrrlrMuJVbYDLYVZJp
QHVbVVO4aYJ+VL2i78fbpuzpt5i5gTcHVkl33vmgJ1AvZXCB/bAwl2iw6eJYnDk3OP7lt6hUi3xl
oK9dJqK304Mjwx67kYTWhDA61hZjOqo3gABqUlJBFk+rsexqdaupsl5BneraB6Oftyq4kqRl6mwl
YpUmdv/IZj9UC/Cjeo0HUlLsBzPxGwDHyIjORzCW7cD4GenOIgSdGFRbKM9OjIR3KRQFgAVPHYVd
3URgQ9TQB3uVOGMNOIS6qVi0oUJAgTRZHHTSKfK1pg9GiqgX8YbnY3bEdVb1w7PTu+jEq2pOpikJ
4UhW3aRXeHuUqIbRUM4OiFZLaqjFrtW/gkcts0XvpLzN/Bk3Jhkh1RbobG2vaNQa+qJQxhLjmjrC
B7GztNHWwu3bG7rGOoqOqEKPjYUkObVNJJ44GAbnLBtyJVyFk1m9YBRosXv6WmstnMotxpX8P9Sd
x44k2XZlv+gSpsWkB6Zcu4dWE0NkRqZpcU2bfT2Xk49o8g2IJtCDbqAGBVSK8nAT9+yz99p2Nny3
loMVelYSwqKpM5df80rlq6eNbQzVJstsqK9bov+ZqbYeLnm72n20tF3f7LZUzcyjK7bkJS3ndg61
pe7qyMzk8Bt+OEuQEXKZfqEwEKNVs0wOx8guHe/NNBsWPcMqra/NEh0zWt5pN6gh65ud9crLnUn2
lJBUwBKNBegBxLephpt0NBnQ9woy///i6/c/K1j/6/83aQBJ6L95Udc/2Lr/y1TGr//3F7X6Lzbw
SKapu0WDIf6+Kf3Hi5qCSwYt3pNsjpj67zvSf8xg9xc13kje7XfoMvv3/61s8Z8M/AD3P4g3HZGh
/9GL2v3nlQJ6Fg21dwcTm2mSuv/06tRcaAIsm3IvjhvlVzbl9oOxNLQOcJD2N4V9W8/r4hBTO/Q6
2eWwj0cpXmPZniWN7zuWX6FLUTGP7kNerRMnvNnxDNob3paOF0qGUTLEN+BEGL1rP1+m37SBfG1U
1QaTWB9jrtCdrVdluIwusCCtKQ6g9EcfmwrR5wR+QqdmX5QGfLYz5+O60U+UJLwqVqpH9bCmO7pJ
TqoDU5+T82tLLfIVY+SfmJegbDZoDgld8OVcvQMwmsJervaRwtphp2tQTtRKtcNc9I43qMvw2xDK
E/8rFQAd8t/N3BHIZ9qpCQnjgFi1W7I5WVSpa06CY+MJ7ma8e+c7T1hQVFTMw2noVBGtyViHm2PR
ZTh3Sdg2+k9jbHGQsbj0CrPajU46veRl+0Q/HAV34o5GohSrz8y/ggi+s2TpS1x0xp6H8J56mHLP
ukX6bdVuxw0m47/7Ov9Hgt5LU/HPf6vm/Z9pfrs/zfW7+tP/8x/1/+Dh++6l/m9u6vG+JfwvN/X9
N/zjrrb/RcVPictcReQjTPgfN7VLuhDPAxhgGkywUivoO/9xU7v/gs5iki/E1MP28D8JfKDeMTGy
8MZvY99JXf+z8hTsAP/1RIxw828q47/RgBAn/3l9nifUJENhyX3FneJjP1a+W670GNsfcZKSfbbl
0e36naLv9FbZw3Eh47B82RkOjUkrrftBMH1xzXVc4T6lxeucN6GQXO2knGkYo0qp8NLU3MU6eaNK
Z42UmZbvFkyYpQavJHvpV50gmjEcJmAAHS9dq0mJc3NSc9hNsUCjKulj6M3mrLswT8bjqjleDcfC
M5auCGh2o8cESrh9LNKbNrqHxZpItYOqqO/ZjGJ56jkl1Ma7uEMjwVeWwj7IastJW283wyqAM+XZ
uxZr0p8X2FS2CEV3mYXrdZsIqgL9qFw/F3UeGJqLnVQBsQmijjWrrj7+gPKxJ14EQzMfw8yMgy75
aureS+ej2n4Ng0t9h/NhEb1qOX3onyNYBIb7enmfBDTgtdD0ve3Ckes1yEu0x3Sj8iqBv9T9/DoW
xu8NMwXenOK1gR6wOgEtLS4lMmTzesXT87rxhb6c3ELs7YlVq+pGo1FQwKJxdnRzVpvzk77E5NPr
5c1mZdc7L7Z7syWkA2E6/ljBk22WW0ey3K/VatwVNaTi3E4fZW5FXarsyUvD/qjOyvKVTrn7WDJn
vTWtI19UkY0XJW7ehgFUfsdRnw/aK8qHOrReqdxP7O1xIN3ZdM95ytINDcTbEvAMVTokgXXPOcdd
sy8Jqdnur80Rl6LfTkO5TEG7tGG/UaVKJ1BQrPqBEy5hd5m9dXQG4qetEHWULqR45qFb47cZwOiv
TY7zH+feVkYqdFm/73TXJHYeyAo+dNrsl/Lx7hoTcech2gWuThFGBULcr1qmG4+87FnbaOnojBe4
kf3bMsJSL4ueCnqKybNmzSP692pvUMDEjhi0wNT4rq4Hdg0spH4FsRTO6iXbykew9icrFux+eUPe
ZZk0d6+xqngQqQNWkfsqNx9bGP5Nw490pQy1OBql5vVFqUB+ByNQHe75USu5tNYhJkapV6TMU2O/
CJhlYvRYQr46XNym/UPDDbU0pwKlp6euy9OxFpknnPARrzM4KY3nuv2LlrrPWfl7S04JPXkam820
YelfELOnm9aavrbql9s/WmimOjjrpdmN8BzpWWDwPFGkDZOm4f9fXU+zGH6p8T28KwEApI9UcHqx
DrEdZI7f9RAXEjK4ovdrmb3KVXnoEMLWxLkqG4UiGgUylq9Di0X1lNAEjqVTl2eX0L102xdpJfDs
D/pSHux40ggSqnsSi5afLA5I91y2hBagRLX6wrgo/i6ZnZ1MJ39Qi+6iy/HvnGVfVTdSvbfmHw0V
T7s0VUI56VdXA3w7ikzCkzDX3+omk4+tbZ3HuWzQh+N6CBjV0Tx19SU1punI8NXfWOsBoKHCwEP0
5tZiCPFz4UAzdrsHrTefO715Kpz5Urg0Y5Z5/bcgH/BW2vOs4pg1PKnFjBcFv154fGEEBp6KJKMY
KD0mSr+fUkGHhRJ0zkYmuf/i3Y1GUSGOmdovFZB+GQ+wqwS9lU4OD//TqIBrJjV0CHBZUY184QtC
TBCVwKoYwgBHk4SJ/I6X0Uua2vabSbvV+t8ZBO+cW8vHaJyIbftlO06Eu4cknKwk/ZnjmaiGqQrN
25htWd4Ua6jQQuXrdkevVLUpXzPR8DNJvthPa6cJsdBQTVco7q6vuUylY49e0Zsi6OVdc1yDPDEQ
9eIBiIkuP2ADv6Rqp+ASh3Eu5Kb8nqQDRqspDb9njA8t0w6lfNds+QF9kOkx/uiqI91bzpPMftq+
5H4ubb+QOfPqo5bTjHmISbBSDyDsG4guY0gYqHeD/rvpcIVxa2AL0eVp5ehZJdOXlVd00zrxvkz0
Y9ErUcFl2BLm3fRvZj+UzzrUM7R8x/CKmSrI+8i9GPfYObUAoEZsNd0p60fP80yzxafCcdOWVYKf
xSh25sZYV9qN7cHIfKKVPczn7ky56bmt8qfUtJ7R6tBVlZKwcFs5V7vNvsiuzODBlrPDx0MXQRt5
zrQzggRqMRyMo6ZsYFUfHSP5rLIMSGDtx5kTjP3ZMJ6JuHOBKbR1JF/4WCiTJjQ7FLukWXxWDTfX
yj2nOfTduU8+4kF+iZ6bWh5xOHr3mXqsQGtzwAW7GKR2FxQiucpp2NmNuJhL+ZnZy8GSr1XZfTjt
utJEQeOAysF5hr5CV+od2hYjXrVWGaXuYF+tNsEwSrQonbq7+1dlPp+ns5iLR42/+2Dc3YFVkmz7
doHdaV+Z4Hd26vog6CmydSCD8y2v7o+xdlEitcBxOsfLzSHx07LcjVN2WnJ5GLXUS6hX5Yq1ATVN
08Gt++S+sqEc0ig+G9G8xHP9yygpICHq7810nlVk6SuuYNaVUTM00/NYq1FaOD/aUliBlhg/g+W+
D+odLJUMR4M7H1yPthFj7axo1VRxioVBjNvkUnFrx1dI5Ijyc6EiAbFp08MKC5Mxlx9qsi6HRfbc
ixqsU0dsbJj4MMr0IhfC766LaVFkEaaFMLe7D1OvXoQaP6pyUyNJ0SqGItebMqStdiuzncGjigbh
SOUNXzToept+aq0liu8VirnfjK2f311R1nSA9nUn0AB52LLtjiDnZLI1YeGop6apbyNdeCoKjoJR
dCftez0Lsfi6OBL83yPo3BWbE5QRTgfg72j4EpPmF30csSnZbZUbWEt2azrNGxXxZ9I7r3XtwF2z
R7WSz61ePa5ivGnW8iTSJlz0uPqk/dsrR+u5oFpPUf5Wlb4bm7/qqh/n/qQm34kJSkinL4dO70XM
e1uWu2LAsMZtA/g9qS9pe5mcr1g7KtObyh0d13hvwMS1R3N9r906lMq6L/K9i/uHAhR8kyik7pvO
Bs6ZAXY67CaWSCuuGb+RqiFC4hbfnREsismIRZ1as+xnNeV1UX3l9wPeQMfMe1fesUum3+hgiJhY
TXoc9tqMLEze6ESvN/s9cBVifM5nh9JSIKRNnP9VHG6lsTglxnzO8Fd5djdd8/Sg0su3lDS3W5Vy
RTMLstH43Y2SLL5ihE7e7EmCRwpCIb6jPVCsmmVOFkizZh3UPFqFxvFt+VW3cj9vI8CxSWDM0o5U
NB/KBFCqsi0RCLBXJ+/DwZFPag9Dhssg1R7H7K+tFMGm0nXUKEfICkd9qx8wRGcU5jip1w33oqPx
TSYq548hjLNYRXCLw9qcI3zLb8bUHTKOTldRZi3bslj1+4IHp2HS4ca0XYTJVC2WZ93xTZQGLHwX
udM4EdwOCgOOunkZK7AGZqn/teLttZn5CBiz/eSORoSyG+8txmS/JKXfMMqzYXo02+6X5SiY0xa+
Ewj8pwz4TllDzliHcFMFaAf1xqL1MDc/0NqC2GR0qNitHUtlZg5YMB7kz6B4a/pz3I4faNMf9MIN
6JEGpdQ4F6Xsj2rXvQ0G22R3fTfT+a2wtUuZqSfeE/7MyJ03ygkhg/rc9EKoca8JCpnUbTwtvdT8
1qCgZ4JqJSy7wjlnRGmaazyItTZsc7BilhK2xsiu1lo9gkzUHY0vNP7sXUH+ZMheVn7kgCACwAzs
0bb6PNWaA0UMeJE1Da9OtXDWHel9m/NtlxvtCiHFDNp8+O6R77x5VH5zdO0+rZrnP7kPIEqYPnl4
TPUu6/Xen0bVqAORaFZgqQWlOgJyEas2ebJJUuwTbd3JVtX3SFTmgaKIgC6nZwSW5KEE0O9Pfde+
dht7asrjqtm+iXUpbsuWUymttkpkTAj1rkl73aYYnKV3MbtsCw51YNVuZI/l3W/HDyOtxfviNPED
NTVhN+lUbW0DhdWxftioh9zbo/myCHF10Eu54GnM9dsG+bsD0e6bCjQIrd72jcPgB183dOxUvBPq
YYdZ2/GXsNyHXBGdR2cvLkOtuK25vUXaXPSHks2o1xZ4WjG6ILU0x8KlpbvTFZIc7TXFS0D1Rf3Q
TTF1e/VPltOc1Q1aYBmtHsqsgMJY1d+qlecPWZ70PxCM+z1069InOk9dI0c3qVPqMuNC3DmN6M9s
DWof1yMngyzzZTYC0Bx4kXWJAOqhiKM5GS+aoCOdcGvjl0xaFEIH9qJ9T1qvR01NBXfGciWY5T1y
3VsVy7FOP3D+2bVqx8Ovzf1VaWuvd2nomvqIJk56DrbbIIsDIJbHXnFv4Fz8lGJR7Lk/9gbO0NhG
HOsJyw7tDw3B53qzbvYIKPp+s2ij7ZMZStjcCKa/JrP8ba4pZJf0IGYMu7th4GuLt9ryW4B40Qp/
xlcJNjET9V9tB0+jU5/0lh6j3j43UoY0X9PhWfUncODScD47ZdzPrv23zvKgqIs/3UQvZB9/Y/EH
Mfbbcd+SWX3T1f65K40Xc6nSY7ymv9mqfJtd/9VU/actxqdM59MLQ7thmS/DbrO+24RbQcnC1U05
MsOV66mj0zHOZtlPxRB/SoEjBg4cHW+aCEGx8bHw6IJpQNfcoE/r+bi9d4qZRA0xd2ioZZA77RWg
NZuV7VFrl3Svl1+tiqSeKLDmM3O4NTZ7LhMjM4WN/UWYwrxqd2By5TSRy6CwNcpTz+vDKIujtrTH
Kht/pQupAdo0Wx4y1hLI0uWhh2pBfoBS1veyTp+burzGZn+lOCswSw5T7fYzZUTyePH66R0QKosU
Zxav6wWEJ1Xz4eooaJj5jqn8qWynaKDrCD1j/Z7FtB+3XpxtJ/mbccxRk/xUyumhVqYfd7DY7Rs5
Q7/NtnOrP5zNjhBOcazYOof2Oqw756PLoZQR+hi8unUxaduJD/kQN8hXlg8PNPXtTZjm+v1Folky
pAqpDDEJMawCAdS2Y2m4u643ufLVY63qJ2WGVV6Or6ZWgSis7F282BHNfEGhzkEGmM7OQL9zlPRc
nlSFte67YQGGiEI06tr7lrP1oRlkb6g9Y3brAac5pKPFUcr+NrJmXzn9cQQM4wwtUEokjSUGjuSO
hfRWF44sR9R1itWHrkuvZjb7gy7eKBiafEoKMS6YuUP1F8fWfdK345lCnZSj6HKYypUFY5oPwzsn
ovHsSu03Qrg3iC2g+ZCTdkrdkzLRrDut88LqpV3UQ6qv2XW274cToafW7G0tRcP2nEDtA/c0P+Zg
B+5qxrMu25x/0dcP4JPHGQrrvOCy8oYJrOKY97+kZYbu8pODVIYW+ZJmy3XK9D9NbQw8MWd5TfRW
tL5pdOtrEltzgSBVITTRrcsRY8TcMvICphXChuO1R9RWnmRcUyHWU2Or9M/1yje4cZOEwywWb9GX
29QM4VT3Prwv1PK4vpV884Ic09zIS6pkEW2+zU4Z6A/AUmAFNOLyM79z8IFHJoTj0zJ9i80mdAxk
mXE2TQxHMaRFbg1fZUTW8/WjLZ0D4rkR1QbNsmY7G0erb56AEGbncV3W0M5gLbHnwBC0HDedlzKR
dVoR67x4kV3bBawVFPLdaRGItnC4q0aukGr5jRM/NPHGPuTjGtl3laK2DSaR/TzYAUGcSIXdEilQ
LmWYLVz2w5TQdJwnxbujIezlzAI8rz+pJwJ5P3N+GawK8xTgKfqt1uto9svrWmXrt6DP529RI3eO
V1mJfSaT3ywQsl3SwpMYC/oIHfI9Ew/TY9l2bAyt41S+kZrGyxb7SYs3DVLq8wjbSBkWZH3L2k36
oV+Mv3qG9lGsIqzM7HFp6kjPt2iKEwYyV24XYJvvQlcOleieZm5iKAHpUw8GxEti8++A+/h+RtGt
GQfTOc1PQlUCkNq+YfY7tStfHP23Tk6hzEoItvqTW09rUElKj8b5R5slb1HZHKauOGUsQvfaFj/l
hrxITd0pC9LUCvFpPw1c+uX955KW2VNXKZfKdpdISSbDE1LP3sv4s8+XszY8udWTtOp9MpsRywr1
hjBlmXQAF+WuzRcTpqtUv7Z+7f0+N+sQE1bQyvJqAG3M4l+t/pxtNm1pG5pcp3+sbYitQEOXQ9Nb
iPE5Ex0KC0Z+XktioCZP1Lin4CZwFtk+ED2OFJnuVRUJBO/M0W54/ZUqw4Aqn6cYih6OpE+hVKNX
Uy3qWZzQEeo9p3CeMowV+WDBezNZo1puaHVa5qtDZaOsyFNuvvSJHZg8zAbescSlwzrJTmXDusZC
7aFqwoMfuU+U1ccYAEEITxw2nEPC2LO6mq/N0+oNq/NO0KHzzNiBeknuOuVt0wqcAfXw2YtbjyoN
3NhpiZfx5llNXIPE7i0aBAx743kEWy4JlGSZP9LksRJfDbv6+Y6qtpO/9xvMmlo833InOuVjKHkW
kxxBrl+vc/K82M6xt80D9RGeMDM/n3aT+15w/Syx8jhWzVeBNQHCagz2ojy4A4/keXhueFzE60tu
0Sy+mf4da04g7jJNxk4q9we0u6uX36z0v3oXfl/8YSFMjFM0r86fnClHIIAWYxVA1vLvFFLLHo/F
MkRpFdZjWGjP6fJHq75L5wMqBR1WP4NTndxuCimh8q3is4fAK49Kle1aVGhyGQG6AlxfM+p7xgZV
vRquiIqpRFar+1OV/G1BixdqdekImzeJsnMoko7XtfNSyTbQKMn0uD5ERi9ucycS6bttFRGDLj85
sMpa+pVq+qEuq4OYHkoVFbmwxn1XGfuMIIo0rQezfnb073LU756JEDrYU1Uy1HeGAO09wYnriluf
FaeYuQ0Enh6qVkmQiaaODZUaHOijtc2/KiP5aVTehEvfPpSOhnhjPJiVct546sk6O5QOkDFkrfrY
Kdp7qxKBlO+Aoms2IfH8pupZ1CZ/F/YJsvA77b2eb/Ngem711qwLP9zepzukeqAuHY4t4R6xPBUT
6wgi5TtrGTB5OEcjm85K1yAKJ8Gkf2TbcMja+aXUvsp5vZMDIM8Z0Ixr6LppoManxPw0Mupx2zsA
2LVfR7OZsb+W57rPd5ksT81wi92xeVGzFM2JGhDI0Sor5ap3Azt+zvL4RFbXrxdwl9oa5dThbgXV
8ZrGi9/xh/pBkmXYRMyL8Gk2XmoK6RxNqy5WFibD16gdVwRf6MLYbO2OQMac4+Y8sudRuzOzlKGe
qvaCNd3LESjTY+Ec+mw7iORYc0JO87DgsJiFdf1WbrfSqiJT+RK8xvNz2xyXxN7nnCHS5QXw5WXO
wlJZeYnEXDtHFzdIVlCxTfa+5JK5j4aGaPbZ9hPrS4BT8rEkkyGXdwfaHIYbDxjwBY25me/S80bW
jjFy1iOlTh40F5eNSnpD36ekOWhCMQu2WE2xEC3jqIS6RuNCQCT4YEvzBv4YkxSvANCPdajIk1mf
zPJiKW+92DcDchEIW9Vr2j9L/ab3LL7CTOMd2NpPsuKXqs0lzpBEWCaXkxUJQHxeJd46Ncc7yrJj
qjJPGlrobLu11fdYw3yHXFrTXTuKpwCPS3f+1PPHjYqRGtyjjWiet+e6hoc9+kjEg86DJeMxpUWG
uwXGov5SN+c5xcfjddXD3ZXIsoIViEO81rVPAmRpkNw50JrByr2Ep5W69vu6znrYbOO+YATjCBXS
MHAgNOSxLSB+m3spX6KSXtslholJv0SYalnxMqU4S5GZSNuhi5jpIY5Leg8UpzrQisKAVp5bFdG2
HM+Q+5p9LdobDfHfs9V86YIBdxjf8SrI93wq6yN+DY6FatFeVrf7LJaPTdl6T+n7302ZnSlKxEBW
oPaMfja2oZMGg+JElbiRQPPuIrm7rrvOFjyFLa9db7HCR16/RC2ZhA1/lE32ahgKEsfeMEaxX/rd
oq2Zt7K1vUu+LwXzhdx6MwR8F1ZA3Kv2vEoO/HVYuW+r+ibzq67FsF4HbxMybLg+V72kgelc6dOD
2tPuIg5Z0x005xs75FOOCqtlDzEWLsfuQntbOcvIqENJLppDWh7WMUzjD20+1eYzKve1q3TO38Pm
awS/sZ0jQvVyeN7KPPUxFH66Jpx399OZ2nNr6YHbsmWTMdB26fAoqQ55uV2UVf+pk18G4nFA5iR0
NdxkaWxntNPXV/QCHS2Kyu/CmM60Gz3lvUIj+GzuK7MvbnXcFZ+0PllRsWoP3FtDmLMnCfHLOSgS
rvhkzuZ2stkC9eNnsdV+WmyRXuqPSYV1T7GyP3EvweTQbjAl2zFbAB9RViJ7QpTuwinFEW2Q51zJ
kmyZhxwaiNXeT7ZwWSwD92k78auhXqLe2OMKwqFl4TonJxuml2kzvi2FO7x2lyfK5aLF7f6OgzwQ
pRHeWiQDay8Ufxd5ksApO5FleXTdXPkeTGHt+210jhYjir0NMEe/qZIaPZLwC1IREksyWdXBdtcL
1m2Joz6hIzlOyA04qXwUZvy0jUwfo5m+ulqi+yiRrZ/GrcL91Cf7vFL1x0qNYldPOV7f5hRuxyrm
mYp1/dtNof+u0IAZORfjJnkekXFc532DDZOnlpLF7wyGLpeQu53oYR92GPDEsZKjaobWmhSRjfQe
GBVF0PbyToVvi6vSWEKje59nZ09F3De5vKiwDBbZhvaGj5MRTIv6ktJrbbtZkzywIY6gtEaEMQ6t
ppwHV7na9IgCT4OFrC3LMd9wuWMKOi9FpwTlJpSdy5X0YFvrSaWqC5c5vSKUB5tlpLT2inE9L8t3
/HZGHmqoJLu+N7Q0ULTcHhmTdE3wPElesmJsNc/uU8TLAjSuEuRrDue8DHtwIEehmxDsac88jQaf
qWfrgEaL2Tb2Yyczozhum12v1E9UrtVPjcqC1F0JJLSJJnc6zZ5hYWUaeLL2UsyVHjJqYqSyZwrL
WmabCQBtUDVIFVuqDM8S1SVE0Vcf5lJJMdiv1rDXN8rGvHGpNlwTWrY+ykmyIzcwg0dEmdM9lnDH
q3SVQEX7e3TwPl7rWNMRG5JG/5wrW/6d7iJvQiuB384oTWUhu79bBpDXTbbxD/cgYNtYH29b09mh
XnSoK1XOMhg77qXi9+FkWMnP2pvgj2AbY0weC4olZJX5M7UrnaRpqT10lv02uUhkAMz3OeaNKB1r
/ZOVO4vpph1JemwiJNfG06Oe1UBplZL4WOZ+EKblnFsOMzkd7U8KCX/YQ7E3zxKu23eXsPRO8Dv8
aWkqqLxVcrJXiNmks9iDaamIJG8SpY125rPBrb+fFaM+WwLRqYn3fBcDz8bFPNay+zNManszXTrT
MWuWvG8X+t94NaH1iMngXDcrh1RwLsNzPF7pBTM/6Aqgl1Xtexey8gIO1lDEBDSK4LJgtgmzvAFv
xkSza1OB7hun96Rwwj6LObhcyz+dYRfP4xBDuK2XngXK1mD/2r5gUFeRUm3lHzcHEBb0iEWsYqcW
vEWV1fljPyY2mTuObvfsLV+yy3Q3OQUHg0qDJTtrn2o9ajepxNrnwFxzaHGUXbSZwgGtM7VrxfzA
CaflRNWs0CuxhKoqfhlp8FaEOMeGEmot97XanPOc1Lc5p86ulcQ0DOdOzHc7Fipx0Vq7Wrlg1xVs
EhfD+WlNoulstGlJtHC33HAdu7/I06i7fBNA8NvOvMTAjCKF88ERhZpDFO/SWz+J5d2eSFFpnWY9
EG7pIwtfKmJla1qnDs/t1Sl0O5jaASeMzkihu/equUVSScTzf/pVzonZ7TIhmFniUvE7vauVY9c7
xnmFr/GkDpTWcTizmzB2WecygK1Bk4kGPlOBAzvRh/6CJYTWwKZZk4cRARicqzo9FNbC5xscwVZa
tefIHYf0YqpsgxOdVgluZUa5Qht2hZ6YiS9aGlpi+gYjWWXL3qhK52sqhgRuCBUwMuAtJp60AtuP
bVNrEVcLMsMa/1Td3TRes3SCOKGGGXaqGokidq9ugmrSlcR1h9x2+Foy86D25sMSy4q3Zq2SnqFh
C2nDUpkUG+gO9EXoDwg8boevqC3Vq1UUlE7lcQwcBbXfLzCRhEI4uco9qzVntA3079ycAjBagaM1
hLfW3Hm024QmmHjOT0qXT2EDmdtPbNpUnKYbnuJyyR5b5gup2dU15yCJ6WOO/2Ztt85eLBPn0jbZ
w+K26y7FMKnWnRKNts4iN95QiVtN87OpTT7mwjaO+Wy+z+DGb8ZQLw+aNsA7zDU95GNp/KzjeI+I
NJxkEasf90dhZLrMUFpbr6+zMvElcE08JYVm7tau5fcuGVeR0SkHw2jWF2u0UF2WSg0h2nOnoU88
Kp02PqJUtYLVOzkBKmgm1wpotOxsLxeGCSR/qF5TNgmxMxtQGKr5ROvzcHTmXnJHJCJYHNX5QwUN
WxoyeVHTsvXlHmKpIg0uD5Vj/k8+p+sFQe5XM7Ix7512524Tm+ShQI4pl62+2o3L+JT3HO8pGDMO
aVcoe8A5XMKzvlvppth61zlAdEfxd8hzNIo8Subsx7Y2xgtLSyNS5bJe9LVfQ6ovuMfyDvA6WMSn
Ja6ti+bM422dzAW6hyzenIYOcba31DZiU1jGq86WBCN/psScd6bigYrJLErvauygpU9r1em3le+W
6Icp9JB1kr0vqbzKcqd8NC13PE+GHb9jm1dQ3IoPFXXBr0SvBtuyNNQlVQQYjTkCuN3STjlsr645
fsCFc0Jo7YijzVqOb86spzbo5AS+iLTIBCBMD+2+k6QjzKXQLnlusPlPGiXi+MMeqWQr4RgsKjcW
pDfbVLFlVahAbJJPSzHr115a4DCK7QuhB32mISsQx7riG7BD+mWGarVY5JmXttsmb2CTzsQAUiRs
lwrBUygx2+KK6pGJ8oDQnss64MAw8NLgIFIXPYS8cTpUqHklBmHGF9pktKRQDR7YFqYhlxkkIART
fKsU0pNSxFigV4BlPGqweWrKZSbEkeA5GWQV/6kT1TmvyH4Sb02w6QInDyXWitvYvqLMypELtNi7
ZDh+VYWLOZOl5A0Th85f1Nm7cksttjyqJq6KlvK5m2IfDyN4vy5ZrIMy0zmDrJswOq9DfONqYy7P
elnidYqzpwFjI0dMZ2rCvNWy/cD5w+Ovdd4pMer3Emfd6jnZxNeSOKo9BX3/r+ydR3PkwJlt/4pC
eyjgEmahTXmWoyeb3CBINhs2YRJIuF8/By1pnqR5Y/R2L2K27VhdVUhzv3vPXdKryILjrZ3rDskI
F9vVNwu09aEcbzI7yrB8arIQrt9mrzV3BDxfTWpvaisefw2ySW/dhbNYeT1XsjzBSx0N4XjE/8pE
J+HfSzkfz711DoK6ucvJTX22o89bB5DMvJ0AK/2cumqmWKKojuFsTvnWjw0mBU6/TGDH+B0Hhrg1
WMl3NgLU0e77tMIcI5J7Y4ISD9a9Ow0amXxIOuswj337BlAqpvtKcJp2sGCHZNUuaFjVFlo/p+hk
fCu4P/AkVgaCYYfJ40lHI9FgUPqXMIp66DBzSL+eTUdSS9R+rU2cf3M10vA1IVlA0cIdWyTU2am5
wccqh0Ddkkk6jBnB05ot6cYLSusIGybEijSWl6aty02aTdPtWGHnUan/EDGf3I2+k70lAYmrteDa
etLG784hb6toTX1vorEmtBJiz8oqRq7+2L2YLV+q1ZiaCoGu80+wiTAoDveOF/9AgceMYE7qWjSZ
s+9AwdyOZsR8Os398Fl5uj5UXgH1B7T71qh0e08/CBsDMHZ2IV+yknYzOC4VQNhu5ym4ziWmK54Z
45w4lvupYt7MxLEBzsVxw5i9RMYjiG2tInjF93OWtXx2nkmkio7Xcj0C5drmIrNeWUw+NVPFG8bC
NIEhLWwHunJ3ZTpml2jKeEaiOONZGMQ8fHjhFNLfcykiRh8JLWJ3NILJoxfH6qcs4eI00bnJ5z16
9sr3Oo4A4Dh3vrXs5rNBuhWd0sWkH44n0eM6VN3KtFwstfLkliRpOxUKrpPRPPLQB0u9SGdE/oED
ivhiJuG+sXNEe7yKBYmfyhdfISjwFy3L5FAgZDA9Z0Q/EtIxDQ72mbfxazDsm6Ig1GC6jVrbFOZJ
Sx0I/r2YyH96HcxWfBc4R99VBxUhr9dqYHhcqfmGsns0mlhtatM95UAZ15oSAYO6pyjQL0bF7zgJ
P81GyRfT92/T+/+GA56m+vvPf/yiyqNT08N3zBAQd39Jum1amB42OZ3/PByw+i5IX8p//gt/CQd4
f8LIHxCo+Rv066+BH/pa3SWYu9AYQNJg9f/3bICw/gQYwoMwQ+dBEHg+OZ224rD55z+64Z9oWVhy
QOZfYrv/EnRhofT9HXLhd/SAqGwoYJV5ZA3+Ke8DUG4sAIcJcihs5tjouIzqV124p6hX3c6e/zvQ
9fK+/cefCPUSOzcBB4Ao/P7fkfzSinq1DFAK+yHRRyvHjImubGRPjFkf7ZAzWq1rNgbnNdTiy3TU
Q5bWn5NsyBwazk5p8Z1wRiYzunR5/6iciZs6ttat2wbXv/sM/0pc+0Op5R0FH1375z+Sdv6nF7s0
MAEJJjUtyBNjMPzHF6snRquIvTZ76oDIJ4uRM3aT4yPBe0AZnVVy6kyyQxd09pPi5nmfp/leJWrg
FjQ/T1UJij0umQU6UUoTkmK9GxkNkZFur9SvvIkUvy2OqGlN8td5ZzJxTziCgROMAUfj3ZqD2zil
H67JnV0LKRD7lu9sex33zyVSzYbuJ+42UXogWsbazKDwc7S768gJjXvPYmM1LNYDqzS4b1Eb1SL6
2yxZa60cyoBCRtnKHuMz0V9/Y3JuXiu/epczjfT9XKA9tQkEhtJrg03CwnzfdL1xH0extwvtknx/
iTisl8tzM/vg57S5pd/l6uMJ2kWSgxMG7Mn5JtSUf7e4D3Y6NsZNZzMHEdrA1G8svvD0sQ0UrlJZ
viadG97QjPxjdutHgcO8Ys9etyOuipyT9x57FCi1Zp7PZOLCm2yIXqwxpt9mZJltRt4gM2QBBCzA
7EWl9c6smhbDmnEM++Y5nqT5MPdkKuXcUwZj9CQRhsL+DF2d7aPJ2fP5hYemqvRtbEJ742IqLimH
dJlkP6kAkndFGKVnAsma9lAEtX3K5X+VyyTfM9zaYwYAOtI1prgRIQLRyggj9xRMhJhTTmyPjY3r
vIpamoWYPHTcO1YpxGVm0ZgOJ9N9TnPJdCUPb8LZ/sB3TlSbRg5qzcOROFwpt1bh3CGZqK3uZup1
WuTtNFEV/DwmR31eof7Wy40oZ26Z0L90KQhIr8sg+pV5SfwTee6jnbqCsV4hM9qCku5Qe7K6nwkh
bGQMjQR/FdfHwKo2DcYp+m9dQBR9Eu+IKH7RkZt+2IHxMiSFc+sw1TqTV233dm04pwSPpz9XxY/G
a83HfELrTEwfnSYWUbupndi9wAY1tvZvi4TIkmFd+jXjrKi+hlghCfaxrXLzTlZlEC8+OT+/MVIO
Q3Q0E61RGDhU7d0mEAKfutTPeHMEmWOF96luquwaRRhq8yIUnz7ZDIznk6CpcFQ7d0zuKlHgYRcl
y40MQ1SzLH5uzPEBN2XGA0qZrOomMirRIU0wYtWeGjbK6ijgUjUMgDg5KCXHbcDN6KFw8ZgKXYu9
XbrV1TDDmWI1f3jTc+TeF9Ni21IJM5SpT6K9jY9yxR20LVtNPymTRymm4YK+6mpGUgHOGT/ad5oc
Fyxu/VlwivUsTIx1QfClSyouE9MlHfxnFw3ddVr3DI8U1EgV6K3Il2EEgYfuvpeRs2Z8sXPoadub
Hk7WYfAb8tSW3W7b1E03uR6bn/2IpB0r13uLovZFkpc/TEmJ4TytQ86wNW6weCDu45b6Y7ZlfbXy
wD34ynvNHDt75srW3reOjq5Va8UXlqCU5EFrbXOaqbYtfRi3ZRdWXElQ6omdBe+TUTIM5Lt6XzcU
5NZpCasvy/u1XyXk2D0xIdHmOPLS0oJAXn+g8rUAI6vuF1qatUonP74VLmF8N6WOdLC76kdDM/Ek
R95L3T10k2ntEzBAJyl6GC6GeUuK/smw3ddRmC+CgbPHVb2OLzkVdYfcRXta21lv4dkyx6MobOuG
aEm7KVggv62xxPXLA3yorQh7Ccc1RIKyliGGiyy2bpBU+Sb2Oj1RtxlNGx9vxcHxa57rVgJjYzji
HEynRBmAxGMzCsmXdtqpqW/rRpgJu0BDUVVT6zefjGi6KyLt4ixMcBOvy6gzn6qpGnlnVfnLrbU8
zB3iiEkUJzv7sbXv6H4OorT4SWzV3qRNUJ3ceqgOI8l4pC8/8j+FFVc7alyiTR+GCS2rBdqR7Bx1
RDxb6gm8bhNVsaBjOavvI1Xk3M6K6RCPrnETc212KAO1v2Y4kgBfAh09tb6GNK6T3qJiqx6uEf2b
x25uy3tIzhajAHVjBZQD4yGvnRVQg2lnmNW80QlQ4NhzuGpK4YuNDBGBu0SEd1DxOfy2sgCnO2ww
nAksvRgwnBA3cQ994JKTnPrVVG5/p9BUwp1VcgLnqdmZ2uASb2dMMWyX+QrmPs2Uh1RXeNZR8mtA
EHupVBtuDfb4j673qcvVLjfwBjn1ZCdJXl9rTVc6B3L0ucoiFjHTFX1bZ5H7aUz4bSNnmA+j2z/a
TRkdk8nXTLsdd1ujAG3rUH8nMi6u7SirLRRiaxloHMn15FtQgN1dy/xk1wr5qriaozxU2HkN6gEP
U1rSIwwRdVOOQXYpTDNmhtp7LBNgo3BtheZ9ZdhMDkYDZ1kewOx06mb5DI3xTVTo5MKc17oId6Fs
bpN2Tq80ohCtzKNzwA5EJHIgpzEKdPGiZ5PUWZZvClUMj9za6p3RpfjFgn5ur1GYP3TSJdyl7OhM
X6vz6nDuIIpQlrciaNzDpBnA9Tltf1k34G7oDDNhHOwH56ZwrJvctaJf2ifYErBjnKgOVgfLrRXj
o+xXSnvWDUnQ6tTAIXlJW76kLNm05CZE46ZGHc2s7scHrqdY84PYRGyjQuZAE5QGFuMkxbooW/Sw
Ock2GGPHi9ugz9reL7R3F39eNYe7Qo53k2jLxdrT+oxe44tKLLxchR1uWg/jlyEzcqu/RdFaENAz
PXEdlGBor436x5yO0aGZcXu37hCdkjFS57gfs9fYSClsJ/+4ztn+TqofAU40oR53QaOyI4aFmtBJ
Gp0Geou+jXERXAcZV1tbVsNliCdv7wB5eXAx/nWDTjZlGT8OrVXe9Ah0dMSb9j50FisiUUF0d2Fu
HLTlQ8Dys9XxQovOquxUWYZzSyjBWwed455dD8djGU7dfhb+HWMdxjxjhUcgyL+F20Q7YSAn+knJ
xBxDiCYFt4o7nKfQSHgAranaaGeY1kPflIc+S62rNRa4fkR6TlwmiaXynwYmriSPmHy7NNKW1VAd
wdysPCGdlxod4T7u50URrJAm1U8FDLCacSRHPaXXuZlzfE+ye59pyjate33PSArIhzMHwZWdNHvp
NZsn/YUVq2PTnDp/sUIOUMLCzPuOHEZldGzaL2kah69BxyxbZFO4Jk+K249WSu8uscvhbiD0kcIE
wIYye35IImPQ6HRpVp9EiLBQpdkPXy0kV5t4F+WdKapxoa7WFHMgNIqMtbu6iyz55LYkGG2rNJkx
ZGLvaHG0aUJ7ZOhxaYoW34Gttp1vFGcHw+ZSwbUiPVTcZBa2pkp5ZJ7NfidqH+sSJjHpp+FW+Oxk
fZL9qpWekWadn7n2PmTUPU1VfT9zF7tgt/liWP5BFiJ5qhZWnBXbjFjkU80hGwNx8oN+x85DSieR
EFr5BnkuXYdGwWlS8uUbQNzs8qYfbrI0ataYH+t1UQh9SKMOw91EC0WV2bDpmrG+neX8SJF9sIuT
Bf/bjuRiYsZ6qXvHJ7kooepSF2b9gFCPZ1ayg7q6poClin4aXpqu6pYU1+KmoEOEHzsl2C2p2lw3
bGBY5TBRo9vj8S3b+okOyuScE4vdC3wxUPxWIm76GxwT8lIInFRxDUps1k25csjTcRgN7DszLcC0
uYm7A5mD337u4P8xhMnqIdghwomHYax/4sXDlz7BF86ose3MrF+NgozV4DmYLDvzSkEPlD6GpYiD
/rtfG+1hVOl460qwwEPR7eIsmE8lQQ0cooZKztQSbMqBclCnVVCDC4NQmm9h3WGNrDworyQtz7Vy
5F2SFnJldTggoMl1R8RJjV8sh5/ULY2eZTqf83EM8FpXr3NRfprNPGzg8/mEIhFOVwSx+s84RwGH
5VU82gC5qxVOL76oo1B4qFSgsV5U7rpCjNtMRbeYBF0Hf6KI9UE3dMLjD5lKGBIr39QMzejkrPnq
ccWco+5XnJtiS3ccyzEls+l67hjG25A1Nqo135r21xCPmJtlgMO3Tse3YejD2zGxwy/koxmdq2JM
yAlpFdImxLQoHndjXsl9KtyHVkKeQYW8V3n4yXDnseiS+OhWiyo8c43sJv8xxTF9sBlq/RhLOuob
ruSj9J67MKhQ6kjrFs10NZeVzg8JvSQZqbYw9PVWSjeQa5ApqM4c9atzKK2bYKLyPrMpYw3pq2/1
LB/zeInPl8Lcu3F+ixzmUbIK/LxSgmiQXPouU15Zo8Mjr+nNm16KKUY2tKpbLuv2g/JB03lFOa/k
OD2ICqdGkPntW2Xn3JKD2GNalZP7hG2Fn2m5ao5i8bUxoFcz9yVeX78zgYFgsuCBrfG5bOy0A0lO
oFFuwSYea5nLHV+grQc3dR+OHIHN8TzYBW0M3MPXfvQQgii60PTLlhVivKDw8rnyi4Mbd3zokTef
05mb62yGeL1ZF2ewlY9OlRgvnLkZvjjedENOPfryiQSsPXxZR3rhNjM9mK8q10c/x4hWV8m09sPK
2VTcz6kbGupj5qH1r12nNp9bZnF7hqfGZUbfuGEo3u58VS3QRZl8z85Uf82OynYqIzT4vxLib53w
v5MQ4dT9FxJi1QL3+wNk7D8cvtX8HVdcdv4BN7IAQv6KG4HOZ1FKBxIIcojleP+H9gfI1Q58wNkO
HBLIQPydv/FGxJ9sX4CsdmzXZ6ay0F//pikiRXqO7RPnRZezl0qaf4H2h2fnH2Uze2noWGqCkDYF
wD8BDuXvNT5oCmSGejf7rXhB0htdNoaI6fjFMmcWeVQjBi+c8fLVDISetIiatUd2LF4iFmNHcUlm
hjh7XfpgPmKqY57bBGAgIe25JKUplcq24zzA0KIC2IrJx3dwBIVdNMEN+eRBb+weQWhDHgljy+gh
uFyFOZagINrJ/IUBZUBD72mf2uq+KJYuEaN4MThFctjwwJGuS7EYwSKk2KNvd6yqKSbAl9Bw01cV
J/lZhTpknl4E4nEYEkBykeCMTKHxCM6BvD0GfOEP/ALmmYOV9nSDN2XIUI+8uLp0ocRYKe1WnYIe
bx7Ai8Lbxr5Wp9QtwkdThtAlpoiwEToA18Uy6K+DjrC74+trSIj0KAqQxyQzfo3Xo8tNe8urzwG6
xOpUSKZVTFUhhK3TfKA71pypdmXaCtGPbErWPJC16361CcvIqXB53zdNbmB+CmUaphtnKFQASaEN
ncPstmZ0piww7ak2MKOt1ZgcJyNPJaiLdZi+D67p9ytiFuEtCF6BV7EbBPbNvogvRtZ674aSwbDS
wDO+qtz0vwy3nifidzmHPwHnD4Ul9Q9xlDHrcQKJJNAXUfLsY75Sq8EvR9wgZp5fZSC7a2u3JniF
oIfi4icR37Ik6IZ+hYXFPnt5zVBW6Yj8epnaL7YyzJs8q+vFcQlhQXo+rd68+VBi57zU3sqSbvqM
3ZRNj+eifs58GX+WhHewXEWVH9CrIedXGSi2AEkTu7H1J/f3jzZN1m+SbVihTFPczX0quRnXvmej
lzJ922EwsaOT52lAGNwvcFYFkWedmOvhdapViiRQZ1mCvIEK94iFcCkc97W9ApmR3RSc17Mbqu3R
gzI5XH1vzj/T0UTc9Tym1LKPrfOMeElAW3jRYxeqGL5s2RJcKqKMe4VqitTZWGkqfwxMgsqtIY0l
KO2V+ziq5rvJ50PkzjH47228eLDnsYUm45aS/sI5aJNHI7Rp1dTpFHylWW+8BswWgC0im37wkqb7
kqqE/iAmxXnC8HphrDVXy1ONX8i6OPRcjchREamOiihSuAESbr2IhhHcKu/b7skeEtlDbZhVsBYG
dNkjsoymz4SyDolJjezSFebW6Kyhkrs/Cb0R7Awh493l9I28pmNhf4WRVN8o4Y3FIFvytk05Otsw
/MAgPPwoTDt/cAaCWXsYhyUpYZI/w77qc3JfNtyGh6inbwATtdW6CPojzqHRmnCBO0WgQgKnZofM
EBTDfZianDwJBzlrv6MDzVmiOG03fyWtTzpPm6kihmfhPSQhCruP3nWuHJ3puseOxlDwBpBFfhL1
ct+sDmLhpsUQOvNvD75AS4IMlqI7O+shiZNiC+wIvbDFEb+J6oFaYQW0BIGXEXCzDy0S1UXKdc1k
CeNTwWtANXYEmsjAMuOviokD8laNXTOdeVo5b4V+PX7PxlDc0ww4FVh4jQ6UBh0qhN5QSDmbLlfr
DOv9F7uEUW4E8hTsaRN+jBHiC1zzCEA0tL2sSLYGl9TXtuIexsg+NZfTHxDkVT2MKT4yjh4CS62D
k8MYM0CjmDc7eZWxKsl9Bhlv4zDo+yhEdFwrUYkH22+ASo/54taYZyvbeIGzxFu62cY5Ec6UiKQ4
nPKjH2AcWPt1lBnEXaHWr0pzRmELajx46xAJiRU99oxD649qADhHVx6sj9h+AWNOoDbxoeUeSicO
Ho0iV1jq8EyJnRGY5pUvlqTgRHUIYk0Kimfjt3xItMHE1i8UGruAtyKJmc+QGoojne6G8YxYzh9P
2K7CtW80nbX1bb8LTlgK4noz1FZobDVb9ns4+HAzrQEBc5X7fufvDG3YV9PL54eqag1rExoE5IGN
eOOnLsvi1dNupQ9VFfmnyLUKIplpq7+6JB1uez69xfPvw9/hCI95tcQhY/A44fHIAWVFOkne/+48
8n8bh/2HXZ0io8DxHEqNKFn953ZwFys26ziGirDL2jtpxMkNu7ZP1giwjJ2VYoPYVJ4mQiL/DyfG
/xlu7v83juTyJv4XZ8Lv4gPK1T+MlfkLfzkEOtD3gcaZAY2aDlUpS8nUX0iStvMnMHQcv1zvd0OK
w/nrr4dA4fFbtiWWQyKVD6TZ/v0QyMzZ5qYR+DxaFuc2719qlaBWkFf2D5NeV4CQ5Kdw4gR0Gfzz
KbDHfJSnVFKSEoLhCjQDwdIaG6xLema3R1kDlOCDH2GUprQR3Igivu2HJqXJKZqLE7uXvy/d8r0x
iRxbIXmxuRLEVyeD6RhbsF0TRbH5j6x0a96XsZ6IA1fFIyNP4DwE4BcyzbHJJQfMzCD7ZrIFw5fA
rQyaeEOVbXvE47r35Dw+RwE9Rgkmcyfy2g1/CjPTQIia1tIRWh4pTMYktcb7zXRN+hbRIV/I+xFZ
6gAi/a12W+aiWbLpdcvjF7e3ZTEzeBhcejkT82zZGEIb9t8VKk4C8bxDRqzrvefQBcl6SFKt52RX
h5T50eWEW7uJhxNx058g3YJt5ZdPcTGGa1kMF9ss2zv244Zb8NLhZKnqWMalcwPOCw5m6+QHL5QU
3mO92SizwZ3XFMYhj1rmxBhh16WZwLTItVOwFCXJLmDSs6+GCPCDcmZjzcDAQ+tpshcr4JZqzsP8
VDSVRzN1HWGTx3ZE3TpKwlKmiJB8dkWqf3U6OFA+MD+UcX90va5ZJxIanwqsc9YQFRwr+0wXxnTM
ZAS5gX8/2caDT+o4D74b7PAFvlYCi7oC9MTeMD43ufszzFOFRtgSs1fKO841yJRoDj+EMd8CAurX
UGfsXU+CB6N0jh6ONkG8QiyKA4xsJukOlAN1Nzp9fjEYbrsm1isgnnwNnCK8mZqKSWmb+WuGjyHh
LX3jMI4h/4Gc2FfpsKnzXMDXotuh6dJTqqz3MGmMbW3AJIROCCBkORjgm5qNxADyQVCek6x6t8xi
BnbUFIdkaEjKNYLQNwdb8nFBj8bgfWSEURdgyGQZ57iwNm7RbPIchX/kcxR1e+YwsG4s7wzp+RiX
8tVjYMyXjc8CTwEgk0xZz2NbkmQVRIVkQtakYSIWu4cevDtQCNyGlrLmA3noZmsKDNgQ+AkqVloJ
Hguo8TyebvvSjYUImByBjCnSoTkRq1XPPafkYmZAx6MFqAfOBe8+Fm1ED3+2iCThLcs0PRpMSpMW
qzEDg+DAPTe4Rd51vjKjK7lt2BmVC7rduqaud65JvxvpualbV7bRnS1zdI6taFxEJxrWthXxlq1c
UhHdwOkjB+jklpl1dBFPVq3Tp5cscrz7omsx6VJ1/3PIp2souy2p+X2VOtWmLNhL68DuN6bITLg+
XK1gnMhnt8IzLfFHEbqPsztZ1w1JQjEdB0CV66jHRTk4etzns0aS1pqc+Sy68Y4v99lvbf04c44A
XGmQNMc4QRK5XYLL3YGSONB2IWftaor2zChIeTcBqcxeF+KoYb6D98a4XwzDPkGwXhEg77DDZxhE
/Q/fa/xT3zeo9mnOAYux+UUpDWpxoumcdA3zb20pshrebNyndosvt89YiZDB18kwUiSXes9eMr3N
bcJd0Q72YS6jm7j3txTVYawPwgcA4T1ued9Y40gtN8yG/B0gCRbYDPdH2hrkIIMoPDYEWrhTxpa4
VnWEez1huaBPL7qrKAT0scvxoZBvTz0D0lH4q0ahlDWksz7N34WiWXnG6QY53LuY/kAZGykefm5P
QQQDS5rkJN9cbuJi5fZa3/YgBc5Ev7tDMqYAaBqs5YjfGzCGzTUJRPGM9zRYG1bACA3qMCOweily
9+tto5x67zgtlyBb+HuT/YbcHiyMbS87gn+afnkS6u7WzRz04R7Adroqq2qJ4/YFE9cWXhS+zUFu
88S6laF8myZ9k8zzU84+ESv/ONYUcUJAscJ+62qfLWxaOu+YhFGFMiawWLx2pb3200MrIPXDy07P
EfZA7drXYgzu4jA90sS8anrNU1ndc2ptcL/ArhEW9B2MsVyLe+oNO/0mU+O2618HN3lkBAgoZLp3
SSZ8MUQvEIkNGHn8B8ewuIv9inMkMzuQPdwnuHVoLkdZzUDis8+Cy4R0Trqjw2RD1Cu59xPHvA25
W5w5t4L+plCwWju27jbTCGEwHCsCf0xXn+o4+FnJUTJEE8/Q9oa9aMKeF0s1waocbNLnoulPvdWj
gPf0dnRm8otvWHAIRZbbG9HUKRgVU25RoGFId+6Ez6cbIRpnNV7zXEW3AOZdbEi88nZk3Mu97TSV
3cVOIs9ZWe0QH4ouTy82VJacyxF45GRiXOgPTfBQV0H8YXi59eIFuKFXRIm7vatkyqyWqctldKz8
GKKrXmbHtH50ZGnHbnI+Ezpo1nGbeZ8qJ1nTMinek6ThzOCMZFXazhYHA7srOGZzCG/I+U2Hpiya
J+D74XXyzfq2bTNWiwQxnMeQC3Rey4bv3PJr6EXflSKWlGK9VTpkmNcFiXeXZ8AKjBat1hMMDoP+
mIAJfqsomIFlSwfCxLh/5RW4IhQhhm1rYs8AMPI1z7ieWZkU3vZEyzP+GkQWlv4dfLLHCkoO2bPu
Mypj4p4lgDpJUw4y/2zdxDind34V0rHsefKz75PwwhfrvUK4WfERxagcoTBvmrTAba1E8JBI7V8L
qJ/rqZ29A5GVaxQkbzKyuxtKId9KIRfIjuKB0OZKKW52w5SbT0M2mjddHhYHjbWajs2xepWyEmu6
M0I+9KS5GEPvAABO54iLwhCcR25JW6NmS4PCauyYdnfcjxOQ2GU3n2Nkvf0wY7VmKn+bhYB3iWea
MK304K1chPJ1hmKSgQo7ULnB9Qi7QI7OJGmhicHfpH1UvZXELHduHYzHiKpy2CQtigdVO/Emc8hC
6lDQKOAE93nnJzvVynyvwXMyzQ+JFRdlutfWIF+kZcN57di9+gGmXNqrCNJlLfehKjbAJzniqUsb
c2HG36E3gysuRgcHnLLeZ5RXan7FY1PJdwxwj0VurlITTkQHPaBFq0y86C62IoB7Ael8jMDk6GGT
bBNzeprnXLz+7oeY0mkfFlX2FWC32Uihy2NbJv1d1Qa33lTh0MoFOTCZdp/ZHA3XubWMYT0gbW5F
HZRwpuK7TvX5q0+25dkhY3jr1RiSqMgG/1QTh1dpXD0VvIvnMKaQMxXoWVXv05nVT1gF7YHRoQip
T7Uga3R9NP7Mae45NYGxc2am7x3tBMSM5Ffs0BBrQ7YRYb3z8+GqQtrTF06FNxAz9iB58SUVdf3g
j/ONm0/Q9+IbTzsJpwF323rBGlzf0c6CH+k4vg6iBrtiAtIRHO7GGCNTT+2CCdwnmJZICNjPKan6
g6TZNIOTM4F3BYSi7wdNGDwCQSfS8GhNJh6ZIdoMmK/386wfgtrDXV7gozToZvoyaVxuE/OUl+gh
vBj1Lo3gXVcRAWhgW31QPfeB/BVM9o5oA5Y0nlY6nq8AqZjet8al7OncCLojE8ltUoEtKKvHjFAa
0j3UrNmCEWg/xEMsv/uh8DY0fI3HRmtxrnN8kuQ3slMLO/HaDqRVi8DdMMb9HVvl0BT7HJL8pL0Y
sUdNkwm7KzbfjJb9d5REqVwXYaRireMlpcUBrv0rhTbEmy1WsZmAERsy8DOr2hNEM5kfTiDeQGSN
wHZraAdmSdYgaeNNnk3FBcHCOfR1at3VDNAPmPIIBc0Jbs3hapDCdGhQebOIrr53wr0yQ0xXBIns
PTZ7KtfSkoZfy4kfJNnJj2HCyjnnGbhLU387CXl0BNyFbxrrjaU0RMrIH27xOE7bMGtKCsyFc8sA
8OoE+n7ESg+1ILM+/LSodxygku8sTYlojWb2WWJZGcue9cvn0en7V/osy+cQVjdYaCB0yR5Q+QJN
WLEp4KkAMrX283q8Ytj66ZVWTZGH6ghws5M6Jnkn1FumdsL7TiwiE1MPcNOsxW5omM9PVREw/8aw
BWE5co5pWX1HGovJPE32JXTi59ZGr4/cCldU+5llZMUI50P3qCfiiVZ+sbss/ghhi1HhDTRqXlfE
l9aRFQCdQ2P8QHRqSRyodNcH8zZ30mHL0dNe93mRwFLzd4MvGS2w7cnDpNwDePSL58/DI/CSey8g
v+SXzX0lllay5Ad1DBfEK+gscfpJ5qQhdJFuIZwfDNrt2N6oaTbpxqX5w72AzqlvWI7SU+KgIQUt
aqApTQ++eXGOWk5uYVPOe7eHkkDuy3mN1GhupFt5H2XjdG/YbzZOB2fSMTZZDxiUA+u2AmKa1OJF
Uoiz5hpEgsI5FAwESq3Cg2L/2ReCh5oCl36lF9PaED/3DcndMZju7SL99NwImoUM8j3kmo++wlSC
4TsQ+Uc3QNCpR8cnsW2bOyE4Rrc1SxGx9pWrwb9ZUKDOyGkeyLTijhqH2ygy/ZXdOQfL+OilgWkC
m8bgeofUro+jNO4EQv1HN/bIuXZW3ATuwGnWKNhPYoFnYSaAlQ7CeaL+EHeGUMHOc0A002DD6KMh
ql9b5ppB2JdO1Y0DHvhkm2Z2dedi3IZ+rtGPdXCC0f4Y5lxrcMGGq8qv34MhCg9BH3gHdOyCq87S
T5FZrK3hfOcY8plhNRlat/435s5rSXLz3LJPBMYPD0xMnAuY9LZ81g2iXMN7j6c/KylRojSSZs7d
RFChJru7KisTwP+ZvddmCYT3ip9np8b1C/NA5qXSAPYOvQKrHZq6/YIa09eo8QsU2xrUE25Px2Z3
C8pU5BTLufZs6XKGB11uKb8Uadu1WYtv1CwOkokMqmmZ2HVm3l07RFlY+ZcFjNIQAZiJ77ikTEYO
VORKdIkrrDy1HJcYqCg5Or0YDiXH/I+NXRzZFoNgQ8TzIdeNZ6AO1Ybc7vwzKOXmCduc4tdLXPw0
uQoPS5uLlTlpqTcrARQ9FeOQjenMUxU14JmjpqsSVu1bjX/mVql5/8H6kuFmrP8kSs9Ox8rY4ADl
WzF+ZaZiMTaJckKchkjclVwA7s2JU6cco2onrLlcBZma+qhgls80qqR1LRkg1dExBk6QSdUDHw0m
t8yuyOiK4XLNxjS4fV/DNikG8xF9ONNxxP5XzLrqQ6ea2LUbaco3HTN5nIFTwSczNxDZ9P6iDnV1
oRu3DmUhRiTpWK8miYU824nMTS0CpuYEG1Q9tRQgJSJJKapCv1jQTGamEW+tWBJPYPLiY5Ap4Iwl
Mz0mEFznHDW8FSTtLglC6OGNlA9v9cDH0E32vNVEKbaz0MG/1+u452oJh25YoWuouHdGHq3FBPS3
L5Sz0qCy1gcsBUib0Ac6YibzvEKx8qmZdbWmhClA7CL2M4HCPPTR8qaK/BiOfX0SWWX5aplyZYZ3
QUXZyd910JCOKScc/4YODIKMdDYWbjm12eOUTZ9VKhFUwIr3MWvVO/fZtJl4h8ENDDlUaXizo6fQ
W997euy2kZT7eVHOzAhbRjDYks3TTD4jtNXwpsQWWrvYBBpPg3O0mUAjMZfUu587UW4BINJNaHQD
T6iK902LIalXIAAC8RnoMyFMvD176s3ImTXk7F2VPaLivUkgvHH0yQyOhtyrB3AeoTHvJFA9nmhN
lVJ0kDV6Kughc27d0SAJBvBUYoEE34YdGHGS07Yes9AmcAr1dUDyhicjkvammclFNwhrY5R99qr2
crQpWBjyjsnLvuHi3gdM9s9pqKGHJKTh1crEuakrcLZtFfBgrhdW3FYrGEmGRexLehW0TgXiZRTL
wFW4zCfdTHV6uiK6lmWd78QCjk4Lcc1ECGgQHdmJxg3R/TClCSAET8uONA+FDB+p8RJctEaiSmsB
7e08g+vGS+nWCMZUNYWbNU3BU1WUv9B1WmwXqBPcZEwx/9nkfjSLkgAdhHjKUBGqh2ilbSPT+Jrq
nU1hYG5xFSnE4dcGFeBOmUYS+ydCmpgcijuXMe6skegPexU0BtECWC8S0J21MKm3U6DxJFfinJSq
6TEjV/5AXp2y6smg3C5KBraYPuRmAEPOOnXZNEXU7FlPUkZp+sUQ8imNzOyp0lv6pSpmfFKN1tbQ
MwpP9mm4tWt1r2gBx+fUil3XzeDnsng+lzOFJE2ogr2hy71ECRl+YshDe9zNhH6bKx10hifnw4dQ
zG/C629ZFFPhIiXMicXAqyFtKhuRsTkR6lBHMnOJNgC3lQyw5rI0Q+usRe+ToqN6Bwsee8GyC8fS
Q9VArPiULPJVm8o7X3xZgYKynKK27bUqo6dq5ZqdZMdYujsD2TuKpTqPNpXwLDBD1UQcaoxacCIq
PLeq3jfy/oVLmt4x0q85CyQnsMUbjdnOHinCEWbzuBnWJRueX8wwvNaWHovcDKlb6/A7gFgWI1JY
FZEGpHZpwCvxCH+Vhb3rBu1B6Gi+oeT8Aols41bKixeoOyakDPJBjQUjUa1OnwTdBqtgTB/A17Cv
Ik/3Fa5eeuoUtpRukkHNGDDPGnJ0qxinjJX2IFloBPNdKYElkHgj7cwGQVCumI24iNYU/B0GmvCo
3ZuG2tDWV8PJ6GTD04WZ79SmYZOtH+AxgrJIenKh+vlxXuTOn8P5TWt0oGSi+CU3LT5eEazjisi8
bFbwI4/WemQcvYmTot5PVSH5QxXtAK32x7nNxw06aZ4poP/2qW3eTGMMvhWmnCPIa5zv9VNoZLin
Y1TSe9wMn7TmLObv+JI2NTlL5hj+uz67JfUvgS4DQkyMnvw2woAIoK2kF/Oh7UXaMLxNALv0pHSj
I+zis4gXHjnNLKstKXCiXLUgDXonYw/NIC7tsevO1RDln/iKyXorczayxJj0IHxnNp8G33wx7wNp
1LNAGeKF4B5doisYAz1wlzqrvo3O1k5lEkrpLrASFsuYmaybPKDOJatBLr8AHNmWVytN/NklxbRT
2nAkX1nGzTcR6OtXxHy+wDFC1bdM710IeJZr5VWwbb6rTpNoZ0kqCrzFoU5CLCpaZm0syw+C1uSx
MOvQ1SZVrHGOCe7Vzj6FYZs/jkUa7RdEKh1iep1FdBQIbwiGHqGBxvamSBN51YM6gXhOm0fSbLQX
VZcAC0yMLfmoHnHm2NUA/157vL+6qb1XkZ4xUSFMS9j4fojBmc3vDhA/UoCSWdj808dJ/tozUj6b
LSwHSaIYV/vCXFX46B1jhrBozxB8gwVjzXK3KdlRZbkzCQlrMDLvWNCvnTwk26XCLBDOY/gA0wTg
L42NLvEYkoolfQ5IXoZByGY4YEumUIHxdB0ThN6tn5rYpFIt2w0pnZ6Mcrevk8FDJDb7cgANeFLY
c2Q5E+6kCyxPR+Ij1wYzt+gqT8L+GoZ2+mhnCQnRwvnHpl8fnHkhyIm05NBTxm6BxF4E/TXv5wtb
bh4b6r1YSY3TTH6xr5Ujd/FYZiO1nLJW4yXatmHyTH/zzEWquA1Yn1IVt3uEMQTip95atk1hX4to
VH8x9Kr5yHR4pKLmDoqKNPN7lPkRyqnmyZonkmCE+A5HwGcZOdXkOKjJpiQA288CYAuTWZ1A+Pxo
C6cxyET1jHDA0Qy8SiOsAeb3C4AVh0Qqtyek852pOwa/CQtOQPKNV1KNOK2CrsHoI1Y2qaxvejiH
pdFiUtPAEkARfmikbhu0Absim6aZxz2AvwH2RDVFGpZBM1lL4xKD9Cst49LlY+/mQd6vjCEkseMe
a21NTYrZzDTebKk0eMYI3BFIijnEc+lNEGDEecJxPjtoKYqHtO6zN9ZuhbdQ0NIiF0jf419LhRAo
k75gTeq+ahXxDekL/v6gX1dl8W1xdXOs436RnKUmEkCJ2Z6kRVlvgpI+ultqe03r/2TLTP+1htKn
jK1vjr8MQT6UCwKiMysojomqz6BMCzhOom0eNbgax/sn2JkgD/VG1eAdZA9CiHue6qKBKGUsOWYB
iBYpI5AKDzWZIMs5T6piXbVt65kDVMaFRK/WIMe2zNMvjKjPxlTsxmhxMindhKrOODvCptRBVQec
07xYbIfwjoGxwWVZr1Q7YDdbSxdTA3LEDaHlZ2XKB1rteAOLfHagQ89E11jjezsK81FWO/EyJomB
0aE2PYUG4aHIAbZNaardR+eJD8gjOrBqjB7qOUHRwYrqKhQV+l9XmkDm7bvn014VUygDxxUS056l
yp5aCkUvJ6DDm3Jb2lqdnTySzdOuuO767g40nlwUlfMqx1fj8dxT0egbBEIYNWmnkvLFaangchg5
3xuWmXeSawIKC7NfHT+qlmTs1Rz1idGkhyoa4HlUEfVs1r6Ey336Btgcv/GPIndbGYT+as7j6rmJ
rCMQdhV1OvULNk8Fpk0ZNASkKB+9YagIfywSUEL5pISi/Cr0Hrc1gnMXQAFeXpNesKtEueViLE6W
Eet7Uo7vOAEyHvLwIeCF78LWduf0vsNqIeZ5gt0x7WWh7W2iRjmkSSKpktcOLCnLLJPzS+2O5SRp
u9qox00FD0uauuKJthDq6Kg8SWSgOJVeXgq5hRAN8sgJ7VYn5Qgpez+zrYqAnGkNoh9VDZjt5r1P
i1TAPlcCeiRp+kJHF6OBIUj6apSgXCupEOuGmW9qSN9Sj1+04Kux2YSCmCS1fVSKpv6dFaqxI67v
5iH2uERPvHR9/9ONuHnKgh69zWgJyvLNCqeZY59JrJKp7SVaJndqop0djH7XBj4Gx8jLGRm7Za08
1VHuFl2yr2vDhvxDGvM1XBLjxKFf+ouCbzYRxO+kIwQzOXZimedp0Nxl8nkIhbEPPNPgKks79hFo
FDk51RYVdkZv1l/twUh3cVse4gHQd23ExxiSFlvRPAUQD8JoNY45i2BTex5YlsBXlpJzUBeSB2qN
0a2UNkxFC9XadRMzZZv2aIrnW87KIuQO3fIO4SjSZNeE5U1TorqxktsARVn9aSxpNmMbaGs5Svrv
OYGO2U5h95DaS0XNipDQT8qJiakSdL5elATjjHIyYQIw33UGgnsZOz4jDWPVAsWZuGQYbKuItag+
rLLRHq0yStheT9VG60qD/J3iziXvk1Mdyx0VEppV6H6Jm8+F7Iia2S/x0uGmyuULEtpm38+cVxGR
RZ6Np5oPsRUWwWxah+cx1TaYiG7j/VGXBmQyGGbPwsJg35gXCvBPhIi+KSvhPjCbnbwU0rqIGFCm
1q0F58GrQo6JuhYyZND7dcxTFhi3ehxxEwMs3oRR892CQ2rhl3VTvU667ME0EHQNewZsbqTMT2rN
LR6z7pUN6EfVm8wHhJ6f6jM7kmZNjIj8llXMk636UYLxirmV61Nq6c+Y/nYGkkD0z6PCdLVW1h1K
T2OQT91kEW09AA8km5iItWY3CvibVg/nvlK2aWswUBt8MQ9ejrM94T4q6tSvYJVNo7jf/iyDEe4V
XToDcleZJHCOtRVP6QUTSp0r24oYmliSP80EDy53SmKxHAwxqxJKjINY92uc3KRIwP3uQAeMIKPs
AWe5uqUdYLwg7SLZNNk/58z2WRAG2Vqm0NwupSafFVy6XDM5qNPSnIhIxITow/ERLoPSCxHG1jpN
s+kUddCmx6rfJDrbIcZKvIdCPC+jtI7Kqbhgyutcubd4XGlWRBJkXXqVjb0M7c3sKV0PSitgFpUy
VjzKo/JumjHCkFJOt9wbWnqIw7y+4M/U3A708Lareyr/ktMMc9LnZOjSmkfjeUE87EksRTm3tefO
YnFSxVH2xmmBSKAoEYgngb2OGvKnWnaC2DMz0MDVgmRQ/FiFNp9jE69FPLU9zWM8exppEoysTeN1
yXtu4Iy9HrN0QvPWWEOdBvxCIqk3lRaF8Ka1rZBvQn9RWAwg1LHy+hoKPoNnN+Wx6OulvAnM2tMM
TDmyFX/Tt/hNXRKeO9ubMG53ANpq30qnBVd3jwi+DYjEMlQCNVXmYm/2LG/VGGfyMHpJieZ4sSob
AR+tY5MCzLg/F5OfubZXEekS42BEPGrjhQxg9WiSS2aB2slbJMKoUDDBwzUgHysejoahrXTBZB8I
tilL8rWlq6O7sR5SiN6SBocwm5jKok/EsMa6JgFFTMtjX/gkpHNFo3BT5ZZGuwsaa93D30ES38bK
CeEkr4IBViV6z0TxVf1SaetYIRJuvxkG0brSPGuovUEw6RGT/8kmIIIF8DOb8H0bssRXZI61RL3T
bTMrPGCle7RHku/7QMc/Z5CAx3CG3iyIJaoYeNJqtg/p8MskcEViXAwSscy4flik+AVM+3pqw7XV
GJdYMx+UOFedhaEfsRBQnkLZfgyVmnUVPgNfToAAxnqE8Uyr0TkJPi98a5H4ZcoWFjZZMptXuYSB
LuQIcqeuWskzriWoFEMUhcmKRXRvI4Bn6r3UKh4qgUIsNK8lKfcBCMW86hnIyJx6eBFDAoRIqIPZ
ZJDhEemCIbRZlxEKZ8WGlztwR3ooaxfjyUYf65UR2NVmCMXzBF8p8ejzdRvfUMLtrJeIpPUMr34h
DKxm3VJe8SiGOypJpGe2ep9hCZ5LA3axn4h8HliUljM3i1d2mbKlKSXsrtZy37wPNuGbEzc2UxBJ
2nDSWzNzWyGfzRJjISqcCkseiQV2cDdf3h+xKv5NTQm3ZhQ2x8iEfYK7koBpCGNo4yK4290r8jFa
ArVftmWTh9eZVJbCYuuQQMZG3PUjAOEvoxID57ZmXyX1mYhDFZiqPVS+ZSSgUdpKAGDSMWdGF8Fj
CA/KNeGCA/rU7KqsPIkJ5FxaPt/nn6vWlMuthpvGVUcIpkJlO2CD9wQSFtvP8zQ1xPtIpyZVeCgY
jBhIesBz2jQPyMxYZy7+xLjdKbNwpYXL2UpDdzHuq+G7LLyU1QdZmvGtA7nSRfZEUGu1FnoJeT9Y
2BITJGcC/cXNWjPiomVvOMMZmIHIkU5V20VrKbJ7CW4b1tionD9zRNgeSFwbtDC+ajVispZ09WEw
qVeLeiHQq0WDOJpz+UA9aezNXvScPoV0gFSqrzPl91uKCMpKqxUCi5LQ7e3psZjp3jrBpNmaJt8M
BMaUCDgj9uaB6ixkBz6gii57fDCZjK7fVGMoi4R6rOaYcA/brPdVVUrrJi07cpRyIClqlt9CwDeu
SXbKoYip+OpqfMMnO24STZDxGLSlJ0J45P3SLGu2ddYpbuufgWUCiIZw9IFBxhdpaBVH5/kM1V74
rR185UVPTReFoJPbdiMN9rjKh3vlqlGVMaAJDrYY31m8ths0nRyf2E88SR1sfNsiJIjNYDa/jOGl
Zx7rJaS1eGnPviUoNXFCTIcTT6mmp5aqZcf3eo7VGE9eNIMBny2MdUyRAtj7WuPrCc8HMOpiZZhD
+kSlP7kzo2PoBap9aaK4udYl9sgZNhyfKjiCsBHjHin+cgQyiDvJgDTm21agbzWjojSye0C2cg8M
BAvEVc10ZY9ZYTxWqDRVZ0LfQqrFbHaeZQBcYPI1X/M27b7HXK/on5PAetIH5UIZiVWw6MDIUDB2
LEmB+GGRnyOsBH6KsC3zwNkKT2IpzLqCHagn8eohauKSnMGw/iorJarfqwBQrJshCv6lDLXOQw0p
lxPZMxq+StdQ8kbRJO9btS2pj6r22HTREK+6+a76wMEcWvhX1fCSKuVyrZSCsQx2N4qxEm5e5IZ1
VN1R24BnKTfwt1Bv5YKQxsRAu9rUfqVW5or7ufHwDnxVOm55fYkGp8mR6MMQoWoD29RuAECDIrcu
SgF9yKRfifvFvvaG3HoIX8Vea9iP+VpcgGlMtVG26SbRg0jM9zw7nfaBqjxVpZ2do5FyaB7Sw6jZ
1VUeSORNsv6jrLUziQAqtma2xLml1DvcoRDeA9bUeUnepBIyNos0vrLBEBG6oXwkKY6YkBLoiyVf
1IQkwqEsfbUwz4XF6N0c3iJqWjIVfBUuXNsNe8GnEyf1R2mHrwmuFRFFrcck4BAY9nbqM18ozPWo
DX0YxZhv5EFKVz2nIwRGQw13ddiDYpn0mCZnlvYL0EAv6SJtTRVkkTwyqvsw0fmeKHjvO6PhXWnn
VVWKgMDM0VzJEZwK425bgUsgduQu6g819H5q8yiQP1ozAek1VMHwsuAGuTtfk48OV5YXzeAKvUYN
SPZSCYXsKG4jJCNNcJCzqnujALvi3Mftgg4ElHjYDuuUzgWCT5lwsvXJj5HHADeM6qFUNZKr9Pkc
KeKn1OEcVtIWe/hBJCWJkNOprga3HRtUfNpBKpvHoNA/SYnjiC40+sbGVgn0swJpNSVS9Wwo7IYd
NNynNInBA9QYhLGMQ6DKdR9oBYc2Inu8Xr01ZdZH1pgsBlT4Km6zFCCr8bzdpo7KLgpjEJUN0cs0
edlWHQvdVxSot2Uhn/ux6Udw+ZF+MEZGzw7NfXiLgPgTJFYaL3j3FiedimzLxATgb0zic8CZaI7d
OY+E8pynGYV9FCP2qUEfEq9KOscgBytVkpQbY9YHwS5oZ2bcHjQI0nfe6xLK57i0n/OKyyQt53yn
VFaymfQCW1+uLm9RrDD2YGf8g4KiPGr5nDzFyGVZS0jStlBq3o9K/hh05auyqX4tUNVncnlufdZr
R9qV+VUoSrBBQt1cZ8Q/6xYVy6dBj7Dtq7o+C1FpF9T1yh47UXJoeXPPPJXZXTQZaKqUTzJtinFr
Jmn6CX0RRTDKDHvCGKT1TPnUuekPhbJEJxxtuR/mjTcbYeI3jWyTfmGL12QyP5No6PbDyLzZyFB1
k6YknxJ9tont0a55F6bjJgVi8h4W7eSZmIkeuV9dtqQYzmNDbFFHH9J8/EUw5nbpwm4/E7SEqmRI
wET1FSxLXZt+xgIFWJxhr9OILymDvvH0fv6WzKEDuVSVV7uvkPSnHZzGRc6u5jAzWxQWQP4S1Att
2mw8JiVfGKw1qZiiJNvXTAEItPp7p6UpMbfk/bSd1X+bPOCI2kWATCvN7cWQnyFVu8jVOjYV5VSB
KPNlNfksQ4lFwqiRKhC1Py2Ukm7DACpflVJvPtKBKWTQhNArIPewVK/ek4EV4yjF3DYW+XJVPj+X
GPMQO8ZYuXR9q0hWeWIepO1VOh+kBdz7c7LcyGYkOknMdotisXiE9sVR0GbGvGlH4z3qbfuQ39cc
1lQUz3lmaGSGYxpYBj7UIkV6Ypohz+94+CkNFVOokuOyLRkCL4VQVkz2kGL1AMbXatDFXqFKy2ps
Bar7PMrMTVfqjF8mtS0gew35Rh0GnYU6hrDRXMwbvQcb487Yymq/72oFnVUVaP3GEHqwl4Ggr81O
IkORRpbphxxs5xw/aX/netR2QkqKaZ2UEjeXFZGEilFy3RYWrDHBWEdPUyKjksi6BEsnIzMxpTV3
xMIKagmeFDhxX4VlQ7SJkFVSLmSbZSHWe8SbvRYUXB9oAFFCKsx6Tabq1H0yZj30Ur4OOQxsoPw6
BEZIKI6Nmndkyshzm+xnZiYURkYjHnOW924ohbbbGkb7kLX2zlbVEg7FdCzN6CteAImyjEwOLENJ
OIKR7CeoJaAQF/Q7KkCvDYhfWEbIItxhSr/0bHwhtfzzbs1GJlf32xZ/7qaTIEdPiy6vyha6tmzN
L1MknVFgM5AGFdvHCkDrUtwGjIKwG0Gjx+IuHq7trVEUpyLTHm0bwsBothAm05ykUkxAzNZ1/HNq
uC6KQPhDXT4oHNPXsU3bdU78si9HZGipkkEcvYUUigSgbHxWiuqK2kAnGt2GaibuG9iZaayAEnPn
tJ9YIfhjTahk/fvFURQ6FlCe8HE7L34ZUakpChMokmjZj3eWdQ8Qa0dPQLGWBO1rDFXC7lViimTR
bdFwxhtqbR47xmK94MQicbWqGeeVUr2piQR1bSMlEy+AFBtJkr7Rm0Q/RB3XpBViL0Bx2/2eTaQW
X+hnzE2MBTQk6d4dyvQopFic+l6SSaHSAt4XMlpzzp6Vja/RLXUqGmQhtOVdz/MGCe6k1qkXYojk
KqXHhbQHR0OuLqNSq+fWQmmvhvPdeYnB/gXZ+Lhphmo6UHo1bNSkr2WI7rMhWSWkDhxZW1PrzEnO
XOlea4U5RI5FHQ9kjM1/4Wn+j9ix/9Gg9zX9ry8wWAhPo+6//q3h7/79/vbH2v/633/9/t5H9/EP
/8IsC3jrtf+581xbMvr+YBrc/+T/62/+FQH7f0E7yHdz27/38R3L4uOr/LON7/e/8Bcfn/mbBq4B
yomlG7ImfsfA/sXHx+8Im5WjbloWe0hFxmH3B8xB/Q3AOYRLE5qLainWn2AO/BaEB9UW5h+chz9+
8L+aPHnPeAsRpf8L0yehMv9o44PKDrBFI9eHB43QFOXOSP0TsNWMhD4Hw8wCX7m2BD16/f6KysRd
VnTY3rA5zqbXCyRzjxTgu9HnBl/Ha/O8zKuF4T+Kuv1LSLJ4XrprdY3Zq3HmN57fu34VoalYjW/z
Rt8xcd2h/deNHdMddA7t6YV728k3+Qbb/GppDjPqVjJ6c4P02Bcxb3JXvWt6HOJUCofEKP2hAgfF
C2M6sBoQM/jkVoxO+K57vXvteRXX3g18hlzraGv4kDs96tN9dFVHcugO/Z5lfe+84Os7iJNyzbaC
H4eJ3UrZVQdjrawrT7/tyU7hi0ieeNU2zQ4t+We8Cvx+8zK60iOQK+f+HVDdmGc84eqBOiz2WfKK
h+GmHHu3d66B2/posRn3Oi+768uL7Rz393+Z3eaQbVv/HfqPYzrNoTmUzrxLmZo6+9zJnbfV01Po
fMLAOhAF4ecPmJmc9KVG8Esbi3RiL8gkwTTkMaejY+pfInjZHiMcvtx77DzxXjnJFpw1/42C58t2
INGyA3A+m5vqAYLzeDAcCL88wR9w42eZRBvWqzFT7s5BCsyQHXvRtf6i7d5Wm26P5padVqmuZL4J
f++gX+MLZ9q63fSOfO4WoouIBcUOciYUrCeptd0Z1nk0L83bskKc78WHcMt18DL5s6N7xnu2uyOh
qhXMWZaJREyMFzBt2SWGpNq66RXiGugdzel/qjMJ59qPvqqv/bpfZ173xbydtfG+iPnYyLd+vyNB
CE6vvZnPGlfS8jMcdZYja/qxdo2f6pWEdQd27DOZ1B1v3HFwiQNo3sMty4U02iJ7iraXItremmkb
/eoJ78OwQfexwvqyF1tAvYfmNr+PSHUUih7nLjKpyW+DJxoi0/LkcV3DOjqgbUCsvISunp3sKwsa
r1pbr9UxOihH9bE5jOv+2TAv0qf9WS5syMF8DbYjXJVfiB28YU86gwp3E+k4jj6JJ+kBPZcA8nWX
PoJsor+AaESEyno8mNti8rBbymTf2ZAFmXoeWS7BuohZEpDHDOCcMwmV26p66j+ixNEPHQEBvPrt
OO96luXkH3sQDy/JNjnoPX8puPIlvU8WJM7lctjx+sl+f6w94rLRB2EFcKI31CnVUzGwv3Pj2m1/
Ge/GMd9Haxujwwprq+Sru3QlcYE1LMQoc74I9OYakNde5BOFmjNKWYVXFCEgF4zRw7E7vXHV1eRG
v8oXhCz6jZm8EzyKr2TlMBt3hnW/0Y4DyjyAAa7+xQ9mO8UK4frqMm8U23HDdC/4XBRWizwcwpN6
Dp5Jh/Tud7BQn+dXcmQ5QdtPXlfgViBX33SeG6Y7vAXX5BLup28DEsqP9EmAdMD2BYm9uqqnjb4u
wldEKmx8mKLJm/lYrDR3NfuzP4B92C7emWnp/pMc0CO3TbxPvtOTsWMLioLak530Jyh4S8ToWreM
EZ3TbJTbJTzaHyoaX6dILsqDemGcqCbbQbkt85ZB/1U9KjcLGBl6R/ytvfMltvJytM4+Cadr6w1p
yjE/DK7mVJ/KZas+rE1XPkW/1JN1wUvhz4/q7lRv0VWQIMJw5wG+Lnoe7YXeFRUf00MHOKrHY9n/
+Ig2bMrtrXAeAT5edomvuq8+/axzmj1fvyqR/6V4ZEO77bdy4FeO8LS34uMGh81nTlA48wpXpjeu
oo/eQyjAf5HdyZ/8bKO7iz8eTspKdk+F07y0kaedlx0/AjWhm2/LAwE4vnUut4I/AsvRYX7gws0n
9ZA/Y68RzmUnfTd6vCD+eT2wtncyohdxkapbjKrp0bilWy3Ydb/wufLL7NcNs+P9VZzQJcluuyeD
1sleTB//bTmAU3HaQ30YV+xCMILj3fyVKLsWN6kjA1dz5xVyRGS7/Ezst5z6YK9ZjuN8d1pSwjDn
nTOQJawq18QP340ODgJy5O4rZmaktk9cnuKofYUs2TEYqH540dc36SjzM9iahxIVs+Kaq9Iz17Jf
eh/qxzPm2t2ju/lFyw3QaG/srdUz3gWHrFYm7PoHsLotYMKdeUThOLrzJeYt6lfYzD11ff9f50tX
k5HpO2csL9+ksHTCp+KD2InWXrcHXpT1BknkNB7oQw1mOU50tOv3OXCl7wHyXecZISmc58C/0jWP
HF/Zeo7PQ7jRKs45/ZbxkjFeq7R81qqS6L82GIo7KB44DsBI/141/Y8KyKcy55/fi76/FYG/1zN/
/7f1T3n6yH/af/5D/x8WjgbV1r+vG72fIv9o0j8Xjve/8Je6UdZ/k3Udg7ZBPKYubPNvEDDrN2Fa
JCBplI+yaRvgvP6oG3WTulHh9xQFgIfG//2d/6D9xpeD2XX3ClAGUgj+U534n+pGOGN/gj8QamCp
fGe+E6WoobHE+seqEWEFSwe24ORhNCTW1EClYHOjS4yJI//Te/KvStT/81tZMrwKql1ZVimG//Fb
pbEZkN6BjEtRUVTw7RSshW16mMyhOEQi5Exs8uw5qdgnVvEQbf/zt1fviQV/z1D4/Ue1TFVX76Az
Mpa0f0o0YLsxA3AluDHW0jC6yEpk4X9FLrlKVDLAWYvCQuMtmKMEmDpmb4bfofxoqoP5FSZmcFE0
u8FAk82CKOVUr9HXyg3OBqj5xDYqS5IXaxOJya96rGGeF0bEtqe2eEsbKcupwkkc5s5t6uLXBNcJ
NJSSYB8Lxzp64vqxQrcBDPuJR3J4ZT6iPCPPLgjBnKXOH4ssev7PbwjJc//qHQH/oWqEMKmqcb84
/tQyzJVAxY1yxB1jG/1AT1vxUQw6GMwZMBxZ3RgpXgXM7Y+sNTg9AdMRyFWV6PjosdX6eyF8B/1h
FPD4jDL8j20cVl+tPLE1ZWnHSU0evAXnCJ9Oss7yXv2SEVHL61BPu6egAyzlRcQ/fup9VGcrCT3h
tIHcUb5NvcWEJDYC6I9ozyh6rGi6B0NJZC/ZFn5r4uPZ4qRmm/vktc4jwNg+Og1TW3McaExqz1HQ
JymxfWbebkWNB4YfiCQqJ7crg+bFUHDLpiPbCeyyWtR4EeFwpmsjiP0QGRoeHrUzC8S2V0zjuDDI
k7y2Va334L+ZO5PlSJVt2/7Ks9vnGA64OzRuJ4hCddYpKTuYsqKua77+DpTH7GSEdBS2e6+xzXYn
RQCOF2vNOaao3fSCys1Y7SCXiGUfN5PWABq8WJMV3XefsFaE4XtyJSfLD2o3etKNtjgRlZbEh4HK
nFUSBDWb0bZY6l3arZ7xqkX6tzUXVIJ+BB8z3SYydinE0bpnJVsGp+9BzHm9Q8D7ZOJQX8bUvhmM
gFzeFkQ8TS5HZZwFYGDt6GwWYmtxHuiJWaDufRGLybN+cMNKXqMpUzT68N7HH7CL6vE2CMlA2C+x
W8X7mNI01ntGBdU0s7Cyy8C20aQFQ9pau452VfEuEUCokA4meFJlNGb2NktE885SBaGJdqZHzx8B
9bG6BkMbfO8XJ4r3TmfrkBIWFZ4NHnu1Nnw9jLU69ewZBw/8ORo2SVPh48cvYKQBiWcmAIRh+/bg
P4be/JkMqAsTiWVjLDDlepr+a+i31JfTwYSbEZbaO6gI+1Sr2vpdiqMYktrYTbtlMMo9UfcroroP
fr99ffg9p5OR52jHVKannvE/x9fvhBHG6CoHv0rIpAfo6lwDjIivLCcXh1J4yc3b1xOvTPQelYjn
Xgcrh7SPL6gwNZSkGQHlL2iadmBf/GYq8EU2pfvU1xPqdWtxtp2kB01up3mZ1ZX9vSRneN5P8xrk
jFBov+DeuSZdKvw3Ouq/1i/EOvsfz85wtF0SbkztmZZjn5QvrNz0prrGLEYkEwURb6Y+bCfObjSJ
iN9gwxfUESfMOAMpgfQXLeHbnYPbIje6A5gg88xq9XK1YK02JTYwj3XbNk8WxsJoC2pANMMRFtVY
PZMRs5BeC3BnXszLSViyP3BYjzztuFKeTMKCINAR45vpR+U4vI/Q1SU7pjO2arnT6l/GtBbZp0Qq
mhEk1gi4+jFLtaMiJGeiH5FTpUQ7PtRysZHUq2Y9yRLSRmW2DfJtX+a4At/+zS8HrxSKAiq6A54M
m5DjsUQRTOohWH/ysFTfhV22h2AK8n1M4eFTTO/88Pb1xGm+j+lI11IW7U/KXHwzJ18rrrqyDw1r
lV9mzlc67R6H5Eah63ZDpBiqHrEU5wIuVeKl6ddxbJBOjOgs9m//kONBwb6FnQtAVgCTQpo0etd3
+desES2yEpVIat9xjfFD5rocpoZ0/vz2VcRrlwFzJ4GGKZeS48nYEyOGmmTgcF4y8XMai3Ba5MQ/
fYz7bP7Rk9q77yBA0hjMBjgmBT7zCYc1qRsJoaJ7KCzIzrADPYU9Ark/m/v/+qUez5zrM3AodsL3
tyzKndByjp8BHUgLbwXsT1AawWUtXWNHZkV0wKL9JezTZOdiRt4GNf4POtntp7efzWtXFy6DQCpl
gms52UTGDf4VB/AEupMOoGyXkZZYprFBkysK2+0ylSQFDRaQJ4H+bNfgwj6D1zv+Xv/cv0V5laHP
xC2fcWp/jQFXmxGbPMbAgKd98bsqEOOmS2oaxSBtsRJmtCHmdti9feMnE+R6XWk6IAo8ySzp8IUd
P3cbrJfVVOhp4OSUxMviYP6ShTVbIzJxIGYlSu+MFnyEzFUi/WICObSPJa68LYk6S7WnmRZN27d/
1fFM8PyjNPA6FlIi0BwKz8c/ai1Dk9xu9P4SZDTaIWNf9ib9DCdzlmtATe7929dbR/5/Vonn61Hm
Rp76vIe3T/fw9rRANkpZxURhe9uULs4uFZRejcbtPuWVdneI82Y6tp468/xffpNMQRTY/1zZ0idT
EB3hIiPvuPfrhK0iQUnpLtDA7d6+v5Nl+s8NckRikvN4rthsjh8oBiSVyboZ/KyK8ouQhvCt3dgp
djhRfO6zNR69p8bVCr138haMf6zDL14XUrOAvXrV5mV6mTRO8SQH6Z759hzzeBPx/OuEkIoJQBGI
Z7onYxBrGoIST1E1rMb3YQ2fJTaIQYTtmZE3gGFnq5GDoI/qVhATwUv5DsQVJicSYaN0Sn1UBOk1
hF3Z0AG0YbvCeWB5s8mLBgyQdepHTh83hgSDHGcL/YuA6SgV0YMihybZ0WqfDoDlsgMDf8Fc490n
oRneaJaMYJcaLvI4AK+aZVTC4WTb2/+WkRc9OMaE3r7AubtAV6sQY+ZQBsHhTNX8A28ahLtudK3L
sZc5FdQcs/g2SHF0N4WSTGkg7h+dejTfGZVwKfJHaiB/GoEdWBKYECsSXwx6a3ZB/M4yRvR2YNas
S7NE84zo26owM3uWIn0lreSnsUTN6vcjKIFN4wCF9Yt5HnCwa4UmnNMBBskCkX17Nc9Tt8/jkjo7
22f39xK6JqDssfO+KNF746bm4DZtwzbFpis7YtNJKdO0XGQul22VGfFVkbTspkOca8iG++7zJO3y
IQvi9pcb2vWCMyUHCUqEW/IrEhwBLhmbjrux2xngFYyz8TvbtpjSGjuiz6ZD43GvFtwlF3z4o0si
SJCG+8S1AmNDBNr8rugz8QuxzfTdFVF0x+F4sD9zM97XoS1SjgDEy9zSR6Xl0ZRgy9AUlHD6m8my
4QsYPToBkuKhZVkwlNOdIl4ZMVrIHLYZq4VfxspQu3dZZccP6BQ81ORkk4c+hCI65h26jno7WZF3
AFqJ+ZmUNVxBopgXgB7SviyaDCcENkyEe7Cq0p9zny5fHeD6JhAhGaweXkHlf8Rm76fVPGDxkuQB
baysTb665dw/JQOmS99OTPPRYl/6k2PEXIN+y5ffCnzEQ5RGXYFddRLT5UwuPZxMvOmfGyOtoUqB
syppIX4wMjSpWywXyRUiqbDCGMYzp707AkQv1DLd4RVHQGJU9qwvuS/9Y1XnYf/Idco3Vjr2lUxd
FWAhs1b1f2n3zc6qZDhch87A8dBQLZbodjLCcD9wEmq3YGAUQVNdCgwbz3TJwZMgjMuEDjOJAhgo
uI3eNeMrWwES38Z4VBmbQe3AcAgijqVClfWTytOOIr8GeOxTEUAdN6ExI0almurfhDhHT25pI5eQ
09JjroyxJ+GJ6dFYhbjMkGBkPXrPFDeZezU3ygHXm6bG5TBbkeGnUQagqWOd/x7gFJ02GutcdcWd
g4fpZ0mqVhrNbLx625RUY6oJdmCHJkRsUOVydsczyB764FRtDsZXysr000457bbHzlcc4pZxskmN
NrT3RK+Sxr50pfXAgX1MwOUF9l3KYJ02DdzH/MJSg9ltmw7h2m41LlpbByPFZ69HlrTRsJ/vSt6R
u+UcbVL65uOueINxd1MbZdpuQ4UiEWKI4/IH89B6ICOSMBz0DuC/FpmoryOuLZoiXb+GGKK3e3Bs
sG+kQbq9cQk1S3+rSkJs0bGW4geawOqDMdRIEnpj1upgxAYIMWsOiusGHXy+o/yiP5aqiTMfQzaf
EkZ779EybPd353kBsO1ioWyb0SLT7JX47Gyv/TzPCxnKFkre1YqJX5fSdcgK02rXeBRypVJ0NtZ9
8oKkDRMLFeeeZVCSIUJi3W0XAvLaqYVHg7A10/5YDTVFhAq/ORyvSWJ3clt05hzwog2p1OOnamZ5
oZwvSEZ35gS5hGVJMrHDZchv4lhIkEJuF5G56ZXmtW3Wy3vkwtkn0xzJBawylIh4shpJGQeAVomZ
CI2B32MVJPhPrgXurhgiv52UuKvKxJ5W5194IZZ15BdtEv7EuB9m/pRO5lXMiPC2edYI51YAr8g2
Xpd7PQkgg2Hs3U6x0Wozh1No2i4fjNEqfoFsSO75C87v1ghQBiZTXTy6eTOiPF3SON7igVx77XZc
RdvZdZBCRwoRlR2ZoNZiklE+AiOL7OtpMJEmAlMp3rlW1QWY1kCs+GbznBFfz1/xbA/a51g/3Q9Z
OVVXc8tguSBxgVhtiaB3IG+Kg/+2reYsu5jEQmAcgbYlnd1xXH4zc4o7Lwk4wdctKSVwDFE6bpfE
7uAfViYus5F8HOijNabUjUlKdo9yq0yJqYSMTYJ7Pzr9eBNFqiWBCCgCRIpSIdFEtJX7TTMBF63I
3PtWLIseGXHEOmp/nhYD1YFoHJq60LjtW4EpbMVolInE6uJo2owWDEp/jiT4eRfZabAvzX5Yw2sE
zMZZRNBTHPIrSKJTw4e0lP0ek5b6ij7M+LgQt0n3LsvBN00tK2FkReZKo+j7/gBgdpeNpXFDFkMV
XzhBWsM2bT4CCwdCh50eYVvd3pIT2P7KSXi7F/X4viEdfsOe5gpxDUSWMxu7lwcXKMuubQqPA6TN
AfV4Y5eVfJ5xk8FKtVIM2AWS0xDRRVOVPpr09Ecsk36NOkyWd4k1CfD2et0YVNFsdZvcgFjgz3Mx
G5s+GvvEX3TUf2uqjE5gVxsOGHjPBMzZmjNOMSo1WX9mp//K+YMD+PrTqfKa4EBONsD1JCpydYHx
YLkmHpc4wkM1E9C57SvR/TR1/cmJJRa1SKTNJUUlEz23M32O7Ylq8WCCcDz3SE37xWmAKoRDcYAQ
FWvdnR4/0y7iqFCkWKA8j1n5ajBRpV5MY2k/KVdRefWq2MPIYOEC0qaL97xq0tr1YbsnX3PTxokz
umL44BVEi6LqNKmX8iErupgphVfYuCL6JS2F/MUj4omedeQ29LUTawBh7xUz213DiH6OnVojfaOR
fqbVW3wPoV1l3+sGqeLVUnhkUMZSGxe9yfvaDMKA6TEMc/CpzwWGnLGcw88Bw/2JAI/JRo/Q27+p
0pqP2RKSUZl6dY+ABGM85jdgIdM2Wpwu8p3A9eh1o3Y3L1B3i/hahYQ4ZfGEZysK7OYRvTqBRAKw
tp8XQ91Qm46LA44qi/1d12E8cyiuG9d2mRDiQnQVImalCGnMpjklFTCp1SplRgMzsp+QW8d28ES1
UG6gP7A0uUOzPKGyTZCFY+lBDtN6prG1nI6EC8neLkfhrwn1Q4TL9o29T7mXBQg5qCtlsMvCvr7v
PRI7tr3Ule3nHTVZv2i97FuIUZiNoCxJh7XkIA6ubtPfYMcCB03v4Ow7No1MRRDi0Lpw7cqPE0JF
fBSt3TtvWd2ElIWyG5Yw7GK1WVXQwlMsWhuOsdUt+1MpEDIYqbEZvaj0zlRJXh6MlXIchRyMxy85
HB8PzSbE0m+2wYA12aWJ/+yPTGzWAgJrmC4bdeZ6L09m1CLWfHAaiZalnls9f1Ul8IeYcmxcpmWr
kNceLu57CEL5XoCDCM9c6+VUJmmicQ2qlZZ+UartSwNDb1B2fipaAncFm5suQTTTVdq4pqaNkqXD
fJImiXmnis46U4R7+Wilzc3yVBHkUSleZ4W/blXA2YUggcyowahyt0RBdQDo5QCM6HHqKLiIb0/d
Lws+0qbIwdytbYj7+mSWqabFHdOW7UUBYOfBrbABF2JNl2TD8sVrEiKEqH58ePuirz1jMhwoAVrE
OBA/f3yTtIWaIQFbjAAgrm4yDzZv0prD1RKbmMQR7F8SQhF8SYfK2uFiFf/8nldfHJJF2lIeU+zx
5Q24C5QeIi5fYrtrcYnvvHEcoJUjEdeRqHxzhvfy9j3br9w0Y9h6Lia5BB+cLDGpM2hgd0Pr21k7
/CQ9jhRQLDysMSPh0t2+M3CjgLNoADMUagItSTTJ/BR1YB+py3QxfA6yBgpse0u4rwFb4YXJ+v6W
DHRFDoFuOJU4EL+6PcE3xqNpt+yLLQASy1wh1o0S8taXdN6lpWffehKuIS4r/EZY+JtS+bIdUKDY
hTtVGxToGSRRqwi3Li1rEmtqIuG2IZ3D9oAyvqUNZxpkCZrklu5KkoDtM5/hKxUpbVumovvogq1y
TqrESQ5Cj+MEao+mCO5Z91OgvlkByvnt1/JKzU1TbIVhTkPEpO55Mha4MkkrQQ/7S+A0YDfLOUIo
sQOI9yFwRqZetvFoxaxmPHePL791xU7CVdo02empF1W30MMSN4EmV1YkDp6cxl3oJK5feavfOvHG
M7ucV67noLtwKG07lumcdn3MoSkXQNUdKH1vuWMZr5GoF1PwruOLJzKUXsy/xTL/tZ7+8jXSACTi
Q9m0vpRak0b+ns50D/NZV91zMmbjR52LFIHxDHrq7df48uOibANby2bR14KP+/g6oi/btnGYtfXc
xu/55hOwsRz4QtEYD31OhUOyEb+kLjns7NxI3r99+VcWKOlQt6V+zeaLc+Hx5U0zILRjQH0xTJ27
73sclKKvJj83zfLh7Uu98hIBfXo0UFilqNmezJ0mnJqMaZk71cv8KepDKyDfTYMz8TjzQFxtv/7z
C4KPWV8eXSrUOcf3lpG1bDTlSnzEVLN3aYxcQLXOP9cawXKtxuTM9ax1yTkug2PsVhbtKNpDfH8n
n2RZzKpVJmOmyTlU+Wld2BwScgxRNYEyB9EKbzmkYz9/riAlYCOrPeerAUIYAbOuYXaoNImqfSCH
nlxsD2GDTkKH6Cg59R+TzpDJ1qxm6upz6VXmdgxbca6f8cpwlN7a+2am0MQZnjyzvI9aMdsUlkIq
wFdNP6WwhWPqALVEeqdlGF5No2ETlpfYkJNwtZz5Hl4u60xqDuoXuTYU6K4cv7SQUlpfABP0dRsA
6HRz+zCZc/W7C1JF+SBEpWsix3h7pLzysTOTWqa00dJI63TOrjyodG3jdf6E746wuZRSW5Qst//8
KiitaNLyra+9hJNbK3UnMDZ1voL68qFhh4QNVVfXb19FvHL80p6tNU1Km2naOvmk+a40RRXgI5Qv
vlFKbq5xqVAE56xxGVcdziVwCe+p/1Iw72pwNHFk3Q2k1u1T8tBCqoFZY555qy9axcJE1EGOtMeJ
Dl2TtI7vfVgar47TCY9qaATvCMypLtw5Kb92opp7X5mj2rlVkJtE+sXJI4NgzaOE83rm2ayXOflC
cTrTrmNtRk+jTxZnMuDsCCQZR9O+djSGCMf60qa59akmzUjTr2qNR53CR6XiMk2/3GbwIH/HkfjB
3tlCHkecfLh7+0e9MuJdWsp4WtZNFueE40fTDq2bk22GBMQIngonnC/tljRmc5iWnRdzMhzRPJx5
EC83D6vWhFYR9TtaZ87JZt3NDDebwgh/W7Ekl2EQZlvhgPyiNlz7mrVgt2BpvInA3v34x3frCRYA
22brzi84mWDCiTk58SDfjGRZvscdQ/PGmnE/jCq8mGXTfc+KpHx6+6LWy2eMxlAL7hSbkEuL+vgZ
l3EerjUyPj1VkpZoyN7q7tjXAFRoWV9BT6Rdv+Ah82jYBOwNe2iKGENvILN09/g9E3LmKycq/NmM
LCISQsLe0G/12bShuj0mlDMrpOJDg6MqdZ1fUSeZvmwRUJQJ5ST3CwwP4oXY8apDNMYW5oiwnW/z
JWjPrLMvl3QEDizqJkIYPvXT8ouRwV0vXWqHJDChSncgBbKxanFoxuXl28/1xaWej5uavRlOKgf9
xfFjTYMEAmHpLn5udZ+X2pgOcIgl1bFI/tMByypOKWntXNM2cU8/ktjNYTePlLmo6MfbUdTBJViD
wjcNATmuFQEEk6r9aFtFu3/7Hl/KPhisrljVYNKWOMzWxeOvg22Az1EGAdgIT2XmJ+Ic0K3P1MMb
V5UXy7yo91mBAtBYaOXRSLHv2qQtPwj8iJu+CzVEnbq9a8t1+nj7l71YtRS/jNo53/AqPFYng9r0
chs+tFh8qATBbeT26lqGqX319lWs50Pt0aTJDh859KpH1tT/nZNtjUx7K69LC55bieZvH5PJGPmd
JpRzp2nPPnQ6Kx/MCXel38qJiI+gSEZapXZJPs9MyQ/YL23KDKonpZkNsIrmmzel7vcSEprYRcVY
uLcWp/ViN6am+ckw6uFdDlO/xkxqJuGGHVK9bAMLmzdlQxMWhIA/Hl06Y22hqS/DDpgtMmY6TlSe
oh25xXWzF0Pv3hKRgFFk0VS5N2YaUVCcndgkzG5sOJymS0uxEFrTYysEsk8rb1AzOTrvmw09xeVX
X/dYuMooI+iiiQDIX4X1GmIzNn07rARgs70cUzUo+BNEDgEBMwJadsz1eHxIw8LJRVtUf8zdmQyU
JWRA/LbrUX7x6mn4Kd1yKS6iPE9whGu7QmdIQkwE3miqcMnMgMoPDZpkPIHDQGIN6MhvdJJabzMY
Yc7Wsp+oy2PcrqFpAnwCKpcHiJ21Ef6SOiTFojWBsNGarZ0fce1YOOK6un9My8D5TcPZul4mC7Wo
0aSVt1PkYRRg47LilgaQSK6WJIUnotBeoeCxw+4TjT9oPCanPEri8zPJEH1LvzHVnNnIRFtORzpW
ythOo72a6pyq+VRI8CuANxEeb+XQIWMdu2L5WlSF+aXsHBeg47SKDWCpYlykqwOVB5VpHWz7dqze
AfQef2CNn0yAKc38rVuClbtVV/kXo6+JL4nSziVjS6U2EE+OdDmgbssMEMGNmD1GFL4w2BeRQkG0
wuLCRIDUXFA8gJ6Z1pXAdZOYdUdrjw03PPQIQUKdzlPJ3rOzfgM7aVo/4Cjfc0RiioOKabhAYEyB
y6iQabTxRqu8RZQHAhDGCg3PPE/HkPC+Ym0XECVdXdZdBZ8eAds4oxPqe2cbRIUJTyoItX0gCGb6
XtHttW+Av3p7k0wsZ9fj2EyIB1CkCySx0zw0zHLvSxW5Jek0dX+L4Ki4TyJoij3d+XLXZlPQb3t4
ArAQrMb76JE58DnxJg9GDTXY7ybtxO/tMoxQCtAZP+Ts1RSJd2JBOI+4FL1OjNOdrKVarjhrkPsb
iOPGthGUfVGaGtYXW9JybZql/sEBoL/MU9uGg5fDbtlG0Ap+UFHFo9UOALQLZyEtu4Nmz3htsVND
VNBuvY/oBvOKZ6PMgGLRS914LnJo2MN8kpsor72fslT1Q7ZQ7sYbZzsoWSxRXQtwJ7/mcQiZC1S0
Ovxahf+s7EGcbIiDB5RB7Reap40iCjKjKwdzD2NXxtcZm887tv8BuT1GiTCP2nBonVmjXs7Ha7OD
TFFPIcYBwH+8UMQd/vp4pNjrgIYmi8rBMGFUy7n16MXejbILFhSPygsiTzRnx5fpAmRUdC1pEvcj
bdOG4fItE+TlRIHhXjGW2vdW5g7XlVPNhywq60e0BowZ8ljAY6yiMNhlF9OMYMZCfnOgk/wIRsr4
UvIamjNr1GurpyYyFTuLS0foxSG8pe420N01fYA4utiHVqG/FMqlYZHQZrum8ZfAsFbT9JGJJ/hY
016+BL0YfxiLMO2vV92TokUhmnvaIPhH317cXtnAcMg1teTXCY91/vhZsgfNCkwh5Czlif29ozWP
PbZoH8syOrMFfXkC4rWx4UW3TFzI2nQ8vhQqijKDvgWuiHYvsYqI9tl1uskvqiLqXT959aHsZ9en
WxTeRvFUXg90eM8cDtctwfFSrimfUZlYtzKCtufxj5AVmB/YDqOf55ZxGGdYxG49Pdqyc+4GOoZn
jjavXo72B80IwYg9vedpoArpamqhQzTYd6GZ598nZ0mhWqzWJi8OznwbL6oXPGN6LZhy2K7h+znp
CaSsMgZsQLxMBok2bppXzcbIC8yla05a4AX6Ar68+7GlE7VrYC+nZ8bTi3PG+gOob6FEtYCHnxbo
CdibR2LgJ98sdbmN+1zD0F/0k0ySX0OSjw+QsOX9Px3DXJNtGfUax0Jdc3LTppFFudWWkx/EaUIH
La4uJ2QhSFFDfWaGk6+8UAHk0EXnyQHO0uv39Pde2JuNyKHp6tPUimM/RrwybfrGgRk7eroHoDS0
j9QdsvDgJJIqLXk28c0SBCztfNnOR+Lr+vvYSKxPHYEW3QbHydIfBlmJL8oQQQ04Td6tIRYfTDrt
QP5kjn/JLhsKAsZSmd+hQzkYNdEYHjJKbV+KyoueIJyHqLM4J1+PQ+HdLvHgRnvLGVZIe5fk78l8
AcGgyHrV20rUy2GSXhZvkwye/65ukuJp1iKKd7lhV98l2Q0g96bR4cDmoJDpDLgveK5z0yIizojk
Qdvh8JvaM3gGq4Uv4nej14S3YFmm+sOQR27uU6XSHo2vIWZFxUx4rmzw2qtglCmOtRYv4/RYQuuh
U9KuORFNGWxiZd1MOXdnDCNSLBQexZmh/cr1mDMobHLQown13CX669WTox2TrEhKPJrKDiuaExgI
szRgH0LYsi0D2zw3Zb6cnbEB0UoE0EFL0V3Nm8ejLZaG4HtCdbssdxML2ias7PIOpUz7VHZRuo/K
Vmy1EvOekliDyhixuU7VQ+WBuEC35u6GhEDBBFJ+c2Zue/XHsdALTr88F/ekkGHUI5lRDqeiWkzx
vR3R9E+6QVPBUmo5c85+ZVpBdcu3jcyD3uqp86Dr8zEybM21PMBpcV3XN1W/mNeoTAmlA016CNBX
n7lB67U3zknbpufHPkO7JxNLXyZRbEjucIg8LFGAtlRwXaQqcvaVY0Gp7luy0vZ6zKx7Ep2xT4LA
NjeiQwi5jWBSEcBRYMQAdEVBa9OE8OwrN7AzGoFJfY9Eq/skKcEtfkO8wbRf8tp9x9909I66XL8b
SEUly6hKyt9Ig+kR9sbQuWemtJcCGg72liVA1bE5tHmVx4Ns4MOdiKwifVn1zdeYitSeAi5+9koU
3i4MiBGl2W4QBYVyLcpshAKp0TlYa1R709Rec/H2dP7KLpLf40Km4cxtmqdmlkZUgYd4Gt1mUaUx
u1j6MxtaR+GZcz2G5NO9wOroYu9D1wev82kTj7BhYIvtOPpmOMcXvTBLUl0Qyn6YdTECfSsQccL+
TqKnhQoQQH41jeCy+zx8InzLKcnitqNLYIOSmL9S5R9N9hb6qnbYfnMobwU8Uz1PH6gcTfdxZphk
ycQjqEOnjYh5RIgCwCugyXidhuniEOKhyp+cfMWv1Jo0h3FTFh+x8CY3evai92mGlHijDGDye5eY
OMEGMqjvxVKh20o1Oja4HrX6nQV1Rto8MVN8GlYizzUGn+vnR3soVH20Ilnj6WQ5OMWPB0zYaRfC
cUUmQeQRcKIMfLHGEtgjkphlQHmoxT3FOesj9CgP0V86NPkVeuL8MwHS6mM6OEX4ga1H6+xhc5f9
jRFM+VMx44QmK11TqPD49f1Ot7VXftI6IdabFTVu/ngP/xEO4L9SouiT/ocI8CZ16v9HLAB76/+O
BbhsfmVPxc8jLAD/4A8WwJD/Wo9UHKwokCskDw7z/h+elCHMfwFnYx4U9rNocJ2G/w2UkvJfrFII
Utx1G4Y7jH/Vln0X/e//SPEvetarnX9tmPPv5T8BAxzPyZJt7dqWtgRyP7rSHKqOB58INTkhyBP9
2rIelZDL3qtKa5csuXGQhc63fz2Z939G9f8r+hwkedG1//s/J170P9fjl6/WfKRjbKqPr5da7kKK
BNfDJBCS+xNgqqis0NoPiDf2nRq6A3I6JGY2tFjEqPKBbR+In84pL6u2mK+6cYKKXBHIkPUCKI0F
bjSje3hmd3K8Gj//Tknblbah7XEmfN64/rU78aCvLUWSITfTzbea2MKryK49P57r+sy8+fINcFrk
hG/yonGgPq+af11J9K0wl5bVaPCi+jBOE3ArzPRsNNzym55Qab/9Co7X/vXONI2qVRrA6KJ9ePLG
YyuLqUqWUPdSCjcwIx2fCkoMhzqdb/uxaKA+G+6Z9/7KTVLa52pC0DSh2nD82rMky5FWx41f2GTe
g0lYbfBpum1IuLywS+P32/e4cjP+Opf+uUmGiMWHpTm2nZ6bsE2GzHApDk4SuakfxbgWUayiCi4p
Kz4knPnYkfcCSJiuBIiwpVGf6syVP7UJBnQzkioMLWtuSC1SQAb0LjIIJPe5hwXLUOKoz5kY7B/R
WJjf6lgW8BKsxf0ECFfUF2/fzGvPjgFiUwxCUfHHrfXXAGniWhDaWtU+InJQk02THvJ2Wm7yMC13
RW+ds8C9HPoUglhT1wFCieF5g/PX9WRSVpgf6YVIM66vjTLQRHEn5q6pIQ+8fWvHe5P1NeGjZBPK
ttfkv2eWx1+XgsI5uXjZKhTSCbQ2z0su6IcWZ64ijncmXIYpli4Pm7zVf43S7nj00ZAzrKzhMtjx
pl1SQeEXQLa/T4MtEIHhepIQCLZFJJedzMru0Fcr9soK1B/k4n8VAb349lBwMbTobHHkWRklxz8k
1KoxsJ7BABooTboDA7Si6HudTQ2NwxhV8BrtfGazv37Q/9lfPN/92tOBNboesXHeH19Ujw02DaqU
fpHZiW/z9W+C2iCzGuQuGVwwTQezc7dZXJ1Vw7/y4JE/MIlKjkvYeU/uFz3sGmTH/UaODXUPcoaf
JBGsTiO3bhqDTemIzPUuUY113Q9Int1Eh2RYWecMrK89eMaYyUxuW4IT5/EzEH2AprBMKj/NoUeT
lHWTI1PYRERm+GHoGWTNuec23i+f+6plo73F3G7aWKmPr6kKTmBFjWVNY2o6zINV+0tnSpx6IGID
/QwNtukRD2Fx5o2/MuAlG0pWc8mAQz50MuC7wND1GKnSL5VOiHltquuux7xtF2H8derwfKH6KTbA
dqNdrJpmF/YODIHGCg9vf+Av5hKXH0J7BGUt3Vx6fsfPYEqomTU5HYa1nLGBIT3RXoJXnYxUi9++
1Iu5hEvZQtHLdWzIBKe1wWysB6uTuvTTAmxLnWXBDnnOuUPsy6swivic0HsjiGHFPr4h5PuRQ5mm
QGpuNgdCRuKPE4CTM8vly8eGk1WsrAjkZsI83ZV1YpwgHrTg7/A6c1zO0wO5L5BThsLavf3YXn4Z
rCnSoxBA0x4z8smXEST1EPU2lzKaCCc9SAJj38Wu2uUJ7h9v6RG3ZxhPz2iXXn4cLGirmVwgy6La
sS56f838cd3gM7WwRbQa+P288kamLChuBjFyyu9waeZshzeqOzcbes8igqP5ULOsoRpaDS704K31
p/116UWqziZTM/U5WbVXQZissXk0fqFamti4ULvHVM5NKPdtP4WXCgPsw0Az87oEzM87cHKbTPEZ
tC+pjQngBcctYNlbhorRqoZqhjCq2HTUWEd+2dC2H+reMfLL0Amj26jNQ/CUqeW0pCo36RX+yISI
uFkUX/n+OgxOEgTSAey3S0IcHZBb+lhlu9Mo7K8quwk/wPumhddqhRHIcSOCCjGaorMiVTv5OPXk
zlbtYD7V7uywKxFZQ9XRa2IiwebW+9gRb2rt8M0BX8aDTc9sIEzF3UxOV3/12NU3u7JKaZ+JMga7
zXrCIbmpgF4vSVDLC6evjB9BPMmv7NjxO7OVorVWLe37tG9l6dc61heID50PS2KOyW7AcHPRss+Q
N/GUZ3RC4AqBqDdr+s+N+8VpPL3gWA1Rf9v2ZKDBDjpnO/VoFLfjGJg/Rru2SIwm7fB9bUWrU3xu
J1rmJVFgYG4m+ux5sBDQEOZEtW4i1ZjSH6joY5YVUoy7EgN2vRNVVANUrcboVhfa+tLAEZjXkCRq
rmRGCCoIhY0ofJ5HDG9zJt1bwyLuYUPsfKTXdBiXqsZQGQBdZRo3OyehCLzxWt1/Ga2Kw0EEhbtC
oxE7jwQhkmo6VOaMn6utBvLf2qH5lhMn1PpxWLYcXyac7tGgS2hMEIRgUhKHFPlLVFd3VeFi+oc7
jVKdmXw0N2GxOM6+xc4z7pMOhBBNTh0CvK1sWuiGUHHu1+xWv44xDU3W0STJt4okkmCT45Ti/4n+
vfeqahm3jdcYjxmAKVhgU4i52y56+icERNg3XY6xDpx8Mt1DoVjjYlx8SQhUzPFxHBZGUeMl05Ou
cPL8H3tn0h0ns2brv3JXjYuzCHqGF8hMpSRLsiy5m7Dc0jcBQfvr74POqVVWSkd5XeOafvZnEgii
ed+9nx1MtZJ3qd0vTouXsvUgKnn4U/eWJdebJaWvudMVRdMoH2Ywv4Mj4f7EQzOGo2r6IXKWJL5w
lnVx9kM+9X3Y2tLFGJj1gpajn2S7YlRoGeI4XZLdkGbTu2wqi9/gaEB9mmIsP5HnM905qz5UbI9X
0wsRvyY3BgqaAnOiQUpbgt+RHr6S5W1bGeajTulz2GEtbo8pOfcFTFz0GxV1u3HvU5LKo0m5znfq
dutD0VpU/BPEGT1G6jr76Y6DWINE9OpLQWpgH6Xl3Ki92ZmAMmHzI+7QNekD/KINdhySFXocYap2
TSCIh02A3F39N4+crZZSLd79dZnE74XECCiyJinQOwX7xY9Wd+2anV2YDtJCW2hXCMZFHU1WTK7i
XOsrEqk0s0kvHWu+8tTOrGuHyhBZkCQW9pFmOUArVFVi5h4SXVNRRRQIJm9bmwD9a6VNlJpql++5
aaPm7zSZ3SnNwxCtUEnAce4rfQocr3E+G9pYdIDwyq6Oash2O7eU5DKQhej/HMTAj40p6z5sSXbv
q4mjw2FsCR8Jp7a6aNGD32/fs3XYUnmdkJlp/KJZrf+pX/mIApEAPQiGpZ4yfLj+CKW0rfxfPr2d
lcMhMTsYEu0kSL3FIOqdeHlG3WRQNOiTpPmQQWGnfo1DQWOIGv01RT2brMtBh0i6OJ3zvq8nZgMS
T+HVdn3aPBpqLZAn6Lr9k/As9VVxFm4O09jbZM3ySUeCjD0bI/TIKUFRbyQ6EizRvVNndRsmqp7x
zY55bZA94454O6dZH49pL+PbwspICR9b0gWwzae6DAibYnoWKanBRHGZChtzYn4yaHY9tEusE4Oz
GMNXmoeSJBI1kRAoJs0i4KcxnCDF0NftKoNYxABppSRbuoPZV699QbBX6r/jS2y/puPS/HCA9UzA
HRrkS62ggI6siYRW+qXacsUpLL3VPVkWO50iLDxVki1+gvjqoEprrfF1KLoUfUnvt7e5kibah3rT
+hAXp78TA04v+KvkE+1Hx+5NfAXW7P3mdU71PaGdNhAgSCeKMABrWRhUifEzR/8JfIFxE4GdcB97
TSu/rqmrrxD5BXyQuZwG/bKh+qXCUm2tDlXl02fOfkXMCrLaJP51QD7q1q2ai3jMQIhkYIZKzGAm
fGCq5PN1S/RMFVLetn+MHnGOu3jhYwio2eLfz1pj9PB9zpzMK0LM3aNXNZ3NIqYhZ0EBrh3l2GCi
meS84pkWDRxCImoQ1cX5Wl/nzgQlmvIYFnvpphaTubuSmdsTw6UdDKspbmUxx0skMeFrVFjj+HGh
7tKHcy2bPEAtW35i0SKn3pnsdtdSAsG23Mbrd9IJ+nTHCF0+VIMueRpVx/K9iJFgktVpzJlAYwgc
ERGNfsefOg1G0qqQ6MtUBUtvqd3sWCE/RehQFe53z40LsrHE1OITtSamdZF2KwGArWFcI/AxOkJV
t1ugJtJ9lBb9HRJSXPIyspQModDXFj7KhF5IoPpm/Ww6a8v3ZAFHRFbjmr+rMa7ImElbXJR4aJlO
B62sv+BZ0vKwKBvvh/ATEn2xp7ZfRzHICmnaYt1bMBJh8GZmjtlfxzxlxKP44UpX/+WAyohcnQ0U
qpsx/p2MgBdJf0CjTWx2E3/qOEmnAbbA1o6mqoivM28wf5rrpHYl6MGvxGLbt3GKzCFYC7O7KwvN
eKc1c96x1JVfiHOd77xMQ2Frk7ZC6R7MyI4JptjTumNh0c10T3OiOWYNWbC+2yDakGY9bihnbfjV
tNn6xbZT60FrrOnKcNG9USPtOzI7STsk0nTBbkvs7BBVpLU77yyztvoLYrynT9MqOGny4HQyeF1j
CUXuDdj62/XbPPi9OKaEvD0gwzOYVw0a3zSBy2UX0wiXBJm40CHsmGqFLxGfknSEkEqRz52hpGef
C/o948PSi3K47FoXe3kzUHuKvO3vhCy6y+94QI4RVMJsoemNEhamykfxYW2W2IxktayfoEwB3uln
e7nJGwlmrYMsQ4wcQ8in2Eqa/P1sEawZjHHjPsipZWbGf+/YWeCmdgNyQSS9v8/rWM0RNbH422CY
ZLGSFfLg+EIH5SwGg8CyvOkfq3Qr7MR9Z39m0LoPKXirS9Y56IJATmYtErOHp4XtoPQjS88cN5Bl
k8nInTwlAt2QKt3HedvGuxz4m41BGwn9pV56zVESPpMdtFyDt2CUhvEZYAYLolPBUwklgACXFcUA
7A6RYfObFMZ3CgQt1ASdlMtd5lf5d+nNPfq0boFMgwIQ12NWyezKWvQZxzOgg3sdZaAPjMFokq2N
1H9QMf8j5vB0ehQAPvB8j+BMeiuvviyEXd1v/d2fbaUvD8JVCzrePNNn+ElZwfarxa/E4UOPv0DT
gkXLQkDKpVlqRnKR+VP9vs8aRMmlW0H2yPXUvJVpTzxwjOoAOuCUML97YzI9ZrWDE39OF/ZpKh8k
P46NADw529fuOuiNmznaqI9jkzAlEUFV/LQKnQ3fqpb2/SJiA2YrJMzLtmsXPXCH0aPpbNqZf5jJ
bmabVtES2xWm5RG757frXa7FXcnuwG1/wo5CuUy2Twz/OutXeB3JKI5e4jgXTlP2BxS5BkSipS7C
USwOQVADCDXsu+PdvKTszgGGkiaE5NgqIt3ol1vNmcYxXAwKMu+xveBCjNd0AlA/ruKXxRbxF52+
DpsFFEGwT4mkaj4T+V4Dxca7CxK7SaeLppjmXW+pbN45ZUmrwR3QqHadu5ihPuobeIjJ9Jf0Ehd9
9QB5vc2LlcQYtwKD31Qic/bOOKRulNQxPQq7AAEQKqOoGUsEXGOFL8o46OKCo7FvMjOHdSemLkTA
6r5DnF2Ye3ecZ+YBdoRB5+qkE2uimwvKzFsJTlt0/b2VxQtJEDTbzXD1BhoY5aIWK5qkVO9cc1mH
MPE7ltECYXBhst6zK+dvE1ttTzEVNHP85SQW/MiEaLCa3XDFK5y7tbsA+IJoOiXHLQvsEUF/MDrj
/JB71XTtdU1BBCF7/WMh8H4FIwflo6xHBlxcttb9MM7TJelA4tModDguA58mxGgl56+xYSDxo6wF
1EayH6R50Br73paq4wDHUr1rNWt+H7topxHeFu4DHX5tDObGEw0JWcNKhBCtFKBCiDKdUGNfAOsg
H+d7a6mZ2UDiirsEGuIvJRTbehmThtCZVfXbN1X/A1u/N9/k/dp+gTc8sB/EzkZRi6SfDqBK01bv
h74yPw/If93Qs1L0Nh7iEnKUOx8wSqr3fDkJ9JGCFIwuTsmvygEoxX27fupVZ81XRjfTi+rz2byB
BGeXoW5SDg9Lcgov1m7hNDcz7B3CJVzykHr2vIL1rar2k9eREO/Paz4H2rx0H7XF8MeIly9uIc4s
pMeP3RiVQ58D7NJ7+5J2n2NBAhlTbrz202u/h+FCQqiD2Jd/rmBvIpr6obBTh/x4RR6ULIX/bs5r
dQ07eRoDKTtnDSlrll/QJc/vpyTWfuWehA2yEElaXJojIVnhVI0otRt2ru/WZJtTpjifxI590nZQ
wV1CFqRsvYMh3f6L79Zlf4FoOjsqs59/+qRELgfk5gPYZ0/LkogGOSUF37ST79Zg6rywBp23w+7I
DGfpwXYdSzEVJJCuPFCJOYyj8uZGtApV4xYbC5hMrIi+HlE41PK9goV4kcLEbtgwW8W3la+YSBtt
qK5LLeFpp2Q+3aC+sn7n3WL9In64u0Iq5I4XbN44wc1I/z4aq2sTRpUwXxA5HZMekRKDhwh09UGq
9MQe15LskE5lpJw7IK9/y6LPgSa7ak6+AGywKD8bwrCise/0S2oThAl0TbIigxcVW8cZ28CxkTMZ
K0kPZXE/5hJFQwNAAww/MhRCTxDQgkZZoY3vCrfTrmb03twVlnPmnmzknKxBWVvZwrU/lJHmMrIx
NdwUZrF+nZVS1322aF/lXGlfSyrLHhFRjcGqvvi1iVVAmuwKWDlVqE1tJy+LfFiSPSfG9ltXq5gc
mW4lk7pVDdCjoa0S78YSNSaTLHcJwvAmKBrU//WfavasKlD+dkxuzDQmraxvkrAUpUvwbyfyR1tN
1ueej3g+4uqzfi3ZtN5L5AtJ6JekdXKa2oBRTS5shaou9qi/SE4gQUlZ5qpgEuY/F433iAqp8g+Z
ZaFtMBsAWJwmBuJNaBduDCkLqfdxMkfv2gcbxxMnYPlodrAviIJNJVvSejC/u05O2wIYWl8fYWba
Y+S2XX7ZFzUx7zWgAPJHm5JwBRkTZ42bH9ovQiJKbkGf5zR0St+pwgFzQRV1lS5vaH5BISvJUrQP
Uq39x9jtu1uZmRSn9aJNYypATm3tK0mFJqwro/uZLWw0g5XNHszeWR/eV2uipUQyFMVnOj6cTDOA
feax42NmjWnw9O/0oS3kJdmmbCUDq+N8Gdi9IO1tYbGZIv7UU7eEodnfM0GbJmjVorEY1kP+ibhx
9EK0Z4HRO1Vckp2UoHFnSMIcOwgKfb/pmnnXK1t7kpn8rPrOEjdf96Jy0mgrSZKkqU8EL9cyj+2I
jpe9SwCu1pGlGjT0TEsEq2TAVu5kh+mF4oThyUvqJ/kVB4qlD7SBA2Uoe8tZrzXSA0yA5NQUgmJs
ewV2BwJaGcyjL4oPM/dW76dB21AObo8px3Q4HJkeFPPEHNNp5yzG+J31d1B7zA3pu7mIE/sIE8+t
j3kDDTOgidDgv0i2QZk7UH7LJp8//yfgQqHXSuPlUkW8Azq23k9eom7+s44L7FLVRJu3hF4e6Sza
F11JjWT/l0Vy3K/CNGmdP2lxTwn6juz6eJ0aeO0F1OOJGsu1pplDRH50cSMrLf4Q505/pqHxsovD
VUEe2TpdbIxZ7kmNfHSyBHgefOBynEx8+4sgrzAvOzx4Mt+h042PwoDAVlIKjrJ6Jp+xJIgahqL1
t/0Ifgktyw0LYdErcE5aWZrt9eT/Ar1b58G4zOQgDgsp0x8cXa1nWqQvGizbpTbMLPRXutCnHSNj
6Byts5jnLKp5V1ZBOp5Mh/ZMh+zVq2y2dNSuNHFOYRe9jS1duuz0zUSsu1I12oe6Kboz0o6XV2Ej
6nOewJy9iS62Ns8fnQZqh1Rht87rINdmX5sx+L2t6WD89euh97U9MdO1HMM7NUPXKcq5KVVNiApZ
XMjtRpoEGWSlluzMpV60i7bmiTAB1mzQdG7t+S0tRUzVQ259a91JLtcV/4GWlPmVcCvqqavydwMO
qTMN/BfNIi5qUqBGwrj13KyTNrKJWrUVLAZUuDnEDSMb9Alo1aGz6+8yFkvU02IN48ItzzTHXvsE
eagoZkw0eng2T96grsVbWREKtDkaaBiTcipph3itfYXty7zWZoMSmYOYu2u74aqhKaOHcvXaaNWS
9sxTeAppOW1cAeIWfIE2iTKnjSsbPk/DGYOoL7do74ueVDRjpKY2zRgLx2m8Rm0OygebHRRXNR5H
qysvfAv3QJFuB7gxa/dt0hqR27jyDg2OcYwTQffDJN/y7QnzxciH1/f0XSE9pePunPTYBNDT2FND
A9Fwnh/gGoHEMvXi4u+vsulsURY8GRZOxoUdAyV22qoJrcrw3tWN+3kmK/r9/+AirtjuAqGW4Z7M
fePAN6UPJQcYs7AucAqXdwBbvXMjbRtJz14uT8xDq4SbfEsIOB3jgzl3YwX8jYboYN2Y00i9lcnl
mi02mWV0AgLhbxH1vZW+B4AJGrAfChAydm6QrZLXF5VtZFce1qzHxh69b28/hBPb1SYicZDf2Dh2
4aHrxinowADLCa0mb8K2sn/rWSK/kBx970xrc2UCx7os+4XkR3ugCuJO7vAO8A6QUXeYbpwEB2pD
1OnBIDTn09u/68XM8PSzkFmgjkLko59oWzp/WCxK7YS5t6LaJ01GUWsENOdXTnG5yhEzVA0dbfF/
vn3dV96WtQ2JTaNJmdM7mRc4gOAxEAwKQLuU/GOPvWNMyXXSicV9+1InRq+nR8+1NqmnDciEptnz
KZfi7qitMqO1WlT0U1uYa1W5EL1Z0jhW8LnCMckg1OJFubF9vJelv55LRHgSIZ8Mz41kAocJ6eC2
G3r+I0p/Yaet6AqMlgHT2iiMXYm8J3B1HM8lr/0oltm/pKQzf2s1ZXw1/fl3pxyBzIeKkTS09Lbw
yOBNpXTv0JyC/MUF7nxIF0pYiPE1Qb+nheYol9ymhJHpHsUr/ZwA9ZUBA8sfgzux2QhFTl8ctdRF
b8WAfkNYwy8bUO89cT7VzlaIw1c31hCAI3aYTc42b7/H7TWdPEHbhaCwrSKMmlNNDnYW1eoUU8KK
K3+fvFg/4DIy7hHr6Pdy8c99Gq9MwUCKsHRiD+QreZJI/rH5qGm2wos2qrBEQHiPlm24XWrLPHNX
r3wIePgNkAU2InZYgc/HBTqOLBdwksOaF/sB/KdkxkqyWwDo4vbtB3gConn6ELBWYKlArQKt7pQb
N2P9ZYbBP9EpkYbCrCAAQHu5ErjXIWrBfFSTLijo63wrmdEeIDR9FFl8zS4lvjJGeWbyefmEXcGU
w8bgadN1Cj1pS4mjdKygwmsiP1g9Yi5o1MmZpfTluEGZg1iF/SPTAKKg50/YNxLM8HxDYVLiC6qx
R0Sw8qaLGpnuTVNTNHn7Mb98o1wPRykTjYnw/AlK9ce4sbQCHp/B9SyjzvY97lXYyCLerFHnqDGv
XoocINY7rH9I5Z7fWkY5tJRzW4buMHRHe1MhrQVwMqis+Zlx+sq72oRoyOk3KSSSuOeX8gu6WW7J
iBnLDDpp5ViHFETrmau8+q7gWjBMkVLR9nx+FUj4ejFP3FBMc5HXZHdXNbWgUM0WrTmnGM9sgF59
gH9cb/vzP96VO0vQgJ3krrph/SAdj9RMAfEtnatzUt3XLmWy1rHQmoC0nJO9Vuf38QQbhWHYdl5g
YSAKe1V2Vzj5rTOHs9cuxUJnc+QkiVucckgSY2pnMdLMyltlHcHYx4E5V+Km0ZUWvT3YT1gk25yC
Bp4TBWFGlJRwLT1/goDS6Ror9AS1MMR36TSoYSEP3rWw7fJ903ROOFTW8FgYKy3uvlswc+XtHZl/
cZjbrazIbo+9SCEwpy+iWhnhphBnPsmXg3f7kQwqgXDNt09RqLpi39gOTLLOXECnESC0E8rLZyaa
l48d5zqOB9AvbKrJTnv+KCjYI9AGzQmKo60OaVyVRymdNbLIQDxzqRenSG8zYLLfZR3ejqwng6nJ
BqfEflDSm13rIqKd4n6cPVqPC0z+OtBL7Gnh6C3ndrEvv8+N98gtwsZCF3tK/Yl9tEYWm+lwXCYn
Duok6antC3UxiviKB9/c8/L7S4b6emOM1niFf605pGmf7FqgNCrM3TF7nEVxp9NYeRByWs+86pcv
YeP6OvzKzTwoTp9M4qu51RWig87whg+anjTvBp0KQkqyx19PVhu2jDGF1p+X4J68b1kVZHrMWRGW
mu9/NYzCC0aa1nPUqaW5Ix9zOfOxvRzGWBCxFdiCCRJswMlmPQdpVckWQXIjrf7Rm8zl3utWpztz
X9vvfr7RYmNnPlkQGWQvjMWtDU7aK2ak7pRaL9e5Qr42UPFEVwbCGJ0aHcQROuyRpDEn8Eva429P
Kq/cJ9UYdsqWC9MTzOjzD4n0AOEb+AxDttH+zm+GfFekc/Lh7au8MlLYSQJn3s4gG0b3+VWYIzv0
CCqn5G2O92oZ3+N/qD7bJUvN21d67X58zCcC3w6LtHMyRy4ygeOijUg9dKIj47Yav7u63z68fRXx
2g352BRQ6VPlMU4BzGvTYsgpgd7PWgcuzVB0TmDxzJELuCjKCj/ZOX25RJahaDSVy7CbnemHsnuw
KKib9rTHkQrmC8HcuEn+B4OKYbUdwMDqcXh4/rQRssRsuvoNS5z2pLN3lNULOhprP9Na42vmKO7E
9Z5sMBR3GCLOXP/FO+C5MGqYlR0XetjpvMDk2MUDvJkgz8fiMdX84h1Ay7Mpha9cBiTaZlbc/Bps
OJ/fZqFNZc+CTDIFKoYF+XWaHrDFotGrS6r6xM55hHB4iGQE8rRdla7fLJGOhwIl3k7LBrUjA9d9
TOm/RE/D43/dpf+xHfj/vbv0/1a/uuzHt/r/fPhWbZjCXzURJ8vxJ95K/r9/mUyF4/1DUI318Cbw
CbGp+W+TqSv+gSeCZXarXzHjsNb+y2SqCf6IJiI7fU4xfHfb6e1fLlNNkD+Nf4WzFhYEpjPKDn+R
P32y8G5FIxjWlC65EuvNab29U76EKT66H4xVkFG/0I23iV7a4ULRj3Gu+jNbyKct0R+LAMclBzM6
jSS6NhTVfPP5QCYKx0f31IwPLv3rmIgjhX6qI3DkcvVRHnuTZVzbkkgrHX/5RQNO49Av2lhHpL2k
l3mMDmweCOsgAWO0jmZmLr/qdvhSeTbSeI6F1n1nLVt+gVkcklhotxpbA7JO+io7LvmYf2PHn+gh
DXw9Sh1FHohl1Zcop/Yi/uiSm4UdSq7Gjiyl6ssf4+Punzf5p8f2ZB59uvWtPI/XjTI9So3nt44g
p4qXalQPBTTxMPOMNBoW8/OKGP6f3+T/r52NK1HQYOcMsoKNKXv+51fylV525kZARpCobrIyEUeX
ANoodpVLAEPSNlfDhJ7i7fs7LYg9Xda2nvC6ls4m8mTjYqZpg4d4rh46SRSqkQ1uVCq/I7eCSiM0
HRBeyUQInUqva3f+sTj9/PD2T3iabp8PL3eLRiUkcyuM8s09v3MdxEHHals9mLI2bhKqIIfZU37Q
2dVN43LLiVlMyGG8ZA8j8L2e9sPRnxiIelFsmVg28cpMtgen7IovhdV08E8QdeaGv146/pe4SFGh
pNN6XXaL8XeHRoAf6GqhfWHK2lIrzJPxkawDIc9+pn3I9U8O7fxGuzSKc0Pj9IPfLkLgLRd4wtCe
fvBj0ku0IoX2gViVg5P9UhXlGIWuLP/49Cr+d134j20D9O/XBcRFTZ09WxC2/+GfC4Lh/YPjDZkS
uGq3xvFmw/8ndMAQ/3C3LgMlEE6SFCOZ8v+LOeD/Y2MUsLuh1MxhePPm/2s1sN1/MJPA76DrxA6e
ReNvFoOTZgJTBdMyS5W/ka02Ag2/+8+yxWq0htrqhlFNJ+PKXfvPbeL0Bw0p5bVaF/8yE1V9tR0m
DhTZ3QPocFQ+LsaDFnGN6yOaiYfLuk7yxz8e4StT5/NR+/TDPFov/DDKDlSLTn6YG+daPpWWHlGV
klc1nBwklf3ED2X7FdpAjv9qa71dcFt2KbaRgoFJdoND/PkkLH3qMvp4tOS25AW987rLztTUP7+R
fztP807/OBFRsAFixrVszgrsq1/0T60hRglE2SbKzEG/nuPVVLDiMz0LNNN4JFc4eSSjx7hrlyk9
s289Kdpu16YcxgaCZsnGhDntoMaeSSnMnZOduTrFVyK3ysu+blcqSDbWja406wOxIxPWm7wKtN6D
4bWmg3GoLN25Yc/p3CqSOM4skSdnjX/+Ks7zlOHpGnHaPtkeuC28LzNO4ogkJm0PZtC9wALQq6DW
tuA5f03v83m6RenQX7WLWwQpzs8Lxxn1T0VNihx12vfo05AQdqaLMuntYfiCIbQ9NMqvFEn4Uig8
nSwv3urio4IRGs2J7+1V4ZuRnlvdt7kZ5gt3KQTWAq3JAoda90GIHDFOZwNtmp0GOHui/pLyx8/Z
egiQurBsUjE4eVrOCnI33aTvNhpSFMKo3ndtl3o7t9W1z6ntL39X6n96P2wrmIRY3Q0Slk6+C+T2
Jf5seG++bIijnwf4PUXT6R86MtDDtM6wbdfT9FvyCgLkVepmae1ihxGyvdTiVMPlNZ871j8vWj39
JobyVjKxmRloQzz/VucepatROmQyu477vlPxvMOkMEZWEs9U48mzcbvKP/Ponx/IuKjYdjhQpDiW
URI9lXYYQ2sOgLbzXePGycEz+/Gwgig487xfuYq1zXtwhDkNUIp/fms1khs/Q9qxmwtSEjj25U5Y
DmZ1//a4fvEEMfsCO+I0gDYA5MnJfrHOmCaIi3KiAsDvO1JhrWPtkNwTFByvD+uQOQfIas7d21d9
iur+783a9gxpGQHIZN1CxEXv6PndKav2bQrlVtRUqxZfwNvTfltiTut9s8h0X00C68OCdooIDK1b
uh0RbPhdunUySD71yPyINNbGcevAqw+FJjkUNybC2s1xa8OoNiasptbS3nc4S0EWW+t8n+d2cr2V
bm7zKRfvJd0Ne9cq2tgBIOb+mkB7MYf5YC9lgFFg423HzXwYuJlDr+dGc8NjtO0ASti8U7XZ7mE2
jNgvZwMtf8IhBp1rKtTHtJ2dG12rpno/pkZzyTgBcT27VCvCwoJaExZZQXy6Mbjlh97LSj3whEyM
qJ6GdiRzgzzE9zOWr4sW2b53MAWRsZCsx/Krsm0k2765lB9n38higk80bURJmArU4rrCL2Fqk/sd
n2zXReAMc+T98ti3fvxhymL5sbRyFIZVV/d/dfL4r1e6+f35OigobiveH40PMnpXOpoGkaNGpUUN
OWUHiADOzpEIPM21HG/SktCbtwfS9oG/GEechiEI8m/BSHx+0Qlo+2Am+JEIbnZ2K4DmnazbNjIg
jZ1ZAV75UtgT4P4niXHrGZ8M2b5PCrZOPpfiqwBUjPIjTtMibM3WumScL4AgtXOp5K9dVMCi0kEj
UkN4QVBIkjGe18KJROOrdzCr8Ve5JFKLGLuRy/7EUZ3+98+UtgvIQyQcHBbMk0mVdONUwyrGjWaZ
tUf8hEc08+q9KRP3zLlne2Ynr4/VlC2IsxWH2Qg9f319bgHnIYYp6p25ili1uqNeZxnBDP76TlTV
fOZ62yb79ILELT+lIFnsq+2T8VK6tmwGvONRRQFg71ee/9tbp/J7lq7Zw0BKyGfIAcN00JtOYIHv
0LXqhM23B72wTTdcW685OJuiPOL70u9kgoWdYOJ+OfY1Xt0zn9Qro5skFVC3Nida1t5tjfjjk4qx
f06aahBPw7a/HobNUN7Geui0/Tkay2uXYj+K94LCFUvpyegeSQHB24b9RqR4dyZcBcdc06BJMyuf
eQmvvQNEu3yxm4gP6dLzu1pSo/cox7gRfuP4GgdKH6zsWdvA6zMnmBTSRUpXf9eXfZqe4OwAngKj
SwnttLHd+H4GC2B1o8Etaor/EGY7DE5Y92bj8Pak9HJUc4LgJM+RHkAwytnnN5jOq1vCFnDwspAg
kpN0tJPr0IHLRSckClWeAXe83CpQiEZzhyaZ0735FNb65zBJzYKcXlROINXtfa8t6tpnhT0zGF+7
q61yx5WY3ZFXPL8rmSH3RrloR5mz+JinsuFAXvJwYzp+Q6qVPMcn45/kX3w+OzC3wCgjjBGMJbvd
51csC9/nHEa1DgadBuE1m2uiIIU1+nt6ktCC680nQXc3bS/7Wa4kLE8KB27cC0jAntfmGN09Yrp7
6Frgax3KYhA08hojixkX4YTCPWxI4RoDnZCWC1T240d27bIO4qUtf2RxsxzSzJx+U0JsbhOcs8Ze
Ehs3BaVJFvCeHNRBwhUgMmvnFjK7wfrSfSUWnW2L5log+drOT4La7ssvMgcjF1h6AmY/17vhV9ps
lCsMxlRBJ9OYvscN26/Qx92pOFLn8opDmv7DAtE5h7z66rEfBvlY8LZ/F2kf34Bkwjg0jmtcBF6n
9A0Tq9UVmWRulfIxCSsPbH1uvtuNpeJL3y3t7SHGy52tZUQ3WFjx4n1fZFjOlirtbiytm2G2a4OL
g6og4DnQVOZemQPWERIckvmXoSQGxjRxqm9Oq2S1m/G5PnBYGD/hMVkSnMeTSK6H0oQB6i/L/D0e
O4fg2pYg7oDONUYdMhvUJyAbdbtXq8k5DjtNRVBDJvs1FCmOjkM2uzZbp9lUZsCPYkIicqT6sS69
do8bNs+jRsYb7GKDfgR4yxw4m3hXgZT6o/1j85H9doxx4r6KLBn2XTYl9+VSxkStY5y9Rc/efmTr
phS0w4zo3Wxca4+MA2msAd6BnnSFQjOTIGvAjYB8AWsBWKZXWjCqGWIdSHvdvSa9IB6Og+Opx7LB
4RGC06hJqZRLfakMjGxBsXpkNICc8g+SztiVjoONSEuE00vY+j6WGz/re2LJce1e8QZnEbL7nMjw
wEMFeCHR3Gl7t/xFmHgZMTCxOdwMHr5NLOKd+5DrtdZG2ZZZ9Q5+U3PU7Dr9aTSGXxzyxoyPq5qg
35BPUx8zs8brNZp68n50VuOBC+nksPdd83Ga6/WecZ3hZUzb8ZcExj0cCmq6eIwrFrmAACV5S7r9
WT33Nhm++Mi3VqZH9cDDtfr8I4daI0oIhUYkwXscJIDYiCXYeDc42rRj21EFpj5NkRtPHaWJc7qW
l7UQNnNgo+AOwaDjaHtSeSV0QkqjaoyorTGmB6JaZdSVm3d7wYpQKbvdD1absEHR6qglQO7Wtxr3
1uCFR55NOjtppsuZnebLtXhzl3CspdCwsadPln2lVd4EFNeJpMfpApdWcad5UEskjOb3by9VL+p+
bGW3vi43v7k73NMthl805oDdzsRn50zHuRmXiMy2+npTUl0t0NS/QVqsMUtjihYdZlwOIE24wDfg
cyb+yoUWeQXZp96//cNebhJocCFu5fiLweWFHCUrgT2IHNi53jXqWh8mcuYRgGr7xmtVQFBg/RE9
/bR7+6ovqzxIQRkR7Lc4ewPGPlnk1rzVMzsl3rqKx+SmzZjwKQO2xxqEEB5GZ9ivBEOBKC7cOxos
7rFc8bducWL9V3JAqs9v/x5kXKefBwVj2oGoFkyxyY235/TH2o5FecZWbCbsIMbh0krL1d4XDsfC
QJoxyBqMzJlx6FDr3SSQbIrQaBk+mLR1zImM4Z/jQs0UaFjtHucCCkBYlbSJA3MlB2snO/aXYWwX
XXvkyMxcV0P7v0xazx+IhAHJFbaJaX8sBl2/MJwCOmktJLEsVS+6CyNPExx2cVM2wYDklLQkg0ky
nBbb+ZTaSQ15Z1kEJvDCMGM+piG7gQeQos42wLgHlVfoPUYBzfnR1jOTjKrkNB9NOjAOXIBuevTw
Rpv0YTaVc2tNyVHwHj6brYnd0pxgNkWdJHeJvwwd54dMGpKBq2XQyUhZkCNA09A8gdnCnRGGW3sz
c41b22z7R2edVrUXqylvB+ZdMyQ1VCR7K18wb2Sz0z30LqWE3WCgcruYPEMjIsDW3wEsceo7GJXA
t+bZNQXBUXr5UQ6JCWuK5u0BsRQFr7TteyJBcZaaQZMp0EjzstEpzEGqO/BE9s+88WrtwLpYVr+q
cdHVQ7ayi31c/dQ2LuTSpATmLR2QTxPkynDJwt0f1//H3nkrV65t7fVdlK+/4E0Ks70jN20nqCab
BLDgvXl6jX1VUiCVAuXKTtU953YTBJaZ85tjMPt/eUxYjCeUJq7hZzqU6WCBeGTs5dQ37XZJ+gxg
uzm26hP5oWGDzUFvAAk6SoR5wWmBajEnwJho3iXXBzII03wvpxclnpmutRIaDvw24wfUZGgFE6Np
rTaMBSNg2LS60n0nUTThPlvib6gwBlanLDW/OPTCf0fXtmhMFoj6g8AiG2XJgPcn98mB4pVsI+kn
QCSivbNMKSS5bhqp1UES2ULRTqWXZp0wwqlJ+peusx5L/7zkW6JPTocLuLBfqmayoXK2+bypUygh
fmXrsLHQvdPC68WMhnwteU3BIWQ1oiGyc1fJWJzmo4ctFgABfYKFSOs7yG5Lp3iIjGPHq9q0WIL1
0VbdtLB4X3v4t0UYTZPJ8U6M9Q/OpCrZYScY8KqQS0TJbGV5Dq+2ZfivyRPzJPFf5ni9Ykdjbvbx
59iL6HblbCSDZ1YL2Q3D6KxtHfUg0fqVkcWAl3CuTwiYFFC4JS8gfRDxhbbWtr3SLTo7aFeycbuK
obuPGAfzThQudso0cmclsFUweCtG2s+hHxYBJyp6jK9nNBOCpQOG4PUzkJfHrVUw3rooS8MrVc5/
JkEhMdDnfP5YxQoEM3Z507CuGtW2aefHySZ2PkQl5tRjLtgtA4L7DwFT3SmvAzwhgGm8VId5NeSP
aXfiKe6gbXh1no5fYHxbxZ/sXPnMGle8MKYCIolTpXgqeh2yVUqZ5s6nHvXBZI35ZyYd62PU3OHF
VGX2O0FGOLdxDQJGdDU4oAI/x6vm1vFX3uM98+AAkruUWW9ArmwTLfb4zoYiBH9U5WHeqGRhqMA1
i8/FGu2wY80QdaJosU1vwqTheo9GU6gZTAkj6Xlg5vQhV685h2rIQgAdii2EYv0Pko/M9vOsWQ7O
OIHIG0zmcfcPd10ZDrBd6EQRJf6G2RJPeO36bD6iUTfGzcrN8hbNzfQxF6VlkEMqnddsiEEMNI2q
B1o+zjjIkjU+qyP2QU+Fbr/4WHucPKinTmNkNyvshr7Mops7NhbCTVM1AQ4hcq6k+3qwGwGKrUgv
Rdk2iKL6xzS17uSOGrZWvBZBqWJYqeuqegOQSaoudZlyDzVt7P7pQrCeObEUV4YvspiSfjmMfs+D
Zba4lcAKxJwpb1MvXFB0fJXt1l0pcPqpZiRvSgSrni2FqWq/mjFQMRlSNcGkZLSvYqfKsqtt9KUV
YH2el+3quhjxlga571QN4p3fdNvQF9AhTjfJxDHbjHPAloS/0wf8QnU/YF73HkA5CUnckZQGctCX
Sehmg/U6RiV7VjxU+b9UXRUwG8LO3nslbp4ahgOTgFGS8tQsKewD2E6GCTPSmCMf4lmSBorRizac
9BL7Q+tU81dsaZjlNc7NHxHWmK82EdG4S6qSXbQf9QyxvdYNpxlEEz0mhhoVj9HUxca9MwYgHoDc
OP3jdDZgsPooWrKMu6TUrRh+CpCmAI/AhPgALxQV4ILmgf+fI8L/b7b/t0d88v/ebPfXn+/kf2u2
8x/8j2a76vwX44eEjUj94KTSHhTr/9FsV7X/ogL0yB/RMXcZYaUC+D+b7USvaCvSC6Hn/p8Y+v9q
thvOf5lUtEnfkbR/9L70/5dmOx2q//2IDwWdRDcTwpxt2Vb+jxpYnDkCh/EDg1I59woqBvhwd0do
6lWWotszfISHQ1K9bzlf+e1g/+VzcW5podgh4WAZtM6XYmRPKQ25eObSXxvdacT9xZ3dOK+VWV5I
Ix3tQpY+8w8s7oyi2UOiADuo9kQkfWPUce108zFvu12dqIDYYBuYMvfcivW3OgsAOKhfz65Z/LEK
5buaop3Rt7+dcAk66geltp8TbdwMRpjkb4n7U83H0X3rV2VnRod4gqqcnlTWvUbHl6osXmMAb6GX
Gy1bF8pQo5vfbv3F345pubMCg82LmPwu0uLWuzOfTxY6rEQpPYux3C/ZHHKaoUN87Ez6esbiy/W+
5meNEgDzCJNnim+ZKa8rap7JXS+OW3skuXbCfZmoh9CZuMr2cy1x1/IN1+yFK2sAybJ4rs6L4bdW
ugUyaTAWO7zFZGN4lg9wm5syenbR+kOjrH7vAODqzB8Rg1fsBs0vQBLmxm0RUApF99LGf5kLR/rI
aNAdYY+fa3KnIr5ZuOHSWLtNCTzzRANtpZwTo96tSmxAijDMs03hQ5jtdzTHhw48gzfOEFfm6WQr
0zVZWo+G725M06+s3czZX4iwupcpDyxqTos8DTRtm8YgpEp1546CVfFq9DDPgK/0e/qY8inmj004
p2Y6EJpbq71JykeUG/x6uuX94eG/Ksdxw/G59PLETfbJUJ3GTOXwxDCXGbXPlKp8W71FJUgIWw/y
tr3F1nhvnWzwGnPZdnppPshNmHKX4nMGcYX2b3mKK+eoj0oOWsnxSmfdgChw/VnBMTQpz53JQ14B
dnDY632N26Wxqr+q8mNgGQpYnM+LfFO6You0nElcRs3G95oL9L6HFyxN0BySA1+zaK8dorIxooQM
2KZYIEOte7cfPbMvjyC4pD921dVazgA8f6U9Xzo3D8oWylhfbSPorWb2iUwuGIcpQNd9TIfOM8rj
ktzZX4NG64PB/LsM+Wsbu7sYakhOX8tUxlsHBs2rnFPHPcuBXm91KaN3/xJ13Rhq/t5rwz1KS4D9
ozeuTrAs/cVdXiroXEZqPsHtApiY73ND7CZ9Oi+V8u3m5ifphm/ZfrjrrqPCE/UrYLZ2b1RvzPIf
CEUytnhtTfs+6NTpZjfxCoXX0Bp3ThY9RWPxm8QmvxVwA74xqSpv+cBOZl6Gdez/2lr77bbVIfnP
LwOPZ6LgmICTMwsYNEzSHDC3f7ITvrsOH4kw9d/OVX5UTQHt6Ywug6YsE1EaUqc8aiIPhzYOZFzc
SGmEyuw8zYNoNoW5gqfIlHIDPPsOGOrTNbM1QK9rX8Wic75bnX1SQUVY4oW6gyPizZzkVxqlVaCO
7Ss4NB/601lR8p1CVawsP9c6TE3zI4vKXRPROWh0iKPfarQA1CvWAOugN9fJl+o0lwSWsMYpm7Lc
mnpZDjQmhXrpK5GxXvPBnJ9ZR6dAtZeTWvJZ0/L7ByM4dCoQX7Z21HK7uVeJOKWGQt6U8cdts7wO
sNNWQxvp/dicGIrGGyvjnhGGsFc6V0bfUXoGm+cpUXdfwLEVUFaeiq68NnW2hYrrl9bsHJyc+rEV
1+suaqF0VaqwNmvCp8l8tuQsmf7JtO4I6TccqujqjNBURXZyKmN5MQvlvc2XG237o7TNi1pirzWO
g0CaWo/k+hLxzEXR4MRn/bQolX0wSQ5lcpns3EXjgpU78tAaxRwU5nwbB1N86r1LiRPxLIheE2Jp
t0D6HlvZbCxI6vbC12SI6MQQTntJm4ZDOXFCrzbyk21GzS7qFxB2NaWGC2Ci9JwWEeEQdwidVLc8
RRfjXnPAQSu1/goesdjLSLH2pDOtu2jNIbDbmZioUM4R0M6PfmDA0bLm9I3T1LQxqe8/8YJI8ndx
eoLSMx9jjJRB3BnVzso7YEBO3YR5LBrIylBq0ZhF7IoyY6R4Pdutu2lWbmkL2GMxJNsY1RfL2rep
TEAH4Vd5Q6pk95gSZ9hyUQ7jpK72WKdy8Eb/6j6+q0Ls9EZUm0V7hgSonyJMDYHW1kPYsmLdgMDy
2YyuVV5a3QA+nPTjFxMBBKdyY1H3zPDgxCLJw3qrlRd7ckBErGNzZUAV8LH1IswZpaO0WR+5dfsz
B+bH9hdrf4xSIa7saAFZ1eKQ1f28zZ2Ah1xzMWoib5mzbN/bpRFaA6f+ZMk++zlRNuZEncx2k/c8
zr0FMEY818Medug9zZbybNgy++6pHnu1mOQholLtVYXp+PQp6mCBXOcZDYf/Ic3V7QSbcsNz51hg
aV+FlA1JYpUX1mLGQ1TdzTTEGJplHvkGk+ahWRc9mKbH/xvpNqCCbXEtS+2vjlxka+IW8rok2aGC
e6HxcTUVZ/L1ymxOg8JBwX4jL+duoZXqfivn1RfV8qXJemCVmMEpgNrzlc5ZdgXnLhLiVuSL5rzM
W8Tfbbr+xn2qBhTHFT+32ve1LP+NVvzEwJwS4mxkNdDyM9Mor3ra7bt4OSeF+rQKe6Pr5a43hxet
LUics6NE6/dsZ38qrGMwebctjz1N8y2TP1vLGaCXbiLjRFOH3vzjzGQe0s7culnrJ1xjpDqRbYn8
qUsOa+Gk1BiGbR49kibNuTKzgzsX19gd/Hy6Np25K0smh+t6G+lWCN0ZWBUHNwiTocj4NAy1vvDs
OUEg6Jbuoc5L+xPC1nhcxzUG/5Xw/ifKyCVWYP/tikmuUNupruF6cKkAKEa0ByLjbLNYmzdtOc5B
n1RCZzzbKNOwb1bG+tfJzUNj7Wq4T91o7mKbLhFijlRyz1bdQ1Pr9vGB1fnKBAfIRIkQ2LZWxiRc
r2yrek2eiLCyM5J5yTfdSAwEaZqyteLc3WiFwe489iaBfI1B1ZWNqXSb9TjCBHxWE1duh2k1d0OS
qaexreQfbnDNc1V1FaKflVNSB9P0DpEOfLC+cDuDiK4bkLTm8WpqwBOb2lR2Mp+b99YgaWZMupV5
yggFfBFlCfi6Xl7kuqhAms3h0Bm9+VuocCqqfuqfXEX8NaGrcpprZH9xekJDc1xxnim4VV4kpYDN
4JTpC6VoZa/zo3tjothPGBHsQI5gs3LVrnewb7naihEPXqT1rHyJHljTbPqTOhWHNtXYPexGXzas
H7q+o5K5m3OoPaObfmhdNxt0NhXzXc211F9HNQk6e5A3GOjUGqgHAYK24Ex7EsfiqzUO7t4Q5cov
9QFsaCOOKRRBfLXoBBJHIPqrdPV3XRbRR6F3+UHXJzQZRbFyVCRC+XelwuGJRoWoadjdsJ3sYjjP
pZAflLKc/ayatPG0qaCuVeb1+G+FRrmbR4BiIun/IG1QWBB1EdhiMM5a5Tynrrk1KW/CRUuD1nI2
TasFDEsemnh8UH/nYsuTBGQcizOJrovTzm9GNgfTMl00api8SuM8Hzm+dwFFFvpdi4Bgn0V/dGPa
5IR2qUaUp1RRT27CDrg4+V4Zqheo0686SkDZI7EyZpan6oV99aB3TqgAEA5mOpsh1ZtPMah4D4W6
oSpVh41SreEku5sG+tZvYFDYJjxdl/WSqa7onKN9r9Vk79IGESuC7WyqQ9eK36psJiIWXYnUaxwA
lW6PTpohlcfAbKaNcPzQTvhFbLyvk6KFw6jx8O3WR7b25c7WyD5At8la0vQgF6N+0bQGqyb1tJc1
Twcf9AimeYa8UMmr2gaiXxvUsn1d89V9ZlyBUGy8MsOeW4eC7PWQ2vEmisggNti7vDrjxX9wuz0i
QnU41+IQ28ZGq93nRf1TpZSh696nQryNKJ+wo4Q22TqjLHkyclY8JBLeIOYtbnas8jy9URs2ZkV/
vSGOG1O2Noouvrjq+A+/xAOs3ZdQ95V2k9PO81VTERNfVYqf1uIH5g4wZUdlHcZgBntLbinDYc85
lH1CFES64wMjUpdYdATIleFWJ5PqpbbpbHMYo5Ryk20tWlDqBr1+ykA0+MtuDvOxoDGck+/bsDvY
52w0OV9pcbozU11/V1qWhC6x6D6rWWdtjEIxLzlVqRDtWXNNsAOE4A5TOj2xc+Qqx0cAfbfYaLCz
NpWSGzuA4clBpHn5Ogvhhhhzk1uOdwvPuW6/6yBWtpbSttueRozw5nV23xscMTeLCuarJE95t81B
2zGX3G8GSs+p7+Su+a6ZJECSsZHnvBTuvcxF4hOpNR6GApp+ipyavaqkxftUL+3Lg5bzd7bz/mvk
fHHo10EcFFKG3WZo1P4V78hwHbJSHgRc+z+QD5EMjNk4bo2ypSRruoV7cSer/+hNLbpnIIif1SFl
Ixqpdq4eqODiZdAX/c9qGUkWPOaLaLdrTRTobj3vBgn+XcPo/mIy27pxymy+ZGatHFc15Qpm82Ja
dqHeI615hP5acS7hC++L1m4uEY0BnFZWzVKPhrknyLE21olFfz2izuDW5pht+d5n7JOquSz+qLTG
HeRR8gENl/iijlbkfXDNXtuQ39TeKCDM+zaWRkjmuQqFKelvk1Sa47TtGSNutedZBTDNPXYwA61c
Mh7NyMbsdK5PqTZ5y6VhhI1VxjdXG5PfgSyJ6nWxAXg9qtaBV8tOiL2aDfKYSFM362BzM7RFvRwZ
dmVPcDOHrMlIK6UqQ1RSeiin8pTw1qbuvFcfI87dSsuarhdUtskzeuulEO2NfbbzIEi1dNuYGB2M
u1IkXGGyKMijKd2ps6B82yCl1stV/ecWo+XpbRQ0mZ76FIuLn2VgoGvM5T6NijEsuaCHgwn/LMKA
nLnZRxVp+Vazk83kGqHUWbPtLH2SmK49dPQcu7LPsppNrubaR1sUl/qRcxkYZ39xgJJ5iknKeCxb
vBs2Gdu6XMdjToi2SH5XaiXMVeOxUN6HJNq7Qx5Ohjp4WveYF9BW4o9RFPS5foC0T9NtWvnv8ulU
aflmBLrquVzA9LoIuI0+7o9PCOMZ86YFsrOiwQ0YlLbWV0kQY8mpNlBPcuBPV0PyoqQ9xQG9qgJO
qHvFrnZm22KnIGXChU+tz1r902vXteKkRXvEy2VxoephUz63TDpyYGfERCXDbuBuO4HrHtNmo2tN
zjdEB6pT4h+plhtZ2D/1nOavZSHO3Ty1of2whLlFZOxUreOUrXGfymR95Sa151H+E7hCmWGPRBh3
/SaL57+WZt1Y5FjjYVfw0/5DfRAq9UckQIszQUwleJx8Ikux1zePS5nEhuDkmbnFlcJfn7I1G5N4
o7sSkkThTurWx6Fdh6OSWermkXDuIssNWwcPOsKMEb0DRUIz4nfX0rp0Tnq+iaX8bCz1Gmf1t0jc
KQDrgKlGZAtIAaAYRVkZcCKpw7R5mYVtVQybJKGI0iw1+KqqaOD3wmAptKp7ioHms+Q7LC0FDovu
hUDIKRocTpVZ9dbGTeDWzl+MWbQOyjLdqkp2HrOdO1CVoBnnaRkhzlbxEng8iXTPcaTooDt6VGCS
jmgdEb/u9Jpyi7tgHlJOxOqtC2v2FMZldzRI5ZA5qNywdDX0gBDVkS6eFOpAIZht+TdeJS+h1VTv
azX/qlNv4pfm4qm0uQxpw11oER1cLEYUM/7mdMJORmydhk6UFM5U9TqUFuzmSZ+vUETs7VSRG06W
YwXUfkiBaoJN+EXPwSZju2eL94B5p7vb1tWbPq0QlHPqt/TPJx4DKNh5lK2nJDVtg3w2T4KK013X
eTYx3je/Zx6izVbm7uKnouRIr4/a28Jdm8a+e9G1mOdVFqtCSaZDg0WeohiBmFfxKwmNfAsV2Dpa
4N5g7yb7DnSlQyAmbJP5puaF+VJQXkwd5mbiAg+NkSf2tqoae6NVi9wSo8ixKlXOk0ggVk/xTVuN
A3+TN/bE8yPtVNjOXxf90A6GCUuhZG9E+w30h3aiSlJyrkslNAUIigiaJaRQ1FZZuqV5RgIZ41C4
GM7R5cTTlPPyh81K5WyfhiOloNOQqRRRNQWJj7K0tzFV6ytHg7Pad0fr8V2Mk0H8ZJJPmStsQB/x
jzomWUhG6Ru5gebRmHfuc77y2WfVk9BbFskW5UuMP/KJ4GHG2aMaHtz70SHOtmqH2qzN04Kt6FoJ
Ld11qptu0omoHgxtOFQQt9i4brlFHiytrTcCbttpIb2r2XV9Y+PZlo3i7lQawtfepFlbsgbbpryq
VnF3TBrjo/5vrNf/7Er8RqKlAcUPaxyeURaUsnk17TnbxQYr6tJvFFpQBUjAfmjedOtPCurpGs+K
fk2GPSakwNaexoTGpfJXUIe7O5WJ6csC+6tCjve4eRl3msfZ1unX8aWM4DmvzjxcZakL2O3ZviXs
cTaTAcmZdD4Hp+FgmCIVoSRGmZ2Fl34YV6Ypj8HQEegAI8JPSt9ZKvDv3Yj/cdCS7JjUUVAq11Ez
54MUVYOAwvYcewy1UVAobVDVVAbJWT4IaekuR9wl56BCUZYBg8yN9ooqzlNMJBEybu2gFklfH/pL
SEgEGlohQ9PsoSdzIabs+k6ev8O9lpieUdiMbECwfYD1ty1rbiZJg0SG0/gat3292LXg5Ofaol/x
kTV96RHjNo/lQ1gVpYOxKw03oWLAsavquw4ee2Gi8lzYB2X9m4gmmKusIU2mJDRKVrmxNKDvFLmF
eaBpSUeCYepN1xffWoyqvClPsxXr+2zIPtolVo7jYLWHLJv2RRHXO6kUtjdEOMi8os4DehZABodO
/XGUvN9O2nDKH4+dTn3MPbo5jGneh+oC7FvTeZbtl6tGsiJ5SFOyNKfT5PCSp5F9oE3TbgrHGAMd
7eOhULvvgXG7FxlZP0kJYyw2DgMV5CkpxQYbAjtS7E4gtJFUe2WvqMGcFd1X45h/sxr5WeaO+kvt
TC+8BrehgEhc6/EPpx/thDzuoE+WeZxNcYxHWWCIpwTskssIGWyB9DNH+HAy8soSqP8gpn1c66Wv
rVwgq0I/Z3K+abZ6teL4XQy4Mwqj2JprLLeN1A5FnJZe23AWyAtEH3I6GIUFllYjtIsyoUCkxFV2
Bgli5GZYFBLn3uR6ujwnw8Eudnb2UmZnWqlXrqlE0+wN3XuLvd/KNzbGMoaB/NIWtte0RPcKbr/U
DDfMU56xtl1HQ30aBPVMZH5h366Cw4171W1r9lZkzhs3/xGOB8N6Qp1TCXrY+CJgxu90pb/Nvbyb
fRHvCfddVYDu7VQtgNeWy5DRNmqUf5GVstKnKWnFtI99yb9wtQcYBJnVFwA3AZzn+oIr5I/SKr8c
tXe2cB6ZY7I4i3N3G3kql/TaR8O/0kj1k9MZLknTog612Jyui4iPJFozDyfJex+bzAbVFRv3pRD5
kxv3HqVCP13dg9CXXdkbMgCfsLUgPU5u5wY8/tRXJ0yJzfI0OsqVOd7TpLwiAeR4h++omLZF1jmB
mcdh0XZ3fq0eB6XCj0YOSV3k3pbs8QEz4DjChIiLNrsa1XocFkZi+W3GMQUxjFexZ0dETRMiDIxf
4mDRKADn1T423XebbdMD33ixW4Wcwc161OdV8T6YKQD2RV7HCueCo/PxD7JarwwX24SgqyjIBtvc
U1P5YMrwqRr5WebZJX5HMyreNisyvwRsaWG6n/g4vIF3etIzep7Dv5FcGZLDoDU3uXVxXdijVvLg
mp+bqPEtpspybo31wHevfuYak16F9TUl0Z+Yvc2qp3AtSUeoL0t7tkpxNubhQD/YdxSBYtC+pml0
rCKnYSuWkiNg6hdQc8KWWtudIa1+a1SaEyRNQ/nN4qqcK+vdpbH70hAPueM1hFMD2fpFryaZ0EKM
o9GjYFUduSwfDPyoXNWAx8QD9zuGb6aA2Zwnyf2DCrXRBVpD+FhdxR4VUsxgrPPjliyNqCTB7Gsr
drEqYeMGouXJpiWPX6i+ZixEdqQDFodLUD2U0MMKGbjjcCU3zYlKWcAj5HnH3Uc8ZUN7EHn81Eo4
Oo5xTUSeHVpQAdAHMbu4/VHTnOTgGmLaoEJ9h8h/Xdpsr8aYTep8tkPKd7aHvX7wZZePPJ/5iOXL
fkVn9AurYvIW4vgPQWfCody926yARJd7ilxlbmyZ56uPQut30siDalyfCw0pJTeVpxGJz1PSJzTQ
XMHPVKccpjRXnOqk2xRZf10bjWlgyRlnJS323RNVVsznsop2QzFiNmFclYP0xcmrjdZpW2Mpn522
9jToEG72r0NlxLF+1zsZKwtL1z6VckMgZgvIc5NSbmvihi63tXFJ6lRqiwONsUQSX+ro29WxL+sg
MV6srLti7jvFSXNJNRHMgPhtfaofvzXjkxB4F5KlMvx+yDSyqxa2RCvmLoNQE+b/OvDTQUfbpNZL
Ei9+1r4Z+bIhmnlBE7aJ271EVTKfIOtujfjb5RqObQsRABsJWgC2WM/Mf5niZ7eFqJW5mArTD6uf
N3r/nRgbRa8/SOD9jRZxU6ZHtkAP4vHhtqQCBDao7U95piHE+Au63K+5bkqW4abfANEPe/DVjGR6
ufVZFEiKcX8AOHaZPUwPJGKC2ma8okHq9VIzXkUXn8pdZqi2bw25sl8drtpeVFvKs8zt+N4CoriR
v+EPBge871rhbolyaL6mt+kXPCtji/wyp1XDOuS3HV4UOvWMIDSUFug/gqE9Zk5kPLIE/KhA0c51
PaCN1ctp24+Y3aqiNN7KVOPyNncs9ZJYauC2BsO0SX3FiqB+mjZfsFkvPYXbPP7tDDveKxlLtDSU
6n1Qe4LQk8KcZyud+hkPruWvubzCU3G8LJWPkWvDWQ44mTAXaphWOQ68zBzqGYLOA13taORhmXWj
Hbq8u2zFq92TAKKU+slsSVhjvAnsnEUUncNTpxgOm9UbDfNqWy2MSkRTiSWUa0KZCh/eCQMJvM4H
DPFNkEX5tyatG826N4h4ey1JfpmE4IqBSqSHEtoDROfI8tw7zsGNqOvWs3l1GfinJ6lfMRZRaSKT
xbw431L0wSqfBvgUqQnrASETbzRpAxK4R3qn8LVMBB/pYhhaNQEn6J+WiUEWpypu7dTvVle/xLlx
xZH2R2jmsz6Jg9R7FBjtVppk9mE1ZPwqV7GLM3nLsV9zLozvsyIPhd5/GOyuKJxWdnAjIemWiw31
0clzjeTezPqtUBBnCKrSla7700y/caBNo2bnKKoQENrDl5n9tuogfIXDvc8tlSQJJV4deZrHTfS3
J1jJ42RrQ7VHeqEmlcY/LDOH0xxfcCKSi6EPT05Pwjtao60+Z38GN5O4s+qfIUq+dKXieI1JmDnf
El+32GHJ6L0pYcRcqFvdaDb2Gh9ci7YPnDs62vERIfAbB8OLrqLjQ253mxXsHslygWXmLZGJ+bco
TlJnO610h6+vjakRPNZkFTshIbZoWhavJCC7w6KkeAyCf9SrvXWS8aAa86OhGHl16QYKiLZtbXJl
ifo/S11cZdSx9zvJXUks4TfYWqwxeh4A4Sq59qc0lr3RD9e+lJuYWgXTHr+aIZRNrLkvDwvP1DWb
Hj0QY/RKYAzN1ikdfWcv5bLpi1kPV6lh1WWW0wPKcZk5KfaFfhuLbm/JosUfFf9lgtDxFEv8wUTK
uE+n/kqVibFS/qfrTRHZGW7JrF7JsF40Jb6KKQqsrsdq2l3Lsd0Ie3m23S932DAYfaFdiC6sz0LT
ImqXu26QTw8XKOlHZdyBJPgxaYeq5OFVvkkF/afGVLhQzxiyPaOjxFJoe0bYfSLgz8twd+w9ifkd
gyVPc3HXMhH0vfWIApgxbTKzJbLecm2Lsn3szscG0ESYTBqqoQRdDGrpBxslDxs1usoUSzWundVb
UR37FTdbKsocbpW+I5/c2FtpI4sk93i0XEyTiiROHxfWP7EWJ6Ifd3NIQ7GqhVcNo+4pVOv6Tqch
IxdosdTN0VBJX417XM7LgVzpv7jtQRGpz7TWAls6Z2ocB66rC/0w+prcL73Kais/HgsALc0S2GW1
BcKwxXCIYE62aiB7OB4PrirJ+LHmlaMDyTEMGng1ngZH+WdIVMOG/trUxVdkF8fFHX+GvPknRLRV
hihGEMz2rQ3td+/IJ2FiaGJvfXZMTtujtU9rdHJafHJlRxuK6aIBEV/yqzCrERr2D2arV6RrFwb0
HhWvQru0eXNCsnQFrKT4BTquenQL361YRwdA9minINXPRFxqmX9wyN0rTfs3H5KPqYt0+hD2cZ7U
t2VsfksauajQCkH5W7wofNoqBajtuvysZgfPoGKVjDXHHxzrL+VjmACpMYQQLW7sxQfNWW6Ow/gd
MplHKsP+75ydx5LcyJam32X2uAYtzHp6EQGESMFMiqLawEhWElprPP18zrptnYHABDp7cctuGavK
wx3ux4+f84tUOdDUH4CnI7o5d8mMIbklzGEf4jx7omRn4TyDE4ozlA8STr7ChwZNUGX6HXX0rWoy
1XawOzeV6cymTekGUvBQNyVkXipmu0ZtJ1obMHqtjgpegfmpXfUybluMVCnjXYQuC8ruVG7BpiiH
0nSeEKSVH9ChCvesEXRAM90XqvRzblsAUeGnTrKOStTzX+zj0NMSO7yPwonlK+mKBapWsB+V+5zG
w76GKrFvazRffM4q1wNMBLA9x9rs9b2vRr+N2Pk4IVLjprFK3S47OkH/vTVRadMf8pIWzFSz0GEc
uRYe2jnWrzrvhPBQ6pO/00sgGabxGUy/S5PUoMrR9N7US3ig5eEPTG7/MkDF3+coGLiJmho/NUn+
jQ8uMVX5MQy8s7Ky/KZGeJRC46AbEYiG1M+2Ub8VcrU36JzGrbGXOAugifD07b/ODjCJISWJ0tTs
Aeg1QIbojDfWM5/rXnKAotFSeo5T3S3xUC1VehIpmAc4gbspfOqaRyd8N7afIyvW3dY00f0q7wKc
+6qq/2CnaXmWS46WofifjNYEHNEBgplw6qic4c7Uxq9GXKH5MKowqFv541xOCEJk98rYv4ND+QmO
2RFZv4MV1gedithuyEzp2EpkOYH2zS/e13iY06CbDzBT8Svp6Gdl4YeK2jQluZ0eOu8VcI1tMH4J
zPR7NYfasR3ij42U/OoBHPrWi0ba0NDkHQxMesn31faImlmZnCcDb82IrmuSPopjEReHNJz3KDV1
9PWc7kNEPWDwEt2dat61Mk2OMt5BRjloE1DDiZpRm0XqXW5gEGwPyUNoAQmzZe+v0NkrT4bosANG
C5L3FRaSn6IK77JaZqJAUuU7dWqjFyjX8ynrNOkFQ5jES8M+/zgDf/ythTY3jAoVJ+EmyoYofBdl
xjC5qqHotFqn9gt8z+EdKFpA+baMkfTcxfeT1Nrnaa60gx3mzcNECvSQGUn408/Dmiudd6vmQyJS
aGceMl+uTxLaaLuBnujXwQx+4C/wWBvxD6uil6S2RUOvBXbSTrJUDzhg+dCHc/2Ywqd6Z2mZfFaa
/jMSSTBNfKqgnibln60ywQRbVTvtTkntgIZm8ncd1HtiLn5Z0mFWdHfEoC/MlaeiCb9Mdg+Izfzc
RCBMlSivxCPq2ULpyZVy4hsKGeWnKjal951D4VP7UZBYILxgocQiP8Zl8lwlxi7oEEuhAHGijiQd
6ShnXoUr0wkxxecqsj7UoR19GMzShYMJXkrNx7saoDQm1024s9LuXWEqX6OovS/UX3EnYxnOC4TO
DGScoaUfHyfHZAKoTo8KTttXW34cUHDthwfFDA4WPZfAfC6s/kRTfFeR2FnKizTQWwylU9xJGMpU
37X4J4h/asifObd76sEOYKH5uxT106GTqPYFjQRCpAFCY0/zD80SzFcgp4ZZmBgGDSXZonWHDzCs
hPhdEAtmGk3cKQAwqEZfasdvxeulIqpgfBg3ng6VAqogcCzpubB5MRD41MjV1TMu88+V4GPYUedp
qex/xSssO2gFiTW2bSPOQe44F1/C/NiX0X0RTe9jUUzCz9H3BsluzlPj8MIdZSrO/ce0cx783nZ2
AS590IWi8azOceAFyMm4Nay6fQ5u9tmXJfszlcHwoM0OeX8JK88Z5EOfiz4AuLWkTICC6prlwkz1
lETkLDU29ZXN1ZqOprVLUxgdRvgYJPOhH5Uvc1vfNy3Y3Nw4RlMAWDl2/nZUQiTlFembpUAcnmDc
PcYmjrO2NN9LxXCE23FMJAjxUoSQdBSPPXmWCv8J3jLQMP/vUKUD2IJzlZz+serCB6t9iRoZYI5O
iqQb07zvxvQHVy5HZwD9VoxfMXr2ihyIq82VTqs82Q1OUe7gkblphpN0/KsuG1DoqvM4WOT/HX9j
ABndGSTZaVm3e6w2qbimaUwgGWwv0srwHUi6HbEZYiHMJ8nvCi9wgk9TGxQeuuXWS1aXkJCot7mQ
ke9o/z/WkfyZDne47/R0AHFtZNCc0ybjV9CmfTvH4ql8yT+29ctL+/ij/A9Bz/hV0H+PgrD9I8L6
33/3GP2qQSX9bpf/1MW/1Pznnz8OXgr3R/vj4m+8P3qy77uXevrw0mAd+V8qr+Kf/J/+4b9VaT9N
5cv//T+/ii5vxX8tICd9LVhrwSf9/3MsDlGe/sj/Xv4L/3AsNOVf0GQtiMOIGWJ4IJjb/xY0lP+F
KhbOBDLi+Ojc6rAv/s2xsGToFypsMV1VNIEl4F/6L0FD518YsiFlCBFc+6NM+xaOxZJgISOtS0VX
KCfKuuYsBaY0Da0yJzdCDxhpRxcltYc78rzwL6fQ2vOrRXn+h6z+Wt1VkIJfU9jxXoLEAVdZhzWC
x9BCVAZVqTTh9Rh5MHn1n5DTGpO6t4lxcKZYAG0kmk7zDDx4B0Qy2RD/WB0clQyDZVZM5FQuCcKy
HrRxjvQz94AU3edSAlLRqTRXxyYcX02Gbm0/u4NTOG7Q1K/I0n/mbUMfhyqt8wsW3GQwghKYWC30
Si2CjYEkiDfVk4TwQDm8w3ODNMEcgdA3QRUepwyYfwBO+qwWiXBwGEAV3P4OC2s45GvEh3CQNJRV
loNfdrkWEs3mhGZh6BG/+4dUL2g1xUZ7YkvOB3+uit+Zo2KVYctdA1glSQ6qkTjvbSoGDxs/RSz7
Yk9YyEeqNpLHQvJ+oV0y+0qN1nEBtHKS4sc4p9W8563hnE05pFfZ0VJ/lgbe6QcaxcU3J8U7tNWi
wNwBpQfNb/EMfQDmIztuDOYk31oqIbKz/H22g38ffHdx4hYiPCOyTkBnwVRX9hB90OV+pMgmgAq1
bXh1HjZH7MPqey2t8wMgt8jlxdBs+EqufS/MRBQMdHQ0hwgWl9/LRvYNMrEde6Fej09VVOoIhdXp
O6gX0hlpUcudjAB+8hTUyUMSJmRoIwobPywTLO7tD3YdLyzL0VAlwtWTnbP0uIRE1jk5El9e3sTq
3whNJAfg2O2xBVZ5vD3UUkiHXfp6KGMx69IP/YBiaeKpcgVZYAI9eVdJvv+dK2x6holqbWgprOxF
sbqEahMPEWupzBYpTiylZRN7WggWuEEf+R7la20jCorTvthRHBQdUSdNoyK5tJ3KjUyV5FZmRw00
ktsEv9B5NngpUbnYwcT9YSW6tfHVlJXPxqCOKA8TgtA+utxBsTRJEcI0sWdmaXbosmR6jhuCYZZK
7Xcoy+HBKEc6g3i48fCfqfkOAYeJJ6b1nCD7cVTQVSSNB2T219yPVNNvf+vr30cAwJ0NExdcLxA4
ufx9xClEXaGqek3RUnipSptUPBqozuj+xlDX20qIKRL4NC4CbDIWEQfZw3aoC118ZaPfS/DjKcRb
8qegSnt3tqxgQ6BybWqITiHj5VjM0RB//kqZIhsLqOmmg5GGTgMlr0wDFpU8ns1Sdry3ryJqtTpz
46Ilcbgcqktqoij+2R55JLibmq67FofpYRzGLV/TK4U4mZDN5QF8C2FKYBaLSy3RGyuSw4rTmTiA
WTNdmu6KHgj3zgG+v4+HcuLhgt7DO6WoJ9AtevkYSDSxfFqnv6tM6b6ASHB4jU3D17RR6UZI7Wh6
Os/fDS/b6xPH3pcR8EcjRFUJXpfLYg0qWuI+EqF+qRSHoeXhoHRBeiC8IU4r0NltDpTv9rdYH5QF
QupQ5tOTwL3+7ADPfBT0p8SLmoL2hZYl9nuDQ3WqpTn/Tbs+xDpdk37eHnVts5nYfPx71KUKdGVj
UiDLHbVYlM3uBYQwDVPzJM2jvXGMroMli4pJH7sM7UPNWew120TK1+cvnlbEOpegoz/G+mxvaMiu
BK7LYRbLONBArhUbfELiA0YMK6hLgQZ2WQloKtsakI59ZRVwXmwY88I/B5GqccQ3x0IK4k4Ok+q9
NKJGXKAY+kDBxHq+veBr0QQRZi4q5AAN8KqXn7mHqjn1YQEMi+T2pHWoRZetbX7sQqf4Mgyqf7o9
3pUQkTh3poE2OsBuNPO0xWYu5BLptlxJPMC31s8WEvfL1Fuinzm2hgmPxhm+tn2YP+eDYdOt0bvx
jOYp7eDUSWZgAaov/xj6GbijGenGlrrp2nrgv4JSrggN5CuX6zEEDlst7HGl7Nrh4zQPkoSoRyV9
Jtgm97k5FW++Tm3SWMvE3hUJJDSQLgdEyU6zBmvMvDhQgOdkCvdHBM3lS2vx/9rYGet93OfOhiCU
2HeXt7iNgSLypjqC8/xvsS+TUFGGKWszL2HTUUmYfK9C3vaADnrxZCgAR2dVSfeKFoy7IrCUjW2w
cs4ZnrfEn7CGEcrlrFXYUVkDDNVT7Tx0TUeu6UjC8wVQM24EsrWh4D2z4xQNjeWl4qVRkBen7cDV
bBWS2xR9c4/piUXpeWiDjaCyEjQVTUfnlH2to0yw+JiU+M2iQzDGc3y683au2IckRWF15uVAMdBH
ZLijq3X7SK1M0ODli4K9AcQQeurlWvYA0X3KWoEX1l34ofEtPFeGeboHx1Qfbg8lPsti16A9yVri
WmZjlbaIFgkKiMoAg8Lzu1iDNwTWw0/VzjXCEFl7XjloKrXZGYLr77cPbIgByXuw/DCut+vgE8ol
VzWD8WuqhM3XPFTDoyagReglquiH2MlfIvvdekKtRAQyBZS5hMePDgX4cnlTXa91tJECTwJ8+ITx
6O8Z/dJDNwV0BdGi9m7PdG04RqOoQTQglV8sMc9s3ii42riQ6SgMKpP1JZnn8nMV5ukH7AfVjZVd
HQ/pDFnBdQJm6iKzrkyp0lRpkNxybJuHnMtq1+hkl0EvKN5Zu/EWvN5BDt8RxyMGE99T/JxX2SQ8
ZtAoXR96M3Ji4vXb3rUJjdY5lbujFNbPCdDYPDSqjWX9o+h2uXUZGKsHlJ1V5NaX4qkROotj58ih
h9wcii5mmoGOAmo6Hq14dN4XGhqI3hhwqlEUBUS9Rw1nSu5L0IRnKyYF3DeGTMFZHoNuV8Oj/zst
fOTJBy12PlvwMJ66QHSDLEMf6H8FLX39sMplOsqJIT9PgPbQ4kAXUnKjQJO/K6UPYqsKJyrDpRPo
G5FoJfEAnm0i8GsIBwrc4y4XutY7GMgzMM8Kq6B9Wo4lnuB6CbZojN3EhnHfz1R2YR2nbi9QQiiV
IASKstpBRVtpLyXZdC86LJ6kSls+gSsVAX4bexwbFGAYWF5e/jo1GuJocMLIg0yq7ltjVj8gEC3D
m1OMk6yEtHRUE1PhFO0zdRi649SNEvg2gPy3j9t18HRM6nkUk4Ay44u52P6ZpkzIBRn42ymoyqOw
ku9bGHDnrIcCeXuotU9iqqIaypQ1g5rM5aQbpwUw3yuB19AjbXbKpNV3iLNYGOxFhgJ2vqVh2ggE
SQWP8pckhdDihnGwXdOc7Tuzait6mRkdBtzGDsgwYENx+yde31/C0dbkLjHxlUK57fIX9lDhw7IN
Qo+WmIpXJH5OfRjVDwDtbU+VgnAHz3grF1gdVKwK2TjClNpi0KCxe0CDfuB1I2eTklkZnrA7BGVT
41D6Fdg0ZVXojxtfXsTtRUCgiPvfwy7iuinJwwhPgiBHW+ec2ppQmAX+8vYVBcFJbqdwY/JQu1zR
ADQVGoGEnajQzLMxQwzrkqH3bD806O6gsDKO6F7dHnRh0yUKpFiY0GfGuJYXjr08/OoczqlS6KGn
5Cls1jxI9lrQpa5pSPMHB6D6wRapfZKDKobsg2ADD+St7S6+23KBiTuUiSxaBBiZXE7dKX0eLuJH
FFGmPen6GJwsuBzvzLRt3/Np+y9WPYR3BpHm3AKDOBepUTwMSS7RaFfVR8OY8mZjZa7TXodLB0ko
Em48aJa3q2LywqwtCkck4qXXjHUOZsAaDtFoW0BPyvahjbPs2EY0rDrKsu7Gh1FX1gRjAWHoxCVI
7fpyTTplDHrJZ/zGrJpDzwP7kEGEfHDqcNjPkjreF8Du5H2gpPHPBrX4RxDYVu3OfqhTYCi1jet4
Lfzh5k6eoSGhRUX98vcgb1n1VY29DIob00lBE+cwBvZnO4AdfXvqqyvPrvxTmUS7fLEbeOFl2iSP
HIQkMU5YuOnfeippx9KZmhGOCfRTKPfaCXnE8J3fj+q32+OvJB50ibDAVRFZwsRzOVMNBhDIYkKb
TvVvqvwXZJK7T2M9dCdat/FZBe6/H2qUnW4PvBZnDFxIeVIiP8yT53KJszkcLeRUGFguBcjHSe9h
a+sbO0ss3/Kw0YtDz1Z06fAKuxzFLGhX2UoDV1RQuCIZeYCwMWrXwRLvk1aDjbk9q7WgjQg9CTGW
DvDxxZ+/yuOkuREQJMabI3W6M+YaJn3uVwiZlYhB/kVukx7kLE63/JnWxjVZRc2UDYPy82I1UbiZ
5TiUIhhRU3TsVQv5lUl+MofotyZFyqkytd+3Z7q2cbgldJvXI5P9Y3HzaqahBJg9IOX3al2OXGdG
2DUJJ6uDLa+YX8DU9jS5Uue5yerNQ7N2PE2RMFMT1WxjeR9HFjxsy0kiBNLyzO2yQnPxRQ9PmPzo
G5FgbQO9HmpxHeZ5OmZ9l4FUFEpQtlkbeyF/CyQobw8NrvQbG3b1Q/KUcfBEs2gvLz+kzUd0FFTt
/JQ8uJ4RNi/RmwSIAO8nwh97l03pcLz9LdfWk6HojZB6soUW4VdvmmaA+x95M+R1Ad6L9gFWYAfe
6MNGvFs79oRVYir+RApicJcHJIFQ75A20RikxIbYAJ3JqQxi7/aE/vR0luceZ1lqw4jlUMBb5Bdo
kVatzhIi7RDVd5Na+wc61wLiFFXlCcDSQy8jh6dYoNstHYChU5Xtb3RguqOKRumJJBAKSg8pOJEU
+lPoBLi6lg2epRrlRghe++T0AenUWyqG1sYi0bPQuscUo4q9GW4YYj5Q3cra0MAgR/YeTcMZnKep
fdxYIZHBL1YIaIAqbHVw2NGXD9xptAosBOvIy2ClPQDk+qK10fx5gq+9lyZ2uNJV6Ql/2mRvz+25
N9Vho0m8Mm9a1YAGdA3IA43Qy60gNW0aYCMVemqUd54uj7Orj3V0cjRJR4LIipA0KsaNxV57YlGk
UamwAVaAtSx+1au41aC0FIQ1r42yt+tjCPmjcHsrhKwx5wilpH0isGsZ/Ny2fycpuZCRqaL4ENGq
1TYOw8q547dgaExVlVi2fPl0+LWOiKQEXm4G8kEndj9ZfaC5GiLrG+0qseGXn1uoelIIo00IUeJy
2kGQqs4frVulTRT9LkMJ+puWmZmCHISsHPMgTF5izWqOYQB3bD/kdX2+vePWPjclQD4cKR7ebsvI
ho1AO3ZF6NF60u/zrtDO+IdEZzglvysk9sB7993h9pgr0ZuqGNMm4VbVK4iGMvI8BsVItwZt3aMW
B/0ZS3D7DEEvPXVlEn6+Pd7Kpehw+8tQMrkZke6/XGVr1P0yN1AWiMAveEER5QezRU8AjtevDmWe
hwTF3o0bY2UTcVdwgCiLmYAtFhsaxewxHnNaKVzGaCjrg3FMNTk6aKORvL89vavl5MGCLTcAY5ZS
5Rl1Ob2KPtvMKx5VYgnsOC+0BqcoomWuS2hd+XK1MbXrw8pW5WJSSBCxumfIywFhV6tZlUJSCPUO
ioUyGJ4vwdTflXJSoeSmTOcW0zIP6rNySLq8+AQvC0woNK2N87MydRrZqsz1qKs0HBfBqkEKvZdb
qlSFjKqjLje5h/gb3Cy7qLPD7WW+uiPFrPEldLiMKQXZi5MSV0StAG06FxM+MPHQ7idzP5WA3Dfi
z+qkwC/9GQjbOvHnr2JhgPQMj7JWcuMEmtgUQBSVcgMfAwXAYggJd397YtfXMi8ctiqbFMsTi3Lj
5YCFrKDULsRS9K4uj0Ztl26N3+wjyLjwpWro4MZqrN+P8jh+AzfWPum4CnzL5NI4BE0Pfjx3EJ4K
IiiglZ1/q3KrfkgKqXjp+7rb2OxXZ1n8VhIi2uF0gtRlvHICpNKFshEU+zG/w749/Dn3cvdNSYJg
3pcIsXwrprz04GhKG+t0daTF0Br2kCJa80habHsjq3AJwmPEldt2OvdxpX5Cddg41E68dR+u7DXQ
hmRkSOvb9PcWWwDV5cQc0LakkzoFd12KBwZV9ujz7Q+/NgrdrD+9PEu8GC6/++wPBYibWHJtXy3O
PBa6+64st3rzK6PQZKIBg7w0B8gRd+Cr7RwrvlZQYMajNtO1+wrTuJ3a46P75rkgdUXVile7zM29
mEuEYwLfBtIWZHT7lFdSfLARDtp4d6xsAZ5WvI8dXudMZzEKdgEwwc1W9Kyi7AwKVzvAS0xdkMLK
RhS4GopyOPhF0eXAUpvX+OWymaVlZ9SEEBSdxtobdS36koRzThkuC37dXjvxn7rIQoTsOOdJpoqq
0TJbDDXogJ/TYGCoOlbukPbwvToxQhJyXBYb1DCeIAd+yoZWdW8PvDJHpM154PDc51DjFn6xNWpY
x20MLNIdEjt6SnOw83rZ2chxqPZGnrMyFH6VDh5xAsdLXn85VBnIgR00Cmr5yL/s47ZHV8fgZXzf
OXEyebfntbKg9Pdo/AHdsw2ixuVgvQngHcMeNH4wh4NsF9vjfe2D4cE8orF+oCRbfjFgngqYeLDl
zrk2U8pGKJXIIG2usCIJjOMyU5Dwqlv7e+RTtMwCjERsH3zK26dpGpw5QhXm2MtYPGsxRFlMSNx4
VE3kefFVcCnShR/0DquOPUxhHYkNJ/8S+GX87fbYa7M0KTYC9NIUHiviz19FlcjocUnpTYHv5wGA
spvlaX1rQHLGR/P2UFcBzJR58lOkprNPX95ZpI8+wFMNFVnHRQ1EOY/y3N91ktlsTOjq1hctJmCn
GhUGXYM3ejkhe1QCNC01IQeW5Xdmim/dOGn5O9Ba6ikYG/OttxnjkfSDIkZhVdiqXo5ngCioixp1
iCyCoW2FIDHplksneBPGxj2zNjUQ96Dk6BJfI+WSIVJDWerQOabWfNcWkPiRq0GJoFDJ2V19aPvo
dPubXVmogUHj9S6ap9SJbP7/5fRQ0eJtR1x1rZZy0K6f8HTe4baneMUU9B8yxRwgnaXT7E6VZtdQ
DiUkxZxZQYkerTfHLDTPhHXy1+3ftbJt+VkO0CUeBTQ7F2Gol2qtYf42F3uYf5e54nsXO93pONnj
/PzmscAAiHWnlqwy5uUSGIXuT2OO0hi2zuAOCqg9WZ4hhKtl6uH2UCsB7w/qj4wQVCkOcZdD1SFm
0lmLlFsNC/gQCgU0YrhSIFSCtmyo1f1nu5vfN05WvNweeWVBGZlbS1ifi1h7OXKHF2JpT0xyjltl
V/XofpeAftHN76utPXVVnKEGJ5OP8+l4MKOafzkWchz4EwdCsS8DZFnpjXJGsHw4JugOntHGyg6T
1vvHSgeMqVoQpgNHz99+j9k8mwUGgqiEJcjlb4hnfHPKVhGK/cCe+nnQ79JcUVwj7/Wvt5d27aMC
n6FOxzsPm+fFdAPc7ZBGxEJV1S08eaIJmjLdZwSmY/RS8S3nbQtXS48R3nt78gOkFvQd9BWOyZIo
U6stQDOntl0/K1+y2RqQR2dkGi3zRrlrbf+Qy1NlBSgEdFQE/1f3SKU71YSHqk3igTjljJrdqU+K
n+YwOBtf7joKggLA1pFch96HaS+SggFgHmx/NO/jDABhgdmpawy1ji5/YT60U59ujHc9M8bTLbAy
vI3xURSf99XMOrNIplIweNuheal9Oz31XfQ0Vvp4vL1P1gaisALKHgwHtJJFqEWK3DLa0kByHCTM
SQ6IqbnQh6+srYtkdSTeXn8Ou0yn4XJK+eRo0CORozVTBXGdyEAOvMpGUReT/heT4s7iyW+RLuJD
eTkUUm/xhI4RVFkIi2d6DQnwRmjsUYs4wdvXj4RUXAjcxxRxLoeClCXqoqXpan4cukmjh3ukfRvA
DKrpvXkoSAW8xlSSYdphiz1RShVl5zk1XaOin7DrOl85lWpePCHbM/y8PdbKfhdFNzr6YlpA0i6n
1cFKRlkBw62yt74CnR2f+kDB7kMSCqRATk63h7vO0kCH/vFkhtAmegyXw6VWjgSYgkmmYzU+Xu34
gcRWGr214ETg51P9g8ziZC0m5fCEnShBm5QfaFpmWPzxmerm7MdtcQIOSC/j9rTEE+jybXY54GJa
UGLQ4dHZh0qCaoKio6tLkaNCXGzW30WDFnmNk5cbaylO7HJQIBAW7BzuVqiRl2sJE9cfa/SZ3S7P
zEcMr3FY1af0ZI9hdECcIN9X82idYSHp5yyfhs+357y2cyBqUvcglfjHJ+t15OIZ2KGToJuuNM5C
kSNBUkJvs0PGVz2B+VU2wDXio11NF19V+h1UQwDaX053KHpOnjZxAOXa+Bb7rWQiQD8Yd3ZmF1vV
vdXBHIigJtwIWF2LHVTxQE20hsmNeUpPZwjGMyYw0wkYZfzWtjeblTNh0UODgQjB9XJeudXhMTVj
lTKgWAz7CK46CUPjyqldf+ACR/kI/7iNa2ft40G/ERcP9w7l0stB20DqGzvmhFRTk5zoFbUuLt0o
XY21su/bWH579OT1R5WEhiJlmWWWq9vEZjVikmWblYfetCqwj7p0duQifH97X14XvsWCCuIUBWCq
M8sYk2t4IdYRG8XUJWfc90qXwnrH6/xOB9L8zsL+8K+xJjGSgW2cRqVuPSj0aBvzwtiY9lq4Y/Pw
cwC/2SQVl8vMezXx+15j2uUU07FFm6+wQm0jO1qLPgZnQuAeebY4i5MhVU0IWqI30I0MbJcXVbLD
6r3HgmrqD6Zv9G4T5dbG1SsuoeVxpHRC5YJsm8r+YgfpFTJ4hm/yli+xZtBjFYQ66l4HhJWlfTsh
zRwgJX92QgxJbn/gtb0rXhIWSDtQicue75RxN9aVZriGHWaoaucVUlGTcAqly9wjR0GVMdkYc+1D
8kSl6ctbzWSDXX5IvJMkLDQmwwVxFBwmFelPpIrlDVbWWtR5Pcoi6vggsyN8aCjxYWbgYQHb4yPp
zPso6LfAPWtDUZ4HSECiodLfu5zQoFWyPUeKQZlcAwsm+zNWLAD+89KIvNvf6xo6yHrBaObVSXyD
miL276scdx6RybPxJnFrM+xkdxyFs0Ng+PZXFOrz+BwnoXrMOsVJMaOiGuybA8iNQYiV3/4la1+R
Rhh8eyEUQIpw+UOiXOsKRaGEamhQJvq2tbDwsecvt0cRO395MkSKSPMUmDSp6eUodeb7gSMHplu0
parv0t7076HZoUY1tAOGDXoVdj9Ru09zbAj95m5EY7fYyIDEGFe/gccSpH4o9ggYXf4G7sW0TObE
dFMH8/m8HeeDafVD7QK8Ko+46KDTZOZatnFM1o4mOKF/JA3AIy8WWIuNog1syuHjiCZXTWNpjz1P
ReWq19A1U32kym8v9tqIQNPAFcvcn0BALieaF+oYmSjVu3khm8+NLMm7oSCOByhQeW0E9XNjwLU9
JGDFsMgMgs+fzf5qM0tS73d11Jouz9x4P+lB8W5wRv/77WmtHU9bRBoqGVDGrEW8qdJAt1DEMV1A
jdo+1QPb61O08HHIdT7dHmptBalYOoDWoQyRx16uoKaiydwPBHIz9GHkGpIKD1fCmqUEwV+P2bRx
J15rPxAOXg+oXg5YqCidwT4z3LZK+nvs9hxX6/Rsb3Y2HsoV6tO6MyQHWWnsR4zvvttDbXqm4yNz
iNDS8fbs134N9zOFeJA0VCPNxWk1awkvYpPH1lzl1fcIlCxShHWJDU0kGdlLMaCu5IWYo0C5SpRM
YhdH2QOyFRKFiFzC52Sa0d7b2GUr3x+HVyH/IHJQRV+uEXZNij2S209QG72xpRba1ubDNBbWRnRe
2c8XIy0OECpWqm/WjITw4ZeyTvLjOEvmxlNlfTqkKKIdzIQWtw2SfbOsIU/k+rWRnvR6It3Eu8Rt
cF/Z2F6rQ4FvVCEZ84pWFydnNvKi7zqZ75nH7S6hy3JXJtWnWUO1/vbWWTk4BHhaK5Z4qvNMuNzH
Q+wUMOepCFg1vn3pgNS4DOztZNs46mlGHG+MtxLTgePQ4iDO0VrXF1+qiyW71DIiz2BBuokaS9tP
Si6fwtiuEH/CO/svC9nZrSrf6jRhjtmUWKAcLGu3yuC01ohTvIuNE0YhmonaoaLwuExm/51eG/PG
iVy5Pmk30roXFR2YeYsPGFdTjVjvzNNLiQdqLNhsGXWHEA8nIt/beZcd62CyH4dIb/Yh6icb468u
86vxxQZ7FeDjvmvLmYDoDro+n1D5TLwmVe27tgbUr4El3xtTvEUiWMmmaevCqiA7oe2wzBlsORhz
fUzxgyua8hRaWB8khQyeoHLCU+M36VlTknKPVpO6cf7XpktORB5PqOECEH/+arpTXNapRVhxIYej
D20hLqF1kbaPpqJ+NyddhRB29WbcFf1ryhYUzOh/8rEX4Q0AR8IlzSGNbQqDPBbw90nz+IFAuqVg
shYPKJFAGGELqzznL+eXTXWq9RN1z9kMYCD3Rruf0O859HQRNpZy7aS8HmoR5abeVHojtUj8ZpbS
rmLllCq+sptKHSEzEqHD7QB0zf4SMAAW6891ShV0EYGsIJQaanc8L31feqkGE8+apHZwIPKpxvhz
mJV7ucYHcB9PfX9faLiYmskUBW4fYwEjRXr9JQkMTN26eP6I/rL19fYvXLlc2FYYnwtVERAsi7Ns
a1OVIr9guUHmdw9kxr+GoKrOtwdZ+cJcK1zhf6pQ1Owvv7AuV11pDZ2F8DH8PlQW4+OYlEjkR9YW
WflaaoBC6euxFq/eaGpHp/NRFzKnGlNgp54txZXMfPqlhk7zElVjqzxBGsCXF4x98s0cGh27InyL
8Y1FVdneWbQXLC8bO8x+Ssms33zTCh0imkHUqbkAl4HEciSkdkHFuGYstXeDVI/7tEZdOBwqe+O1
ev1xeV1wI0F5oqpDzn+57ghzJ7Idp5iLSIb6bogRGUWFtN3IhK4jI1Vmsgbx2heJyiI9lcxWC2cp
5qFKknawR+x1ycao6yTpOEF7LPNPzTBorkrH4a04Ip5PvOBIv2jN0kpcHK+6hadCJ8/AQpuboFHU
Em0iYcjepon71j3MUDTLCP+82nhcXK6lX/mpFqeV4VpOnj4mYSyfZr/LcOORPv8vRuJFIShLthj0
ciSBxx7RX+GrOdjt5iZCvbClSWtHRdtIxa6vFv775EfkDGQsV0QCuSiAkae+7lp+Hp+CJvpGPGsP
1hjHZPzJgF9qssVeuI7BF2Pqi2+GUTOaHg1jDobUu7IdYIFnqtU+wtr7ECVDtjHHtUPwao7L7Ylx
YzvQy2E89Oy82VKrQxBqzsapXp0Vt7SotPPuXKrTzbU1a7lvAO3vB4w1HXyaMFU1d0UyjyfJtIPj
7U2yOh61Grht5LUw7C43yTCkZo8sk+6GKI9/UKbGPtgqOkYVArtuYDRbdYPVQ05bkpoMOSZo7Mvx
ujZLI+qk7JTEzg6y0SBAFU7jExxzFMPVzt5LkolFYa3FG5fH2kwFfZOciw7Y1cvErJt4aGJHd42k
DU51PPIOldr8VI9yfVYm6dvthV2phcFdpWXOlU1E4TF0OdOq7nEQ1KiFqaHkn4HbFHe+0c5Yxg4o
Uxlp5/loHuImEEo/bS3/qiTyVulvbcqAVgVhxhTqZ4u4zU061Yo18v4uUaivjNgKcFaUjHODAMV5
kpItmM/1Bc2cFQBgFh11HgiLOXelg+FBhWYJzllYDtlwvluznLzaL37cXt7VqTEY1SAhP7R8IlVp
ZHZVSS0DYbHSw8A53/UWQl+dOab3haIGG7tnpdfAaLzTbSqb6Eovs2dNrcehQEaFuC2gWUGPZnRm
xtRSO3WnOlF5TqXA3CvToD8heNYcMyeU97hLOxsXyFqs5aaiYwwXCoCWiFOv0ngVcGhLt9Ego7Z8
nqABf2mx9eorAfCpYHWfYO9I7caw6/tZFHdtEFMko4vNlCZdii84lqld3ToUkutG/TAYWnpuKZP8
0jpJ+tuY0FlIkcx/Vi2/O46D1G8V5VZ3GOgGQY1DcWHJxDWjRhvnoKTu6CTdKSuS8Bv+gh8DnP8O
t3fY6kiivAB0zYbNsIhUMFSpBvikI/+PszPbkRrpuvYVWfI8nDrtzKqiKAoaeBtOLKb2PI/hq/+e
4Jd+VbqstKDVzQlS74xwxI49rL1WObjGh0jA6zyaSn+/UuA42Ns9UwT18oZSbqRbfv1JW9WOhaJi
ShemuEuhE4DwH5k3kRZHL/WuKel9AYkSqG/n6uNGMfs5xStlZGGnhMnqf9c8z4LIntIftzdQHsTr
yjQjDLSriT0AvkD1e72qohjcboWhPWBWqvumjynvi5kcjYLuOAJodUC7AgeVGKXN3nWrNmgjPfkg
m5MutMfO+eIu3fSo2PqHYYzFwaJ29g86KInkZSCNiu3GnF7My6QpphkUomEgLLdRnmPG95tSjzC3
3N7AXVsMgQDoxeQrQigGTmezrFKOBXMgzCzrzsNgmd8Nb80/3ba08yrzHpO+kaBLZOLmUyHMCo2a
QyxVjI1hnkfLiN+jqInKBJSznQFHsZsCW/SUB2Z754PTv+dZTODZsirLZ6SZe31QeivXm14QE8yq
k53nzOze9ulgBoqrDB+LvIBSwcmQYozxSw9VNkH5X8NxdnsL9jZbXgpOEbxJ9Fevf8RSR8LtFqLl
QTEHxBX0tEGpnSETUAhNf+Bb9g6t5Fr9f9U96qTXxmhM67MalaQ6OfK7cUZvwZ+teTh34zTlgbW2
iviLw/TSpDwCL56NJRGTO4jeCjxzGu57rVzCQUvcd5GWHtFj7p4mJvygynXITbe4TGOp1aRoSReR
v4ZMlXSrvSzMKaE25joKaqd2/ilanO6zYs/aQdi1ZxsmA1c2iOSDvVkmHY65bnEYQV2m2qPnwZYS
6xpiMXZnhNQ253CMy29p3BQHn3Tv/HB4eJros1Jd8zb7uw7rRH3WRATVUS9OilzOVBjmpV7EGv75
UWWwnNGw3yPJ9sYHVSasJ6tNOdquh5+Vk1vPpV30FwZfrINF7Z1TU6O4TqjuQRy7ybEUatsw4NV2
UOJcg6mfzOdp6ZhiFKpk3HG+317YXpAFQoZGP3PetG63BZ4F6HBWSISM20YJCj5dc5+0GQKkkV59
9yjWfhRM6QVKzcBZqszW+1LQOs6R5Tzoqu6Uf5i+xR3Kkr9c/MYdpN6kj3ZHfIneX+wrnSIemxr4
+tppX5pmbSjN2+mb1uzi+yoC1OmppcohsxtqnDkMYTGixxpqBqfbOyQdw+ZNxUUyjcAQEuC67SBa
VFvWGM0836jQzWdAIk6gqrGBOj0xw7QwnAYF5REF985DfmV0462aAtrDiBqvnNWZTrWj95cI5PnB
M7B31iSKx0BYihBzW0EsIy9K5zm1g7TRP48OyqnrAE7AUrNHLVKr97c3Ul7H7UZSr5CVcAxS3rm+
rkLRZ0bkNDtQo1rz1TTW/Q712adUm8q7WG0WKdih+kZC7W+OyvT5tvk9b2FZHAAwQ8x6bMHAlpdN
DvgZUFkpFJZRn/b+iJzvCSHp6vI3poBBABknbtnmCytMX70pQbpNjRgdZOpVSMbfvss0NGhvm9r9
hEyVUHHyfs9lXm+qFeVNCecovew5paFTxfq7dpy1AKI+6KMa1Blv29vdxRf2NgcT+samn2GoR1td
Qb6T6ZMTKdwaeqiyHJjaXRqdc0m7RMdxm/24rkiXnoJeEEMC8oY6RbGgodpIueyqnd5aZvrH1KNw
HVBMYxIPN8TIjFz8iwfbLinYJQMlf2a7nVM5prrfRui0eFn0x6PUG1Ny8S9Mtb2Hkj2SZwFwRNtP
tXEM+raaDqrIe1eOAhPdd6rIVEWkm3lhpe8nrUPM0AkMxeslzTziPnmkeQ+FHqsXKyEALBoPAd10
bb7p3tKvB99w9wfg1cFAs7NMF2x+QBSJHnJ7O4BIxEUCNwdwYUyT96usTQU5CO67bUzKWVHiItDc
9IgYYO+4IsFBM4ynFE6ezZtSm/AiE+BJDzdWAgGtppx9N3GNf5Y1zaKDp2J3tXLSiN2GzWILjmR0
tKisCGt6ry3IMM/juxVqzSAZIK2y07SEqhG1OafR7LertRz1avYCMToFlLrpW1EQ2pwp2oFaJZWc
mUBMysxX5+rLqGbKP5oVDWd95uPmUzOcurLvDxzebj4h6f6pfJE86dsa4+L0o9pJWS1PG9cfk7kM
Zwrx9Z1bTx6qyAuLVuoONSDbBZvKyAfVlOaom7H3aEqRA74039zeDgYZSs9gvKC5TA3rXVtE8GPG
6HUeyZns+SVannC+SlILxkuvz3SRwRWSqeDRLbX/zyx67Zw0CLMthTmEVCqOZu53V/X7IQEeSa9m
e4Srwk2jAXRkb3bZaV3oPNmrOCq97B1dGQFQa2Owm2DwelFKjKDWMpL4tnq8GCdl6MTbroDn8iwg
Q0tRsEPsL+Siw7dKiqwhrOYUy1+gGXmewbvTpIECCEqP658BKTCyJxqVNkRa439VXhpEzubqQakd
xKfjxUFoZGzOqlsbvlkW9Z3RjNEBFn7v+778DVunqWZtmvegN1NBp1lZk+5R60v9Lh9RMlUBxN/d
flL3PjAeymGkjTmlV9PK9riYthNTMjbrer6rrUG/8xAp+Oe2lT1PSKkBLl/GbLCzebjnhKolDUcr
mFHb+BENrVn6bllMqe9N0XSEa9lzRa4pa/FM2cBqtNlDbXQGUSHbGihG1jFlitbdQ5Oi63ZyEwMZ
pkFLGSuo7CGL/QEC6aOK7e5qiRugJ8UZwGF4fY7Mbp4Kpe8oLVize27KXtytYJYYZ1jmg7xFbtw2
rOVYynEieDFAlF2bymdhVyu9m2C11DL2tXzwTo4iqmAAyxmmMLMGuSiPZih2rf7uDOv0V14dmraC
tKiUndvcLur72s4/1kydXVRIGd4oM/SBVcxN/fMjRBGOQvBvgMm2/V2bJKO/i2NJvYxvu1hdP2lT
OtwxcXroZPcuhQxoKbsb6KdudX+obS5z7MA4VnToYtbQ6rydtTo+uHp7x1RmbGChQAe52xVNRWeO
EApbQVLrxn9W1Vdz0EE+fxFpZQbMFaYPA9xrwIWK+WAyZe+E4moB2fMfF2/zWJtjrCcWg2/BMiaI
rSeF7kfsxkPcxUf0I/umGGEgAoJja6sH5mktuL2YMjBccmUonOFbv0RTCDHCcBAA7Vgin0Q2Cu5+
XuKtk+nmBU2pHLynM6bmCa6Y6GGaXTSITXs0Ln98GuFdp/vNJDDFw62L6WNtWtACsYNBxGkwmJoC
Sasr3iY52eVtUzsvAqbAOHFE6LNtZ3Ftk4EoI6NGEtej8itD7QE1Wz35OnatA6i2PAKo7jzGtLuk
/4TzlrBKHtsXYbujzXmq2rgUrXYr5d1cKurHJoImzS/mvpkfsrQpXHRKO5OpxdUpfGWZxb+317xz
AX9LI1EJBx1CBnb9G9wiNgiWqfyMpp19mrxxDXvGNH/dtrJ3YCjsM95JYYWWwua971ayVzgQCW60
CJW8YU5/tCMSoBFhyEEutGeKOSHqDuTK+LDNpha11yM+uJjozCfdneG29nMVE9nY6iG7264pXgQU
MMEc0iy93juhUl1eGBBDhLlZUcyMkvt8ZJR7dOL0IFjZ+UyyT+FBGc9FAD11bcq2u5FxUnSFJiNd
zklaOJfUoapx+zPtXACCMVw/HSzJ+rNJ48zRBVIiXxtS5CHU9LH5nzvN5Q9P6b+7ejp8v21uZ/8k
J4fUzWachPjhelGd6xRRTWkVZpO+eYdWEjy83jiHujYfBSp7+wfliGxloZmlbWFIPD6Dpa00l9JO
1+6Q+h7DNs7Ng/3bt2JCWeARk5CPXi8oavOhoYVrEgnU1R0hif7oMjl39xfbxssIxIORA9LAayu5
N6C21tJPiVFZOyPsu5LdT+rbycm+/bklBl9w8jzPkONv1lOpXT3AOkPlvTfNJ7US+t0ikvSU23Q4
b5va8YU2hH7wEsCMTtK1MVVWFb2cnkiy0gokkePG8LVISe6UxPnXUIrE9NFTUe+6cYFe2OqJZ2/b
3zuLsAsyYIkvlq3p600lxmLwqiI6Zw5YvTDC+ak2a0qXibGKz7dN7Z0SbCDByqAQ1cNNgVSNqrws
oQwIzLbrJdm8gFqi9fTiYEl7W/rSjn69pLzR55ZBOG6z6McvDvKW96twWyYcs+LcOutwmcrGChOl
jtBi7o+kPXZ3VOY6IJSpO2+dyZA19jz0+Px1ropHHR2Lfxx1Fb4VaR9vb+ieJSQ0ZRjJ7Mkrurpl
XemapDoNuDHP75DC9T4kPVk6pLn2wZ7uxOOsB5oQYkkJ/ZPf9sWTvXiLWxc9vT4YJ4qf3miqD9ag
5t9iAA0PsJuVT9ZiTH9x4WlK0L/1aFBY2wZYD0yiyKDTDESWG34y0BSZqmi480AaBLe3UrrcTZYj
3xdZWYH4kSO6WZ+hNd1qMCnZDgvJTB6NwyWt6+JNglD4uRus5hnGeOU/T82Pyjp7jw+vG40hQFWM
Hm9Md7reTEqS0NvMdUYZaxo+lbPmPm+EEfZq1R0ElntLJcyjliGH0Jguvl6qktqDsAnOAe3r1v0E
s4+vL1EXVEbcy96i7tdD1YVpMozh7U3ecwAMN9IFkTxt8O9eW56YR2hXrl6AvfbkLUtS+qpXtQfe
e88Msays1VFwe8Xm1ZZmlpaN7LvnpfmtRl/h0hSaOIhM9m4EIYPkZKU7wYquF9MlDJLEEXxkq9k+
12VuXZq+VC5Oo1Sgta3mlEVKfXAhdlfGc8Q5haznlbTW0Bi9bqasjK5gEcw60+fT6v28/ZX2FsZj
BN8bHO/U47ZfqVYSj04SrDK6Ssulngcfks7+RHze+2lRNv5Yp+OBf9lZmXz8JNqXwftXBL4QX6u1
KhTGH6xxnHwnU5s33ZIuB6jsfTMSTkzID6Jws7Y0iZGOLqjXo02g/GqEVXzSGueom75rha4xuG/c
CZiF66ORlAZNiZzJfaexlTs7VkTmt+NoHpzAnXcOHm+p1kdVDTjZZjFmOdVqNtKGs5zMfKo05XsE
ly+09cZDASLr3dBNX9UFfQd9co/qMztPD5yO9JIkbT1UhJslag2giDKKJfla7L2p+hZGWTO3F7/T
FtM5OBy7xqDjlXNdvEHbzmoLW3VnprLNUwrvWY0GJ9StknaxOjb1Et4+/rvG2E2+HpO6RIDXH2/q
41iAsXSCum1+4Rzbf9AeRexgTY+mi/aOCdOsrIeAFqDQxpLZKxXUCBH9jLLtznCSzKsv0Ow66mnu
MOUBoaXIJAd1cRzbYYtiVqndtXwstYOxshF68jg1VR+mwpnuipr5vaCYVyNo7RSNxWWK9ecJgv5z
Sm0+PnVz0TIMacPiHdze6t0DDJaYQgpSL5QUrrdag/FfWUcmfHSe1q95l4wPpMjN6LfLGJ3ZD9eD
mgYuOr811Dw92XnZtAfx997npsQIykZWchl3v/4NddYy7p53wC1IBN4y2j8+Zp29nLtZP4y1dzwr
OHx4U8BlUhfbxtpaakWjQUGDqm3i3tdDrVyENXYnmyP3P9gCl5Mep/1fnGdydAlCI5J/xbWhZnbv
KCWgwry3xWd9RrnW04rxa0lC8xf3lHo0FTgX7TagUtd72QFyLmCPxinosHP7kR45/+V6UVaXse1U
83z79OxdHwh6GWiVAjqAEa6tTUhmZHHM6UkAZ+fPhdvAVm22jviLMQ0STrgYABBxQLYeYYT+RSGD
YkZsbd45neb+aKH3+e/2auSv3QSgqJwxpwT3oKw/b1YTD7bXRRE+TqUW/AYqe+05YhzwlKT6iHD4
kh5lSXsH36SuKOsP1Gq2PFfoN8ceoEHID7zOPhslMLosH8bzWEVH9OO7pijhEFjTAKU+cP2laE1P
GkoaTHAriI71g5HfdVM7hbWbHKGZ9lwKDer/b2pznY3OdOqu9SB1M5hPGGz6FPYyfBlQ04TRefH8
edXWMDG7wS8zpznolewdScB6cKGBB8ThbpLpesgs3aLdFZi9ab3PmTg5l3M5HESBe9tJLkaoROmS
TyjdzMtcrCCHnjOwFbmIuzsRCWTXgSg+Qic+n2+fyt2ng6FiOUT3O6XdfLosrsHMtzGoolaLrPuu
IIs96erUeb4CKSe0q22Mf15iysdP9hqjnIK0Rt36trC1LyD6l4tetfPPeTCV+uDH7e02M+2AAZhr
IoPafOueIaZCM2Td3yybT6IG4wHI9y9AM4jMU0ID6iTzQ+N6t+OkidxcY3J+7LQodMz+W622yl2s
rX/jPuVIJIEjCCTK49eWiMgXa9aBRsI/jJSFXXYQHBSqhjBpTg3pgBFg9xRRqtM0iLXIyuTfvzhF
+lQtjZZL2jmrTb56lAnvskLVP+ZRYR+UpvfePUl3QuUAAgKoVa9NqcxVJEMpUTJMkoY6GW9QuTP1
aV3E/uzMy4NiJ8qn20dX/k+3DlXSPKEIIsX+tjVJTVSJySANd7EbksfFahwf19pUfuv1atD00xEq
btcg0QiJ02+IyGZDIwQW3LJe4LRDTB0CEM373joM9ky9kfwvqY2jBtHurv5mPuZkSLvXuwpBjuIJ
lQ5bjIDhU2EM1idNKcfztBoFnCdtqp4GSO+OosndW/fC7MYjWEy2Dmg24WFnVT91adHQCGuOhvr2
N5O3CbgLTY1t3b80bEVPJJFDRaJBxmlp6NdacEyfGG1B4ozcEP7z2ydm70ZItmztd86GR7ne0LzL
+wmUDy3LxLSfelEaYTybztvcddODqHNvE8GCMhZAoERvdmMqVhEYWWg/BdaY5olfquC4fLgSDvO0
vUNCXQvRJeJXhoE2hgTdpkormW/vpxqVj9oe1nOkzW0TLnqF0HrhuaE3tsO/t7dy7xl2wMAS0gCY
IkO93soRTE+ck1sFCaMsl8wdhm9rl4HFSFLjjWUo9tkGN3GCU75j7tX0DhzOHuqbrjO+jblM6iWv
MvC60OYVBA4dxhZaOwZs6mcrQarPR2Vd64JunebHwWxQRTfHGeDlDDR+9pvRNaEJcdv6qEe99x0A
oeOOZJCHzNz1hsCUzcctZLRVF8YjeO74TMqcB96gVpm/Oq0WwApUH+zDrlWwG/yDBwRkem2VKftp
HgeCysxQZUWxNn5l+ZK9gcBxfapTym+MVx5Ri+5uPu+KpLpT5WDj5uPTiUJVCk69IAHxdYalrT/1
VZc8w/7inBKww188MHqPFY8dOhCqTawQpf9ze+i3bp/CvVsmx484CUCuzG2AoDuJPaGyw6ZPSXQh
V4CiTjWOMsh9K4zewyFMOXU76aQsBdDdkTTentfs3tDn4tHOLOXAOUm3un3OJKENZ4iGOZiO60+5
ZIphdDI/8Oaip+pi25dsyZfLnOnr/TA6tV9HUN/bWaNebu/iDsuVbJEzREVuAkRvm7Y6owYTbZO7
WM3HZ91V1FNUlOIzfPDzGCpMe4+XPDf0xp8sd35E2TSHw01+8HKxns1Wy45gt7ubQccDkjMVaswt
AWEdtdA69I5D7BKJ78ai6ilgLxeFFr2B2vbB1GI4cDrDfISS9IhjaO9pIg+kNEoVm97+5iqjFKwZ
8Sq1DqJyzJ6Upi+CpNKVd7GZt9MXNYnNo/Xu3WOZVegqFRwpF3n98YmtUqufWe8cRZ71Vh8c572O
XqH6Xl9a/TkXQxf2VmscpDM7KwXgj8MCdCsHdOXJfxEi4h5FxkwZzOmOlr0rdK6vtpblz75T/rda
U3VgbufRQM2AdBR9DE0yA1+bE3mdtxSgOGejYT8XokNQiMHSr3ZUGeIkJs98A2ON9tGrpEb8qhzx
S+8tl9LM70EDjvmWp1MUXazohenKVmzU+MoEbYGfU0D9unajJ0Mqd/15cLdkRri51mTfUFxIejPr
1d3qSgHhSjc4wdI3yee+nfSLM+fxM9M39s80H0tf2ENT+6mlfDeEMQRQ8+sHbnLnNvEbAONA5gu6
e9vt7u0MdYVFUPF0qvXS2Q3cAsyj3UWrU/q2zegd0+hOec67MjvwajshF+kbPX3mZkiytgwYY2nZ
AKUxLcpUfGiHxv3M5Kp7r62e+9/BVsvT+mqrwU7T0ZD9mi1ApjQoeSSQmwST12RPhAHeLwft1eXk
JToSs1Gm6TXRQN49OXOsNL5QK1U/pzG/z6/UrK/DlKYShIp9meDqOr05+hD7v5CTQOmAh3PbObaV
MSnHPIWGN3JEgeTNUD5SPTbubu/EnhnKZRIRwr9oFVzfs9aqS7VOOXNalCR1INIatFxbrMU/t+3s
3Sd2G4QX6ALSzE30YY11NngGvGTAvfL4pI1Z+1Ht9cgfSFbgdYk/3La3uy5GW2BwQNYaf3m9Ls3I
K+G6BNWpK6p/QRuoPx17PMK67K5KAp8AG7OmLft131SmKhxYnMp1nZ/MOqPnAQV30CrO8B66iqMr
suP74SYwuZeUOYBNbHx/7dLzy7LFCZp5VIqTCudGdTasZIhPyTqW8aXWAK+HiEEn/7u9n7uWqVOT
zzryj81DZzeuJbye3MFV8uyjMKP4I28FB1NvbN79UqNiWCsiuG117xWgzyOpY+gDvioWTi1BuJIR
tDeTZ4wAo9b+bZPr8TsG+Ji61TJDac9paiS/ki71khOtV/EXlRhoqYEdSBpe8G2bPbdXrYLom5q5
2WstzSa1ir94Ve4J31zao6mavQNFGQsIEEhZRBQ216T3rJEgjvBqKJL8jN5m7ke2aB+rOPq+ktAf
7O/eV4Xdi0IzoRPdp80r6xrzrNPUdZlxNR7XyOjuqlF9Z4mqvXgC0Ho3tkd4z32T5LrQAZAPbAdX
okKxSwqEaAdBLwa+aW6Zhh9cAUvj6n2t7ax8g0KSdYBA3rMqWYGAVLCt3NVrd6AXLrJviUp3yaA8
USqJEipWPNzHa+Z9t1EzOaELdUjqsvc1X1jdBss2lMKQmdGVUESvPnswgJ2XUhVfRWU26onQZ9b9
cdSpY9ip/aToo3lu4W0MtGFebYiZQDnaiWp8Yhv7f+KsFk+ICAzPt+/YnqeEW0sqHSEHyJt/vTWG
IuK+pgkRJEu8Xmqvip76cWkut63sPe7wdsvL7PLUbBOjTkRqbtEDClBAAMFcVuZJzW01IIYbzn9u
imkMKoy016iLy6/yIlLVVFSavIFIVfMmxKSVzPQzKmAXyKfSg/uzt3dAFCTSEULTV8oZpU2QVuUu
kN6syM/IUSnnQnemg8O7t3dyAOs3cBMEgfwVLxa0ZDmC2IasspXiF4C8+E7v1q/Ugo8gJXuGSCeJ
qnQpMbxV2WtUbWyKFrSa0tE4i3JjPpkVfE55TLT/xx8JkSKmEWjZkTZtW1zVmmfFJKGONUOhb2DE
z0Md3PmJUcXuIKTdWRUxHuENW0jmsuUzMPXcZIYd8PyaphG89GN+rimtf1/hj/8LU2TkYOJoQtAm
2HypeII1YGaQlyjHaS4U9pPQSWE16DPtqOK7140h/5NzOBK7AhHO9akgD0q0PGucoMjU+qLprXJK
kZcMxRSPfkWN+bTkThv27iT8SMSM05Vae0nWpfITdRT3fWUVB4iaHX9HwwsVU0kBTvN385wItyo6
vWL56pi2wWBPTGDVGvGxbqcnax6PKGd37cEBQo/UZjh6G7zyZCOQ1gLPSGZFAT+qWWsousX4LIzI
uIuSTj+IYveOkkeNwUTNnCntrUDG2BvQHk5EQcrczL+yrI7vZyKBcC699gDQ87vDs0lRKCKZsiis
yUx4s5n5XESA9niyFK2e7FM9sLVPitb1sHDRW3+PXLT9X6r33RgouNPIX4msYXuBs6plXjBbJl9Y
JIwBeimMHs+903wgFtacMFm7UvV7y1ufmxmM46lZ9elTxhRE5a9xwYQ78zpJ5xfE8smpNJXqKSsk
44iqjoPuxzEyIT9rbVEtH0X70T4nBPUxA7ftRE2vbbv3xdqMv/SlKxR/aGxozISo1PakdkMtTkbS
5u/ntR6bC1R6hhpmTa8rgd2V3T9Zpls/1ra2PyRl7H3okqhbgx66saOewuvIUvbwNHJV8BD8KQOG
Fz7VHCEfsbQJeIKrN//2rUAxJ7WGS2tZ1cVz4OVsPKLbIYs0nkP1423v9/rgSuu8ToRAkmhl80SN
SB5FTS7vbh/Fb9FtGHqfdNR6a1tTb57mRHd//oVFkEWIgMFezAt8vd5ccG40h6FlF4f8ZIMCOQnb
qJ81J2nCvhncA0/4OuCizkqiAnssK6WocW2v9qxEFxNtvgF9NzhMkuFs6O5wqtEGIIPWxDljbupg
W19fT4zSIYJhnPFeYBrXRr08i0sDrxfYvV18HtZUpxY5WU8RyOGDN1l68uvbiSn4fyg8UkwG+Xlt
Ks5GZRYR+WXCZTyVqRK9izPVOqjZ752Tl1bkr3hxSlNhLGllUz1vVsV5KNpqfHRyozglk2plvgH/
0d98NnpQwPkYtOHZvDYYuVqhzHh4MthhCGt9LU4Ay5dLkXXgPZlyvc9QovzjWIC9lCBMCX6TPaJr
o0xvGhYjPfSlhqT/YJtp5I/RVD7P7eFwyt4JgQqMGQsoSalGbJK5uh2HXrG49qNZwVZiTu0JLknb
hx3miNV47waglCyJUWBS4qm+XhWZhSS+AOAVD2gmV5PlnWjKRZ+gaG/e2uts+bZbHo227x2Y31Pl
VE3pDmzDqnRtjW7V2coU8OB8WbS0ez8Vrh7CFdAOp9ao4CO47Vl21ylZRHgVYeRyN55Uhc9j6F0A
hW2b6vcowE4Bs4rtYykY+jEQ4LjAS1Bf/sYoKbkc0KVWurl+5uCmcCABe+kLtWZ4f/g6esTdiaIM
J0Xk8ymvtKOFbveWqWc5GENox6Q3bntzdiCZYUIxz9eQSmwV9HmMfHlUJaembJZAL731oDS3faJ+
2yNoZRQA/0nsen2Aorz3VDGlazjnQ/de9pwuWT6PX/NItA9gB91Lk8Xqe6+to5OutXD83N7jvfWy
ZF5Hybjzyps6zUgnw15Yr5N8dbJueZ8yVu7b5nxfGsn867a1vdVS5EEPE/8NmHizuw2p6ZrQXArj
SEfrSLTJQ9ZUanVuetH+oyoNs3ia6L5E41I8Dourf71tf3e19IiZr2U0jgj+ereR/lOmrp/WkAKF
C/WElQdmMhRv7VHTfEWMRyOar2hE5OeFEBA+Mgp5tOXlD3rh22dkFqfIZGYyHyrtbp1X56dMyi79
OGihKco5UBpFD0fRqm9MLU/+ScCsHUQFW3fIb+DuOAACoLkFhrp5MBe6Gj0feQ3NwhPBDIzilFlZ
ccqYUQpv7++uKU4S+QEILer218td57jUa5omIdwo45OZFOp5qNTm07RUR3OOO6a4LlxS8ks6zls0
4zqkltv3yH0Aa7Q/2EZJajDn2ZsyVw72b+v72D8qJjBS8ZaAK9rKxk5xpgDfiNVQL+wkUNQV/r9F
KN9jwvqnDKpJw6/Msj+ICvbWZ5OkE5ryD8/m9VYaVED1Crmx0OlV5xTBQuNHdEHv2+xQd3DvlIIo
4l6AnmAmcbvCaGCJlqas4eTJaY/FWQSFgcy+K2l8fBFGXvxYXeFAxmvpZ21tXBUyHBgZD3zRzkZL
PlQ5lgtG5tWsBsofo9sNihoO+fxZiU3lwaKGBilrJc7JOtGgGZjZOjC6s8/Er7KIBBEi8yjy71/c
0LW0Cl0tYi0kPdEuWhwr58Ra0g8Lme/Be7bj/Uim6CMAGaD2ux2pKysq75qda2GktW7o8sfF1SCd
TktdhK3RjI+eC0UiQhxVUI9LfpC4v16pJNZgahBFc+kHNpfTUOpFVaxKCzu0TYKljJN/Y6/oAhGv
6/1tP/Daz8ppZ5IuqSpB3WLj9tKyyzo0RLSwBI50cspifBhVfX1oGq/xja4fPt2293pnNRWBAjDh
+AM5o3L9EV23Y5oQovRwYQ7M79R5uuud4YcxNvmzpdXNG6X3tAeVL+2vTVUEt63vbKyktyTaZBaf
cvfmVdOjIoprc5pDmOGrN0qa/Fdabfzs9Ll6vm1pZ51EJ7BRUeXQZAvhep3CHoUrXFzR0ulLWHt6
/gHyfXEfWxUFbzH0b+oYZUtFz+rAzGbvoFzxez7jZUJEAwxfCzkLJxXM6haTMrZ05vtqEqGd64lx
MewoV30yPh3ScjtO3vYUI7wTMl36D7fR+vksW4LZKVWH7H1B6lS+61DjzPxEj73mNFgpej5y2kS8
GYjVmzejXQ7UsCCrSu+LPos6v21dKl25M0aXopyr5uDTvXY5NCfoENPGYm10K643lO54q8VDze2P
3Ppidu4Sao0qN4+6SRE3Kd4wqu1ftz/jvlVuoC7pFF8JGpVdAae1itW0HPULU3bzZRDj8uSJaviv
W0jby6lKvt02unNKwRq7kvMTJm0KE9dLtWel8gRqCqFVRIOPoIZx71jVEi69ax8c011TDq00F9pB
lcrltSnwfUZnD44apn1jXhoQ0Cd8sHKCR7I8+IDSaW1PJNEzOQl2wOZsTEG0XFZ1kqthabv5yUgz
cbEjN/VVxbXfeZGnhHbavaF+34V/vp3Ec0R34OxAF2yiqhkVNdGA+wvVhXFCW+draomDqJtmxQfX
bud95rbxQMsniv7NVoOhwaMDnsmIQBiquQde90WsXncuK3odubq0d0M3dA+LASrer7qsPYG3HA7W
u+PSufFk72DiyYu2LjZ1Ypsxyo7jo6JxnY3l+JBOWfKjAxL2WLeQuxw8zDsGJYuKJPIFIARI/voQ
GW4c60bbinA0l/pjXGdUuOO4uk9RggsVUtADe68vpZxspKFE5EKvdKu1kdvU4+i8q6Frp/EbpXJH
4GxGBB1DYvfnulimj6J39I+3j9Hr80uwI8XyHOIeOpfS478IP8xxMNykZltHAEcnWdhCgV6pPidV
V71hqOR7VUvgmaUcNARfX1F8AV0mNpfPSfp5bdfICepEx4upW733Ph9yGrR5WjykeZEcXNGdjb0y
tbmi8TKaWV7jDTw3KwG0wVJZxJb7Tu2M+bxGTXPSjHU4iEB21wfMSGVaWxKKbaAhao0eatLwNbXa
zP4FeV3+dCzekzkpvYOb8doU+SROTvLCMcu8jZ7nxo6toRddOBL3nQSForernnwwG0f5Y78KPoLj
ArKbawiz4fVHg0AjtftuBfoXdcWphJnzXPeu6Tupony4fS5fRxoSioGv4c5LWovNa9GkUCIyt4Yp
Rx/vm3kafMXpyrO2ZBRDOI++qBDHgzOH4Xfx50KrcA2pJpy1VH6AwTCNd73UeSzXGknrPlTXtL0f
qsX+nEyO4VMs0p5qfahOBEn9XVU043se0fU8MEgZTMANilO80PE48A57HxlsuybjWgnr3ngjF2Ln
LoIhPSybdYawpVQ/0Ryh66W5R6Jsr++Lq/FuktLiFCiZbo6ujQJ0aaxRFcaWUZ0gsvw52433kE1D
H9aTsX5IxHCEVn/thqRNIksZv8r48nq71cKJ2oLgLsyVKJYy0LpvK5N4K/JiDFKpBNgKoZ+9PjlS
lH3t5uHBgGafr81oGw3ca8srGMe4rPQ6rIvEInLVtPsmc5eLMqKFuBIovb99sPd2l/QSX0/IIHGu
1/aKrIrqQTPr0CpnN0xVJz9BBZaG7tqbd1mX/49q5lHLfW+NFBUZLpeUmDjea5s5QTshn1qHUb3o
p8xpE3BGCZdJXbJTXLv2Hzs/bs4Lexs/MVtO79WpVoeL2aS+3jbO21oM1UV1G/sgNtldGkUuNBp4
OMkNrpdWK3nfRP1ch2ZrTj6knxQRqkZ5l0OWATux9+cVPJZG+gMpL4EI40LX9kTdFwk5Clu55PGd
m9e/prxGhbiDmrIbLe9gJ/fuxW9UAVIQxM1bj9vrdmfk7liFEJ1Zn2M6/ifPSdOgRvsr6FvNeWv1
XX7KM6M8eFXkQq4DW5p0cPSzGAjeaC38H2fX1SO3za5/kQAVqt2qTNnidY2d3BBuoQopiWKT9OvP
I384gHd2sAMHAZKLJOaI9S1Pef6hBDxnzkHZqRvaqCdw09eHRNj+RpXpBcAA9+xvwwAR8nwYNk3R
GqzxUKOt30LNWbMqIrN6yCh7R2FNfNekoqkbgKTLmYGX1XSYbeKMe4CPnEZYv5AbNMVrOwr9IYR+
6L1BWv9ihedsQq6tUyjMb6urZadlvSmYmftyc4es0bdqllfHyxEigBi9l0ovdrAyCaxMQcqp5zDr
fwjfpl+mMHR+aVcl+qJpR/v99Svo+ohIWvCC74XFiyso6ZRGmo6lXaQixYzaXm1aKg8BWRmg6Nkt
OvuVtwsiQ/FeVoNsCNLc52usVwL8b0KGOhBZWMEEOSuzLR/O0yT1jf107Xbdy6R4TNAsAt/q+VCZ
GRcIkWRYvKzJH4lbXSWHMf1AlXAPkP/CnbcagN9en9Aro0J3C20pKKvuYk4XE2pRjEwXG401VHLV
eVysdxIWcNkRAX9pxiQoO3Srbgy6H8CLA7rrWECn8FeH6lLpsQM6t9tyLmsdpBYVDUIf+4H8iG1k
KtiouLsmDtkvo5p75QJ+45Rc+WQIOaHghNcEGf2lmqWCGtHmIkiZBY6acpDgDbicQRA9tP3HNJmD
siXhLaPHF0QvvNJQIUIRKNo1bF9M9DCgspZEU1YBKDwlNTopG2SBpY2/ITYmZ6YjutYC1nFPYgFu
+H7tNP2Sj6ydqiXxvBtvz+Uc7L9mvx0hLwUIIIzcnm+2laDdKfow2z0m13OnjKm3WXZ1rGeFfhpU
TOkobtGyLu9lDIrYG46oqNwAEnApHwI1WC9uek6rtGmGvzDbw+d1vskMv9xcv0YBAAmIXZRQX4D0
ApqjBmYFhQCOiB5CzyN/izxXFY2YOS+z5QcVTXGh23a8H2x244K6vDD20VHR3GvEZNcd2Cf+t6Q0
MiaGNTzJK2am7aEZoruI+fZucihWv35yr42EiAh1GwARdkLM85GWeYwcRCmA/UbW44p4QEmqAB1T
/u0P23ADznF1MGBxdvL0L5LTxWAyj922hYC3x1uvSkKTuXTojHZlFG7rx9e/7No+2em3/z/Yxfut
8s2sngGifNbTBMhzNh9TwGSO/2GUPRtEcwRh0WVLYUjWKKB2R9yCWXMIWxWfmkyn718f5erEARCC
DjXeCez/5xOXugn+qsDNV5A5FO+oY5+AhzOHFY68N77nRalr33q7OCawPUhAX7SioHSRht0UgcAK
lCoKohH/R5IhL/GImPtpboJSUqhmQ4ZWHaPZZm8RKP0pev3Xb/iF5wC2CTXTi4jATVK0mQI+H3qR
7d0S9kHhBzI5Q9h6rQLmbXeeJu7Gy3kZFGBQRF8gfADAjiv9kkCtk440ftvhMksmUwl/Vq7sBtyk
lIbz0UNKe2NRrw2IEHpvLqJwCpWG54sKWgtte6g+oQNNwXeSoJZiusMq2xLvLuhueo5e2UQYDTAq
CIEi1LqUZ7CMT50hOUSDdTCe0knYu4asySFF1H5jLq8OhRcK1R9cLXDefP5pA7U8H1yWVTR0QxVE
k19IlKMPkoDl98dHA/XQXbB755kBqvl8KLUkyAK4xVd10p2biX2bQAZ4FygkQq+PdOVJALEZSjdQ
k4Ja0GWQozvPBvB+gYLAzJN3qw3nz+gHtyCzxcNHpLHJ/UA3VvrMUdS8Hbsx/LU5hcUz3iNAGoHm
vrgD6LxKwLaBVBWorB0CNcujy3pVzevy7fUPvXJzopiGEizqTtCwvwSJNPAmSpcFd1ouwG+WxMv/
Dvt8uvEYXNv+gKLhzIHSu6OLni/clAxJPEOSpdKzEx/0LJpzyzpbEmWyU4DWXfn6V11bPqBA9y4F
eNVQ73g+noHBaLrFaLxyZc1xnZj3Q6wJf+cHA+ng4NOoY2Kz4ZEmRn4eUsVu2a68SPX2G2bXx9z5
rjiAL0rNrcsTFHrzChR8nx1cPNOSSsO/AVruf5qbaTh0AXOq0lNCFhjaKF3D7DD/gHaugPtP3qZ/
tTmz/2FjpUitYRyw50MvhBIoGnx62HJovm7RAfyZtcgiKA9JdARvHNYrAeMu6gVm3a77/QLsRJif
dVClyKtNQnsAN92Uv1sbkwVFzGLzZupUVBsZ39rQV2cecCfgnPfWPxAdz9ce92yUKZCuKz427adO
hs0JolXTk2xYckRmNLoiWsLdK33yWcH8ePjUari1A/VvN5R3fTN+82NBb2ForswHDhqKmsAH4fW5
rG5wRrgxVOZVNgdjoTFvp01hwGZFoXMK9NgWM1xdD6+fhCs3Ce5mOIzsBc69ivN8NuJJ9qxHN78C
q3JDthDp2sWxhZHwslWvD3Xl0KF4AnRHAp8Y7P/9p/wWyLoYaPVA4I1zrTfXsNkG7iFRE8jVvS41
0oRzwodPRApeiw1alq+PfuUiwzYDjRL3GBLTyw7WyJTukrzJKwAWo9MMD3fkiq65cbFcm06YeELs
Y1eXQV7w/BuJTbaI9nhXQZ3/OsQD+8SwB+9hk3qLCHXlygTgaocJ7hq4CNSejyRbyZZBYA4tkGvl
KKFgM0JdtUw3tXt5y+70+vxdGw9EeTzgSDVBR714W/1WitmPVA6sihbgqvcfFdzuj54ch3Li/FYr
+VeH7/eMHhsEdq97BxAy/Sg8XXyfsqzHIs15ZYZmOLRNayHJnKpShuF0typvOzUys8UMO8lit/kt
WojmPvII2zZ3KjmZOPkBgb2wXBIU0eG9525MyLWlxvWR4uxgBdCXeb4AoQE2Nc95DlplG2E7s+Td
LAgvAFyk9etzf2uoi7ngeDWVGDCU4744d0Eq0LSL2rcxpChuHNIrxwSxPkJe0AbR7728hRrWmM5B
+aOSpGdHsg1o+W7eeOOYXNlMyJGgHAn5Aah1XSpqMEB+9QSDUKi8eljXYctYkTIV1BNx4C3pLPn3
9Rm8LB3v1w3wD78Kbj6gEBcJIDqvG00SaFZROO1+CjLUo1LKH72pXb+sKP+9gdiCLoat5Te+9MrS
IUpDme8XQge0ootdMiYizF2ML90dDDJoHRQ5mulvCJPiRhXq6jfueksYcDcI3Cf9t/u1WVeUTkNG
KwvRnZ8gYEBtrfH8QUJFWnZf1piFb9LZo+dZ6vnw+vxe/UwYCu/UOKBMLskuu7lNlEIjBEF+F/4l
V+CM1iymvMhHe4tIdG0s3Hs7+ALax8DyPv/OsUujNVkS3AyZCAs4oWZ3Xd/fZRvoTX/+VSi87Jkg
esoI1Z6PBGOGBbnmRCGD1kqvRrkH0ERjxWjKprfteuOJupZvA/Sw+4RA8WdXcHo+nh+3MCLOGlo5
O6JcmYtY/52EnYHjV+YX3taD0kOTvzYtOcxYBCmHQU03NuyVCwC/YYdcgKK+F+Kf/4aGMgIi2IBv
hmfOZyg/y08S+cWNT70S7KC6j/Ywine/uH3PR8HD6Y3JmKJwZ4Xf1ZloRjDrwLCRJqgIxIXigxeo
4E99UXENoGiCPYqSBiLOS9VFPxz7viU+rbZgjv+OfZd87Bz7+Me75tkgF6uYd82wTQEGWSJFQTnB
YQvHhh2EdO7f14e6FsxirJ1jC+V2CB9eXC+9ErRPI0MhQr6Ku54t+VyYVPNPYdhvXwMvae9Wb+mP
0kXdXyzslhIQu6m5U9k8ikL7AMNbu463NtH+iRePNwIFVE9QCAYm/LLJ4bkmMmQLaGWaoDuihLsc
YJK3Gy9RWXB5S1Ll2m7aFcaQo+6d+susJVsDG8NiAMOFrKF9MYNyZAqUyTZ7Rscse7tYVKveAEKh
bsUpVy4jAPgQuOO8oHLzops8kCUHU8OrMkoATIL0/YdWcgnTrH4lfx5x/OqTQ0J8x51cVv48L+XO
RRpu7TwYS9VLH+XgVtYuEO359Y11bQH3lvz/D3VxCwQg12ejch6ktURU8SU3B8iT2kPuGV0OSNJu
jHdtGmMonAFnAnEM4A+f3wdBLqmT8epBDkeiU04D8iNsl88iMMlfr3/Z1SOzl9Ihqotn/wXG3KYN
00GIFVvzcf26RdAHLSJ//mokpImXMAk/7Gk7NH15U0A4Iz1D84QU0gc6VqGShDokkdXrv+nabO+A
V9TiItBUL83DI6o9nnq+V6k0B4ULzEP7JOHOVgzQdziDtmv+1Jt9vwjTHdODbBP5/iXQY+WT9Px1
9FAQ7zUi6VR9I8ZONdyw3mx5LP7DlYhqB1SIUMRFNelieVtD0VAIOsx5NohTJwz8ZDLwX9rd//r1
uby2k1KwfHAmgSJ+0fRESN73rsONCNI4/cS78QsALPkhSNl/2bPAYIIcgS4c4q2LuzfIu020yeJV
2xKmX1bbvJvJ7Kq2DW+Rl/c/6fI6BboCYHqggoA93b/5t8huTZt+WnPsj34JVTX1RBXUW27N3LVd
iFIwqEmYuOyFfjxSzA1VHpxBkqzzMVPOfQY8kBYe1/2B9SBMv75SV78KNWFQMAAaTi8zcs9Pzep2
qUbTj361pJ18Z9YOgPTXh3m5IZDIAE0ASBPIXC/qKv4GtcIBkkZ13CTjZz4DQFxOwzq+65ttUjei
pyuDIWoCEQqPEf5xuScWHS6w3RxZvQViKyOd50c/pmlp09DdCPf34PP5poBEGdwXAM7Y9dYvwSIT
5AbAwCA4Uy5Kv4G9xo7D5HxVwDfSnBvgeE+BjE1cbDHJl4JGq7txql8uIH7BTp4Bh+UXq+35toTl
Sdg4mXtVsDh+v2gR3HUDRPNfX7+X23IfZafY7tz2F7z2yOpVdTNnwN4wCFB5rfgbsqK8qxs5eR+9
YGjD6vURry4i4lLIH++YkMtCFV0n2DL1mqEMNefnbmsptCAkqRv0OP74ScfH/TbU/vG/nWyzMjfm
ZGb1PPa80vGgHyaKtClkCX3/+lddXa0EkvXYNCHiiIsiAiwGwqxrDKvVksF4OlDqg89y8R8+CJ2l
/a7fiyKXvCYjST4kDaRex3bOj008fWeC2UObwhD69e+5tkooIKPNuse+L0AXM422KFooA1+zZeck
oP77YWrFWPgtSrh/PhaQ/jslF68m3rDnyxRkbecv2vMqmfimagCqO6lVLXUCZN8ft8ugrLInnVgj
yAFcykESEU3N6ulmL4WI08YidpoDCbupeLkFmrm2I/AgA9T7q0BxaQDjJ44FowmbGpRUXWu1BLua
nTz8+dzt8gZ7nR+A6UsaKmFDSmgrm9rNfQraf6KLBJ4G50iyW7fvlatih5GixIwa884Ufb5Mdskb
hw5/W6Pdzx40XHUOkefSWgrBj0AlJW9f/7QrEwgiCCpZaAKCi3EJ1AUAvQ8SGTcAuRD3BBsd9gZe
ztGNC/BldrNzk2BpASrdDuS6KDQSz2MymvO2HgMalWaObJkANAzCfee9DTvW1i3C5xuvy5WpfDbo
xW3BeiGZbdK2TuZxBLhgsG/7pZ/vU7G5b9m06Bt8yCtTCX1l8C7wnKEdfendYVyowpDhVhdKRSVW
Mj9D3PGW5dGVCsuuurdbd0CVDtv+Yod04y47AQ3uevM3r6Z5psolnWk94jYpk84Lz3YY2FGDHXqH
BYdrdti7+vVdc+XiAvkbuUcK3dXd3/T5Ls3/Z4/H+nqNp6bi22iPmfYoOo5D/uXPh0J2jbsY7zPg
DBeryBXab+AHdDX1xXyeFq8ttmDaSjVn2Y1dmuFXX4Qju2UXap1gmaJzuP/7314ykPpCMTYcxhk2
W++wTeZ3MCLpjxqv6ZP099KDHXmLOE9APeH1z7yyWTE2wEH4C8ZHl6sK8dw0YLHoa495SR1ty1hA
Vj4oI4lHPJzcLVHQayv4+3j7if3tWyWjYo0JxgNhWJVZ58YyY2S+D03EbyTGVw4/qjs7DAXQRoRz
4fOhMie0z6O8q8Ot8b8uAk3+hfDunWxJOhQclcB/kN2J4+sTevUDkSCiLYhL5wWJ1uDMxx2kN2oZ
AzuJ/46fABgJ7nJpmhsfeG0oXJ+7ZhE6zkijnn+gr/ZkROZYO9e6irKu/Sv0gGeYIb98Y6hrc4nY
B6xrFMeB09rvoN+WbZwFnxW6jTWMHgYwZeV4YD4sUZrVkqfN9eMxAVnhRth1bW/+Puj+/b8Nmuo4
8uAIgnOR+tNdollQTi0f70Zj2rvM6j8VwcFJ3/E8ez4FAj2o+8/HIw0kfXra8BpEvUchHN500xwR
fiVHCo5yOebZrTji2rzieUI7fX8ykM09H9KGq5/I3LX1CrQx7DSQjcHINaYVeNhxU4y4go7tnP15
rxVCzeAAAUixe/Zcnvqk95mXh2tb60GZ2s4wdfDyVD9oE//48+MAEObODdw1my9dor1uBC6R+m0N
2nx86iBkXbZLZMpp9NR/OHlQtwcQDNCQlxjM0NDZplK1NZ9b9hSzgZ+BJV9Pq41utf5fPrnIHwEr
RUy2Y5iSi2UzXYae+JZ2NQBpw1tAX8cHouUta9+X+x+zFqGqBzAd2fEWzzcH9CUsNTuBKoLnLcQA
zCHJDGjpo/9Nrm1Uvb5SeyD+/BVCwxhK6khBUHqGjvfz0VSwDXk7AYmdDo04yo1nB4B7nmLTyyJt
rDupXHNo6Gl6jMhyq4Hz8iAAEYYiPFQCd5LlZTW+MU6YYAEzrKc0hpifXe/gRTF+ILnRUBWWCsjJ
fH73+ie/vEChSRmi5AV8MpSvLhvlWd+lZMhyVSMFsmXfK3WETbJXwk3uTy3g0W8DGQRJEMYDvv9S
YGuheWO93IoapEjYxHaGQU6cqSEfizBJuxuI8pcRBUb7xQXZFQFwX1+sZY6LLJl76GvSSN45wM6q
DdoOZZgCNCSy4b2gUXQGUOX0+oReGxfg590VACQ4+HM9H3eYweXUIVAoUSfSR+vz7skl8EJizvvQ
iFAfhw5S9eGKrfz6wFdWEsirnfsCkS00cy4Gbn344mBiec3m2Z0D22/nMDUGgLSM+7fcWa5+ZYbC
CoiU0Gu/lIDT0SIToxZeK/Am0K0wgSpSJfxDb9anXjr5ccjFWvY2uYV9u/aZ6JT8z0kFD9XFupLF
hii/e309xT7iQWGjo6Tbch5mX9zYQleHAjEDxBDcXzgiz5cShoC4RVu1z2gWoRMG7ljszeyJyGm4
cQyvzSfARSACAyYJnMHlzSO7nHfeyOs+A1cSNEJ1nDw7gh0cBn/ZaAqPaxibCpSQWz7te7aJ73h+
7eHR3wmxqJQhlrrUK1bWKdbTBdYF8BayUYHcI4C32wQ3uUI1gYBYG/VpU9JoWXEJYTfIyjA5kspb
urBi8MJaikhvS1LIzpMfAvQjKDScIzkWzjlyFkDPy3IAL3UqUjB5/p09vL/1sBL2bU3BMSrTfMlF
ocZcSlBW4VFSTCTVsCGFo6Ur13bFyxKKpsU4bbO4E8gMw4T4Ukf/WN5LcV4szVwVahPp0kz4LzFQ
D43ZRgCpXLh56k9+3AtViomFX1rIds+V1s36BpoSrDsaZrx/4jXOT0PCelUES9tmR4avrkPTgjGn
x8WEJapRjarJfrdUORw3q8nrFMiRag4AGcIUnn01MlFA6QSiiC6HZkqhoBr2qNqG/NtBdXUudQfr
BpDv7CSxacOgKTLpeV3BW3+7t23jRVDZ6Tr/7AFLA7yHRcZXrCNKl0e6ZvyDZQFUEFvG0mNPNPw+
VTblP0joqe8AWfV7MVDzO9PplNxPMmubwoWJdSUlnj33UySDN9ma+A994rvovlk29heygfCd3Vr3
dRAt/xuS1fNXQGkmW3gq83N0W6L+IR/R06qpigHZorGXfA1SJBXlnGaOHfwZ+YUK/PUJz8w8HfE4
t+98BQZy2VMrTwQ6VBCn1m3CSxtaISsroVRd+JBEaIpNzN536Q2dKRo90RAYP7ed5RTxucghbTCV
nvHDtzoCtui0bZS7UnMTpfUSpQM6ADDUhJ0BWQD7U9AOygoo6ei/gkbRN8Ha67aaJ6K/dI237NjX
PmVltlj+KJGn/Aw7RIFFO4ElcLKAd37zjWv6Uo5LFD2GhnWw3mIcwp1x1g+mCtpRfIaDJh3LNd/s
3ayYnipoEoxnGw0JKTyfgqg7bWb4xC2DsJaSdNEl1RIrwbiEUxmAE+QnKlscmCFwieciMWz5nFDZ
0zuBwb6DRxOJEv4QABohV0Y0AOTN+s1B3um+H2TyA/JaeMX6nG5TLQRUBuseqkl9HaVmfKvyyEsL
5eezX7BENweFMndadDQ2/4aoev5o/NzduZj2/Oh7W/hRpwKWS944JApzQn1EprBSO2ATQ12mI6xd
y3TiOYP2vdeqA2vsMldOiKA9rL4dRkgOh70oIXE2ru+2ttuSmjuWCMh9jcnDzJ3JCtSh/K/M+QP6
64DXnl0U9ngGp77/biU8OotVCO++iSz7BqWX9UOsQ9RUSLesQclR2n9QChCAEgzelnz30zZP3649
1P8m1OBtRVKpQeUn0yLLjW5RN1RLP07NYe2gjIzVQMpdDswCAmNMAq9oAGXyv8nkBeQdDZcINiBK
AyVY6NQ5frZhMEG/z1Oy0QXYKvFXYWDbdJjShI//AjIEaO8MoQu/nhDbP5mgM/5QEt5QUuJH0PGO
Qfi5L9pUN+4N64PNFkDFuId07j0CieUREEPnzXP3JfYIABZLMAwOR8lLz9DVmW1hAl+pMuWUqo92
IdF6HGdm+sJ5W/wTfp/sEYp8SRNB3DlY37IeIVApnfJYkU1uYQhXuei/5iCVzQX0pE33pGGEkc3F
KNMmeN9nKAWUW9K1nyYTeHmRktb2cPgLLJAPUBaCntHkOQAk1aLHqmE8iopsbdb2mEfWfI5jRpMi
7VkWnpbNQwSHNz9tDmJtl+CwbVDXOKzQuw8fVuj4iJ92Cxj9EM3NoN6PdCQfNsDTYeyQEz2+ibsw
bB91Bq3MH9yjwXAPgYO8eZP6Cw+/QNAuzB4zO/VBhQqb936amonjQmAkAbBTQV03SpYwKsnad+1R
+Un/M+epeYhd7/RJBrhuDukEDdlTno4SYX1rGgmpKjlu5ZB0CRax9RScLRKnj1FDXXeI+wkKFIKm
5mcTtH706BIh/l3aMd5AsUm0xKU2mPCxExv/NHmLpncJA9e5mpI2e58aPxA1emliPqzEjP8mJh0S
ALCa9ZOnjeWlQTDYPjS6XZJDjt8TVZvJ4T9H1mBid35CbVYsXHrtiXsEcvsmg2IPJJeUuo9IG7Ov
q7ZjV81DvG0V4XyaCl+rPnyvZDs0b7EBZV8mOuKeLIWP7fYmRSQG0fk2BdWErzzMj8nUJ7LoZhJp
8JZZmr4HrsHzZZkoI+hh1K23VBZKsBAhU/28qgPHx8jHSTEgYv3W9FqU0LFwUdHOJrlHudSKU263
ND+0vlhxbXqLQRWNwmGP1BmTrf7RRhv7W0dxp0o2yCytRxNHn3jqu/mhY2HWAvIHA6cPgHgnXTWQ
BFYxkDE2EfgLWdiYbYFcUa42RCdZg9f00aaT8EA1gOd2ziDG1yz5v0HEG/+J88C3nwPqsabu+AZO
9oJ2YxwdkkFs2WFWieM7ODWZa0izQiRDaQZwxcGJYJVffAaBT69oAEXqD57yLCS9BgK7+aPuun4q
CPD23U8EjdA+xfuMqraEoZ48ohnt9MfE8+e1VJNscCtCMjSoXDqMQMk3W483L1pNjiMfjNGhy0wq
AdWb56kYgcdyRbqlk/9P3mbdWOx6VRHUxZcpR50QNPMSt9fgCpZFy1Qu8ENAARp+U2nphz1uAO3D
k2svoej1ATQYSPSsljZPxiZirRtD1+YxXKbxfvY476p2lvwhyHtPnAS0vf0ycJx9sx3WEDJvWc+B
rQcgquxaGaJMwrXJCwBA47VqjMiXO01wyRVbyNxWLnxRX1ZImjzZYc2BmJ7ThZZmaI1fUPCYzgtj
jkCEt9W43GyoPxvb5AZ2IgmLim7R69Ngdewh+fRDVq64Uv/K3Qx/Jvjq8CeonuPKFcBHNVWAq6Av
YkPC9m3ra6Q2AemFKHqm27wCRcLEEneYDkk5k3ATB638sa+054bwsFKOZLqHhhivomhdn9QyzFEZ
oJzWFmOTLARi55rbEjXnJMRm3Cx7w0CVaX4o0emFl6OlPTDrqMoNZcwzBMRBB23NAgci6w58XOL1
YcpiRc6KNFF44sPSLqdYBXo6Mo9q/HZAS8QK64xZ5MlHOa2J7BECGUVzgNRlygrSxUP+KMnI9ePU
NcTgt02gtxZhuq0kK1aSevILwlU5fU7lNNInKnKGO9BHHO9Y4cW9me6tCzeUssNF61NAE/GGAbrB
qlT2jT4Tmik2V/ib1/6cGyZiVL4HZSsLScmhTjw4MBZdlyE6w+UgSMHmAA10iIKotlhzASW/xZps
PKEwM3kVtPcj9x4WyuRTgD9tO27AZrBi8cJ5rgXOwXQI/TX7OibbRAs4co/pSSoGjwKkkq2qo5xS
e+9Irj6mG8qcNUldChbNwOB80MVKz0+T5p5fLEn6C62v4UWT4oJoio7HCjeRB9XuxwXhMyQJ8bTY
Kphp+z1e0mzFeenif0JHY1m6NGfvFGKSsAIKg5y8xIca2cpzNN6Q3jQariMBDWFzRtQD9h/1jlEH
FmuRo0HxpKJ8XI6Dwr8bsob0VQ/M9L/wRoGH5YRe6fuWuOVv7UT3RvIIZeK2B3f+oZ84QfwhKYtR
z3RGnhpfMZBJRjBTQ9pQWyVBHzU1VMkIr/PJBp/ivknnQpMViDaQxIcnWHWAR+pxMuclCAzhW7mA
4VCAaZXrI1Iw+WPbtLjPTZZNp0Vw9wUqgfljt+Yw1DEWGHZEDwH+j8Tmqzq1fXpQfeQ9DWQwuIKb
KDsb+JH+6OHoOrzLnAmfsDGjGYkD8z4A75A2CPF4fwfIA/1EhCdU0SObeE97yvyKtPP4EZ9Fmvu0
GRiGaTP/afHWPCgHL9CPebL4IQJetdH7ZFzIZ+UjisWn0FWfujUZo0pFMcQ6kL1tn+GYgRMf5WYl
RzXDTvIsM8nTYhFYnyob6fzUrXJOi950DKoJo8Vs+3jr7n0X+t8Hwnq8s9Bj/AZPrvCHNzKIQq46
7x4XLfGyZcb6bcEtrp8aR4F86bjUQy1Bjs9KoeOYly0ynrhY2w4cP5LprQhYG5yzOdyrSC5jEDyL
uCrzxbdhGRFt0rqPbPAwttijkN2OqSg6xTdRoihLh1PuCBmgNQDl7DoOO+8O+YTHDsk4J98b4wHn
s9lZtMinN97jhZnwhmzRkKs3iMTMULBBxcFB4QUAxx5NiJ96HRc4DVoIIR37uKff9GY65Aqmi+Ia
eP0kKcYQUKUIeS4D06cJ93TKS9YPkcoCxJsQ27ifQoU/G6g3n0P7eBiSst9WftwMdUsxtCLq3hsb
+N9hypiYksm0Hw4iXnD+Z6TSHc4vhMzwLiTB9z7NOavGOECQ39NkCJDQx0BTjKhbLqVOeMirDo7a
fRGAPOeKZhksKfkInDGKRxZF1sQ5ANS9gYCGI1Xy1TZmXmo820zhYeYyKILcl+Q4dnHY18MiO1ub
OIX+STvqvPQGS1csMMosp6ZLxq4I5tlkZUJYM79ZKJ/eCOhj6QJaOXn2SJHsniwX0WeAsqgpRqdG
BUeVPPrQNUA3o9rTblXD97chMiF8TH1/RlgfdqiLlYtJzfuEqLApTNKQ7m6QaDAWIH+Tj3BlVOtJ
TV3+GUTb6KGbWfCPr/jAH7YW6mN4Uzc5lW7g0btwgF/6225Ipq8d8fhw2BDV/lw2PMYlx0/8dwSh
BjfJuqWPTqDjVCBK1O1pDUeD+Yy8diwAag411DvGNi9UtksVhC1BxDJsyT/TsFh2x9UAG8fEZcSW
4NnFaJaRWKTQdVoUtilMv/GEJYrnb8zg1hTlHJRbniDf2psCVAP1LmSCbgfnL+NP0S+rLbN4yRFN
LTRGTSggzbc9I8HjhhvbHZDu2h94CIIWgodDC4k5bjAhSba0h1gucBRHPWCrBBu9/J7oJnwC+Dn4
MEy535S+Xc0ZHc0GWVOadu8GEq+2mELImBUJdKNJkcVcfQooab+F0Ux+6kXn6E3TaTwuGhpkJVI2
pOIE2W+MI5jLuz7brCr0kEFRsx0nTnGfB+tP3P3ZCLNh4/6JRt/jmHvD0PTVffYkdm1JQKka8X0k
TrsjEbmSFeYUjigJS8L3dBvDoFiWLRKFN0L3/RhxxAIF5nj+OvndYIrOJmYpAMsYP6bZqB9iEAbG
YsBOeJrHjn9uIcX2s21iekIk6zko1IoOsYdKzr3b5BdnQRQpJpn/H3vntRw5kqXpV2mre9RAi7Gp
vgACIahVMsUNjMxkQSuHQz79fmDV7CSDtIytud62VmVkJgIIh/s5//kFIEFltCV4OUmoTG4dqZQU
jLl2JtMiTXdGqcdgawKI2yfcccJGy4vZ5rJRjOnBJr28CZgLwaOppUonoJa1fiVLZybwJ+kHwY2b
2p6HUcXE9xhmE/J3DPek2TGCy0qjzTfxPNasei8RE2WAbJ4BXByVWiSe7jKK94pYIdyJ/Gy01R8W
o+3YT5qscFEsFd1ziSLM9hsh6FknMblXQogaL9ky0+4NRdW+eUUyasEkhf5dFl59m7Hgl8Bq9eHM
nePGCRRJBXKwexyJwSat+oyMOs8NlEya22SmryX0VXVGP9fcyQ6dJhoVCrSxnNmcmvQLDj7F59bT
8i9dpgI9dOocW1sZNeNzNyT1nZfV4JedZ3f6xmos+2uUTAUPDbBpYbBsqM+pmRsXIzS4MVAThZis
xRniH+5YUw/29E7sA7qlfrWNpAHSioeY0mlsuwsb+zaFRj1fLkhhXpJg8BZ4WbpX2w9al5kHPR/y
L5WFKVeYdJb9Qrk18zYqrX3fOTgTbhJ1zj8D4WbPWmHNPWqwenjSULnqwAoLNZBNHn2CIKOH5UWS
ef08azC0fSm96RECZykDvFlsVik5QnoYN7VG9RSV9G5NNw27MiJLF9c+y9y3ThqrfpHXM5iI2yvJ
Jo/EumOTpXvdFtoUg5VZ7vcpabuXAWVY51euS+6LIQHLAwenojtErE4RzF3bflc7dt2QZWW9zGzL
j9DE68fU6nTQh9SigoiUmg20KNpGBE6aK2O4GBrpUbWT8alz0akuIATTOvwEvUHZTJ7drkeh2xya
YWQrGHsjvfaUGC9L25HjJh9wjgwGM+UQGmmIXjRJEYWqs7IOZV+S+0ubYz7KDOLOlZXTGAYc2NLh
9ZAlDuoyKSbMW3GoPKhpOuk3lemwhpaBwMkgGUfrmrEnXlRGn6TuXoD20t3VtpmcGYCMRSiTrDhr
jGkYtqWqSM/XStWagt4eGi1wycVgcjGZ9uDrne08Qb4QfC1z1OtANhU2eBoQ887LtNEIYuYaGOnk
SX5eEJCmXBoZXf5mMDyl8V1pgNt4sWXCdsgNjap8cGsw8S5r78dBzdNNX5uT9GXp9ck12H38Teq4
daOgyeWNLC0NKt1S2ddl1RTxoeCUv6vrZECtkFD8h0jb697vULF1qNknytVKq00REB+g7WTXZ0XY
zkN5L6RDq9pPDsV8RNUhYOrY3mWNAzZ+olKOVwj6wIk89MaLr/c255pVWE5L8WwsuV92Y9v4Gmjj
vV6NSrL3uiz7Sj1EH6hEjYOhuAcog8Kz7NiQmEnfxpVRf01dM/rUz9NorygyxvCSuYQbjBkdTbB0
nXXmVHkzBGXcMhTzcMyu/YkCrdxNpeVOhxqk7is5SeZtrDh5GrSc9p4f8+4XG3XUtJ486ai/jI3J
wf0K8EXz8RwBYatcS/k60V5cJ4slH9phzm/qvKG4qtzafeC14ktq3Cg/r8eI7h6FlKvfqZ6ipAey
cA34ubKp1r7CHvgdZTjvYuYts1Zg1dBJk57QpInIBqq42aKr3ETuAGOPlOAmC5gTWTszHnRCnqrc
rDki7fqW3aO6qatiyjgVEFBtRGRpoWG1lQGONWiXlG8DrxKCKsu9EA0Y6YWgZ8MTEEuvvTVOw601
avO3vupleubJjm0w7jt935V24gTjGn0S1JHlviitpV3HbDW8wk0s87BwJu8TRjsaOGxaOV/nqIVk
OHrSZYFFvXOfd6LKSKGwUehVpWgcP/Xwq/HdvHGSXTrqvbZVXfAATrc2hnBZFWUEnmfFuW8Ip+/W
MtbdFTXw3WbKWu2hN83ikxX35hVxtDPJWkIF+a3jad7BSzCZQxlV1uAGqng4a3lJ8kXIPur28GFj
UnG84vucIorw28WhIUJLoJZbV0SFGtqVZ11XsuflSKaMIY4dmxPAJrWmuhnspLl1GIv9aertkOFA
TCHEzg7O6rtxCTGhWGLruTBl9kyQXRsTUZD1+5gMx/yirno6TZ0jgNbFdqYzoDectkXsdOltZawC
N6sS9QmS6XsChQdVcZVFUfQyBj8iSEVqK1osvRlH9yall5eo20btNMIlE+shi7vp06+n0B9wJLmg
SYCDu9ps4j32dmjaFRLTAWI4CNKs5isj6qYg79g6445UrUjLgdNoKg5l0Y2bRBm8bV9mp8yVPzC3
40PAjVwJ66vx2hE5hcUu0fcnJezuSJwvrJH73pP5j3RpHBniq04lmcS4ZPvDknD+oPdq442FAd8Z
jiogtL9+KO+5MgxYIVSRYwYiiD737TORulaXSUvWJ/rq6oIWvn5ojTI9Qbp9P8ZlLARt3l01JPhK
Hz/52eyYiyxlqMZYyTG1HNkAbOs8rpZk909vCOYPKn8Tcg5V8PGqShiOtkXsVaFXDJ7fJ814zpRD
PTF//4AQs6pS8SeAjEP04rq2fyK/1aVcDHcquaFOsAeUTvFSL614sCIbJepCrp1Q2un+17f20VNk
wGFpkHzXLIL15z9dFDx6hDflluGStGNQu5OxN7062nZJXZ1gFH74rkC3W4XoMDfeiRAUAtEWGPRV
aCbxY9ND5TWGoQuY5FUXBHFEex3DxC2ml91jbSwiKAq9PuUo+n5tsih/+gxHazPWldgYpcf9TpgH
UU4V1UWiFPo/JzisWey4NUM0wETlaB9SHSKRZ7CQkGsBS3Rq9gxOTOjsMpjPDGMoB7J8SL7CqTll
ofzRFsgDXh38CH7GiPbtN4oocmE/yqqwKsz+InVaOJRzImAV4OYnFQbIv15BH14PGx4b3jT2KvrK
9fhpBaUN2nylELjQqsUcgtSPgaXk9nawGMb1qy3vr6/3gSaVrxBPmjUb1WHrXb/iny6IQjNWZ6uo
wqgsmuSQz1wpqHUruphHO7sSkyHvuo7xXEW2DbnNI1NjI1cW29fNwQ3jurTOyj7XP//6c324snA3
w9YTM3L72AavrywjjfCZDAlYzr8pPZJyBatn/9dX+fBpE7INexviDD3525tP+knSAeqwyhYwgNRT
6utcG5lM0+VdCqqKE3v5B5sSSS9stJg8ARAfk+ITu22tgZYgJBTVO+h9L7eMNS1QMzhfaiSt28UR
9fBP73LNPcDdD78efJT1Y6vSpc01k6q1CruqiV4cK8sfEUXNV402LYfZRJB74jbf702vV0RTTRoS
xMBj1WhSYgaQzkkdOpbMMOK1zAez8IDO3MUJUjjeQVWwvOdZAttpDhSKEj7Mr7/bd6yo9TPgmGrD
noUXeUy5lmIws2xWWNiqY2Nltbhnubkq3Qbw9qqI9a2rNm6QtUX/Ty3luDIKDR45Pg98gKNVxRjN
kFHW4U1O6va+l20cQkTp/GYeyYYazFMW4e9W8Xo9BFvE0rNPvauaOEHneF7KmuwbPXtyE7spNg5t
1POC32ob6Is4larxbh1zxVV6vEakwOc6NlmYSo8hICxvZCwDeXSO3V0PCeSUlBiec6gNzhX8CefE
lvDucF0vCg3ewZcJnu1xHnfaD5WLGVwd9o1b+Z63oI1kcglPsDhVonx0f+vxzVVWvsJ703VFN5mS
VGHqqEXrW0rZlntswzTXNxZV7mgc8m8VD3f36zX7+mK8YdNxj1gKQ6HnRcU26Gjp1ANEEuhATagg
GbuTtLFgYh6J4EU2Gpik4Vf7CNaXhW0Tu5/hI1dMm4YovkjgYjGSgNgVJvA57pNEi1y/0Bl4/i92
E6RSa43IGOKd+Jfa0xgSO6pDt6mrvQKYFsI7bnauB/aTLPNw/etn8tHqBk+Fa085tx7Db/fo2Gtl
adLlh83YzoE1F8l2UhLzHM+6HO+r7JQu9nXxHn8HnIar4A1BA//z9oKNXTIJLWUTRqMJ7KxGyw3F
RTydRwRYXTuzvchQzInxVSq6c5WpVXlj64OI/FIs5m3TQXr/548cp022b04qD+Oadbn+dEYPsmmH
roqakBTcMvS6utmDuyQhxlza1oHtcGL//uBN07DfIKSCQCBUTUf1FmiFUcXqyCPPjHTfC/lszXYc
ujjmbH/95b475inn0MXTZmHshhTg6EqLGSVmrDMtySiWO99WU+MFp7xTBofvz4J1/eDCxVe60puP
upt4JLeF7K82zKtG3cLwwVzaMJQzdymwXLTgZ7SRYxzoGE65U73vJleZCORcdhLkYdh+vv3uSED3
amc02tBgEkn7nMPJcJxkI/GzGsKmN+2DrMc+1BPqHFN6zXXS9t0XOqRTobvvv1XCEQ0I7Zql8SYd
e2znI22kCh8DgwA32ivTOP3podi5GaXV9idW7IfXoq6kiQfwx+Hx7V0zc3ThP3Mtt1WlX0wGprta
tvjTPOfhr5fQR5dCVOkRJq5BQT72V6t6q6kX12pDde7MDUusOOhR+SnX2uzE7vx+sa5vIdJLvIQx
rDzeiRiVGPBcPb7KKV86H1QYSmjSxU184um9k5KwZvCU13h8pIFxHrx9eqjF2tHsM5KkxPzYSftB
Qf2wWYasCy2b/OnFAH5yVu5Bq7T5iVfyo+fJLQJ9rB48HLhvL97VqjEnC3c5KoW3FUxoDpCR0n0u
lubEpd4fs6+pgCSX8/5TSxzdJ6oDrYEdI0Ins+S2aFT7ZqZyClUnauDV0CNZjNo8cQLr+PCddJib
/fd1j2QAut0mak7EKgwy9oSxHeJDWbraVq+abluRRrnB6FAcyszzOGGkuF9M4T5VZFaf2tk/eNg0
eiBE1ISAIccKmsWMMRzOK0EESG8HMNLVM6dEmtsK75RU7oPVy5Jl+eLbbPPVHj3sknCEhP5chDND
1Q1okzyvgbe//eO3cXVfWIWjXAjc5e3qwYNU43xsRUhmV7VrhjkJSa7T/anSphOn1PvCAHExHQ3d
Gwoytti3l6pxzovdVuctaQsRugUZnXFnVC8TL5XvTjjknHgtP7wgEdAq96AjOD46hhN30uCDOIIp
E3aOI2rqTZFbP2AToD6w8uLE2/HR2mDzxFUM+xhozUdnI2nMCRkwdYdHQmwEaWWpPraGajDzUE+8
ER+tDYsYV5SGnA54AL99lNClnanwSMsQPO1bbSQBbOPZGaKuX6+Oj65DVU3fgGuLjZfY2+uQD9ck
eR5jwStdN/QieYUQ5FRu2kfP7TUlk9fKQWB4dJGehlaJo1GEY+JhF8uwYBs7/bKxKt7zX9/PBxsY
UV5rZgWlBTd2tJF0miUHMTWkwZnGGvuL1V6UdnBchnS6xHveDvp0+MfWkCx7dEXgiysC6xwnlxG1
lTRDNnahVtK5e2IUe2QqN83caScOvA+eJPuA6q5RytRPx3YBGqrCavSqLnQzYj/GnIi7DNlwMLoM
3X79JD9YGTxGnIGc1ZsAQeHbldGtkm/qpy4sCHO5YQrl+Ka0hhPr/IM3mGNNozABNfWs42xPu8L0
a1pM1nmRz2GW1Mm+YvZG1gJjP6Dk/0UZhCAUOBhXWTbDYwWqHnWGVsy9DOsExXdPRKzfVpSBWZlM
f4EO//F9+s/4pb75q0Hp/v1f/PP3upmZhyfy6B//fZl+F3VX/yn/a/1j//fX3v6hf183L9W9FC8v
8vKpOf7NN3+Qv//v62+e5NObfwgrmcr5tn8R891LB/D4ehE+6fqb/68//NfL69/yMDcvf/z2ve4r
uf5tDBiq3/7+0eHHH7+5vFX/8fNf//fPrp5K/tj2SdQv/zp0xVP1ozv+Yy9PnfzjN8X+XWe3wT1a
x07VxWH+t3+NL68/cX5nP19fYMTVqB5X9LOqhUz++M3Wf2dugAEAvhJsVhR8v/2rq/vXH2n8yMT7
kooTN3Eapd/+++O9+Z7+53v7V9WXN3Vaye6P31799v+n36RnxIwYrBccfdW3cq68XfoEqeGY1Vdm
kDppd9tlnnbAlukBFnIa4pAZHcDSOAT6hXk3jho7SCTpVRYV+lmawafTMH4jzy+5j9UcgVOaXLkj
UnToA/ntpDk3Pz3cvz/9z5/WeFub/vVpeS68pmizsVNff/5TLzq6TZTVSmUEOCV2jxEdqIPkR7gP
jVHb0PVMYlCBLA465hdMBGD93yUwE8kRcDLtgKaELE+sGMptBml0b6C4gqVdyBpAp88S30pRM/jg
di9YpcgrFWb8VdaiCGxmM0/AnLPlNrF1dFv1Yt0zKEcUZ3pwAZAokbYeKHr0o4tde60AvBcZRdNd
ghVZhkpYyW9g6qlBWjiNHlRMbL95eYm3/a+fkPa22VyfEP/RKbFIjVjVtEeHghyLBXZci+CvhiKH
4uAiyevhYoAB2u2TEY5a0qSOgVCT6O001iEpdyIZ0aY4DGjiKoUmwS+EhTonWgi1T79NWxSxMLMt
SPmmccoR99VM+O0KRLeJkRXDVdUBXjj6xExkO3IJLC0QBmxdWUXFQa2tlUvlVsIXqZWcqXoTfYLS
b0k65yjeF338p0mCphGQf62JICvEpYMqGwlI3DqKPxrq/Ki2hnyMyqZJgz7KRzh0UZfcDdCGbuF/
92S+LzMcOAqaJmBCgVRtNKbs25IhvobNXuCTj4Of61tyRCzAgkl+9IudDwEgKvlQ6li5QT/Ludh0
09TcLqOUYaQ0fYtr8ZxPCCeSB6caoy+9oWUBA/jyTqZO89Sr3EZmLehPF6/p99UUJ/DSSlf5mui9
2M+a2/3oKCN8SPt4Z/d1KebNsMBMATVUbpDYNdd1ORep70ktvf31Alr3t58kta8LiGLMsGkzGXxw
g29fMQUlpohURQuADdKdcCLitpyMR2IUbpQGUyzw9BihfvtKZbthpcUe6Tm9eQdGWFiBoti+3ZFb
aIrhJnUyBwGNoWpwTWKMGwvXaK+RXnmMCuH2Wj4KzOzSmxvg23aJBGZZWjNf9lG9b5JKjL7AqFzz
VZNicOr6OBi14WKOOoworKI3+UOKhP8yY/uRoLZ4qiqlfyyGepHbPMdHtIaof1kRe4qA0c6ze0lA
AwKlaBaBoeJngcQ1rnNuakYNYY7KfIHGwNcas0F8Hs015g2kUxtqR7pmp5fnCkyeS5SKlk1Kpd5c
LcqkgumPyVk9jjBY0kkW+WYpzPYiKVfmYo8O6CbV7WvkqNOmgqOS7Nv8Vu9bFQ3ZkmxV4PMtkxHn
sz2XVgen2kruhTuh8nBS5Vyt4x7zP6u5zjCK/Gq3xXSBVVpxpy+ee6qn+WDvWKf9HjU/7bd9PKop
9AVlrSZ12OcsrnQWSG0pBq9aogqQRRg2mWUQIms60RPz8td5yPEmANoNrsGkk2C0o+4GLqAL+yjT
g05vSMVVmulrBqR1Liz9vHOH4gBJvd0R0FHy4iUB2cANROE+uVQ8DAq9hqUyduqprLbXFJCjj4Uf
+Rp7T9dKv3dUzWuTWU9ugZATlxeyDkxn2GVNh7g7dXp/yVaftcawAw12qF+Be/mOEhef4jqSQZ2g
zLONQd31WPZtYE+pZ0qKSyQuNfEFnPWpJADA+E550AZtZ53K/XjF9o4/O58cvHEN/6Atfvsiz72J
pjpBwxApZnZhV9k8ITPT52of5fCVIyq8IMuE90UtSkUGWS6u86b5E9k5IpLcSsDunbF3kHdD0ea/
y1K9NldgC+Z0E4OZ6unVrLbtGSMDPdmMIyeMH1X4CiGT7cM5XbordMUtdO0ZQjrP8TPcuTnQcMQN
RzzdeF0atTmvxTz/0FWUyfCWkAx2QrnOovF6sYUCX9V20gdd2owi1NwT1yXv9ddR05YsSLNmuuyX
goO+7KdzIzOjO4u42quySlm56gyNWjCxh8F+jnQAUZwyeu45sLOZBVQI6bYjiWcvcnYqExbTF126
yX0RZdqXMsW620/1ZBgCBVjhzsy7OnCENR2KZbYvVJl+au1SPjnobzba3Nmb6PXcoDtOlhN960dn
OmwStmNsZNbq56g96TOzyjX+BRU2jR7gnJlos1B0i6oYwk4SDoK2CVUWx+h5my0EY6lgRXm8tLu0
7+ttUaroLrVsm7QJUa+liay8gB3dNPOpuaexfpajVYfFHMf1OsRQcWh9u+q6eJjhl6ocH0OZf25b
wz1XIHwbsaltq8y2t6wmYweRm0CBxI4D0bZf2yEfzzx3zHY6CCfrzTQCqUCLrTCPPqA7bc9BjeGe
x9lWQ7z0qZ0Xa/WMxjgaQ/u7JsmUEAN462uOuBRyuJ3s0AWWe0g2p0w83u9U60wVKgYAIDUzZIm3
N6ikaeSCkHKDWq7f1I3mBnW9jJ8Rq3kXosydUKvbiSNrA11y8CacBG1EsSDFaNp7+4fKsXbqXT/C
FDm0+VAeGD97FE4c2Bq9/VCNW0aVapdasOZ43eCQNoTKLPpAczBOcLVin4rK86X7xYbeRsF/NvWj
948Qo9fPAH1udQHCu2YlGbz9DGmKyBAXVFRQzfjdSk17P3iDtoXev5wYcb+Gr71ZZCYLy4GTw0nh
rY3L20tN3ZwphYrRXRdPxc1QOt4jN0b9jeZih5WU8i0lPzAPsDNsbjq96r7VjhE/MlNGOBhNeucP
lqWcY0qeSh/pj/ac1/3eW2Sc+m1hDra/zEwO4EUsuwzXj8pHH5pnu5I981K3qYiE0ZmNL2aPrJG8
Fk8VuobC10gLOnNib3JD08hOjCKtt/jB6wNmJstklpEGSqtjSI4mDuFX1arBSNWzqSbijxhbVhdj
4i7QiU0zHGNnvBN14R6WLM6k343mdb1SPjZEFvHrViYuS2bb1qZyq/m+LZQ09u1ZU57jMe1wP0GD
Bj/ioRRV1/lFMyBYnEtXPLXm4j5SN1jbQYlr6WtFTrFtIbkfmfRqIcoJ01/14BsTUD3I0EhdG+XS
/BgxvPmhemX6NSZ99EsBjHNuMLl8HqVJVd1ADrrIW92ukaEgxUb9UuM7keQHbZHMvsvKwQNFd7+W
+lB8aTAbgA9df6JLG7Rdk3T1ztQyrqRGuFx3evrXkv7/sMZvK9bwC1iDBfv95Q2ewe//hWd4v1vm
ilgwfvfWoLz15fsbz7B+h3pI8c7YCJSbAQl749+AhqX9vqL+hP7RoOJCuJ4LfwMaJoAGPFccvGwD
M/nVxfIfABrHL4kD3wa6KtjAOtYlpOrt1pC3ViSiplJ9O2mnfD8x93s0c8I9sbfqLvK8V09lKr67
ItmsGCu+epGx/x1HCqil0kjUd2uck6gCRMVIKJdx1NSgnoRotpaeLieatHeH0NotuyA3fBXrv48n
13VrodNTEbhNNg40aLVmBFYIVjIDVTsspwnZUWg7NuOsIi3iLxBXcO+YY/PPyRDF89joQx3E2Eh/
9rCmcf96bd6AgT/DNG+BaZ66RUbHKncHgGB+/9pi/oTSGLzJzA8Mwc44M6ocqs6eN9HS2dcWeiLk
bsXobiqrRg/00yr9AB864hNyZVwLWEMadDMAIhh8b7/9tMeNLRFKjaLEIryrxhh/hwPIwk5TJ716
SGsVTn5q6+K6R6WqnbNlUX6jmKbhFXGLCnBu+7S4s7RcKqewmbeI9uunW50b4d7xkqydzttPZ9JN
lKNd1z42F5PuK0x6boTZTZSoGID4gsRfZ68Ixa02li1me4dwuf4TRxvWUl4q3bfekult2Ve5cpl0
aYwFvq14p8BwgmPfwmzriBmeO00YECMZbyABbz9o6aa2N1k8jMwiAzONI5wmDD07z/NC3Tuq+FEX
2RISqCAeE8wRntsqQzZtcgZeCxel6JzF1lf8e8zU16qhu1Umxwiyuch1v3cFIcagAdYXA51YsmnS
RJs33WBpT73wZhqRERa7l895smtjtHWbyVXkcjPOXjHdml6qPS8RqqV9g/AVm6+mF1V+A5pSoR/0
asO4zbxy0UNDoO+t/LJ2M93X0wSDLl/GYhq2xdo93CT2mE672KmqDJ8AoiU2ks0NmfsgUWPdU+s3
Gl/U5D47WDgVG0ESVnfoC0Vuh9kqq50cmizHHUlxmBNrzsqVxQctUBZZi4PooeJcz0MVzYcFb8EI
pY9UOFNpIbLAdgaSICs5Tk+xk6Buw72RlwH/eDO9mFNrgRey5HlIU8rfuDRrMTKoAxVH1JT6regQ
RRNOYZVBhgTj0lwcU1xWKdNzX0fmSmTWVKwapNyOR4DAHOcGVWDys5E1qrFd600y9utFr7HYGdJs
2s2Kqj7HthWBKekLv4ircA9puxG9b41xe9ZEsWZu5VIlxcPQye6cmAwDoC1Psvm6B2BGsFy3xSM0
6s7dePg1/CiQ/aIBE0YSEGczIU3zFudZhYtY+E6TudhRmsV0Y5uSfXqJVOtcGeTaFCuJjtWIS8QT
b62rfncJJci3jMOjSzd2za09g5kgHxwMM2Sa7G4wX1uCpR/lEE4z0fTmosSsQb2nVJJTBUcw65Pb
BYbODyzyRyS9qe2LpcPapis17RZQRIozGriRyiazvAmVzlCvRkl14m3JUdICFAPtjUXypPBbXVaf
FXaWYR8ZiX3fQAGZDpYyuLDlyni8RVNIRNowoSvwNfzLLWQbQ31orabZKbnUzkDSnvCMApa28VF4
WrAj0b83diS2nZpnP+YMTYePzxxblTDmSQutvmrDtKx61Fz2+djI5YdW4E/S9rLbGak+fLdqPbtU
RaY+OCgHSeDw9IrPsExyL0dhXMnIKg8xxoefLYFpDxRR1HSpxoRyMoGEO1lvmSZy//Okz3zxbhzG
XdLiTaLUpB/loAKE8pisXbOR2pYsTABA2mf28bHTvi+xK7CgSiP9s1YlQKlaXiEDrIdM7IVl9Vgz
cU7QlzovWGRkD0pmen9CH7HmQPLnsYXoivKhbhh++zAn0jNNTEowEx+6MSsD9GDpmns05nPh43WQ
fSY4JccFxh1iCBQ6Pj8aX7cOTJ/HKiISpFPYqbN/LeO8nDlzb92bS2Y9p9OMennSpwAuNIrkvnIO
mPvUF3Vt2xj3qVZ93lg6uwrCI5RgtcwzubUzNGpb4MZmO7ea8lK7nrhsyYkNe61pJhwcouQMtl6C
0RScjj/rbkHGF9EwBPOqE/LzEfR/ErGLd45T07mmYrlTcWoKtMw1z/N4bd6zTkkuZ6n03jn+SXmg
DYWG4YycbDAxVUBATDsS6FVOLlVdrnNPcTjVECl+aQyUcNisxsYlgQZ4Y/RtfONWWrojHlDNfaxb
unCwpH4LJCA3q9H83ulcZHkAmY+t19RpkM4I2/ykVpatJ/RBA/vQmRm2mbvPktjJg340iVTr23mn
toUlL+q4MA9GpSJbS2q98SsMGIOkqPp7Tv7i2QX3vMw0gZS0nKLoVmoL0j7Dc3EIaxe9vSuRHIm9
svT97Wwg1g5UMpHOrcFz8/NBVkk4zNNyo1SAqsTVpYvvqnjn4WEIxt93yzcj7szer2qstBbPWU8f
FALubQ5artyWrPTmQNT04u05kIl+HHgVys3YIYhrWbG827l51Tl6DrJnj+Ggq+MmsxMl0POs3yid
1Z1NhXUzuOMBQ8+HOnL1i3yY5y1Rkzs913eto32nPbzDO+ul05o7rfZCO9ef5zi+Fsu4NRc8fhRp
HizRtdemIXBLLDA4wI4BAwor0e6Lxr6UdIzbLh18a8JvfCpb/l+OgV7rVAaaTYAyjbf5UzR607Zl
zAhS7GX7gWH7hnmjceCkczZKnGYvUaMloUliwo41iJ2HPcrnwWyn84FLOJw+tR0Kl+eIgW/7WGdg
/BupKnuo6VOHCaJrF75lyCo9E+i050AUhJ33GWasPmKQJhC13he+mfdPWbtskdir6aVd5v240RSU
eU46igIjVR1w80mxpr4P3MhV7hvcHrfsz0l8SLOVD14YZWHtI3xX3Eui2y2IGHRuD7XKpqpnjcYT
zpHaLG0f3VWtgUkYvgEj45e4YUauRfFZWXVYXk3SuhiwT906eJF1O0qNETbCZCWBkY7TFVFY3ui7
Xo89lzE3U5gO6tIwdFCzAYOOoe1CSPvDXnOFBb7dUr7PeAc4YDmgR8E8ObPqq3JZ7rKIZ842aBla
QEKk9bXtncQL8ZhIAuR5i4aNT7watVFHfeKdbS+yWcUxslII3vDFUNmbbC6bm4UNaIvnxVyFQxcX
P9yY8RXPyAlnAdK0gVVnIWCu0+zBobYHrRnLzgxmA179zh0V89ZRCOQpMi//s9Fi5VPbN2kf5kVa
HTpSeIleMnMR5A5woBfn+qeJUceXRDfL/qzFirwKMpmaNUNQI+LkGOZxl6g1/pbVgOXgsIqk01Yw
WCqrZM9pUly7ijd97fWyucPVSZzNpereDvyYMZT2eXCz7szJTf2yNor4EVfgEjWdLrVviDKsc4w3
vH0cFdqfxJk7n+J+pffUUf+dJ2t9lYTWnPPFsWK4vUhsSqEDQaeFJT7bba3lvo01BVwxbELmSjxP
ej2h8mKMlhs9ETQ6rm5+3pSQEREWmmFhKgbOqnGhfWswzfRdkXtnWls7iM3hLZ7lo1FV29wcMIzL
MQFd6mTi+56mM7vshl3fjvlmbOoB0nWTfs4cKr+lsd0zFYqahoPkxDfZe8a8NRWrp7jS8vFisI3z
NM6GszICZI4WLGsidSSQSsUaCHa6HaLBPkRGRpqwu8xWyN41XtWacT7ORX3XFxbmY3NsDIdxmuKw
VRr3ZrSk9pAnVnVeSq29mp1mvpmb0gSK+j/Uncly3EjWpV+okYbJMWwDiInBWRwkbWAiJWGeHY7h
6fuDstpaDGWRf+66a5FmZUolIhCA+/V7z/lOUfm7fKwxlBg0SxZ9OmqzQrNrmUnQ++N057Nr7NFU
atEWCsNyk1iV3OhNxowMEn/Njiba75VpR5fYnY1T12n9o8VZHYCRTQ8fMOyVOdbxLeaCU5z1Ny7s
8stmhl4acgC4iF3tWGVd/hnx/fhNREP9COVz3BeFc4djf08RN2/0pO73Nii+DWrt4rIbRB80OqyE
BE3bzmiN4WrRSjcUi5mxoRXjri5KsSs6X24zXePA2JbNgzVyRq89q9jPFbNZ04ODmaa5sR/n5tIt
GmPrx3K49nO3CsAbJifTLYDTtp63Maypv7HyPDqOzkC84TDOp7lv5AXEBe2BkssIO1FpAMYSRoKY
8xt+97bLwjZJ3HCGuvY0xy2ZOVaznEbIlozsxAtUjJI6ZECt6ZdqW+ap2ueR9aO1uxoXMP6pbRrZ
0anVFhBeSe9vqmQ2b7Ryrh9AuVZXJc3ZiR2KufqUwPRuyCbdLEM+7jw3kae5YSwEb2o+5K4mwkYb
5lNpV/0D0L2f/sg4uBx9MCakw9QbOAiMmdLV7zKM0R6QUbEvdKlR7icVFLmqviyT8vsc4fyk9q5O
tgNLzQUMA/Cotb7mVjQHUIRi1p2+v3YnoW3qYqUH6U4aJFYG/6qi8ogWTurKyfiJ03zf2/lyN3jS
fHDtJDtMrap2xdhiQW+q1r8asn6hxd2RsJK1PAdWl+1Q8javPpXhD5cB7AZIA/tMFJnHso+0K3qc
+R7NtPfowyaAiktq0UkrmmGbqOLJA2XEDEqUm6ioUrAjwB+NWoYaAt0LSZSDYljvcLQyFFt/wTCV
g8sYX2qdEmtVrG/Tdlouo8YxdqOMP/GbIJa2wO6DLOt3gz8+waatgnmeiuM067c9IYBbC8gYx5hq
ZmLi7kGGAu9PZQlKpeERAUM5hxiTWF7KWe2qMWU5yjnGGOwtDyn6bPwodXr0qC840DHaKxzM+eUw
3luyEcBclJ8866l2W8TpstNM7wfKZPOCX9vYemwtRx8cDoqAedu18noupvHEWsDRbdTKT9RrywFq
chEkpsleOqWX5iDmGSyB7ZVB5LvD1m+Lea9gcW90n+095vU+0PqKVpbsl9IdoXNAkH0uMxdE3wwF
QMANxLq/DDsmfawjuf/S+94nUwH8QGnT0co3GCIYRb1zzPmg8QJtqtG2LifYDt9x0Y3PYwmkfTPF
03T0RkQC81LdFhnDQowGufuJTLlmp6RbDhucLRQ1IokOsD8/I+tYdr1tDRzGxADoLo7Lbavgo+KD
cIYjJByIhuUwIM7JpeInbJek3tDL5kWCv7liCyg+9KJ6iSTxhtPkfW9nmZ34i+WN2zNcOkbtIK6g
kWXAtLvO/hyDFblwVK2uNWA033IgkLfoDbB+ROPcQtkW32xk4DJwvK65Uoi3vhW23tw6mZ5dtLZm
X3VmZd3aPQnUes3xYgSxeseBUlwQroTguBqaCzwQ4GFjLTFgZBfDhVZ545VMu+mOlKDuuk19/m+J
OgkksfVJlhOKjtkev3a2Ml7KUZYh4qmh24tqJDYs7/P54EN9tDY9Ha+jcNyef3AS6K123MKBdh4b
d9G/M+Rdtv7gzd8Bwfb7EU7IrnPrEZJZYhQn5kNMCbWh2cO7pATxoxzEOc1UQ4arTR41xzSlLcCa
0npEvY4nJKoFReci/ed6KYwUtLcufiitJwh3iNr2rm+K7MlauFKYNWq4i5C9XEydSyM0z7vXqJ38
A2NL63Ndj2CFK/FdS4vqwp4Rf2h4Kh4o2z8VGH4v24wTLbPy5W5kxPWcOJSySTMNB13Xk5fc9vIf
TQNJOzEdyqxO7utC7y9UufiwQpGuzTJvHjzVene6i3k546E5+Jmuh2OWQ3JsMkV0rzT39Rxr9+ZY
3U0zKndbDHcDGKzXop/iwCrr8SpX4xdDB6jIhgWfc1NPWvOCYY4hPitSF9R5HcuQUxLDUz2dokM5
aM3nqRMtIJ1cO8UOZPX1hjebQY+vSqN3Q6fQqnaTZplzYVXTCEOqLGnkUMXau8greN7lhLCFFDnv
IGfIUPdNMecQvYEjarulm6Z9Y86glchi2LbGmF01cf2ptKKpfk3kZCumjKaojLu4dNVMV6evblRe
iGg7inVMOXW6cWEMXUt1jp3cQ306jfY2NvIpeQKpjGzOcBr9xfAbZ97BjBq+Qtob8p3qWn8fyQEi
d+4u5gmnrX2n8o72kjeX9M6YOJFDA5EOQn+8cWcg8Qerc+NkRweP6hiJEpQ+0So4+GaXzx4gnciX
x2qh4XLZmDGttFqLFFyjFqpgiGxACzPpccpaea57dr4ZfOjoD7csp1X+rZXMv0H6Omm2WR9a8XlM
OApdk0lfOD/pwOVNx+dQEskQ00gWTzJcQeHsrJKSe4OuqzFubKeILBYW1Wc7Jpb5d4Ue8MHkQIAO
pBjumcNP0cm1x+JJll3xxOmJVGtyxOyvS5c7wz6ForNc6yTVp/uUJLOtEKN9PfCWcTzPTIF/YiKk
fg0FWq5iaFT9saSXiF0GAdptZ0JBu3BNjLnQBU0gc3ZVXlbIvWZwY8labtYFEDQgnSmlporvQKy5
wEYHesQ8Win43Ars0U8EiwwzSelzxCPDeFnsSZ5kTU8MsyD3wWzoHBJ6K9stgbZjtJGabdXXhj5V
Bb9nB7hwoTGZHyx0DMjsTJN/v1oWfte+9JmfLH073apF8XqDjLPVfZKa0ryZeuDQG5eyE0QSrbyH
qOHx3BlKn5dNM/Yo3/NFGhLmcwKwz4062niJ6igmiNhdNkozHH1Xx2t3JDO16crJencJYsMdnhl4
jAeVJ4W4d6DrIcITYKAtoBnM9hNeq0+isrwrqvLkCnQNVaI1TGWCyp7RU4AeQKCvpPp0gyzOxxyW
HoLNjeHlqCGKMaOLrvyyioiCy5chLCaZNoGkAgtJsxzdu8VK12wxVG7O0VKpRVOjscbbWMQad6Zq
5aZ0FohpTiZJm50o2ug4ZdX0AOfWpUpegDWCKJ3ZQIB4Tc5xQf0nQwhlrBlT3XxP7M4Ajs+B+8vY
Rcltb1nVd+kWw5Njjj498Ka/sXvd6Ddm7aLAEstEGEVVTuN+sPB/HoSD7PUIrJC4hrrr6NMmnQ2m
Uo2iv+xhnG0SyqpbMqJnEeBYLp4s6vfn2ZyWa4yAfhk0beNbbKi1eBT6rBdB509ImSiW3W9LiyZA
o1POLj1VngOQHc/lc4okk4K+BNHyk4k+LXsjcYf8wHCZkp/+c1XuaMP0/mXMfrv3RZc0mxT13LTj
k1vflPIRPFpa5PHEzyLdAtzi6bNyc7zo8A1/hvXbPXixJa8hz8fM72Eo0f+FkBNK6sf4IKVY8tMy
5zpYkyZOvbAGlViEqU0SDhjZ0jL35aRTWGmaYd6K1i2tE9GNZDBIR5jFUTMhcQeaamFR6VE8RTjU
pTYHJIT4p4lZt3njzRoLm8z7IihmKS6GVFrlBUBzUW05q/Fwjxn1fuiIQf+airXshBU+foIAiRw5
qQfeCp2DO+/cUGrHuVcs9WPhUlLMAOe9OgUS1XAEd7Z94kAi9iMoyocFxch170nfvEHrrZs0JAxK
K8jKJaR4kLq8mryVJF82GsdA89fzrntx8mMC3euAX7Gqa1xKphU2iimn1xt1DOCzq7/2YrT6TTs6
Rr2Jell8op/rfUtbmX+dzTaZULJZxZNJ0dnwsubW06LTC9gM1aTTXHdL9N5yUjcerx/UyMqdnkmk
AH3U+zRXIMyNFQfrHlzIxi1xwm8TmM8wK+MoK8FGxvq1DeX9JVI0nkvZ8oIOseSnS4xJJ5dtFA2U
bkXZzRX9UgstO6rodM9Ws8s9crHjrNXKS2aYcxP6SLaubb/lqw2Fru9H2WnMNyNCD+FdxFaYEomc
8MQbkTzqptmPe4hv1rTXxQIwE4Ez0xUFsrXYEgWC1LNU6MO3BV+HTIt5KdztUJrtDdRh1jw24SGk
zzFFOw44ZXVJmsl42SOB4JzoSnf57Nhl/Ur4ouhDtnFzPgHNzqe7Hnow5Wk5mi0MwWUew86r28dR
uk0dtGXNnGPWMk/d/5pizaVRlkcdfKUFrTYxXup+9K9V5mHR6CcTyoDOHsnU1m/iT3mmTPOwLp5b
h5fN3WjJ4D/lNhk0nEc9ee+n9E1A/I5VTSxq/KP3zTSwIKTx0qW2f0wU7aLNAtnsSQjofGE3kAMB
cq0U9LlxuSNgbO3xMmpNv9k1ZFvthebR5Jd0+auDQlwx7RMIeDUIw+oSIWEVnXLPL53vg9sn823m
g5q47hzJyyvKacEEMKmWN5BGCRrO3EVqB2GAUSLnZ2yywpfRErYQLnt+oLL72dVaLBmfaflTY7X6
fBqn3Iy+mIuztP7GhMZ4tHqjk9/0VM+XJzNaqwPPGF1vK3Llu4D6YYt/sqMMBGViACs0pD8ETo1i
LKQDlIakhND3UVHLnsEQJU2OSFFTjpdjQyZAULrsFC/2kqQLXuGxK4dbuvJZf1e2qYnmZKndbd/6
1rTT0RWLwFtTxm8GTYNkXMVp6CmdjBPDvB/iKt91tAaf3SJfXuNUj67EUoOKi4Q4Ya5Znm1Rp1TY
fX/vxgti59kTGxGTnWRJxzvklEs3oOu70GwMvQmraHEvKea4ktkQxMxU1v1kW458zUs35vHxU3ev
J0l7yxy7+IEcVf0kamBKeavmCD2yau9RS2b+aRxK7+Q0rdOFWj6OKZYF3w/GOJqfXX1KD33WIHuH
CheSEu9+nWw/+tJjEn7UKH1DV/IouHkC8UiLxY8yLT1kP5ZrXqk5k0dXVfpNsqKpDgnaBfNijEAD
boq66cK0zuSBxUAcOFYRGUCrpH4hD8NhAR9GbSKPxarYh9rkm7XY2UErJjoA3uifSLeaLgTqjcAh
7+NiRli9iafcvU78xtw6s8QTBls7ykMb1IvGICQy9mWRLJ+SFEY6c6xKXyHwNLi8xZ4OBR3Cb6bs
E9Rxfn7DGwQFHgQkRaWb9MPraPmEPXmMohh6q+wSRI9jBuSULPjd8hQdXcxJd6f8NbyzdlfWMP3W
FS7aM1oV8VxtEEGpeGO2UflpEUXyk1k2i52hOLElpa5nAS1lPMa4b80gUYkcYdHm9pa6troYZWP1
IYC3BCnaAO+WRxnLQRodZ38sNnDthy/OYhTh0A7dpbks8dGoC4ZjRvSMm6hi7xGRlgUuISZii0a5
e55H4yfhM9l1M6hHVxgzW2FNDC8drUvmp/PNhDFyCjS7S+9rOYrQhZ8KctJl3NdF4CjlhEjCsbTh
IZlt79tcjPWlgcTilmYqD/4yttVOF50eToIUrMyPU5NkDnQvAR+NTAW/NqMjWRnoOiOljTvXaZw6
9Eu9TV5Kq9cuGLwFnuogqWpZ2u2TZewl+ggNPRmyUGcDLpWIv0l80ievvERJgl4MCTvgXCaJB5N7
xrSag/6tPczzuGnEWF8BVfaPHJCLJyYOZShzUrAmrUqY00deSurK6PsnSMf11ylV7GIjyKDHsfHc
63TJ5i9+05pb1I6QkGnQP1cGgNchkmypad3RsLByPU12w0gjC0ltcQLTkl/PlenEhKvi6hu15qfm
muogKvj/4SoRCv4XoOCZnxrpM9Ez9EUHW5pbbjuyaBBb1GwxCTxZSlOqJ+A6KLyx2r4vkXmrzUHa
QUo4knbyBdHnWugI30o7OtZLHXoHa262QpkBUYjTEg3qdRQm8za9dG+y0aSyfP+yb0VSvy6Liw1Z
MBJVKrdf2sbfJEHVkJK/MEsG2pWGp6YkkSUKC3reLKk4X6CoV8r74JqGvsp9/q9OlKuu4ne8sYRE
Qraxz6E9Xe/4siyYPktlr93MrNaZQ+ksXhsURLLbEcg2PEyRZIhrUFMjhvCyA0N/TnwqX1ErCXlj
L3PR+4oDFJkdx8rtp+ZZmFJoR0ejY07QHABm8cK4mRq6EXb2s8wLQjJq5aFSEXpFfTBnhnx1feDv
uwElL0ruGqjsQRR1dZfR1tCCtlisa2U0w6PHKXcMIAiW1h2AfQMZkD408kB0iRq2MhvneZuveNbQ
wKOKRoeDUfviz/aqIAHSyyrKS0erDLbQg58OTFDbTGpHPZpzPEXjCL7dddRyFKjz7ycrIzMk56zw
Mk4je10yefRgKa2IkKe4DNrYtuwQNO1CWaiVUU8PDutQSGyaIY5eqqsknPtqPjqFzpltgizB6tm1
zYWROwihKcqsZ5yYxOBB69F+lJUHTA54hevumVilX5yiMsU+zZQnt3ZkzK8FqHU90LppaDe5mnod
bNWEMKBNCKOUDZ1oDpo1Wdca3TEt0DNraI8FzJyc00xO49h3u+7kLznbjEeaR4GCqEPwErv1DN62
8TvOY1pa7THzIJirgSOU28xBZ06zISloCxi5z/KNbAb5azF0FzaRDv6unebl2PizPu1/vRz/Smb6
UKNvKM8NsW+MtP8zg+3+R716U/vz/9T/g97a9X387yLUPfbeqv8x/y5DXf/Gf2y15l8I17AZIDb3
DBABa5Dnf3SoJr5aiyM/Zmvwa+jR+Vv/0aHa/l/oxh3irLF7izfGWv7IXo9Y/C2fYS4a+n8hQ/1D
kU9aMt1T/Iw2XkyHRNW36yzOOjktbjyhAEqoYbQof9LaIbt2ay05DVZphTIVbhDFDfkiet8zdmeN
qUXqfiDGNN6u+KgO+SS05lwENtwJlv+3n0RGZQXEuprwxeZ1Gqr0a+RYKVNxXf2ci6aqN+RTffVm
kWDvATiyIZ5Q7DtkX19krwmKLc7Dd/bS2wepFIOW1jHSe62Zlw8E7v/wQVEbrqpNgL8uSrG3H1Q5
PZN+i1vWqiHbaZlm7Tvk9AQxrvCgoPSi5gMjwRnx7Ne98RyYutAFmM+bv9zRv21LmB09FZn4CJHA
DOWSIG6sk0+aoWs0GGdi0p3ZCrVo+JwipQtrTFzES0z04r2UnBNvps87Mvwcc9H9vXn9qzXhf/bC
///mqPd5Fd5560EDvJWer//+3++86f+F6hwbHfwofix7FbH//cob/l/8gDY/IXZ5Ktg1u/j/vPHG
X4TB478HxasjldYRpfd/W+kt+y+PTYo/wvGIuQoY27955d9an3AEefj1waW49Ftc6Bjn5vRCpZXm
ME6NSDm4iJBm3xD5kgC7YrwNB3G4tt1R3TWxpe0lsV2HFH/F4beb9Q8K6LcS478/gwtFhZURLf4f
7qTJSUer7No1h4xUjHrR22vX0LoTBvaPyqvz4mr9uvyPb8tKCmxzfZ1/e3cmBMlCwYZHRleXoYPg
b20h9HSp3/9Kv+gbv1dxSMk9XOCopmGxIps+W0pzGXmjp/OdahJbCL6rp4Nne5iTC3oL1yORszZs
mpatvK1STwb6XDrasXWH+VWIObvq5lE8RKT2zaHFCKANvMXxH/LZmIzDqCqc5+0o6YXENcN6XOKq
x8LsKvS3utaC/J3pHbDq5U7zZUpNsa0bt0q3U2FY/TZmJvGdjETK2GmMK0rM1SiYMJ9EijuTqLZd
vCFSGyN2mlNXSXvZdRoOS/R0iZtsaRI09gVGX06jH9w17v7ZTfPZHIWLEh860blDYLLMgoGcHgew
A1+pw2DDKC2/eP8iZ+snyVlrie15q6NDFzrE8rfPQNsOo5lqxPO4cW8ctNgeT3M0MZHjZXn0ldVt
DU3MuPa1Ojv4sWHcjF4ZB2lXYjE1JG02yzDowSO4GRUP0wePzvmpw4TcqDNKRG/vUv//Qg/89oh2
Zi7RMPPxlh6FVUOJrgOx0NWubTt9S6mnPbx/Q8zzNYArwlxYycHOL7DWmXJ+KieBvopsGrNW6aNB
ay4LEn0pD3FdtK/IzBt0EjZddddMGmISPTW8AAF10q2R0VUO6IsmFyaxEeVO5aUjgqKzOcxnRTN/
86LFTBgGIo3fUDHQT9abpvX+/T2zHQojOMHsw6519loPS8XkbKl4cPTycekKuU8RroSDtK8a0//+
/v06X664XT4mHSoycKO4zs+eHw1bIuceiA0E1ERXkb3Ye7CSJCpqkfUBfecXDun3N2K9lgNGG/OS
BZX9/DCYVFGuOYRzbCqV6uBqi8ZPd4oXnPahoc2H1iPyYRP5BNtskOLFPxbR+begATw3AHhpoEkv
Yp0wToce7tGAN/CIqsS9dTI3EYHIW8tEMahyEeo2CXqhTrLgNZFS3hBIkfoqQLuQTsGYKnVbi6az
N8qaABfQ2JVonaNenyl0VIscJ67MW9I0Iv+GP3TuRuRjL5PwcDrbUmsu6gpjKz16JM4MOGqs0HGa
6Nc9D0lyUJh8x/37P9OZD359z2kZuC7FLIwO6siz34k+b0sflmxzO6mJnTHMhn6xZ04os8ijFo9V
XXSfSWL0Ec710tkvnGSTLcps/wZPR/Z9KnqQGcTFdi9IpqLPfVk5t06bObecRO1qQ7hUbkKjlv5T
BzNLblqSlb+9/yXOCuG/vwRPAJ4wmJ/COcdCyqJjTizIcCHVLSt3Yq4UXsSoDmO/B8BUJYxZ1zCK
PUhKGaIIIsJT4NPonDYKFlVliM9j5VzgwB0eLaex6PGw7YSlzNENvf9h1xt6/rDSpPEdjHHs4/r6
4vy2ckVexzqzLqxZbiGxBbgTiN7Ntu9fZd05314FvDk8r7XYZl89h8U0DCnjaJ2qGAAogkp3p0uD
sG/G40B1ti7Qzk3DeIU/8pzu9v1rG38ulVycLrDOOsMrKc4WGoCkSiVFEweyTOYX9PZpKIBJX9si
iR/BXpBSOrA9sP0WJKTQDKSdDStp+OBz/LlH8Ak86GkWsyS8dOuf/3an3ZYh8wDEh4kKOqiEttgl
HlRycueKVopeGc4HO/M/XRDsE4cP6idOZNSjv19wWiqlIIrEgblmdlZz7Rykw6CknnpwNNItH96/
0X8+SiZsx9Ud7tD4+4NcLXlsEjg1nKKKVoWNoaqgp5z71w8sV6EMhCUJmYmC4+23olvvE03Kt0o6
32Y2rHch/Sf3g/L2H78LrjQH/BzAA2uF1/z2Y41eRSiqz3cBmkHLVMvbkD7wf85e/9W/+E9XoTsq
eO9wWuM3eXuVMmKJZoIfBzmKztAGTLMVkgyUf/+7uJ4Loo163dbPMeYiLmlHrFGJbjMU6P4JvT6M
cpju37/Mn+84LVfOI+aKE8OlenbLdHNKBSpnfn7mPTuGotau4V/d5/AqjrzW8xMpq4j88sr64Aue
s6zZNTD0uhZ7O1UYftWzA1HD9L/tIhaxmTCnLWr6+kG22rArEhRo9eLPCKokzi05VLvBfiXC8YEi
KAqiKK0/eOnW9fLtSgcEjygA0Jkr5e8ckCDw/KcJacTrzW6+xUjDf+n9cYfM/2Hh/den59ej/vZa
HFY4iXKvDQqoc/ekk8bdpCNNoKmw+E+87T5Jc9mgMBc09IwCp0JtsktROTPWyjFneEWGKtuqETMY
8ZA8NXJ0o5uS/8r9ZA9MlMFZCg0lKYijcOgGPAfzgjAV0ViPttFWsyIKysjpzfaEW8X0nHSFSs+u
uY8YBpx9r3eEwXiKhOX3n64/7yt+EUj1NkFTlAXnPZupa5JxjkxmYvgTSenAJMEUdzgsllOG71/q
z3WT8oGJhUnDBvCDdbZuclooJtuQESmRjf5jrGd5qcmYeGzT/1m3lfyg5vnzm+HVtSHicXYAN++t
f/7bUuOLskTcyOVmwhs2GUSiaiNlZmy0HhvbB7fxrF241iZ8Kc7r7MEmIv1fm+VvVyuJ2QUxk0VA
8zva27pbXUivby4WAj930VLpu7GwXCZZHuPl3u+OOvOnMDdEfnz/Lv+5XDgkKnB0/MXPdc7PjZby
EGWskyHEhM0zCen9Pp2QMWzarkWsiw5pORaFLrZGWooPSvQ/b/m6rq+W8dU+/seZNZ9tFBEDt5xW
vh1kC+d6rHJtkOAf/uCGny/xtkXYjMGxYwX7C0bUb3/dIQJ83GvZEJTZ8Ao0RQsj14w/eIR+beW/
rwQcNDDqrzEFfDG8FGfPUJZjyyxrvQmapVRIbKHM7efIokWEu42ARMfKhUWO76ynR82pRioeq9Jm
7DiTIVDAeH4aIDBy+mDi5x6CpqvaSwQ8eL4Tcu/cOxYDMWClL1C+yUpLnxXcV7LbumWsb+OhzRty
3UuEH+8/JOc/FN+LIy6NZYuWGq/k+avI/NZoB9ViP17y63jJ1G6eEu1SWaL+4B7++UNZ4MiZ8fPy
o4Y/ZwkQSdzE5aKh/u1LeZg0zQ9rhajg/S/0xwGH8tdemZI2W/F6Rjj7peaEHs5QdDKA09t+gbuX
4QrHdZVx3BPjjcpE6QW6r7A39hVmiUppLAVJkfSfy14ONJAtyYAMNozJmEzVGpPsJEWtj6amFKFW
lXhJmiHqEIWh+oM6U8USxdKSRR/Vl38U1nwXJhs0DZiAw1M+Dx8DVSaXFrJXIIvswfDL7ls/Dg4F
bepe2L3N1jsJ835qyvQhSlR76ZiN9UEr/89fjReMbdaDp+sKDo5nr1dZ4P+JLHKiI1Xs0oj0CCNd
PoqP+oerUAb+ysYi8YYR0NurxEpmGZYoGRgtZ5YGFu5RRUrfvv9s/GpivX2LwQ0hnXB1nRKa2dDb
yySyTtOhKlaB0BR1q/qjnwGK5t0nWxF36Y69Answ9feNm5JcneXTY4P5btx3qDzI3LZMD6ESEyBm
ip4+HnrlNc1eQZz/2aqlu4qWqHB2ebHo8a7LVPk16tQ4YaY1sZH7cDcxA3M4f6R/rWQ4N1Fzrcc6
OhQU2tEVyjH5XBPAmm6Q25DqHoOjvGL4aXsBfmcQW/2oii9ZD5vwKCZ9wixSteqlbKzltaintN4Y
g00SL/aU6rGI8yo0kJJ/FILxxw7HlNiB8Y1ansGYb5hnj0S+KA4+xtQFlGLjMxJN/+eQupCp2sh7
GFIrDzuzx+bnp37yEhFjG1ZsES0M02X4EHGx/mRvf9K1hoBVw5bLj6qffZhV97ng6p4Cy7zPo02A
/UAht6BS/WBh+YeXkU7aOmrkPeCY6Z41BJsZCW2sMWJn+i+Gy8UWS4maUtCZRZaIsXpMVFwFnWtX
87YxBycLnaF0zVt9iM2H95/kMzzKr/aNjQKE0wDCD8KTzj7M1CdRNLtmFZgjoL4gEkwseF4QwhAW
mg4/exSN054NqmjCVE/NE+MLg46XTVeELUhP0Q56yBVlow0f7P1/Ph+s8XB0ODuyXJDwc3YOLw30
bfjewdJM9jTsjDmNtlPmDT9Fk9fFMW39wkSuqOO4W+aZ+FEPwcCwRfaknZrRR1H8/s36u8J7+5C4
7AfcKx5bYbI9vH3vh3IwJK4kHBpm1jPBiRZB89AvFvgHxYiQGcewd2dVGKXwanvjl0xWuOxyTHxf
ynTWHyX2kme7crJPZT6TsuBXxWMxwNcIfW0Ynw29nx7oU0UPaLvLPLS62bhCemOh1+X+pJvJtrQH
O+q1+LbGB1TAOdQclKSwxbwLMU7iyqSI+pqnhvazhOvTBjhB1sRgL4qe5IzeFLkgiIMeIeQr1bOH
7YQVC5AlQjhvE5fQUgLPT1wbbxzjno1DqPnLyh+7iBiOzJvZBNNIurPQfqRmO35ayKuLtrYeLwSZ
t6JuNharyucR692yq9yk+toKVhv60kYyYoEp6HabDpYgvJ+zeG1BrbGAeV46hBntROzsYtaZBNR+
YcMm8SZU/KKU4+Wk9AInXTmLr4Lk6rUvl1RPNhMM1qnYgQfvx0VOQLGJhhH8EWHoe1MliHey1ter
zYRPxQ9KRLRuiFbSf+wr3AeITLLmfrDq7jECFgwegvkc9kEYwhAfoiG/zqdUPllsIk2ovB7bEdKy
r14yZ5c18GD4A/rgJaFTLtWrPjkVLvC5nI9gJtOYhap2+rDLWrQnVuWT81kjd2klQZ9Bl1bLExNt
HmFLxZp57FEQDWEOwDHamH3hpTsJtVbbUC64LzXC/7t5jPw74Q6ktnkzKz8d4mH4Jg2en00N1QrL
kuyKbyXysnmTZctyVeVlv+zVoMtrGkrV54QIxee2qfMhiJGw4eZDmd7vUEyYnPdBjySbyqKtfIIP
nwXStaLyivQXfwqnyXQGGtgRKsZ5KMtrv2x7b7tUFtWDXtRDdz2gYZhJoCiwRRECnoEscuH/oU9s
W7mqBvmqurP4xtasCTxBsY+LLSz7wSUJFVhKYNfmWNKKzbsJyebgOAEWWt+4ca3ZZURnVVgwlVdh
q55mjbhb0XZodGemA4gjMzwSEuuYsXF1adubvCAeGyQvuMg1/W+9edWyraUh9TAT+gIAYU4xeWOq
7U9a7dvtDrmeOwEyieRDk2qKiU2ZJZ/rriFQfURx/7WMis4LHHdqkfk5bnQ1RpZlXkZLljwqUybd
04DpRQuE1YzZ1s/toUfkncfxxkq8aiBcejVfV4LzN8xXg26Hmhy/O9Hrbh7TFIAVjA8Tlwm0ouau
cLHtrTXa/GNSnnvKm94s9vCj1UNeVh2WuYZSn49TVl+kMpIYOrTbX8aeh+zJUFgOjFS4X4o4GT5P
jWchQ6cG05lkZJIXG6lYuXEXP38Y9NmBOYJLBfeK9KpL1M9+si9yalGQqqy9iFHRkgWy180+NKZh
+gKTGKep26j5Np1wROJ06Ab7omkKU78w4cfKkx7HgplrNlg7kLlWhnIrr+5T04vq49hokwPdqPKt
E2nmLlpPHV/+JsJvbYTt/+bsTJobxbot+ouIoG+mAiTLttw36ZwQ6bSTvr00F379t8g3ScsOK+oN
qiZVYQRcbnPO3muL3tv1Sk6WXymLZtoKWxaDnxDFjb+pSeoDVlg6JBKkw8zpe8DEnWaRuiOBRXO2
SdZMs++6c/Im43aJw8rF4avYrXNOIrZyqRsUDP2ZPPZXzlbgbCN0BVhwx8YL6PiwTc7dUv+NW8l0
fKNRFJA2HTuT1UueHCYsbOGMCs3wmSYyLzTgUks6nVUWbQe8Q81eTfpIg605lg2GxTJ97HvdTAj8
KGnxOGBgEL0KZSIQHIX8XyQo8aUY6IpyAzIGe73Z51W7BaaFqjXSW4PecjOIt9RTYyxc+mR0YIrs
XsV1natt2BpWdecs7fxeVE5aAMDojR9mPyORGUC6QcMVqZf5WAiIxs3tXARF3S0jjoYZhwunxgo9
5JKOeUCejLncVPCVXgcHreml5bHonfWuKkbf6id6PKnH0RWsUTZEQTaodZCrLLubZEiXPwvI/XuJ
h2va6Jik0P7ZdKi0eQlixd2N2dDeLyqKR0xtBypRaOmi8cLpBLWEUr0qIaMqTvyqNM5raSm7KqZj
lEUyKPncoR/JsEHMDWHkoUqdG9lXD+7ImKE/ibn6GsPHS2HmuAhgCef5u5pmW2Kl9tao+i5tZgjd
V5Gt0rb0isCFc1Qyll2rxuokvR2ux3vkr8+Cxd1sxMUMjPi+JthgmscLyy5eM0eDXIWGWHuph4cc
a7Jr/NZ6HGCaszf5C2JOt0WfAGUytqysDgAUFyIRBi+eqg1D3+isTdJzG9glIuNnnLByIQSO8VWr
eAYK8N8JESd3UeWw96ZEIc/oNVxQSeX/BbLvAFIE0STU8iaOHBkAWt6ljngYSMFTV+PfUNaHaCqY
dqEj0Ly7NVENY/LDSCvL+77rntlvPAgFE7HbJ9NPtXK6M3V2djD5ftqJFbbCO8S6dcH7vzP08hFg
3pmVYiHNe/3ObeLbzHb2Vv7oxgA/yi4YNNsjZTCNLxhlPfiGP3kbI89yH6IS6VoZ949aEx/MBBpQ
JqdlZyzJXkjDpTs53Zfkw0z4VzaN6ew71XiMRPZLA5jY9uBIC3JqqknfRjR5oBFUW0JhfkhFv9ES
am8J3Rm1Vu/1tA+ggFV+41rUr1Htc5s2VgJ91yPbMpJhk0AND3BNZpsywS6rYCM1lhu7tH6M2vSs
tD8MLLGxkv3O+uJNRDS4JHwGPZOXcZaHHmhxLC3XUSHRkyvaPos146eb8uIxTfuGMslzLakC7BIX
08IRbcmCSVffagZQiIL3LTV+TvToJ2u+nmLrueB72oCADxZbPYsHq72bUAqOFLTsldikT6Hq1m+m
hi9IjleUBHZW21rAkjOKBX33oiuiXjOEboq0O6stRkUWQ0pahlc+/OvanYt9PWP4GRymuLaWd0M3
tZvIwBcy5MBZU2X1I2tlxyZJOp0/1tUBrbx62amRs2Vhdp8Tho65VyfrgIzizJ3FmRoRHO42Hbwj
msyOe9laZr3pa7gqhaFcYXEGqGYbtFFTeRaxj9klIn/j2AsPp+zeM718mFztxelINRAC+x+i5I1o
GkfdT/g2cAf1phpBzaqjS9xH8smuDOWnjjrkrdSLePZJXZiHjcoeBMqbyFAHFIQM3HpuA4bc4qjI
HpINloemfm7vpJe03p4oQb32VXWeHWhmuoZZhLAaiFaiQOqf6/3yA5+gFkHkAusQjHgDhN8lY37l
uOgZw7mleFYY69oidPjtfuWY9rs3RTZknqyeRuBCtbrrs9ikYdEoWmAKLb2OPEDHfslXgeUIvY3j
D+4qQfKYDV4lPe1XFcaOCXlDLAQhlHjLAN1mHdvNRptg0JC+oviTbgB+wgXXns8qxslQXbpeg8AB
YyJU3BxDJnet/Sox6N22eiLvTHsas20eJxT+4aF1kw+RN8I1KRbQmm3num8JgSY/e3OMGLtG3d46
Ix9X0Ba5S/i8C3qk6HvF8qfGmN3NSF3ovK8kJvHIWKoiaHBzD36e9B2UdlAw8GOivG59URSUQMyu
bUtfsrjcuRk0GtbBxEf9LcIlTydtA64APv/Q2gB33Gkg01szJdsQS2rd70aYkv+ldO07z2qrcoPS
wQbMw3IiIbjVOXjAEb/0NpmaCQQEvvM/c2Qa4Lv0DrwHfJbRRMYD8SIwJsiDLCMkdPAU83Jmzi2y
8aJ1FuRgszYad0aB2uOqZYLNfZU9GggWRKYXXtalWmCokyjxJA/Wn6xqeX11O8TP5ohOdWM5RfKq
eYrWAPbquyelJ3uingUKWXRPM+3HCLcSX6NQ8fzrIjs4bsnSjj1YgWQTO0vi1xnuLn9aEYp+47SA
+Yj8EDcLTUyAflJbHosMQVSA7iJ6clpRvVoK5DXCVirtFxkb2OuBTzbXQJz6Qz4bGl7KcSnZlhkF
4qC0XRt7STV42ZbN5hif123pzYE7xB7WGdGiS6CAq15SC+ndM0oeEKJi20vv8kkjzaIt6mcnb8Yr
3PTc/KzgeQWDWShrNXma3A1ESegerq6sIrmF1pRVV+zOhzzSfzJ5654faQsruzsAWNtAVMBMZpIT
Um3aqIn3GYaKH0ATjTHA1+OMvlvaSOmkbgyvKsC2G4iFBh82oWkb0qPLpykv6gyg1trdRWtDKEIR
8TUSLVy5PzIPoQ5kbres/KJqpv2ab7XukNTyIu1tPAMGhSwtsLIovVViMXgBFTH6tqk9ZNeRDQ6O
zIbZNgCQdONVZ5RujLOoml45Z+BJcI2l77fNmNcHzWmTFjaVkrxixTV+2MSDAeZoXb0NWlrtlOLL
2mUPISArOTzt/kaDVPNr8QqafeOg6L9qQEkHZEgD4RGjQj1NYeP9G2jfcAt3ceFk4JSau4PxleHC
jkj88Nl2NgNBAvrfYBSOYgA3B83ZdKZaGFulJjuKzJBRE2GzrE66uEG+eGOYTdcEzrQMvynOqH3g
loZ3D/mzuuHPji+FVnOUz5Ej3SfkXXLQ5iCZb1zR9n+0toru2joTLz1OE5BAYp2bMooGHIIaM7E3
VIq88ZBNfXLWddA/MTfNcQPLy2RHa0dkE5OdlFL2IEEFp+6UmqCNMn3ps5CcxvRZi5PiOQIqyqzh
SP7b3OQdfSwgLR0x3hNff8GGUmnipt1UlAqcTVMu4L0MICmXaackeTjORDP7Y8+R3Ucfzvcysg3Y
Q1CDgOqqq4SdJr36hrUpdYLRUrvnujHrnpobpjPfxt1+vuQRpBCpTL0bEPjJz4khnmhBrpf2rnSs
i0yU1E+6kdiBCR3vhcoplf6G5R4KdUgHPlxt+J3KsapI+rCQxTMExYVQFdCnxaAMMUM+4wMHGqow
mXeZ/A1jnbkfHlDEzjaXwxM7WoXkPNJsAN4slmRVSazkZp6r+CFWbfFYC5LLkWyWEDqoWDAmsO6w
cHuSekeAZd3ptwkGSmJ8NentGXM5ENFSNtamm/JZYCAALbizwKaeaz3K0EAKR5t80IauCCaMijeJ
M+NE0wm5ogvV57O3gb3LWUR4GJY2i6n0F8geVqhayWEkaJLROahmpsShprXOS1uRY7dBGkykBPOZ
vh2bTn0Z7G551+exeY3iyBT7RbbOoZ/sxNkYmEtv5yT19F0xd/29wk4CDKBIGWKQ00iLz0wHbCGH
6LXCBaDvHbapxmBI2nQG2Uj1aUNW9vBaMHHhZSrqOcXq2XopVPtBkEvZD/3OKMYO3KtYBgID7WGZ
Q8qoDUktio2JuY6q7JZygKmezyxdHZ9yvIhd6+RLkAszvu6peRMqrkZsbhLIsgrprFVhMa5Yv4J6
iOMbq2sYDLagJrrJvdRIIRovA0RjZQGwlXRa8aPsB+tNU1lkWJ8GTICD0bCCK5SxJdEWy85c7Ppn
lnulETpyLP25UJb2bCjn/Df1R/tgyLy/qoXNmMrZE9sUGrvplzvl7QFCH0Um5IR/9QCmUv5HaQ1L
DC0jPJiIhdYe9JFORM8WrY6yFCCmqLILWU7ywOH4hOHiU8eGi2AHdk2UITp2wPW//9Pm1kaPLnLF
6ZSjZwqJhgdFCFpyoof9SZYMYdvA7UcAJ8Ky1R708TK6YsDFqATUyixuDrNmO6wEwnyuJJUoPSm0
C7zQxrVRUdam1l6FCvRZ2ArUCdgdn7fIxPC0CY56Jpuq7+vKn3qnf38baULQKnH6HVeVZVW7Vcl2
2AeFoW30qku2Vg3r0s3kicbVUW7MWu5HVoca0dVxGsLUOSr3o5DI9A6HEdPHRDrFLDrnj1eb7FzK
OkM8MtYBJshsU2N+29qO4fn9kMcvZK0QVYJiGha206uXBMDOQDvy6tyFGOpbGUWHGo7N4/cP5q8c
6EO9nZ/LsRYluYGsnCbsx7cm6YUXGuFdGJGT8izNAK7g+hJb2Ql9P6QJdk0CK4BNdeq5zY8P2UwM
55jrn70SfGXO9uWOElXMwcZQD66IdWj4pZkg2AcNWEit9b//xV+MZlTljB4bDSN9gvVV/zOa2RVW
ijajw4GD1L6LqvBABYK++c9X0bGzkeLJK0TAfDSYYemVTZbCJen7KL2ksAtSZhTj9vurfO6A08an
3LYaV+iKYVr7eDMcPCDEEI7pu7lebRpX98jEnrs3q9R1OiCJd6hk5fhLB/MvAm95aOVaey/10sQK
pUlla0MRDXKp1Tt45Y4LAllZLij6JedF4YidkK51b9rzFAIItoPvf/7nr4pfb2G8QaqD++d4qKe1
LtxKbQFCpuwdeF8K5UrUgcIS/1Ugv35VHP5IH1MRPeFZ//igwFZqUz/h8mgAQmxrALfQwWu+Z93+
XQ9qeuorXifeo8+C0Gd0JH/VogSifLzeoCoc5jVZ++DZx6uMxTmsTRMWZWl1e6Q51rYdFvVucnTI
UKlTB4Yzdjt61OV/VMpy48gjcJQ45AOi1z/6PlVtLiUgMNIStaF/VzIRYW6Zqq1NjY2ye2WfkH58
fqd4J5GXqBR7aJ4eq5MlSPikmzk/eSD+r21TVD9Ke3Qu4Q5lJ9alry7FarFOzeurPVaZuEpCXWGi
ME0ZuzaBX6u9n0fUwSGzeKeCkj5PGxxoeYxY0yG1cHMfXyinJGmAhW2wwWCWcsnjCpKSZeD7L+Kr
6RRnGyOUJYCY6OOGew2lx80M4D6KhP7uV54VPbvIzKJQH0GwhUNuAHdkEZHiRlsw6G80C2EINE0F
maGTS4U9YDO2V/pCrRxwbmlf67NrP0BOEwp7/3IZQETl8dMyqvZ0Ytb74o1g+9KRC/DukVIePSSl
SVOKF0mD9IGsL11K5SqttBU8M9hP3z+ptbP88QPjz+OQhYnPN+YeR3bDp+u02V2AY035eJZ0+bJX
SLfetwb9yNxoshNz1VfX+7vbYlpnnbOPJvQMMmszcAYEozhbu2nlgUu6oSExSe51umAaOrHlWBvV
xzfo6XTX2XQhDDKPZpCx1yZHE6xTBdpsTgF6dJ/pbntwOs3Z4aGnrAab6Z7gUfi1ZZUXp3r7n4Vw
NkIddH2EhjMYMSgeDXlO4D1i2NK3+6p8SzIN8kZdeZSGW8Uyg3gGkY8MVnaQvatcfeu82BSXZePi
Bjb4DIn7jGM5h2TtuM+2BnSNzkonKHqWDi0RV60j8P3lrFFVz0xaBFFXJL+dFF43EsLKbEJSVARY
N4nke2PNbf5isJkg5jvNZ3nI04gyNd16kxJr2nQSbl3vcg0okk4w5A0B3Xkr+0PSO8RNElfn3GvD
goALFRzxHQbcDxVQjbceUFEsWZteV6kRInaIn4bB0/8sU0RBHVDcs0hbeO8RxNw/olrEa8lFhjNk
IVIGFaxLjM5dab/j3NQy2DqubAOTQ7D3PHZ9jSoS8oTje2tCbiArQJy0xqf0pder9oXqR38TcyhU
A1b5/ikZYCD6c501SIUp+elbEFNpf7kYM7s+2FL4lthwaUkQVVbvEftgFj+6NEeGWneWk1Hb4sh9
NlFdVrDrJYPip8vY70Xjem+m09V38YwEDNBStbzIDL3/hqSWCs4R7EPikh3RRvgix5SC+cp0m11a
35sZC+Yz8PXpUTfrUaERnNFzbEdba4k81Tg8TyhlIPRLgnBIAxEFr6NKtSsTFHAEtWaRcYBkvCBU
d0iqe/DL6LESipSX3F32J21G6oD9XI5KKAYz/aMMZbtHWE9GZx/L5CGLjUXb5JMbXwB+EYDEO9qp
XWTScOmJE+0gkjnFK/DOxU97a3z4frr5PP0TUsQCqqlofvEdH32NrdRTr0wTDD2WFCGtfSBGE96x
76/yd3r/+NGzV2Qbh0iKC9nuOgv9szmNvbFEzUFPt5zbLhDEifyaeT4kvtBY3HMcT8N+KZpQKhH0
kxbW1IjwF4UlrDLKhM5F5gp56Nlq+Q2NVCI2RKxeYoFDGtF5TQAxrD/noN4ErVK3QTlSLvn+Fr6Y
JznFMWWx8XHJ5jt6UA3gfZOvrPTLtLKujCmLg0pvu/PYUGnBGAyd76/3ya+AKQe/FVdkpHLZv6lb
/zyyKa7VxDXZymmBcrecWT+KbbmLzpY/xflEMkp54hV9sUJzPQYA7hyXecc9WgjqrBoHfagaP/i5
v3u/2+93m9A/mzbB7bQ5scH5POg+XupoOaV7VqpkETSkKD9LUsepBJ66my9e14e7WX/CP09vjplF
1fVuLrYPW25lt9v9ub+4PXEjX4zr9U7QtmLmd1nVjlRZ9aTGCG65DGDTR3kJae8GxtJFsSVgyK99
EUD9C+o9jf44AGi09V6+HyWfNyZcG385ZzF+wifPHKWZDnM32S0mhUiipEd3z7fUbLt+cU/c6+eX
9n+XMBggnM6Oje9NNBhK1xJwPbd6/AwtVGXT7/1XowObUZV/OM7bq93w2GqotyU92rkDBSfT4qEF
1Hw3mxn9zBVa9v2z+6yG5FquoTLeMXBQUTg6ZC72JM3ZaokRn+2BvBO8Qd1IO6NFggJk11Djn4QR
E8WCE2SbVXoyBKne2CfSpr96hVjjQTzZ7L/Nv3WTf0Yq7Tt6BrxICu5aH9JsnPZmVj15II1OHGG+
eoO0AxglFNXIRDwarJjGstpOWUkzJZ32yJQBCMnFODVxrSevo7leY0xShwCHg4PkaCJB6OPqo7OG
lC8wonbOEpuruMTr0fIAUQuB6WoPhBnFGqf7Un0hd9m9L8smuU9iU7+k37NQXrAcgVKJvMByY9FX
60k/AwgbA4f87yUNmBH49xymPYrQx9gAkdE+Q4e0lgEFdeXV3+nUTXvi4X/1VFCmOiBTmSso0Hyc
kAbVE9pMW4k2/VheRiBMbxNjXINf7OyxY3yuIFwpTgyuL1459kReB6cXTi7HFkW3dRQA4pQ4rWSw
9l7rNMHsROWJe/vqS1qLNcRwguzHSXr0ylOtoEFnxKABSfzVEc3mmfRjs804k5UrH37Wm0QPI0C5
uMrqBY2xC+nrwmtmVZz4rL/4nnRMxGiVPI/d7fGBRklzAeUILTOH5SxwdYrISFTnnat3SfD9DPLF
pSgOYiVkX0lR86+K+J9P10BkKrUEGr0uHGdbdSgOUUZd0O3778ptXCdgKoircXBnWtrRBgqL7mix
32euMhYO68uIMAubdHOtUPO5zUYz3utL0t3m3WLv0ZnTZ1Qq7+r7+/17+Dz6tNfCH4dg5irqIUe/
orElihsAeb7sc1uAI2uWA8mZJvLxSDSB4iZ/OjJFwjjO1R08uvSWT8t8k67MV9WJxr9a0NJ1ifW3
JrKrW/B+akhP2l00GqxgaELkiDWJ1nJWFGk4qqu+r2yzJzlr1YmR8sUnabg4KFz6ZqxtztHdRFqL
JxiMMJt+Y36iz+He07McNwbl71BTJ+8RAEJy4hl+MWZwJWsuamwWuE8O2KLukRxPLDqAN9BtDFp2
KYYWIZ2bqCdOuhyqP0/FNFFoPbiwR1hV1x/zzwCl9UxWHnnkG9mir9lYGrxLMmE4z4ykYhQ+3Hg6
6sJUEbch+s4f0nzxQjU22tuKlBIEAkYwe4NCeE6VsnlPyTYOKgIrHxZ7VSVafYGqc1hVvWGbTYXY
YfvVVqx1bVjnMRiHX3pea78aUutfa1w6Zaj0s341onJXODFaNlbjiI4jZjJRwvXQahWlmpTl45yW
JduahsDrDX5i5aZPiBvwtcErrvCz2j+UvHIu6rwhk4S8RkK22gW9/ui22hXycJIRzFEHw+z0bfM+
2ANBp7LUawTWsyM65L0KyOdmyOyHobe05zGWzQ8DuXi7+mKb+U5x3Cra6kxnQ+CUrXLeTw0tSToG
2bnnJTOndRq+d4Ua2+YGx74RoeCZ1kC5YVGs6zoHIhLGZq/nm9GKEZrg3DmnO4cMs43n9pBQU2oD
lDhNFMyzK/ia3GnyMP6r/Oq18EKAEFsuZ1tGJdo+r0Q55bPsIt2zvYqWjaXHGbFgqL4jkCBOek1e
qBVvxCwIRvHENF8N9pwb21kZEacX8A/hfBdx9tRFZTwHNKW7X3ZNchi5jnGehQ5Zl+kGACJ/1avk
ogfY0rtLBFOuEhRLpyYbgjv6xh+UnnBrwgw42TK6Goy+ZjNK35X90u+WLkZYiLh9qQONbsE5MUXR
DOnQHR/hryC2UuiTkVEhs2ZPMoRTXpZyBFFV0hcmFsEUb9QIlsVvhZoWQd7byWEcUrsOUfMPh6L1
Zn0nkGYhgZNExflIUt33hEoL75Zbu3QaVW9Csxg8xqrMhYVwEVRcSPFCJRxmUmqkDGYjzXBWc/eN
SpHMzzt97nTfIoUysAYSkQK05NIKXWVaXhoZD9Lv1XFKg5S2EOIB8s7tTUJGGQxkiV4TkYFLFWOy
vPha7WeDQWxGIIQZETNiG50uZlirdvGbGYUKW1vnlbJZpvVR17Y29juyz/sy1HJdNtsFO2UbDhB8
27MIS5mLElusqYytR9pdaU8kdgxVPdpnC64syjVCg987ugnidQYiRGLgscbFMgJpD0jQmn92nRaN
55be9IDnc3sljP/tDVVR0TSbxfASjMxtZVJkImrP8tskzpfdPMrOxhCq1c2VO1RoJj101dlZXkYT
8pZGIWcgBxdb7ZeGLIMw5vOdw6xzp3volrF5xiplOpu0S6dLUpjt55EF61eCrYZYBhZJhFil15L8
h7ZKC5XYHoxrb8hhaaVSjzFPpPFb2qvVwxpnMgWO0Kz60hQTE2WnDgyWzKbME7oj0ZG+20XRqznP
/ZNwct1F6TU57y37Dtxuo8insEKbeklGTq2+jC6t1w1cPTPBURB5LwgZIxQ9Y3ZjIbB5VAyp3yXl
xIlbhaa3qkmrylfcYkFoYZGZmg1lZ4S5asdvM2b6R3QR9dP3a+0XOze26tij8OtSN7ePDicWTluL
zPrUR6Xv+gXbp6tSUfO3769ifL4MfxtHEeVATkPYzz6uELYb4yjvuQy4n3AJ+qDxi4OxBwUSGEG1
bQ/elbZT7sguP0u2gIG23q7eFqEWEtEaYjDZVIf5jBiXQD2xTn7RNv/4y9Zf/s/a1TXO0MUavyzf
OJsieAeJFr6jZdnc59s0wNBzYjfwhefr4wWPFsuahsOUrhcsN693m/2LH97efv+0P6/9H69wtOFI
5xjNoOQKikN6QnsZA7Zqs+33F/nqja7p9fYK/mM9OLoNrSdOdzZZrRtakKHTjkwohnfKIffFrXBW
Yp9Nhcqj23l0KxkJYEUCE8jPyVzYW72lkkwryxvR1HXw/Q19bhhAElTXjjaZVx7bpo8DIbcqdPXw
XBDO1kiL4o66dkP+2etEzuF5OUrMJMARxEOrdPF0ZkEHPjU0dC7xcd+LBxCPJscb8sn1v1/RP2MR
nSF9MjEV/jh2mXqHG5EcNjFohFlwtI+w/ChxcjMhNHkBU2yfKyMW/J1nxm3Y4NXiaBkv6akP5IsX
TXfwL06Vp4OP8uNzqRN36CRIOfRUwnwkLrBCZsUzvLDrqmUfUJrm72koGgNF2Mg2zY4JBSJ8fELI
RUh2+ctK1PmHSTbuTPRcUv36/rV90WaBfbkWFDmBrlWHoxkMf/LsaCOiei23suqSngfaTCE03GPV
jE4aBS3h4hjbI4cc61n0b5YkgyqsGsXqEWsLMpYIf78ZR7Gs2m99JhqU/Qc+cW1ZdoW+ZtPCPMC0
5rTEN+8UL8n3Nimm7SZpWiwl7dA24sRo/ATuokuKfoVOoEWd1MaC/fGxk38SD3glsa3mOe38vM+N
QxWJ8a2bu+mGbXUT+WOpE/ZgrpmDlWB2hSzYmPdKIu0ehZchQ2PyXGVvaflwl9hUlDduCw+QmNbc
McPv38MXh3OHX0lDEaqPyyA+mhConLWD9OjwFatqBpzfcu8aBKoT65vfixF6PDhSUrPzJf1JXkK2
xWGklydmpa9+xQre8TjFgrcFnPrxsQ0N+J0YfgwlgslTiKZAmOVP45I+FQZ7Lz/3ivmn7OvcJrtg
kVNYUoP5JZYqfz3xPNZxd/Qxo0HCQ8uBk4XvmKUyFvD8chp+vtX18Dibvt7o8FEvYp1oh8xonL3m
tmqYV+l802eJfGRA4MzRcuXaqaIomKiAhLRv5zNOUvmWGGB7R1PbJFdPV0+MtnUaPf6t8AjRZjHR
wlA4+sZVYGDUzPiGUATE24EMB5A7irEFARD7EZmZJx7OF3OKB3KFQpFHY5DX/vEtjcOUOWUkC9+m
LXSFYLc5a/tZnp14BavW6+i2PGctuUEhQZx53ORe2rj0sjgt/DQtaPhEUoAm0GILFH4rlQUgPp9D
tXHsHh9ZoY6kx1u04F9iYkFPTKOfnzBUfoYDGkMQEXRbPt7x4pBASHo1ltPBg6ys1W4oin5+shbL
OEekmT5+f+9fSJs4ASMq06g9YAKzjnRwHpFGCuJuYjc6V5AGpxNyRdSTov7J3GlJwrLz7N+20VQ6
B8e+u7GwLPyx87LD0WUPdIkdozYPAB+mjsawAf5jQSnKzFqv5iuEO+2vuOhiGNmz89pNtirDAZfv
yer55x0A9wEGZQWswa05/qDbqKsNkOkEm42e8l4IOAos09ptm1EjaJPCPLDpbHE5mGPQZ1a2J116
CowCf+tGmZXyhtiQ+QxIE6WhJXJOFD6/mG9YeqiY8VoZyNC2Pr7XOes8PU5obIq8Rp5qRIkyHuY6
lj0rjmP8SWdF3Ilhip86ypEI4DtFP3hzV8sTm4cvnpNO8XVV5enMFMfvW+iqyOSsU9KWnnXW47bC
hNWbF1TeT6k5v1ibUOahmoWDDFvvkzpLN1LSVTrwjGLJ7K0q3f68Wuzi3nLy9F4DKjNs+PwJM9TK
gTwbTVwXhhVfCM1uzpyqG/focaur3OtJuyHCaa8o5CRpnLvyE02Cz3MwBTBq0rRfVDYJx/3gPkGd
0IO/JFF8Ul8MKXp8hGp/UWeAtByhJJhqx2aPYtU8RQn+XPXj0qvqw2VvQPfnaFsyqJHRLUaNwMbp
xpmJHDLONkfviQdOkg4UtG4qr3s1Ti+ibOnpvzut9zpm4/ToqSP5DyNqahc3WyUuScqqqmARpWNv
CrL2gGnEnWacWAQ+T8rI2xzKrjSCLOhcR1OUI8aFGChmS4OA30uqGHFga938/3glLtls5KGsUIXj
zht5ZlTJRnxJblyP90Q54b1lYXqT7FpuevIXOQyT3Lap2I6fAPR8gQJxWYlt+lyMBSaJ41MogvdC
mdyc5GBwbRYgoAthE5Ta48P6g7QwCwmbjgiAZYBfFx5iuE0WGe0jFgZ7lxLhfNvmS3eqPvzVz6Lv
bpgMF48v+PjkEeteR3euLvxG6zMzKLH/3NcL9RUn9wyk23r2anaEBelEzgVcX3sYcjWXIXgmh7zf
ssGNF4tT2vgvJhTq/+Ag4fohTD7e9ysSbWWe4NNZsmG5L6m/hNQJrX3u0mf7frH64lIcIuluQMoB
rn7ctLJnzQDNEgm/9oBQdCAbAiLK8kM92af0Ds46IX/cE6wSOxtY1DohIDH+OGEn0SCiNjF7XzaF
SQoUn2jo0UrM9okWN1e4wQmmzZMG45ZS92g+OjvCQCrIkM6zjvpMTWTCQ4uAkLxVdUhuDLcmnBzl
UFcFpqOs7r9sIcLByebnRTcAXnvsdSx8OaXqXLljb9jbHmnKT/Ss2jOUFfFcYM980hTtNzF06hOW
O/VnZ4tzOnzFdhnbfAwXj5QeXNULsBBSjKeNMoku3tWZI9RtRGzjrfCESpZSraIl6ltufdMbKdYj
/EdgVpQCtbavNCOduVEpk5EoTy961yYMkru88KRGLBBFvg2QfVg3dVV6ZGBMIDeoqxUxnTUnt949
5K9PadTpLb6mWL5ONk9vk02yl2hGx+XZmonWwXuLRWtTk/rNdqG3W6R+kyH/FDrTyc5E0jJjLLWL
ByO2ScT6fih9nnbpksEdWjGm6/xyVDDA7Y49y6QYyuOM9pydzcDsvGnb5JZ+BrckxtIoxYk57W9b
7GhQcXCnwbNS29bW5MdBlU9yWETHNsQjmW1rIf+6tHDJ3yyZalOXJfszEBg5EeEp49lEbyuglzns
CqPUbzvVIxS8jcx9jEeL45zaepcV+NQTO9C/UuWjH7kmNdAYXjUAbA2PfmQzqXqarFo7K6u1gFrf
WAWk/9G3mJqGs3FrWoQ/SdW4m7HCPMzkd+oIND3yaF1VWqSFSUtC9OMr8Da112I1Nr1l3Q0Kdao2
AykFbMSw6h0MbcwcFPOdogSaBcoCnrTLnhJnfipDsx1S7wxzWnznZHn1hgd0Tn039Yy3dOGstlny
PLvuZjv6LfpqGLaxZ8/XEFzac1bCxOQcZSjvfY+f5dSqvX79R89oLVGupL9123C8nSN2t1QGWg2+
A64gdFQvDyjXZmGFsONnGjvjFWphF0kmjRmDrft1zR7zshhtuVtKPfFzraZ98p+HNN015OcrIwpl
8NEWE0Fj7EZ2K3xzIRuuBbr3RhlIC7oyJimXZhtdreSUXvfTlOwg3UBcQeUH1bZ5PPtHIsWLAofE
7wql3EdOJs7x6bGbaZxTO9fP20mu5eow+4hJQ/J23EpnhaWtYmk06ys4UmEklfaNxoX2kEZJ9lMx
B/aTVgwYnh7rdI9qlpwJytXWIdEX7a3TtT92N0AgnI3lwWqd+R14ZH+bde7y/P2b+CuG+zA80FUg
hCKwB3Y2e7vjc7Lm9I4gTtg3FGIEdkvctxOpFmRtbE2tndODlmEoCRqtqSAadEs0ATyQE21Od0go
lYJyXPyaCv+8GbJ0qK/JZP0fdefRHDe2pum/UlF7VMObib43YoC0JEVRpCi3QchQ8N7j189zWNU9
SmROYrSYxdSNKHMl8QAHx3zmNdpKSvIqdbh8SLr39O8dk2LMktSSszH4ehqkZ1z3vo6Uq35ORgY+
18lU/6NlzIjyWqM5fcc7MP7QzzKCR1C5CXZy0PM6ttTQ9rzUSisgscqQBUe5L2FADB3CiUd0KInk
ndcUsoUNsuf90C4J9BLUMAozSb9BB8kut6qe0kCyJdCLe0crZn3lpD8vpFu44lCrFRJzcHyXpDLd
anNrSIDRNH2mH/tYoe+iVfrODq2eektqbxAE7LcdhSIv7KhdOtBo4d/RbF5ZFmcxhXgSoaaJ9Qix
5ZLE1XKJaim8V4bJPts0Q13VaPahKt0EUaDs1X7cgVU5WhN6mNWc0VZL106u19N78dV5BvyhkV7V
+eci3/c5PovGEs+gNsP9EIAYRBhZNT+bgW5jBxxkigd8hCDCkmk4BUjEDLKCQwqohwcBL9ng5Dsf
h9y3Dk0Qym8cnT6k38nhXT0Y3S7CEBtRnXHcp5WG2YlPaY+GmgyNP0mFP2+9Y3cH26yqIdU3bbWz
c/QQCrlFrryw1Vu7rtsP1yf+/JBSgUQiXUTSC8RfXmQscYxAZeMYBDaN47+f8d7dtkVn7dCWrR5/
fygmVvAKASWCkDm9PFGySeo2gk3X6QMNZ9zId2ULDxwIe7FStnpFS51+ShIw4I9sYYwQ+JqnY7WW
NAVVFXOX5jO6uNUwEbNBYUmpQ2yUJEQNFidF6u3ILbk9ec4GAveIOQ9lnUERgmHSOLmyVWG6SlXq
i1ym3XEuUijkQ1F9VDWw/niVVxs7UPSHLMyktxS/lYfAsfBeiaPyoFd9sBuTrEuRYsjlo2ZO1THH
TeSumopyDT9yVqaj8YJyqsbUgkam8XH6vspUThZK/pmXWJP5Iod5mm9QX5IeEoyZix13dS/t07HB
njWkiBYdSJCRrQzoDyMhNQbBDwKTSveYU+Uwtl0QukpuGOVmHHT5UCo2LINqsMIMAZLU+KBiNvv9
+uo4izp5A/yAuMPYflREFlc0IWE9h3OCsA+mtfdK549vy84ajs6sJmAtHYokc7R27FwclNopG0Dw
S5aCxPhwtJGOsRK40qF9II3LkRNERAztP/PTnIzze721V93jxMdYLE5KXTKQNzhWyIgu6hpRge4h
dT5Ih1pSHLA/UA5lTUzvglhxbvxEL7yZv5FgSOgQTkLPZpBDBC46pYa8EEtrJX+xG5YPxOqgoATo
nyBpcQhoOgKUQ4q+pxExVkWrfy9Aoyub8kKQoiL4Ll6bm+Zcp9sIojJ3dFQ4RoT9n5AUzWJX9mPb
3MT0u3BoHoAsZGMz9buwmEN0aPtwAL3TVeMzAUWTb9G76cKt1JUAZObAnnyXciIAQrJREBVhWFJw
ub4sz8H9lHEI+U0HMoTJ8y/WJbWGJKFzCUZ8qu27JsqC50mtUg8yZ3hsncbY+Emm3xcIqz1MOqBJ
dGTGO7Pumx1SU9Pn649z4bim7EPZnyLlq/3R6T7v5mgYEHLLPCXq4s9mnCEMHpj+FzlwCKmuj3Ve
mOXVuQ35UvTP6AKISP+XXuqElAB7g0MlcPxxG0bmDdy6HdXqAc2KJqc2HH1mWSLtZKMgkaX7lfEv
7BPVBCqvc6wJH77F1GtpAjwU8RmvmuLsKTaqcKujQgP0m1uxxKL640Rz+y0OMN1WaUp9P0d5jUhW
pr5vBmNaCQovbBJyBxAY/I1tsqywSHVfKbkW5iQooHICUzIOBurqa5tETOpiLxL3Cu1fWsb4aS1O
cgsfeTXsHXrFpLwYHtnNozqp9ScFd+zcVaQ2s3ZyKyHvQunAQt1QbkK30ZKU36ZzmSW5HMQUlLO0
2l7/HhcmgHsb0x2bHjEx/OJzhJ2N1brF5wgMiost4qu3ZlIZx+ujXFjhjMH8IkAAOnjJFoafM1l6
hInPZKP8NPcRVnhpDBgbUYSVvX3phQDtkJnp+AaADj5d33bh0CF2OPbwSXBuycCBtdqQ656uv9Gl
YWyYGA6lDciUy3nDfwLVNmyZvWIGJ2s3unOLMs2a19aFeaP4SaGcRSOgsou8qggL1cYatvBiJchR
gJObrSbpWQVEd1ZWtsI54gc8IRk+dwUDAfRYRMq1geBPSP8ctNNAeiChtprVSv42z5AxTQsFZcBZ
mzd2XlhvVA0vRQzfJUxrdectHUVp08k94XDttO9GgF9rFYgLUwHCnQeki03rbnmdKSWYBXhaOVqg
td+59KzkF3UOzG8CoWG/mXxixmMMdfm+jDW92LZp3j/yk+hvWiw4HwEnGZN12xpRTtFUbiy3BoC8
hlW5sC4gKgtEOtgLISp+uvyKIKJmCOzQo2ZRHzsVLv6srV3t55VxGkzUaDm/dUr2/KjTUfBycYCI
djU2XTXS/v2IMG45dxsVh0BQtVG0sZDyuo+LJrwv0MpNN2ich5+Ryv04K5K2Malhr51xYmMtzjjM
JTUhTIClsrk0+Mn7ogbNqqObVFjDu1JvhQRdlfxEw3ne6cPUHQARbaU4e8Ecod/qo1PuB8pCKwfa
OZEO7gHZr1glYEfP0ny59SUwoTLlxQFmJ82kn85QFXvkqtIt7a34oaY6/JgHGLqnFtqkcT9NYOKH
H4mtvlMHNHrsutd/1nKFxgjYmK1ZFfNxbEOkUkp8yq+fI+JLnc4atG+khijz8z+2+OmXROrWMcqc
jyhJwGDbprDfoKfq3KbaiA8S3LK9lA72SsPnwqAI77PToU3gsaIvFulc5n1jdCgvNf7MoY8M1hvU
eNp9NRaTV/lSvinoEHrX3/S8GIwpLwsEexu2L5TXRYTch2ai6l1TeWOdNZ9DFtFTAUjuk10O+j1q
j8iioQDnfDXNEIFZqi2q4uUGwlewk/30gxm24bcGhZd7UASqwJxZ0+dOzc2PK895YXYEOgXUDXgd
giTx679ESBUwiCo2ysrTe7DPHPTY+qWKPn+y1TrIuLPU7Fupx9ODIgXjxwkhOkE91zN745etsY2A
6quHosiyeFsTvd7Ufpy8oMiYoW8Ujwg7X39eMW2LFcRqB9FD6IiD2PJxrWKqyiHncaNUqzexDCE6
hc61k8JMex7yRvtitRFq0iFItOsjnx/J6HGYigKShyhBthYTlUIhE6RI0VOQB0LIILwPWqocHaja
lVv90lBIuYhGGIkwZL3Tb4K6N3VBjSpOD819i5Ci45Z23LsT+rYrb3Xh83PJILFClCqQIoueRYjR
YSDJ9CysAnlQwOuF/W3W1OBGcuQJJWCUsMGCa7W85opx4R3ZFoIBR+BCDXUxnUh6pQgeygi3KHW1
DZre2eR6nriO3gcr8dg5ONACBAYYBRgdwE5CpdP5tPMYhA/i3R5GqLntlSCyX/Iaop7wPEXhNhk1
EmgVfqKzGy3fGLYWZ9N8KFMTRX1JQgjTJaLDdhZGkYS+bUaX0szsMPBQxavVY4C1IXLbQVdtnUCt
/I2EfuqX0ozz2u2B1ju4JBB9r5wxF74drWLB2xZea6yX09cqKwcUReaXXjIa4Qci0u5WEFDvDMwI
H0GXyJtsjuN317fB+ZVPuATWl6SfnAas7OmgdkBlD78WJFyqwt+WVCNdLR7k3w/PGIaOAJBiSGBI
Dp0OMyq4yzeKA2s7mlQoDJP5zhxn2OmQVehG0qQ9Iq4Jy1Avq5tSNioWbIyVsCgCoyiJRBGhlTtF
jb9XBpUS9PVZENvi9BjSgVRRqAL2IvQMFjvUTnXSl1KG2oO/wRczDSEkIE20mUx0Xd02NcP99QEv
xKvQaGWhIEdOxBdfFDgkHDgmXA5qTw1tuUcZ2nQ2eDoYDpI9yux4cThAMAhxl5VdPdCsXad01YyW
XpWmKIz6VuDmTWp9CeUseRv5TYdgZZeulGIvhGosMwEER+ZB6Ags5oVjP+hbCVvVrKi0LSpz5k6V
wVbEKI58IVoOY6i1tY3ls17dGOk47OoGC0ZE5oNHgK7mLa3pNRDcuRgc/TK+FF+JSI/0d3HUZFKu
oD+sItyDuU8Jf9K2vidlGH8OjXJ+KRIawjuHEo2/TUpIKNu+6LonCldZsfN9GweFlFYK6hHoVn6U
6lb7AeS90Td2MyuyN85giRUaEN9XPvh5hElcSd2AdYZfG1CF0x0wVIDc5FqWEEzpcRvpm5Qm02SM
R7Waki1wXx1aYzjulNoc7ivHao1NL5faDySRzd31Zzk/q8W5CZ7sNUKgQXf6KCWSvMTgiFE2QfkV
kq9y63Ta92Gs2t+l/bPbGQRUDohQ2Oni8PklGJFCK8qwDWWgevA9RUliur70La6/zvkRRsoHoBpe
NK6KxISnozSqH4dVSzKUNCGLos/t7Vig/3x9lPNJw2WIZgG8Q9YeN/npKGpfoAlhKokXhUXtCcDk
DiXM4KZRjR/XRzp/H/oDpsbhIGzLiYpOR6rIm4X0PNawSZ7fOrpBTR8nhO31US6cQACqdeqIIgoi
rF2c/C12VJpS+fBxh8R5E5Xj8BIAFNnUDbJNA0vzY5C2sQsnF9fkbu69VOn6DeqrlRfkNR1P1HVu
0yBCFz7prJU7/ny2AXUpRLJomKD4smwC0VdQfD9NIZ/q1Q8/SVUEMBvtMbaT9svKPJxvTDQwhPod
jT6wy8uNqaH+wxGSSC7ShC3bb1YSN1bU5gbwZ7wd4hF3eok7zQMNq258M2zed8B0PhA6q7+tskCn
D/I5oBMFnTxwY6efPs5JDAcaRVx3ET538jweTTVI1rLd894M0aFDGg60X/gpL9ZyIHUTeCOEGHO1
Tp4dggA3sunPIL0MiEWXYyoUSOYnbd/90MguN8hg9N+uz/v5FwYZDfmGThh9bRR+Tl8VGjN8R64s
+A5mtAsnkkWKGx0a/dXarF64xnhHMiJuMmgXDHo6Fg5+nLkZHoZ2WGAHZBSpqNZHaavc9oWRI9Yb
GsbPtJityBVBzJtp4nr2fFkHPKXjTItfl9zTDpkbO7ZWwr5LT8c0iKj5Fam//Oj5pPmD0mQZVZeO
8KtHkXGvwv1934K2fI+se30Ty70ceYEGe8lOo2CPTvejndtQSCYSiWOgIVqw8ljnpxAYYDD2NBgI
idgZp3OG8UQaSm2SYb/SpWDb9OxoIsf9u1cRGGtgzSDZ+btYEKejKGPcyrS3co++lPStTKPillb6
TLvfkFeKcGcvxFCCEykOcUrmyxdC/0ovcxtAijNgydfHWrAna//tCi7NCXCwppCRQPFxKfWU+xJW
hQNi7jAUygOIK7S7a9vaXN88YnOcxKvE60LZhUXDDj4rfEepNY8+2rdeaufjc5VE2rOGJtkHS2vk
Izho0w1MuT6MyLOjcTkXv//VdM0Eh8fZ8Zptnn61yO+dIjfJsQCriGKrk+9Lu8MgpsDI6fqbniVF
gEHIZPlsONgJp9vToagYZKHUoMOhqgXCVZmbqwoWVTchkbLWrimiAkw6n1mSL4iJ/EWItAQD2QOH
vF3hCUJujm/E0CG651FNk4Gg5OrgeEYy4iExZlrw1uwyTOwm0N1f05oKmWsXmv4jCgAF7kMjGL7O
rTbd0kPu9pWK1KuXKaYKdj7LuWKC0pgg/9P/noHoOHPLYZwC6pwDpXsE+mC2MEgq2XjCUqLTXcgH
ALWoi+K+FSpT/T701dbw9GBAdMJvB5TurHqYshvdUsFp5hx4Hmxs1NjkQMKIuR16BR5zqyfRJjQL
9b6RHD9GC6Rvbjv0kpDAz0P7JQun/mCWYyphdhTPiOGDK4Us3Zv1vdB1ilE1HDBcdOpOCz06+dLX
2IqGWyfEEQcifKSxHoIAy+xusKQvBSqJHwPLV2li19Onzmq0H0FcSF9KOTJyJH2MsHA7NbEczt1O
uschV8JfXR9KFAOJSKq7XqjdbMq+ReGTeAZJvkSekfEB6xJLx1kOo/2oI8CzzwIznN1KLdGAtIsS
sj8ecvJGalTnS4bfAC8IWexTiemt7sqdjJmVNMHietuGOoeCgk4iYLxsxBapSyfT3HZGhddUGs/o
OKNcy2cacUqPd3RTy899VmQqoufNjExXG4/v27RS9Y2FqMAzPgxZvumcFsMS0Le15RZg0asNpBda
DoYyIV7UQNsu3WEquw8z9obvUUOnuxyXVZvvUlZJABCwHIutg4dicTOXSBeh0ptn9AM69GXxKKC4
vulR3u5dVplpbNBVpjuFixAuV2NeIixH8qiOG1PQ1TaJNac/4rkZ2UTo2qtuMNrKZ00BcuIGjoHL
EBCq7kPnZLOMtmBPVEfpN7ExMhuKH8AjuvHJkbvqQ6IbOpg+YFCsELK+Owr0suK1SgOqOiJgCUFE
af2D3CK56OWhVQuyvI0QRzaFpbA8TxCRYD+FbuAP1jMKH3HhaaFj35dz3d9pzCY/zgqEqZzW6/N2
huOIJ241D0DJU2FSwEK0BNYuwdCsKLDWoC7LkXf94Dk/YrmYFEVE4aJ0t7yZdEAAc5cS7CoVhBiP
Pm64c4AJ3lVRpL+bR2N6HtISoRLcBt2MyspKBHwOSxS6S4JeRjVIEenN6cnXIPXklD3lugxFC+hs
Tr5h32bHyhxscBizuVGTuN8j9qt5mo1rGORlijc20CwFiIpLHB9tOaL6x+sTc+EepQSqwX/8Wy98
ERgAZJrp0uvIrsul/bbI0/GpaWRnZfrPoyJenxyAspEglgDMPH19CjFqJodx5kkDrY9h3vm6gymy
/N4IjJ2VGx/AEt3F9owqJKavkw4sowrkt3XWr9SuzgJVsNVQx4GCgzxXCJpPH0RRS7sdVFhMvjb5
3xxMITZ5MTe3lYm/0e9OLVuB/gKuAgTo1IVOhxr0akiJP4VzQWntSy31f5aN9dvWBbT3RHOJGioE
FVbX6Si6MxlWQ0cJ58w22Q16oL+PoiZYyf0vTBvQGqHhZlHiopu4GMUcyXFL6jO13yd4ddTzDnsz
oXpqrWRw5wsSkJbo3IHkuYCHqTU65BbG3J5hsymSyJp2fgkk9/q3OYfd8EWwxaQ5iLqggNufvlBn
NGETR/i3O2iQ4JaUU7fxZjmZ7W3n537pFtXYVQiz4EvgSvE0fKw0cyi80RhiITRfdcdO69J+ZaNc
eHt2CXhAKjqcU8sOShNWqV73AxIjdW5uISXa20RB+Wfl7c/jIm4doiKqoxRJzxaNSvMwUgth/jRE
WBqMYfKErgxU+7asdjRyjXuKhc47ZdSw4c4NKHKq1IZ4T5TGg6Wk8TNzg3sa9XrnvZY6pkuhffj9
qUDYnb6gI/RICPdPv5A/j3EdJzSTnACrE1luicId2DLXp+LChPPTX0u3xKUkSaejJGrVYM5J5dZK
FSzlnG64l9NUWVluF7YPECNclfhLFF8Xm9ToErMfYqUUhjc16jhg7Ywsqg6pr+dr3/asAiI4+uLj
ApwA6HjmA+AXBfd5RTZh9fJDiHPMh3h2pucuMsKDiqf7Q9cpybvADyIsLFTzo94nxvuqJ1u+PrWv
qe5pXsOTUPUCFyDcW5ZfMCxR/fYj8Hgm2mLRzeTP8qcw6dpv5CIRqC848407VENu36IKpn1QhioO
b3ozmlIvs1v9yadT86wkBQaAedLJbqoW3XFqrTHcpqh1fkeQFUypSpH3NnWmstnN8yD/SNoBW1Ti
VqrqcZllP21/qNVNERQUFCN9Np+vv+f5x6XRAriRToMiaNyLJdTG5lgqgA09pGbjDVe7jm5xrH5S
YIysDHWeP8FLRwuV5An0Egokp6vVoIQMpaVlKE2L1JtaVmfbLeNCv7c1GmcHi3+ADR+Mas1T5MLI
ME1orFLloX6wBACbdTUhD4S50KgO7Yc8Rvwac41mp1mV9kUNk3Gn+1Xy4frMnh9TlM9wdOA7cl7J
r63DXyrOyGE3rCAEUe25ATjqD4bxEUUv403jRzOhRLJGRj6XyRNSs+h/UsCg68lnPZ3ghJxHTnWY
FEmiVE+ZPWOSrMDz1HZVYHfacQq0oManTZMeQ9WBMmgnZfpkOXmHJVmbhg/R4JPtFKWEqpcCjvQp
QdZ7o2Em2gA2QEn2SOen+l40ef0YcrvQBjTC6DOOTQ6yn7hxPTTQn/F5zGkkYYclda7WSXG6LYMi
Se5GPzElFzvICu5WV9ZQwmwpUzamDphmQxqm/5SsqckPMX7Quku0i4ZsVWNUGs3J9KmWaisU0Ea/
O4wBYYKbk6x3v3vagalg24vCiXCHWgZ7tYEpKQaGeJPNTXNHob+DroCBsg5TYXN9hZwhDihZ2AKt
ykdDf8ARx/svKySAamXLUd9R07bSN4kKMUxodNUHvEmqAxl3AIXCUu/9IkEd8PrYZ1cHY3OaEz1Q
76NvvVgr8L2kAEYl8ikwwm5AIMDBUx3t78zhP76P/yN4KR7+Pi+bf/8n//29wLgmCsJ28Z//fhN9
xxW0+Nn+p/hj//3bTv/Qv9+WL/lTW7+8tG++lsvfefIH+fn/jL/52n49+Q+KBlE7vete6unxpenS
9nUQnlT8zv/bX/zj5fWnvJ/Kl3/9iblM3oqfFuDS8+c/v3T88a8/ubj+49ef/s8v3X/N+FP/s+6+
fV387pevTfuvPyXT+YskgnMWmKwIemWOjeHl9Zcs+S9q6hTciUY1ZI3FL+WUA0JGU/+ijAeogRYW
6HiQeH/+0RTdP79EO4viGzc0YCSoY3/+13OdfJ///b3+yLvsoYjytvnXnwtAA4/FfafQFAfczE8j
Wz9dk5Idt5OFfM8mH5TsnYFuHDjTOTgMVGbDYwZd64g1Qva+s6XgRplQidwbmYXwpTQju9mU/Q2i
UukmqOVtpacpRqdjpbwtoxgTRi5946Yu/OjelICOqYOdP/VUjoudatb/tOL+Xyy9/qVuu/rlD1Ze
88euy398bfna/z8sQsG9+z8vQ68ueJPThSj+xN9LUXH+ovoMhhxJJar9nHf/tRIV7S+iSRG6gmrh
eBCVzn8Wom7+ZQDpMoG9IOPDv3KJ/7MQdfUvwV+gXskthNY/4OzfWIiL84nrUixqG34S1BdgoIuc
TUYfkz55FHphmYOIaaZ4E6hNv3ICv4KQfonyXoeh66wxBUgBszNPl3s6qHie+Qj/YpLRPZpqI3+o
TFmSCbWq+tEfi+5Zpah62xlFKbt5m/ej28sOXrSxPU7CusOSP4YNwRO2w71NgWkSjvOmmkq3Rm5m
78NkSrPbxIDPj/GIbNw7Qw9UgU6PhCl3N8bFVlN7e3BRlZU+Z76iPA1pBG0ywdtyPw0WoLkwa52n
qICTB/7CkDeYosa3VYKSk6c3if2Wux2Zrl9Wyj8Hw68HwSJ6ERNDtQNaAZEv59RS2oimXG6AVaYs
62O/iQSzNdtPev4cGKy3/16SFwYSUd/iC5wMtPgCc0iwMjQMhKDox6nEVTi1XVND+nXQtqQKLuyq
mxbZvOvDLkNClrVIHwGD26BJzvDFQRR1vZbLEBcnYvwe1tGWNhOu377l7/QeDqVqtNbKpXtGKRWj
0sQSwjaisr/0WahINHxnGH20SjtHqFFE2yTl9KRarj5UgHByt7FMKiGJOm9AEhT7cdLLTcpmWamJ
6MvGK+JYoLPR9yJHhXC0RP00WY6BcjZKbmsWUNmgDhlvqNGroxtpY6W5CIxSvJ8A5N/bQTCMG71J
szdVFBvRIehTJ4No0cl30NZaMOF+PX2MisF/1Kukeyd1hTPdlLWCS2qfCK9hHRr7tNfRqC93VW0C
mY3nSXvT8P+/MRA3vbVC33wYJa0f3EzDOpHozzK+idNG3smZoiBnXevmhEduPD2WQU+dHAmDDCI9
mhA7Sq8Ndfs+RSXKMZr4CwURuVo5LMRK/GWlwsDTBFYFWyuEtoUD5ulZQYsG3+mpk1wslDqYx2b1
YfKl6Vs5qmsiNq9R5nIsBJ9IHUi6DVjWp2NlUKzNgBIPGksKui1Oa5ue3XTtnYaJ10PcYqUGA0by
GkuV76VEKrdQWup3CC/Mhxr18ZQEQ+ruDC0ssD+vUe3V4ngzJjowiusbaXFQvM4KhUIKpCwjlZrU
6ZPaeJolmN8G3pRLwz6LnaRHtglLSQ7M8hGK9lBsr494aXIogkPHFUVpOnGL2LULMTtqpx7RUfbY
o5Fa9ouvZnn/ZSrrIHepxqJgX8lheoCy78hoGGNi5Wko/35qhVCU10v+dKzmKMncAUkAA8HjrH+O
aHpDi4j6Rt1ff+LFZSbmSLjRoDBGZMexs8C3zFPfxr7O12RzPFYaEomuZuRs9uvDnJ1pAjAIRoUe
OVpmdAxOP8XUozqYzoCaZh3lGcyZ2i0i00+VNLcPqUq+VJZju3J8n/HgeDf2BGgGTD+EJMri+xs0
HSS1yyRXBtVLrOhPc7w3nEqQbYqu/KyX0zy7Q2MFGkjXMe33DU6W3CmmFr+//v4Xphl+vGDqi34J
ffzT99enXrisFpKrIf3kjVgV78JojnbXRznrhog3Fmg/KEuqhurwoo6RGSmAYKME5DX38jE1k2Kb
JIgXeKHmW4kbBbr+pR/G9OirwNvRJ4Mf2SdZ+J0SdHRfpDYGhR18GpjyqCFff7iLU0DkBniHhhEQ
g9MpmAoMCEMNZ7EqDduNgc/lkRAn+P1RRNmZZgi8anGZnY5SBjXuVE4tuUGstA9WMWQuzU7t4/V3
WabHzLOAg7FrkFKixb/Y5hYUN2UemWdFC7OdZDbJHmxddvArbb4fzSQ4aHqHjWpm+X+nrSdZ66/B
zyImEfuVuJMyCpV8QSVd7FcVR3IDKWzMBBAIRiOtCJPIZb1J72J9cjYo/BRvUOqRPlmTsGsdymAN
C30GiROPAB8OiIgoQPIcp1PcBJXc6ba4bIZI81BpSzd1DAw3Ssz4UeqGFFZ0G+ybTkPtzirrWzhJ
3SFRzHEzp1Z7o6QDN2uApn4LmnSt0i920uJ6YofxjPTeQCYszQ8RSEe5M7IDFKBr5W1imt27AByi
6PPP/Z2dKmW9susuLQbuQXGwEUSdXTNjPkZarikgEW10kisa6rc6EvjfcoQmgHNqzSbCKvENnNfp
0/VleOFURXSJSINCqSiRLhaDg0xuZhTAMDRkeDdpjQuuArFvg5tiHQH0NMGqI6+0cpZdGJUFSCpO
1ZJTddkZQzi+7tMRqbBKziJXHqrg89BnlbKttQF4iwHFmXJmP6954JwVEfmoQFuoWFKlwNpDW5wg
NaSioTMrrA+mWbc3MV3u9mCaeXUT5IVvwO2VS2lLX165wXZC62+0rJN+Tu0kSe6QQV45VL0s/4yA
wgYHvKhsxQsSDI29jtY+fXlnmr8hXTWrB6erGh/hHfBwNDD0KgUe7c/DTklt+70d6FnvNiNBz0HR
O2M6NmoGSmXM5ib3Gs2si9smmRpjNxV0gTjxnWlTYZDyrNqjhgWrpCKGFqadgzFLARCjy2Ozc1ur
Q4R1dNIQ3sWYOLU7jZ2BtGg2rHkWnfG0xExaQsGAfSxYMIvrSHOktDPkmS3sqO2tHwzDFip/rxHJ
FiG4ubzz4iyRN/glDnc4dha3zjTK944T64cpQbbSnrryGIeac1+1svq21wYSzOuL+8J9IWiPFHro
oQOwX5zkk2oETd7DNlHl3PxBp3BA3KPqV9qiF85TqlrcFELQAaz3IjDRnXqc+PoEXmFJqgG9BQG+
wQTrifl5tLH9YrqDBqqZGxuHUC9KLHkl3bv4nkDEAH+jVout1+lx2g5JF00T1WczlpRPijo1Xoyw
6gpC7FJkSioFMR28NGfVkjdDApfJ5M2UE0rD3OnpUIA46VBG8vVsNxkdgi5TVjrHQpfVvaHW0c6u
xuhBbWbnWEYJJivZVOcfEHiAhyEjxucooR64U7za1Ds/T9nkONRR4EbCgajpdEImR06iNuFyxXKF
OwLuPoLlcvyxLIbgfp4chW5B/HFsZXPlbj1rXgNaJUwVgTsjU/9eXOs0aB2nCDE7hjtlHFI1MN7m
gPiO8hQYB2dGO9mKevOnKaFAA2O6AXEaD/d10RUbIw+rNZra+crgcWjVcouJ8Pz1cX8pwk/K5Ks4
MxE0Ska9yQqgPdkENO76Pjtjioi3RuxSHK40FjheT+c7bNRysAYMecdQbbdaMuDPV0+o3SlVr+4z
zF4fBhL+zxA/gA/U8YDVIt67G4iahb5LERfYIimH2W8TG9ngjXH4TbVma4/JqE5LRbdXtux5ssvz
vqaetH5B5C9uvSGJsqJtKQ8MQ/FNhwBduqkstV5kjEm7Mjnndx09BjpkrAmVAviyPRdkeiEpE3Mz
o3fytpvrNILWoz1Xk2w+R4Vg0uNn8m3li4gZP41hQJyIwwAoDcLGZxFWRtmtHmHB5E74bNEA3NGt
43RWEzn30ilB7AjAoeJJpFTCBFDPXa2xezT4xghqlGGWK6jgS1NOBk2xk/ICu2Nx8+ZaMYJUJLwY
C0Q3g2qkCCWVQ124QzT6K/HUpQWpU/vRVfoKCJmYi22ohSZ1AYdJV3NJe+yGEY6mFo8V0YYjh05y
KFQJTWuhijUcgshHMSDLaJ1iZmi3tUfrc0yxpdOjvWXO4fgJSyZkDaGntfFbp8LbdoeqA9ZXk2GG
yuH6t7tweCFCTQmG4ghdrKX2SSYF6Np0PLvVK8M79BPjQ2FPaEaiybIvaj19o/pdjBSHqq9xb86v
Ms4KyhyvJXMmbnGVxcpcU5WgJdnZAJw9lRDsQxtnLb7OUh9J71onbe7qODCMF1kb5vdjr8T15vrr
X8hAeQhYIvTRyY+4a04Pk8lI/LHsoRl1eh69B3hgUG0JLAgyxrPd1M2hn21SBVlrt7h49Z9KSAZY
MitT/FwNzejFBrL1B79Ehe36k12YHQPzK0pkSBgBFVwsqmgq5dQMAnz0AmX+3A3AC3ZNoSpvol5q
5v1QOnWwHaOqP/rOpEXHkuSifL7+DBcOdEHWoXINEuOcHTVJPlK1VhRQudYrlwWC3cYUrOUjFzar
qQogAyA4SyzD00+Q21g02YjhuoPlBKVrAP7wCDOtzJUKc1yJXi4ORlZKxYEWGe6Ui8Ey02lpddMH
L/oCwdzY/orl+6cBfYYPvz15FDiZNbQfuKOdxQdMEFg3lEDsLOT4jiHYbeyh0mil+HymLcFtiOIz
LE7KhvSel9mNlUb9pKP2TCRuRm5dzgO+6n2jHaOoaL6YKJ2qR+yvnM2UKqnAocelG0jBD3XoOnjP
bfrV7hTqaYgO/MyiAPsy2Yw6jx+mCfNFNUKQChnCp9+fHOodUCl4YoB+YvX/EipQVTTsCYtsNwWx
vI1aZ3LhCukrh5v4mIt7iSoh9UKAuqAVjUVklmYVZY+AUSRwGV4jCL+R2ijPWhFad8SxzcpNoIqr
fDkgRTM+g3DDhMNx+lpVmEgNwbDkkgfkbjlW0kdVxddGm5tuH9Rj4EZ4adzRD0y8IEV/s0X7jcYu
/uqbMonmYzcAoDcSOzuYjR3sKrtWXYf0+FhI2p3utCjMx21TrwTbF/a5SR8dPC5rFYz6YqmqczEq
peVLbkGyRFpaRwdpkn8XBytWKl1S7hhBiUKc4XRywraWOiMltwVnS/N6NkLoAXW7vb6yLm1wA8Yo
2r7Ubs8utBmbb31Alxb3C9/Z1KOJxkTpaEIvI8OX9fcHQzdM6H7Q4TOXrb1xNuSsTifJLTHVvIuw
rz8WDbUkvQiclWD/0jdiiyO9yIHCxbD4RihvAZCDmeHOho3kvlI3x7TN9HfXX+hC/AjICkA09KPX
5szpN0pwsazhebOAI6v1CPXrXTG3oZc3j2OD1GMf/a7aF9RMgKeIF4PeeXUzOB3RgLRdAqBFI5KE
1k30sXxrtNK4ssLPVwVYNdSJwHu/Jq2L80ZRIOdMDTdZ3yGpKkuWj3XlrFhbxQqD/fU5PP9SwpSM
poqgGXDDLA6BLkZNTgLf4wm8/QZcVuUGsA1WzrYLUScVPNwSqa+y2CGpnE5cMiEFUvjC9KdvpO81
MqcuzLDgBkPd4dDFeuQ2cVo/ykkQ3w9ZWP0v6s5jSW5k27I/1LgGLaYQEZGRkZpkZnICI5MsaOEA
3CG+/i3UNetXTNJIq0EP2mpWVSQQgMPFOXuvfe2UAI8oN+NPykgDq0oXT8Eg36q5DZ4WZBw3trmV
n0a9Tf+k+//F40dnTFMeD/Te4Hi31atVZxVNwLAaSTsJBZBZjE3THNCOTc3X3z/+n4cw1YJdc8Ns
w6H4/RxsOyk1EYMKyah7WPJbOn2r5jZRaw3LvvQN2VPhz5MT/v6yv9hJ/njdd78RY5BcOsitEbGV
aeIM1pey78H3AuaPPb9xPtT0RI8lZHC8NJN7F6jqS1MFG94dfEgHNWHQXqu5+/L7+2KdYyD8uChx
Y3triRMK0of3lvDGXWkpB3CiXT0X/cO4bpr2Ue+3uj4DD3LKp61VhNGYWWb8RepsMURDkbooWAnD
6h+cXrWgEAdNv21dmKyHMpegUqji+k+0+Vz7xIuvvWORZean0hlWyBreMtCtVrAL2RkHThIgTV2j
Tt8MM2Rbkluh36elFvkg7dlCj8FQnRWQPCemnUViAfJVLE3OthllPC2VxeFgdvXvo9M5jzLgXBVt
8ywfKFKVZthmQ/umOqMYryfp7OGeTm9XJLdYixNxlyvhpTPD+1J7VDxZa/fG7dSZJPygCFmfLRdP
bBIMBlHaWbqBASAVs7+mdijWCEcH6Klqq+a3xSRRDhOaXAb+YOBcELdMLvFF08qeCT/LAyqV+fug
1+hKxmUSK8ECuhyTbKhSL1xVWspEl5Jtld6N67PDZuExNWQbzotniaOV21PGpNTZfTSNlrmiWFTB
w2zgOU1y0XVWNCr2/IY/w/71ew7ToT4pENlda1qvHmGt38axr814cZR9zlLVwchzlDq2fUu0sqH3
XkiNcGDrQSAqutFx2t6EJftnF49ZUQ4WmfB9amK8WjgKmuxYw2G2yGo3GstrDk5bwuU1y2GyERYM
dhAaRuo/4rKmlgpQoJ+PhZ/bhHFA/reO+VDUjw1O+5cRocbLsjYPlpDl1VC4g5H4aTN8F6NpvFVK
dM9poG338Be7Cufl5Hzz5wXtNoj5Utz2dBSauDVxS0e2prrxnFocHaPGdBsa5Fk2fTCU9Kaw9kbj
U0vSFet+6zF2vLIPloiYid4gim2urlNXOSh9IKzW4WDg6SS5dl4fXCPVvuiDu6LVMHzteSpW/63s
BxsTp5/lT1a7d73XZQSQoKez7UZ2NXuf19b3BihC3Xbvue2RPAK8I/Pkbm2iF0XzIkQNSbhKy1ZF
np9NRshIzzBJOG76hJ3YNIkIyozLTLZGHZaLPt2qtai/VmUz39a2N32thrUrr7zZKK8EZtRwaxeX
8WkY41NXlrkRiqEonJB67MqEbi3GNda5wUscV5pkWVtdnx9cY9HdJA90shFclCAdgKUU/wQp3nkb
2lOBGHcWffrFXjYNSjZ5O2uUbSltGsZfA62mz48LKDg3DLzNeXKUlk2gLL2Baqo3g6q2F3+oj6Us
1bd2LFGMiNHA8trr0AA7o6UMQqGr/1Q3ZdvFtRiBEGg0Kr9Kj5BMQkmLQUY96PMtGhsYGkcSmslN
6mfIScmCC6C5LnRBOIsIkGCfNOVU+3e4kvIyjF0RNsZqXa8pnfVdLKb+qgyv/WBIzpuYUJ1ZRnCi
5jOmDM+LNzOfMb7OTfG9C4yZ3B5dS1/cNusuLab7GalUGnzWu1a92JgVmCI2Ct4h1S2caNTWsOoX
HPecSA9kc6fVTWdHGmXIDzqC/Be5lykkzKoRoUTbEcUymXUe54Rgf9LFTPqzyp3xbjOcFXvv5piv
nsrT+4JZG0L7WMhHCgLbQ7BmNWZfZCJrWIjNWo9IFFixsarZ6ix8u+h55YNBqKXRBnft2NVv02jk
Kp7LbU6cvsRFmhXa/LANhfNVqHq802fsTWFvK/3rLGTt7fCrSqcyvpPHR1Yq4pKL6i85OPrzWuom
udv2mD2g5iI3Viuc0SWJaXZ4xL2vb2HXba4dm/RlHmdw4H1kLGopI2Ab3hns4zTEtrBx68opdWPH
VmK+TjXZLLFeFvWHzJqFf6TKZX8wzIlZzxVV+aj7Iv/KkY0iepra/he0TNVzscrpyTbVsp1A5Zq4
az1Kmzu4YXoGP57+Pf00zOpMFINHBH0IEJ9wUN/S0r86/JzPuE6t6sm1tvqFyTvwLzqcR8K5+r57
m9y0yk8EiAi0iPNK1sPk1h/9GvL/IeUzXe7drCB6dEXhZt4Zqm3Hg2bOoDSEbkFxBTcAg7Fc6IKE
qEmaC0m7w4VUS/8yZ4sGQjETODMGw8ZvvrU7n11rSqCzSLQwuxadNL9QD24JMy3n7DodqrE5y9Ik
ECIFdhqXQWHcTjXe43ByrNE4mSStMFVYaXU3SqRiMUoiNGFEddlTmFObLBEPMXXGuHy8G0mGixui
fl/ormorXntyJcD4LnSQnhoh0kf6oKnFjwayc8j9yegSb7Dyj7O/DeYxRb0zlNABa37mOZv51lZt
oJ/JlAa3VPpFT+66hLwWd4y+9ZT5m3Y7ukGeR5ls3a8i95qJ/2aKO6Pn9hND5vnJmXJKaj4jhlTH
xRBTuOXDNh91gD+PFRio4sA0ULCD8Fo4XY2wVB2q2kvfMibYTxsH92+25oFE7hB+03Z0Z/N+cs2u
jGxyv82EZUm4YUt3qYjaoEZUN06Ohoxlczb/2My2/2J6+6/RXBaOkL6Fd78YBr3YRU9r/nUrctgg
qUeqOHZtLe51rbvLVjsoomJxJv1IPOmcnaShghdl+rK4KsWw3PgMAeKv87oLbuvWaOLGnJqAkLBd
MDQ6rX2H7XolPBwH8Bxm6N8ICuv1zQ2rapOwGg3HbzBuTyI9CFsrytDLKXrC3fNreUkLL/jmDN78
ShXTJtG9TL2nwN9KRch9WWMSFoIEX8upTZQOwciIVjYQMsOZrS/rUrNW5uzzNGD8i16Errc4Rlhq
PlNtKgOzj92gNG/dUQZ3WjlNj32a57cuGN27PDe89dxCvv5grhZglcYylsehHYIsXFRpgy9R6Bij
ch3Xz2z4/D7sweiUcarPLBK6UVQKq/eyAuJy1PiQrbX5WhFDzyy1rZUdV9L1bmtCLaLAljPd7FyP
8cwEf5Wjq32RJj1NfVtzB+0jeW+RwaIJyLXN2oNZsEk6WNZqkPI8zGQimRriFuw75sGjNy0e3VFf
ytiZTJU98n3kwOqmLO2izmEmCqtM81/ntcrrMwkrbX1dE06pQLTKtbwGUjGgU6n1eiBxoy6rqwro
yY2EOWZEvSekE2lsIkRooi4YbhzgZORuiKZqEuHU5MEJKdrpaGqr9I+e2Rb9efHLyqQOWA7ZQUt1
pzwGarARPcl1CgNNLh/rQSufSHMKCGKin0C8/KjZTuhBZ/qod4DAyRZyFIFmRgXWXkxBViWLU1Zr
LFVQPaOIggOQBp3+CTNB9sHplsY8m1jlzt3iGVvsVH1zmKoAFfjEULkfvCofUJ365YkUvrk8+0rO
Ny1lMtpUcJrqEMWGbOMZYvEUqsWrZTK6o7dL0ESAYqbYllNb+WzRrGBhXK+O5l2qRTeaxKvJQbzU
HWHQIZspyX4l14IsmucxeDQab/YPHfvib0pNmXfYljqrCTFyzPZkSgcdc9v5+V/KK1Pujd3JDcEt
+q2Tmtt+cYQMcT775hvL5fKJj8lZiENc64fOmh1qI31z3xt5nl71Zjq86n3Q3qHNrtKk0Wdx7GZV
oVsgp0+GY2+oJcrYzSeDzOii0w/Ar2TLSUVOr6/NZdikliWbnhpD0k8L0ZhuV46xPbMLCPXVMbdD
Pa7eeBjcpsJiiCbN4QuTFVMShiBJRsbK7r9P2yUaqMK5TljJmmnfnvPtE1p5ceugXLdO+bbipwX3
XzUP1ZxXfeLrdapAzyohwtQQsFKQMdgrTPiVP/9/sm2oQFqi5ukcdlMhu0JIXpMiCIyOy2j+ocL5
i5YzJQ3wZbujAFnLezN7VWOwVObMGrA6PSrk6ZvMbc52a45QyjdSnoPvUHCe9a/jIIdzrqvxXPdL
+t11l/zfV3UgheqeTdNxl4Tuza1/VJGJXtHboRkymppmfuy1avzuVW0K1sEmWOQP5+hfnaJ3aACN
EEgJ7+UdjpWynbYmfjhHsRBy/hjPYzn+1WqmE9L2Nv9wbv+FbA0H0a4JQyi1S3TflUuhQplVb1NG
sl3axJz0WhZKbQsILayXb2lO7JvrtEyBRiM+Vprf34k1sBPpmIrYhA3GQp4GvQhrjSCgCgiW/Ycn
8qtCC1y+vZyLHAUo0I9PH4mm3rkjRLuV6CQEVDkH0mApe/AzvnZP4JQeybZb/zACf25YohiFhAw6
6L+soh+v6mWsjnxRXNXq5LW2GHAzqqmEswlm/zB6+EML35JbJLrlT4i1n6/N4N91qp6OOYz2xY/X
NsmnqPyWaw9buZ67avZPBFqNr6PZfmEbnN4vDcWBUdP+tcXCgY2NvoMOGU1t+oI/XngpNGK5ZoeN
jDZLvGJWc7b0VCQbRc88bNf6hWZ4+Ycnvb+/H+tGSF9R4NCaRZgKi+DHi2qDEdTb9rcGuLTOmFg4
GWxsfjqnyC/8hz/mcPxcJWRiISeMdjRKCaos7y6oF3IRPVLIUeu6Qzfhds1soou3hT0ma5qbGrG3
2KyUPudvmwOJ4EyDlDN/DHTRHjZEumdjkWiT7CLIo9m02RX/22kASTRVV0rxlKsBJ/x4j3Op/D43
l4xNSO+Gc0WBXO8ueWkddGF8+/219rf67gUwyPaBvusIf8pEnzW9bpbWQwKluu5CWt2gnUpbC8ia
z4HIRVNgZ89yW7SM4hFcnxAMCZjM39/Ez0Ybyjf4P2hgEqXFcWIvd/9jkkVb57jZLikx03Vqzp25
uX405IX91BjD/KgJYXxeUrXVccuyA13XMtlY4a3wv2maHvwJSf2LOquPU5dWARHIiJn/ztT7x/0U
lq/1f1sWVDmYiag3GwsQG4x+q/yHJu8oajd5f8w64YelIJWrlpY4CJmq01CW6lVR/0tkP6bx7x/U
z5/Lfl+0nBBB4Wh5r7EezCWw1omRUda4NpcNSYNH+HaSZb52qjfxJ73hz5MRklb6DDtaZldbvXsv
k6Z0wUCkV97O/vNKeyospmms2D3sR4JsZXddVpQXLRId/y2Ug5MISh+cAYyIvXW4P4x/vARXlqXV
pyvS1nkdjgO4dyIfiKv514+UkccHhykGq+RPyjrXLTdjlxrm9mZ/qJBQ3w/kSB7IThmv/Npd/+TA
+XkG2tt4UGdogVHFed87qKhLaJrDkibFkN058Lvitmy9yJ4Qmf3+t/3iUjjVLRyeu4cNbsSPT1A1
5mBMYNQRAckt3qZxT7SmIriJdPlDQ+oXGgGuwGBhf/s3V3C/l3+8rczDa6ZynUV6yZtrV7b9M0ae
uqeX2BLuoLJlDlNiii9NoOmneTP/MlXRxYgq9aifKBhLD16ZPSCqFFLbEko06cGVNoQDSrTzmVyT
P6G0f/l4TLzb+OpY9P7ufv3jllWwoP3M+JooVpXf6Ripa6ObjQMwsu3q92/i5xmFZjTvmsg8pjp8
3+9fBf64CuRiHtGc1pu7ARyJD9pOLN/KfGgJaHFV/UrMbwmyc7FB9gGAy9UXAe5iSoZtEE3kN6jA
YouWhfnQ50EWnH5/j38LIn5YC5BJQDmF7ccGFLvWu3u0Jn1Ma33Lo4124PqcFQu8uRn7RhDVlKuX
ONPUWh9do83n47SYgF4QEI1IhCsvjRdi4hbYCO5Aq4Ip/iB60eHyA180s53sEI/T+dFuYQObw0FV
YiJ6y04LMzQxJPXhAgtpPjeONdzIphgromyyJRkzPV+uNJnq9By0allvx8WU5h8+lL+b6O9+Ouag
vefNEwDx+W6uSdOG42qXsutiW3ecNaEtca371WdqD1YXb74k1oKCoVfF1WrX/YE1dQ9+xM54g7Fn
WYG7dURtE1HuPY3SK63PNf2FJ6so1zeyv6kWloG9dZE78epDdl/yc9l0JiUG4qnBlC1FPtJNLPKn
37/UfYZ+/8OYR3fWJ//AP//xsxREiFTsN/NI0znokZLrRf2wzn/QQv58kNjjGqEZwOHw2UXuPvN/
fv08Kb8wCCCMSpn2l7KRwXIc23XMCeWwh2Ox+dr2cR3Sltp20TanwS9hdhSy72LV09GM8tYJtDhb
JpzYVDpSM1H+Um5/UDL9/DQwvSGQpU8J0YZo1B9v06W2bSy08SI6N8sxkyPtLQ54yb995nzoTIM+
rq79S3o3mKiJOCUfK0Wk3MsogiMYiNRGkOYfRu3+UH98t6hCdsjgztnfDyw//hqNf2+OMJCjue/z
mLxDI4RVsyRrM7XdscwWKPqDQebduNjjeXCKyjn8/pf+tD/AJsDzxJKN+ImYs3eja9ZbZYmNO7DN
TjuMNuEgHk6zC93ZTFHCm0j31ozgaNIXvP/9pfeH+P7HBzuKhavic35vESDzYZBEytNPncUWzThP
bvYgikcmHeMBdE0T/f56vxg6+ykUUA+kK47n7x52yleOnJZiy9RX+tVS299WPPZ/eKN/K+l+/FW7
aZuT0O7N3HfkP77SlJPwVK8KaqTbOM+VP+Auz4O9sj+wa8iTcqyyKh4JuVEIRmWrkg3r6NqjBJup
LSHA6Cx11xWjfNNso55CmwbitSftTp7oLNTPqEmWr6mWS+aBbqSqPprz9oh+zbytPW/yDuZceDJc
ts4aQ+rO3meAU4GWyKpSdrzxTbl8PBpQfqGPDdU2x+vkXbf2MBagxur0+FtNeyLnuEy/+7Ul1AnX
jJsdmnmxgoQ+bIqLF5VwHVcaooB4sgnKSig8N3YcVFlmH1joF/inrFTPZoqvOh763nzgTDJ3HzrK
P+v1YlYbKvNFTSJBdr1wTBmX2gjbfiLfrFLZ+LIhxzLiHFbuEpd5jsG0cKnbH6dqC9hRbFZ3p2mp
N0FCJQwjHvlYHjKEVhYpyVP/FmB/SU+5iRXmtafVfOV4/US+fZ5vw39ni/8X5JP+/zPozi7S/79w
iR3q8wN25yTb7Muw/gDe2f/Ef3knpvkfDh1gyxD9+xzF/sE7cf+DQ5B/z8mE0zF0k//lnfj/oZoA
xgv7KfkEFBT+l3fi/MejtkFpAyONydRo/BveCSFM7yag3UwMt2tnUuxXgrX646faUZyVbRCQJuZr
n9lPG6J+ygkWO9EqdU6Wucc+To1+8Ec6kmZ6q5xcP3kNON/Sy60DAHEnqqg+x2XVfExpuh2A6FNb
80pEyfOsh2nbWQfWwDmh9Grd9JY5nfApfdmRrfde6fVnd4OLO3WdHzq1+0rs/DflHRuZfhlGs066
3pfX0By2eyohgpp7akXm0ObXZqFpSV+MBo1MfwnObJGz+yXrqG1PjnmE2HU19XhdkDjfO1rwuVxb
2rr9hvhwuWjGUoWaOWnH3IVjkEpDOyhNs24Wdwcwa2KgZdxuXZz6KdHbddocc32sHhc3Y3sog9L/
kHGATnSOkYng9PNpUX56spzSNmJrLKjuD+iCzRiFsP6h18wGG2Cnfeh95F1gzUTLYpOp52pkj1wX
AKzDgh3tyZcDYea+l9XhIqS+XfVeoH2Q/B/74+ynmQ5GbiVSnxw9aZctpeuHiPO60Mg6h8hq5JGh
84l7GTPOuhZzE2ejYy+hlrfdC5TqY+t1WpIz1X0mTZnWCjjmEUmLrY1Eh3jVk50pG0xxt6HHkT4d
kVUvsyDR+KHEIqSFdkFGPIapqpuVcMaiSNKJV2cXLk1ylA5UoaRBrGbY+wbUPemZzwq7I5bCFXZv
JdbT0tdv1mp97+oNrcnmJjXE0L8ol1PqzzUpIgQb4mbetmujfzCyE3bvBooEULtO1LTmqqmlDyeJ
I/Byub6sRj5eL2xqv2hSvwbPEW4QB+DPj9ZxEwhw/NV+WrOuvRqV8yYEoXya9rp425XppV+7Krur
hu3YLvqpMZrHIfD4AfXEW6UucC/BRn4fc9cOh24b9t1HE7lZbgO91hfOA0ZMPEWPWkRdm6VfH6XR
BPesBbGPCmFxhmRNTwFL0SXrreboG5qIW2f4imvrtLWW/mUJNJvtZj5kVIRN/CuF0tsrNkwBDUXa
02EtzfUT1jD+OkuvtAPhqPUFBeOQ6JV4GEWNHGHu/Q+rGJuHZUW83Sq0B4aatROwc3UbDNgD2AxY
VAg95Kluvl5XLaKmJTsiWjWv6LRmSWkWelLDKPxI15r8D2cqLrKnTDEIPb1yxzq7MtPaf1FaZ93M
qkP+UspeRfrUfyQV7NUD902KJetcNLHmhFK50Lwwr0eCgL3SLl/6uekwoQrjGJSWHzc2IjIszh8V
p8JbOpQZeZs0Bau9s9VxtgoXyykunlBvaw1UIlwH7ist1zySq85UMerKjzobdSoHuXAqyM4Maj2P
is7QidLs3BtaENnjNvbLxRk5rOOLbS/kzLuvGIiekKJ4pNiUT0XenrXe0sOM2kpkBQSqWZPKH+dd
nIZRpL1iswDmOTgCw0TrMa1hWpkc9m82Ky9ia/Hca1/O4qbZNevBUzc0QYKsZAT8i1zDJkNzKzkd
alhCKmXqB8fPurtU6Bepz+6RWuZyZW2e91hgzwr3afrcM/czBu0scarGuxHTWIeFyzybaWgWqmSe
waIq/wQO+yYwiqPw2yPJEcwQrrryW+smnfjexvkNx4qFNBm7MqKPsJFolTCoqLj18ovTP+SaLcNg
HJJNBlVCko0XLX7lXtLBiekTfxc+tUx+zlmtQxMF7ZzFtC56AO90cvXRfWz6pngI2s2B2V7RFyZd
6rC4FsD0BWNQ3VfzPdDW8gTUp//g6APxiksMTKCIciR0qFw+EZC8hQNN2spxzq2qk601XldDZ6rw
vWuOUXakd4RV4akKrmjD69To3OJD3ix1GratPl0Jp6FXjBWgLf0EwUkf6TS2SJ3w7TU2lfdxaVv+
er/QEqw7vANiHKNOjjnPv70xx7lAPFenJ9vZ3Mhav0GFQmAh++bIR7ecCmt7VkqarA4OZETYc89O
0MTK6pSDEGacGcSBui8HBAWZzDCGT31SqqlIps2JBjUv5zyl/ejVDTqyvgmRbd6uNOEnK9PuDXQA
96kg3qEnq7eBduWn+XVldNyYXsXeWNxraf86W0tBNzVfE9cUxYuTIYKzi4YfyewTeYiKTA+NjSkZ
PNY4qTtXGxG5rCLmsJ7QtbZuqQ5bkL2s7SYojeWTysR0quvtyp/L6ujkJVIFqcs4N3t5pkSeGLVO
4/Wy+qMblsBZhzD3e+OYroEZ5mLswp4lmCiD015fD8umf1Hjaoba1D+R6uafW84ViK5YNzFzpFfz
UIzHTjYpc/gwkyrQPoCiSShoTefMao9NN9YnogX18wQB4MNk3EJ+n2O5KURRNWmvuV3qSYfH+jKW
r5uPTHPVU88Ly256BD3inFLUPPEwaYDRqjxmEBonT+jBvazwGEJwJGDP9m34wSU92MwMDnrLljji
J7hHd55TAUBaH0JHy0r+NMIGy284KcgbQFDtHSkGH62yOFruBGKQ3Bl4ok3Y5XdB1nwbTC8mTYh1
I0/fap4Fgp/pFdEW/2+5zNgWwXu5W5G+CE3Nj5nPwpeWuhO5iCWPW5Avl0nv6VwqV3wmXUsB1N+G
NAFPtRVJyXRD6aY4NVtmRfncI73rGE1LJg9M68+zmA7rZBzXQrve+vKyVC9Zw4JZvgRTfes6Nd3O
MbGX7uiUJR9bbj1S+4Jm8Lx061NbOg9Z9TVoUMUENfFkpEUMWmxUN0FKELF1VXXyxZQsrmqM1dTd
4aA6iUZhwoEfl4vFT0ifYF60pkfMJPpZtFTTDZp7BRHKbpk923gUSUZwH4XKp1M+0+fwB+u+o2JJ
7HCiKUtPJmI4kqI/WnNw6Nz6bBcvq3AOUg+GI2ESX6qlvtNHM65784kT1Euv52fHlrfjZN8Nnbif
GDDbXKD9GoIuHjERJbjxhiSduxkzvHOlsW0lmnMt4lSh2Qczkt3WeXbaeuQ8tAoj3d8DQ5r2s18h
ic4L/7NWzWYyjgwXf2J5UB1QFsG3toSVjsaXlawLVTWmCfpPB1mTa57mqj2S9v66iR6BDsEzUbqk
98LTipPttkYstZSIjsV+wsWBZldfZeJZhXjsB/4uV/TZW6ENn/NclYlp1qzYQ+VcO7Jrj4Ek68Vr
1wgadkpOd37TrNr3PPBuBmdmcCG9tsTwbc2DmxVZeLDkcTDlh2oHHwvLTqxiGCNrvy1PDC9s2Pg7
9CjrRVzsaBNtydeX2ph4j6VqXhhoDd3w/rmu5lvpu2+t1J8ajjG3NNq+szvrzx0mqRdrsB4afeKu
UFLNeR662pPdGA8+6X6HzFTpnTHOjyI3HqmKHgcmg7Fb94doHaSztMeVC510Peu+ANYqn3DzLldF
+V0iFTUb/0AXrb3ZanY9eDYiaaOZ0u28ufFVRbxD3wd3TV1BL9ga8cg3de839TcEwEln41LttEa/
Umu1JAgjEAcp07LjgWbqxUrHGROr7SRCz667cay2EA3x06T5uY6lbF0/otfzvmKP8aO8m6tLitEy
3mvsoViBLbnCn+JctUzmnYAwSk2AAoJVo/od2jCoCpyArnunr9uapBUmijzLrzAI9peuq8xbTkoy
mbrqVabpI1XI4jUd8ovHSj/1Kkjynl24m9fiujHG/sCKPCCN4R6NjgJoN0v7C2pl89TMtHuIltGu
Oh/FYmgg/g7L3cPnlbO4hvz+QSOmQoRQOJprM6jVdUFmHT6eHU4/OPLczf3wtOTbeKdS1I8UXpsP
2oog2fVEM4VZw+OgqRpcsVqKa4zb2aGgsgRuUgsSi+g7SRJR8Nnvi+wwZWYXjczpx222u0g1JWky
o6/CbO66mKq0PJNuVVMrN79Asgm+rXwfClVZ+djW1C5LURLM6016OOv5a+5XFvClzLii796em06S
Bp55crgahsz4uBjuFmND7hikwfBmpkocqnG9boFE1WFbGcHHgfpHogINAbo+eWfQL3nc+c2a+P62
hl6j1khyV59QjKHznoXj3S05U5I5G96p8kb7JN25CRWccu3km0aKXH19ntfFiDOvR1QIIk/elUGP
lrNaXnOI120ssFngOBOruIEdkN4NFRK2ofbW48pMmUy9tt1UcgxiY+vFcR036zPlIPMg3Wk+G7so
MPJtZmKydKBwDBkCywrho3LneKLKBEV2FOcxCLRzoDgVQ/D46BmV/jwr04gcsg8+bWy3P+E8puOx
YVpldm+Ohk+pGlWcjLoco4GOsnAjBUfo16mQY2y0LQI6Lx1vagCc8YIr604EJlY9rxz+UtY0RyKo
zJvBmo6F0T4uwXPd5poZTs0nj27XFyNviBr1hMZKnponU0OSvbXiLWhH+zivWdCH6ZrOYY9v7ejp
i3UpiZcDr2rY92jyX8kgdj52yhiQnSKZnPjOnldz11k7bntJEWEe07wfiPTSnJsqFx/Kwdn9FrZz
Rc+1YbQ2r1PD+EqHJV7JSTy7taxDc2QrT2qwf23uXyTcnU+V0VcP0tIXJAiVEaMZurcyhEnoHOPZ
atpL5znLDafz5V4oI0gm2b4oh8xdhUrq0qtqwlxBFMtQZ/O1R0vnUs5pqZKmclLAqluJ7nDdbmtk
4ayz7PVHUApHVpAtx13hK9O+nY0hffFlJ07KQUVXqNQ5BB1Ljj573snjYBh5Xm6Es0s6M/7Fs2bw
W1JFHJainX5FmIj7YGXBehKeao7dym43bsXmvJgiWB+Ap5qPbNScr5Y/TLeLLgvJJtCa7wRzOjNR
bn/TWowRVrPH5vUiEXSNHhr3LRcAF/p7YGdvGXazRhDM+ph3U+S7J2tqv66s6edmgzgXdH1zCrxR
HALK5Gw7Z5JoAuFoD6QNOGFGjfUTursi1kTWvjEiIR35CDIatK8XTRaxrZXbY0mC2AsPvrz+H+bO
ZE1SJM2yT0R+zAhbBXS0efBpw2fm7oEwzyDC0/fRiOzqcI+o8M5a1TrTAldVQP7h3nOVE5Tf3dRV
UIAG7yDKsHqBvcGLtUCH3Zvbiw0qBiRGqj7I2go/NetE37La/We15M1Jp07xZXBRjm5havHaWeBJ
AQmr26OerbhsSTVY5r761hKpnEcTC86R15K1ldEw69lMDIlgZJcKZ5OfrxzQnetn02WSTmYnvjBM
6zAR61tGrnKNJ0VRS1+Hv+iT62ZGSf1fzZ8zGBbNTpqqfWr8pn0o+YyHqqVsjOChlTfacVfMJs0V
S03pd8qdGr2oFn0tac6ldWurzvno50V9pypbUT1YjIp3VeXKIWrWdH2eVbNuscMlZdL2/p2ZW9UH
o7Nc+NjG9lSPI52pFVTdaXBEG8ZKggeTK0qA3dq3wYO7ld73dJZsBCmJOcQEKvB1LH0G5F4RXAin
zw+tDSs16nspYhpR+x3MJQFqKjX2JeFCR95LXeL1hhNrawtoFlpapgKe1Rq009nsZhIxmGj05cXH
nmdEtPDhexZuDzVJaa9tSW9RN/14sYeUkQ2t1Y5jLgxiArkyP5LCH+K813TVVrWNBzsVb+SjnZY5
JIFsbkmzIMQ4chkEnOUM69+p2u426wp1AnJ0VgUNU2FcGum8DIMVuT1WA5B2+4l2ZM7G9BHMbnd0
rw7avmnHiBRTOvcNM2g4DLEW22Fwb7saw3lecUKm9iOf4mR70yfXD7CRuEkxCxnPfn8SQwNo8nob
fOpX4qAD61CH5BmnAFNzsZvWu4zS9UmLYIw9EAoeeSLQWyC6cKwTJV1EXl5xxKx5Y8eYM+pkYFti
qg9l5T/Croztet1jrXpxzTrJ+3RhNXRcq+/lyIG2uOvOz/0nbxvbFzrD5WAq8RueDzxKJs3tIjx8
Z7OTMxpZ+u3iS98/hwSqRHlR7IWZfV0z+d2xtL5x8/LoaW+NUF+Q5Gdjtsnd6gPTi3LXMVjcQRCV
u1Dog6fy5uCJ8IJZgF5RehfheF/FeK3pllwSdi9CKngTZQCtp8uZ8FjKzYmIdP2ubYrvAGLaEydw
EnRaRRaWwWOAIBENCfMOm4mldBGiO9V9fX3heWjIUa0VOhaN5e58nzrP9MSb05VxXth7pntJHaJp
E2T0qYFM8NbuI9Wl8VzSaGfek8dWpmCEUq/k9OXjN1sF95uwbgl7QzEfvjYIPyMDSdzTQAu45wZ9
A+Li7K73Y4ttjMvpuzbT9CYC94WpuSsaNlrO9xHWsK33hPThJGOxz6OkksohrM43n12vTQSsbXv0
LirMvgTi2AOJ2HqERkH4shnX2Zi4WCtWFAQAQOp2Q9BdNrEgvZfiNe28p96wMpLs2IhOxr1jO4e5
VW+mLG+zgk882YpWwE9crb4QCrOjbtirKuBwr++K9GaQUu3GPD2v1fBEpXpXugyJ28ovkiYVn/vc
W+NNX9/p2dPSzPh/cnI0MDOetG7lDr9xnK8YeWx3Q6FvHJqCFVqJwnEX0sLs2qF3T5z6HwqIUSmT
x3hRkBag7qotzir7ZNH30yPGrekRhIQripUVNaOnNkbcrsPdSLb8EpwZ1WCvHgJePwOhD0ZTHqds
OvskazI4hPk3deTiGWwqvSXSoj2uQYORtD5q54HJI2X/qvZdy2mS4lPTa4MPjK+GGdh0rkr6WwS3
uwmVa1StjToOutsBimGChcIjYvj3sIpqP5YTzxpqgmkJkT0wZ2NQdloy8GfG+rQ55oHIijjz39ZV
0OgNKYd5+C1A0OkUSI2r8ns3pAzs3W26NfFdPg6jXuJAdrxa+6WEmEUoKU4iN25dOz92KSIzSF3d
jj7orbJnHhvJ3d0at37NC69SZDcuS4x3NUVrwWb0LPs+Rqz8eRg+WAJTfhjes7WP+jzcBz3+12Uu
9wgKrxY3h/if/CbMRdwuQCJXN43BRYWrhWnxY2d9R9vwRnG+7karHxJjFA9l46SnzFMXAoF54MlV
uCj2o0FqPtRTf1t4jFx5yb83prqnAznV6/pxVMONqT+G9vjU9CjpmDAFyTpSEgBe+FjkxUHSpvgd
P0qHGKRKh3M+Txy4yng17FsCxNhpoO035wuIy52okXQBeLJNyLH1jS6bk5GLIwHb2WXg/7fOJyw0
kLAe6kzv2+VgDDcucyqKIPcsCF5Nq1fmDrsyfe3Xu8XnjRJsz5Y9M+mf9nl4WJiLdhMeXk06JEMW
ZQZRWotbVio7OV+K/iOvoh01ByYg1ho4PILhKaciVe4aax9j8+Y8+N6rmMfIsj97+r0cX1m30OzR
DnIejLx3201dBhJMg24/ik+jabBftxBOTEfzWixMzd1kMHNDM1M2vNPoJz8qY7Qi0VaXzZyDXZeH
6mV0NXY0UmsSm21NVNniZWFtvm+U/eQGs77tx4E+xMaTs03fXRWcazDArj3fV7R4+xDD8tnt2DVQ
v8SGFNalTdeXrhvverJChz6/3tUNP5kMa5pG8j5l0G43Lua4zSFzp5iDozRpQ1lY49UQj8Xm+olv
6LXjM9DfaT+72Nb8pfEcdOzGMAe3To2jkwy9o5g8fcM4y60eMXp/5whi+hFQybhyvkFKiIOyvL7J
Jy3u02JSB5wtCOBLBh+8ftlofEqzbCGLZhsfV/M1MJo7wgZ2FV7QaJSOf5+TLHQiDoYR7vzslkyH
fdqavufoUJsVb2n2aZpcfROs3p7amn0dDKpO79iJBvCg2hvbftgGTlr7UOalJvNJhXtUIWtiqeAF
O0ksQudiFuZ9131Yh4UJd/1SGsFuXKaYpCKBT846r4W7X2s2bM32+9DU1tk5X7FHe5VI94zCiyOm
Nfgc89bduqbyTxh6b3PTY5jbxdKUTx2DXMYsKEvCJnyssXLTy3iKv6UUM5i4mw6umbRmphTiHmmv
tmWzZM8x4olmhlxUt1l6KWxvPlaLzuhD0h4jWDs8WmHwqciz/DSOBDhYQ47jFf3hOQ/KSPItRKz/
g1uoAKc6b/Gq7XuHQFXUdO8tf7bz7Mo8GEuZRhqNlNrxHVvHhtnqwQpXH69fOBxbP6cA4iYM8na3
ZQjMHd/47FEblqEhjxQPU3KNU9qxP6giFS5q3wuKI/xmJoWFmKe7jKL5RV9TbTH9UIcG9ZMqwjfM
hgfLXrB4i/wA9+6jrow7RgmvxBAdcSwdrU48bkR8xpM5M7EKF6b73nmT4tGhrJtHdrXol3dycvKk
7qfXuieQBulH5GyTy/A3JzQXMsytNU524rnrkuCV/U1SQu+2QgzHrS3fpU6pED3Oq6WkrkKa8wb2
Ktj6xwDdESMHHidT30LbfhV0igbj90PuUDVlEKf29PKYz3vvVKMqjIrOldHQ9c8pyGC0WmKrziOB
4odwlF8rwSpPXuk0nISZ+Qw67dRsrOFbcnwjU3O3EVtLDAV3d9rGZlbeGAGiaXoBdgi10cizvxRn
Rmzpfm0XfVh67MNg4Kooc51Du22R9Af+Pxqxnj+vp7ztjWirNvM1q4W1U6t/BzGX6sbvwujaoWCv
xnXfQJNY2LVGubiu3PpHTtp8Ry5dHkHO9Q99s37vID/uZp/Y2rR0rP02ZkU0EP6VZNob7srKuc+L
dSKrlHt2mER9moauPme9w/umU3OczgMRXaMTHH1r+pLKrdszsLDjdUhlbIz1XhnWMw/fw5AzqmGO
RXYdiqKk3yZ2uxuTsNQs1Se/onwk8nmlUxv6y1qZxTd/cCHY9nI4bwRGY7mcXSZ42t7ngLsw9Jle
km9zjvlMrqdeeePJ8AVRy01dRm05XMu7wgLcUMzR1T8UO0qNeOtQO5g5w9c5b/pkyAjMU/lHo6am
Qyd/sBY0B7azVpE/EEEwie5TxsrowabdiAXDqCeh3CZhbFREdl8Z8Qpi+9bZXPYV7UKcWXFlMIXF
s56HFx2kn6vZNPbusIU3lIaAWSZW3znGOmJRr8pD079taYBzMQwXA0rLCZdc8Qq9VdyMc+edhpl5
NhowJszafLCvu+Stq+5b324OeTi13yYsgUdlD+aN3Wfhu15H42NbNupTbjYbRKZZM/fMmP7X/RfL
aHxane2u8+W9lvaTAe6CoSz/ANFu7bPqnZXhJxsLFKa7RvUYra3wW9k5sQyXJgnsoY8YQ1P85GWI
RIGSoaYWxxhfuNXJrSBiBPbqP2W5a8d10L36IfVMYQvUBW66JKMS2zFrQv0yKWhbAtztK87V29oy
8y8sUUh5x/C5s3AV1z7fIZkThyXPu1MAPjIiEBMXKkqWFL7rzsHQyRAKykrtJMgL65OctBUPzpqf
WlnsUXWV16nXbZtWwz3glLfUG6sE6QNvtHGzx2iVlA1YIsY47IZzaN7ozHybmB5Iw9obCEUnp7nO
pnh6UOIrCCGz4+xYwT6P5jgf2qpqj7j1nT8Uof+R+uofw8x+CEH7b8PRrtf7r6y0/yWRZ9fsh/9e
fXX6+r16a779oL66/sW/g8+uoVLMkU3TtHkIbLRO/zduitH3vxApmsSlEkRz1UMihfx33pQf/Isg
BxcWvslfBWhD/0t/5Tv/IhsAEid/g5oLENd/or/60RfoQeSFu4Q/B20YtC1EGD+Kr/SgCWuc2yUJ
2CQOLToMXfSKfb7i/tJbFVVm9yuW6I+Cr+s1r1kdNo8/z6EwrZ8EX7PvSV7M3cjId8zf2E83e2u1
HhshlodlNX8Fe/rRnfDH5UDesv5A+wZu9ycp6GROBAk6/Zg0iOkPo8v7DGNKBd2i838hO/3bS5Fa
Y3GoOzaiux+/zXSu4KhYJRghy0CcE4RXG/ysWfdBMy7/0Dv+f6Y1/PtzhUCcr6Q5C3Dujxcb66GF
kteOZNwM5Z1ExnvIOfq+9Gx32CStfjxU0Jd3tj8Pty4UtF9c/+9+xqtwzyTywQn5vD9en7M79VVl
EI0LTOPSXTXgLIrQLG9zQb9nOP+Rm++Pz+tdLcREcyMX/PnzhrT6tg3LKNnSlG3b1ve3vnKWi7kK
cQkr4390OYac7MYhujo/6ZR7pPerR9ZB0gVGEANP6WPmATZba+Ed11BUxz+9NR7+0Cb/OXzj775O
0F+Yi2CT8+Rf//c/mWhG3eXN1aCVaKF8llm+9WCuVXhb21l/v9pO94vP9/O9ikmZUHVcy9c3ELT+
n36+ymPw6JaouBp6rAeYIsUesSM+Axg/n//5o/1kSwQz/tO1fpK3h5yuRcN2OJmBspxKTE0QNclv
Bsbe7IwsmynJbbAerXoUoGfuulW5N2mXovT453/J331oblhwiVdOL1j8H7/ktdCIBkmMSnRYNzGJ
j5DqQ5lfGM6v7/98qev98f8U6L9/ZhsjKMRk+5p99LNhRHhWl3mb7BNPXtFAOZ2Tt1nqedJtFUbj
tH7N+MM6kRkEkX++NOLcny4dehw5V/EupCQ//Ok11FllyAIwq5P6Q54Yd64dzZ+Mw6zj7fk/vNA1
p8bD6cMDgrvQvWr9/3TPZu6EnoCddVKupdi1PEfRlAa9ZIGEhrUOs+AENc5JjGoZP3VTNR/++fp/
+Y7JYnF5HVyNKNg5fw+z/tP1l9x3cqNlVuVWS37B1WUe0cuoGyERJfWZ9W2F03bK4F/94t33l2/Y
wgmEJcXjXhIcxtf77E8XRhnXENMrie6omuHIRZjZsHk9a9jt6BmI6kCguBz6BSmKk9Ed//Pn/uvl
bQoDLIIcaRyiP0cxsQwNsQWMMhmh5OztjDWGk5Kq7XRkByV25TPXcTTTT3+axLGlvPiVs/ev37wL
Ox35OCavK3z058OnakCRTX2XqLG7KreLb7kL9K73ZXOwSGJjEd2E+9UyfwWg/vsLCxOQxO/xrz99
810+ZywKOgSvhcXAKWzDpGTde9iICrjLitl9VXp5QkaR/+Jsv36iH55nCyM53l3MmdjdOd9//MlN
TUYl+xCgS4UYY0OR6GcKgvigSeAgBqqy61As/+J99TefVpD7ExKhwOgEqsCPF0VfUUwLXLmk6VV2
s0qElKNvL6euDlFKjrYF0WsUz03o5b+4w/96ZepPQXUYBjb+K+96C/7pDnfWNVCjudaJU8NuSUuj
/ZyZ5YdOu1eJuOucyPm+rTKSPf/51v75GHQtql0L76TnmAGu/Z9uLFaqRtVyJLDkY3NZrBCnzc1z
LhCoUWKHxumfL/dTWg1vj+tha1/Tw1Hf+Gzrf/ycmA3tsC9GI6bt3t5o28AW2HICNwOt6CgUiLDU
CNBBdEshb7ItzG8DVPrvEwvlpM+rcofv0D11aze+GO6wHKEBrb/4Lf5y6/GME6zCMWKR20fL8OO/
EfngIIuUrYnfQesyFmarLpOeo+9WxRHh1BLxLpoOv/hmcM/x3/3hlgdEgdz395qLKjP86R4IRNpP
WWX58XWKWkemtwzbFwuySvWbS0Pd38Eza9RNDfLCvGRTXjhIBYvNP2DRcKpDt612cVDQIavnMUe8
7jGvw1wZm3Nq51/mdDaJ/XH4iZ5TOdche9WxYxrYtx4IC9XI8QjKvvG+LLZumyMTqK2MUagMxsRo
isT1pA6qdDsL6dTVcXYskxQfuxunPdnrVX3nrI54G8HD+R/TaZTZLUS9oYvT1tEobokBB85mTNM7
I1Jtnw2ZLR82PaJ7wYMFwbDhVs9RTvbYuhw1M8BUDvdBbZelmyiHxHmonC3iOkeyz61bisN9E1ra
fJnF6n4vuxbWktdgD8gUegfB3NiL5iXMXmmQTMZx9XTdk3QrhAaQms3DJh12DYbsQzPuqtpn8rB1
xk3PSwCXxFSPb6G7OIT7eQOJkyFlxanP8MAwCF7o7LcABR2DMVZAPSby3bB56ReSjfrlnA2GQkmk
huBOCRAU8UovxJIS8lF3KMO0g4ypJARe6TpGi0qpali6L/x/SS2wr4guTRrbmNvj25XhYyVuYEyM
UrHHkNlC2mRkTAPKuWIs1BtS6OVubgN/3a/GlC73y6KuKMa5k/Me1KaFhNzq8DLTNxiwn3LvxtoA
y0n+e4CQRBHcMdluf4PcMDUHeyDL9gRXYJojPnfOwB4MEykOIoeVnw5bcxNYpoSoJc2uP8vMNBIT
VK9xGDxvyvbWZkAeaOy8diNv0oAQEcX7dwFJri7TsqnP4w5GZ5GEYhkWIFU2ubS9lMLer74KynPu
FmiZpKHHPYe+kyYFRR0Qj7pWa2xpya7EHBkBYjafiU7pi2zCrUAsJyaUHrBzRVk7n0KLufXe1l36
HfHUCrrNJMuU1NBhTcAfZmFUBtvy4uApTnc5LGIZ1ys0etT+RlrHsFBbpJBs8BJ3mKwG4YPjNnuX
hdeL02Q5P8Mw4brWYzrtnS2f2id7LowqtiabkD4TMmxie6WqL0gC8/pQ28Uk7qeWpS/LrXa8Q37s
ZJeecusZ+bwBxaGFYYKw1kzFczc1w023MWhLQvY1XIGhJ677YplZMdUa02Qjcwe2hLZQrjdz0R5m
z00f3GoY6yMVRIFOrgNIHpn92FMI1x2wu4ZjD/CRKiYOGGanr9YYph84z/DVbNIEO+2EKfJplTJd
A3vr4zSqADOz2rNnljmZbt/9bOSMokI13F2whjrfN2bRLw9IZArz0ZbECiQMOarHq77DODit2e3J
xkHuUOVDO/F1mHP4oDu/Dx9ofBh/d2PudLdIodQzGkerPIe1Od/kgyWHxGY5+FWxu4GgoeYljT3R
pqcmV+hsFSVbEcGAxMIPUM9G8VOZFhZJDwwDkEwoyXET1rNOanxtyD+RbRDCw8v8WzHZ5pZkm7Bv
jcpFOcOiSR4XwqpCxPrCvJ+YC6cFUnzJnJlYxNSTUHM9mieJi2WKzArXd4S13ho+Zkbus6LvRtR6
YNPY9Ig+mOT93Fk4pcCdd/IMSLebTm278pijPAqDPSne6FEyu1rXvac7DCxVHXp3c8gL7bVcSneh
BEGpfigm6EdPrtd7S+xWJgEwWnvie20uKQNhnxY5yf0rp9InZGininGpo8nptucJ7BW7lsZS+w0R
ScMCIMDUgBYfLw1IOosM6Cbc0l3H8to8MQEv7hvdEQCJLytz7mfTnT8E5hCYx8ycV4DSmXxJhfY/
1U1Nh7U040gOObcNcZAstlHGYM/dSVV2IXT12c1jUobcPvEDtULvVmy7yGTDhgeUPe82zp11xVql
8+a1zFJPJ3naFA/+UDQQtHupGTfXzFmTrhf1s2qF5gWqfes5aJrs6xguyAUpEJmb+Wz6v5eaevIE
c6vVp5LnPNsT2ajLwwaobjy5YSnYmsiAMx2ULMeRyLPvdVb2UHiFmWcHVHDBawjNgM3fapU4DoVO
AbHX0HsQfG3zvOsqfVDj1Jx9tM0Y8Nt0egaBWQCTl8Z62UYXBCvkyQqFJayb7UDkF7Kipg2MT8O4
bb81taNQ4xbA547zlopoHGebxUsj0ZWQyMZSgAFSne+5pXgtZRDnb7dwWEcEd6nx3ZLe9IgBR3cn
wIDIspwAVWphdSZ2r6JAUC4N0z6j/XOR36NTr2IHdmG/T4uUB2MdHSiAVGecRFf22FVhBOE/FutV
XCl9pyE/u16MeZflFB08H9p+XyU5Q6Ycw3dPghbeS9WAE8IK2O91NwCPVG2NuKEM8+0dDp/RReQx
lxA3/BUrJbtU/763e43VrfUXLwnMkv155utuonNdMSfVcjzLtv2WuZQViRO0wZ3jBCOj/7p8m7NK
nkdPNma8ra17VXF5zbu3VEQ5Gig0bzkFxwWTlQ7eW7cfyQPpWRpGarbZVpORBKRal/XEXohwLfMm
n3pvTAo9jLeulW8vWaD6z5VmvbhDEy2GZx2AOD50GGf7KMis7JsxZ8I/GLOw5Gs9bOU9G5BqBcVp
b6xuYURSjxpV+VVjaDwNfjb7SeqnGP8AjIcvmtvaxfpieh7ClOvwZSvLIR78pfyapgV+kg7qK/xT
ge7s3C7qWuc6lD6BC/V3t1LCXXQwz9WpdhUC+3ULy7M5Werz2mn72EGvAFPqoquLKn7wOu500xjJ
gm7kNVPBsrddXi7JyqLvezqZKz4Y7DprzHAtfFCsmeVxCxaLIRTMEDREBloAmNOBrmIqJnFuG2My
o20ws0cE0Pxao2Drgo9+G6xb3/LHcV/NHVasbXDCDAeDYI3mVlaTHSzfkEGsXMfpLoY1Njkv2QXB
lYceLqqV4u1V+UPjHnvbYlUW8kCbO3tbtNzbc9bpc59V4Ye17Qg1FO9Uk65zSxLUdQctGVM5E5LE
fMP956nuI3CM/EPj5lu2y4YW0MDUBWNBgI+rXg10hIm75OKl2SDRxmGfghGR1N/fVgpRBkK+tF8a
Y8lekBSNLQV+VX/cCCjsvqGPx7zoTpuzhxmr6tsG9j+yEbb0YPZRbZZUt1k/3YxIA27QvHjd/eIN
/blIMZfsu6DpeIvhNVxPG7arAMSwro+bUfuo1zDGAiBcnKvT0Vv8htSXtkVHA3gGbvbak3XO0rEa
9jKdjPpuWMxF7gUbJ6gR/rjMx27tsRJjQwLTTIri6mAgdt36VHViqyHZrqQ5MoBb8SV5QPaVbAZx
oeSd8mMxEKC7A4oAV3yzxfQWauKNd2zfsDjkiOsuUB7M8VBmQ01lI9Ls2M6TAyN87DSOJCWdo7E6
Lcc6gtKZzC9rfDec2fraEdlKXZShi9xyb3DidWbLTSKnWxP6werlBcp1rnc+QQtGVE3szHYbylaE
Tm5WKQwBc70PPJQ9BpJ01taD4IYNwn7Fw+Nu/POkLUP+g+Y2XpPmqXIjeyrFkiidiplxalc8Fv3E
O9HuLWCpIwfjEVd4t+D+Drlmo23xbcrdQHN7avXVkC5CH3413nyBu055LDtdqCt1uqXilHmfo1Nr
gYv2i3FVsFXBOsVrbZvpbrgCc5wmL96WkmHQYSRHBZHYHDa3eZWGINq7IHd27eJUHwsmLA2hRgNP
aC7guzOpWu0TCS8TZadLqUs5ablYeUB1u/ia6gBFhuj7kDWjWJvILkoyBppQ9Q2FcDMUJ7FZwcFk
kRwiBSu96R5JqwCrCvIBUYM7GlQhKxnCEsZKFrPW6HSitYE0pceN8nHh7FKxHHCRzK5CDmpYXYWJ
GdE04NeSOvOsKjg/iU2ph5qf6nW3kLXzIOs5eMmUOZ4DVrRIhdeURs831bpvXc8wE2BK1JD21QpP
cWZMboyeo0mccKiOjTHay2425vlDyUwk2AVBR7520eFlPbQW2ujI5mvlxgyu8kSkPp2fdHiLvhUr
08ezazSjeSnyfnS+CTHpo0us55wUVd68C8QY7n5OVf214C7lSXHnmbOiCZwuLldWf2CSOeliYCtN
uRtdAoGvRrbtEIQTIhFEthkCSJlhZCcLutg39sz6vlun9mRoUu+PS1AbX/lOMVR4QYNJcujofXdN
tYRn3Sr9RBc7c4BvGAKIAuUpswxbFffGBg94sOuw2Vl9tl16T+BSnHvHWKH2B8ASqkK1T+UCUwx/
txeSNjDze+xASq0Di3l3u28HuPO8fc31dSmoE/hzxEH8k5AeELqXfjD8yhsIF2GKuoMsjv7ZxTIZ
NVDuO2QQELHiJtsofaVK65uZ4QFmYXZrr2Vt5twmmcvrj/nuvKOPye2dXVV0Z4rHdjiGlYOmb1sn
SjrZNdB58K1TsViYHBTluS/248SRM9DSzXFQ2aRrYp6Xz16NSQbNaW6+VqJGjtlnrUhmPS4oD9IR
coTujfE85l4YngSJBoQs1iagXgTIaj91ctjPcMVQSanJ9hLLgRO980hgQ8BBYwQI3FmDHtFZuYFs
8UcSxTJEBogRGuvdn5Vc9yDLg2cxLs1N7k5kbZi1FGkkZaGo8FodKpARYrJjJ8g59RzGItk9+yj/
xZ03vSJ7A2PhQsdyebHZU7ijKKgDZHIMLi5GXekWgR2kr11eGXJNWj2hJeuWqbvDrjfrExiYNduz
aOOry0d0UPj6bIGwrpcBCoFWbkuEJad1D3XhSzwAGRhLvtE0fRbQq68NKlzRaC5qd9x73dYN97Nv
jPn3KicBEirXzLs6nvlU7HlsAjmSudbQ4dmMluGpL4JM7wbcVoCRSR/AD1G4Zp9UYDK231GQNXM3
gAJkXc/bS7+kcKZaMesPwsQQufesdD2lbYPZz1AUdJFac/VlszvjqGBI1zs/KziTzLybv7vluN1k
xrzxGsFdsN7kG7GcqPlsxLpV2Y5WnFN2qBvCGms00k0wIxOzRhbfreA1DM+mTY1TJ2yI0A7pJ4+p
qQButZwe431jcILvPAehO+rKQCLm4yAjYKywg+wIe5aVaF8aYb+vqI2X2G/DII83YwCunkKNpjRz
M2e/zNrrY8NR9W9uZQS3XWhv9h7rBz+JObhAEtyl92OfFgs9fcaEmqgchpQ7boPxc8A4TCQCYxH6
8HFdgH+E0wo0A/3uF7EFVGjKlYb/qrZ69mi9beus5i0TUcGO+jHQ5AVgwXMHHXkzoIiYxOwJC5vA
HnsT+sr+2tYDPA5excWAVK+FI6Ksq3uUvxnwDXt5YUWq5TDHEQOka89phRV8mUi1Zc/VZa8mFRhJ
Ls0yoNKfRkiEpOZNLOG2VcgDFGcJ/6MWQDWy3liHaKtNA0GoTmWQlCiSR1qLwc4wt5aCTB1Kz1NJ
KLiMi2Kdb5klBGjNVLrmiJk9OEUgEwYcAMKubVwbOfp8Nn35m7LH+U5S1PKgto5/BdgvBPww3YDe
L8mGw+CIH/SDVef06qml1A02K0wLeH2Dm801pjIq/C79LefN+15PvngdDJBgEbkM5Izm7sLGZRPd
8MwlPX1GTNd+IL5wUEgUZfpNaggexy7Uhn2UdJKcKKMHrKTp+uCeCnHTR3/Ja/VAdA3SMXaTpIYX
LvQQQhyagXfPJsiLqYppvCvGTGL8R3P5Hlj5FWRBZfbd0FXwbk49HultnJlaKIFzYGx88CVVxdTl
0jK4kSBpPe+myNgxH8li2PITTBLzw8CR89FdsCvsNEEqr/iXzW99YCn7rusbRmSLzCcnNl3+8LRV
a3Zouz7z9zhoCiSLmc3amlkZgszN/crK8NBx3NjRkjkwObDs5od5dOhh24HCfofEbnvwEbOedKHL
bw4e3ZCTwbDeeX3M/RM1tPSPY6oDckwCCoiYOUPJ/U47JhMc1VQjjIZI8aFH7r9lo5GqiK4Z4T0T
MjPxRoeJzRhs/NDu5htfRlpDGuYQC+Yh0Mj0LvmG73NH7gJmgXCliEJq2BFQjXvboT2F5X/UJiSC
bs67IjadSjFOdAa9h8HCrIHZI57xrrYDWtdyW4AhEMT3qXZKg1wlh9N4v1iL+T6HLicEI0zWYh5K
lOcCJocgQEQhH7TdCWOhVVQrd2xII3nxAV/us37GrR2QfnAl6wUTinzn+sziT/s/7J3Zbt5Ilq1f
pVHXTYPzAHT1xT8PGm0Nlm8I2bJJBmdGkEHy6c9H26fLUnY6kX3VBzhAIZFlp/QPJCNi773Wt4YT
G1OZ77gXmO3VTTFCOHLy68KZR84xtSI5WSTSjvc2eVjOLhVRb1CV+VRRA+3iTyx1OPa4H5KrPI+S
r4GRpChQTSnQpRmV4JK1Qa/3COgjkyxyHod175LpsDbayaiZ30PUoLs1RP2WiTp4By7juu6RIx6s
1qGeQuUWF9t2UBHci64nyzTxW7SKZRF0uMGH+onADHfe+fGg31eLFRZxzkw8iExCwAAkaYxHS5Ud
PYfWL8tDLunj8QqSdQhyTPOQYMW3jtHAov+Bhk0XbcvZJRwDn5rj7oa594CfJCqlUx3VBLblVjpl
CPUllTsrhUWIglvXmJVtHB9rP+5bChe8uw4TgWEo9tx06tqsKYgtwiEoDTNr8RrO5MO4cQOHYJpT
Sec2nBd3iZHgVabBW16lTZ/Sikq9+YFeDsOz0ASUkc4xfQ0TU/RH6bZ0Gmw/feyjfvDWnvCJ1lbU
IQQP4jWpVhPhBFxtusZwPodpoCMJuedFsGDRVArcaY9tCKFj4IXtXudde8+3YzUYVYr03DCqilbB
MKtzUHMEWkE79/YsCFQyg55HspvKIqw3CCcxpFPxNShbG/StMKD9LmbeYgf1gZOFydFibntrN1oN
nfeK4zMVTSjCEV3mjKLAmksrWDMBHfoLlWfTtZHFcbQjuNaTOxb6ob4Am1KG+3D2o+gwDmbJqSZR
If5eL+vUzraa9ol+bk4FNBMSuEmGqj1MAbcLHEYirfdGaxd3Ct5OefC8BGMA8h8LqWYfPuV0c2GK
G6a89Z3Oq88EfySXfPcKSh0SkusYfh8hHWwK8brJU0K18HlW9J9l7F5kU5zYK98D34XJCPbJli5X
Oq8UXNcljcjG+draZbwE0C+Od+Ly8vdgNlKqEGikzymkG4K8qjggE1c7w8OYgeXczDNu6HFmGrRp
VNh9NJKacnui7xBDPiLoahMGXiU3YtKpWDVwMfqD4v741E2dRTk0yKq6VAIiwQo8vv3FHpp0scRV
4Rc/b+07F/sBHjR6vf0qtkdMzSKx810ypc7XQHaAqSbcVI8+7ss9titaiVFsIAduAgIt2CD9GLhT
ih0TJBSnVpRM+iPahuHzqDV9kjhD5m1I3Rb7EhQ30xF8oi52X34/JJeC+r+PisLf1lWdQpU1mHDt
YRxkp9wP0GtHydyGh1JO3vuIykiwjva+vEmplC3aQQRU0eCe33uRFOkWZXqd7ScX9cwlpz8qFnhJ
Q3x2odrE7zPmE3KDx9vU31oDZ0zHpQxkcM+4JfI2xcQocl9Dq3DOxjSK9NYuITpc9eM4TNehIEnu
fW13eXDhQvpRn7w8cvC9EO4I5S0T8sby8hJNrGs1/l/Jqv4wv2ZCiybCh/8fugBw38iq3LKZfIrG
cePEmT6OCtuIiRZ/yyLn7DDy/GTc/y3d7Z+qaX8V0/7nb9W5/yt1t2gSfqO7Vc/F9Fp1y3//Q3Vr
hYhug4hcXN/hWiwa2X/TX6X65z/8d4h2fCYakGU5IiC1+y/NrRu8MyPPRlVLWITnuQt7V9JFSv/5
D8d7h5aKcYu/ZINjGXb/55rbALi3A3meVgLvD83SWzZpTQE6K3KwYbwofRaB+exjkaP3ZDuHmRsf
p4yV/kVCPUqBRSvyr2l+YKKlCFBRovGFjGrR+3ytIrDdMu842ps4LRULFXNnUR1LskhQN8acETa4
z4R/UcdT01wJEda4VTUxV/SC3Ko9i8rwuhN4BTqAzgDGZBtLzoZL44ssbCyQTEb4bl+sBFQFLEY4
GGti7KJ6J8BPmE+Qq02H0y/8+ZMps5KzkCMa5PntMILEymPn3KCsz1aisZtHNIHTiwEzuuWQjJYn
yc2ITJ1ADh+HXKTDTtNdtYn8THV3Iyaz+eALKtPNoJvZP5F/glED4XzsHIs5cj96lIDJnvwsBsUi
H3WP44L2k7OV0eLtq0RG2mmbY2hZo8IwyOlgVsOhZkR7McHK6LLgnA4DSO6NCoouX9ld5+qjisux
fC+jLCZHKBmiPc7h/laklnVNQmuYrk0E3k9laV4b7ZiiGpoTfQkwstql9Nz9lU+nYBlfSZfgJunW
NzE29hLYYz0aHyRJWc5WaacvSNSC2w3bXIyYPVIrf9JW5T+O5CFuK7tjK/SasnkKm7C7NqtQf+ak
REXiUWbFG1DGfNBaZ5jdyAazy89EmpZ667YeH7pwaDvQE6bhsKata1sHGH/8Ocly0YYjXcNGR/pX
sJqnBC9YbDsfhjgPvB3ZYg7+WzgF26RxFQQ3DaUWXEjU9jeEXA7DB1mGvGbsl+0TVlxaye00VWtH
0hvEjBnMJ8Gg+ipfDtqnsC6zu8CFKb3j8KqrLaNs8cXEBBquxqxF34TMyyZv0uG8vG7n2TUZbpVV
3u0pMooFth7ODsATDnD6JXQ4QDknqKKCyZibzGYDRbIv652ib1ISGbBsA6VZN0/mIPjX3HC59gNB
iHKnsoJxzWrAYFZf89JTK3ZdDHIbX1kUd2hlLSdH9tGrHBpZOYI0gpeQir1SDveXRRSBvMWGYiTN
qka50uuNtm1H35gc6sV92TCWvvC47bkL/Xz5r4lIlPRMVj//kDZqNhzGiAYrfr2I3xzPY0CDtstD
XzJbaZJwpljVMRyVTRZVSX/0yK31P8FmSKbNlNB2otvvp8ZjR6/J38/pwN3sZHPzNGSDjyKz1SVW
Pt3zqStH8pdJg7uN9Fk8+/0gW/k0eXiGUB4QLsCTUnuYhuiu0h1LogpulsvPG323ZMwEo5XfD0XH
o2I2I2cNkv0K8cDUuctvtO825Z3iyITgvyTuBzML6rqtiKIs2whfyLvMbQ1q0ImO0KadUBt+4QQm
go0/9tIEF9pWX5U0sm8FHvD3uEAb7ymtwhn+Y20p+kHWKc+tbmcwQX9whJsjPPSke5e0WXBV95Z5
2U7FIU1omJOlN7JQrtO2E5j3JpdxJXHIMjiKwVafeupCJkX9bk68e2fKh4OXcKkUhhqnReSjiK69
iWDf3bQeDtu+DDOTyUE2np3cih8G8PbdNreNLLjF6nRHU/IbnGYqu5oowr1ZKOsIT455cpWBxkFT
Q8EQq2LdRq7+UBFstikyu37h6EndNJr+bVFT/IxZtwsS73EQEabPCvQnLKKHJqy/llzny6BV7SZ1
LQZFWu4n0mGPQdV/rlR5jRsFIqHSFB+x8cEQEJu1ZM4QLRcmYtwDcKo9ETi9aY3xXmdq3ygz3ckU
LF2Y6eByQE/C7YAPkVrMmDKLwRi0WwjQV4y9WVjB+YIj65PsKhLpA7D2bebi/CsSW2EpQcKRg2v/
aCXWEhDMSGw6h7aDvdBKTv3MMZWU65MCutH5OY2ApVPWxRdMgKizXPYCQgQg7zJpZOItVn0MntRs
4ea2jjo7qmAR6wWwGcboXc0jm7jlyW5YRsUMuwt59SM9+zunoBACaG0eUmkToGjP3dE1nWOiCro2
2I/jePjUzAQ8oqnAUd0SRISVpKZfiTYrAs2xSnoQCJm/mqNw49T9hq7mC46ao2ExP8hs6AWynJ7i
vFOgHlKuUqppedOQ3jWWcWGL5M4h8omdH/odaX6reewWimdYtmTwZCIlinhGHWUOTnjbmtCIGCi2
l27in5K8iq762Ls1m0GvU2yshCv1ACGDWzI4jVUvswsVeYchJPwCmcGVncUs3GPExM0VeyaXgsal
PcFWKG48eOcbSzJXQK+enCIDcQrbJBuVkVfZ0Wiiz2KQBIyQNCxomww+8bFkETNaTmYkF+EIeou1
Z+vp4tbqZkNsEmW2eCwl8XtjOBGtpWaWJoOagzHFCE4zQ4aGKqAd2m2DYXI/WBX+iQq/INoi4MD9
mKBOtpB2gQX3k4+4jsgqzuhfrQAP0fZJ7T4/dfHY3FUqsJ4xDyefIqNpfEaTHdRQayIoQUzTNW3y
aoO2JvwYgOxAd5BXz2ksO2tXpgBNkMcQAQJgnbZRl8DQwtWb+DlY4458HGKGWtzusukNmoFCpyCj
aPltJbRA4MxtdommvGBtTOZkY46DfBpTZR06WoOfGpiYW8IXslsKDYdtIh+GnT9O/nVvRc+m1xbb
MDEWskdWF/ke8l/tf6YoUdYFZkhAxWGfJHRaOCxgRQyHhs4ZWadawdJNyHm+bq1k/Ba1mb2J4LfR
CZmM7NELEa3kdiz8ddsBEd70lN4gM+N2UYnFjj9spE8u6Mo2C4YGXMbw0RSFuirJ0qakB4kSopbK
zVvaF2jZDBPdx3dlB1lE5IuUc+pz5Gq6YN8PFTx3qvpr9DJyH9saNp055IfZ1OYpJFdmDYvA2XZS
qU2RYEtf+yNwZgZNTISBrrUsvZSkSCC826DxJG2OfnbQvhh5e4nHIFsX6RC0DKHhzXld3n5oEWkc
8KMQ9hjGtXU0s9HeNJYkCHLCpf8Fyde0d6SwPraN5RQsibBE15ULdIjhV58eEtydH6lAhy2wOwWv
ZTAiSUBtZj4wPdy3kSdoOsMgjd2uPJqlOeKCZ4gBgwPXppdo9xJETHBK7LL+EI7BIw1WsuLlYBHL
MsgDk97qKiNsb60qfy9ZF/e0QAFldo5h3XWS5A22WLSEcYVmsR31PuLQfgt0JwPF2NcH1drimDl1
sYMi6rEc4rJv2A7PQWt0+6p3Ig47xYB3ecmFgll7yyBtvu07pJPgb/2z8rxvozkWRyjJLMItYHI6
VX1Xb0UZkBgT1Yl1SaqUefJlP1+lRH2VpGgIOMtJXJZf2lDKkiSEoTqGGGWvZmgENJTjfcBMGLnr
3EsebUflwXtldJywEl/Ee1BPsKVrYXymJZB+NDt8PKkXNcUxQL0cHwKwZRsA20wDGEUh1vDrswxK
4mTpJ35lT5UwhpXS+0CD8yIotjuFvg/3WGtI2ZCAbll6iIZmE/IgKKArWYVp1x9mi77cYJC9u0j0
ug3Tf8R1MhtPJLMYO2HP6l45Dq3XXBjTQUhTnOn5qF1pa+cpotCpv7p17JuM5/2oPw/+rK5zGemH
xrRcd9eUPg3IwjUYzGOBVh/CoQ0vnS6A49QXw3sqSkA7sxGgcIwHirRwTGr6QWSZriYQJMyTTDne
adNaMmnBNH3zS5NbGnms/SlZrDESPU6Osx4icut2jd71RsFoC8sjEp8qCZGs0a9nHokVvHWG6XOj
7UbsojylRdj59njtayNEGp2EWXfwSYTVCOySOjhjA7kt1IzbcIQoiA5z6IJTSmLJHaR0/OdFKU99
7oynqoT1IOtQbItAfGlol7ebWVnDhVcvUgReqr01RvQowkN9FXVOsbUz5jK5CfmZOSChTrMr43zt
DCzqtbEQSO2MBj7gKZg12yWWggxiLn+y0g3Zc5OgTIfrkOZ0XNsy29t9YC8iFetAYtyzHOrpParB
It/Rg5LehqOYIsGrKS51XBlHpvnJRZ+CfOuH7CH2sWqxqltnmC3e1YAoEzi07+6jsAWP3Hvxpcsq
fu0hb97aYWZwBkiye0/Dug/aGWoZHKhLsL7M9YTjfsEB1zx6vikv4DcNt2T85nuCBO4FPeyjOTn5
heeV1X03tnIH0T3bKjORewPq4yG2bVKBWYMY49N0g0dl0kpiTqgvc2WzUSPerLeQMzjoY/df9YFm
cWrH9/Mw+nuvMjloZKgKu01axLI/exSUW3DJw8ZxLYvIeLb8/Wi3w3GJhlFI3iCgLd2OU8g0hxBn
3zcObalrtLgVGHiHl+dFM06ITQSTaO30tffgy5AuaUXdLRKe2t5TNpv4LJeqErIJott8nysruYlH
39+BV7Uvi7YKHpJ4mr+JyMBVrkxzvi7N7poCUkbrlne7BeQJFHsoLOiZtOfWozL66IyqTy3so9o8
E20IS0yELlerYewOOuA9GlZvoypO9vtCG/mNH9RDtDLchCgYGO4sYImHzpPpuZWe+kJDNOjQWmzt
Vqi1Jur7pa2hmZYkme0AtLndTpdGqnZVCyt5XXvA4SmjaAXrQNOXbSgtLwxVBcdJlvGq9WmPYtBR
1y5+yM/+1HsfJj3Np0LKpanak6o1ZL07bc1J2DbB9FUIdaIDGLjFa0DT2naSR2b87ZNXJFAzAHW9
t5hTbT20RUc0C9mpaoiQW3XMKu56LZlm+RWCngUwE31Dii7uTDNA4zmy6y4zMRBQcnDWXHliB8Bl
2Y9TEkJNskXjfOlMFWwcxQbHMaCg/hzRSa8HlTfndLbzo+yyYWd0KRMK4tCSbQtIds1QBQBxIlUN
sAf0R56Ra26jC4dyxYjL8Hr5yOZWHlFw0C2dR3XojBYersk9YzNHr4oPkUjyy8IpsrvSn/IrBEnt
Cg3IzLdP/g2X5RSLLofbMo0W82tYohRAHQeFzszFC/QPuv9Fnzlfpt7Jn4vSoO2fIIfM1DSeGq9p
9qKq6qPZRRnyy6gDdiFz5gfsxYm+VV0c0ApOg3I89oPlfZgDbQ+HBvzioxq46AyBcudC56aREW9X
ZRSBHKbO+dSaBRQqhXWiR5+9R8rQZuSG5NmtsKmJoODa/qfCSop+Tc+mTDf23IANQR+rikNADo61
K2B1fYYnptuL3NNzgGVjHp1jStb5c1FN7bNplPM9QMsF+FaDfeUx4lzKt5ca3aV2KyIWhzwv3XOe
T3pXijB9TP2Gww97qDkfOk6c3zicwfiqA6BWK4PYpQWznvSk0fGIjU5pPdGdMpOV8jRcncyJH9sy
uGP/hgloalm/aGYzKZpIaJfcWZN8zt3IPmkAfgs/culvecXAv5dmU31hXxjSozaM4BbM0NBsWC27
+yzvod7YqSPSdUvL5YChYe7WjFiHk4Gvepui6LnLUDRss9JDNmVGFvOqJixOosByjl3FS54XMzQr
mRFjx0OAa9BrGHXjFMfeCavHwbdLb5fOFt01Q5GtSdxbOjK8D6RkLqMcDA5MTfgnlsGMNkXq0sVS
pZV9Gt2CDabrazoRi2aG/b9MkfQADLaaUywjhahXp90XfppDP+pbwibyonlSqRGfK9nEmtJB5E2+
pXbjlzQeW9TGSFrS54smQB4ck1W0dWXp3odoPdbsTPxnPJMON280gIlLnFKUy47Fn2OjWD7o0jux
s9I5MlI/JUmFhiUSvl0cUeObJcM03bFbr/y47M0GOxARJIdCIslEvAJVqr4uE8GXYTOFMCdGgv5c
noto0OAtm0nTdoIhZMw7mKE56OgRfcmNj0YLfX00Nk8IG/iuGoxiAMlCtAnwC0u7PNOzNut7x66k
vUDgnOK+syYuf6eaUB0UkEr45qKYeIOjbp38UnqR3X4uq4AWTBnTYf3ZyqF/xZdkK0ErqC+7rCAn
18g8wK7Qf7ZRSdr8wdQoRta+14uRZLC2eTI8h19ge4Kv6Udvx0EYV55J2GIKqKXJNfCbhA/nQ4mk
qVrrNt9KDwvnfvLQf0EG7SK+qB68H6It6fD7FdeJzmvTVERLWSbXn0abVZ5bshvlUwEKgeW5ief6
3kQMN96yXCZiL6Fb5Jc48LhWKeV6Dp58dIW3ntAA51cWS095MfR5/8jBX6qHysfah+PEhP2j6wDe
tzkksQK45CLeQuTJbyvlzBvtdO0VV0Tj8K4wyfX+kTYgke1VCXacLV1WVwKbS7oZeA/jORyZUdHX
cmjbhb4Tu2ttNFWPK6LmI5J3xtu37V6PHJC6ZJ/1iEZgu5YXhg/LCkWN+4Bsw6ZKDQF5edYuZzRe
3iGFhYD17yZcNtptrreqVewFAMHQ+bDZCdlcu7qyYA/V0nv6ZbBy82NG8OdoAjLNQ1L4QvQyYEJ8
nsM3Nm+hCSswM4e71nba62p0Mot+yuCPKxglXbZzrJ4kiN+/pv16kMaL8rNkqPoekzSmMm9D+ThM
M5vh8IT4w2ie6N4NiKa4G752lHcbu5+9kzvJlnntYFQJdQ9xabuJVgvsU3JpCl2KZo2I2yNZpurh
ApnlbnJa71MLGkdDulxo8e0MUwK1i1NVFC4qvHdRaXwIWivdRVZrnQhMspBo+6Ir/5az9/vHi0L4
LiEBtlBh3n6ns2E3FtsHwmM6m9zbdXdM0rzdLKaIm067+tIJ0NiCeG3vfv/N/vGLtZjxArSgneAs
o6jXc6CWRw1mMRaIAfXDhQnv9UjXOP2aeg0FBINnMOi/f0Vr8Ub/MnriWnJoJYUMuzymcdN9Y9ru
qkz2C4+dRaKIr2aXSf/KMyKAubOH8CKOwgvAaMG14Q3NqQo75MPdyLzZ7ENpYH0kTHaVpo7d/8Ub
W1739fsKLdrJzPyYFoZ28OarqFpScls29FXBPP0mxNJ3QxASx8WOxKm/yitenpK3L+aaREk6IcM3
nqfX33s0xX6N4LBHrl9SXBFj48DTGhP3+Ptv++2HsuyAOVtg0SQ1yYZ6mz47kZApeKYAW5iSbrtJ
r6jYdnU69EQaoOX7mzcyL4c12bcdJqTMAd4aqKvJyuDjsog13zeebMyYPUwTTaB9GOcs+uhZliYU
GwOd5Zkz1ub3n/c7J+nVN8usE5FgYLseI1X/x99/eX6fVYn85z+sf8+0nY2Ippm2zKrtiV8pZoMA
JFf5TCCN5JozB/41QyYN0wLCWZ7iGY85PZ62p6EXdCbNQSIgMNsxVLxCWYf0Jq6CsNkqm8jFlRMC
FV3HCs0QBO4YY0iuWD8gTOiMGmO258PoCB1QEKfQ7mKWaMjaZm2bB7Q7BpGiPR4ZtLq063feoNho
GSQsZ1DkDvW1TW8aUD6nW7EujVF+CpPJzc4VB1n7ikmE32CQ8afp0BXAjG4KPXIR8X9Y9T21BRsq
kxumgwS9sOkqhDZ4qCoScFcSXxgsOzNbtl4d88+a9Kx8m9exd24DJ7jFksafth5py6tOO0G/clnx
rL02vWUnRrPO9j6UvPm6U9leOYpLybqWPCcNqOMd0s/wVKLnExtXBf2FCPPom+kQH7LmO844A8SM
GU69Qjv8WEUwzVbQgdOHuVPzbWBMis3UdnkLXhEzlUKsxLwl6xo29CIYOISo0BjnQ+pNU//VK1xO
0XWU9saHUTixOk71wHYveyJv8Zfi4N/gaM3KXe2E/B4no5O0tee2mpDWcaSCxZ9yisoh+MgdfZps
b4yC7zJmmjMfYpkY6qjKkQ0a8xsY2R/nEa/FTXZCDW2Mu8xRtFJhFJLVpixtlucx0KWPqqSlfd1H
Ezj74ftv6DOXF+m54mJTI6rB75IAgTkw2/v+JQR8aPBXvHpt1LzZmTM+yN5ySOWNQtvzJGeBrtdu
xphOM6E0yNGDR9tBQmsLkznHhCXnKlYg5LZxgya7AcTyHOfjpRQVswUfyuuV5bsUkIUUk3H6cUob
tRhqLuzgrox2KDcunc1vFpkgt1OSW+4S/Od6m7isQEVSNmFv+f3D+hplgLSCxGsK7CBi2fV830KY
8StWAgETXD4L22mGm3xcJ8wUb/mMrFOhi5xrbbXplQh7LsHvX/ft4gts0GWbDXh9m+PE29OErakP
41Az78b4jazQWFBHeOTGm9+/DhqR10sRnuVls4u8JXsWxcXrz0df1R2UqLsVRvrgIY2s8qswna49
oML0sABVCJFXMDDJhIhnq/6oeCi+/f4t/OErjiIX0FnACCdiU/u+Gf+yGs7RZAOp9xnc6HC8qSeO
8bSaglvLRlK5crzpBY4x38HvX/XtqYJPjDoGLz6CCT/4AxCGGRw2ONqmKzDs4uxY1DesWsu4G0LO
0wBtwfqLdf8P+xyfE/1EBL7KQ9DyBzYKzy6eTMbAcwpmFreVbsi9dr5GU8dS8vtP9/b2sU2PPQbg
DGodaABvz0wVopVIjYj9k4hSBHNqkxu3tWrm6vPvX+i/u3jAVnyQSuhPrLeUmbRPKrdzYVMSHJx/
9gj1aPFyFPxBNOA9DLpwfPkh6Pj96/Lkv7lzIeO5yKGIfHU4ervO2zs3rStfxhapoaYi6sqU8jS5
JlrifCqqZmu7tf8Cxnf8hufRevEMNYDMBoXzDBo5A7kbTu2LXYvOhs9meuecCeK0AeFV3AZI3+5x
cZYX0Uh3cxHKiwc8YuK5zGyg23UchpTZdPfYaoeJRibwTL0hnHR4LrJwkezApj553Hz1xtbR9Ox4
gyQtTUBbuGB1ZsTU+vVnrWKj3c+WPR7RZlQhQLGA7Qp6SpJ9rNF9K4VnoYWxTEoUesF98L2+7jkY
GOuGQVrJYAfb4RG9LNtNZCuWIUmiYHPS9ewSbuxXg3FAcMOqTRocANKuN3CA4qNhNY9gzLKNf28u
GQ51BYBQ5tA37jDxG5ICvtuVqUjWznHyMsbFumSWJ1DGpAbKUDWoh/qypOa1JTmVbpXWNhsn0RUJ
enRkJaGLWGUmMQ7jyjBctkNHQFU2uyxkFfkn1xJ9AEaOpRGUJh2BUsxsQQtUS4cti8xr6ZWKD4JM
h57zxCGBCNlxj//VRbBdoeuxqoEMVMcDEJ8ThrW2p9CUawnhzLyQHih2bBsuIvmu6d1D3VQTHU7D
ix/Jr6wgCGBQOoyIVz/KJtMPi52Mc4jhk65AYqd3rroEw/SUijDb4tmWe8C1rEwKNd6BcXVINkQd
swVOwlXuOhz10J3JxUKc1mjv/GNPwDbKpzMxn+cXP5pCgkhv+dSkerlUUciZoIGGgfHq+x7CJGjx
0GReEOK17ojuC2hZfhwRB2+C0B+bA1l/kU/kpzSeDOYzdy4yG7pHrhnPn5DF5OfKMsC3D40BQFJx
zN17xEbt9BRptSvQF4PFwYsfX4qKBvSuK5Vst6hAyvIy0wi5Cdf2yeP1EPjggHE8buYf8pcZVoaN
mkMlzd4vw0VJPLF10v5uyLzqeEZAY3y/uKIjpmSNPLuOzvU0jvvvT/7fEpDe1SX/+49XItD//I9X
6tE/1Zi++qH/JcRWmwL0z5Wjp6+d/Dq9ko4uP/AT2Gq/M23fdJZK1ad8Qqb5f7Wjhv0Ol3EIjgsJ
OMQ7h8PLT16rG70DkmBFETQ8C4DVAoT7qR3lrzh0wNcMgoCfYwTwd7Sjyxv75YCBstiNQl4iWqBV
Zkjh9fqAIWKqAswrEH4p8W3mkbXkUGPUzXZyNVCVoq7yJ6AA/YEalMgXchkhAbcWfRFT6/FF5prQ
oo4yFzpDfkevlCeq6UX12Jl1Qb+hiJ5QUAU3IZCmj9LS/jfdGs8uIvYvf//G+9O76tW99/+cctnm
8v/m/nuu/u3yefpavb4F+Zmft2DwDhyvB3nNiRz6EuEi1f0hXzaidwspmMB2C7Yj6vgl5/3nPRhY
3GgmPxihfTah8iEA/nkPBua7pbvhLCRhbs3vj3bylUyTYkmd5qHl6/7X//+1Ffj9APKvLobHkBtM
GncgJwXT4jF5c0zI3KSRrYHbgRMmXG7wJgnaOcuFSxfkB4aZ2LWSIYMo3Bldf9UmXp+dzRnGOA12
kRQHHAlMe5LYAXGvWg8DXqo0uijDJVcS73WUPQ4exmFiBwLNxCbNgl2q4pEjkTCJ7xstk+GysBMQ
QJwDkKfVM5pmu3FuYESM36wzPUOGU2i7HCheUY+NbT9TmKALcZvqWcyK0Y4Zi/6DgmynAvojTMqk
ea/xsAHKyKLyTKN77jYO1CdaFi1xloTDaBrmnUxP2vfEFzLYCAaE87QW9picmtEdsV/4Tf/AGYup
G1TPdi/Jed/R27SKfRWpu6jKymKHB2LTjm16cNmKdpVh1QSsAg3azQC8n20kjhNBuKByyNO2n8dG
qE8VkqBDrbHiewo31P9/DNV0fKHzsyjr//wxZMdP++cqe371GC4/8+MxtP13ocOCy2NI0Rhay0P9
4ym0zXeRR3M6YsmnMw0t5b8eQs9/5yKp4Bpbrs2xYilwfz6EnvMupDrklOrRBVx+3Zvn7nfP4Xdq
9b+eQ0wEEc0udqiFFcdbsN6o+d3YK4j39ZpNEMRNtGnowdUrsyLbkiOPyjc1prrHokmHu24cP9FN
jzmocH7fodYvrC2R9QSDgWgoz6j+y2Y7yxL+m1MbobG1h0RV2z5rh+imSgiFPI+jZUybTvrjwy9f
+c/15df1BATQqw0NIxkVlc96B1nTB+G6kM5/7QiA+3ICLNG4o5FARoc5adMe0xgcjlPLmDpZBXmR
vWRMyc+oiNqvWbOcFZNW0x/OyP0sgF5kjsuUb26ZwdBnvMc5mN34sVs6azbC4jxSJIsNCCT13kzg
za0sVtaMMO8pXCbZpY3+MQyL5ICbfGwP0lZIYxFwGqwzOkkoITDQfYx7tG40aBjRhwimU3rUQtvI
gXX5QNbgCE1FmgViqJlJ1SqpVfGlCdNy2OokGL+fuWNSS8waOleXqQFl0GiHDkhEX3jbSoeM6LJp
yFN6gIsNDZU2Bjs3NzhEUsE0N6mjCHiImpxmoQyGkKCfJNagOrjIF2Ogwls/LBYRLPyBgSUli/Qa
qBfTZlX6ljz4UWKgOQKvdIFiZQpPHhqfZo8cdMYMR2zfS5gF7amdI47bXViioxJVdyy8oXsSRBK4
K9z9Dl+S0bYdmiyrQvXnRPOh7frkyaOcuSFeGdhEMdrAG0pw7lf4z3trSZFCgmwbs+GT6h0w3sYf
yoJuTOSVMzG1xHWZDU5IZ7yaX2IFy458N+18Y1YRST5Eoe/IOh3gszip/TVBEpKu07xDkDMZ4oqQ
I2Ff12NlX7TaX1RkRc0ToHnHJDx28BwDAX7FM/V8l5MypN8HuBZmWlCQC3dj68lrsySWAkE9DMVV
7Qy2s3GIKbsIJce9dRrXi2WS6gycYOd6DxWhLl8yTZ4TBVCaZmtBKoa1rivuz7XVVci10gRFHHWU
NbZcvXRKthEO7usZYbDaGAujjsypgYLEMOBu7sdCUO4gSp+/6YYieYEMWYwkUXPRQwWfUdDFQzC9
cgedPuumxBnPETZ6muDi8XdorpeoMxq7oOcbDeBRQPKz1bDnrAs3z8gn294EGP3IPYkLmkOgiqZ6
x/SQUBY25OLI/TdJxrG5h8JpkRsUwE3EGsqSfsTpBqeQerO/iVpLAmYZsIrHNH/RwBCrdufYUnwU
BdBHQkFG/cmF8DFywDSQ9WDGB6fiVZWfHidjxO1AfGfzzWih8/T/h70z2ZEb2bLtv9ScCTZmRnJQ
E3ent+HRNwpNiIiQxL5vjV//Fm/iNrpAXSDxJjWoWQKpkBjuNLNj5+y9Ngoe1JFxqY9FTbz1AQl/
/quUur8WblY9Kxs5H21sOC/sIc4mZxFfzLCdPosYcbQsRAoyAggfvALvvXc9r0PNoMNn3Td82bHB
2zdVdf8FmL/2Tz6Uj4X1TZI4OvFUoec0yWwNXBc0hx6oYw5G13jf/GEYCQqPZ+RURCkV5J37IzDQ
DtdKADiLCUAaAs7bWjLEFAMEm2l6NloOMuuW/uYGyuHMJmUZ7q9uyK30NPJ577xYVQmqP7e3GIIP
aP3MtkV+Y7B3l9vYtMM1lq3pMNv4pEUGrci7T1tm3ZssIxS4Tm6G59Ummx2QFhrNZnBEX+3GPIpW
DItlP2PKZDFrNQ0Euy0Rmk3GnAbG28klNSy0qzII5xzvhS2ih8pBThtY/HsZfKcSAF9Ce7gKRjpQ
GtkDLw2p723/lrG1Aqi0gZVs4pAY0C1h5uT/9ck4kVflFkWADtM/0+QjVDBWYfaW6InaiXyAEQrU
3GCXrUm9fIx9Ws9bZN3kHFudV5YIGOiZbyDJhelGNCS+4/YJEeBWjjPgQlJzR7qhshLrPgotEe3j
IoEkQgQDXh6V1SkEmWEU7n6VCCR7H53VLWozZL0G0Ao+IcRgDBdJxCYbu82nD3R78bPnMHDflnmm
ftiDL+YAMds43sD6m4ofKoEeQvqZrYh2DHtAqBaZp5u8tf3lTPWKCByfXCF2tV3qSzTZXrGbPHP+
yIBwXJO5r4ctGzMIBPR0yIlhAm2IgGDLqhiNmUwJevvJR/R4wWqrX2Lt5DkveVc+VCgz79yYZrwd
zt2v1qsA3o3l3O6zzJEgCaYh6yGHdIyXOj+zfVaYw/LvQywUAUY3jMEo16M79L8cFdUkS+LOeLuQ
6YWRdePVffeBtD5zg3LwuwrZIB4UEqJqlAxJ7/YvUKhgN83ohnjZR1fqIw7ixeSvSoZm7+mx/97E
ZoqrmchKIibjLJmJuJfZF0QJyBvl6GFqapBQpzvYR+I5CTV/Oi/60Tv3A6wRYFCOda+cAjqkjAy0
dw1ICr01bEhz6DoQLOG2mMudO01dv0VKBkRllEJmNzYdkPup7fvnuQA+DkpkCu9JiFohmzB48aQ3
QEiC/yuP/14e/8cuyVNejR/Zv1fH/+iT2PYfEjA0wTbKpSeBhuHv1bG11s00Ohjz08GGUk/F9882
CcZobyXXE78ghOSH/t4mcf9A2QmHm5qHcA86+3+lPOYH/72uxEaEhZMXY72vSp7x97qy63QGN64e
t2FLgfe+btd0Z3EtkLY8rsnLNXctQiGpBFGoOjL/4aUoJRfymuFXEfZJQh+wir/lOaMAI9p5DXnW
a9xzONnNe4U9A9Gi5X+LKGZeUTewkkiKljWzcJjpw66bMb5R2srDNBK+rdeQ6byv08sosvjbBKXh
kXCoHbe76KbwFuNorkHVbjuWX/YaXk1o6Phajx0RlQ3R1mHdGzc1eupoQ6hvs5dMHo+2CZZDN6o9
CxKyW/N15HfIou9IKBnOiq8pLe/97D4Wr/Wask1EF4rVNXl74chQwyR+YKIvnvBazXcTrJwBI5Xd
37q1JT8jPdqPA/mMD24aq2/l34K+CRIpDjZz4yM8OvWQ5rBg/JHE09Qk+F5K8sJrx9u6EkAbOC5u
2kPqHcM1X7ypc7Unu0wFZAU2x2mS4TcQHuI2FI21RZ3YgVQm6Bz8CcACc0OvYwEFnb4MKOMIoofA
OAY4xuYbp6mnC7r+hThOEtGHNRsd5Ed4COkbqE5+WZkcdv1kzfelS0reuCarowC1tqGAe1GRuu45
tYWHYA1iB3PwMGX+K86peDu3jOaGouNXWCPc4Qt35wpUy+o9OcMiqTmzCTD3+LWTVqL0V+WzIYmF
99eA+KEiVpLBZ3kz2/BgcThHb9MaKU/TANeq6tRLuubNm5G8h40dQlRxnZsqIpY+TBIkYZ5mmoGV
Sxw0+fUhBunNpAvnyBHMCHeNuXdap/oYCrTdNXpTmbYPyhjs68TtYDv6/S/oUXqdhg/WXaHDbFeq
qr/OPBeeT4BWqlzMyzJjHOVj6PNHLyqH7TyOBFlmUXkAnYIxkTA8tMZz/2ohpn6dRz64MdPmm9Mt
L9LMx/XMjy4Qd5sz0jawntKYiN6ttsAOIaQ3tgkyrlnvZNjccAHZ0zmcwKMjihPfoU/SGkEgD+mv
Nq+IT+fA6ZMFRGljB0Kr8C6tvAYMlpf2tIhSklqMdH4v7RlgGPeAu6pcQbMjTZ7d2Os3kx/ZLjOU
jlPhMOJERSiOoe7dI9gWJLnIG+5af+UJ9tTTmBAXgErtpKkZC40+wIYAO9vuefCJtjbAmQVtkoT4
dLGwb9JOX+zRbvZwvNqvHu3/pq8tWjhtZL1A72pPYZiY1opjgZiZ19bJMltnH6V4tF3M9iUDmC2R
M2aQR+njTP+YWM968n/w9nz4qQH0DyzLOZ6qaud0AA1TXRIqMSE16RgvHmIx819mFe3nRX1fvBgQ
GZIeP6DA4mZlp/G+GJvmUgB+OXEQc6q6DTiaZVHZjqEVO1CGQwVmOrwyFIdPRZKMZxObObGEWYq9
Yxwv0hLFJbQFA87J8p9VOjUXbk5rECgsxtIzMOGo0DZOw4QwEQOufSynQXzEgNqp1LBYo2Nqt7m1
urfAQWHyrO0nI7HtIMrFjb1UV+mp5J25/GNXZe8GerCgRnVw6+K3uYnjKD4ZWfS0aBT+tVJ3TLGS
ree2mGpY0pSvM2XkNILTBJuGTdrrd612s41hTBHPU/ENVlN2EyJl3JqRcD9FpvXL3M34cyFkP8GG
JrQRbuwlpLgkRX2a8Es56qYtfMGa6DEHT5rdt6pHE9q8eR9Z6WdiH4UwukC79t4YxPfIOCrF4Eyt
taGTufu5bj6FYDSKw3C60fFABxT3Drx5pN2PYECXO8fTNUpP55QZU0BTCcTS2A4bE+7QjoDPOohb
K9yP9dSeiOvibtRNb9gy08A0i21C7OKaRC2RDJASEIGj5m4oLZe4CjsbL5Fll6dBSVRMOCuO/tI9
CS+505ZCdCxHO4APX9wO8KjupyGJ3sywr4PBhoUFgQJBivTucUU6hFGWQTKG30rpnhp7whagbf88
CZ+ICe9sSrt/cpd0b8XZcDAm9+T2ZNpHhD5AqQTnrCOgvmZEMGtEp2QfTcZ5dvxfTpreS9ISAlCm
IS3Z6MP0ozowrMm6BZdZn4VKmp1bULW2rbd80ROhauxYp6mqseDi5IsUdZ+RmVDM7VBJ7vNQDaAW
/UK49w5CNQoEzIJng+Hi3szxGGNk/EmPGmWqa4FQF2EOUsOQ74lKyKasuTYbykUO1IjLiIs+qMIR
887AXkWKvTxXHOWn1HObfbRkDQXzcJ3Bx59d0ilax3pgke0tkjuzrZ1kCHiWW8vL0ruBGBBf4aYK
Knt0TnDtgHlScXd7b/Tywzxyod6rGspWklfxL38Mxxd0r/UxFxNGuMUxb6sp/84oxzlE4L5Oqpuc
k4rbX2Oc0zKOmS1vZr/ynrIaQXHpSXPbEaZ8MdBHHsBcdmJjunCGQyOUj80ixW3kD/W9JwCM0svT
B6hvxaPEhnCYCl9hNuzDKx0atW+aoT4tOq8uIPP1yUi4z+IjpwEDSeEFxC9X9woovNYpp12/JEO/
MfF4v/hRAtXf8+rup8AowUVZN5gfqea3LucEt03kyS6o1bNfAsnKQTe/poxK74kBQJCCjupHWTtV
xghLRJeUpv4Vg64XkPSALGi8ce3c2YtCHeVgmiAxTCxZPaE7LjRPkYLxrCvxI5sEHyxH9ik3HfTd
Tj8GsC+4k5gkxbd8+C6KH6UC0zHCuznV8thQZO1iw/aOGAei752xUOp5OHh8+oT6Ah1+kwljrxpz
bzpE99aS9FDu3VkynKBJHFs/vQwoPGFQsHlPsEIgrOVXWU9worQDNbtGW8W9defkIKEz6B2VV4h9
05WHbJihAob1gx6V+zBAxtjPq4dLRfrLMI1TSLtkwRxrzvpe95ekj8CKJQfcyTs3jd7nrHMCOVdX
omBvvQicbGdobKBE1Fe8yIdBtm9WtlxHt0THx51bmW0H5AGiItHgYQFWmT4QXu/ROCAy4O+GKm7m
x8IQp1wvK5/KJLjJ/4oJI9rFKS8xa2SfrLg4hjn+IcZpNGTTZ2N872siH1ij1nzFjSh3zoJEGm/7
I3EAj17Ycvfnk5xBZezzVNygwX8ZUSVsVV49e7Hn8G9RdUUVwT55fUjKO1/HuHsWeegiDPIaoSpt
NVKue20WUGLHH61lTztnol9kGiWtanw1sCLwcVODb4CMoiQMv/CUvUp11jZcSErvTenALTTM4rEl
nJgu88VpVg43n3OY9w6Lho0mdjkfsQZtarqL2OfCZYv+8iAi6zkz3KOV0mVfuE/chXH/A4rvBec3
kHddqGBy49de0PsxB7DL1RNN3x9jG/0KsyaYzPQYl1kDeRVHJrnUoN9JV3dk8hAydt0udYHoH98e
OB2K3wGQmta9v7NQhYjI3seDEhua4UnQTdTXOV8+DUXpPfl839wI8LMpB/zX+BY7mNpry2rIr4n2
UBpvI4mTjjbsFgYDIlhsIeUKs6PV8go59JzOu3FmT9VIQh7mKAV2GZ36QVRnCxUpbOBoekPOABl8
pOH8afTO87iUBsInC8ErqxmD37lGWqjn4di2zXMtEzuwesjrRSK3c5qnt5Dx27Oxmv11DImAJGDb
/wZHkuZ1Ydi/8iWV33N4tzipMC6iZ0zNdf7QB01EZ4LJB9KJ+jbjVeR+MaOhxTgNVyGifS4bt/05
0nreR1gvt1XDm25j4XUadwm0mTJ7TEqiu1voAb2yPvntzrlhXIuxVztXdeOdOWbeS++pkYeZzVu3
lSGF0eIFjaFasoGGZtd6LeijAsuclXbT1vXHO+g+Fp6mvDqMfWNc4CGZWzRExbXxI/UC0B9+vlL1
wcZPEvT1o3ZmHttns/N20mq3XYru0QbimvYfI4zVHJrExFe4mErfeBPNP+K1lbBvqzA51wmOu01U
JueOOHI9pu+67au7tJc2NvnxnJXr7sTAANp1hBPNu00s37ygdCYVgabIlbpEbeSEdL505j3r7gq6
/3tmjmov5uVK1gqHHkKw0wgU4NgtU3oaGu+eY8DeGEt46YFMB3nVzG8CWRhl9PSTZBe8pgpWgejD
8ziVFPutMW0mpFqU/e18qGLnGifdY99gWuQmiTo3qgXrJPmWjy7nR9ERLQFq8G40e/UNPjlMIbbU
nWuILoiN/jNPEkV6XcTvlTvu3lfRHnLns8iLV2AFbOe++oXF/MmuYPJV3q5MEvpbBkmDih449h+w
zmtLcYBQvdW51lsoE6vozA+RXPGcIKhopaE/LiZyQNwy/yBDHfBBrI1dhm9nC5s2CUzwUl+Mqw4l
N3m0bPl2gqRoluG5zKp8Z1hjEUReHQURxqI3JvaBi7bt3EkJ43MgZQqyytZN3Vfbgs2f+/KcVR72
Wf8mtgGsDr4zn2qLAbW7sLEy+31E+RYHi5TX3HMDNrBwByZVwYOEfUSq4nvI28d5o/JrWykdjIn9
1dswy83+bijM8B465YMtkwtNv3c7BSwCP+84FpAVPS8MqUxS6xBb5pvIGNETYEht7tlh0LTYTLK2
eoU5CNk3js2roxgjUfTmB8rO+ieKan3unGbiQxw0lzpCRBCMDz8GBgC8xXM9A5n1c++kSyP9tjY8
r9IlkcqFmQNHaWFWltba/SiLxT5AqxpLbkRZfrbTIvxmLKPzRu6W3kiVGJcEpu82igk7S6OhYhiz
5pbEhX9q26V+sQfWWFh0DjEGas7QtLgUmXqNjIhTUr3Ansi3wsgnoOt+8i1OexoDC7v0Bj4afFDX
1PpWNY7eV2aunuti+BrmrjiRbFOcm4rwkwwP9w7FHkJWY4R8HtnR1o5dvMSJEKdywJbr9qhpoe0z
b80q88SulzyXUqV7bnnGrb9oTl63d5nWh6K77THnAdgyjY8pzPqHoYee1Ite/sIZO5yzRVtXtJDz
M/kKa8ZZLje2lEu5aVikND7T5i0ZV7W5uWQnFuN4x4KyBeK8Ai5ubTGboJcdPjGJIHG3poUcqLps
Hqe2Sr8PHdI9m9SOo4yJYoNZajxWfrNcPK4DW7vjXt/WpQwc4jw4W0JvH5mhefDAf+z6Ksn3ruWm
SMvrJX7w7ZzisVUZnhWruuSQj7ed06lPBh7uxRo6+v9phU8iZpqyFd3IP7p0LMTRgSIwNAvH+FyK
IglqT5MPBHgOVmdkz/vJd9p9M0wevtkZnkYxTsgODRdzbzy7w7aXmXXnxau03vWIpirDbrzkiVTv
xGWYVziv/VaPMt+5TdZAR/ANfK5Wd7JLZrJFkoV7T9jpC6ztj4b+3cPs6g9p0AGshGsAAonbkwwj
Z5f7tKenmO0qa2ic8xWKQPom1V+1I0llx6T4WlCh7BKTNl24EKBEzme/YKvhiq+WfVaMPGz8LDyG
iQSf7up5QCo7uN6ZQt/fGa5cjokBJVPWGKHjcjBPKMqc97IZtmkJCppgqpW141BZ0k8z7kty/cjF
m4v4DOs0ObaG8L8qsGVHf2iNz3og8Kqv7OGg2hiUa08OzIune/mEZ/BnavjsVu44IzOMnMcFRzBC
xhqXAVSFeyOkxcBpb+yswmuPjTuPCGan5kHYtfvG7pK/+aNMnqM4dG9Nc44Pld05j+EQsQfkUEAe
U9sXpyWx8lc8+LdMlAyeYC4ntEFTOD0hLKWiY4xp+JRXENK2kMKLW2uunTeEkNZ19poi3iSR4AZW
Edd1AjNoYYIWkxuISGc3WTWsGZDCSA8u2Qv3kUkigaBrQ1sAeOr7hCcD/HMio28TxxY2d7aEp5h5
eraVnmFatJnAqAfwp/tL7qTqT837X5JO/kdt2m8qtv9R6/a/UUEpkLT8J+nMz6+4/1l2/c/kdxXb
+nN/ymf8P1DNWH8z/SE7w22IUuxP+Yz/BypahgB0Rv6cHPzLgMD9w3YR3aDpp5GMVOqf8pkVz0n7
mD6R9TfNjXD/yoBglej8i44S/YxCLEdE8iqvU39OIv5VdjKYE+K6tlEox4p2NyhELksv7miJoRwI
+2EfyRw8m6RX02PyDRhzA2QodbYzzUE9u/jNduwSw3UB3HiA/r0FJf1piOQbmRItnmjiBQsl73C8
TLuMwW7aZzfjAmg5ydq3TBEf0+aefcpqZDcexyMxLYwfg9rBoA0oKmyYTRTVr1jm9U5UIKdnvJOw
poflxSgqKq/Mdk91CjlX0XCGCOSVe0Qs4g7dGOfNWAAaNuN7w6hoUpvEUmTWBMbOSbFxAZHD31rG
h5AwhkfRDGL316dm/z+i4t8WzuFndftR/Oz+XZ/8v3Ld8Jb/h3UzzD+LT3at6HfNGT/056JRf1BS
Cl7MVTvGQnB4bf9cNJLxGNMsFMboHNxVdPaPqZo0/0D876NU45u2fXSj/5yqsdZItUV0hmKYeCLU
VX9BdPanN/g31RkrhYkaK5tWgMfw7/ehmq5lHDlDJDY2pC/ofLMO+oL4R7/K26+mrv2V8lRgdiqs
B0ZnTEAagsBTM0URaXFKjtmCViBEQpW0nn1Qlu+9Ulh8SoyhODcmLvgrhN2P+o+kUB+1G75WrXhf
8O7FDbcBTya/HFs9m7qcNirOyRSJ11ZhC4q0L2/6WPpnV0ePruH9EGJNDRJ1c5oX7HdE50KU9JBl
2HZuXEpsQtyuw89m9qf33iL+AnR38kSYiN7iPxwQZpnutbfWKEOlS1oQlJ5jYQ9BSVYRv2cHiazs
lr0XkZYYEzt3R+3kH0M1zTdrSB5VLN6/jgxT19EvXhl+j7iAnjM7e4hDBw0rEg7wgnJsDqnU2Xkw
mOxlCYEmxWB9R35IfGU6H5B7fAHEz88+HJhNQX03W+HFi2d8i5EDS6YqPkk2cQ5Jj1aKRmgDC4u7
ztRRkZgAp7d8OfDXGCSihovILikk0ErlfUxkP2xGqI/QCuL+TJ5YdOl673vdtfQA3db+rEwsVrsQ
cMlRsE1e4nTpwFxVABgm96VkEkSVXOgrkXWrg4b8y5S+9NYyQCbqfDkVnnEDNgi0CpK426nSjNy8
FN2e1tPOt8tHphuwbxa/Q8BIeW4nAIhkl/KgK9op4foDX6HYyrp9dbTt4tTUpP016+TVb16cVOcb
KgXNkBHY0VA9E5HibT05LzvIca/oGvp9ZumrBMezRVg13NqroYqhlIfkl40XgghXQ3BhSchNRYTk
lsTW+NZPXCyF3Tx1VkPnuhuvvaDvWUGuCUxAFwTg6D2ZQ3u5PkHq5R9hDVo8tKA99StTlOlFg5Nx
gZK1gwT3aepIUQPjgM/ral8DBR4Uoe2gQjdWAZORneCSMy7YRBEHASnCn+3IHSwvlzsjKl8WGrXZ
Khy0Z7KPO/mW01Hf96Ga94RiNEE/2h1Bh3O7bW3udYUztM9TTXy1E7ubNhQ/oknSJymnN9UJgcif
XmNMgNwmp9QP/HZ4R2j5XJOM8CSxhR6TiChnwMAHoNhqp4V9tjvvyCGPkiysFfcQ15558sTaJxVS
UYINaevU5LLQdvXJVmrf0agIxpmehVTEDY8p2FhyOZg8jcN8HHvnBB7KO/raOdSyTJn62sWb2bef
vQK2ZJUwNqv1S4hiZ9oro9H7ZPS+m0P0BZbthXmuvZnpmu683Cy3Hc+0KfzFP1hDBVcJ/CNBdvlt
7c9ggQUfdNW5lwwY4wl96HIzx1F97kqE2ETQwuoAfrZxiNHeQB9G38IUOKYryeXDNneWyt5oBeX7
RGQoA7rpyZHpe5JMQb/Uy86j338wHLjQYVyTvWihpGNvtA+iQx5WSW/Z+kUTo261CKTyjP5WtvSo
PG5wpLkwyacHfpQkgO6ZjhdoN016E14mHrXbyWcYq94ui3BsgTdkcLiw++8sS1+Yc57oJrUsNYV8
PI+XjZ11aHa53iDVuNglM1bsVda2/BDkPjwyOz+FDpAngwgO/L0wNv3FdDcTw34/0p9tOGUHrOwg
22RIVE1ESlxTr8RK98X3SQdAcMvrByEFNNnyMpTu50hkVz5mLNEqUpsqbZx9GDZv+eQzdJ7iY0m2
SFA05udCWxw7NxGWXZ6GpH+yOlsyMCtj0ODPDcjCCCRYPjzPGlR6DBP3Z9YOKABy2qeeM15ne/4B
9HLepOi4HDhIJ6K4XS5hJKj8X+VS9oxTngmd/e//+qqGsm/1488oqX6v3CWl9v9cuVyr/Ad6oN/K
lvUn/ixbHCoQ9Nvw8YUpgU78QwuEhp4XG9a+Y2IYoejnR/6uBfJg9HO++5Yj8Wavpck/tEDg9ler
io9e08PoIv2/UrVYTKv/rdiXlnSJBeJBoFW4XEt/L1tmP8eCHZMAbKrxMk7GSj+n1/qQgq8bN9No
NQZDFu7EYHA2ZupaAXObcevSd7/LhFmkR6R7Zrdvh8Sr6A/GvX2UOpwfS6XPKPDSveGNP5yWSWbf
p83e7OAdQkRl/+pm+Wpa7MxVW1/sWhvIhcCPUhylsABLsXNLcZXKgIqXRR1kfDCQbWH8sutpvlpK
P6Hz+MFonvQI2g41ohq/Z3htAVSxOAmbRZxjtmv8qPbwslRFdCtk2O3cyJnMe6y6jG6saEwyLgOh
zQ7UTEb/VY2JGT/DPMvjPXmY6kgSDFdmEsiel2L6zoCf9NXeptDZYKfFzrKGlLp7a/TNI1ssTNdS
G+BEIskEKVkwgkL51JAVm1fi7Iz2YNs6fKQZFS3BOMtw2MaGK0BczMnJYpIeblSquoAAX7SKXf9i
A/h686JB3MyqY+hPYgj/M9KI2Z3Sz/ltITgODrQOeO8Q8fAFZ1oScV+ZzPsgFt7BPAOr4M6hCmgi
hXddXNSfHioPxv/rWVErcWRQFt6ho43Hcxv58kUW3EHR/DeFEWBvm599w5IPnchpzfdSWl8mJ9NO
Edzkk9LYdOeQUQ8VVmaDzzR92tnDMA0fsnCBZXWGPJMYKgymEzDTcl+kQePVI8LINjtBKmcM0Lbl
d8aiHJCwFqqNbNdaDwvtBa6fpLhqjTsAf2o4TX44XpB3SYIWHfFCTNwRFrDa9lHHfRRlWxO0oJMe
tX9fRRUksroc/V3Wy/S7jUVpm4PtQClhX7Nx1jQj6ya56aCHE8PTkmHG7ZN0H8E3bszJTgALgPsQ
KRjScLehBUv0y7hgQ2zD+x4QzwaeO0aoYrgQe/0WgXgkgiVCBGpW/UaW095AHgq2V+yiRl8VUy7K
M0FQjJvuJty7B98IQy7BBA32HvGPyFdb2qVCo13zOmiZjaGYidkPao7cG16vndOuYu/MTYOMBhMa
WgjsWLJIVi+Xdwaf9i6peBviRetDLRzyQ8W4J2ho2pJpoPZjuBTE8UgBiNZMsASnN5jDz372MJGe
c0L0jtW7p93trP36EorG2WtEFChnMM7gO7NNkvlPmHXbA2o0MOlDbtMehJco5/zVgnUtehvAgm/l
KEYE8w1QjIgBDbKfyLeLdrNax4l5NOJecdfmoGZUX911GnHGHN6EWN5hsfTT3hTmNqLPLCs0/0b+
4ptl8jLBhD5NIiVI2npxdaZuxgYRP5F8LIjWxuTpSqzsTvJrSUnWbQl8WGpX7fOxfUHUiGy6cR+0
G3+L/DG/Vk3PG1IsNZR1r6g3wzw/xHR070viGE5RkVFEaXOfKKU++3HV0zsFNxEDatOmNvpjY3jm
K3Z5VmBZypfWs4oRoa6L+x/EIvBGkAAwRtexjoVsYBhn+1hEJlm1KgMiTuU57uuuQiQdJrfLwlJn
FijDDMo2kMoAUXH+gkOe5Gp76GrEjkj67komxGS53SBSDW+UnnAAdIUkRgk1hQMfF3H4wwIN+AFT
ibdFtPBzIDTqnDM4OBpWog65qQxzo21Vw+BxQaEkiL8dYIWXBu1hXudrqmtN7qddDRVebTQYm5IX
/lWSWpfvUkK0n+AWQr80yjl32HicaI+uuiEJQFgBqvz0gRfFrjdLb78LU3unipc7mKdGPBRdRyO8
gMF37vO2fq2NPGSjjE1HElcw+l5Q4OvbeDYXM9vwiD+c3ZzMugn822GCZL2pWRt7dE3WibEnLfBl
RnYe67XMzysEpn2nPnAm4Rqsc/JwY8asIJ9jEJDo/xe3ClEAoIyJg05ag7nN6RhRYPnFwRxrpOLj
HHL4Yb4ZM3dN9/PrG8YRQI25gzxGoyFuGFCFAWpZLs7jFN2g1Wp3USsG2IvCcB4T7GMVkqwEWkxP
UsZ3pRf3rpkHf2/KIrtG5FGgoORtYxleu6z9NunTmPPkUrVHCDBBXKnkyrj0vhqaKmhN/myYj8sl
A81yR7wwIoo2bEmcrEi1zjPCvhslip03KBs0RKogv/Ku9qLetk1vvJVhZJxjs6vu88iSeyvV4T0R
6t4mccpA8TbZAzczR1U3JHrwrhblXTFihWhJbCKVGH3fiKhqnHZmnnPcGcZOSjsKdDw6gUYygraM
GJBywJRgpit8wurPqsPSEEKNht/9lMzRZ+JpZ4ugzjhCTWgPcsbKYcHgRBmhUz8P6hi/GOhLMAj1
rfLce8f067OTi/40zIZ4SvPmV5dZzDet6qYmL/BLLwNSeKshsiS9dWELHpoqQxPDm/fYGPzScNSW
JxDB9CuY6N9E5K3v3c5GDKbS4obcDvOem3V65lI8nHKCOAO7iJq7tCzqeyM3efausD4tj05oVYbj
3qyqTeOn4pq4Po5VXb3bMHmO3Bt5Hwf7tTXA+4uq5vwC8AF0QUiWRByCcESoP6CIe2jofz0x349e
NS4GQEiopaapJyN0Cm+TOmM+Tc9n0xTDtOmVehznev0rYbZDNksORPdAA0rb/JOUasa1s9Gem34y
t43oumsp4xunIJdhRYNvuaN+xEZbP5kwI5+ybKovyqoc1n25nJBZUi5ZKSg9ORQBnwfgBl+95zh8
D3xJdFOhl7Fl48O7CUUNv9mczxUjxRvE7QZnmPJPiqHOqdJL/tVNtmDyrs0N4/CXunJf06gkr8KZ
zqPVro4ev7x3x3AOsFIw/4cC9jKRU32Hqs67o1f1YnncXlxSyzE3MubhWH80dMisORqrY2X61aVl
W3kCMDpflpqbeVJFqD9txB7dBm9a8t44wqCHwuqQh0QnRNn7YfnU94YR0EKSzFURTlxqa41X6tts
YtBX0j8mzCL/INw6TnZV638srV99syYzuWJG9ogxolkSGE6+fEyjk3lIULvhO4N6+ajmhcXXz9Vr
UUhxrweSk1UsO7yD7gtNH3l0OM0vuM7pqsyx+YA9jAZG3cXx84Du431S8fgrm6MywHvCYIjBHIIY
gidul4G4yAWz2K8a8MgjsRBc0Ru606Hh6wD4fPGjcIfmjAQ1/oVJ8mdaDOG2nBSKE7BaxN5l0Auj
ST32jiRshJ1/K9y6gq02FSTyaAEROa/IWtVixFqyMBG69jiwjB2p1O5zSjI7Sb0Tm6Dp5BUM91KC
8PT9PSxVRwa95MqwCY00PYXSQ/TTS+fsdvHtnAzQ1z12RoO0TPanftnXxK3fLm1jf2WqljwRwI2y
X7pfrJGSYE/cX/uk+X/Mncly3Ei2bX/l2pujDH0zeJMAIoCIYBNsRXECI0UKfd+4A19/F5T5bqWU
VZlW9iZ3kmWVKSpABOB+/Jy910ZGT2HpmSci4L9I+gPI/4vP0WJtbkrDfh5hupx5/toLiMr33JmT
o0woF3KnGTDI2E3QKfTeKBanp5au3gGx51eHnuZe17wJreFMv8R9SmbG26Z6xHl+suyZhljjxGGq
D+RKiM0XVlxVE4rmZFGHR1KKHwhf9+0mvWa/243M09VhYv6orP60DjcueZF0WUcnTHTH261xSghT
PVxqV52YGq5vjavcZOWA1mpEGdQSLU1lW8WBSU2J31WlFaZre+Qd1Ne6sx9AyMCoCSlBsmNNa21L
3whJIRiOTWoWJ57jCqWyIaJuxpmv8efPCiIwKp9SOygLmfWT6rh3aVISEhV7yqFCYHDdoI0H9ePB
HlxrL8qI8gowXmY7S2oscql8hgpf7yh1CJQv5ivFpaSDT/ytkOh14xkAGsx7+hXLtJeSYbBdMvMR
+061loNKtYH4BOU17qxTMcTftbw9dZg8jzGHCF9Z8FDg+42Pi9DIq/KSPqiKuTyNxVDAI42904Qr
80AYjhI0KYPedSUVQuroMkpHZMjalZMieb4NRkXRzPz/KmmwH5sWMq9C7d/JLzVJiZUgeAxylKx6
BmCN4rmbgJ+DVkfbxfs8UDeg91pG8YZDLr+uFMW4ZSX+Uo9d/1DnFpmwo06ltaC+cBYzwjYqA/4Q
G3pJitBMeXzVctTb9d5YQTnG6rzRFgCxX6bB9TYIwWOZ6hpPtBf1iAQbGJbClUCQMV/HfS4P8Jie
R9YTz1DsK9rqSIRMos4g+PH3EOu2Z4ZgHHtDYmxdFRbQZsqhsSLDbL36XelsAriBpGFWrd0rTTfj
W9ddvkK2riKm0CdaPvgGjD1bPtbba2vphygbjPHAaclhsm00YWza/orVYG8RMXzoTbWLoIOh6NK9
PkIb9ERHEAp4p4jIG8aD66XpU6kU5auXXGcuowBUXMLlk1DG15C80ZANuh/nKXY0L75nj58Pi9ld
MSyP5NASF6HHkZfwlWhzs5sdZd/hH7K0+snqcrY4emnUKF3U0BLdq2I6yJ6EKrC2vLZVWBrFcugL
47kE28nrJ4ojvbbprEwjronxB42JSQkz/QzWrl9gQ5FOftALUpARZdeHJEWsUnnlY50oSB0p8+Mq
jnqim2hoj0wggAztNTqeGQkLgSLcMlAJxyRpSy8PijKl4ZpP0DVMLp41/6hjhzewLZzyBcX1DD0p
WnF6gN/Y4PRafUGw2UfFOpHIWo1NtORDHNmWN7JyK/1eXxrqTYdaed0jaVmOuSRCGzL9yPAy/5Cp
cRnMQzXY+SWxkEgKRAAE/I4vfaspvlEZrx2/W1BqhY2L2WivvOp2mj8FZ9WdYliCu03yb45QFd08
xfVLYZMRY1evRd6CMtdxbpWCTs6MTrS2P5qxelUcfeZHOAnr1fQEMlNnCFLguSR8yboWk3eTufYX
Q7rvceJlJM8NZVBaBKwwDIaSK68FvR7fQ+u6g4m/U/QcO2vdr0ej5a1UWnLR2dHxs6SqPAP5HkHg
d4hLdbfFQFZxhJiYHqwJ1B7TahbEKj2m5wlHNufa6pyq6rJlM9xh5UYHMs432jp+dXT0TF4nHmRc
o0NxlZlTJS4qj+zlWkWMVTTZ4Fuze8e3Mxy4C2i26JtMaZHsS3c9rra1LxgbRo42jvQPevqvNMEo
J1ItSpsG7YWzYIOnJ/bCG3GzoRQa9JyjjnBXYHalomwNRKauQ7tm7PbxXM9+Xg1MKp5dryiCeR7E
RadvxYoHLsXcZEGxRRxRiqBPJcAHQGel7Dqws2etkghgUkK29KHnoELQDW3ixDPRQuOBUwekp527
X/KiD6TSgRIYbqtW3ALs59THvul2m5e2En4cO+LEepNgEZU/2nXneZuMQebeZwnLLxGej5mhX6f0
a0j5TadAoee3W5du8YmEdkmMaszIrax2Y5ve15W54z3BZYPq3GxFEaGluvW8dtilg9u+t3pOXPTc
ZjfAWNJIUfLvGfh++lFte+xWZD6etdKjYNLuS0t1d8bCkllbKjMJWb/OqeCokXPrstFUThqK3xM2
BqS9g/JNQ6fAhKJZdw6A3l3dohLOGhx2jYZQO7PIIU9hN+xzgynYlI3yNl5Vj7BykDQcOopryvjt
RGo88OTeue50WIp4vEYKqND6SOY9RDxujQSFbWAPd9r4WpDgGzfWNwQGoZUr9xUn8qgbs3uGZLQe
1fK+h+Jw1ku87FVy5za1yqQHfe7Yo4lInhFYfhDLWBy0Eopaz6TONysA25XeEyOnsxwS0Fwc7fiu
d8qKKlVSRVXVnV73XA2rhOXhE5CKGqapu/OMMedA5V6TsbMX8El2a1ujLKoeEyiOOyD2xlkwlglK
zgjFRNTLLL/MHrHt7YTfRNaI4PuEKYDTEYLnlLdemtnBTJb3JlZE3SHNW0jsJ5LUnxwxh/CyZtio
yaVMGaGYq41TTfO+1wmKaEKNwW90lBfzV7q1ETOR21WdYYYoTqA0n0Ul3gZnWuhOMR1RExVhxZzf
u1n6AOfv3RwcNayaBZmIazBRZHZ2mObkjTCNg0i5C7pJ1l7PwCtnRjqbmCsXr+AgQzwPcQ3J3ZAV
bJ+u8hXbwivMlAvNaTPgLmbBnEyHSlOCBbYLStUK9uF4B4LxmbaE2KEm63cSutAWoMZbDfpkp6Ml
B95QxGGx1LcjUeNEWC1N871nfEqHwCh3cVpdPJtQbAq78gLtRoHkXnZYzui2rHoS0CXGqbQMYdMC
1bUHzC/2onHGoMJLQZcnSg9cb7yeSlx/WtF9Sn18TvrhIHP9bamKAdOOy3HJ1GkTZk6EOJfWHo0w
n90c1HlZrf68uLdlJl8ZArynMHrxVVExQvT4Njst8j25tgHy4pFimxKT4VXhMwSeiS8bD4lN9MOS
u0chnZktf7rDjUqbRO2SfbMJ/ct8fChptfherTf7ZbFB+wEgoMeJ4E5qNIbx9G55Fkqzs8vuSRHq
a2FSTMUyMx7JN33m2AZcZ7Idriu/6RrlARLkK9Tdb04tg0TzOt82UNhpS0YYDg0ZYCN6j+bR+YDR
JUi6avFZpAS4iOoWwH8ZyM0nRcs68zOtvlP4QZ/QKxVciX7EtXKqrZkWqb20KK6RxtdwfHfCJDoD
6aqG+5OkbbspVN9YlSRYF1JqBiXmuemUDzNuHGboFmgDl6h3B0fCzm4IFJ5r2impDslBNykFDA7m
MbLWlm6DzacpGbtaWbpRwku3Y0Ko48BZ7sqeaWNXqyEtpoe4xqrcep6B2yUekbJvJg0CGwPRKt+d
fD4qXfGJpJPtRCNOqDj2zvSWuNCS9dV4zhwddLaR3i4k3PdKCvFxPGu6USHJZkRKbku3Nben2wIj
S2RBU2DzzvEBz1MVQMpeDoTVeXuPDpbv6KbOiJ3N1JHFPT2LndqQYq9oUQ759TlPy/PSqu+crkWY
qVeznEP8Uxd0hk/E+eL7mpOtfRyfJAX2UH4CMP+mtfkpteaXCR+g1r1luvcF3ssr/jH7uRr7BsrS
6pw0lb2oMTdAaErI6cDoOV0mIpRgWADRNo1gcOpIc9dQjvazpZvv46g9F/mQRsyYAu6Wi6WCcqD5
dKmz2rRkvlEWgd4vryNwpV2V6y8cJdEpS90KlA7gC02uIhiTuvd59ANhG6fBbr+R9kunClTlCY08
FwBt6mh24I05aliRrQnM3HML64xqsKv6u2VS6M+Xj64w7txWebFIL9/BsG32ujoyqGgph1Adf6Qq
sZPxrPA9TK9u08y+O29zWCL4fCeNiz2hbOCLlMXGjuoymyVw40x7/SxLj+x27wr6r+ZnzgqCEF+A
3qQeWTfsjpWDiWhXKd2nswpJ9GWf4jq0bk1HJ5AsLu7kNDKbgQ6rTcljE5sXgp4uMmeh1rBlzoOK
olOsUV1Zt2PDRL+2EHJAbzH9craXXSbGKnIpOUh+IcPPy6jVLKHdzRMq4gr9tyHSPAAmEYDUxV+L
/AdNOpPqdHBwytjgMlR38O5T+hX0uUVzW3bD+38+Wv63ItCfFG9/KSr93yh72ya+/354fAEOP7HR
/TQ93n7kt+mxYqNfw/rrMWFwmKeYW/L6b6o3SFcIQuGrQE0zdJMl85/zY/0fxArYhsNER/8Zd8g4
WqVzqnsQKkz2rf9M9fYz0ptPILoC37Cus7h59p80b6Kpy9VkKOwnQ+HcIIHK7jhbQUMBan2q6qyh
W28y0uzqIrtWJzt9+MO9+heINH0T1f1TdMcFmAzHVYbrFn0NSNfcuD9KVQVE2zqFuk0JpylPyjAq
DKToRbZmLY9zz/mCrhfqEHMcshurUtA10TP19ivmU2pmAC5nadntc7XYX+Ns06110hCPNNHnNVTa
0poPPYF5NbPX8K8vXfvzpaPvNpjkb2RpU9N+oZV29tI4ls6RBwmdrKJFzTT7MGStyTEOPdfL0hHh
c/CkovE7xaueHRuDMOnzInWAdX9zMTwrv9xHl5waz7BRQlq08Lb//gcwOtOuodr0RH5DxtaKD5t0
kZ3JAq4eJFv0e+6OFo4HM3eDuKhWQtSGeeYk7VWjGsq2ytIToxeaaxiK48UvFdJU96VIOi8kbT0b
zroqRPebkpbX/V8DNzf83U9fPiR3FI2bdGJDyNq/3EHi1Iey0yXJQZaFAQ9ag2ZHtHPpOmGgh/lX
1Ime+5iMPHTGNMWbv7ttP4snePxQe3q8lgbaz+06fnn8sO8UDPZw5XRWGmMBxAmY+Jzm8MnSn2cP
7RrgRic1NmflUpmLxxlmRiRApYoaC9y1XoqNnVxCf6O+hGypMDgc/wYk+IvG48dl8qbYOveJa0Tr
8fO360JUyqA2Tz5vUoHlASHFA/jy4tDiHyZKRseejTxuavQoJ30nvWlXmeahTFqke7q6ovEe1l4z
oAGAFwAOZwj9/NdPoPGn18F2dNS4MNZVvNWoW36+Rh5zfekbSiGvsZKeLcYgy56+EuKAaREQ860W
KFs1e2a2dzD4UFy6TE9NxdWdqJ5aQoETkbunFVL2+5CK7mC2ki5/Z5XveZdvVaws+vvGGsnaJfqH
kVbNKItDhCJidb/0HhmdE4OQ+baHvmKFm4ogfiJmXTw5ECUtUH2EpQT2VLnJ3zzIm9Tn5ycZs5BD
PoCzBeA4hED8/Ms7a6njpXNKHw4sJbnpgnDl3KMyCRYq4Wh4QDogTsTA5nux6OqX1J2Nq37skziY
G7tmAKjn+t+lxzBe+eW6NtkSgUg8PEz0PLaan6+rQ08zuSYVsNk3pXPUGtEdBWmFOcfspqvfOYxu
YNo4q6czIKsj2e1Nvs+FQb95dC8egAZOP7MUR6ctpc9g6TDkff88qZN4XAzvxast41jGmaAZjbQ3
JeaupQ/OrJf4Z3TM2Rbg6ej1baaZE4nkhB2emNSPoaH2+d5tXPWxmeuPuo6ZNjjlU5ms9s3Sb9F2
nAmwN8eAmy1VVJyMBP5XdIeaOT60DtLJvly+Ix7ADtnWr1Lt8S/QjWkB3PYA5iqUqBFAtDLQnb46
o3PkShTs9nU34o/icUk/ih8Tv7njenlUHVj1eIE2G0MH84YIYPrtSDt1Z5pOwMlxGXkWCgIILCsJ
MQ+anTwMa6uhbNTVqCTw6dqUZUflGNfFgUkkMwmJFlnpSs0HL5lex6hKqYhj+5W1HNshqhKE715E
WzGJrFqvTxK+GDBheDU7OUJi9UsrIcqEzHnrS2cn0i8c5WHNOw9O21gfS21JQm0k/quig0rbkyab
g4YKfZL+5MVdcYvhqdtpGZLjBaWp3zOdULL6auHc/9JXUnntUfakPKv5hp7Lx5W5CqBJ64S5Y/qU
U9d9VCMqZTnsXWMowqGU5UVxQe50blw9tOn4yokC0tBUfxqEuiK57Ug9DzY/P+HBqo2MQevzd7XX
iPSW63Zab0Wcfx/Gwfno0LdcPJoZX3oZu59tv9ajr9qYOewxVW7M3M7Cdrim7tDNajrazlpv7T3a
Amp9Vq3Bw2eq035y+B72eHKMAOGngexVIg6u7CS7E+Mojsnax0fmVlUTAgHsb+Y5J1fRsXsTGuEc
2rNAdDm4uOiXtg712U6RZMdhUq/GOYd3t/c8YZ4SmIvuTlSlSWh4Wh/HGeTzunCo2RHu1Ty13fxt
LpJ+4kur+zdXs/p3XRi0s2BRoaXP9PrBGmkfjjod2B2aDoRpK0KIN4/ExXBKFXQ22HFBsLbjFwWx
HyKmKlNZwTX2HVdX1MafAdhcSOpTR5/IbZeg0JJTuF2YU86bVNR0S6Xt9JsEOgsngqJ2U5W9JKQZ
PrgkkMIHW7p3FtYiEojAX2HzlJduFsJ3QU9y1M9nFPMk/mAutP2CBfaxw8i4k4tjc0JyzTRQSVHr
aRQX+pOVzWKXIsunBvqRgVho8bHqpuIKGdd6nfQabmAL3qaeZojflWnnpYBXMJSqZwOSg59h0g6Z
CLy3JA08aTpPLBmvujyJzO4Ps4tcvqrM8lTG4lKJ+Ss+/vkgVbc/elA/LKy6NIJXXROcyYhDBT4S
+54otDtXmOl9MszKUcfKHSy4HMK+crxoIF3zES6qOgRQOM2IqurC/8uecw7lUeHMkEBIwnCOTDaS
x9Jx5Pus2PnLuJCj5tdDRcuRSezNAmct0oqRf8gUllIfL/0HYUMc0LDt1l/HYpmjBb0H3aEZ1GAv
e6ZlEH8QatR9+VSs8s4o8+pWko347q3J6HfL+F6Z1qfXdai0WkNJzwY9y4eq74qbSc/n7zLrVGpf
I8eyayZeGOe0GwZ3tSMaEXx9RiFcEcQS13PMPvdEyOMHvKfpxSRn7r7aDLVmabinTOklLN/tJkju
4zdwZ+vRITmWeRzHFXSbWrWHKAKtBMHltnuYS5hoKRmnpmdEmq7A81rnTHT7oRvrZ71wjdvCQqlt
OZW8MprBjjSVcSLUzzdtjOe7moSZk4WMPhxa4EK2xZS8l7a6b8kJ5FDaD89kycdX5dYqItZyeSaL
bLx0KP1uIWXQtOdPJ/vZwBtGjtSuR/yHRLosw2TQSkzHpfiSFfV4U/TVbIV20vTWIS43n8hSZN2t
KznKZL0YSY+1kuRTzdoR/YXKul9U2Q1BhetZ2KO3Zwgd8b8ePYCSmBR7BiVTQxDC138BoopXByWh
z4Qn3yEIfG4ZJgUWeZXI8KXNrIGfNGPe5w1LOewmaBgb4io3FLJmLG2bY98lAH6urTlN7zWh98e8
iQum0FUJHMj05uzo0Gl/7jiYoaVjzth07HoI9+Ft8tF6WGbVxJSUnqPWSOVb78yfmdfQYMt0vLi2
uzDJmfmHE7OibXoOQh7rLI+GhYq679pmz0SqZ1Dn6o8t7Gv6DRPUt4EOByAdlIfmOM232aQfEGEw
Km+np6GqtdCaVVzlhFEfRtlOR+LZdJw81WFwnZbbMq7ap9UClXUQqFxiM+lDilD5VU7tetNi8L/B
y4q7NsmGo90KWt5dS6sPCYc8G+hsb5F2d7gnMPfX2CR3rADGOavm5AkNzZd59byTYiQKwCnssgxy
Tfq3KTJKHBnFOcODjFgtkySviPpk1sYcVXLGQRuXTU/ZoX+ikhUPDEtQFmxrCybCjTQi3UdgRTb+
jbm0QyF17VC5ZvPAm12egV2Pg9/3ReK7VOCMHI1l1ymruV8aS3kerUW9QYXsfEW250RJF2vZ3ohj
z2ekRrdnLjiJddrsPuKn75+7RDVeFCFZ5R0S9T6BKTsXkHUuTaJqgvYkxybxeZvf9Nl8qFxaOS2b
EPRr74Hss/51Aob7MOu6+V0QoPQJhTm9A+ZWHOxRsSN3iOkYx0PaQ812Z4ihayaPtk10YNamH6O9
pseisHquUM13Wea16GXS4nrcvrPN4IxYqGavKgCPRzlgzF3BuI6Bj9o9NFkzcLIwqS4kUYlhLlfN
pzVMmLuBl+dOB1/KnNYqsg+N3sVZ1wdSMNtasb6hUV0fYmMezT1ageVZzK2CRJMCP1DQY2sIZhbr
BUCH5Ve01R9mw+q+dE3GQHOo3I9UZ+oUuAYeflZ0hjiSVNiL1bQDR+2qNU4QZt1bfKf87mOdgt7l
xULk5vHWH7DwpVcV5Oj7Cc6WFnjq8kF0PNpPSQiefqDN5nzVCTp04OASyUDPTRKTqsWOirTOy+OA
hxUhrdXn48FDRChh2eW5+4yqpWZGNHnsmNAieNsFw0iPRbuvTCTDhUfPl1Y+/6GXTefdzZiqUA6v
I6CsqEtmtvOYeZKNo65cLjwdRXLlZUsiDnnHdCQQ6jJbBx2lR8UEw22iaRi9Jy1FOKQTBhnNHPa+
J8RLs7+KCgbitCaXaiX3np7mhF4pX5eJdcdDdpE69Ml36FuvU2faWMya91GrowuOz5gpeRKn+8rO
m161jqZGapZ7iZ/LzIS5pJrxEqjDyL4Bg8ZmCI7EbTcS43OVkyGr+H0+mYDJqG8Cdp7ma9UljiQI
u46f7N4dpoPqrmvLQKNEMjuvGs1KR7E7/bCpdz9GYbhP9CKVGyl6/mLImfbM39kob9gos9KnxASi
BbMseSykGb+pq8v8djGUKuzjEvlY6XbuEzRTUYfTUDpfkdAXgy8VYxxDwia8Psgoy3ufxEgHIuGI
dKV8pCK0X+FxzC1b+UjiuNoMxQ1iAWY/i2LVFnBPPXUPNpyJe0mxTU0CTw9ZtZKqdSA6/KO7NtPT
TcGr3MwNWEB/265LfxGZECfU4O6T1hnSCtcCKiJ6h6lV/GIqvPy1Rup/xatcKyco/NMYUh5Ma8gE
v9H3NCwqFLFp35dnsIZj7ndCuKk/9bH67A4FlrNJ6i6pOInC86oT5GlQu3dW42uqBRPKrFumRAZ1
S3Y21Mp5tpiQ58GWJ5ft3XayxMHpXIrjWlQQDOJm9KjK1dK5M1HW3SxClHvby/m2oJKBS24LC3iJ
3tXXyiTdr2kvFRnEE5mGtV3b980qT4yl7EuHA+PENFl50zHDDvjKV24YrCSioURrk/oNrDuck0I+
WChfwxVBNQCw3vS+ENCDMLqxu2rfAKQ7T1NivEkW75sGxO13j16kyWukNJGemiNLXtqbwy6vKs6c
U6+LNizscQKTka45k3B3WqwDl27QxjfnFp73oNRKQP5vNez/pudBfsZPx36HWQKHCqbRrkXv0tza
q3/suhXpPMwxpF2nQ/cH653TT5ZA+C9yrw29KmeGT16rh8R6yu03BOiG6pN0sEUjz7o3oiKGlXjb
xHDi9ppLRMuOdEEUf8LSUza0bJy+TrosQXcWojrjtESajgBJDIjqSO0EgI3myZ/VrjyJsjSVkKUF
haFrACTfqekKq6Mbxw7cupUxXCOjBf/8X9+EPzWnEOHR2qZ9x3Nn2YANfrkJdeZgVcHSvzZ58g2/
FArFOR6az0U4zNiNSfiq0Wp3STpR8LOhF7vCXrURnAhMccJf81utzJBBGJkpb/7m4n7tSnFx7hYq
ZdI4I1Xk14tTOxeoWkfVN1Rd/gRmnYMfJGMPYEzVVfOVSFziWE2pwiGC2tWETtlhJlbMzTT019ey
dTP/2O10XFXXcatv4Gi63tuM4I8PC2QbPM/zzBBuWdpgk0Mi65D7xEbgtRbkZPz1x+GZ/9PHEfZK
19BARopH7eePM2tom1mGrztezLdRke0zUq/Vb0bbwwr3PwOPy2+/wn/VU3VpsnokdfhffhLWfaaf
UKk5lv78SVXSKER5LxV9Ey/F/+ypJ3RPwh+9+ff85/+ISvL/w1743zhfsnkQ/ud2B2/j2399/jA1
blyI//t/rt/Kke/jt3/1I/ln+/O/DZc08x8WD7gBbQTEk/Yjdvu32RL/BW+hCU6Dx56VyaUx+Ls3
0bD/wcCHEZLD1EdVDY8H43dOuWH9w1VtevEa3ULHMI3/iKjAR/30CPL3q6TJMZJweCosle7ozw+G
KpJKSQpc3RbHtgwDiU6dMFkonZEz1ODLs+VtNIyLVr5h2XGnp6kJR2am9pLegdYODaQ9Mr9CkLMf
hgcQUxyyol59Nkw9QkqxEcr3SddQMWBRXiNXu1t1IHOUk+21jUll+2jRPuoyxG7jz2el/QZN11MQ
SUXJky3v1DJ0ep63oEIpkEpaOgmKI7K2dRxiTRw0iO66MgR7Z6MpKNP+1PCvnFINiNghUh3ZJcss
Yoys/yyrPEDivlOHS8sSN5qfZnOBqLvLkKfOmO2K9vsqrF3svSybbqLq3oGS3o4qYFIEK2aBOTqJ
esu4hrV34IROkfriFu/MmEiPTHwnQ76AQ8NGA6TFpBZ4+x5Hhlp809v2qrEe2IHDdH5DJUpAZbKX
sThYC1p8QzRRFT97MyVrmxyqJj2TQwTSjcQXqR0RDXET0Zhq86FJNvFpFhROG0E0CDT5XQr8BOmu
xXSVEX1ynFOJn+HrlJxTmkQW2Y5qAUq+vyG7wjdwRccoKET8Df1JxSHU0qNS/dTWb+76qHhvmk11
g8JVo8pJl3cLQw8S0osXp4+Tm+4LJ7L6ZN8XRagOQCucF04PBKt0PhJjZNYK3aSRGf4AjjmMUUYg
VRggZXt16QO1pb6YbmXNLSf2Ux/koTA0n7IOwmCH1o9TczvvHciLhlrvBtzmCGfUUuxTTEpC4cQE
biDt3uoy2TRInEBJqTmLOT1l6RCCh/CJsQ7mJTu3qk7j7sHYhKMfyAJgTSVY/wRB4UfpUq30ryru
Q53eNXkvSHV6X6np+CVGKNmAbavc107CFAPTJ3+VkXAkHkKlUQPp1SGMqCu7wiSZUDeAxG1rQt7c
23a0aJHvkwzjh15Sdj3P81eI3kQCXZdMFKeUa+BN2D4xsV61CRzGxueuvxYImwY4dqpxzLNvJOXs
2x4rAQRHpg47FyFk0q3BjGFmxdu70OeyoMQOmN7JjI/qdJPgbiDExF81GaDUC2rjW1VkKBYQxMt6
AceXUJcsh05qO1vIAOkDOtmLTV9dQaaiPbSFvEU3/4eV8F9sPD92ln9uqb8vMJiydWow3ITOtjP9
of5C6KF76QgKRS+/ZwKCQfVUUBuJGEWXCFb9khgAV3CVrL17ZXb5cXGqvTane+ZjByUWYVPGBwml
dDa0w4zTP0GbEacHQhz4Mcdvtfeatn9JVRmMn2DmcOMhXyQIycODtiA2bg4ip/lXeDt9Pjfp/dod
GkfxK3TGC8W6SSPPMV4RiusG4wf12dtkKbzNNjlKs8s7zrRgvbLNjxSZWV4rZ3s4dxhcyuGYp28G
bf4lpZEAmfoRXiF5CgMIEBvECS7g+woAvfV7Zuq/Hcr+mHn+1U39ZSo7MZwrSBHAdFU+qWNxMZs8
2PgPqyx2Vf26tIAX1BdUY6sbakuPg6z6m+/V+Fcbh8lkmGwLSJ7sUj9/r/RfFVdsNt1CIwvKRo1F
ZxJJ2oC0kfb0O9LRCuJL6uzpZ4BFt/R70z7WykvnHGW8L5pblgpVf1azK956ZSEO7Zy4YYmPmDaO
akctzSNluv3rx/HnAu/H00hWiMqzuF25uyVb/vFp1HhiwJSWCE299wk13KSif3Voha9/c39+npv/
vw8ybIbn3B7N+/UbSqZyYiQ27XjL9BKL666iQyXDDJXb387onT/9WkRhelttR4FnIkj5Zba5xf9A
H04nOl9XLmc+J9aO2SAiCF7RbM8BmQOwRlIcHMaLaMmosIxQs45Fs7cqdVeIaw6j9GbAPhZL/uSS
EqQVJSECNRgduCiJEjAzxURPXI5aRSWk4TzBUGs8p7y8EHw+cOvuWf99r+yO2az6HDb8dsLglNyI
4ZsGzphO3GXVgsEV15K4EHlrqnedO+0N5IrJcten2s7RrAC66mLhVzA8NIAMbRzaJYwy5qXdcSTw
YTq9zpVxbFR5JUucTRzshJB7py8jPXneZAlT2h3bPtnE3lFC1tT6vVIuSTGcengyg4OOC/leLLGN
3iBa0ZnlJRWCPA0QDxui2/X+GD+q5TFzW/IuI4dcJAOnn9MeQAnRSxp2PbfBIVO+P4j2i2I9b9sw
6jiimb+kJmR+ZngQTiLAjshsmYMSbkR3fFGvhaQ5ttB/uyrcLrBXBjPK45LjUCo/Frc6qZtL0Dot
E1pO77urfTjcAoPAGIzOon4jepdO0a2j3TOTICAMfGMx3s/sHDZxGp3yJSlmdO8/doCq+TJOCKJd
y1eRL09K6w/6ldACIydti6S1qiGlw512Il3C1VgCO22RxUI+pGgbXTCWMhgw56hbPhh+fXO46kyC
oW1AKavcdatxHNfq0S3HMEVmuYOHGZjYV0vHjCSki4G+SI45g1/eKNotn4FoG6h2RJd2vPeldl6h
1WuGDxUg7cOEyXsea6GzfMuRQOcUPAbvyRZ0kLD3TTjUk6sy8YIGy7ZJbcbH1SlJLr1J/GtMttZz
4awnYUMKCmsD8CIdIvpS6CcBM+7nqYsc+8JoiqXcibYt1QBJhzA9aClk4PdHQL19UO2+Z99Y2Uc8
xXey2MdIErR8DHn0DirzYv3F1UDdWPzYlESGNMPEcv0ZgoJL8bikJyv3jlYF14a2PikKEAKgRGCG
rof7VbceSuOJ4dW1YU4707FPGrEryZObQlulRzQkhj+ke3BOAVlnuwrpCr+Jq1zSWPO1CV/rN/xF
VF/AkGkPm+ppXigJmP4L5yDc4QRSmRomZ8L+fRI29YjN9F6/r00c1604alWM5vZ7ozI8uW/7rbeI
wwWMF4Fxgl54UaCHT162eSEQa3gDdISYWaTehfJPuJ90i3y84piQoE6zRWrPnXs7WaSLrxFBXkCB
2MQrj41aebSyL5N8RCV3VFy+HZGC48QYPhO7xvS4129jVdk7+Him4Rvx7OFg/jd757UjOZIu6Rda
DqidvI1gyMyM1PLGUVmCWrlTP/35WDNYVNXM6d5zs8ACe9eN7qpgMCjc7Tf77G1EpkzCJELfOicy
flyXlCSGdn1ILE5jL0uGfdJ8rfRrkzdHm7XmnN+6vrlHgEE7fAa+GS34NH3c16zvHH005I0OoQy/
DII3pWLfG8M1YanpQexK8R1bgMRJTFX7mQXpTFtK7bG3KH1yXIJL9a4AueRMXCszvgLCe/2rsG/Q
SDZ6eCXKv3FTrkt6ElHSdmzyV9tzNNtvtXnWBjkz7nkqQ5L6VIGPkEa3d+w765gTCAHZYCcvrZGc
Y3D7c52/hHRmjgTzgtRbY7fb3ipuhQAJAXqKgpNDW9I7QpDKmYGowkssUdCNApW8mDem1LetFWxj
fzpmYbkp/JMDAW1C3WPmG2n1Eat5TxDoxK9FaP6lz56t6kfFWsmgl9vzEeNN90RVGjmpF2IEu6W2
ouyxmL55bHtayrwnKlo5C4bhH6isPycliTrwemai7g390ObLSdqsedGOGdhv/fSYLmNk+YDaSB7h
u9kszrQLqkdeDZqBM4iTJ3O8ShRXaXEagisqvq2x+nkoXd1FlnGXQ50S7Fcgku0oxtsaBD0CD8Oc
93UcPVIT3LYmHclcrZ25nadmZ/NxrWfsuZAgkCvqD0FG8B7K2dlC0IKUTQBLvHrzY+nSNaBJQeb1
OQu+WaSQeOT10rrixX6IMbagRG7gZ38Gy3kIGcMDZvYgmttXsnvOzWM/4jFTh3w4DuY7BJsNWeA2
JbgnqpPn3hreYYIyMd4rI0qHY4yFXVKQde1Mj/h8WnlcLe6BdS1UE9k4N3CaHHVLG6TxXU9vkr0X
a58QojAMFZ4FVyi8m4zRV/uxVC/N+jllcaEg48OgYnDw2g/MrVuJdJe94E2JAkBurO73enpSIr6G
dke4hL/QxB2f2aA6zW0/MQueIxr9tqKJt3MjLgb77w5L18KIWA31R5Ae88FGlm5BsUOcWTB7wWHY
QcF9supT7V+G/H0QH5ZdPFvK37rWj9JhGUgaOaujOQGgMnGdLvskgXyOBW5J7Gj5AAGzzZc9XiLJ
hihJTw7hP0PuqM5EKo5ozY1mE1eK4AGe8yQCGhzeL/xgGF+32DwjFGPSJdkW1xgpEVAa/gZDxDrn
gujHD93t29UtPsQgH8+Kh6nXHMrOOQ7W80Lcy6693YRcH/v41hVOhQAFPTReWx71Y02yku1V0jxO
+nod0ogQ2olsrq3iEeLRpsNUHozJLhRvbO4vToBO0j7L6bthzBft0AHhEjjAGzvr/AfJRZRdAB3J
qQp3qBL8MO+GA6MpDHdVyo2HXaszq5uQ6LCceBDnPfZwtvNPI9hEEu/ICz0dOuxXuKwbf0BiJ0fD
9w9m9kcJ4rxbUbLRUUEQH/oqe0prSinQnIMlPy9A4fCWbcpB7sAs73wTlAiRv9DewkJG48UlgujM
xZ5BFJw4uw7f0CPP0C7VjW03O0ZXO3o5omLwNsbA+5xK2TqkDcMkeZmdOxPwfTPj+iSzSEzOqank
4uXLyAfTBqvf7UwZQ2lOF4N7OUFX6eSPFqCjtotjUgHTEXe0djYALAJnRd7wXZwt2PwDGKNIIPnk
tncosUUFtbdZyuXaYcdvyOz7YHr43AJsBs1BUWPj6mJfmsElWVcpjr7N0unZacwodY/WXO4BKEZN
wdVjNjduXEfY+9m011He42Ag16aznS+5UmnmMPBfZtOlyFl25uVN092WOcuPUu3wOYJJqb7YWXsB
MHEiwio3JTWQ+cBCov+meWQOfnGGi3WKKQ0IGDKyRNxO7d0y06FRZvvMX04hC1FCCQHkfuGX3xyR
QAtiilZZiC4fMBH39qTJVrZMD7xI0qQyl9YWzsuepoZNQLYGfx8P4w53jrmQY5uIQaV7138vg8e+
c3E38vqr3riaXbm1ZvPgMuqBQx/lhg/LL4kK+aEtViZGeXRntsr1Eo31i7KXPWgqCheel+qZTYHN
+NZcvL1bLDzD9qr5EhfiUOG1WGCIKXihLlX32VscvJX5WuA6HMb5xplq0g+6uDVGdRkdfVq69pDa
4wERzsMkBFA+wrP+8HNX939Ncv4t/PD/Eu533Qj+97r05XuXfFfFl+qb/k2dXv/UP9VpcNdAE4gV
mMwYqRgy+S//VKedf0Dq8Dxz3SxbP0vj/7c6TZE8ZaqmyR90PYCQq9P2X+o0KGDmbSQfkLMRt2FJ
/E/IefY6lfhF5sApzcQ6ECHpDJO/zvxjdkeSSU/UaKKwNC0bJe2h+XaosTh2iY9GIu/AUuWu7nZa
QAvNiEmUO0PgIvVGAF62OfXIj6N9DnwZvi/ZVL2201RA6ergL+xpwwYfGdO48+Q6PX61xiTYx5Zl
/8tZ/w8a2O8JDrF+DY+TgbhOy7yD5P676GC6c9A6gQrYyS7OvsFoQawxZkDqxB0tG0XZPtSgqI6j
EeYnczHN7V9/vvP7hO1fB8Boy2dm8LMZ9fcDmN2WOiNqbkk6Fdm1ykwsJXh3UMBb4q9SMu5m9zHI
c5MHxlH0FC8nsfFY0D55qhq6PhY4+GvVOkepb5chb2/xk+rDqMgeNIFWJ8z7lrurNVUTSdUYcMQc
er1J2rxnvV7cG1dZGWAIwZvf+4lC+3mqS7Dlf/1Vrd/d1D+/Kk3cDE/IezBjWHnwvwo8VSxgRuHr
2vRp3jzkUOcuesKFusfjEPr7hGn4ZQzCjO3ZFARkrZqJBViObQijQpi8hriPvgjsv4oWLCekpWrl
n7KO9XrPYLuUccX9zSGbvw/n1mNmPBvS0YL0wH3ocRP+esyj4w6F1VGw3VEndLGs6TsYvgUt3XF3
oU3PXgm56NyF06M9uctRlCNb9LjzPudyQAhwpqqIajjMzAKS9gAuuWguAOT6K5Cx4zNU6eBrrCG8
7+pFQZeeiew8u0vF/j8LxzMVzP3e8SvzLsD8n5H2P/AztnujpK2oajR6eJq3n/nUqRsrdIDH2878
o3ZC46HFEXcWKewXKRs4Xozxty58rh2lD2CY8XlcAeUVt8FcUXXXj9Wj8IbwG7P0Z5UHywvoreq1
TqrqxRCFH/UWrzg/pr8xjdm4yb6d73RSFat+Ule8FcvpzFvavzQzhuN6qapbZbcJ+VkqXBxly2vP
WgAlhPkD5bb6Irt0zKNalM0+V8X46DgGdP3EkKd28ihxYEmRbcQwjzdCoJvZTAZivZCzz/TtUGAv
VB74XLq3sfK+k1ZNEI4ol8G5bCBnVMz1d24RmvcWbeMVa4MBMs3kxVE5BRnbxBjwERHmrQxr7m2/
bjCmEQhhYdG8BlRo7lHmsE8KStDp7zpTHmLt1VTWu7+5vv58/Fir3Em8IHAJP4bsiH+/vBos1lPt
YZLXwTAqIhpg0r1aw/1mKqV+YFYxj3NHutvI0pngZq5uZl+8doZtMD3LB5wQE4REKyLzCo/SiemT
DesUgxN3vy0A/c+0HV7/zVH/oS+bHDVOGsRM31/BqT9jE7/MDWglxtNRI8GXjWFGWYOPOoQkzEN9
Do8TV5Ao0+G7JYfxAHHNAWI16ygsUvn+1wfy5wNlPQ7XY0pvhaTI/D9jI5Nj1MkimBUQ5G2fQgyS
USbaNEr62drbqvWfcOV0f/eb/fun8rIQwoUY61psOtez88u3N8kt2EYPNaKcbWA22EnaN1eo+Guf
O+wgfKD3I/gElmp5XmMyNoHeEbvre/k+tEBBuiR039te62sjRIpqyMhd+e0UMbdke/fXZ4i6e47m
1/c0LnZWBKHwQTqFobmuL349WjVCvGYa6oMso1uJwplbDv4zmRvUYWoi5CFMgshSLfa6JsXA0Q3+
Fc2OMcCKgq0YtEIL4cr+Qo6xBhpbqEtuz4Jtv50eDK+wotGV6rNyjGNq1Ol5GDrKXr3q1Zlbk30n
7c1ppeWj79vlCY+SiUPEfVZGjNy5BHI+uGDBIxk3waOSCRriGFsbjd6A0a4T/SUw+ZctQU4b0qsB
4yEuYHQDDTBcpDzc18gX7dC/wuWCaOEiiHkWvEnVS1NuYglYezGX5CMNxXyuMbsc6KZXOx3Gcp/H
OaWDMRsYIKWt/6iJkRwNGN+HHMAZvnNfQTmseDODRnn32CRBDC/4y5fM8t/opmOw1dYYmQkIjdcV
WSpjS4PcWeFKvvO8Vt93RjV8c2NQ6DzO8ovZAMlmFz0s5zLpp4WUMZkl7B9TJKbWuUk8+77W2Xho
bKd58yWj+VjG3sXTfXpngM8/x7Jiw8ji70SPntxN9VBQkrfiMXNqgLSvFnqG/eFQMkkGkTLgPffN
GEkWG7VJFlV49ZGxiPupW9/adbG/BMxxmFp7eBnrfe806QHq+LhRGBO2s2toKEYBhqg0T2VUVew0
rLimOY89cGAu2amM0/4yp6MfBamcrrMuOFHm2+1L6b1Rg+XQqZi8+DHGMhAgEAEHuHL0l23acmWk
jpW+FIZXX8O86w70WIefRFSLQ+W3q/ZXUJkIE6Gh/Xjo+Z29OrjpAvVMJSnqIUjN2wBfM8URVXEj
hgqzstV4BzSyO1MbH4lOp4cZCMka+5bjphlQTJIWxImWmeKStw+ZBUFCZ/Itzp36fhx9eBP+TNEx
a6Fn/KfWC8to+1SDvL8y4/zkOD9ndsCekiCfn8q2MLYxrLgHImH5FVAq6iEy/7ViT731kRvulN/M
d0NopGejCog9lSxnizo4QLMcmcEABY2GAMoc6T166LDGV1xhNB5kaUVptp66D37D8bHwug/JLpme
h8m+G4bUu8aNV595zYm3NveoFYAAt6eAmK1ybGQR/rXvszEbMEf6SdDKRVqE8Whhn5cWDFoJzX/r
Z6jTcOy+1wBrK4QGke6nHGG0GawnWcGeSOOlvelNVqd7ZdfGfccNcz9aS/5Z1fGNFdClqgjGfWUt
BpdjCNcrKPCDswNW+cFNPLpFA9W/VK39mDWxey5tbbabwmHTbHtcyEtaZ8h+ZKCisvfmY8EPcKmM
xP1i8dB/NaA9HmuePc9BsTS3jbbrN5aqFOFR7nCtqQFkZUy7X3ZAFgDLDNup2sFpTTBuwNOLAWZZ
DLDyMKFJDpgkiLUs/a6EcsqoS8rqJtVrYqh2xxP5MPvANdZ+Iql9FW0FGE/ZwNsEBRJFEvoHC+Q0
jgLKotIiXW61rbwr4U0m6bzl1Un9HzV3PCqCPvBqDOlKs8utBS/PLvpyW4YAjmRh+Yc+FO6XIfWP
dchUxWwmRdVsmIsXEa5+kCFEjWJ9lI4vdNm2Dn4GlEY251aLpQX27QhQ/+sMgWGHmxJbiR7JPiwV
Ye0+btGgPJJ7YdPBHMtmAHcsBS5J4pvceflI62U7VI90t1Ih5jc6PRSsHVhfE54jHIt3kvTnZrC6
FKlunj7nPkb8bWq8q6mXN9uARgjqJKbiW+o3+VarpXwNoOOQLfHdz17O/WPSGzz4Z3cntRF8wb82
3mR+q47c0NYlD5uQtseQX2bA+OIzb6TZ4zzQ/LaNc9Fn23hNNuE+mZQ8iHGFR/H+r9+BM/UOGaRR
nS2eY9nWdG2DO2C995sGFpMNJeZIw0p5mxYrgbvxLBnuBunY8y6dKId/Tpmq7hsq1Lpo8noQIp1j
Wt/GHjH9doAKQcfj+knZmPk3mB5wzMr1NpjhbZ7LdhU9e9KZyJhiHu17lULN/NaHiEM1R4yFWTol
8Fsyz9RSm8s1C3WwXdxrO60p+ESr4QWc0W58aKp+uhurWWN68envXaMAwFubAI/F6i/xePj2pV+W
zDms6a4Stc2DWKrE2zWUzjd7rSbX2Y9D2q48WtYoV3XaF1yvXcnZNfP0MKYYXiYanK95j4cvfHjR
Pph5kmWfcqLt7c7FQd5vKQMl8ekPVkOBBf5oSmksHM44jcvu29CYlOiU2ro0WUoD3HqodDa4TG87
Gkft0XpqzFIRuiysS9lzGVuU3tMFxx8LLV7GbN5UEM0dryrJW+baKiu9YmT59umE96qkhf1BhTPU
soCS9ucaLBUujxgX8saph+mu8zhbRif84WEySuuSLLVBoWRsuV8yOLfoq2TqoCCSt7f2GRtKhs35
mB40ZmA8ClWhjhqY3rXnaVg49Ay+NzLkOIYc6ocwVfMe9qprt6oOmge7CQWulCLuaN0ZMi5YeJOn
nhAPY79q4dfQTSa6yDYE81bdNKjCWQaCB1PfdFcodkR9Qd88TOBRHZW2vduadSJTSyukFL6q4LcW
k0nHjfCM8CUkXgUuPM+WTaNs/c2tRfhCVjZpt1j01+HVPHlfCmmZr1Y4UH9ZW9PU7Gm1Hu4gk8gf
S2BkNy4Vp3tAxGJTNyEXaDJFgV2eGyhOikm7F95V4WLsQMzSoiHckeCS30FUSOni08O8cnOqe1Mt
7pcC28KKSzyNRgWslpppYK0TAzBjGS9JnwCo0aQPtsUk5BNUGjXt3MzDDNhZWAzYTcEpLuZjqIr8
lmxOcw8T3b1ZQrOL6gL1lDplhcGaeM8YhutODZQqSLi43gdCik9Lt2CunAajXauL5srqZjsiVF18
04JVR2sfgBeE2bUz45v3mr48WkQkfgAgnm5K2Zm00yR9TiBv7c3xO2WlhJSb/n3p4NuStmCoBSeM
N4jMkf3TsiUetdDXdlCtc0RVoTzYFjQbbat6KRjAJqQ2nN5Jr2ySneSBa+uUFS6WJb+xFGfbkj3L
Cd+SR3NaybTamL67tOVEbgF/UDmgKK1swAngKttnpjYlx9pd4hs3586GSTO/UNrwyhrzUSQx7gq6
mI22UVd6ppaw6LsH1xGo/TSRIv6oz7hGtgcb7AH5FvFtM7GQmmF53BvjzCqdRp3DvBAKGk08GAl7
ScP3ZkYTVCsUwLy3ne1Nt3E39Fd1nQGaL5fpiIoQfDhJZd+VXVhvzTF3brM4qHYuFN6d5aWYGmYV
3+gilxefcc59lWAAR4N/bWoC3I4O6otT9V+MQSJQew1pVyNpKDLIUoBsc5ceQ6lfYhIp7+Crw60m
0EaWEvfBsgSa66BT7WbxobPZKnAPttHslwDDIBP97h4+somVo8aCkliOOACXdvn1nW8pkPnQnm+W
LqH/tVC7/8U8tgZ74HobTwcXNi/gvUYXa0kXPFcsO9PZvDWpOiCTwo7NsdSnZsIe9N5XO7deq4Fn
ems2D0r2j7mRPSUJ5r88JYVhPv/cif1/HfzvymNWg/R/r4Mj0aKB/yaBr3/gnxK4jQ3b9UwnYGsv
HFgjOLn+KYGvBm3bNWmJITxhgvLB1P0vg7bn/iPg/7QAAqGs+MJCc/mXBO6G/0A0d1ZiDjlcHGbW
/0QC/4NgI9baGtRM1rkOBBTGuBzDr1trE3iVgs9tbg3qnpads2Rmt8+suJLMccmfE4/SRJubHF7f
0uKIcfLcmQ52zyX/N5a2P2VKDsUxOVOea3ooIn/KlIPbjq12UKd7wjE7pkFy1yv1ABPQ/htF4e8+
6Q9Tuq7JkIKVIXnKe/7QmoNi80EWN1Nw9n65Ev4PtPn1S1lgN+AEkZpGIf/9/BbCmnNdWrRgAHk4
LOyEAPO5TRSmpKyqBP/GNOieV2oYUqER/p269J++6a8f/4dysrgMH5l9mPi6kvTWcdqQzVU/PAiH
gqq//qbrX/WbSLN+U9f3fAuxx0Ky+f2b1pNW0qu5kqCfB9c1aH58YwF1B7gDQ/hHsMWVsf/rz/w3
GYvPhHjicSNYzB+CP77e2nLsUrVrkuDOaSgxYB7vbMNA8qlJFBL4hICY4F/+609d775/+6oB6QnW
6H7ILbT+91/Uszkm1pn3iEqlPdSvgdX317h2lowlyejLPYwn5H4lKhvvUgA2lG72wjypWQXDx7yY
JQUHMcrkrjR9hQmtqhZ3Q540qAghANm9aXC/pxtjTurhTgByF39zUf6nqyK0CCKtoq1lrQ+rX4+/
yKuaGDnGeOEihAH9lznJiXCcNoh/9d8InMzT/v10MZ7hVHGJ89By/viVqOIJ0RWwkCA3LRSd+KRS
eK6k6T3FN0BSWSE0MHAgKNFCH9viWnitjRmi8Zp4ky4Sn3Fs1BK1YVqLp4C1Y5gwXF+wJOxAm/Re
5XRH9Fyniohru8k2W7rpaU4UpkvOeU18XEzl88KrO9mGMTSMbeZ1qGICZvFwZLjQYtyq8AV7VlDd
VUmJ09gD2w8yX4C4j2YnIHUuGgYsR1YLABODrB2ayOzZp9ypmpXpsSFnllCf1MIiMKp8+aho+sE3
kLm2d6OCHn8YlFbjUXkDO83SS5q9xHnlYcKRrDwcUp6RKRvYH6x4g69WbMJzd1tLGRtNxPXBmoLh
AHUSC1ln6QQ6YEJRZOQbSdfvbHs08mjqrfytM9vwrndYVOJadJtnz+YtczMOQ31PIZVXHmYaYXiu
F4t4DrsGngyKqH0rlG7fOU2UhwSj3X9bIVTzvkf5IzC7yEJutIi97ySwKawiKCJJ0xSF/uq7s3gF
R+C/gXDD+l+jHp0br1u+apsEMlXatfPm5dVyIZYff4f7O94PtRIsX1uZf+QOAKBIVayoGBHSWdbl
k51EMHy8lxnDIRJaTUtYpqhM3DZLbT4uhrFaEGQ9PDLpCB4WZLO1D9GeR6IYAUxk/B/Q1j2W7eyq
yx4PKhHkcDMH7GM3lRKQc4xQxDVFW4P46leTJAqYG+mPLnPxsma0bl+7dCgR/yjycIiW2RTDrRdr
+0yBw0jagqfFA29KQVCWTk/cf2x+3AW3R2yCkjEm1z8nVe2655QUPgwIUu4DEo8TZM+VVLbYBoxn
e+CXY04rYy3Us4aR5tCmFLrYTQiSw7tkoV3vxaAJ87pBQqJUppnXkwepAVDjqnF1al/Gau06xKYc
g0NXYMR2TN+m+9g0K5ttXzKQwedB5mwpesWrV8LA+OokeTrtFkLW2UYlZoZ1ax6Q6Wi5YiwHT4+A
6iAQs2a9eNwqrshCLB6ie3Z4gc3bEDems126Ye1PS5dc7Fjg6C9FK2MLFy9S3tjkEFlBqyEiDqFt
XOIykd7RTloGWcqP/fEmXxrF/M9uMG+4Q08YIygbJoKtI7kUumA2TWuT0ftbXXmj52XPlHKaPg6p
AXdi5aNLHGZGrPONRM4wbmzVz/PrFDjhsKuaFh0LLMc0fQeGkE2neCR6PG6EGAkfAeabik+bm8wF
FFPoS01FWP+ifZkMt3Zn58kteiEiIiuy+or+1URH9Kf25j0uAefVMzvarRZ/rsEoYV3fTmVK4fS2
5mIlmUvnBdVLZqi6C5dA+GoyTPRP7mzIEI9mg9PQRthZTlSIwPrtwyV9WHw5FRFWHfexsgg4b+wx
dZKt0YQmnXMaBF2Sm6CZunQmOQRLwOiPjDHZIA2WyROEh2btWa+e4SR3uO3GT8vrl+FNlk0qyCFX
1FZ+1D7COkausc8r8yaxh9ZGc7KUV15JR7biSF2RTwKO2YcPVrdRoAksJAhLuFiUDALVeDjpA6JR
CCoOW0RplOYQpXHqPxW9h7MrnBb6zHTluRAhEt8eb+w+L8vD6DZchL3tGXUks7gPtiMI+acWZ0Zy
LDOLtr3CDIYO/jd/M8bCKX+dPbxjhGQbWMpGRzUcpt8+PtSAd8sbF3yMDcqk0/UjkmtZcx9V/kve
+8OTP1ThNbCp5IZpEgVoEzQiUiqeG1/Vqp/2GDKSyI8dCo5N5iPJMjTPunbko5tM9AOgP6IzLETU
MBeW1ReZrOGgsYWchd71oIFWPDOYq6+HcO4idn7DizSgLATxOhQR/g4lhOS2Md0USTtdsqz4Ak+X
vquWgf+ugniCcV3hBtUFlq0khH1njxStSJC9SWcAVI4VdAKdDoO58XrLvJpjvWvzIN+ZDXvNMXun
GiqOUOkAT/dJ5x3rknJVcJjhW97jqF7IW6uh83DINt51GYbyJl3Iw1ATtQeLAaViMv0rQwWEtupl
2PMAys9+T7RxmYF0QPcOKkFTVsXMGW3W9Hc4fnOU2mE3CE2vo1gx3AM+XzMAqI9pWu8hbyT7zmyO
UsDtWJKaR1EzBV90qYO9qIvySGlnf8rhNbyHVJ2SK4QsUXY8uJhnB+s8jKeKsJZ517jTV4Sm1zyX
xVGR7pudlleAjVabB3Jo9ujV2Q1GG4gmwtHoFo3D9NaSHy4Wc0YF48oaRJH5ZDlzYqInj3llfw3G
xsNDVlofWImNbbdSbYTO8gPOOzOh3BXHQyPrV7BJ/qvUS/Pk8NQDvbUE98a8OLtyIMfhiP5HljT+
zgiTK63br0hJChh7cV/Tuocglh3oTniFE3g3htl0KEre0vl6rvKi6HZx7mJQVZQMbaWJf9oqquEk
E0U3ncfgK7We7MJxEXCsZhtWbUusTItj5koSG7lNTDBtad8y6EHoWRuAomC6+yZTB6KFVMDDrMp2
LllQgfgBFEwS1R5zgkgD/CkcNR9u1SaPlQ0xmBBa13qRklNg70Tc3DEw8vddO8gTq9gnyKLWZUw9
3jhAH24DH5trGh7LxkY/1/VnMtqXLJRnWy1QTTNLn4KuXs51LG5Ttyaj0+vrxMb1KwVABK9aHytj
Es8ZYLbyuhmq5AcrxeDzJ8WfWmNcun4IENtwl6ts8TUZid7GQU/mgacBGUmXEm5spyPvY16n18lM
IGMuXInQk5yadFkevdG57TPx3ez5M10120cPbNhQmz/Gyt+zSOtumfJ326EKDoPtQNUxyq+S4E/k
rphn5bi3CRT2t8nTBtT85D5nr4uTOmOuZduU2piNUd8vJrEJS00V0Zpi72ih9mUlIuiKFVdTC3ly
wlTcA9MYtb1JjW7HalCeUsxiaIjBsKOP6752VbxPRPkBmSx4dCrrnAcEmwyzP5QJaaRQBjegKjed
aL6AgmIDY2iYRdmpC+etjpO3zpFPM4WV26GFTV2bNlyL+EuZ8X5DhaBipZWXssCPmzYto6Q2oS+L
rZFk1dN31lfdsgRvxzrYitaipCBnueyADYpwVZtsSxkAh9rmfwa5Af4uy5z13Kf+G+T/LgLI+MMs
kMcSEp+6B3Cfqs+mBPNnS7uKtJ/S042NNxXzh2smaF+E76Bf4E0PKMhJ5vrGZUHMfCCNVy5GPD4H
U5r6u2421KFSzkAkyAdFB5qSXFk5KaPicmdmuPVCyvuijrXjGz0NcFoSN5k/mTARf526mcdeKzNm
CLlKj2VPdWJKYPtxZnbymoy+DeIS1g9nrYxLkpoO08/NMNrmd0FnBmNsvycMYHHNtdsi9Zku0bHZ
VRtepZz6qhi9iPWJX52sRNvBxjO8pX8L6YdKD/iwWyCEi+gu2TBLd29JbAY58jxITwkrrTR1crZ5
A4MaBPbDxFLZ08nMi/BoTDQubZdl5Z9UugJlxUjM+Ywtv1iZl4Wm/dpx1A9OY0GvWldh4k/m8Jsi
WcqoTPYuRSmtoMiI+pUx2euxEx8gJUDI62r2hlODl/KiUXg4jYYpnzJzdWYXibAfgjkt6q1jWNnF
7DCUU8XgBF+wLVi8CFbIKRe1p1MMED5TSr5lJndI/W0QMSvtyNYGkpWv7S3Ue9CBYOlowOH4wrb3
EX57zBQC6YYxxtgWDPcrwBe4Ehv+eXAHwrXNYCQ/gIIx+e9RVqeo0UbTHZBbGbD6vUGVLvP8DyZZ
MywUab90odfZ+6w39OsYCkWPylxxloStEKto5RbLtgli/zotnM4k+TuANR2TSnGl8+oS7O368sUX
c/qSxiUXKtRI8WQFE6+xoMtBSSd+PBTRIqX60I3OOFdzuWxSafSEDWdR3SVzG7q7uJcJ7wY4Nny4
6IoPkbV4YIbKasDiFXN/6my3/S5taiPLsRrusceO0OZJzhd9Q14f5Hbr7EQReq/gGLt0W1Ttcsi1
VXcsthcxbZsRoWxjZ6FPq9DSW59DkoavQOV4HkEDRRPuciNeIodGgGfdACfcKC5MsgROMT64oq2/
5QMdkGxwWwZ8/dTO133NpmDrLgrKbt1Ta7jLU2ekEdHpqa1Uwex+mFgensAPMYeqgT3VdD160IPz
IFRIVD3DoX0yUY/EvViN3/y+chiPVzqB9cMM7sEtRHcfS69Mz5pPeShGVgebcpTGcHC9Lud9OfqA
+mB4QYV1guVTll59Pxu4O6Avx8WLrO3261CYy23uuFQwcps1HhdD3D7RHdCx86Wdb4xaEg6UamFR
sKMY/2fGWsZn0dItS+xEofTcD3i6OBnwnqVfDY2jiFeupAiHL6Qp4iQw/oO2ZucetwibILdbqcCs
EZa3YKlbpnCBAF6mu2GuDtpuiudJS4uuy6qsvgFyckEOxKp9GIqJDaq5VHVD070mGFYUlfmtlY27
bOVsjoJQZOzTn5tig99NM3WXm2UZgSouFIZdp85gjBFBLuO9IAlOOcBiALhWhZQLoL9J57gZjKne
lLDNOMndzK4KdpIBhnNkYLntisChFtfmfQGVLMZEaxfeg4PvEE8MS/znYhYk7yxg0WzVuoYQLM7Z
sjsyT6/anWGr5jT0wxzv5y62RjZ5vnUq8fJZe2at3bRf/C7D1QKoaL7xGOskG1xM2YtBTEMAuXST
e8G61QJ+Cihr5y2jBmvTBnAua6cEfRbSCc1ORuXLd9CxfXIIqW5lkQ9F+CFIQK1tTC2ofrVxleZ7
r1Hjs4/Ri3xNyNdkhV2190DsYuIbI0LqEeyWoOSVWol71U2hu10mbZIygcKUcmHZ/8XemeXIjaRb
eiuFfqdAGmfg4j6404eI8JhnvRAhKcR5MJJGGrmjXkdvrD8qlVWSqiqzs/ulu3ELhSpkhhQeHk4a
zc5/zncQjqnXxXTsTz3rObgQwJ4D3cnYF2jra73gOcYhBi0W1tu8TwB6qn1vxcXbn0iEq9r5kxpK
JXwQcjwFOvRN++XrP0iEXuN4LQN14hC1Nu8WtwU80Aum/QtPiAMpnZlANE53tisBhasRB+jmii5Q
gBxeazyIvpCX1Iun1p8opqvW9uvPhd99BbyAeLHXKoIff64sdGk0XmMamGxfxyxXbNCJVDQqAcm9
LObNH/8e/sXLOSsWyyKUhNPQ+kX+LhLZeUrTCBNiIIxEzPSYHqLsCNHma+CG9uGPX+6XVLyJPxgF
2kKCFCCWzF9z6o5A1c9MN4uGJY37N9nEXfCEl7HZOWlqzB/9iRTamxx1s1vcwfsTpfNfyKooM2yP
kVkc33F/+d3WZtUgMzJWmFnEIUBDY50HzyT+ixPqj9/oP/1eQQqaQngkXKHXw0j4+WOEAExB3fpS
uiMQJyu7IHiNwcQaPIoloZfs/vj1/sVbW98U8X+sPzhmf/kcfch6ptsi7gtK+giEpvqC+56V2DD+
DD7xTy9FEANxEV5VCEY9/OZm/+HOse3J7+iM4qUSuh59k11N7XI+sBfL/Q1Y/5fmmf9/NpaIlZfx
7yeWd031Vmesaf9gSn37G99HluEHfvFIZbAlQBPiD/59ZCnMD6RcLTymgSN8TJaAIL6PLJ2ALzkE
JFlYwE0F6yXy+8jS/uCtFR+B75BPIezzl0aWrsPL/7iGAbygNIJRGnMCRjB4pn+++IMGF9niA81p
Y9x9F+zBVRO1rWPZR48E8XIzEg2YXbavS1LdtdnYlFdkRXNBc3w+xdMQLaoprC9pUciKduA4zI+D
NVrhVjZWVe3CJIsHWrnyNI7KjnPprgl6N3xj60O8wcO/I6/9xU6t02zqxTgOeaVp6FNJl6QPRRkr
4xJVxgmTjV2VTXNyC4wDKCq+dRwxEXrQ3ZvG8s/ElPZ3pmzmC1wC9a1Nfc9ylqnCeaZwxmgjXbUu
T+aEai1Avuy7FWRNicu/tprqExK7RTJ4sOspPsV+0VGyldqWNh9NgKjxlQyobTqkVVh7uxnlkPBy
HINkC9jVO4h5af3qUCrr7UU5jvpYk0+AvUCNd7ybvaFli6Lsgci7lghWtOUG6NVW7RXbwAh4TFXe
lBj7JPGx0lLQOCWXtFyFl5WtIcLjTyLSJ/vpBFuJSt8iWwPCvIWMbrFluMMHR+ZlzgA3bY2xtvdz
l3u0xoPtd/ZOXmRphMJFd7VpJ6tgwQhzLMlHN9ML44UWBkbW+dmuTLrMQiczbCAbbMves3mYnwrM
4EkczoQLst7hZRPvttRdc1q8ygfMNHgJB7PMSr5QjVig2cS0BLK8gTCigfuNUUdJgUVCbJq74JQS
vn+eUdt8SWDbRS45p2jBpWxyPX9TSouok4klfhzqOD9r26C8FLQV3/qV0HtvNB8C6ZnPZZFXnxJ7
mTlhc2wAMVJ+Nt0a/qWs6gqkP7TIa79wqXWK56kgoW4p98LMdf6x7DuuHj/XdHS21dLytiYdfLXr
lmMJBHL/QaUzG646Q7KWMTCpTdH5WkRdUzb3CFepuevCsT2QpoNJIQubqAvdyPpyMfRIc8GS4gdn
UMAQsnVNmrQkTQMwywVWNEqByMcvssXxZDoDyIQaLPKxYw6BM0dUwx3EYpjuVhY0z2qQIEeKDOOx
A+By3E6ZRUJ3cMYCLIDv1VdNZgjqtnSgYOGnY/dQyyz7EtDpNhCjz8fnKc3AcwytPT+o3vPZ1hKV
Ah8h5WAc52wgNt8jdn3BgpU+drx5NjKxFpTi6hQwl57m9qvsE+SMirbe2xru5kACrzduZe3mPkFl
Bz046L2S3r55LF8ZARX9BtopH4UwGuuiGugzW70PQDoaMcynIS0oHgsz27u18iJ5BDXpAF7Bekx2
IA3eXMyvYdT1ffCUDWuRbDdn6R3qqDHuTOopr8sEmXAzshP+VKVGAjdf8TWq2XzNb9wfp1PiO1R6
lnlz1ykfoIHj9+KsqENGngwL+2eDrdVw8qWajyNTJYODSBxeQvKE+Vr2MkczqVRn7hyJmktdpWde
M6+Mw30+FAyYmIy16lxICBYbTnH9l3YypvfG7mAj1AOWyBu3lRV0J8ucsd5yEpCfltgV3ZZEZP0x
4WcAEO4peznBa6ZXXiPWWNvUrorPQVI5et9Zbesh4Bv+46DHyt8KztaK3HzTVTs5WsWj5VEFHw2V
qp51aI9U1XBG+dzVc30T4Kqjy9CVjPVwhtg0xKiU/L4BXZgXjwkyzmHZPvgDw3HkhMCk1zcW6Vfm
OBxiCGk3Lx6u5v4coDFhO8n4/VQnjQ72mGgXVAGPKdCun2Mz2A9oGf2m720aZIJ8muMVYRE82sII
w01SzlW/d62xukrtYgz3qTuKY6xzEveJpfMb2fr2zOJTxrdxaVRUg9q1vJGDTF48MTRghJ0wTI68
KJ29M+jkmDkPDl7yUA694KMdEtWWwgZB6HAwf6vMyfa33cS6F0lubkBvaZCXe38igLrmyV0dwanp
b73FWi3HceMhe6RkibZOjt9og/HVOG+dpmV/VPfLZz9OgkfQhcP7UgUL2CVBbQpJkeJjn494BK3G
a+Itv3B+dm8yliTqqqS47/EoKQRjhz69JbQw2gPVme8ZFrn5YQLUX25yBJAuQj5ivGV02Pc3IqyB
rNmU1sKmScP6iU8N+IKbNPEXikNZjUp3gcjS2Sy2YCAcHLKyBu6bBSsfSC/gQocpyNND2xfmXbKA
N9kFld3VJBAcRdc4rYqRJ+bxbgl7kmXMaftlM3dj8lyaKrn25475YjuLtQyAlGiwNZlpXDv9FJrw
wpOJh641LV/KJKFR188Z4asZK+MW2+3AHBCB75b9ArI2z1xCCLW2Xy1vAJNDRUc/c6TGvAHrIHSe
VTlbd4ZZk8sTKPVrrK/1j5NVk2xtMTzLyATpRv7T8EqwMiF+TEr4bPPN9ImmbnpnqhUSQeXdkP/l
IbQoCUtgJnhh0wXhzDdGwY+z7ahqU1GTiP5JOam4pbApMPY81cwM5HVmPfLoauiQH5XgudeNyy5L
M9sAU0Sv+qauemUypkeBBePYzWnEGVDxBwU8iSUgn7FrPce4ChHdq81UUWe5rWQ7QZei5f3rmEDo
3qSSasONvSj6DFyjV5/5HnG54yAiXhMnzW5aZWY2vWCt4P5KF+u80rTKboM2xegaB252H2JtjNcI
YBfsHDYRHV3udX8Rx7NnU+0R4mdJZxbNDQOu4tPCROdKakGC32mkAxPY4VNEjq6HW4thxnxeFdZ4
yEtcEHBYPOlsmmDGY+/HIm/IPIu1yCKJixfLptc0MixXnkrFmGUT+/QBbCsOKqvbNITN0jAY5QnV
249NEVoLQQexoLwOxoIMMOm1xGPuU2fnEF8gltjySluUEMj2ypnr5djUrV9tPW6aPmIz5T542dLY
G4YF0Gp0TnQL6nQGYbJVmXPSwkv0zgWbrKDUGeS8Jo89M9LyKD4pQ2MrDoOYQVmRJB8H3BvyvHCR
KnnOlwPJ4KA37vBPUIyZBoiTyDNzpvZWkTtYTkmM3XKo7RLyMCSOziqHAeipW4L1VpqtNmp5JOQn
a3YA5yuEL3PbBN2Mm4TekrsJFv0dTdLFx8mvmBLDKcsPrlJgJNoqKPtt1jZcrSUlzGw4TLRp6oWC
lG3utEaDL9mxBs4eS0HhnZZsrOdr21m7Doy8FP4nX6cZD5vFMgJ1v4Tsj5pNpi3TPyWMPdInNsx5
SaowrqeTYL4Wnjs0Fzd3fUcaZJ8pc7LO5BTEPW2slhV/djMUnr2rVRA8QCgK5cm1YRrf0dBji+1g
0UfzJyA/DjI/nzEwLK0fjMsZCNnCW7/+wyk0zoXhtTmYt4ovEy8vkDBI+n7+4dR185vu8iM2+Vf7
JSIqSG9sngQbWa7BZ//8MmHX1r0xyCJi8Al5KcxKfW/5A2snW84cxI0l2pOHRplvZ5stotnRwBf7
Wffw7Qf5r5Pwf6Mw74fP5J/Yyvfw+d9/PQqvf+U7Xtn7ANed56kPuwJxx+I6+O7ehWDhYzwMBSkl
QQkkEs3vR2HvQ7CKJIHD/zDJ/PEo7H5gEoJ2Awz5G7pR/DX3bvirWiJYdwMmvTYISGdNyP58Aeme
elitcOnQg1k8MSSKPyuzAR+VLy6WEQbKGWEP6YbZntgZGZq0W0j2aouW7NDSDJNTYwKr5ag0PaaB
O4BTxqh53TGiHAgh196nPqlTnvn+YlwxSaTIyCxXv4Jqe1IN2Jjhv9Ax3DGnHdCGaM9mmJ1jeiJ4
cnBahokHOBjZYxIMVsOAvxnS/VTJ2N6QjgnuSJvm96LNcTSNnV02GyXh5rI9wI8Ca5Tq9KXW2o4y
Ytw5hRok/dg628x2Cl1NfVTYcXGtkp5gTe/avYW0zapCYi6zrpqWrEsklEfLATPv6lykbnIxOau4
z8cn3og4sCgnIHPZbuI7MM8kLEnQUcBwAyag9Iwi5qXhyRni7oR/ujoVmpJDqiGTFGyAqNG4IZOB
y9MLntO9VqMtsIqtBxrsjEbATwxGhKh/PbzkSYIP1hXemBwlT8ExkjBDXsTiyDu75qOkycsEojXP
Be4dRQRx1zN6eakS13n1rcR98hM9fSxkKK9jLxs5JWqP/Z3b2Sn8JlrE6q3kYWoTwM9G8FWigQsH
VqOla2RoQ8w0QxOQ3OnB1EKdMxjt1gRNQsPcyNZAZHip9E3nlBfQFphfQLgKnSM/RS29rXSyM3r/
sl3oRHMm9qxUb5AFb03r1ODvGYPlGXIwLVTNMlwtOctlIhkOYrYQlc/2ofpEK+VjQEPRlpZAsLry
Gu/OlljcpeUOB69aromXU5MTnqeG9VT273k73ciVuZm9O5LJWGK+ZKqmzCXb0JhzrYb1V8xTJovP
rNEwt5NjH+K0J0xKhK1mTzGRjnGYHwhGSPALN3ZYw7mbGfw1ZPjOG11IZAMNyE7sqw6HRRCnB9AY
pyWouoNAU7Uo7t7lcYjnJRnEA4W89r1XLs3n3OzPbM01F0xaR6lfGhizbDKnow992bF242T694Wb
QThv6fIAQQanH7/WbLx4jk+PkFRfBSQEL8hv3CBoL+pvjoWpnx76OcA8XOxVrM7TZOyu/BE6YYIJ
dpS4AE6k1iO2w3eotdh6lgh77XNovZnz1QyGuggj/OXbyXym63cHXhztwdlVHR+kv07pb2b8IETA
N3YQsn0Uwz0Rua1BdDI0qXoyG/ibHz1nvI2X4d72abIBrEJqjyvEjui/gVFyVXruPggJehHl6fF4
sE7icYa1PRDxDLwLJju4poaE1PIF4WrCnYgKuXsKekon+3RbmvXRtQu1c/hZOHMcmwErl/GYlp+F
ii9snxjl/CI8smUhUVZOHGZ2kcXlHiWPIPAR7eZz6rFNSmCYzyTUqTMdX1MHHiHSjp/eT6H1IHXd
HKia+2QAHedSuxirmTsiJZUkRRUZxe0UOgr/gnzwZTmSH9IMzSt7S5LxtgLQGHtQG6U3sVDVL94w
nMY16Dd7IRzifF8NrTgbvDYaoSfSraYjnZFr791rjsGw4qd3V2HgZmEV4jbrmFoycZHbJiluMifY
xVN5Ksf0cjHt+BC7BYQVvG179BJC2KXSdyCpI7Kurz6iBJvc8XIGTGIvxTPC6KHBDsfg2zgASD5z
l+C+WnA2sHUSIb7a5drMyFlD1GsId8NxJhHbl1f4Nj4BSoBMwBQSic7NNrYs8c6ypod7CS8UFoe3
X2Ju1/6FM/pHWWn4tFV+X0/yQPNt5FT2betn1/h4XLrnkyI4tGP5oBv/itMhAaZi5mC0bcHd+/l4
J4zpzAmGndXfgITFK5LcTeseVRbn9fA2jjXPoF5196VPUSCLPsbep9nu7sR0Hk50/3XICS17o0pD
K6VBaDhoQl50WU36IllO/upfNSpilHl2TUfPCUvuCVskBlruxonqTknNlN403rek7S5EBhZHDpin
KQ38bdHgA+8xUjmUbUY+5EK6L/1d45sLBHRSfuhCIxVRuSTZarcziwr9qNslt/dKxF977Z7lQXHM
Jj++IB3ZvVWuV0TYlo5+i0A8wj9aCChsi3FED8N0ksoAo8yCc2DXFMBO++mgc3pwsLMPFEq6WL95
ri7DNTrXqY8/d6V5sjjEBnWzH8ZqVxSs9TmBdeLYWSrwLKtPkhy9OXs3nBIwtcBQnDRj1JKV99Mi
zsKlvvY1YhDAh/7GhEM8mRcOtU+e3UcWPVRhUzEjJecPaHwZwOPAVWs4DvfXRcypoUR4ZIz9Rqv2
iYnXy9JTL7SoFzpML9QM3MoG/DzjayEst5fMpzlad3u/YvMOrznxHoixiedgstYG1ZMBop+Q6zVa
FYstA+JH1bmvwdIhTXufpW8gLwyflk7tp95oPnXkj3v/aTQnNiyUWBJjQvwLaGidOXmUyOsY8V84
AU1Rn5k385J40bzchEywOftRuMdN1kTgVbaDSXOpXx0ZjLMKZm9QMd4ElhWGz9dLIC7FoI+Sxdyy
OHgOHs0BYC2T0EBwn8IjyCcqM2HamNlLZ/h8XsUpmaR1a5R8+/nJNAe4RJpR8BWearhO0qW0dti7
XQhw1lmldZc7lV6IkWjmbL/0iDQX3UIz2+Rear/76vJYK2ASRFpShoB04M4ThlyepQWHjODa6p4d
+Kw8H5/AupwnTQV4fQ5vh/gmSPxnnRdnktLBKoakoT8FVgbGtNEXhAJ3OMa3RpIepJ2d52HykKs2
3wg9bvEI7JXD8ZiNH1DHetrB7XqmI/5zh6Kf5e2x6/orHGMY2biTmuGsmLFMLba7t0P1JfFAYbtu
dom14By79w1FBp5EhGZwMlsPrkcjRhdP85k9OKQleveU2PSv+jwPOD8v3ZHtVopb8ZrxToQGeVDW
aN7Qm7TN4c9k1m7J4TjBSyZXEiVrLWJOwe2g3yrPw+zPG5zvyzzZQ47YyuKjnQe8Sv3akhXDm3sX
eDRRzB/tgdIRoD7eMt5mYBhzPC118erCy9ULGV6dMSahqogaLwShjLCzGRwZMH9RXnLEmn5WjBYN
X2xoq4TfSc6TDjSswFHU21THYaldk6bMI3JD34TK3Q2oozZuqYEi2cVpnrwGKkX2urTPad5D5egy
8v1wgX309Mlz9glsBgg7G6LHpASM5gqkuw/xGZwFH5l3HqQJe3NitsdMyLNcmNE88kbnC6pUXjrp
3uNgi58xySCn50d2JUjzFjtS8sqesUtx1CYcCJx+hoo47tvkyygc8gyrLRQzH8f89eGqSemiB9DM
2+xq+Jym53F5DjzrzOWR8SCwisTZB93txL77ljyMF43ZivHEm4NpBkgF4Bc82U+jfKeTlIDJ9Whe
VO2wC+MaZhJ+mtzZl+2nQGugnyefhpJmN4f00PdkmQ18u+QK6/cYv1pRXfctnOuhuejNMnnBLXro
MQWWM0ovBVHVTGy9M8RucJz7MmSzNSRn3tAfrHJS745L/FcNeFDw2zYAYfiYIVUmTQLumxNGwXmG
aldq0/ryxcbWbRv1TZZDFpZieKLLVJ65dAlgy4g6fgT8iiZhAwvzjD/Y98h37JyiupDHyQegqo1t
Kvn5IIC84Y0mFU90eFtrEhKT/wWSTTQb5oOLoB8uLUcOmQ48xbFPCX9Ac0Suw67df8pQc7Wwvwxq
nG5rdHibtrnVRzgnUH19YtnzR9md2zN7cuDptILkQXo5W+4xm5V7W2s64ZcLJivvFamavjEi3UEg
iNkK1SFHCFyrW8UdhKnoKDAm+abcSZq31/2OIFyyFqSqVOwnCeBV80G51VmqP02lPpa5fZmDT/fb
kNZn9zB271iPd24GxjT+jAB2PVDCndjTlnD5NldUsDT1ReKXew/lNE+pmxnvMDFX1R0/a7hhm7yt
UvfJ46HDWfVWQHsVyto2or7MoePj3D46SbFfxq92xqFCzA9d712OiXkKWCyvKIA+oNhEaupurLzZ
5lVOeYYNPZiigKi3jNvZS98sZRCInuzI7axCrPWUIMGBkM8hjTpLbNzbaH6t755IO33U81gdk9w/
atnGZ4WXDJG9GNehr9j6IDJa+Uvp3+HexTRpbq2CRJhhyI3plt0bM7iN9IObOkFlLAjMdzdxbPrw
DH3b3JQYT85hOERBUl/abQeVQsEn92ZO4t3XBUaUgQJOXzWGK7CGhXkVs/2pMaJl7OvLlnkpmDfs
6oxUdxK9mBIeDpqZ8AnGqOljGrCeC9DyC1vFimNxYr4xR2QZsEtGfoIQgwF+EH0ZY3m/rTh/zJ1F
saRlBps0G89LysioKghPouMeHDIyA67qj1iEVgpLeV/NeSx3nsENHHBI3TrU7CxVV+6t9blhhvMX
v4DO1LRxB9RkGS5IQoE5BAb1DhWs22WWcWLE/ln28YEBi8vHrw/hBAWW6MeMTyy5yG1YuUy0kFnp
BN5hxtYngwoe+hbqw4jW6U3jRmn7wl1MElGUd/TBpXK653qejxVE3znAvYRZG2IAURwR9m9VMh58
KYxotmCXMOPaAnMmXdnBisqLG2nDZhSC3fqaBwLvDG+48w5zcBpiyMc+ASHBPtWpTe8sa2/bnlJu
LP+MXiDRnHmz+rpkZ+tnpwj7t3yTHEo7N1KXzwsWAE8/pYQu8CLi2HvNJPSFTabi4WssnFgcgc+v
sK3Q7OI9/qyAfkSMPAFDTKIWG0Mrg93XAiSSDWiDhaFAvr1WTcVZqoTkzfunlnmFszfhlakGykdZ
xfSlEoHKzir2rC9xbOnkmLg6Ng9e41nY4qRsr8dKt0YEG8IC7LKSBgfuVsj+ltUaO23N/k0YBpwL
8O3zCxWyCl+mhZPFoRtcg0LOJmAegDkV32zampBg6BigrJIsZ0NBZRoIQB0mUEubRg1wfyQPvvyX
QjnMa5sbGvMfKZRPb0P2+a3+2zYb5p8MO+tf+65Sig882RgthmbgQF730CK/q5R8BYguxz7XRSAT
+MR+FymtDyHDpyBc/VyktVfp+Xe/zvolZMVVj7bwfPOl//yPn8qD+l/++UeN21ntOD9YDpE7Q8xC
EGotzGOe+Su9b2gN+nU16y+eE6B2t5lzGw9vhNJ4qEZ9fYQh7et7Lv88PF7Dnr4Ls2th0yIGzx2V
YGPA17QT7o6QtX61DDzZ7ZM7P6bTo7lcpfIG30GUH0LkTkI3Xkzr0q3XfA78q0Sf/PjOte7/+qVI
Ixz//Y9VYP8MWbPLknT49kv5xz/9W2fZT3+JX+V3lX7Vpn/6h923DsBb9d7Nd++9Kn97geS9Wf/k
/+oXv1u8/oRwQXPgH12D91x/l29dVjc/XYHrX/r7FYjtkkZLBz0aHXRVw/9xBZoAMPgP1xMsaBTq
3y9B+0NIJTLWMLG2GPH//7gE7Q+wKLgGMap+N5r9csn94SX4iy907UUMEecsSJtAOPxfWwiH3K2F
N6FP+D6rdO3p7BCuJelu3QdRQ874IFJ7RzPoeG1QHW/J7MzJh3ZviuKhzMVO1dM9232kIwi4p65x
n+yKCbhdzVRLBX25S0PJKH20uzOvhNNHOIlyBQlMLi3IpPhG/F6KiWDnaOfYEegS0Kb/1W85nYxh
dQzC+tlnFhyNOuCwoqz70QPjiNdoI/Fob7DyHwO353Sjzmr5ESf/tMHpiYjlxA/V+H329ZeGQf8n
1/dP98T/Q7hzdx3P/XvT5P0bObG/bd66If0f/718r35ajb/93d/uBRwDHzjsY//2sUquAyAux99u
hvVLgY+19bt9kgnS3+8Gy/8QCq7U0IMiYOKY5kvfF2S+FKy2SZMZlMd3ZX3/C3eDzV36w4LsuoGH
X47vjw8crwETpJ9nRn2nMh/4q6AII3WiMZ+HjV4rH8f80ZY17nrOnoP/Tvk54+2KZrEhM3Zdp8/x
JoXo+dlDfAI3Hu6RBF+mHP5nDSKtnvN1Xzo8kQRNtkXVXIYcvXyj0DzZKD8ax1hRsoEzurMIhPja
Ry7INeVx7G8v0NzozDb+NzYN1+17fT907+/D5Vv7hwv29fjeDap7Z6lr+7/tVf2FR29T//p3/q9c
vnmw/8GV23Lp/rxy8+d/u1qdD6S1Wbjx59pY5kMKX3+/WK3gA6PpkPGiy4zT4o/9/WJ17A+r/ZeJ
fUiVcYj/7O8Xq/A/gDoy17EnEwbb5VHwFy7Wb5b9H3cPvAKWfuGatAi4HjfTzxfrkmp3rnNy73DG
e/igwPMmWGH4ZJj7B7g5uiH2nbMQbu4L9F6wNnS0ohFoKxGf3dSl/bts3cyJRGfGFFSVVk3Rlj2p
j3XuoyrbxOPPjBG/1Q4GDyqsKliI5aQh8NXuYlTjphKxsXOdzqsOP3wK/2L8L9ZEwI9vjt8PsBxo
OQyOfOD9q9P5B5eBi6nDjL3hi8hHeVmU5Ay3QpX89IyrwstGMw1BC/Ptc/y96RvsR7oPfarg4p0Z
BPT4TGGNQNeYXng9e7UdjXPOMFUTh4wqfDD3oZrzC3JaC+p/7NIEutQcGCMIh9ZlptHAzWXtywrw
FiCz17Vqobe7/a4KW+ZLMZDA7R+/4/WS+fUdr6Ap4bNN5XwT/LL2lEbj41osv5BidUGwNQ3ofL/p
18IVrqkaT14gxz18iuayZP6aHdymgpbZdwadJNJO9e6Pf6Bv18/PHwEFoS77XwIj3goy//kjqBwn
83EaI2JNrNpnjWqN+zwPa8ZtyoplpG1vfhzxME4bF6s4+D93DuJTGNbw5dB2evAii0zyDfPZ8Cs4
m3zY5YB9rny7oFFUtUX1tctcL75wMVleqrGW5T0mRn2TaGuK96C5WuDvvYtQFJDPgnuRw7hZ/y1b
kbbYC3M0/O2cILlFiRHQm9jDXog3Da7DjTn2RH7dvmEs4rYVeSPqXHrGf5y5CWAvdpYRitdrKguP
TkeN3qJSvuXkzDTnhNPwEgL2jzmZF0yUROXYyRHnpjzanmPt4SFDVSJ8qWIs8DPEFKOIG72z81I2
Ue1XobMu+9wpyhDFiWSg9diHM9/JbfzVaAVQi/B5FV6WJrseJjhWGe7sAXLExqUMD84Ev10D+4Dq
5Z/cW79AmtbTDq5ZnsK0Y0A6B3Hy8wc7QdxJ4NFS+lWOVbc6eie6DejgXbmeFcVgSUGbW4ha3eHm
4+gdaWoOVZQUoEp3g4pLqGC64t+I2A07UPyYvnawg1Zlw019Z9vMXdxGjUkBQBRWzJTu/vjatFg0
f7pdeBM0cIPY4Nok6wDh6pc30c5mD11h/KrYfY+3vCjTtZ6PjZZgLIooGNVCuNsjWLizDPy5hNuW
A/we5z0ORZm8wtpW9gG/Gp9JEyxz8Zz4cq3JFDXXCp5DahRGoE9vio06qrAk64tWNjfe1m19jHVj
6SqPseQiuvt2ZZjkTmk3N+xNLYobKpghO9LGbg/abGUE6QWa2kZ40qT2eIEBS2On4bu7nDLjKKvQ
d7aZ1cobQ6RhsE2FQSDMlHk3bpC29ACWPFZORICSYTAU63qbVFyDhyFwaxzveGmHDflDeYWxXL4G
ovCsi0HPAOrTjvwnccGw4lRZMiYe47xNN0pxwe+y3qcjtW0MU5CIT084yB2xK+tpvpvMlYNq63Z+
NURjJpHuR2Xcc0c3xT6nTcI7n/U0zTsc/NlDRjhvlxDhng5pnYCbx1HH75FAZp1C9tBSf+Rvr/dD
q8fpIQ0ZPa4Y0lbtgaMBmDbTxrzLoXe6lyMp5HlvD+CPo3EJGdFxz8rXwbR4tBljT6gZ0kH3RYLO
8e8pscCtYbpuS8m5MrEX55OemGRkZblPg5kJW6uTdLlRtiWLfSANys1caSVM/hCYSXEPFrL6NA5q
o2qfs7FpS/vOX+SYgWXJeBdDLtpXKjPS8KyYYgElO8Bf3nDwPW/XZO3OGWn+3s/hTAWfTEYtr4bU
bonTTj2juiAJZbWz3dEk5wxbuNnYZrWc+0JCdanMMngh5i3CaBzXw5HtqvQ5rUGnclhqcSi4MST1
MyPp9bQZ87qSr1NW5V+bNi0TmLtOYn1p3E7fENdf8q0aIc6jU9VwtmXAh8RBksU07ocq2A4k24GH
0tQtsS4S9d+ZjZukjzBApk/oVUoQbzaR4PsSsH6U4d0ctm4cK3GN4ZZv9tvK7GRNPwMQm+uVwUL/
AG27kjfGb3cE2XPRaMkCIp0psPZ1GAI6DqVpRdKfRrptnIGnSWBY3Gy/7VOaiiT0nlYHnuFWp/UN
vRjF7JAQXm/FYcBTDdQpH/kWLedS/VE36yOS2OKCZNikVF9RsI11vPpCUXxJ0mIg6I+ibRSki3Oy
GwiPTzolCe3gltK88BLq9jXoi0FclwU9bfvfLtdFSND2ijg8oK1vC/9vF103kRbaB+0I2Ef01J+c
iD7Y3B1eWTCX64M330kA5DgZDQOcdhP3RXRBQ+sywRIqbGbf3rZu3t/yO6ETMUtn59UY4uLkEgy/
9qwJ3bzMU+eTNibkairSvuRFaR5RB/ILHLzdboQ6fKYwUm29ugWcnwRipGS4/opNB2c6h/hk7xlV
ceXjMs23dMlm6T6H7DPjjR9IAS2mO+3qPDafibYolv5C0NCbz6+6RQ9itF8/hiOICB4HSfNxKs3w
opwzaFazUZONUoUSDGZiLK9NUz6BYwvPpDs1l3g5wItVSZvf2NPQYh7PA/uYoKSvBQ5++lhq9z5I
NV7vJs0yvHDmCAQ2EJNSZF+nxtt0CRYDfj89lbWqXumBHsrqWhAfJlEfi2zBu5Nkq1NZyqi1/Pmu
aDojjTDAuzeeVTUn2NZ8BrahHpTGftMzPjuffZ0Del8D3u0ApSJxu+xublOOXR4w/+ulVpJxNcWK
GFGZTJUUTPpDfjULSB751D0HFpsw4rAxsxmPddY4G6smfobsfK8WiugGqboT775cMf/qVYPMQrXA
dFWEU7FtS9UcMJPg3iO1Q2dWltfni8MN/T+ZO6/eOJJtS/+iuIhIE5n5Wt7Qk6IoviSklpTe+/z1
86X6zlyxJJA48zCY0wfoRhtUVZqIHXuv9S0sX+1AS9tlvFN6hOwqGsyE/Km+GrZzEqbLDCX8Cckk
e2TFRsaBY4X0o7ikFpBYFvgbThbeDl7lJVtGc/UOBBsyitSC/kWyhmuT6Vtl8RUC/SBcEx3b/YNC
GRXF7EQ0uz2ANl+LGQCHynLjtcvqglmqcKpvUSS03DKqmR6rodIQPIKKtCJ08skGPdEC0MYtuEXQ
r2/mNCU0q8ncPStJd5UNibPO4VWcDMutiKp25lcoAe066Iwu21XMCtC4y7j4xtaIGCCpwAgDWmsP
IO3qzeLoRosHpMc4RYuV+JBmsYBw1HHHOIUn/XdBVtcPHfY/fTnX12jyg03LIenTBEXyiysT51W4
4xBtwGB9a/OBEVQ8Rf6a0w3ThMCBcx3xXPBRieec4xhl5VmmffVgWRhwaOEhka+9ofwxIVv4CfG5
umOFr2it8u7d4Bhv/1GqdR4hZuMIGRSyCPKUnKuOjO9yU6dGCi7GcO9LElS+ZjUSm1jo6IFSllEj
aQufEzXY55ZSltWm9K/dNAEFyDnjc0fFtTOAyd/bjuXh22i9VS6nYpPpMui/tH6Us344HrKDzAjn
pzkrl24Z3CfKMZTh/SExbdv7UnAaxYbBLJEw44TjHO6z2kV3EffTNfAp/SVJZl52Y+69Ra+AtEGg
9q4X8mP6020HtCTxUDbPLic6f8Vy4KJLASPEfuIjVA8jMCMwIHsK4tZiM44HHiK6hrlJDnIUk6HI
bpB8hkTeg01K5v5soShwNqX00n3TNkTOVE5v5+uiKlp5P+EePbRtZv/I4qA4zSGL+8o2zRGONpyX
eR8qRxHLYkwR3lOKMTyLI/fA/QQmBVmAm3ccgVapU7DMBbHtvhgVXxqCmR3bDA9HbR2YLgUE9qKt
h0ud8xgXFi8XLsK8JI/Gz8UPZnOo8gaILP4Gn5PXQ7cyqk3vje1uAFw4M9fpI4/trmTtVmJJJpWd
QVJj1XjdFTjFLtokfg2stqkMLR4Gku6bTdFDUtyi4VFYerRK1WsRWeq1M51pvOu8Sa4zDAiYDyNK
IfYACdgsH/oqZDLXl92dplKKrpQ/qoT3fzLaU2B33sidQI105cVe8xJNVnnPWcntT4iZF0krVUe8
Ip2Yonaqy/J7N7V2upcFWIB9MjKY2jmjyfaRkiN4MOMhC/ZxT/wySl6nXPezi5BgGGyNF8JEzLyy
/Fir+7SyUtQuXt/f2ZgiQHeFBGh3ZuKhZeg8d2tQ4DUbesEMuJZzB4tJpM+Tj2sSXdMYH0w/iB+M
bmRftUrL/klxdKNB3DH6B6nknJTZjHCINGEXK4IkmpFHMhIZbrYxPpOCYZ4hppXWXiL9TBikNol1
LrKR519AyIMNhToLTA11xhc4f1AIrXmobhL2UI7PY3Fv+eSmAiWVSB3MUnICG0lvaze+oBQjUMwC
PkPoCy97Ss9ny3mGYh2OQPi1zoMWPc3MtozGK7muVad/BMpB+SMQOvs21dZ2jLW4SdKsfPVUwOgx
xqXP3ag6HJpwKwdS09uew2sy5YiPG8Ym0KvmSOOkanBYHHIYnv2K2AeytmzIOPRh5FwRE+YEhrnq
ZltcSQTfFfZsW6gTB58W6Sm26GfyDBobhHLuvgwZpozItjjMYhZ1nytThsihyHiiOtJeSVx7aJ6M
Ek3tGkgJr29N9hznC7Mwnl1cRVdeTpQadqoWJByJHc6V7pfzXSA76xOO5+KLlZb9Pmm9+NXCXMXL
kBbjd6NV1b1LasPELw59khWEpukJTGw4SgStCc2ATr76mE/Ru/w6BISpGo2rKUme44AoX1y4czXv
+hn41qEFSQcHBeGd4KjiDyhplP/TtIfoLCM5Htn/XQBIbnvlNfkyYhWwgxj8mrO5gfNHWjjVX0Ne
AKK/z6Gq5+dOTZ21BV04PzooJxtmEpl5Tu0k+m6YPg4moindOxpLLk6x1FIA1lgsbFXjoIHHh3LI
COpHyu9+JXj9Uf8M0QE+EwfCkPSgFRc+ufYMt8DSKOpt6TjhMSzD77ZuSxg40XjkpRsQHrkBJ/9a
ZtzkVuhDGPnJTmAPu7dASP2orcz62fU2nmsvql+9MfQeg8knrpb9dWM4IluYcTMcN1nnDrKyePjh
043DZ8eR5aXtgrxcE5kWmps8GtJqX9WT80XVhdlvdCOnFQBTCHeDAh+mC7eaboHXQOQMi3bnJg4A
HS9FK5mOvUho/plEbBtWfkLAOO7ZLBm8c6Z0UweBj2/CCV9pOd5JKo997NWfI3h0n5Qw9NmoLRYL
6BwkIo0Hqrfp1hKV8WKXUB5XWTWEZ1U0oAMpTuq9noz8zhAm2D+e9iTYj9bYHQEK4HCaVP9pTJWz
dwIK+EqauyKz+9umNTAX+o3pXc2p870YlZhXiR9KXlH8e2ci0cAW9DPvCHDSJF5js3JPEU3DI7vP
D3h2wXctqv4whcTXuSyqaLEKoa9k7NTmBi9JhB/Ajj2SgdM2fGCVTK8zF5PgUEaMWtOSp5O93sPi
YJrICwcUyC9F5BEe3wTkM5WK0hbkHNFAFUL+uK/vsijKt6E59NfDnP6wW/6rfmrFsdZmerZiYRx6
XxOm1mXWtlIi++ESvLeNnKa6RSaGDgnzaG3v4jpjChcmeXtjFQ25Db6foEFS4kToGghSuMBUlp0T
MktAG2TTA65ARace8afYcqmv/SaFAu0W8Um2fn9vNPnXOSjHE+VFe0gmXeMQdAg+ouV3i4Elfe4z
HPAEd9fRMhU0nc9DPE770PYRuCgDqwHzjmhAdgpB2uD5PPplHZmHMR+8b1YeFQ95I1tuvol+rqzD
tD2rIfXFaogq6W1bGrw/U3TPN46iqmGd9BAJ1mWU7Aehp28OOll0byU2bVvb/V3jCF6i0JhZ7sUc
19/lGOJNlHAvKGZb83PdLjKSulP5PnGc8Zuf5PQBY6oO3l4adQT7CQ4oPMYzNXltBXI1jFH3aLmZ
IIfWhI4YSpvuN3KPgR1REs1j5hgfm87qCTg3vlhVpc55XKBsyhVi1opYod0oxKtkdLk3eidfsqHA
wPgiOI6cP8iop0dLjcLeWsctIeKwV48VEU4hw8p8OtQMxj6NrROBACPeI9nqlu88Ik74XLq5j/Fz
BPOiei+hNVpUr3aQ65TTeVM8TaOPECxob9NRO0S81GiSdk5idfFTnfcEmTteB96x0/GAur4X/i3s
O2SUde8955KMDVdLpgZNQD7sGAwWtLZWokDChfhAPTjv1GAa6BGUXX9L7Lz+2iVBTces6v/Bx5DU
G7zvQDREuu8zlNpUnoK0XW+wTmNflYRv9+KGDbD61imR3GEyIpPH7wuOYPOAvJijf7EXdAuPQ5oO
x4JD0n3W9zvHSd154wRT+m2O2hK+Y514EAazM1jsaaVIEzwoNG/HsZvDAyRVtj+K9W6NGd/9UQ9y
ataYGF170zpIAYESiBqNvNTzPe3X7qUCMnYgeKRp7yBETDvCbl7ZjrNHKKFYrZMsvcum8Njxa/ed
6HjRXZ2gohzQ2p3muJ3lKXDcZthiBBCvc21XL27WEqdkZKgrlUY56kQvUZDLh7qOEafPCcKqRkZf
PMCsBxEg+Ysd8Ugg+ki0aZ1NB2pmOJatKai2OSfTUR50dgX/OTlynMz3GLv0q0BfTpa4GV6D4Nu0
BbAFZNl+PwLstfMjvR5Uxo0xHbvQEg9NzE5EzWPzKpgPyum6E02/YL2YY3c1kYbXvgXHAeAXoUHG
3KLE9BoT1CYxRRMlgN1FN7L21BciceRhaIqa4IlEFGePDCd6c2X+6oQmNVw6/VTZOOwqsrqejdTs
KKx8WFOeHZ9GL6yvk2DWN4aTfpoF1T/4+O9O4aIAbRreIGi4+W3qDSsk+s1za+VhhNQtb58byxYn
4traL24uybND81IYdzF1xPia2y6A9t7pZLpp/S7uNpyHNO2uIQqgVpaZxW+k1QeFIJqzJZspZefZ
hLJqnpwM2fPKBHmDaX7pBPlWJKt9aPY0LisTJPfGawtJvkwq5KepsjqGBCHegSDsrbMAZ0WHOAr1
3YR74Ykdt+53Oo+opaDsBjbZNQBvjj2HEZKBy7oqz21b+OEGmWPsrOBromO0CQAD1o/2M95Ubc0y
M1pM3VbcU5fmE6D9fvV+0/xvHXN7IbBoSxqKIcDbtj/+QH8wTO8HSPLp5GadtA8EEADZnIqgJT24
8wsa+vV04ySifHn/s9+O85ZuvV78oBq4GjqnXyKY38d5ru6bCgvBV5eg6uvIM7t9MCmwtzRdN5Gq
ukNhpt2D8BMrQywr5O79j/9z5IFKANsWbtRl48JH9va3h44dilEvZg+pwpB4idyhgehF0fQP8EO7
fypda8kCkR63YBRSfotjMPI7WDpUdENNhMWamr+KN5ONf/sIyWhKz8hNfGNvh0YmNlbSVONdMRNp
A547NsVHsbwX2gTkEg7fG2mC69n8acnE+f0SihCS1KTwK0JJT/Q+rEP64ADUQJ1BaunQfSdKpZRK
CTOdkFQJCvdULaMaMQ7PVrMQx+casM1G/ZraCJKF07sPrvNfviRxGNKm6uEZ43u+/ZKmyWLr+FVK
mFYd93vfFLo4w1Xle7FxE/00RD+8pGVWg7qTi/xriuQBiK+3BnAdTWh8ENHuAXQGZGAiM/SDl+Ai
ptxGgEWMDsW47RIxpD13+QW/DZZpbBOpUREi0nap1z/8+9I1RoNADttPqW9YN5i86oh+/cYp6kkf
g7FhTOzlIQn2AKQJbF41Y0L5kFY5j0szmjwpfoVW9JxBoh6WiWmr3ev3r625XLv/mccu39xYGHq8
Rcz8sTBeDIiBaZAeGqKAN8CJMiFOptR9TYOq7Ldi4sX+SmKpSjcDEZvJdQA1Arp2gZD5Jph0EZ5t
xwzsQ5qSk7bGZRSlO0ZgpOcNdgPExl6E8aTgMQ2iExBCziem7dm2obODqkw1GE+o4Nauom4mLCHj
qEEtXbl74RYZYE5egZ+cmOIHsHz0WiPi7Q1sE674WgILGe6HJtRPJJWCTzLbtiw+eDuMZRj99uIA
CWD2S/aMx19dYv9mBhOZw1AH2Gw4hjcicjnadC0ZKXjrxgL7BqAZ87pBExFs6ygypvPs6QBiCHEQ
09ni0HZL95/YTC9H2wEeBVr/gUU0ic9STxAdYAfZAkC4ZTSbKukY3bhZwH9qjAitqZByhsYbElFj
92ups2Q+0nWJX2jwy+np/Sfh7WLqGHJRn7oaaztwBJali0c4HBQhnIkfrzIXMxkVNKIi2FnHTGbl
SeOoXAeSaBBwIa2xJe4cN8WvL/D/TAb3/6NOyOB1ekcn1H9Nv32tv7+RCi3/yb9SIdP8L1spyyAa
yETNyZv6v6VCSiJARk4sDckb7EJl/z9KIVf+F1Q0diR2xV84BO7zf8vaHLRHJhQE5EKLyGjRyf0H
SqG3z4smWwuhMxKmJUcbfOilqg0QJUVkI9V2cprhVqFXICNTwCZdFWO2pGbiN3B3HF0FiUeRTNsr
0WfK+fzbBbv79138Xe18sfL++zWQ6qGstuBFuA7X6PeVN8c9hgQCWxiaYaoOfxwt71jgtabTHA3+
K31mThqxU6YvXaUNTJa1x7Qy1gnG1a6s/FuLa28d/YBLt7bCoDnpBPXLSk5Vj13DsfLgP9vPoLwY
KLwUkkDk3txH86JuiOPZg+xX0CUIeyKtl1jJyAdnXmhZnntocOy6fvjQANbdii7WvINYAePKUueg
B2dY4xMBBxz6dOE/uJxv9UL/fjW+mzQBXktkvBerACwLLraggWEPKjs7kx4Jqwni7UgZu2va+T6e
I9pwbG2bWSh1iGZGH6nq2Jzf/yZv68r//iKaLZ82FJOyy3S6hAEUhpJfaCACzvDk+fmPiXPonU3o
GPuiG6U0O2dKbQi/H6imluv/P8v+f3+2g/qNknIR5l8URbUfUXD5DveHdFBJU3cMQFl3sdwlUKLj
lctkmzFNxazx/R99Idf69cna5tcq5Fpo7y53Y8zZvhxcejTMS0nBEIwdIRkY7qFxYwd2MU3BI/Hy
hK0PnfUwMN1eTfS/753EJ5Lzgy+zbP1vLwNOBpCfkBLQghmXpb2e3dqeDTQcRilaUjMcQYBDrEx0
UAXbECzwllbpqY4NIllmPaZfS8bv5lqXVfD1g+/y5y3RFCdIIhlO8/7oi9ecFkI++wmZuW5l0fGg
f1rtmGr517TiAuBayMC/RFRm62Ao05vI8hGRiah6AsO0S2lIw8bop/JLbY3iaowje4M5LTxUc+t/
sCD9+dz+Whch2CCh1N4vd8ZvlWBLZlQQSdKKxRQSHkXzBsOs5lDWEo1qwLq8sTrLepymMjh8cI3+
eHcR8CMA1VwnDiO4P94uhUU1w4Oj2Ni5s5Q7SEYTKUk0r+kli1J+ibLG+Ky6dP5JvPl4GAs3PNMW
jXaJi1zg/e/ySyj15tnhGyxnI9OgJOb/y3f97TJ0cRDLcQqW0V0EHiSpRs2rSvJdeNUipnjI4aRO
J4MV+naeLBfrfF8h7aMr7Hob+lTzfZPioT7nlVD9Z+UHxPYFttiRIB6X67noOBybhCNfCduEmFkY
2dju6dyjf7OcNIUZMY0YVN7/VRf4KF5PTPfsMbydSEgRil2IF+OUs2ikEmKE7LY99N3QHVSOiJSw
K+TcVWHuECFOBCQZ8T9j34uDC/LnozX6bVH675dwgFjxBzsTf/H20rIkEwJVjN3O0OU4r5q2KhD9
yVhde63zKV8aZu//7L/cTDZXQNQG8jh85u7FJ5pdPZZq8rrdaE3DF4mKFPRIaj0ZMs3dTUX3Z102
5XhVzUV55TGeO3HGQv1ktM49csfvjTHS8Z3xq08TNPuyIHGX1uk5VBPKsTBrsoON+ZgOrJ0VFpk7
eN80zrZ/3v8dF+f15crxOzSVEXsvAr/LEhcAj4Wn3u93bUNO7Ka2ZLvVRde8WCKozoXq7QORDyEW
6aA8lHMADwHE+OPQlPeTRY66FwYEVfmGfrDY9rDl2sPCd3Vv/YRpSMkK+sF+sPjF3i7BFn0T1rxl
7dPIsi9fIzJYxNTWAwKzOvpJ2kAMyGHoQPmk032IY+vAQcE7draRPThi+Ad1KfZS2HKbJqh0hKt/
Elcu0SpPhavbW6OgidbCIRLAHefp84z2gaFmPt4iBvzkBCI59rV/LcyYjhIDZ1rgou9vRlgJH9RA
fz7Ey2ukWCLYZw1uyNuH2GiJWIxz1e/8Tk5XDYln2574kVsquenom1b8wTP85+dhsaOO4yhnamX9
ofzuTJM8FXvcodbOX8xWfKfoiDhz1cM3GURt8sHm+ZfPIyQVExT7AHYr62K/Qj2RMe/sgOtBf/7k
hnbyQ8yjc4ZkvEzLKvuDBXexgl08KQsNiTacZhSOoeXignKizN1ABtOuxC61Rg/ACKIqsschSioI
+b1zwwneeqw6MLnW4AA+7rocRgYQLnXXOW3wBDmCIMJ21B/sS5cHBbwMDFE4Rit6dZylL0pK5Fue
aCJ/3Hmpmez9yVPPgR8C30t1dzO2rreFMaF+tCBXVqaRNx8ozv/28a5Fd1zy9vPuXyxeRZVB9myK
aTfLZPwkRale6SfuhZVBymmb1tyMov0OMaM8hbFwPvjxvxIX3m6EPAOA2wmm4MhF9fL2QXfdNjdB
3g27pqBmWTEXtJ9qqyT1iNCwxaDTPHk9g9c2cI4R+JJjLQm/NCcbxQmaN4bbXclcS8dpuwfHFXx6
f0384+rYnCAVOdmc+DloLtap3/dpnXbRkMnK3GlKgUONDOuWdHT4HEZVvQy2SZRbVj3QwTR3edrI
x/c//c96Fywff7CnSvkrrfbtx0cN9FOT6cAuxtQtHgQJkJ8GaXrDTdzwVoGDx1K9DkYN3KJhxhHT
dynqg1IQ7kgfbdr/uPTnCzkeZxx2OpNftdTEv9UtgT93Ep+7xToxQDXqW5GtfFm01yNdf6Bw7VUn
cuv4/mX4y03AwLaYbTCJLfzDtx8Kh9gH0qysXRI0GHBjr1c/Wxtl+ZRpZ2/1Q/aPQwMJEUPM3yuE
UX5U2CxP4Zun1Oa34jyGTGst8MWLx2AMB22EPbmPrW/izWDuSWs6iYYoP06GrE51IePsCA0VIWrC
v3IVir4Y7kww/s0mj6t8eXj9rPjg3V16H398L3wFHmei5bbYF7eD4Rk6EKMDDpZUjGrmtOrtNayI
fAAy1M/h1kUzDfqZC5Nv8kJn5j7qG7QrMCj0cUSIwrS9N9zp4DEo8HZ5MnF6MMHXIR+bQ/sxioaY
mW/Uzf6+GQxoIDk9/eGj67vcwbfXF7UlvQ8yVpQLVPvi+tZFlqoSidkO1FPsH5ZuCSy7uKLlEPYh
8yE/DywN4rtpgS567rgpityRa2auDG4nMPvtnhFUc6vQmMJgBnZZkkY1Qf35Tx9FLJEmnkdWLTwO
l+d/p9BtGsHE2QmaP5sknexj28nPjOC8ayOa0oNbqembXRb7iSje3fsf/semSYFDgYZb0qbrpc3l
Pfnt5SNeMPSTKHJ2QCvEQ5IH/Z0OPQmricMDCIfq5v3P+1U+vb0tiylKsjXYBnELzsXjRYOh0SpE
Zhg6efetFCYhkpx5NyK25BVjBqvY+pZN1jQ8BkJHPblNxqQ4GikLkSPa7KaYnWSD1r05m5ld7rMp
qsQ2T+mGZMHsvoROSTjv1FBfAdP/oMT4lfB+8e3Z6oFXGNQZNj/i7eUKsXAQYxjJXc4TfmOSSfqk
ckI6i0AFz9nImTdFx5OtfYDWV96E/EAFxKiWI23plWPGCA90EuQf1KxqeZbffi2TLZ//QTpgrGAt
d/m3u1jTMinKGTYato8Uugr7HhkaEDc+Rdoi9HO0Qlkch4nByNoyel1sAZTpq3Y2nVNrAyVaJEUE
2eEnqK+9yQj83ZCJaTgPlYea0axhK1+VhHn833xxbJcstJq2B5iGt1+cJ8EgPFPAi3GJCVxVeIzy
bdJp7y53tP8lbyuAaz4xorQPzc5VW1jJw2vX5Ejh2KpN9O+iR1kaNUBDVlh2nEPnj2hDRnCcTHdU
Zy+WIiE/+uJ/rt7sVobmirO4YDK+2D+GsnVQNal5h/iFbMzAVO1XO4H1lZrBfU767y4LXPFq1eQy
BEbYPLlFGoOsHPObuOXFfv+tWtrSlw/AcjTF44qbyuRSvr2OrYnFWVDz77QzkPnlmyBljDE6Fdpu
rv1Gg4BpQufkFoN3KkQ73qRqzq75i6NjTMG/mUNv8BhvGsR/Lr0mK66WzA65Qvbljj6lBfIJpmkM
34p9CsY6WTPRGB6QAvpLG8I4m0FS79q2ArCo6+7TSNDgBoZXv53B16+BsM53THkgYTZ9+kHZ/pcV
iBOQi2/BY37IInSxAi1AW6eWyBTRr6CcKGhfE/nmR+WdgCpF3IQZhc5nMYl2bxtikDtX4N9+RRVG
AZRmmQB5MDqFuqZdTy/Zt3WpNzDO5bQWyRxmp9nITdJ6nGqhdNl+WOzSOaLMjDi1fHSp/3LjmSIv
1STNkYWO8vbGk6tKqAgItx14RsBJxMNxDNXubowDAUXMbuZrrCfZceiDJ8E1uUMsoQ8m+J49pjv7
g/XR+MudZ0kno4zJMXThyza75u6FHSeDXQjt9hjLPL/JW+7GRhF3TQihqbbtRDhtzoR/65NRQEep
kXduNua7sOolIvKhypCjOQ4nk4AoSlxBtURsaafrOcoYySJKEU+OTWxsk4Xxa2VUJAHE7TdkgfGX
NHP08wfvlvnHu8UR1uDXQHmB8HJ5nKjjZBJJrb2dwQt2G6rEvNbk1ey8PE2+9mQsr4IEhZQhI/SR
wH1/RMHwjRtRbuZmCh9amRgfVAx/2YboiaEAYYVbOmOXPYq46MhwZ94ClwznSq2b8irieV3RVp43
Rq+mPeGq3YvHrnTDujBtRoq4FYkmGltKrW9niUj0/cv0R9uEjrXrMtvmdEOH7HIF6okbGaVyMGBN
tv48xVlEhL1dXFPT99tQFOKT1cCnfP9D//K80fLlWWMutoTS2Mvr8dvGR3YHkQ9YTXh4AmtP49M4
4DB39nGTIQMIs+yM5b54ieo4PpeN1D8HM/lK5Al5mppB8j5x2/papB6YLcPMz7bR6BuBSmuVzAoF
PZ63Zl9kvQL6L9LjnJf+U9Eb8RMbzVUj5tr54CqqX02D37dyWEaw2JdYRZq5nFAuf1FaEyyje4nT
pIKuaY6zBtgJyP8p9oxp3Ii+XNLVmUgEGxZh2LFmZ3jHMWsbxNYTR84VVrZqXs0QAMrnnMyOYGPk
oLu2+D6lcTNJU5CjjL+yfh1VOm57xhH7Get0s+5jTBYAuPSTnYTTiw/viNFLnjwXI9TkoAv7dYVz
L9+ISrXltvNSqvcYogYOSV6TZNVSH3fUbtZwl3Qqof8cOkQs6dAaX+3cJZh0TiJFV5Pw85PZNMGw
7YteEQSTQX4FaSnmjaVG4UEss/EyVdpK06NvyeEGRcOCKicV4Z5Lh58tjuvkB6APM0YeNuKpxU0f
9OeeKsc/GKCC601mtE3DDxRdcqRCSO5p5NQ/I8MYvNXEj9tkwwTukPHA4K4rlUKLLprqhsj3GLhd
2RTmuhgFJoZu8BYcpIPddB0DxeasYE7iDPWsAkdmkQwkmd5yWhIDPsXCl16+7rqCzT6bwAT6qBnr
Q2NX/RHdSlvvTBcTwewHjrWVfW3eksUi5EkVzNi2yZyGehMGbkXaWZVJfz8gtFB7M2nSBy4ey2Gd
LBfKTwK55m1csrQK7XzPULGgmX3/FfujAc8DyXJu2FQVMI44obx9xcpKk2/Kkr7NVKROsUzynXBq
3hcQQtfmTPzbahrTcqfYxE9WYSZHzo/qg+P6H702PsBYmm3L4Jtjs3VRb0mrnsGwzgS3xWV7TBM/
OOWxLbepG90E3ZAfwWc9EiYS0U0N6nM21ojiHE8Q7404OWgnTR8oan68f3EuT0//fitqHASJzCbk
xemprFj9qznA9zBlw480GUlI6Zz6ru+C9IW032L3/uf9UbuwwnFSY4MFdwa25DKzo0z6MNd172xd
b/SuSPpLTrUM0y9u3xvryK54NwIrv8HwEhybOQMNIDG5ccxSiL51olDt9HE4P+upzh7gUsWPNlHI
A540fS2zjjWiwlgGFBoHpCUbJT96mqBRXWynFoUhGApqDdRPlF8Xd9KzRruEAELQtupmvS0sp3aP
VVoRm+zCrrGw+ofhyYdD3exlas6PFc9fsHK6WSLQt9VwPQYIdvfJAMx1o3oOtWvs6sUX6LcDcVGg
mdswTzBjolf/GmAditd9DpR5RWhvXmwiWbbPdY7807eDbO87gx2eqqYhkylKinC8D7MFuEjCFPCG
uXTyl1DPAwtf25T5nuYdiu6glDgTSARsm21BbF267bFrz8fATfP2ziMGqAbc6dqn5XztbQxZK3ub
10EB/XXus29lGUfljhyZZN76nCS+waPI08PYxBD5tVdTOKZI35uVjtRsneLZN2qAGfV0NSe0xhAO
c79o2tXfWSDS9okmTP0trHPNneyIbdix9anslGNwRn3XM9Yj2t20b8hSLnkRZIQoI+7n4atF/rex
s8Y4zljS8C/vO70MmFC65MGR2RzSXM3Y1tqmbdQ2a4IZUsjqaNoAK45k/q76NHKHgyqjND+R921N
11gbiGnNh7ncD3Lwrw2DpX2S5bxca+PBLzwKoqkxCfQDqGD9wwLk3uF6hMzS4tLfmCOZdswbYyIL
ZGYe6ItVj5bZ5uLgF/Ad1mZsJzYa4rS5HSDnkQtmJwTadZ604g2QUeOLGwnvriEtGg+AKhJCApIZ
N5dPfthTjsMMd25qp3ewdEjzEknfX+NyaOt1BKtgXQw6bw7pGNvxyi8cZKOIRPW4bbAkGTv+KbFO
dkhjeNVBi0wfnTqLbqjznfA0YgzaO6oO8scI62G2nUfC654MB/rHneMUeb+vLDam7VSE4nsSc3Y9
BijYq+00N5bekutRfRJB6/U7WH85ZPvMqIncEG2KMLy36JLBMK3PxF9NxTadLBICLCMJEUgUjRfJ
VaS9oboDB5uqtRlNWMFjuktXKNsSuXFg6xJeJuNun3HQb1dRDbp+X8bx0F8hPVX8wyTparp6BJzt
gJ648a6Yy/QhZ5vtN2YeTRs765P8DrU37PfY7URKIpkycqjrPLrG0DnBdW5ZBmTyeYwesMFEWFE7
1x+vjMacy0cxlxp6HO/mcIxq/BIrg7RwsR/RgZMB4XYO47ExWTzPk+MD1u/djF9tlmO6n40kDffY
nvrNQEM/+5HAgSerdwDydcrKXjNM4d+vDh6BhfgsIgGs1YgqbPJLwrAFyK5MuvVAQ3a+5dHDYpkN
1kRURZjWu0BUk7PTGM2vVIMP/UAOYMWizqmFQ97gvcIcafQ6w8m5CSOnvuJGgpHlio1HxPTAX303
8h6xdCnnjgWlnyA3QyoFfbGMYgamoE/pYNTsXm7TbIKgc5J1r9g3r0tFBtXKCihld8qqfRIvJuL5
1lNggdTzq6ZMiaJMlb2OrMl7JATNUqc8m+zHtomG73bdEc9eFWBo1tCvzGZnDGkWHjJcAQkhg5bZ
rIg4rb9YBL3ba/IMCBXsm1Ll+ODwpeO5CqAstNJTOP2MuOu2AzbM52TAgzE40ny2kjqvsNPaZHYR
6hnYZ2IVCJvvssG1t8GUY1FOOogea/yEUFZMJ4u/+YUc2u1sFs0zmWxYxBBvkJ+VjGKeN30gLHef
EjgVblUatHhKeGIwuFhgEYhc54fuELtQMY4GaWbb2BnBvXtJ+k9MYFy2bT3g10gd7Nm6l23ZngZU
8eiirFkNTNvqRl+HVhxitEhQ8RhdxDpR2FBliTxTdbutbJ0eMNw4JIWmHa86nezB2wR9i8vGTt32
XlZd+2luamw7DYnr8bVXxQ2IJvoFxifPbKyfXF07P2ccsMDEUiT9L8rObEduXMuiXyRAM6XXkGLO
2VPaL0LaTouaZ5Hi1/eKemq7GmX0wwUujMoMpUIiD8/Ze+3P1oZBjoR639wpNU3vnjdOtJvNGtV7
T8yzfbYsA/bYFHIMX/IgtrIUnb9yj1rz6h81FfG6L2udf1rGHtMPcS2tdybyQ5+tsqyXc7UMHVmG
se3ArJib7V7Drl94KAlmwBjmqHWXY52rYHTMFGmRPZE/MmzsMwG9NDxeq0QITA9pFrtmjDQptEEX
pFVlDQDYZ5vUAqx2kZ36bcQDLKfcv3iIgtuLRXWaBHFD3OXcmn4+brCUFPpw2/1YwbcqPmQWJvXz
Uqt4vOCQMDOcpWqmYpuXjz3xllfGz/nzVvGOkr9bOk+VbMLXdRadPla2TUzO1k36g/AmlP1Tg+3z
Eeu5ApBvBCny1eSzxEoAvSTuDDNMiHogmSLFvCSp/W6MjMQMNsqM0pmzC+kpjWKPLtwvclmIJ/VI
afOuPAcTqKegnl/UKjKThEKoaIcKrx5Z9DUseEd7Pe5/Z9bdQTt9/C7LiPsSuQMtSjey+wlLD/F5
SSkdfgsU9f6s10BfzbqqJY1uq9duNDm74ExFQAbDRnwR7tKC5lu80PveFJK6tFLDlh9K3P+EX/BP
mNlWH0N/PJbOZXTbAbGzkvXnrfdqzNP0vbfzGIkanr7bqAbBNzaZYq6pdaLab4NzFhrUH9Yt0yIG
ZjDvABXbDxXiQgCdjUfUJGSn+bqJjqPaWmKXT01tsHaP+NqvuNcNo0/wNPqOkF9ms6YmqKIny5IG
mabBfMkqzUbYMgmhKihoeHmTCV+QHc1rEgagRj42tVT2Q8PYTF6XfAm/o12Le0be7ix3koBYEmyH
fGwAZQ3zm5x9TILB4vFpnPINUTCN6PfrGhOtG3VmgsRi1DQnnmdqACh62F5g85t5XxtL/1y0sN+E
Uz/nvC1c14BBOGF1ocG0ePV6JFWuWnZ2Z3vP2WbwSd+63Ej6mEA591ZpEw+Dcty6d1uLfrmIMczy
GbHdnAiZbdaD9jt4LgVW2bQZVoJUsy2KLrPA+nwq25p7YztN/qmg+7qjv1ktJ+VPMr8nTgzJgUtX
q0mcvosLYg1RtZzpyehzR/bl/GJ021s7YQb/XSB0dw7UfJb9bKxRdAnve5hB8JPzsx8ziNoT4MuT
SklBddQaSTk8TVl5Q2WbvIPQP8cX9lXiV5GpNi1AN8dZTy3emPXAqhFO+5EMtS0RMQbaRBBKE50I
rojApy2e/zxgdRh3XD8534EalmRgIce1qNQNL9P7fZoF2GrOos1gMOGjsRgIRqQVL2Nk5jcan/Z9
F04WlDOGlpirIoLCnvImXLIjUDTJWNPxwPpPgQNq0OsLIBjUP/GhgHAEy6suZhoQ0ySDY9b7YbO3
GIuWZ/7AMHvpltI9I0DLzP2gNiUfyXYJRmR9jmUfq811ftF08tRF97VtwaSB9b3WfuPuxawZUDYT
qa2YwmZxakFbNbyjhfdWcepYkslCQ5DOujbjg7KIJIPi4ufDCYvNSHDD4Igu5WXvCMzBEdzkS+Jt
DeQIGcr6Lcem8KmOo5bUo3AJ7R1mjsF9igk7zPhe8infhZYWX0myzKOnvm/L8YBjg3UIh75cT8VA
AMerzagsPwWqlY/z0rjDlRWcPgzZGfpBRU1cXTzl96jbGBESa6CxqB4quPrBLs7Nou5Knxf1jlyb
iVq494v6XDTgL/Yuk4YnORDMBvNijIgdIB2cuTb5lupOxiSvXodCqhI5NPqmYzctkDrcqbBSstpZ
UwvPa1545FG0FEhi0VxhVeEQVgx+d3A6LFOOy0EzXYMtFHtf9IRcOhmHCPZgwiRzZa8Z3Rcvepvl
jb2TbTYkpAxwPkVj05+z1oEmDHcYZoJtV8HL4A1ud5I+grE9B5aMkDv4JKReDXZu8OFp7xa+Bw8M
S1FYqWRrSvPdLiqM8KqQ+QW9aTwnui+5hdbAlq2aJZoBAHjrACGltSxY/V20x3JRUO/M+fCe+zcr
sa4t5T0AePEgjJjmu6cVp1Kt+gih1NyRHdJazfCuR+q3c1fcWEABUC8O+sMtWlB1XdHvLSvLG0Lm
8KzsiLqFzhEJEez8aZj8ZK0yQk6bdjbLpTI3XWzQ+OPH29ugkqEBsJiUKu8/M68cPjg80UUamL6s
cfFo5bE2R9qGlMFRbGdHRTlBzAczAKzKm49zp4tiP0uUgcpx8l+qGovqOixDNTFu9LzLXAuSR2y/
74uLVcYKayd0SrLMIhQgeKNWN4Vc1aJYm63lKVfYzQ7AC1tyA6eqOPaFb5dX1t75WXGUCPdz2QQ/
h1Y5Vp7axrM/xKvfXIs5b0/0uduE+sTpGEB6tniLSTR4KDSV966pR33Iu1JFH2NQu7QuTc+8YrI5
Kuzp6E/dr1BvUwvSzAGGV1g9Hvgl8s3HNV/69cxEKbtr+nAMk9J1Rp/YPs+dDo4zcJ4d86KO9mG5
iBW2iRHloch5HkjqbeXbQlIVgTbOOMapdvkZr3L5oxsRwdTIItf/WSxWQRZxsxLGiIH+A307+TIO
nf2Dp6KqMPsTrbADEdmbM6X8LB/yfmhBDAVr/XNy5HTyN1F7UBUs6gNBItqW+kJN+jmjtrBT1+1g
CuNFxV4VOIPjHrE8wLKqKODEnQT5Fd0R18jlgOkmhKkA5hCno2AmkoSuym/qFMrUR6+B/ZGwHZQr
lcfmBKmmbffio+nSGDCJaiCBdsjAPBFImTVPVEHVXetH1nInBZSKmDrOvcfYJxaqZ9AUT5ZyZxe+
jYXt2C1c9TLYBQ0Dz8+n7dixtYhPTHmIlSBHuMKYkVvxvPdyPXiPfbUFR10uOP1tmInFiTcm/uqh
A91nyMnZBChazDl2K8CJHdHjxCtCMMw/SXxuuxu4safEbMRFwtrbACR2uZ8QTGxn2Gddp7v4ciwE
jDITszwxyDtFAhcabWG6QIR/rP7D1JmOfJQCZVLSlZ5RB3+K5dXepP2mZhFZyUKlc0F5ZCsIhx3x
LTQdirtbW4pANVU4236I3Dp8iYkL3gMqUqhVepdVPxD9NF8DG4P70fReCFvOG629Lx11zYDbgMrs
FgcqYVvfur6oKEOB92VVIjG5H4HhQck5sh1WEWylmtYz6KByG6pzv1VxDSc1tmmTxy3gxq7IsucR
4Gl0uMUtn0clxjkts2z9Jg39hcPAwH/Dng948lF2oD0+xsNixQ9eLYAe0qoW9NrRX7NLRurrGLds
VtRYVA2AIAFXyyXnXJPXKwnPvchIo7comM9j2WbuWWw+wSnWhk1uNziTHE7a3JZMC/xpS/XBefkc
VQuuwh0hivZnEgD1tp8Vlc9+dfreHHoAVWo39VX2VpYRy6BuOE4xckB4n1pRVgKNA5Z4YvTsYg82
QGhwr9A1u1pB4dmP3GTxXQItzZIwy8otwWaty0dH3xIDG2OcHw2UEcR79maIbOyzQuIBBHBzKusi
OAqYQuXZaHU7I05zfSn9tnJ2DnOTKRmNo18LRdJeokHEsg3WOcqBWPKwJiS9xokCdSTTBdAB+avC
H7+YUBbbbcgYkMY+DSwNXUA25HFBWCsPIxo5tqZAL/PDvGDjTNDV4NR3O6sg52xVAFMiGQ1nMXIa
fmxru/qsu6p889YqIAlnKCWpW2UYrQl+wnA4r1NBKriclHxlNAUgwgtXPh50/0fT1jlzBQ7d+sJB
Z2GAh7V73+qOICAaVfJSxP1qpcUiPcCzA+E+O5ilUt7gbOU9Tp3sCgdF9Hd2M3Juz4a19y8B+8ZX
YmKIDcPQ6X+Pafjl+6bM2v7e92iKHNy+yDcc1Jzwgd5UhIhtdCf1Ff6jb577KkaVLuBGu8lEQx5a
kSjHKw8maYSOFa7iqzeNzauzSQaSLa+oTxwYUb1JNm+LOjt5191X0mqizyOOR4QeoRwvdVv1QPSo
ZMGprhOtwDDMVyBhaEQBjq091hc9dfX7KkKBNcqPyl+c67v22PeVyR4CvTGCbTvlfV9bbeObDpzo
Qcb82h2X5kZHAGpcDxkXVQZYLbCeUQD645HOUUFwXpRRtOla2feOsaMt5UuhDveE5T0DMRAO1XEe
v6OFw56dq6a0TzfqHHFFhKE+yT6AYaZpGNccDNVCvWsWMl5hYF3Hxri0u4SU7GdbnM0HgGcDaBf+
IiAu3Q0rmA2ow3ZMvidS0grRvCO0MeeoXpzv9AaRsdRZhAUNwBz4MwNrqsR8/wrYtnI5NUHGe8IK
7X4tRx3KNETP2Kd6mWD/LFlDaCdaWMdQa1nTdJH25BdpH06/aHUr8UySO2mGQaSs8cVjcwr3I/KQ
9jAaQUwDxDuPkIeJOfzFXgyWYkrdCKSXFTXy3mtJk09VPeZWahWccHZ81+ocZOxfGK6jHn35bKje
NIf1D9NGP+MSzYNuLr0c7Hs4n8UHBZ2FMiDaSBv1uhs2gwjd4whzE0xhEVFhbgGRSnduv+osJTeL
UySnGvmU94IwrX4Cy7ajjSHuiccohgvj6RDekGe36qGPRzE+2GILiGVatpUjDdzY+W2xKizSW6TG
YydRite9bX1rQpJPEVyq/EiF2M50RPr+Hm3qFp8zZKklFYO1BQcwXUQiTjWkG179efVvPQvi7Gju
meA4ILcWj5CycOHMptvgPwi9hV/oYfYEXHlQj+BNNMNw4i8ue5gVkTvtM3xW62WorQAud+bZ5jK7
zkJUVV2F8ZmU0RIsdmRntCCKKbLuimkdq0OglALUxYpmrisw2XevD1YqbZyqA5VEs7hHa+tcUqox
DtfuYz9I+0xdCbFyBnX8qKianJNqXIGA3YmpwQm0iqZvw4Ry5oEcPFVfdND1r35Viu+ogV2ZyHaW
ZC7Vg/Mx88b8eQXGrBJ7tCeODGNVbldMnnN7nHIvSMaRPZ2Ush7x1jZ0t2ixpl22OwK4ui/GDtmb
VO6VbjoFXcR0OTT8hSxrfpX69M2+ghKLvohW3yTyGR2otOFACPzKmbZ9RTX8vasa+d3ulvxbBjxt
O0WWytDghE3xkxbfcvbV4ogD1MiNRzMeiDyVcbl8wC6Eo56Cj6AnxTdDy1e6sG6YBgGzzHJ7Svwh
GM9u6YgvQ2Wbn1UxzuN5AhCo0HpAKjzwPvfhMS/okKfOOnuEa1aVEtcuvnU/aQwreQ8Zbe0IKMxk
dGzX0X6nyepnr2Iou/Abs9uNiIlW+aQSl87iHKoWwNFLjyaJfF4t9PoeujAMU6K6Yi91lI9wteRJ
9J7MYJoxqbyCPjjF3OQfylDU91O1Mv9jPFy9dbFEbhRssk1r7YsjNGcyIKXxRg+4dOAcuRl8zOBk
HPHdYKSVMPYxBoUy2ybIsXw59YMUoeoOhpn0t1XjrHjCKQQayhJrJa6UkksasufsR9hQZB/TZ1PE
xQxZFp4CuTY/e3cKJPEtfTv/JFtzQeCjiFvbAVxd7VtYOef6jYBA0q07q4rvJY2r56ytwp4ZGXqP
JGYM8gVGU7HdkXK6xCdNrZWyRbEjKDpt/veGB/bzlDlLv7cBtp/iEmDEpVhmxvtecSPu5bW/uCmQ
drv+pQNTVglUBcKWgqANzbUsYilNQn/czxArjepUdAzLUoXs/Sen6XJLN8e1frEbc57qrWUC1oRa
0f5wA38XDwaTX8lLHPenogBmcNeOHpIlPdCwT0RddXHS1I3dQ/aZp49TC42bvPeCPmohofftO9gK
cVoWmQvuWWr4XprgAwSPkUcKoAVCa9052apwxaKWJrO4GbwLacCAcQuSBKwdC/aYBkBKvCNAfnSn
NqpJkZYd42+Qabxdr2o0RKEFDdmkn5i/dY+oReZgJ5dxrq7L2nvgK9FzF8eaiNJHbGNhtiNm1rUS
0q3HZc8/TLsS1/CPCCsTCb9G+6fKGawvamDhgs9jKpWyRmcZxy6XRY3eMmh0mEfVSy6ZOUPwz7yz
VStQ2xhHvRC4mpc/FHMzlod1m2Z19BmJEAqfOS2ptvA7Q16w6BbeHOb9dM5WDai09jcanVNYoXNR
S7Eg/fW3MEzpHVolYyIk8WnHHHhJTTjSm1sdDbNtDIqCk8bYdM+4HZ3mAJZpFW/aCaePA0vfK/mJ
S7HHQTi4DIxm7166AXDmOtLm8yaHyLmgB5YVIwWCjVDCera193ohp3ME0LZJZ2hFzikoSEynzcC9
6uV8e53g3DZp7Ra9OjZNHR0nyWQuAdRVx8cZHTPHqa64JZ5Pmf48NaL7kU2BYp7K0FLApBPZSaEv
HpOWQx7g9EiMAOlU5F/BcRkmsRb9sh1QX0UhJ4ByHHnbF2CaQY/PblqD8J2T0KBvqPAu4MRRq+iC
AQsJSdaVzNsgKHb0pMscKYx2lnLPVCm6tUVd57HueeQT1JsslEUoERncDkD3IJeACvfKIbG1jvvt
IOtslTvNf/LcNM5aJwC8KnlWXS3vbAEemQzteHzX0ICIulxrq75QudW0LbDjHypW4uUAGjwqT81K
/4bOGmPUVBql2kcpbHRKHX9neBRIWIlnrZkBMkMoxjvGh/QJ2y1zf5V55XE94oanrkcvK0g1n5Ev
eD5RyE6xME3fWR7962S0tsxOwbF64Om2iEYMbFqPMxXUgv2waO54o4PsMunezvfTENrfCMS6JcBu
Sq9/k67ddDO/Cb3AN6G5x/1xwxlBj/hdV5NXNmc2Z4n3XUZPaaKnks5rsFxsq1jxD3b5T4JTNJNq
B0QpjQ/noDvAy9Rh3mULI9D5yriXxZjwVHUjWQTrLD/1vLMU8Hn+1bHrYO9PHWkBhCZPn/5biPKn
4JzNBpMdFw7FBklK+IeIo262OlyZlgBA9n1yG93iLIWIGeus3rmeaoYordD0TRne/UVCIv7UY2II
viktA99hOsz//+OzGVKZyK86MKOBOz0uARK1bPYdF+RnbBPLyo6lUYcz/S6PhGmrLB3DcAuPjVCe
d8DcAMKhcJsQHGjf2gFK94jWPqdsJHIKHi3LDkV2cWWjy58n1aiPpXCVeXCKEmQn9aqqKOJ7BMza
ITaEeUZIdHIjaNGRoNGv40GuZHjvXIY/DFgY0gT7MdNN/wCUWH4B7HrzaA9kbGprRR6+DbP6VGDO
9siTmH96yJkSGrrtF0SwyxODjnFvR6UGUy5Xko/zaRYwxJGWgveXNreaLyksnilRzPAmyyyMUhsm
kiKM0C3fjDZut+0otq32laYzzvAbjU0kMuiqn41p0ac7m2c/LeR/MglHTre+yHxczdHxkV2xQmfd
t0CTnJlMnbK+oVxBXW7nEoYzJF/V0WStLRraXpU5h2Ydhq9lCNPib4r7f+mGbl87kUvuDRBxszX+
/r749HrpvgvsnTXJ46yx0a7CjnR2uf17b66dVEEE/D7G1dc1HIp3P2vEoc3NPTAuxs2Nvz6qgmv+
7xfhX1Lc29NI4h4QAB+0CBr83y9L0jNxaR3qAyKU/oHNzP4cy3I++sBZoAIO0xFGO/PFKB5hGi2Z
9zkIFVRKRLuJ60qQx65qvL/I5f4U43JRvBrcIxfIkA1a5PeLmt1+WGxM+ger7vPLGIOs5KQwlGfJ
orhTHDrPAYqbv7kQbm/eb0saAAZMHKjTcMPCWftDKhiKmcLJZ5g19TS1i3Gi8qz88QEtPXIS/M5M
0Dg9f7CGurgM/vqFXwMwMGrNKQ+FDcnQiZ+Ciih7M1bUSv/9Vf1fVwfeg7U2xFgPtfX3m+Ighq6Y
gjoHVthHQIzTtCuqZrjv3XpZ/yKE/5fLkmrPD5G54THgyUDx8fuHSYbM0ltyFm1r9r8v0+DnuG+3
aT+vNrTijVptKDp3X/j9dt/eUlmiuhdMpzOz///+2eKfFFTa/b4twFT8fiVzOffKt0k1yQo1v1Qc
3Wk3FXGcRAMB9P/9Wf/eFiIXISQpP+7NfPzn0kxzckFdIc3BEz0Hc4E8lCxyAOS7LuCINTHtfV0i
TvwLxcBfPvtfWkwU+vHtjiOMxLkv/vh6Jx1lTJ145pfCv6F+GQBE7tpA95rqaQ/iDr7yf/+1rvvn
846Xno62i+UK14P952vmLNJEbu/A0lzKmm8QwBEB7Kvd7Wevoab3imU9E5hsr4j/qgEWcet0RxpY
HPE5EtnnNvKpSFp76f6RdM/Bk21V1ZTAQaZNWVEO8NQwCSC4k1oxzeqaI1/hz+N0QUZWW39zk/x5
D6EROswkiJVA8411/w8961xpnqJBcoBH6vyd845pdy2uxY8s/+11yAP1dYgGVJbNxprWCNmiGIvp
ZhBX31MSwilePJKdpyG375fF8r5pkZd/QcT9Xxd5KzzwK/I/tN5/PNDow5uGMfdx6TrhHLa6WLZP
dmcJsodm7UwXzG/L/Pbf3/W/XmhuDY+oS4wgJJwI98Xvn4p8yR59iD/HnvygM52fnsrMD16o0bK9
YWB+74FvPY0bw5Odam8HRgWo78Qw+m92v3/Myf97nQ1v2ZnQLzmY4hPAbvH7teSWW3Q246dj5tjI
6zrUgVcg0u59AJ5V3PWh2xRXw5mveuCNyJwjDrxSgKhGJplWginGLsYVD2a9sOP1DsErQww0ZKNz
XXuwi8kGqRpd3TixjFvVFDwwX6nNIfSiaTgrl+VsR2iSLU/u1BMUVyDg2IVmom3ca7cY7xtEDuJS
+axzl5KA+uwuMDTY0knR39kZX8FHKOjMucwZPGCeHEBvqRSKM9Yd4vvpNQAls33NTWmXj93Y0tDV
02auPfEN4dXzR997cGeETODW7fAu51GrE3+R+PE6IL+oOJY1/CTweGepiptAPSFtkzqhfYkzYsQI
e/zL4/HnUhCy3do3wwaWfkriP1fZjWBD+o3aBhvNDAvGQEzyLX1PbGa5LSBaeQPev2QI7GjF+CQ9
C0FgHakkzoqlvto6Umh+Bntc/1IK/LnrsQ67ngDDdENBIJ//oz7B5mkDX8u3o4GAns5z3mNMrXhb
85tT9S8LCBvpH0si8A28KABGONpQf4g/9r2OqLxmCuf8iHJNDDcBmNM9Zt1Q/Wo8q9/2HqYIpFwl
6rDnhXi3z/ESFdFloUGYP24rhpRjteSB/S2PFs7bOkBs9Ez/TT7EDbK6JI9zyL0VmiTna2e1tf44
yGKo9wNlst73/TTa+4DIFy8NlE25P22wkO6zjn47RpZ/bngHBOzB2Fm+Jgt3v9wLreCaZpWy3Jwf
Cyrn8wJrcjtNk1+bT8JB/r1Tg+8x1wNo4pziKm6PvoWlLb2NR19jJ4veAQPTRckdAcgupytHYdfO
m7WH09Z8c5vcOdpOmIWX2tlQ4WLSykjWqvAtYbSHaELt702PSLjHgPE5tdWRiRh44kluS8g8Kl9I
5vOsNfs0MbQ/hvTd6yTYmu6H9uy1PaBBGokjkP3wMR5dDCnDYC2/+q4Ru97Eqv7BrkHHpwHZ27wy
pnGHZJaFA3e8KLOEcsgbv/RVkJ9zjk/N2V+C9cXr+pBtLcu67OyJTP/0WFlZ4jss8olXLcvHyGtj
dVZMD72UKfX0etus4t2AwlQmQakIHux8GYGRjWrvl1O7hHR0xby9t6goP3h1NYqfVRUhR7fkEIKt
XuDglzi7QfvviskpGULwsNxtNCQrQomUDnciwlu6R25TDwiwsuXgi6Zlvjpq+ooMfzjFIP1ZrMSN
Cht6WtWQE7d5JNVwFYHtsY1yx/GvRGV+DDmwmsR2lvZrpOkD7wRh0/Szwj77xgZpulvZJq3y2Gky
/iB0OsEp1+XmfsY8i+PYNTOZLc5YnMVqmWiPri/CR824jvVsKfvoVEM7atJARtO7Llfmjo2Tc44c
oDlYOwRwzB0Qrs3qOrABSdjtULd2Fuff7kRfQrRXufQ50SnBNlzosQsMWYWQetd5svg+l23ZYzVW
MOAcp2iapBqdjunFaoRJWLP5GmQb+EiJiXByU8aX+ZNbIH6nr0N0WGp5qpz2VhNsfeKFU/OBEFX6
uE6ri2u0Vj72gSEM3k1J+BwDD5vIEdVl2yOxiAx5O5bV6JEeOUKY3FhPuhPjG6f/ML51pjaegGb6
7lcmcA+UUZx1BI7zpPd9XSeb3/SCAbFcQR6tTpy4bUP5pGTm5vty9IpL6FRORUj8itzOatqPcVhu
5xYZwU80JcM5rKKCsbBbQbPtPXgp59bjGwRgUqO5xCcT9anFOdYkpd9t0Y5JoXdXuEHMLr22CIHn
YOpR6uCPpfiGrXBZCX37TDt2IZRq7vWL7dQCpmXTO3dIOq0x3WYxtHc0LuFFCiNE9qJcI+NruU7k
FKFs4SGNRuN+BT1LR20qMBDuaKhxu1tki3jKnNzW6UgZq/dhpTXDK0h1IzPvrHqy6lpup03T2kLI
VrozIi86HVh48CmQ3ZXN3I3AFAiN4pxVKL7JeUTmT3dtX2xqD/WSvAaSv9pnVPvDq0+TTOw6EwQv
xarDMfGivLuam3t+Z1MieKmo0I7sBl0pwiAIq7tE0eqnLVaA14aatE02QuNM2vZlrs9rGdWv9LRs
ndB98XPinJq2ISoCdD1WRZKqNpeWgOpd2DJOW3ytKwwvp7gZiq+YGLHQZHGuyMKpTf85L9EFAm0T
mpWPaWLLU1HzbPPro0+qgJvPQCgrv5CVgU0Pmbeu9wblz8GAmh72oqlIzqSVbWfkWJWFQW3pltvz
7DdjvM/q0H9q+5wRR+vL7mXKwsBNR7u9yUMMWunkNsuZwe7GTkH/3vV/9BV1+35tjOjPjj+bVxVK
yhDSjAjOguYVfqkR5CM3QbJUprTwcSW6M7FmclUM8Lut3/KEiFr3sGW0QhNHx8He4h+6RPQCQa60
g+FHKANqJA2n30sRzYtnVWmWn1bO2bemYVafLCCKWH6AHj8idwvwmGyl+WQgezU77Y/uB+o2Qo7D
lU7EGVLYTc8e41dKTDB2qZZMEWlfuZa707ZvtQRs2KK+MmvSn0vNtJR1XGv5QthL9XNUhkgouxvk
KWwhcLJgWQsBazpzgi8OcxVY0SOUoAv8BQtfZZizHTFd++JULS79FT1ft2fUGab2xqgHSLnuv4y9
dNd0jFpU6SxTTJt9mITwPbbYN09Da+cHK0a4lBhjF8VpmymVdgi5Hftg9V7D4ZQpgHusV2x+ytNR
eJD+LEMiEB2SVeXkdu843iYEMXXPfZYDmgjkNnUYIUkUeyxMl22Ev4C7csEZZtxC33rY3fAjYghr
0/J1PZWEmyaYbg29zP/YT5Gn0Vsvq/OkXROFn7KQRy/B+8umBsqJ3la8ZpChAwQYaVlm+YtbYubB
Ab7q40j1MLGQY9W6JV6V3JGZ1qfoCYN7qpn7PcQTAqCUW7t887bKyupdlVurOBSsEvyMcmIYeLlV
70eh8Yba2rUndtOBMI2VQI7iKhvf+eSoLW7OtO3xf9Gun39U6LRavBdDZj9HNnEzYonB4SFGkqC+
2TvbHTm0X+agIKpQtojZDo6QuD22CBAW+tbq5vCIG4ZndZ6/VKzKP9B+lwU30fPDo5rwcCDfbYvD
Vujls5B29iNwTKxPGV/pXlZN/1ZxUDSHoWi6d5FHiPxG3swm6QnVsLAsdA2JC3iLWxanil6YUoWw
UXuwd+HDCGaTrBg7yZdWg74KjjxMgx2zqpNFzEeZzBx+OQ0D9Hpwa3A9n8D1ZsxuLT2Iw7x04Ye5
KhsCM/2SdawOvYmfJ6LukzCbIjikjM3d2lXwOYEBtWcSNX2i4cC3Hse5zVG1dkF412ewJBM7wvBw
yIyPZ1IXEVa/SLtIn61yLkHz9vNmnjHz9UAHp9EnKbLQPhmaVbMxZw/jklgBQIo/9ZgP0W4retc/
lroSI8/5RFPf2AJt5xzxHMR5/8FpSjdHjrZMn9Z+qw0VY+AnjXvrEJGYLosk33rG4U05a3RntM5a
IpEGPRx4UniDco8jH2zybb1jnDO8AbjCeeBoew0eLYbKKomKzXkwCOpYeozT67RtnULetXO7jDsi
+bJvAemm7wPLSbBbVRl013Zb3SfMcAx4MD/PVUhChtfqtOxJkblEBajPtGpYrO/gYvT9DXFa9nv2
g8Lfu8rxswdeehOhm1v1Pp5ZtO4tZvD3Tr+1wXXpKeaf/S4nosSRwDwvUcuXlN6O0shIZLQ2iWej
LDu45RgQqGGbLY0r20eHU3bRq5VrabM4IYHYtYBhopPMK4kDeCuMRbkBDAhGOuredicY18QPMuMc
kTquY6JEq2owj1UQ6o5EpGyJ9lTVJA1RoGfE/cluwfcP+sFJSxd1wx69JPGaq64pFHMbs8orKaDI
P+q1Gxy2Lcvy0sn153uQ0lZzAdhfvBl7cWkDL0PxIwv5rhPcNct81znIZK9D49XhI8ijcP01Bdm6
7itk/Ou5LY3/bJWFHxypqCZWfRRuetltaD+aPaVN/PV/ODuvJclxJU2/ytrcc4xamO3MRZCMjFQl
snTf0EpkUZOgFk+/H7PPzGQwOMGtvjnWx6q7EAABh8P9F0qkF6cximX7wN+iw3FqEL15FzeRTQui
VwvZxxWQfzuRJNhtupG04UOsh07ylJkDjogm0au/HewsjD5akDEXOqTQQj9OEzl/G8/gSR5z1GKz
I+yQcPiq9KHgOd5MdlSAgUb6x8qioL+hiVeGTxny2NADql5TOpo+ZjMdTUwmEyCGY2bTmo2Uxbe2
cXABNXGWHQDyS8M79FlrSlpZUr4P2wYYO/621eBqA70rzFupl37RI718D/oRrvscAQ0gvYzzr/IU
xs6/hO//V4mayxoSmT44FsW2TM1BReO8glKEsQE8IOxugKqVbxCB+EtA4BsO9IxlT8TjnjjvUjh7
XbFBOYQ+AToiNoIdKG6tKuMOj+9smKbuJpnS/nODZ73LTZA8DVHbHelWBJ3rFMNXdGa6R/LdPd74
1vAUABAXo3REpXI13c42qTDjWIUN7AB8qSslJC4aXa8/DXrUfHaUJvydtSXIqTJuHiRN+n29PLIe
f+nYUB8BzM1CUJ9dqievZDoon051DVnqhnJNaR9gcFGFIR+7Bf7U+qh4VP5sl/2CxgNTT25Zedd/
wLossVRB6M+Q7ChUpVV9tQCCbEJG5H1CLgw0OZDr8E6KhfzFYeoPttn13wzu4p3K+4V0wjIqpSDk
wkzalaT559MOoeapGFwhNS+ln+nYxHf9gI+uClY19uQEkkOY2PZ9oiCukQH7fkJaIt+p/1wsPSp4
xot4gqXTEXKWP3+19LY9QBbmy9xEpKEl3muIut3LQ9cPLgKI1XxfoRxVPEWVXv/KnVB+i6RK2xyv
L/9L4fj1/iepQtQE6QL6sCZFstVKoMtSlAoe7adkMiadd9Ti1ijXYph/1UY19E/AVlTLrSmnGAtH
rv2tkonHxwyxpvaxTRole8z0QZXepYVTNr+HVmSQgGPTCu9D3UrnEynA1B96p0UBphdzhvexsEaC
dwQeSY9MAq5UT52fVsBiXKlVMvl+Hm0AtWMVlcNR6LIZnBLErPJP0C/08is4cVt9YycdxAsjCrrw
RA1YIHxhIk91yqxu0N0UM7Hu2JWOnkEhh3GI55BeyAOEYaP8QuN9UvyuU/NfUEdxNRxq4IOuQDjs
I+V3hecOqinZfYoBqrFTJb9oTFoKjWUEZAwNbRzDenGhefXhZUC0k5UOMMuQdfZGkDHHoMSLzajU
+HMCEATP8nK863B9OZRk129Rk8dfTCy9826K3VIW5en6NlAu9gGNMBpwNsqXeLZRHFgFgnYWRSih
Q3d0GhudpwGmmXTXFokifW6nHF0AO+hhRoKjrNxQc+bC7ywyozc19TLOSIFW6OcRh4r6FljbJN+A
3lGqg95T9PgFt7r5bEObD09TQMHIHwoJF1lsHkB7jqPxVXSGbZK7WtUXqakzHM0SEMAZQrnVMczl
OTjpKtSCQ1epi/ewWgDOQCcDxEseTOSG2E0XfhYHAtxgl/bWPXSNobij+mHo7wctGcUx01GX/WC3
ZljdknZiyOtgya1jP6UN0qGVEvshRf9Q9+ikGl/Uaq4zgL7VWFMs74Lim1As7DGmVu946SLgUR9L
/JVge0GF44ncU3pylbY1wFwoapu8m0hUrTuePzS8EZ6eE38ak7p7a6p1QQWxqOonPREyFyrwnOnW
RAjI/Nwp6GaFUqIBngKfYX4K+VCfh77UvjeS0Yn7ZqT84mMup0dAYNUgOhYz7RUQ0g243Egt5/mY
AS+L3wxtPfBAbmb7o97rk+GmIpyfGg4W1tCIiJheQm4QHfNAoqpmYYkb857rHDjECTwFwAw0w+gT
Ov0bo0+c0kOmgYo5+pC1z1eYAw+O4ZQeG8PuvossxNK3RXLlblRCQLFdlDTHbsS00yWLYwpRF5kg
mAb0OgEI6M3BCXJF8htk5eO3fYLEzV0p52xzTC/N3rVCUQ4/0TsFvX9gA6DNjNpqu/j7jkC/H8La
Wd6vSoOJPW287Ab8qj29E2kji0MsWc1XnmQkwkBfQMI1qRqNb8PGqcwnpSuzO8BMCshx28SoE/PV
7gbQU6kcAyUNo5tCGhXjHiYgk44RiYtxV8yDr1Dd0UB3UluvkWRAjSqvleBZj1r4UNk0ABgbUG28
a7LRau4mqQbKJJnF8DlPm846UAmWu51bbJ0qIXBI3mss5jeLeYq2whKgeC7kKJ5D1LUQxwtHp34/
17i8kM7MtwUb7Q/7uMt45AmLqBffQ7FWFxbJaNf1KuNpuaR9QGL85wTPJXJBnPyIjHr4cT0mXTRx
GQ+pbNvBOALcAhqs5xekJTkiQyQGNpxlQJyx6vFtFDrHGh7ktyRHWQZRqx6LOKcvD0486MqhddTx
hl67/U01w++pJRc8kE3dG2YLiVm0oxPbLYIBF3IHpJxLPlQ+pKIvHiJo0fBNY/3L9Tms2+7LFJiB
ihmaxT/Lq6jK+yyIuhTVvXBE9gW2gXK04EV5pjVTcw1VBNFkyoAPHbSEm+tDq0vf8/XNDh4HYwZM
7ej8O2ixrbqxZdmBi+wC81jEUG6AL6YI5DZDAYMskI3OeVOoPXwi4MZAXRszBOshDcn8dWwro/PU
FhVwl6QRZaeGNzZEPa1TTzwy4TYgvzX/NDOTvWbOFCZgevKIceH3ONHRNjrAzCEWu48itrCDN6k/
7TktXux9mgCsLagRQpCirdMWqeiDsCh7ATt5SjyTes/vMEHPVVEgmoJEl5KdPFVb2nHny4nSICL2
oNDIGMmZz3djiNYg8kNhdTNMMlXvIMRuBsNiVOpgXnIR6DX22RbliPwGL2tTPSQkVpoHA0jrfLmN
0wkDSBmCCeocDn0ds84/F02mtyAQYkgDvMfgIVuRBslopln9Wcq78VOoVnF4C5SIYn1cRm7Gq1g+
webLebPqSXubguH4KXgd+sPSPSb6Np9fNtIfWZG9Fc/Fh7Z+fm4fv4v/e2Yu9uKa9RM/9RqKTvuf
j/HPuoQU2q7/rbP/qPnPlz8On0vve/v97P/QNqDN9L57rqen56bL2v+y5Vr+zf/fP/w/zy9/y8dJ
PP/Hv/0su6Jd/rYwLotzezFee1ccyYbnX8+X/8HffmSq/u+kcYAOkNSksUp+8sqPjCOn0HHmZYlh
k87BLMq6jf7j30zn32WDjACRdx4t9HzJthskIfkjw8CPDAwdbwKa1faCOv2vib/7exuyZv/rK3od
d5YfANyLxw3PWll+kSV+lWJ2mRbR/nN0VxILKVB01vsstRpPj2bOMBfXbxWug9/I+EAcXq3Rv37K
a43Z5cHw+pwsQxPxeGCBMwNrtXpQ00+tnCYVhmvV6HHRGhaPMVw6z0bU5u6fDEWd17ZZTBb0/EiS
z0aKOheQiAe98vJ0RImhEhVKjOCTrw+1DqbLrBySY1Nd3qm81s6HUkIaohq9CZDoKBoNnQGTGPOl
HQ3urc9GzUNf9DJ5ZjirxzDacGESCCwrxGw6p1abAkCesrjDnaKiq2Fz0Y1NjSFWl1A7vz7D5e9e
fzcgz4DjFt1xtu35DEmtzSxJYGRXEhBXWDh1gdUaQnkgtZC7ojzsBgOk2eujbu0W9EHh/FHeVy40
DJ1sEENNMcpFLWXCVHEa3aqLC4Qq0+b2+lDLJ1pNUCV3WYxyKfRoLwH+1ZmwW4XCK2wyt1pAfqBq
ACGYcJ3em3U6erqKjhb98MCHbDU+BqLR/Ovjb2whNs4SD8BIL0Cu8wUu4gh9pIyPi75ncq+WTmu6
fMzW2BlnfTWyVRnHsMg2gPzBxzkfhzxzdMIkAQeAhMytaAFHSLbZPIgiqqFtR/bp+rw2PqEKeFHm
EOq4xK1tCWwJyVBMl3lyy4p2MkMgGdNkTp/oIexJXm4OZVMT4SZG19FeZbyZjuWXsHODqnH1M6uF
dRPaWfseQ5k9Id+tzaIxEHKvsDj4YOeLCG3NaWCosIg85Hz04RW0UoGKPMJZbz7mI7AgdzBE9FkG
W/2APnLuXV/VjeNIZUahKGkaC2hz9RUtqVASSY0MVEJU6aMTdLFrIWx+Cw93/ASD2Qb94WQ7n3Ij
/rBDARpSliDZd1YxoBwnigwq61uiyHKo8D5xc1szyF4H6S6FZnXT1Y5xFF1c/74+3a0vi6ckIUCx
uFPVVXzNadp0bWbrYA3UmSd0ZwCLSg3PrhxpZ2U3J0lCTCYHWJC29fmnVRr45tyAutuavPAUsLa3
ozkqP0TTm485BZZ3oOYdyG9CR0Xrj6dJ9NHwscU9jJLzalvBRUtCWdBQojWenRo1xpsKhueigBLt
fMsLXCRxAPHxxajXoB5mruNdA0IxVWTGCmvYDk6FPCSQge7IVYqBxJQ9ZEGs0kuszA9aXtJ6SKxf
EoiGnbB7UWt9+R2sM4BQogP9yfP1ptbfwwbgd0QakAJerZ96q3B8tGEoKAuq+klkAKtwkr8S7HWO
Uic/X1/0jYBIiob4o2rD3L/APkNwRNoAvye3oTmFwZGR3gORiuhNom0Oeyr68zsNDg6i2/KSIGrO
asKimJFeMahBogFTHWVYGR66FrEfytIe92IjTIEL5rxaxkvCtxyrV3fa3Eu1bGCv7iLpAMrB6m31
oCvT8MEcuvo2yA3zVFm9eLbEkL2te3Trri/txrHFtwxVRg2pC8Dsq/1MW1JuCgn9jtDocrfTJRNt
3wiqL4axN9eH2pgqjkzkxc4CsiWNPp+qEG1fyOiduoCk5beTrsXIZvbikAxRc6T+pIJ3gRyGKCSA
ItB7/vXhN27v18Obq6iBtLcUlhO4lQYsqMcpTo9VM5U7sel8q75k6gBelAXqYPH/jNXWkc1pEDjg
IJiQgX/R4EJ9saxQ80rgND6e9OkeLJRF+5+c6F/jaUsbhBctq7oaTyCKi+KvI3xgJo3n1M3gQb3i
cw7xdydCyPz6Ip5/w5fhbPSFeLdTDQEfvrrUZOxLZMTtWl9G8h34VRoecST+ngo9OCKBrtwja1LC
A+xCdDwjfScinl+p/xqd241Gh8lDa63NL3WK3MTLgxukaEs0mrRDqprNXSfjXxhng+LXRqO9uz7l
rUGXRyI7F0z8Bd1E6UKc45WkRt8Ks4esGDJfbvTEdxDw+G0hNv7emrth57OeX3EvMwXRD+2Bm1Sm
fLbKk4IkS2xkEmpfqoz5QOHAOMViQrKkmi2qZsg6AmBTu2M4C21nkTd2sMPplBWYV+Cu1eWnvYpI
XcDjPsfn089bKmwtsn4PrYDTIveW4lNWl2+vr+/WVKlzLfng0jc2l3P7ajyLonCiqgj3gutD+gsy
xp2FVB5wd9N8yMqsAquioaEh0lbdifObU4VuyXuNfJRq1PnQgE9zK4j4tJM1JPcIRUHebttxgShb
QO7GvaV96cGsTis7aWGB4N1C0F+FQLlXTXooeu0LoSGIlENfBAU0wzykL/aptMzKdlFJQgF61p3o
OSps512Cy8mthksZROzB2ksYV0nG3zuNWjBVhoVURM3jfA1SifYVOJoa3N/wifNlHx0UsbwwMVDM
QWPqMNaq+ZCEGkx5uUbGYBi0I7TtPbPo84vo799BcRrfvKVeTPZ6/jusGPwFhI7Gx24gZeRpvkuH
EHcTs4x3Dtf5TfD3ULDpqOyYukxSsfrsklPI0dAnrZ+HlvOoozB00wei/Xp9X29tLnzeNG0pEy3P
kPMJKdx00WSWre/USo7UhJMd0VlSPsmd2XmjXCR/lpr+a1r47ZnEKSqca3uLNogqK5ar1h/rrDii
6T4i0KUBIdeQIfzzuZkkR5TGeauymc/nVmlhMSUdHwugeOUL2SpOM4h8ZJY79LCmtjpeH29rc5gU
3GiTUCZy1r6OzeIBUIKh9qu6H46dZbQnsSi20UDbszrdCkdkfSaQEpP9oa4irz7KVE+iCDPNckHM
GXPxsaQ19zbTQ3XRlUMpBE1l1FTGYI9+vfIa+/sL4psIkRKDXOpHq7M4CyA1k4nalp2b9m3jzAhe
xGirTlbfHgFGdR/jqQl+TjHCeFE2O3j6hFSepbZEHS8Ce/8WDZnGzUcggvdmptJ+1qUouNUVBNjN
zJrsnZO0kQ7wCIPOarIbOFGr2B2oTVCpDvSJAWGwR4z+HmBMKCh1Iro5hmP3Vo4l7XvcTJAoitE5
Xd8VG+GUHhUFLwsOBPnreltkRjJRyAyIXVGKlFNEr8TvKyzLvVhCcR90Hpj8AwV357uoJdNruq5t
Drae2DdOVtSfEmPWPl//TZcrwuXJu3vJ6EkXXsLtq9tMF6LqWysVfmAjSGVFnX2IEqu9m1Gi/quS
J+1Tqmb2+7xupveTiM1v14e/3L3L3W2yJNRuSR5WSW6vC20AxEHBw7CQlK5SuKiQl27UppPuqrK0
T3OGfKoy1cXOEV29EpfNSxuH6A0EaeFtrv3m8KMNLL2TGNqxzJPAHuuGC0vWbioRit+WNJu3jTmE
96MTiMjXelN9q2At/+n6AlxGCoiqMnGdDoqBVdoq6kZWoMxlgYI/lCjL0zOVnuKoJG+tqZxu/8lQ
hFBnYcZq693HKS7LNmAoNHXaH7VUoxDV1JDwOI3mzkHb+q5YZ5N20xBQLGt10IY0NbREgxgJSa6Z
0RIa8GnXWjgIsEXnnzPg+kNVIW1EhubUe4Fpa1NzXRKBaYRCX1XPw/0I1QRtxQhBojRS7wMzsqEY
higNaTmypGpAN62mpZbasN70QtmB21xepKDreGxQb3m5TFeZAbSwymrVTPhJZxcIhPbIssyRqULD
lMuTkqV/nhZCdDZp5rDS9CbWD9V+QnXK1hHCTzAjO+GBiaJgMxp4r6KTeR+HCkjX61vp8o3xQq22
rSWSosSw+rwBqjf0tIFu9BSX0KNMokdsvizqdA1CgwgJgb5K039wYtG54JrTGZc33eq66UuR2DCH
SvSc2+BGy4z0cdSa8DgaABFAq1h3WFQu4g8htrhJ2aZvzDYafl2f+saB5aajLUupljbCmtfe2Grh
NGFb+rXeKz8mpc9v4FHkR6Sz6p3YsLGRuJ/pAL20gujRnG/jWVaWbVrjzwAP8rlRneIOnc7xgKgS
Uk9NMlc7n3UrJi45Ju+apcYDFvN8xCbDImyycYSgBtwbWHu1QU7ZN/0YGFIwHeRM7/+qiKXCj6kB
3TSGGbSeFgZW5v/xKmtLlcn+G6/mrM4Qf9JLmRFXPrEb+47MqemBjbqC5ldFbfH6YBu7makizWAg
wCNzFZ3PerZROQW7UPnp1BqPXZ6jq2YOxgl5y/cE/9DvpVjeyQWWb3f+sqKLix6EhQkHTcs1OdYw
UPeOUXn2AUko74beACGC1NfP6zPbCMOUdRhjeZZT417NLEHPNzYm0PBIH2kAj7QU3f64cWeLdAzA
NX92SEboMzezHSX/YPuS/hIh6D4t+iPny1poZo06qkW+rQUNis1x7/bI4YwQsUblxoxKMCLXp7vx
Ickilk4mtXZ28Hq6bW+VyD4JVDxzrIlafErsyBq+ZSL4JTf9QiTrJfXPtypHE0TUIkBgyPrqssl6
CB058lq+sOLxNk8d+007zMWTwMvo6/X5bQQEdqeicrWwT1nb8xXVRKMICSIJ7aEidUWFoFoR5NK9
Ettwtcyy2MkYNu5R3XIUMMM62RKKYOfj8a0sQMlIZqhJJKBOcjB4jE4W5kjY0rVmOTzUSl1y0bTB
6M/TZO3UsrZ/gM2rhpIh+2g1YaNHXG00+AGoyxZ/1UHWPajQI6Fvd/mDAJF3QI0oPHSFVX5NavXL
ny+3DZTBQEBcI1FZjZ50WQI6GtdAMgxEOQK7ig4NCCO379XxjoCf31wf8PKBsPQ1QT8tQAb+wV7F
XyunwmYYmYMmemqdMCpLQNmNiidL48ciwf6ljzr81mf8FYCHJ58n9MoxIXQwl5Xsfscd9yJE8WPo
6aKsJWOOC13g/OvLeJJ0jt46XlwN7WONCZY32YF+vD7nrVF4Ji5eRACCeTOfjxLgtzmlA0JVmoWs
BAyrGT5JvdebMvhbzsKtqpL1gqaiI0wjfn2flMwRHKGKcjBWAi5GjPmtUkPywFI2PF2f0OVQIN+o
oHCRgLnB1vx8QtDdCG2mDMnUCYtvAyfjkz01ljtUsblTD9wYimxPp1dLpi0DEzkfysHpk5LbpHpV
EM4TqpToXR60JIRYMJb6lOxEumW/ny8inwiVN3qmcHvpU58PZ9QwCEA9al49mT+kPOh9Y5jEEQ9C
GiD5IO0s5MXhZ6SFLUGOSQmFCHQ+nJJOoTZbo0rXJYq8uDCrN0lStG/lwegfZURO7gD+IIsQNNF8
6uta0veO4zLCasJAUywCtWOAC11wVWelXlEKI15UQ3sCbOOGSrA4pwSj/iXqbbSd8W7QvgDzhgBd
4gqTAgZKJpLiUcmjg5bWcLqv763lArv4QTypFLS1KH6u75pBINaqZDkWfhiW/GULrJAA4lXv1DB7
mhCE/gCKpH3GQ2bPzXnj05OKgsB1IBFQJFwFJnQ8Gqmt6ENlZTzdoQgMEVsOWzR+US8B527uxJ7L
Mi8hHwUiKEoqlpq0FM6X3kHasBs7/G4po1EwqRXQMm4+15xerHMwWkYNnOflGAxQjCd6PKhtFnom
uXBp6t+9rFLdu772G4eNXwQSRKNzhVzj6lxPCtyNggjtqdOU3JYVvh9CnhyfU97uDHWZhy9wGq55
PjPld+6/89lj+6vU4SI+rtGd8xOEEfyhTPv7qdeLI9Sc6IBRQ+HP84A+eQ87Fq3eZie4bHxyslMs
EZwFnXXxBXosDrEH0mBXW0p1WwYKkt8BCumIRwt/QGt6J7psHPeFG6Y7i3zekoufzzluMjg8KTRN
DYg7BOuoelSkSrpr7EJ6VhrEqHxdcqr3AEVGVBFJbfd8qzdmDGhhSXeoSFOeW5VSkyCmmoptmEdN
LL1T5RbmfNDMnwqo4M9D6UCtv76lNo6zyZODGgX1GAX24fmUEdxO0YEPFC+V5CG6S0MtugPqnhoo
VxtV7dIIsqtDUea4zXd60O1V4DeWnKcHNwgIY5QN1jJ4UWKAErAjGemNOTnK2BFDj6kz80agjIqH
oWHVHzKhBjeV2s8uipX/4K4kwdBZcDh5lwugZ0kNMrGevWHowC9jE30oFfjk+CsM3vW13sitdLDb
8oIZI7agf3S+2GPYw+AVto4gPvarXipmzR/Y+w92VAeHMEmtbw3KN54dSfYpzZxMJ8dSjDdTbcFJ
NtpoRyLx8uNzpWnUHWFUkC2sS58TZT6UiivDQwQUefnYHHEB0Wv08ObsrsDtEB3our+hNr23FJcp
F5Upyr1c5HTRYCecr0SKkoUxOiOmMTgAnPAA6u8wYNR3sLKXp4kUaIEdL7sLDscqhsUTrW08gwyP
Y4VWRVipN0kV6R4e4TqS+gSQnah5GaAZjpQVdiFtF+yizqclRQ1oZ7yfMdlMc68IxtnXtCY+8KXF
8fpm2hyKRhmFPsuEzLpawSHrbAl/X9PjMlZcu7M5NxisQPO29sLi5jKSfRCQHA3UxGpWc1jHkhIF
hoeAyMPYJeEx1jLN72HHuSJGoeH6zLZ25cLvsXhuIRS2Jh3IqjTMpsLrTsVF4yOAYJjgIKrdVm2S
JzEjnJgrWnBTmiiPXB95c6IWta5FmozX+2pNZ7qphdYPrGmM+2wv8Dwdoaw/Fm2TneiX7HVjNsej
HyNDLnqhdpxvF8VGuyikDuYhojKcLHPIPzqhwbsuC4pbMxZ7ZKbLYEthbTnsoHqgT6y1CtGmwGQh
ZbwBqREYG4t73GTUD8Oc68fQSc2D1KHVZaNae9tCwtrZslvTpfFJmYt4T41kdRzbUeRamrG8qpgQ
GQkM7QZIU0hRHkePeQz3+uPL5zpPVWHJyiZUIIi+oG9W+1ZMQ6qHfW16aZDUjxk97A9SY2rkjm3g
aU1rHUMz3MuPNwflKQfPARVPShbn3xRbT6rCdml6IC71OydEcieCV+cLZJ1Pk9TDpRGturOyWx/W
4lnJm52XH8S480GVMdGcaigMr0Gqu3Y77GWODZgU/aBEvfkbTmjeIysWp4Bj4gLhuNqKPv752QEA
uGA8eQle9LfbaBrmFrV6Tw5aSNOj1qNIifmgkObW67p272W0tZmoQ/EqW7j8vKrPp+yMdpbllBY9
SdWmn3KeKEfQnuU3BWS9BvuxTH9cn+BGwKXstfD2qRFALlt+0Ks2ZZrJyNd1mB0NDfJmXTTFR4x2
Gh91vZ/XR9qYGqUCDaguZR8uktW+TdoUfZhytjwBzBp1i++w5WI/jpPcTSpzr3u/MRqYaxDXZCWA
tl6Y26/mVaa4JczIX3pyp1HH0ihJWJ2meFWKn06DyvdO0nE5HhEIigw4/aVu4KxSXLTFotyU4tAf
JzzLLC5od0ArxM0x/nZHtEh2koAXRsx5GDBB69DhJbfnKbPWxYWab6N5wmOhLib1JxpQ9k8sQfP3
+dDLb3AN1P/K0Ul/F0VJeBsLzApxhofSJ+fx8EArQqbRUCwWDIH9hQSW9+71r718zfXP43WDGgd6
PzZf4nxfOZpET7yIAs9UM/PEyRSuOmXD7fVRtladk6IT+7nIyffPR2nKfoSLMQVenAyoxjYlEoG5
9TG3nOYWA4idHXwZBGnJccGgrWApYIaWX/NqT2n0/sgcm8XFquldFWg5yqIldgFhMR4jw0IiPSr2
cKSXB5SSEHkDX3kxA1gjK3QtaZLInENflzPcfeY8cpM01I+kGX/criG1I2smRQEJtxTazudX9s6M
JXvDuziLxrs2tKyDbmKQjJs2bO1Bru7n0tm7WTbmh96DQviBHLEAgs8HTcZopOtmxsDsDLAtct4B
WbW6D3nbtjv9462h6C3CpmUtAYmshqpye3EmUyMK6or2WwRmVRxMuAIcBX1Mb65vza0DanBDMw4v
Qf5hdQJ4+Zm4RxWxj71S+SzMvn47DHOXuT09qhs51wQXtT5F7mir9U+5K0r8zRGmRJkUPmrbctU4
g959mkJ8jirwNf71H/iSca6OqEExBBAtpxSVwtUPLLNMC0L0afGCnZC4qxXkIGNVSG+T2JATF+1r
CPhjrr6bB1W8CSDFPjb4EN1UFSrI+GxNbx3kSMFXgEkdUTzBwqZAFkGVouKbasBFRk1Lo5dZSeNO
cFnpbgAx4XVHaIcMQSmdBtjqJAodVE8etJHfycWHUsjZLa5j0UKTwkrWAgIU5U2LyK1QEYhO2xuJ
SxVyQme/yZClwciIRuv11byIRMQ6uIT0Aumk87+rBGnBiOEjPuvYR1nRbVikDXK2aOy8S1G4e8Ll
Mj/++YAcFy4AGldLYef83ARtgQrzKOkuJXj9pEaNdic6dfSsrChvRR/t7eeLwwPXjWHA51I8M4m3
5+NZ1dzpBlZkrh4vBrfQVYAngEeYB3v0rk/t4qm0NPyWUaAjIE+wpruT9EpJb4Bd7wc8wg4NVaLf
uNAayBO0+N2lqYzgpTR4Rek0O0NvzNJBwodoy2/gGl+FQInHWJOLSsfhHP0yaFqZh5YvnBa9656u
z/Iiu2UEzh9lQNRVEK5abpvXt0mboMpTQ7gw42H2paCyqFAEoydyC/sIG9U2HGDKp0hFGAPLzz1g
+WUhmPEtZPx5SLBlgZafjx8xIrihhPGh9HhNIHcxioZ9chKWiV6IoH8ee5yjoDnGyqB8REh6ekwt
UZ3CNBjc64uxDHYWi5YfA6gHSiWFDdra5z9GgIJQrBD2S6g6uDYg0eIVTdH8+SFdeLG2ZaNGRutx
FfHkKurVwCp1Fyx/f0SVT+Db1wEEFD0+76W29zTcnBVvtYXFyZ5aE3EnCCIogXa6i3+WioJzWDx0
yDbvrN1FWrKsHY+GBeRGRFynnsqQAxMZMMEm5ga/tJKkS4vN4kdK00RyAcvr7ybZtnYIzhsBD/gt
L3wqC/DC1jYGCcmfgiez5sZKa35t1CJHwckU8nHWKyXxW63eqw1tj8hhobZHMXsNs6vVqkchfrHU
6+fhkOtl6sthlR1yrNmRosGP/E/3pMa1yFuMIjJg/XVrE9NGfFkLxlM7VUJVzW5vaTcaO3H88usx
Cj1GkCoOedeaSIOARBhRnoYMNYfpW7W2E1+rnenNILoM4OYkYeFdyo2xgyO8XEySLtxGdU4CAchc
HQVeQZzpjqOgQyc8dUGdnHR5sH10eOV7AxewnWlexnTG06nQIDHGxf1it/Aq2tF1zx3ROICmW73w
dWssbjsHLVkMEcmQAmqmpWE3hzLX94htG4GOoRfxluVTgtdbxZYp1KUBHLXmGmqKMmmLgTRWi6pf
N1buTWCSD6GCoRQaHYNn5MhLSqakPclYDe2En8vLRZM5FKS6ED/IslcRt+3BPJkJQU5S+tQPqgrB
HaW10DCa9rLqrc/LvqIsT3aHgMNqqCYOEdoPUI0Iu9bwLKGNbq1M0glfAewOG+wAr5+VzfEM1nZh
HC8P0/P43WSaMoAZZTuxsfxQyllArHofOr4qDNlm2nn+bi0lwBFOpgEm6cKIpjMHk+cCIg6pLXcH
RU4yb0Ld1O8Uda85fxnE0aRZYjjFdmyN1pldjMmvqRUMVVth5zskdp5W2HsIq60FBLtAAZGUlurw
MuFX5yMcpjAKKhwlBzi+hwA370OkT4FbB8kPq7eUndi2FXUAIIGvokHEIi4/59VweH1iT2EpEFub
piLDShRcpAoJtie2Nw3MbrdRij0Dj8uMhzIec+MUQBWhK3U+KBK1NH+tVsc1E0evg5Q43btxGruT
bKGYSTturPFNr/LPeiqJuzGVx6/Xd+lWEII4TIrBfQl7e1mVV7NGzWVyUjBg7hRjG5zJHaR4pGRv
FMlxPvLeFTxmCsdDl3Z4f33krc9LrZYEh+vSYvrnI2tjU5Qm8r0uDlTVsdHb6hDjSn/jhC2O8bhN
eNfHe2HZnydUgHF06Ad0UrjF7FUiW2SGnJpyyIFsnCE6qGFhwpYMO/vXYPPw9VTsirFKkQIz90wt
NOTDlMfFG3nsy69KUOAJoaO6ph+0sVBCvxyFxaMqRlT2MHZl3x+cKBsQQAaZ96WJTeU3Nuphi0G6
mjcnEP/4K8lVIaiSmGbyrFnt+D01x6LGZhsvyoORzF2BZ0YvduANG1ts4QaBaSMukHat9nVbRvSv
Zwji1Qg/KEpN86A5WesvgkfomHeo7Ttm5SK3h4RXW+zhhi7f1CRElOd1A60eDtf6GDta4wgDa1lk
X+T426Qhq37IzVr+OWTov7oduoEfWgVQKiL8KcuBQYD6sVImPE3nNta/YvUY0iaP6gqZyLYL3hlx
V2GmTnl7PGB4QeINmgtj05DWC9yjKB/2EpKN0EprGMzTi7gBT4PzrYrAIRYRaCm6lqSPnuJM2Ydh
xD+IB/nkX9+lW0MZdIxBJdDzA3dzPpSWdUIoHEj2DbBLPh2tGqWZuTWydqc+uxHwFm7Qfw+1uhAL
fYl2WAK4htHhwKSK7Ou8PI0OvAKj7ACidTzhxD0fr89wc1jDgkDG21klvzufoa6HyKnEzNCuTMzR
db3RF+Zkh3+KLDrx1XFiyQ/02t4Zd2Nl6Z5S6FrUiClIrMbFCKUYI36PK9dajndpXIHatauHQJV/
Xp/h5kiIZvGUIXoTa85nmOVl045Tyos5sgoAwaN1dPSqVnEuM6u/ro+1cRVzM/7PWKssY0Qmrgg7
cuWoyeQPPVo4f6Gxbe7Ezs0ZoQ9FTYWkEW/B8xnpqCcPmSpQ9lDCChR35Tx1pVrcxWWwx5XaGgon
P3pbsBFgX6x2ZVw6ZhqAKHQ1oUPQqqE7ANVJT2qXRzul8o2dSF5BI4QWHs/ENei0z3FgUqOA18xU
A3pCy+Io2ShUI5oY3qRJpTxNY258+/MPBrZt2Rg0tXgDny9ljJGGVfZ8sGzK2YtxD41XBTV/fZSt
VeR5TUIB1YuPtvpglE87E4eGRdChVr+FdfEsMD15Mqv0H+x1pkKSgvgUFa7V59KsHoBqP2puGfXx
Y2lU3CJqGApvngNp53ttTYp0GiodsZj3y2ossShGZM6guZE6tJ4hA7trO4qa5TTtkXiXv2qVK6gk
08i6aPC+6decf6VoUgb0oYmNSpOMmNGjnGq1wR8jHanlLZxdmNasEpv+fBRRGDZ+LxP3Slv/IOur
fPQn5yPGuZPbm31wur4pNie11EbJ25dn52pSpuRMusDfzI0plT4U2OlFboDVkOxdH2frXMHg/+9x
lu/4KqdcbhxVkxhHG+BpIeMpDqpedaB/nBlJDCe7yzjbO7XDjXSShw/PaFoLfLqX3sOrQWG1oJSL
mZmrNRBND0HQxF/6eGqPVWRZj1lrl2Kn5L61nLxPqPagd00Kv0qsMBhskk5m69fG/yPtPJYdN5oo
/USIgDdbECSvaSO1UUvaIFrmh/dAoYCnn696MdMEEURcTYSkTYc6WaiqrDQnz2nr53Ftv9eJbh5k
dftGOCRquoXh/82rtSBPMZvuQIWnEuNL0OVA9c1Cnt6+Y2rATKdsRt3qrs2FaEuVjaZ1AsiUvYN5
BiLjMuujekEwRYv91zmI//fY5P3CqLSYFHfAP7rQCamw9af9yo3RbNGWsU4l+UEUOK37yRCW/+Wx
lfv0RtVzoFBlOFOVWDZ+cKiEmaYM2jJF4pVXNMfWVzPP/A/IebUnWKG7sIF34lQ3+RF/8f0lwDIk
mRSUcVZMjt2uD7aIdgZWzsb5dfWLpVnZN0DN02szdv2zZcf12ZGAmh8v9/4SUEhSlUeFoWUQS330
nz4q1c2hTLl8jF/NKpVxfOboPC2ynfH3mlf08l/MAedkQuhH3ezWnJElLqw9ylyjZL6CLDghfF5E
EpkgFE6O8GJ7q8NbBozqIfbMbbg1N6Li0LsrV7wQE9NWwPIiNy1SaGGz4msxVdpBPXfviCpvouYi
CUS2yOgMQREdmg2LgqCbnOhozk966tsHLdi9gwIeg8LUj8LNtgSW95DhMYII0iQYsg8kvvMVpuL8
pK8zYtZZ50eMzh1pue4sjS4ShCIQ9HNCt2hgYJTByEA2O6cl82tpluk5EHiZx+fj/sEG+0XqCcoZ
gUOWeLthdue51VhiZaoWgLZenYaZ7Q4fIfwq3pzMEOeoEgr/L9XUbS9uphAl3IqLbubooGoWtM1+
iuxAsLbNybDr6SSd5Gg0eedAurTpVbeKI3LXAKy7NbPbmocObvk/oFf3X2hq1d80DdJ9P66Kg/hH
uYzboETNy4K0oEdFj3OL4oXGnqbtusAF5i/zL3Y+I+Y3ggSFGSY5lV07n7QKVSCZpNUnH3n46K27
yXAEsYNOj4YRVmcTrZQoJurB4gHNR/jxT9+N9Q51p6k6r82SHAnc3x8djKmiBRvqMn69yWuqeZX6
tCLG43dFDwf8Yr/r18W9kqUa18frup+AgIHGhv2dEXrKp9A03B7TWvNM1DKXKkpn1D0y1NWQJjPL
c4AgxWsyyuKdI+FAkqnDYLAm39nC7395/Bvu7yN26VapVwrumC3wABSN5lorXDhw8cpnPTPac5Kt
6YG/3rWi3loCTsI/exOYkY1zRku/imZzGp8yolyQFdT+Hq/l/laoQIVRGlXcY1Xm7ee0xl5qRU0R
zRood1vZKp7NUSQvmTsvVYhM6HCwgXvLwodRk2Zg6B79ndgDRMnACaK1s/pPo1G470XrDwfR896y
PDAh4FdMxW+5+XhV7sFvu6Y1eLnCfkolFADl2qA4pssqHI3kyN79u8AX/Mme+j0/veVLQ0+ZyZQ6
8hbtfQke6hvErMtT5jTohq7+n2OQBgcR7d0SGSmm96UAdJTr7mZE9Lie2iqB7VWavR2KfApOs+31
T7ZCnhtZcwTbv7vk2GMkgCqUD2voHZ0aOu7rMOaCk6KlCHT0LY0fC3gDv3I8cF4bwQDwMcoW+uU/
Dgmz05tIUOIeG4h8q2joxRKc7Fkmv3OW5EdvnQTUdQi40XRDwWOp0F/p2sD6rme5CZVyoefvxjU1
v67ItLwrlxxK3KKsqCNJQV/ZrqvvsH7w+6uq+UZSPzwZbr/8SgVbQNlmdYgMN/1BoLf75fBZNGB4
YemW3h6OuoXmWXKdoqyS7rtZ96azI0h2/GHQDg7F3TlUHw4zADIUy+gWhzBJz5IzqTfixMufzuzX
3+e4Wq51Pqag5rshFye7zI6Y7/asKoQYoDT+vRsCRDKVmNKSiLFpxnIOVtky/+BoYQxjzqUaNR2Y
vnmknLX3VSmWMIAMeyNgv43nWpF8jjtXK6PSgYesz80lGiDgpE5YHwG5d03R8AFrBpcg+d3tBs7r
sHgJCIFoBBGGzpPTnYpsjqOUyvdb/TEbCKMeBO9gBFTh6dYURJezPftoR45z5V89umqRQP3wrCEF
eLGCKv7tsf+/f0+VQWCLNiMIUEJs0ReapNRmAl2JDJnkfWjYTaCEMMuXqdeadyg2D6+aRP7ZyIvm
nwzZ8LOn583Bi7pzgLAC9IO5NRoPWwKXoAI92NToBsHF4EV9ZiHyI+02dKDC+BDEQRe6lV0fGN3Z
VVwnMSFldR6+LbplqEaGFdFOjuAwzM4xVERfVsMbaL2AlHj8lXdNUZ+CdJj5DuKy213tapLLZcZU
0uvJdRjK5CJ8c/owOH35dmcDYkexiqpxp7smPeyDwrZqDVOiC8ImXv2LBqHSqan7o3LHXYhL9KO4
7ID1Kqmu7SBXUuUKphQXEMFUQaQnhXNt4So/OSII/nadTp4FupRPvUIsQCp1lBbtfVSA2Yqqi1SC
wsTmoxIRofSalBGqgWUoJg3m1hbRYKONp4PCzs5bC8wU4IPqEOAENh589fIU7dCpjFZL6EyQ9e3n
Moapqon7+slAtvP6+Lzs3QcKp0R/LtAWSi+3S7MmiiRIf5dRkZjtS+U53blpzfoC7896KgwUkPM0
7w5cj1rETcaitvMno5tHN1uqVfSwaEYyttBZnapy+cxQt3tt6sJD3cVKL0HhIbEmbbP44/GCd21T
zgJ7wdsPbPJ2wb4hlxFBJ9IVOVqva62PIZEhiMnBSk99PX1HVs14maR7BNzbO0RUjhUdLoyt4E1u
DQdLXftalpWRPq5owpH7fs11Cgi4qyNY6K4porUfzyRA+E2WRGWrrFu9LhkpMH5dK8R+G+ExsDzp
8UGVYs8SiqWMjjB+BAXEZlF8NGkzrVdEYOtQ/R5W7TzLujzn0usvb984cjHG3gn2QCRubkZNXTB3
ddwNFKH181LlfRcGZfWp63rtarVMLPNIajQBevn1seW9l4taJP0WzHtKMfR264CdQlA4O3i6VTMi
M8itS9frw7OPrt9p6uWShl7mfxNIN/YhEnYIT1FjOwhV924qzXImrHALvNqb9S9xVqi6SRGNdh48
T2YKV59dp6eurL8bPnzZtHKOaN3uUiguqkKaKGJA8tBtV6rNzAr13QWbGeOf0h6mX+H98Q8KantX
kqEUqItUHYOZz9vPO1bJItMB0aweapmPtc1++ouML7yWf3qx066nbvTaD4sLncXBR917WJTsA3Nz
gCW9LYp5rgU0Rn1VRrYw+/Zkj9l8lkORPDlO0X/Lx9b/7gdIPYe9Xy0nhAX1I2WGPYevJvDBYUDv
QVSyWfxUdCnkoyiG8cidSJ/BhqRTHs061Zu8to8G/vdurHpBid4BVFPZv7WXla6RjBr2nNwpT/4S
rJHRufklDfry4MbuLY3xH5J+qkNc242pvEcVMGsswp4gM8Og8V1G+ePhqXTr5TwPq31wju6Xhn9V
JJ50zagublv5rt0bKzqQRSTk/CnpETofdQLNEhTPmwM6IBiUZJQvojeyjUdKRfKFoGMRVXk7XWed
yw5UXlyqXtgHJ/SeNEDBPfiHbrR6prd+Lxhqm2JwRcSqZfIPcygEEqNTBvEUzPXr54Wm3j+zLOVp
CKaMprgz/Sqa2g1N2Dou1Tw3B97w3g/xYxRPKi6R6cstVV2pa549rgV+WMvKL03tzMWpdAb7yZ0p
V4Vx1Q5fkwll1YOgYdcuFRaYhn2wBts272QmVT+KvIjgQf1balp2BnrgvZscSuFk20tUTY71+bHn
3ztRTHNQJVAkgHdge+R7LSUzXkT2bJTMCs4FUoaz/n6x0NP4D6Z41eDKwwuQJ93ey3WeEv5StrkH
3Xhx/GzlxnQuQib9kf7U/b1EBxp/p15sBe7fuJxhSEdnsjE122YTioJZ97FLlwgtYv0JvJn5/Pal
qVcLhA2wUKCbt0vrM3cy67LjttTOR2TimxNveX3xx3Q9sLS3MhIFTocCa969V0udWb42s7LSzRQ3
EWMLa1clocyy4TOa5/UBiO7+fVQQEaJmBjLIKrebZptLonmNhxij0XUX4WnDx87vzQNI5N4pBPai
6P7VLPu2QW+YDTX+qs0jqE1FSOXDPTsFra4Jn3N+vFV7C/rZlPopP1UX68we63TElN8UxsdijPMr
BN7iP1xl8igakeD5mVjfxOCSp9BIEL+BNKyQr0E9+u/jHmpRR8j4L4+O5KkdD/vyO2dDyYwo9hX8
Ftf5dmnJUFc6z30W0UX7J44p3VSr5aGBwfzZwkzP27/kD45tIKUk/dDL3JqLYaXyG8hN4AHohsuQ
uvIXZqTepnumypfkE6oQRrRPs2J7APvArGzE0rNoqlrRAxSOm1PXt/mfMtXkB+ClRx2JnbPIXAJ1
BSJRbtq2FgYDn49FS51F2Z8YAXNObprCqZwf0o7smeLBo7BAPZPXb+OmpklvJe0PtOmtrA2TGGUW
kRgjvpjC0eNjv/fIqjomE1XEKkS7m4zJSgumvXG6UTnHeoh0ifG3EaOdHsaZYlcp0UPzESeIUhno
1wTWpBMMKOW1nur6NFfu9P3x79lbuoIl6BxTUqtt68lm1nx2tD6DlF3LPhprGb/H6cFRpCdH+Med
Z9WjRUq3klYlI6KbazEgfuVWa5tFaKWUoeV1/aVoJ7DWadYLKIqM+NwUwfr01gXy+gAOAG4E8wCM
Zre3IzVp4/l6wdBVnwVnU049Itc4BCfP8oMU9f7eW4wWAw9j9p1O8FbjAUi/1+pFlkWVnMswGzpx
BrCGVkvDVH9gwK37eGn3LhT0nqqsUuxjkds8jUlhUGIjhPorVHHfqPVWZ+YGtetjK/cnBOokj1yJ
y0GLeQvpmAqJFDE3L5LjbEVVl3dwZQ1I7CD+clDp31sQs6wkZnBW3ZO2zzVkc7WhJRERuwbojUnl
mTJ/9HhB6jbf1oSwQFUY/Q9OIaf59kTAOUpbUKQyqqGk+lXvg/ziOvBO9eSG14L/LfQSrf516Bb/
7QeER5zqItGQajlt0hQmzz0ZoBwb8QIj5TIG02WwhuXfes1Ri6iL5eDs7xxIoiE13aA6KAwd3K4U
0aV4cEbsxX21AKFqylOlT8lzYHbL1S2Z6T3YwPsrTvJApEf/1VAsMZsaX9mO8AtVRMho1cfXlqFd
SE5X8xRnvfNCs8p+sbIpPwha9owyo4oPI7OHZEwd4J8iCVFYROZSyojJ+fpsFpN39gY0rgx30t65
ZtL8mqFtdhBY7NwKwMH/z6j69D8Z1c0ejAQACDqhbnxqutV/pQk1n/qxTD49Pq+76yNMh+Sfm3E3
lDwWZT+LlvOKOO7yl2HMyGb4mVZfMnPRoqHiKNWN9+bpMfJABhG58tSioXjdbKUNqVAj01JGhcOU
Cl23JZJwkr8QgwbU9xz/7W4Ge4RoiAmoRH6zi+20Bohm1TLKvaU7EeqMZxsGytPs5d7BG7zjAEjt
fhAB0vfiLbrduzjWBtFMrYwGejevK3wL5z62GDLK89wwnuDC0a6xodfvG2uOD2zvuDjae6obRhmG
osjm3BSmzKcuWGfeu/nzgJLSR9nZ+ZfHJ2bncKKjzOQx/EzEGttyCFGTUaPhOkdTail6xSm78ry3
UZEt3UFesnM4GfajZ6kcGzQEm3AmyIpiaQK8p1/Tne8LsVKR1OuXyqHfV7b5gNC6KA+M7qwP0gNK
eMqPGjy4txu46NpKaSabIzeQQZjWpR7BtT485d48hI8/pdqP28eCSW7GxBlQp/wC08KtKdcZYiOY
GffnRGZ/agDhTjYjUp+o4lVRTuH/oLK0aw/UJkgcwEdUP27tLSAu2rknHrIXx3+pSpm9T8ukZd5Y
JtVfXTBVBwbvDyQLpDereNpImrcdp8FPu1kaq4iMHo2UpBPjazbI8eAl2rEC85wCGClKICgybpeV
pmthmZ02RRxYRpuBQbygT1QfOOWdj0fRhlFGoDicym3BaBXWMBm8qpFIrdkiop7FNZ6T4pvWT9nr
avTxQRVgZ1lqTEoxRVCf4p29XVbjzE1GU3eKgsbWr60ntHN6PGR/f8cIW2lEQEuu7GyRyqtvFl3g
rlM0OkP2S9KP8YvWLxmeeTYoJ0/eL1Cb9Ac7tvctYaAgTIHMSaWWt0vLMm0iXnEmME2V/xe8v+Up
yaV8Shdot3Mhj6hv7u80GRh1R0XSyXjAFqo5BB0zX20l0IGqEMpJs+6ltzkwVG+PYLw7u0Z/BWQT
9TZGMbfTw8uUB+sw1hz5WnQvXW4Z1yIlJXnsOXYWxC0GDqa4nVnT5sivTq71vsGCZFyWv5h5P55z
u0FdMD0iV723BF4EvDUD9cBk7K3PoFmVemPeEIv4ev/RHnTnS1BVq8lwYhekB8v6MTZ+6xGx9mOX
IErGBW9eT+i2RIZonoymLG0EXOC1guivme+F8FqQXq10WZ6mpFrE1SGmgf1nyRwYpOpcJ4VtdacM
Y5SJ/x5XzRlORTA2X+d5Wf7W/CH7sqS2+Ju4NQCo18GE9rRQYrbCcjatNXq8QffXihlACgxQZSjO
jC1KRDDYUFhJNkZZQr0mTGXVfC1oGyWMyflWCMk6Q1jBfHCv7qkPCMmpDjFUAEErR37zeAV43KFK
2zESDHh9k/GqwXosnNU4t9O0jNdsmt2LrTR2L/3M8Lm7xNb/NK9v3XAtUjs4cGH39xzabXJHBeGA
Y32r1y3TpBxmOgxwjw/Z60CmfF6SEv0qUYyvReYlB+/Nnj160qBGaI1zZtXl/ClwtpF6L4x8JPiq
HPNUwY17Djpmb1Owk+GEftbBm3B/2Slzo0dOVoKDuXtQB0FbpWyIKzMv68A69NzAujiKlvesKFdJ
x5aeO676dlUIgALTBowZiToPrg0SuBdaUv3Bib2/6IqWSJEa8mATj2yCA7H2RpMgLxslpp+dqbv1
v9pxV4Q6d/DN6BBlihiVYXAawVsMQb4AZi+DjvAfebHQWav5z8pDjJWQXD65cZP89vgy7i0Nmgro
l+C7VMzotx+whXuNSSbi4taW/qmHlDwPzbqBv8xyy7/fbksFIhw/iveUbG5tDVo7cWAgq1oGO33l
9YvPFJ+K90Jb6iOVqR0nw4EgVlXaTQQKm3X1UtZ4goTkTZ/0J00GXgjbXRO2gJCeu8WRJ5M0/fx4
gWoBty4aMhNiY+ioeRcAlt8uMDY6GYy6ctGymwArZunnqpgnJSbgf15gDHtuY+FdhkUYvz+2rP7m
rWWYm8EVAfSj6bs5oTJIgnUt2capo6gK2xrUI/j/2f/rsZ2940J0DFeXGkmDLO92hX7peRMUXaQd
KxXiij5iWLZ+i15sKw8+5p7DgmgIO7yt5KYbUzQQlllbYqjNuHxhDqvcpc2hL8j9/tUtZvHH45Xt
7B2hJDwxKtqzwA/ermyVRYZWrEpOa8dAJxSE5pQFbReKdTWelhE94jSdglBY6xHR2s5ZVYEXaQfX
nhVvQj7QGYZZ9QVxRLIWzElaJdIEGVgByxy132kR1qH0Wnl9vOCdrbyxuvm+Vpks6zpTaLAg/0Gm
sFxejSSRpzaYjghd9heoys+KMpRjc/ttWbTW6QtOTepJdpG2uwBlaahpTLzBaKbPr35hHOlbqL90
cyVUUwGyYkW87Wxxkl7cSIg4DFgACx2C6KRPPsTz+nY8Nk8qnUgVUZEhbClJSznrEMhmPHNB8vtY
5t6ncvXiS29N5tHY6Y/Jwe2KqO9R7CaAQhBRfeafnnCIC+J1bEDIuINffXTScnoWSWwDHc6aD4aU
2j/j0o+ROXjDC3zQzSdrLsb1hHMoPq2Og2cfS9dBYMP9J0nt+ESkMfyPXivV19JZkIZLpqNu496t
YpKOFI3GNyJfm0ponMxrU7a8nGa6KoIpqMHLHnBlA8gogse5OSdTvZ7p62sHD+n9maPEjEvUccd0
PrZnbnZHZyw8Dxorvc2WsPOL9le91rs5pGCf/WKsi288T4z7JAeG7+8V5Rg1wURJFCWILYpBCAvI
yELxd1xc97KOXfBKdl+Gq4jjN7tITKk5Pkid6SJtCavdUY9dKfFZ+aLVzPB6oo20fnY/OlrTDWEx
WEe0RbuLU3ki4BDAMVsacl3reihbJp7V0ZmjLAvcS4WMRpiZvfH02D/dHx0WR18V5h4g5RyezWmP
JzO34UGKqtGzL6O5Fv8WWu1/RLB3OLeCYT9nZBBU14sjiP79y4NlPBXNOYon1E5uLVuJ1XVuwJ1e
2lWegkLG75qKly6NZ0gO6qLtPz9e6q5BxJZoXVPxArJ6a5DQtVuCTMXKvte9eozwhWWTN6eql+Yl
zQAHP7an3rJbR+LDJUoHiyaFymA3nzaxDYReWvxxhQz6S9Zb80tgwMCzoPwUwc9Ufm4Ac1wb0a6h
vfbf32zd9lQ93eIH0CHZJLKJWXYTPUHyP9emr5xkFG1Dq/LxYUE/ngrmOy6MmNXv82waz4bZHaHW
dg7xzQ/YvrdzpxnV7I3R2NHEoz0ChmSsxLvBkUeDTvePEEEFrSt+L4BWus+3OyuNwguqoJ4i9K6H
CDpI+6T7ELc+/qJ7C8LbcSGpJMIVuz2w8+y4reimqHNp2ccLjmaJJ5Tg8+DNAhoUIaii05ogXFFk
67cLyvjD1rCnKdILJFNjwy7CeoansF0q/ZRqhyxSe0tjlJDAgZUR823CMlH3snVafYqcIqmffA1H
mo7N+r4FqXl6/BWNnWuoam5wc9AHRJRqey4s1QXtzQnMHyPLRF/0sMNi0by/aGkFa4gWsHNBdXmp
r4vJmP85hXvnoz+lTkWnbYJhCLSEMZ2pMDefiyV233lNlqdQEDjLEe3z7ndRCo6Q8FnUyNWf/xQL
0HejGlSOU2RmY/80CeipZJ9+yZIyOHBOO4UT4kSkwiAYABNIqfrWlBR+EnQGn0Vv2uHSDw0idRol
3bbP23PXp59z5qWuyOZI7q7un/xgHV8Y2eoP9mdne/gdBBHU20gItm9PtzCGO0FUFzVTGaCymq1O
CHGbeyK1tZhXTLw3Jzu8cy4fmGyA0HXbVU1Rg2urPJkjmWbTs+cL6pVCUHRzYu1gbTsemcEB8Oe4
C/LGbbtDrxpAecssotq1UCJgRux5zas8QmpkjBgtBCIz6uKpW9M1sqrsCHm5c5qoc1ONw7bK6jYn
f3IZpc0an25Llugvfmn9VSG+85voDy/ZjkMknQMEyS2jEryFY3dQtNR6FkPjXLfWeRqL9ssad9kB
KcDuegCaU2RGP4mO8O2RdbrSTslNRQSL1PqSr/N8TsvMoGiqtQc7txOmUKuBCoN5F0De2xis84K6
ogMjIsdNq6/TOtQvZRxYnwyzMEPRIk1VZ4YMq9F+e1UKkDelFOpSBlC7YOMCPI0TBeJcRFXZGREj
N8S6XZOfl3S0DgKGXR+g2PzoxQHnwfPfflDIjeFbcuj89WPQXXSjSq5VnTdnWaSfx8YpfhGOOb7D
F1WRcNcinAK/uU7kRgdfe88HEFYzYM6sMljJjS8yJt/v/Kaco2aBHS8s14F+k26U8lta2wCm0wWq
9MfPwk4iARqa+WGmKOntWpu7YS+mW645Td2gGzM6/sJCmMr1Xv0FmR2JAtlJi+GLemx075qojaUR
Dt0qifPt914YJZxMZ+J7kz+FpSu1T9bS5L88trJ3TYis1QEiFGOS/NaKl1uZY/eo4Flj4pzjWDTh
uhTdB2k2RxPmu1+Rc8MzQuEIYMOtqSBZ8gllLxGhcAyBohEzYptNojnDBfnvKCvxtdTtoxLA3vp4
r0BScGJ83q5bo3ZlOJPbNHMEMYfkUE5DE+mTa36YSufoQd5bIIVundOpugzbvl3Zr7E5pwsuxxCp
/+w6Y5Z96mCQdr5aUr1SSQNbrmPO5VFnaO9OgD6lLIBL4/XYxJjzutj2CNFC1Orw0ycE8VErhuky
ZcZ8BlN4xNBxZG8Tv8dGLK02x17WjnmkdyI9l13fXPQl8C+JsI5YxfZ20UFZXnXKQfZuySsUn5CY
lkZEGhi2b0juoZA9xfZ0RhU8O+iSHNnaHFNLMv5fmMAAgKCY53lxgpd6oR7WLOkRRn/XFMViWsuQ
VNFCvD2cyWh1MEQCALDayvk6TmN2SkWln0HEvn2Gjw4viA3abiqn3pYkChFoc2NyNhutD66w2/lX
swcFEHA9Lo9dyp7jgg8HgUSFfaOxcLsqHiC/dkwhIgapbONc8z2FmkI48sp7h5BsgNMOPRPg643r
SouMUrvtE5TabvarrZUuXQUnf2k9OxlgEV6P7vfedinhVmYhyV0ZeLpdmI9IPIQ1CYBZIrSL7k72
pavRY4vlZB5UPnZNKXwDgq07gyJ0dpPaXGMCXX2pzwWioV84GBM1ASc/MLW3XaBzaZFQJCVz3HzG
PvZNNIAzEQWxGJ5rcrvPmnaoVrC7ILDkLs8oXd8tWAmGrtVPoRGKGqYorrlbIYDliqkJs6YtDt60
PT8Myuz/2trs02g1lp97ABhgGyivjDL5r54m/e9jyWCnpqdelDNa9h9OPf06WBaAl1PvVEHiT9lY
mbdjN+W4KEobzb+V0TPBlYx+fBAV7H7HH2O4arAZuM2tGacs86meOfRMOOf5s1Em9kuaDEN/1Qsw
po9v8q4x5rAUVkNhkDfPSg/Eq0mWlpxADHYcWq2Tvixjr5HqGXj58D9YAxAAPyUcRUhy3y7NgMBK
F0X+A4bSfHDjGXUQab0k5SF31966+HbI6oB5UiMBt5ZiI/cMjRk7sENlEulr3D8jCfI1FY12ADve
Sw3IPUghydIR8dmEH+7a9W6d8QVbpK6+aRJmAa8xC8V8nZ3FOOphLbXytMry2+OPuVfJQKYRFmr4
W5Ty6OYSJG6gFdVMlgWP9vrqzoh8N87SXPNJwPA+ac61rGz5S9eK7Hf4k+LXHnLE9QRbd3Fu0ma4
unli/anHU+W+K920/neyxPK/xz9ydx9UbwAfDlXI9jDDP97mRsD7F+iz8zlPZ9C1pZb8E4j8SL1k
77GgRwPKAsCk6kXcbrlTM5jaeTxKdRxAUIt/uLjDAsO/CfYBVa+joeq9pSloC5EuyAQgp7f2xtrI
eEokT3uxwCZWu/k3W3GgN6P/X5JAJgppoancE8rLW1Nc3ZRWJUtzuxxJBmSg+m9Qagv3lLXIifwH
n6CeCh86IMa7tulXowQGmcIg9DPy+AkSgvGpNjPrhLBhen58PPb2DBScyrtArYA3vV2YEF6a2DNV
YqEa+ImJhrWsbepoVVIgrB2I8s/HBvc2jcomVQPgWiQMG38n7G70rSyfYC+zteekNCGErkW6cknH
+OCR2nt2oZ6D5YDCgUpNbhdHMu81i42tRtjiU1G4oxaRDgrvYL927KiOK6NjjDDSk9q8S545LHUF
WW3kzFb67FRLdy7jrvrj8ZfbtQImABgOedZdp5WJnkogPEwtshqG5iKa1HxOMnMOrv9/djZnnQoO
yESewAholgwXX7ZAt9LsoH93LxcBAgAatB9nnIbuNt9w7CATBkKwUWta6fLilo00wqYtcUuiK4vf
9TFrvs9L009PVlMaJCNTyrS9DarkO7pWpnXWF2d4NvRES6OKnvMU1lnp4d5Mb/yzrw1DC3UrzT6P
WV2aUdzWFBd6A0LTD6IvauUGF0uEIq6t9TQxR1tQZsjtZ38glTj3TbF+6ZeyPyKJ3rlwatwPlhgS
EqpmmxLP7M5Ax2ykfBPfhzagypbPltuIJ7vJa2j6l6P5pr1TQzjIufkBJ992Eoq4toMWPogIcty8
CudZ70NvbNuj9HgnIKQ0x2QtoTQFsW3lwRy6KhetTren7xlEM0H9E63pUdNWxnXtazj8SIsOjuqO
M1FTFTSgKUCS321egJXO4mqNfEwdTo+nOZfFpwF7IfMB9ttDeMrhgWr8wIhAFHrrS6aSqgoq2CPH
tXAogFXFN4u+8EEss7dbqgWgeDnVNJ86PT9FuK1mClNLapp2na79DrJ0zsOZ6nj0+IrvFRpV2ELr
XvF584je2nGCsbAH0x9hoM4mPXJ9mfwiSlTNT3WduX93w8wsTNcPyfx+7uvxM+Lty1+562rG2TYK
dE4e/569fSR8o6yD2hFzCJtLAWKxzYGN4nIsaldrYphPIGL/VxvjETh6zxJ8cIC31GwFM3K3C+9m
XerxikK6T0XsD2HQ7YJitpBhjNDoQbC9dyXUXpJDUBpjuvjWViGTohwsbYiMQfOM92bieYAZRa41
Jxtq2+JTkGt+GUL+J/96/D33nAwlVLwMHRUei01gugxlPxio3EapoyM1sowlkjvo83w0gsQ9MZm+
/IcNpCHKkK1Hc5Rx+dulpo7m25omCCNKswg1T/OgVobZv3XN9uDs7q6NAFMN8FON25IulGhe28Xs
jFEz2uMzMk7uKXZScRVuOz07igP58bfcPTEAeWGCAzlAq+N2aT1VYSJbfIw9iPg1bTQLCZ3AeLFS
46jJsbc0GsxKHJ0iEnCaW1MCrqJRwBzACPHgXCex5Ke09bKLN8Tjbxr2D+KWH/dqg1BgopdagSoZ
EFGqH/STuyH6m2E5ZQqioslzqsTkB+Eo5Wsr6zUJ52qQX+vVXv62tI6HlcZt+sm1ivrooux94p9/
xuZSUp8b7IQ6fCT4LDDjM7gJX7ADG0qa/IcXA3cH0uUHbcIWA5KmlkAWhxkaCNumU2bXBijOfLh0
vbTPjw/Oni+HCljdPyX8tX3pDX3O4UgjA04XrTgVpjm/o/Sq//7Yyg+Ptd1DRICpilBQUYiozR76
dj9ITU5MwTaee85nY7lYmd9FoP4ZNXb9+Z1j5c27tAaf11TSfraKZLwyaNpXIeUvOV76YvKYaaDo
cgX73XypY8d5HsmfD+LxH+j3u9/qKHp52D856Jv32oRFsYZubGK0rB//LRJPXIe1NnT6PaPNQO2A
ZnJVeIO4mmbRfwGfH/ye2lZxQZs3/561llGhT+kPbdS3c32wX3unkCYm6aTBdpFU3n7IuoU3yKAG
DjS197JTN8f+E5hN58+BcdsDp7JTs8AAICQ6CtA/bOnUG2qaQxIvXDzPIkGWVXIu0Co5rRnQHAiT
/hmZz35qZXbkPXcWybgTsGIIChiMu7vxfbOuBHAUdEWfNOexk1x0JyeoiwxL+sWBh9lZJ8zRjHvj
YWjbbmdRbfheZ+Ezi5THvh26E+TqtT174dy19Xtgv+YlK/Q/TDkPB+nF7joVxRt1eF77LVbHGxrm
R0vGkyhTziBNnOrcQW151YV/RMGw50WpwisMNckZBOfqt/zkRWsmlxbL6LjotZU9dctkhrXXTmGQ
I3Wsjb53MuJh/jXRcDHanCE9YC1vlnXCMi1Mpn4hfyOB2HryGARUOtL6QoyufV39sXtn0rkO6+mw
3be/XlI2EBtKlmKrw+v5eQcqnzKsWA3to1MnzidmwPyXYEY9RU/7IlzXxYsqqORDz1q8s5/HR0/G
TmxFVPV/f8MW8eozwEE6Ap18aw7971KnKe2iOfIZvoP6ZZZZ8OuQV8XbcwBiU5rT3BvynO2tHeIg
1aoK+IgYxBzCuGG+xoStB1Z2ogA12kDLimKC0nC5PU4JJK0AiLFioOrwJUnzJj919uh9WOdFP8cp
lZoDb7TzUjH7q9qq1LZUv//Woq5nwxQPOh/TTpc1rIJeb0IzDex/H79Ve5fyZzub+IaRwbQDt0CB
0Gnbyyyr+Ny1IG/mau4OWMB2l2SC8kHMhORwG5CWRrImujNxH2BFjHIkFE7MXB9VIPdOIfyrsMtw
FBEZ2RSYXAv2yjZnqyabMD8xYxX72vI8LX0Xpfjap2pxj4axdr8iTD6K44z/bts8vtvA1jn9qOg2
9Yu+QGg9OkiRIaKQHrjv3aOoCgfgniGv3ObXxgpsYhzpW7kNXOg1aspGuPr4Nwbuyiiph+Hzfzgh
iqLIYh4FwP/mJM4+PNKJJGayOquCWVbYp7yS4ycL+czn/2KK+IyEBQjydiTLWFZfW1RPzhiQv0uX
pYk6P/fPXmMdDW7v7RgCVjCt8y+lavVK/vRA2D1M8oamnFXXdL9N3Zr8iaSH826ujfjL41XtnXsV
yasZcQhKtg8uefzoTbNqJ+m5/4UR6vI3De6Cg3OxuyDKYGS1kMORt98uaNQ1Rk1GXjyqeNoFdY8u
nIu+fZprPT7wTXtHkOkSUMxwPcDfuDkRCSol0vD/D2fn1Ru30bbhX0SAvZyS3F11Sy6ynRPCie1h
53DIYfv138WcfNFK0MIvEAQB7Gg0nPaUu/CQy1qLI1rrxlWtyurz5mh1RKYru3BxvHWkgQkwqV3D
hs/4cmoKKrrArYAEwV36VGoz+pCLZYlDqh6HIndyvHq37O/3V+2t78l6UQ0FhUTEchYX+6Uh5YJH
SiqaKvwMzX/GIFzL22xGUf39od6KyP4z1HlWQu5c9ZWk1GKGebMci7wwHuouMGTsz3mUBKPX3C9B
CzyS6y5K3x/8rcXk3UTKlNiBkvnZvtlkWbjSAKe9ewfdk21+qD1lpqa9bveFnV/yYX/rMADqgmWw
V3rAt79cSxu3RFRhZ2DhrglZyPWWozGYfy7rhMka6d3OLeOmPA//xmwidJ+NMdUit66tUGJqU12U
dXprX7Ifd2k6yhBAyV7OJc/QcML7i3256RWMzroeypqS8ag8++hUDq4eOdLU76/Xmx8Q4BqdEmBP
gGZfDlrZjV2KgTIh0L3qJEdsKKCEXGquvTUKVzDbnpIkqI+zXZEhAOL4RU1jY2kkMAL8ZdYxaw7v
z+WtM0a4imYJ6HNS5X1v/ucSXjY4uN7Exi/R6PxalO0SQ+pZRRxU/v8SUO00NZiivCzWK2As4vu1
9iloBDL0jqXXNTBrwkusr7dOE7EoN6MDjZkA5OWMdlf3MtcmBCFjHFFad/dAwGtOsqma6yDoxIXT
+1bVmCgAxMwOVmDMs3eMdp4J8AIGJbbJYDSLLTrVRuHfucaWH+YMGL+zSe/Yb6URj5Xf4lbnZqfN
Xi95yb81czrNu70HEnG0kF7OfJyn2a6DeU5pK+mfjluXSQPUBfczbCgsUbrf/3zvoGe2O4ngcAwf
4OV4S4DFhh4Zr7XH7ipw8+7gu1J9nZx1voCpfusw0BndoRMoKLx2US+yNYxmeG35oqKjiIbqy4yJ
6unPJ4QIFVEWwoEEkmcTsuo6d6wFKpTMbCNurVKkqxESvRrR/8Blg5oDl42ds4ufnN0hnZpzkHfo
e5X+mMWll3Vxb2XT53qd1wvdkzfuSFoI9M2B7SDjeV5wH6qB8li0S4nlnn90yqGN11rOR1TSFHSG
IExoy16SKXzjQd2tPUmfUO3fbQle7o0p00UdWuOM+IJR/mWXoXPVqUknzqCq36ujNpiixVOUaefC
TnnjQqOtB9KQ7jap/3knXQJ/oJsHP3AyCvtI5/7nMCnvyizFhejk1ZakWLSTH3e2jrtT9V7O0J8w
TS+KnKJbXg/JOgAU6Gi6fnx/S7460/sovG4sHNAkmkEvR8mrvqV6XzPKpOcbH2TNQ4tVyJHg8GM+
GX+scb4PhyADHHT2C+nby+FE7cxqktTXujwMT4apVWpMbok5q+X86WGjcUhogAgVFwhvwnkYstLB
zLpRpn206Bs3arZ0WMvmFrWtS4H5/qNeFFgZitifRiXCvLuXzMtZmaNogkbIHpjDvHtJSC8OlF8d
19aIrjIQvjHqLf21pPgdz9Hyx1p++/DkhIigQiajwPhy+AZ5r64YAP80CB4dqJT1H2Wzc0sJxVLV
9jS+1HopSHl1DvZBaZbu+H2egvM5S1NhK9aIPt39jpIBRvqxM/D2dIpMHN/fo28ORc4NoI1CONvn
5fz8jSd38ByZBluwnYbS5m7xCdalCtYLj+2ru4xZETygNUmpfDfleTnU7l/lA+6QqRmJvWXvZMN3
O2/1EgvpGk+dM3pP0DLyL+/P8I2zDuhoxwvsWSTI2JfD9vwqahaWTBerQ65gnYguRDf+D99xnxbJ
Ds83cOmXo8xY85L6sk/aaWxPjmfYaViEVjzOIjr8DxPaMQJcYZRIz01txRoYkZsxIdsM5Een4ZBS
TfORG3p/nLe2BvUmMJw8duimn09ppNSd165E4KtoDmFf/l50BDBlii71ld4aaSfnIdrHhKjlv/x4
6AxHBmWSLvWtLbwKAa3EfRmZd1PpyT99YtiE9K9YI3APO2j05VCCTWLMAZURTxYzVs6zeQq3hbd0
cOvr97/fG9c/DREI72wKODLnTEu2QDEhYt6movN1Hw9rbZb3NjHedUULs0hkEMrvfz4kzQEQX7sE
8Kv+PAZxTsEE8UAd5uIAfdSNy2HZYgvv7FMbhpea5G8d6f+OdxYpLHXGYk7Yg3racpNOjkZSLvZ6
HerMQa8hz0+yry4pHe1LdP4iUMpg81u8eK9sSlqea28w+za1jbY9UBM3k5qKyq2qN4XQqS3vBIoU
ibP49oWT93q68Eh3+xDSR1jwwdl0g8JTvlTcYC1SY9e12Jx0HuF8TKIeP5nV3F8HNkfl/TV9fTh2
8iolBlJkeHTn4neRDXClnxBo4N8OfYjWuFnII2IbhYg/vsTYrfxDOQORJYZ7eTh0R2TGXqbRWi/e
8zAta7x4WfOpUYG8cDj+Fbl/uYoIgcItoW8HyAIq8suxSs+vjY2ZgcjcxgKriSEs49boqu/10nYw
AjEKTvqhEWOiF2u4B27OY1tBPbN5q0Tx3c8qRBVCF2jshYvv9YtBUk1YyEUB9SU8P7j91PVN5fp8
BsMpP5UU5xITq5Uv76/r6+uBThPYCIStKRGgKfXyA+AXOdZ5SGBTmjZs8cLwYrrH0WddyW/2PIYX
2odvTYoBydOpFACb3rfZf4oF2+ort6fCmYb+6B4VFPD+A97k/iVtw7emtRNo4XoiYvKqukl9u93Y
OD3k4x7hsTGvqxicqYjbaBAPgzYuVfRf6xvC4iGJR6MbbBBb92zXIutkUnJj14ZlLq4XsXQPbrd2
Vz7b67C6nlHF9mIb97BH3M/BmsEiRExruM90pL9XfjSkWRV1X8s29G+HUYS341D6v92m877IPndx
0y3Fx1paBe2r/iIY5/Vtxm+Pge5enEXm4ZwBEmSkzI5bKHi4YxvERlSZT/1m1zcO5psPUTCad623
Ot9Wy4guJJdvLRXAhR2dRvCHzOvLLbGiv7WEk0NoPbq/9SKih2jr20MRus8K/O+lquJbwwE5gn5L
x3EHML8czmmLKDNVMaQrTkU/W8NbrjQuGGhBOGGsG/dSceeNi/NfUbOAW5Mg5rykX7S+246ToRDq
sKeHfFRWTPXUvZbhfEl0+I2HgaH2LI8MgNzr7HCZbj6aFWY56eCpaTuGvZaH1iRHuBGAw29qZwjT
QRTFhcr+G3sHeA1VTG5RaprnXRhrpuJAt3ZIy1pkXwYXpt4Jot6w3HrOGkrqp0P1vVDleLIkCMHj
+xfYvl5nNzgRJjXivQHEu3BW5GyHrA6HzlapOWv9rdQuYuphs9wpa85RXNPOM5oELR4R9lx8XNvq
0vhvzR7eAtA8yqz01vb99p8bLRq2DOL1MKRKrNU3id9GHORFft0HhkjCotw+r1LPV7ILLnUc3thZ
u+s66Sifnpf5LKWAQOhZ46KHVIZGkPb+LB5tU+S3QBbqp/c/8ptDUY2hib1XKM8hPCPMaPomHRIw
LQ7GzSbcWAPfS5oCjPf7Q71xPqn17Hoz4V4SPW+NdtqCo4/6RqpN7GhOm6HmkRfZA+JpjWtzGOz8
UqL7/pAAqF4uYVg6uDEh8YlzckB31A+zgmzQ842k2Iz1bhq85U95uijl/f8kQSO8HLEP/LU0jEwB
Vt+2VPiKrtC4bnde5Vy6FN6c3H426fr+q3z1cqjZGKwicyuEWqvJ+VpEur7bJmlgTb0WIKTqyH98
fwHfOhAYi1DMJgnlJjqbm8x9aW4FIqa5rYs469ruOpqKX4VdqEco0OtNMHjRAyoIl9g9b8QWlCpA
ku7+HHSnzuJiNA6GwSmUSjNd+VAKG5UgrvXnWSKsNCowOxpob6WfXbJr32jHJ81OhSl/dG293TuW
lUHXXMfD+x/yjUOHex+tUipcyHOcF0CHQXabmEij/AyHSbT5+nSe8YpA9vYS6ueNS5Toh2nRy4OS
fN6zd1fLHkBVNqlyHD0ki1X2t0pD/0MYyBhuQpS0nvNpbm9at63uSg3A7v25vsY+7S0qxqfARUbM
4X+5TbcwmIJ2xybwwxcsfeef00QVrzc696QcCjVW7ocHQfwTt6MfnYjWLxkZvnFSoFOSshKE8Du8
khUrzXUZC6zb3Wauj37pzh/mPgKevByKJqqv3p/xG7v136olZHOOCtjIlxNGDn1YsooJI16R39ad
n3+Z9FBcGOWNw8go/xadTI9E++yNqLWVB4QczAkL4e+TWflx5DT9fRRIeVthfPCRmEUS9W2X7p23
thQhHXxzLgOkr87DuiVc81mZFAGE5V3lSoZpW9JKEkU5Xw3FYNBTs+x02ZzuGIRL/fz+531rMaEa
08za+2kUMF9+Xrus6ky61ARKy9m4coJvPWHFESXb36aR2xdytbeOKu0e7jvAioSxZ4sJksfN24JL
YWPbLHE3tMON3VbFw0bV/8JReb2kdN0ZhY6LTdx1To7twkiVU48cWzRn61Pue1nSYKURg9rzTki3
y1QUGQyojF/k/W9qvZ7mnlGR1ruIBYE7PVvTPhODzoUc0sATGP1VuVccbG0oLlp8wOvYXG33Kthm
7xAYU9gfzGCtTsPUZtWx6nI3NsdelbHhNw4KgQacn8mdxx8Xfsn9W78MCMH9UqDACJ2KIeHRy5UP
fVF2xYyQqFrEemtv+0ukqy7W49IigBWOd5v/kZZ+Ggl3zmNz8b2rwlF/DGEjwQDHg8TRzkGnFfLy
10BawpdCaOSvOse/Ho3puxiw8lontz5ayKAeymy7VCt9vemhau9skV2fCiLO/uf/iUXFZneFyAZY
TjjSlAdjWyYrrtHRNE+g11GEjEa1lqf3P/jrTUHs69KmA9ZD1+w8fwNUFji1JtXWOJAkNB9Fskx+
9mEoa+9C9eBfxMLLtQ1ITl2uSx5gOiFna6tXjkTUIEWVGaOLk1GfNVs8ZE5kx5bM55uxQJX8hD9k
38XODBYmmVp/+XtTxuQcIqdE3MXcvPA+1Eo1iRHo6ftsK5wpjHANn1HDlesR82ExxkNrDh+6qcbT
7/3P9XqNWBuPD4aQxN7ZPItSQPZ2WV2yKXVZm4k7+0ECKsr4Lbq8hi45NZ/fH++N5SE7IYSgyEXd
5Tw7wzmZHx9UKg1KV/joYcroaUPy8LPyZj7bhcFeX06A1sgF6eFw8fIfL3egrMrSW1WAy3ltdv19
ZTuZ932uZvzrkdBowgdQL94cG/jxjqlRGzhPeo0us2NA37w81vMuVL2qWn616R8Ocdf5dh6HZpff
i6agQq6nPKNcYmwPjm4m7BciGX3pJSzumDoaJgzZHAaP5dbmnze9STs2AwToj1np5R+CLNR3c2iY
Iu064qG4r3PayFXtIJcIgnDoDqCMPNyLM7B9yWxoz8O9HNu/qwnm15oscl6L45a3JXaPEGjFTVPV
2omrDvHyJKoXE04YenDRLf4uosQsuyin42j0ob6diPDybwq8J84F9ihstAcjtG8dYWaPzlJZ8gqV
MjwxWqtWAUUxP/xrk4gg/XF+BQiCUgtoa6pV9B9erhAAUzu3ferWIiiiWODLnniTaJBPjqJDvebB
4cKW4Oe9PLIwkFAS/hcQsVMWXo6HYYpvDcC7AQzX+bfB7eVhRHjpsZ1Rln9/qNdHi9yUHBUdJRIA
MuKXQ+EDIHpInn1qz31zykIrvw1W/DjJHddbaCeXEvB/e1wv50Yjj13Fxbe/NOe1HWdcHbBPIHjX
zMPNdLXV9tUudaFPFf/DXes42d8DSrwiJYLNxGO9dm6TdBRmtiTwsyj70oXL/IWnuujiiu5vdusq
Zf3sZK/6mMel/6pHt3wslo46Sl6ILXxA8plEv5/EfN0YJfJxZFv2kqjK7814tIsoR9Uu8p6DwRHf
PHy2P/eWarPY8xtPHhpRLyLedOk9q7zRXQIoRv7TOnPzySxb4/s4gZBDU2IOn3Pqj02sCjFc07mt
t7RotXoSpWH+AmuOjLeMsnKLg7UlYN9X46utXf2M8Jt/Uw+V/WudsCxJfXcr/ia+U/JgLXi8xLLG
uvfDlocN3ZGyD57yqR6esSjaqKMb2dAkcoBafttUVvhlg2AnHtohN724YZ/KT5vO5/wxyBx3ROBg
KLc6tYXZeo9Zg454EhF2cfDQC7ipw2h5dsbcGxPD6advhmqKAWaWKtZjxxFAgxP5IHQZsKqsUg2Y
rKGqkVVPdbXbTrtWph9mdJrMWLeo18XWRI302FGb+KyNkvS1xTdkTPzMXctYQ/u53XTUzY962YyD
EHTBLuzv86t8F04nkqVLztmFpHG2v2eOGWhgQF+Lr+SNNUb1HcyQMkjUyh9cGGy/B/67t/fBAp5a
gheoL0AjXx6mcYQvsWrPwgDVrJOl1sExzPQlkM8r6Nve2dh9+3iZ9gKe57wchva728PmMxOrbHPj
0IZiuaXSlB08wb0bKztaPmXC07f+1A+I59ahO8d1aBplYrVWfwnZirfrPuLLiRO24ZTC19w1ws+x
mSgI2sWyBvhPtIR1nwNdGxN4MS9S6JT7hfd1FnjcuoO7UwGtHhkFMXvtdoWSSonEadsvI1AC28Dv
XY5KPi9YvzvgpeYcEIVo5zy1I1UF8SC1Kq8ybBuobMnRtBMAJWP2JL2ycg7dYDd5nC1FZh2qxsd1
Y4BwcbDyTD+qaRD87Trfr5yoHuJwDjtxBKi4TQl2kmsba28Kfs9m0benyJmK+lAakfXETRG0h3pc
og/KHpa/mky4W9wXmVec+k6M37xCysdQ99GPyTU44nk28NFn4Q9Lkvud+6OXE6DOoh/0Q1bDqI/F
4Fj6s5qq7XNmS+N71Qn/IUBUzISVpsScWJ5AtLRvZHVnRBEydFXd4g/u9nZ3W+b5Mt25pg6/dap3
VxxpVHM95NsgkmrLe/NoqnD5TuNvvF7VUgIIqTLrs3bD0YsN3SH1WInuA02krkwXsWEP14dhlcVa
h52TCDso76GCs7topq2fIcMHN1gHEN6hL00PpekyHcaYJuHoMEJo0SdSKxQ4q3rdbkXdtEDGMURJ
AjR3/uI88BvagAFutKk9AZ+2wXZI1kY3H3vhrhDTwqX85MOPsdKp8npyshzbxlgFqpJpNjX5o2iJ
Wj7qsFd/5aWJGrTAkfALHb42jJfMnr+3SE0awCGX9qdpDpt/1SFdvCWV0YTflkIog4hnEFUC/MH7
RrF2/TTVY/iQh/jAJqsxRv9s/PKfFiUxcECDw/8+dlbZJKbhRl/MZcvyw+DnmUzXdrMCYEOZjUxv
4Uj8DGaRjckaZOKDttrcTpYRFlGMc7EoweQ4SxE3/hoNz10TDj8nozbXA4h4+QC+jKaDU1jeXbP1
dpVGum+cWPWQfwEmGqaRRkNXHlVjoBel0IJwjvQWg5/tWK+/SOIDfnRva2e8rkMPcvZWW/o3SUWr
Dnm4bF88WCvrl8ARWJhixm4MSdGq2bibV+X1SZCHZZlOReA/od9SfNKwIb1br+LrxeTPO21ODQUy
pK1fNCfOkfionCnET6xV21jyJo7THdrMTXTjCbebk6lY/OWwc+3yeB7Luj20vc9vnrfr5Fy3w9J+
ww53WOI+CIxTXo44CKBTk/9dLG320M1hX2N9JM1vHrDWIG4cRzzpGbdlyA62m3IgSAuN2RseXcOr
7cTPV+fXpOpgjF0NUydeUGt5sPNQsUWrqf4koCLbJ4Sm6ttqykLvLrAygJFidaV5jVOG6yVlWRVe
GYs2aO3Ew2L2zol6zJeMxea8LlX5sc328tpSbcvnDAe1DFCv8GXcZNU8JdEC7mpxbNkTh1guBjkd
nLIHn4RIXGVTIT/Ayvd/yHYOVDxu2Lkku1uVOqJlo6fYUWyqG7d0qkdhuIKw3NEy+DpUwj41c0ES
5YnGSfLCF/qDzuy6eLIx+O2ToVRdjTQtLdyY1MgKU2Oclo+BY6swRYEmHJF0lcungMZDm4xOngHK
EWHdxT6m5lNsLWVRHw3V5hCawizfbgd3VvVNs7nlP0ZG2npdl6JbDxj+5OaxD9EvTQAyB1Ga8cm2
OFwWgVvUaswf8T/dmbtuUT2gTQ6SxEbTpr+BcurL4lRmssvjTmxRcz8JX/ymUxEEB4D8q3M0XI2w
QFCv5o9lpqsbo2gye6myKucnGTexULeWzmnTlB2TXcjwEUWSJkt6mY1gcoI5AOJtlzWVRtcbzRvD
6CLBUdycOSk3aDr3NttO8qdh9FHmdvBhCiz3L1FEc3G1STn7j9CBdX3suyhvjm3dm09r5W3rrl3Z
fgjmnDXBHSjHJqWoN7a1Xcvr0vaaH+YuL5PgUKqf3KkJ8xNutu1ys05Lq2Oja6znrVEjV7O95DcT
Ep8e/Qq7+0bNzp0Ql2rn52pF3Dyet2AcMYHDKHpWDselg4PSHxu3Cp8mZWHfslhj4KUAibfwUGuA
OXFdeAuDD234Wy3aU2AP+vaZY2lOMb4vRn0925n5T+luvbzZdGM94arh6EM5dP5NhcKePMm6HkI+
Uqc+Zr5P9Ggq29+eZlWKW4MQlcgiY1nEgJb2dSBk/dkoDHPgQRyaH8UydXYse2n+Db+2sOMsW8d7
lbHN03lB3+sGUauhA/nvesXRy6Poyl+mDcISbrUqHmoTs5x8HqcokQB/Ut3CH0nBxSn3NsrViKR8
KZcehFdf7eWxaP2rn3Y8eGSN41fwAeOHOrdW3kql0HesdGbKm86SvJg4jRXfiTJdjOetqOuSYAKs
fDMXU14kLn7gkujAMm4IUz1oVOz6rT5hwddVEHYL7aIPuHYozHuldLGAHp1npXruwmLTxU9wu8KO
jd6txXWvi9WOO2eq28esH+ADdttk9/dliLzJl43Qu7jr6KjkMd2VLcL4si138Etufag2q4li32ky
fVg51lMiJqt2yAzGEB5vva0q9qeV5o+e7e4AFG0bqHYMw3qVueWap3XQNc9mXZZZXPWd/DAYVfBD
uw1/rfSFhx7QotYPsoQdkQjBTXWURVRGMTiC8mthlPKJjrI7HqbKCpYjeqqzjWVNNZYJj1OG6H0g
IYt0/myXCam4OtZSrBQhhJ2b8RQu7A41ePO9tPptAsWzWPOdZS1kijv9xE082WcfMe2mbG4JmX00
DEu3iQBR82MRZeSkU29m6MBLk2VaTaUerL4zg9NcqELdSA/yxNeiKIjkglJ7X4fSNMYEb8vgW7hR
/Uhtr0Y7KrB1hk5bUYt7tN6zMKaIrOd7L3d1EG/8VCCCHfWLaLSNOl4626HwIQrDXVPdhTPPijRL
knfcO3lHFTNPRGMvHwK9lth+Zab/SGIVXg+2no2kZbSfuJcKZI8FCh2DUzv10S1tTmJfYAF9qoS2
i6NJ5TyKM6myf4AQQPYlhDPzT0ElB+cgfUd+La2gbuLSnay7yJ82lqWxnOecAgPyZkZlXCFJZISp
tifXOXGX93fBLpIQ96tl/qJg4OFPuWhCgTnM0n6pCZtMJ8uzqyWcCzMpey9XifRmr0zRrrB+wlAw
9tUQFlvXcqq0ypxQH9F0aT86nSfwEF3tVcZOVPRbbMNY/wtGLO9GNbigo60a9wNeibbLk06U4Xzr
cEGVt+FULh1neQBrgoRecLM1ILHjde5VduRIqj5p/HG7d9vBztJQi3qNC0ByvKuBqyhsADCbk3rS
Mj9paMoaHkZPr7wcPHyEhQ6nq8I2rOBoda391WspA58Q/OEQ9ItpPpEeFdUhsNowussrPBljM6vn
+9rxquq6tnisYukUqM9mdE0+mYOyxkOuN/MHnmvKPGbCVupU1nP/NTAXWknkEOLRm0mkkj5HCC72
ollirDqstAxGE6Ml4bfhDZG1AxmdUmlzonBl+GlPx9RErN3h7LY5782Rfo2Rx/4u1obBD57ZJHOd
j7dibw+xS85BtQo/BEWQBwklwVpj+JxFHt9nQGLo2yBQ+GFz5muYmDoPCShb769qsMc+qXEJ4jJi
W/OUUz65U0uPdtpgDoC0bJpVBlWKoF/jyh6H+3apqynum2ADo+cPtUxCxb5N/K32nKMrqCDEmReB
GGftIW4xsphiOUv991AWfsvV00TPpa9DiwhSuVkR45vjl6fMnwH80dmRIWEYfpxxBaz5C4GzS6Dm
+lMY97Nw/pEt+mGxjX/UcAyNXpafw3aJ6GigiBbEnjctEww+SWm/iYL6oAOnGg4d2EIvBoguZdJA
4+E6iyLsR9RmNMOpLgr3ZnOWkmmgN2WdGq9q3MTpSmyLNqettgRm4mIlTqunR2/LZ1TmwFv86oXw
azKCIrhTXY9zit2GbcATiCTVY8Y1/l17Iy9Iyb7c4mrztztuBsJqp1OEJjj82r/aKs+eVNP234at
MZo7p5pWA3U5bznMuYN0zc5YyZIyCqov5rSufTJls+3TVQqj21Ks3hMrYjmJIg04wrmwg0PRTsuz
KFdwLhWINStxp8wpk8UTwa2N4IrP4TLlvTevPO6qCNsCLhud0TSbfbcm2JJGWipDr0k0KP+3721e
dOvJMX/OMR5h9fW0fNOa7lRajYb62bkRZS1rcoNrq3MnOwkHx3lcHGttqfj19d1SmQNgziqXn91O
EGZOomSZ5xHzpMTv8aCPlWM3Y9IuMru1e4TokhmCqZMWS97UyST6/NOEjnAP3lUBeSmiQue3Mtdz
hm+NP3cxdc3xk+oWbztMQ+52N2jLe7/yoHCrtBgl6bhvzSK4WiGCdelQ+OMcqyoyvmytrbrEo2DY
nexG6qNv6yaMvdaHRsvfoCrWmGQCw9R0Ot6CaSk5dpEsUran+zdPX/YjN0rEo9QiNfbh3OcNZu/Z
+NPrR23fB81WDwcnGv1fC10SnEM3WZNJE5jGQ1UWZTpHJRW3CmcgybPd8Fc2B1uyn5ax2f/oXrCN
zbLchQngAAx0SIr115oV+Y0oR18iT4IMTDJRE/uqDBd4JW7wDQfNbA0uxkG7XxCJDH8H1urha2GN
YZ6W0zIEd3Pjjk+t9vPviLX5dVpM5lDFFG6H7WbDa+8XXgDjdUjEFeE8atb/WGZlzry/BTUFrUL9
yZZzIa5GE7LdVZg5MwfQXNrfzWzP5aEiMKsohLbOt6Wtpx86KDsjweLElBRhmogiTD2r5WrnusnY
k5vbx97kTn2iQx08GcqjS4JitAsQNkPMjpc76+5q4ioul07ZJ1gsuLG2vXCCGA2i4neNpUAewxJA
l7sFff5zxNjob10OeUUaVbV1CmhKV6QzJW8R2x//uWXeM558yac+JSqrS+qKun+Yg8xlNTDCoyYU
TDbtBD75fDT7yftmyokmgR+V0xg7RRd0cck90x7UYnq/e98nn5iKveWJ5gJ5d1kAa2Z/8Xs37TA/
QzwRRSIIoD4ZizRGAoPFuOpp0IQxnDfF4zxpurMVohWxk8142g6E+M990ztYty+T/mm0on+o+0L8
01Rd9nVZi+IvTbRMrRoV6C+9hVxzkrVi+7LiYc78XAMma+2Ga+ygGyISuwYbGJCbFbFVCPtereQ4
kE2hbR7WxRKnCc/lj2rtxo9rWFBuGeRQViTTPc+iogCtUyPnhUhQ9pafwwCL1dgV3fLEfU0NoVyM
+Yc03O53L+dOQlcqApVMm1u18YZ03xOCXs6nTGfVNdmA/u1to/Mx5wT9WmQHcK+mdNKR8puUbqPc
8aEH9aY/xxkaumFskoPia++u4ZeezHCKc8oNPyxr6PIUVEtQHnrpE36jdzzQWfE29UgdZ62Jrcdy
SmjKtOrJIwUtbpxogxtQ2o3zXeV++6hte/oRVbKa7vq1Dmdak3PgxWbvC3lXqDxsD6Tf6GEv0dyl
xdBH3XVF6+BnQan/NsILsr1BVDJ4QqtsF5ij7SgTpL/C4UD80jxsi5yesmoq/4ZlPt+ifZfliTvm
zpdirKI1btuWArKmlXsfDFsncG/ykQ4GwFUN8aBb72vTLDrjBvW5cubVnz6sUU3133KNVl1xFcvj
6Da5Eft2xmW+8J7RIjM7w0wa7uynzeLZhtk8UpsEGeeh6WRaHYXSUrQfLV/p9YbqhvtpI1qm6zeR
OB8WC2elWFCC36g41sv11FAzTerCHNg+yqCM3zRY4MWlWlsryUMjqg/r6CxNonSN7pkNyO5DrRwU
v0QUVeGDSwvxd40j7peu/z/Ozqs3bu7c919l471nDnvZSHJBDqeoyyO53RC2bLP3uvjp949KzomH
GmiOd4AXgSHLi1xc5Sn/QsLLXlwi6Uik9iEM8jEhZJPr8ZHdQHEIu5z+rg2TokGL2hxzL3PQyfXS
tNGeDb2ke9HhFbH0X6RCuakjrbuKKGQE7thA192JJpxrP4gLKyOlViaanuNcvYxiip8B5Zb1Bj2+
MNkEkYGTQNv0OoEBffRfwThON6Ie5h9Zypl6K5fKyA6F+93tCIWHK2Mu1XYv6kzam0IOexpDZh9s
89Fxil1L/PLNmSZyWa2a1W0VaHW+yfU6ecRHVrrXrUo/tvRSY7evTesRxnL+pY5HKfaL1DIqt5VU
/slJ4EvumcZQkBqOekApYBJcHQ15o+FpHOTpJuqCBWvcdourZCG6rwS1yaeot7kYrUCqQva/TR8L
6G+/pzYy93BcNTZImiZkW5aQK2QY5QKBjLQmUHCM+CXQBqN1uwGAFrpiU5jRkVHb3IWzXk4uUHr1
mfDE/KBnk9V6fWZPV2FZKY5bWYZ0yAbR6dejWY+Hoc/7eJ8JNXrOZwpJNxE6j/U2RKI3JtYfSFF0
rTK+zCQukW9Q6OZ6SChY7TvLDhxP0Pp/Rg7ISLawz0pj02eijrY0ccNHEFMZvioKxamqVJwd2Pn+
i1FP1m0zSSlNtlSVD4D7k5IOU8NGSHMnvVHoZ3WuOqTxg6Qq3O1NP7SJX3RF8C0E/1e59dBwMOLk
DCfMzmY9d2XCqWMgBoUwMivSzjeHoP00ZwUY2Kbi1HCRXGyeIS5KLwkL4KUD2RB59CyCz3qqJvdt
RwThzWOt0R9H1GXXzw01viiuit4fzLDF9XDIs6us6KVwq8itdGVz8Jk+Cil6sWkHKyj2aZvNuWdi
npC7VWxy8bStodzoetdbPuoExF5kwVCYVSuOtk6jhqUXNbVymCnU018o636X0Bkz3D6aCF3NfBht
iux1V1A/M3Uuak5boo0QdJ/D8SNoFjvJrdWUDuGRMas/cjAZ30sd4VcvVTKFmKBD0cIJYw7tHuV4
j/Zba7lOGTT3Yz7HyoadkVuoeAis/nSnF/rOVDI5JImI5k+dZoyylwqz1DadRM2HaELpE88qJ/1T
mYHpvo6wX1LdBqDJrZCEo3i1kyv3w7ykmRw+RnQN1rR8CrAGWUAlqvLBIJBuXVpqtHXzLL0alqDH
Q3RMOlo1QiIIZSXqfUa2UzwGaj7/yAE92IdSL/pnO47DB7O2t3FYye1+kpSoodreqNQFdJHqwA0c
57ZzxPiZloVd7eFI5dckRPUPKQs5GZpJ5TfSXFIf5nFuHWLLoQMrSjpwX3EV4VRlz9RuA4IIijqW
npFyplrkLwn3sAmr1N5wsIYOxZuxr/clYC+qR1WG+IXAEz67aTIt4rDUx+RO6MH0peba/qDxcWKw
XJ36q7Qjot5FLe+m05xy2vGO5b2eJBVhbDIFVMo1fibHmGe5SBED/5ozJyMdtVjmLlYXOrzYfAAT
yId91MaA2j6lfeOrOVlEEGoTxC9gI5B76lD+TFwLiQ7nlgYvRT+70ClQ4W9jyBvBCjU4vjMJQhM4
k+Y+KsJcdksTzTCc380u9Mui7p50B8+w657GRuuLDPoc6bAJO7cy5wrHEJyxv4EmSautkMixfXlM
uGzUJgrnnUPR/Rl6tLaUjQ0yFzHQctoLqla927UpXLKoUUIwRqGV626a2DY1IIm7g+vBDAtfnwtE
BQn6lGwbzylQSF+2e0euXa0ehbEdtC6X7nJqzxjbVmnWVT+rqGmiuym0R7wL2jgl4MHHUhOcorGa
qn6WTRIAlCEE0tnc9THtaeGZrVb3z3Vf1/OOAKYKJTcJNLBNzgR4E2E6NZKOajfpNmr0agpEyg1z
k3PQt2qlSD5ooVkPgSsjL5ohISpq7UnHfLe4qwtpkinEcOno+1Y2oVVhq6kSZReyJH2So3zMD8k0
1tbye3lcXkfoVfRHUxlmQi3Jnu3yJwajKqENbT/G6CoHJoPbl5IxkubPo6zsjSlVx9tap4hOx6Aa
il8IWQ9z6dFOJhHbNpUZBr8CZ7bwj9aTNrtuC+xxP6U4r3Q/bIW78062y8D0JoTnp4+0Wxr5KR9M
YiEvcMxc+VJKlSGb2yyjR7gPlGGgqdxqsz3/kKZyAfQQzkXfCqCz6Y5hGrqJ4WLHLbgSMSf4rOmS
zOZWrFClXpYiKYxAvt3oLVJPJQAFKjB0VFB5SJkdyBNtbxn7wZh76Zgbakmk0Y+VQbMkGBoBxLmT
a7aUAe7C/m7Wmml97007tbpdTJ80jFx9MpOqpQIV6/nnyuaW+eGQugb+ZE9afD3FcdbdG6JGHNuD
94bkd2RNgXU9NVA2drE2DPmNTIau72wcNkY/o3Q+P5oVz1+6sk2rAAl/HPx+hHE4ZU9mJEvT10BM
XBv0SoSzb1jfvJqppM6Osng/HJRu4MqMZJVWCuW1sbkSUo+os9la6bBv8xEvka7I4pGrsm+TOwBR
Ub0tR6svr5pZnhN/MHIt/YqyR1CT57Z241P11OV9A9RkdpNCzMpGk0Ru0cug2OIJQy/szyk75gOa
gMl00wqDbGaWuV/9buqQRUDvWXzpwyn62Uyz0hxMDoF0M+lp8EUKm1J2Q2kYn1HZDNXtJDvph7jM
td6FPZ9hssT1p/uomKXl17BNA4tcS3OmfVjxlzzuDREcQrbLj96oE2Mjg3UWO4CZyjMEJGpMBjV7
x+0d6nAupBrpgU5qmG1SO5m/itoqP8CHVp6EHcoWCVMb+20dxQVNBGJEN6qh27q0UKLbgtz7wUa9
AyCz3uaGG5hB9LVrw1bxBqPpBjevKvE5V2cxEsgOsrxRerV+EYiSfx77dLqSCPYzYDGleehbBO9J
0kxf0tgXmFymBy1JajAD3XxDG2jI/DIc9OuS3TO6s9rTvqlEgEGvHo/pTWZhkjmSNpBGalWVu0Ok
VngE0BinM08R6Hs+K9NTVVYW5VMrG4pNnQFv38wRnd8PCSfikyw1LTVpNEwxhzCsSNDX0AAhZIoJ
6CNidp/i2gA0nZZD8xnckf0hSHMl3YZFYFkfSpy/P9UYWgLY0Sfjh1MOqaAYY7RiEwgjLzxjnFK/
CZ1p0XZILZSaEQ3LvHHCBfem7ZQRuY6szg+DPEb7ETBzeWtAZYpJqQ2ub6cpqGUgJ0e/BrFJaj+j
Kkc3kNaNzKv6IAmpPbf493LxFzQ+68DS3dqwmq91yN3kTyIHz5GQunMbpw7Ot/0ciD1lrVDftHab
R9egqaQcZ8M4z/w4mPvnGZhA65NGiu+5qUQvCNnbtjtGxnSdI/w0bEVdx1+bbgSubEdR8tBVekzr
UrVLcIti7uiydGpzTb5E+ooMv3O70BtCT8nNqPNA+tCHoblKt7cbCpwPqhzfVRfD0ZbLash0ya2D
uTtGEZmxixcX4vkWkU6z0ScxPXSJNlRMyWTIbsQJNLthY2WceIoD4CocWo5zx0FafadQ0vxEYx/k
w5AiSu2xLClcJ3NcXYcTIZY/QN0ZONwWU0Jjjusvaa3pT7IzBZnLsc+6UVvRqTdS1TSxK9MJ+hyG
rZmR47VAusu2Sewth5EdbTFTjba9XEm9Z9G8UraZ4rSPRhvOC/bPUG/LsDEfkNZB5jUvOcRdaU5t
4UexEA8x0NyjFtd1ft04Zhn5gT4koVcDOuj8wAhCm14PQcbWbuiKLyUEyvqD0YcVtUzFqLeKmif5
tq90h/oPCSBF2G4avF4o/deCu1f3MgUdnE9QLIp5U8tg36i7RVboy5ETo5Juae01nRRRflaS2Y79
WZfsb1bZ2ppX18U0+Gxu1BOSvMjxd59aRz/UctndDhMuVx5KSFTZ7TwvrtRSooQdKWRyWwIE9WNt
DM1PzlCaW2ksL8UiKtsy6eek2F6TYAb9nCTNvE+AUmTUYCVas8CD0ucmaownZUKY+Frhvnucc8Uk
HngfpPkGVwZaHFklG9UjmZhuLXpUZJ3oCaqow1ZJs82nyDgMycVR1lRYRH6RO0IBHGU6B82jFRKe
JKU287mwvaqiBm1lfH2jVMA+pWA6JqGFXowa+YVXe4PPWwZ9hYPCyKSiuPz8N/h9HyrcRAGy1Dou
w9foJJfHEouBXU4L/8+HwjUZsC7qUdwqa8IWCjxKJtLK8ioFXIFmx90uNNN+Fyl1cUGrZI2qXfSS
F5f2V1MIlOhWCL1orAq23WB7QVIVbhrglpBaebwTSWK6VT9fIjGcWSALYBhPauTNQAauPl0qqjkA
QuKAHxDqIZuH6WBzkF6YwHNvBaIZTquK/OmbBQKZPbfSKXE8IHwYzo4gwLVASTfZYND2TRrjApzy
zNpQ8HFXCeRhS9CpP10bKgjxtoXh7zlm/T3W5XQTjmDM4768JA9ybv6QRkStioOd1bhCiUKRq6ta
ih2PCkhzBBBg3WaEvRfm7w1hb1kWDjw9VoSJvsKap1sZjUF2yGeSOor4ZVqpt6A2lE1jS9r9UNuD
l2RR8KE2J+UjncXeV8HIHP/4LIHjA+Zb586EUbNMxW8bjtTOgqbBpLYN0HkvdoCqgNLStD/1KlEg
dy1L0qZyh/uzthpITSKY3BiewtK1Bt3FYgA82ShX6qd5rC7Jdr5dKhoikPS0gN5yTjqrDSdFSkvr
hBReitLpO/0TmpsCTYTPEO3iSx7Ta8LG8mYLV9fUFtl53vB0CpOkVQLaHBS8LMW+raziW02XektU
80L1K/fgV+ibNBzGC1Setwc04y4KHey/BdK8Gtec7EYioGc/GIOxrbDr8upet7a5U1UbKTSFJyu5
sn1/vZx9WRyLWTOAjSHgnL4sYJJJr1P6Sh3FDLjsQN3B+InthOGg2+lp7atKDZIUcf8/3v687mIk
svBrLRhApyMXeo1BUD45XqDN+cdMyosPQssopY7TmN+//5ZvDwAovCgeL/cf99FaOCbW2qQaaoex
itDeyaOod8pMH+H9Uc6tUoOMFmoR+19Zqw+QlgeUUS0O0MloYAyX9K36Ir8W4OMv3EDn1oqhwvyC
TGotvaDTyZtTp60tFJg8B7TW3dSJ4E4H+/NFQY9B9udCD0aXICAx/Pdf8dxEon+HCxqOitBolyn4
7XiREpn6Z09mO49q/jVTQyPfZE6njZv3x1lTZZc9CLHSgtBpoD2mre6GVlLwPhCmA5UAqiASsOy4
pFM2dCSgTwJgwHymN340gCDvRs3+U6vKZXiOccOic4ku6tr6vR9U2rM0l70AkWxPR6zdTVQLw7kx
QdtQ7i4p8J1bOWg2LlqsGnX7tb5mhAhHIqCxenYvD1s8YB4DTIM2+KPZFy6pSyOtJhYF0TkWNRMb
mqXhZ7mC4UOSBpu8rvTD+9/w7FCLR6uKbAVyY6sNTjkrCJtAdzxdivXvCFXghK7F1ccqji55lL8N
XRZr7f8MtbqMCDDMnkaT4w2Rg1i1ip9oSP3Mx+PbAJCJt+T7r7Y+NVWDwGVRdJBfFZ6N1XgkN4i5
9Wnvj9Ko7GAfTUCzhLNNF+8ATZuGrRVSwtFE1l44ydaT+joywkBwCpdbd81dTNQeTqOq9r7dpvav
vCydQ0r3F2F8pbywB88NhWKizNmM2qChr84YE+H9THRyD2l2sH8Bqdc9aBFP3dBIl9KE9fdb3gq6
2KIPvLgxrPdblvWNGoegWCVtuqXjonxs8rFxaU6YHzI7u8SKW5+eDLeQc1GKAbOI4OXqzZSux/jE
dgZ/kmIwkqa9M15JE3AoaJqWJc9B9+7Cl1sfacugHCfEZfqS6DmrIDQ2hrqzSpCZNk3OxTEn3Q9I
kTw3cIW3RByGT5GnvIr62v4WiWk8/vGSJaThK5IeabzzauMPIU20RuSdn4um23Xptiw/aHnYP+SR
bfi0WksgI+Wllz6zhmDmO0ibOegewpo6vS+GnmCeQTo/bRL6NKYqzR4RqvkrbGKwBO+/4rnPurDx
dXsRwGUxnQ5W9wBDiM06iFJa7Dm5Od6VTdQ+BIqItl0N2EyqSvnCZ1XOrF0oU8i0Ij+IucdaqTyL
rVAO06oDid6odyplW7outtl9z7rS2dfDOD5Z0ZxeJV2rPpLhZZ8oCmt+DWO3xv+GVlng5DGVKega
flAGmqtgLn4pgj77lCDUFgFBMKbrJT+RpOMqnQBKliHo1Z09u6wSY99kUrtvTCN7ef9bnFvtFlQX
COlgF+R1dAfZs8g1c+x9DVS0BAZRygJfA9EEWGYqrvFSjTewl4LrNM7afYDmxbB9/wleVR9+Z60t
G47YyMTpHlFkIBSny6GhyKkuDkZ+Wpn5NWW3fGvhf763wjjdVK2YvbLtjNtWnivfyEpg3Hxhv+77
lFYKAKf3H+fc4sRqxibORixCX0vxAOAPg1KlxTyPUX6di048DjLkCikyvqdVaNFjmuoLa/PcmEg+
EPsiEstttbqmxkyWZ2kMOx9mUOLpQh2WVlRnPSbCHlKX5h3VhDzQrQs3x9lxMQtYlCqBJawd0RS6
4HNEmQ3zcs2kf9AVi3Bsjw8p3ZQI2qwkR9skrfULn/zsuIgbLqccRO71Fy+7aIp7o+h8Wc20vZWk
pgmsuEuuA1jfm6EUCk0RyGQXzp1lGtcLja3FFYYgNgKOy174LSgegff2qgbTA8HM4TmOp3aj9qbx
/P4COrOjMPaBNs4GRi9yrSMAljQzOmdufbMpE99BdegALQAQRRv+grY8eK06qR6hgYaef68d3h/9
zNTC1pQx8NQVUHvruIM4QTSpErGUssS8TkxQ8zaeTDsi1NbvChX9gLq9JJhz5tBiUKopRAULi321
frnJUJp1uLP6nh4yyinczoKiemoFsWcZ4/DnexSpI3W5pHFdltd3pN0ugsum3fl6JqTr1mybxwhk
b7mV4UbGnpx14VY4lnj487kl8yekY2JVrJhP108HY8IATd/5Uj93O1Eq+b4zKtmHZWs/qODVIQg2
4vF/MahOeUNFGmWJnU8HrfI2ljODm9lMo/J60ql7N7YhvYRVNe3kQr3DWFekF3bKmXCAMIAlrDKP
Kgr8p4OKILHMTA86vwzyliK31h87PDYz7ocGCur7b3gmSMfYAjY1q5bB1kn/0IEg7IeRgEvALdag
j10Z46wdJfqYbgd729PQ6N526dx8fn/kN+ajXD00QnGQXYSzFsvb0/eUi5krXjjgiagU0J8Q9V1N
E/IXBAyxjSoNe1StaowXuwoquOtglAFzSKp8lWH8/Uw3BkCiOhbRBlQTfIH3n+7cruJeZmNRpCSJ
WH0EYxhliZObe9EGrGbjlQ55KDRv6YzLbhAOf6rs9zoZ1K6pwBKT4ZVxOhkishWrrklZop6atdGh
XqBSnNzFaqf++QWw6AODGzUW9eK1GQ69Iq2N4IP5ARjzHSHvx4JdvuOAIXdxGuPeUfPU//PpxBAX
3Tsk9PHfWW0kKG2lCYi79428pFagFP39GBfCdwKAJTpebx/eH+/cSYzGnu1oBHM2LlCn02kXMr6b
ohj8QQ/k/RT1Chz6tnuG/aigPZ0Hd2ZZppfqBucWDUKm+LggebmoJp6OOsSRM4ZwCvyiNzTPdGqQ
ZVksbQAGSoskgXbhS545KTQQwrrG98QMZD1eZXMC03YefUOE6W1lxM2nRtXFjnpa+uX9CT3zalTK
kYLj/Sj5msvPf7u+jZla5zwnI21I4JeWXVvQiE0IiFIP+Bup+PlCWHZmQB2WNZc4vb5F2+90wKLU
YaBAlvDTOgy2hTn+zPVY3WOVVqF+VFYXFuiZqUROE11fOrxoSqzTIhrpPX1fefRbDi0fZF+6A9eg
gy43L4mHv6q6rUKhJQ7CAQ2ZL6rJq4PPjICOmfE0+V0Sib2hoVpQx1L/mPSJsjHHriX9lIuHuG/l
q7aCX2O0znwvj334NUYJ+zusbh2FA63ZD4shi6UZwTEMmv7OJum7Yj0k+wISyz4M0+6SPNm5hAGe
AkkqRUfjrcnVrGhYaIJ/842mLYEIBRCxDHUyrrGoKz6VIDmIYsUUfna4jw9lHaM7AlRI+tlpZQwp
BEGAdvP+2jxzh9ENoE2mEOtYNLBOl4oslQijNiwVxewkwEa5vagvDaiygOiqFD3dz5LTQq4stQsJ
3LmRqc1TyKYXgVLR+pgxevzgo3DyE9n6geGETsA+d3cwyg1f6dTsk9kOsTu2Tn8h0jyzXGmB0Fci
ZWO5qurpK4ewv4quUiYfUfQIeJmZungEar5RD5dsuM8cpahsL+NQC0ffZPWOWpeFGtfhhGZDsIDz
9THfgdSZ6OFOgBvF3OytWh0uvOCZ7b+cNFhQEBjI6rqGLhSjb9ISYnslUDiRQcSC1UauYz+PU8EJ
gLRH5b2/jN7MKauZANNYehOU89YZCq3/UpnsXrD74vauVaJip5b6uANK+ad9QZWhWLAoVBDF2G/8
6KokG8zEQgdjAV1ewb2L3XSwwRlR0b4QyJx7K5SmNL6gjWjN+rYvlEoktikJHyowFfq80XvPALQS
AVMaM//9KVyu8ZOTDRFBCpOopFNgBXi72ok2NBmQsMgmxMCl70Bg0+qf5xIBlvfHOfNSnD0kPCrz
x/+c0+WvhIgehLUm/GxAB0GH8wX/BZ/f0Cnrb+8P9Wb5L7qIJqExJzapx6u25W8Xn5k6SBAsBXNo
q/W+69vKb2FXbrpeEltK3+KTrGTj9v1Bz70f5TltkZMlE1ibYUVo5EFWVQAdAV9DN0ONPxSCmp3V
AY793wylYUGwvByx0ulUmvDeFFCLC76pw6XWaEEtoT8HJN6x/tWP+z8v03+HP8uHfy2E9p9/588v
ZSWQ+Iq61R//eRu/NGVb/ur+vvza//trp7/0z/vqZ3Hsmp8/u9tv1fpvnvwi//6/x998676d/AEK
BLygx/5nIz78bGHuvA7Cky5/8//3h//18/VfQWz95z/+ein7olv+tTAui7/+/aPDj3/8RQntt1lf
/v1///DuW87vffxW9N+6/s1v/PzWdssvy39DDo4VRsRIVL4Ex+PP15+Y5t8ohFvYShPlEVVyzBdl
00X/+EtStL8RlVM1pFaNKJy11K3asn/9mco/uASghNrkMOCu1L/+77uffKX/fLX/Qj/ooYyLruV5
lt30n11tEzWAhSLCpMZAIgS25nSJJKMKeT+3m+NgTOYnVOfouUuyvpNEVOw7u1sk5jTtpkW87RA3
fXLdFKn6zcpNpIDikuqd1Na3RmLN9yGEL5QLNaIZwqNda+ulPydz9/232f33G/z+xKeXx78emFiV
VIry7BI8nj5wOMtxZURpCwUmmDfZNEOzLSt5A//J2SpZlGzeH+81wljPEIEc8rrMOv/Ht/g9Ooax
39tzJrfHIXbkjzTt70GRYT+TS6PfT/anFCrQFUjmZO9YWBmn/TjBzwA2m8AacitpuE27EO2KbAw8
5Pz6m2EMW5B8We3BJoDY5iTWVhe6tUu4tw5apIr9+69wGsksUwaI3KFXTni7yLYtJ9Jvx9ys9KYO
i6I7Jktp3sn7EVoTvE9HayHHZRYyf017kNr++P64KyG314FBcihL+QqoDIHG6cDSlAwA7qbuWAai
B/+txjsVsul13nf9ldOhjzFaUn8owwAzBCFJm3y2241tN86F6//ckzA+tUOabMCj1/5BIN61Cohv
f4Si3O6TrNRuqMMON3Ffd3uA4+0D+lvKtmvl5mAZSYeWG5Jheok22YU5OfMxiCq5dxCKxw9xnb1W
OrKeclHNx1SUkN+CTHiQa8bnmhW0s0Q2PTUk08gzybYHbb26Yzelfh4bOt4wdXCgP24/op6afaKQ
pt5mbT98tKUsu5ND55KZ4qq1s3xAZCy5iEkKOWzefEAtt0CQdql6tOsxvrWiunqBsBF6BoItt5E2
zp42NeauD0RxTCqzuTKHgiUmgNFsZcxrt1ppzlt+HC8eX8b9IrNzYUJPr9PXRwTyyHcl7UIkaQ2i
k/qwBhmYaEeQy9ouqYQApB5ryBSkF/Ftb88e9P2JHl+LRvqbZl7mECzIk64ehxqhAaC2cTG7IIXH
eNPlWax6iSTlT0PRgYpWQln+oII8t7YxmiuZ7wBfhmWnxGrrA+HsJ1rktWFeA8tTPg2omf14f6W9
PdmXJyRkQ3rcInBbnVstYLy5ixTtmMF92wEGmLeRPlQ7wBu1Vw+Jeg1mXhxiZG3hggaXNGVffQVP
zk18OPEjo9lDZYFi27IRfjt1ej2r+gy/p6OmDMaXTJhTcDXkYQt5tNDlI4okAhIYySzQeswoUE7L
sCFCkjjTCheYjfEVgX10G0iFnIMSVJBiJmkKnjU9s14cdC1ca2qNa4gAsD5N3BMjF33cqfBszLlf
4sYEnY0yuR36bW73twxP/C2cMWkPTYh9gosiXQmUf07hZuTTMM7Efeo8I1lS5LmnBpP+NDg19Ncw
RD/BhYib/iCNcH5YcFoCNxA5mntIC7ZPlhGxFaj/zT9TzUQ4JhxNFUN7aOGQlREllUHGjuDwjarK
hq0Dq0n1CfeqXTjYSufZw1wVXqai1YPOnWZNvjJgGeeKuqFTJxDsb7fh3CTXsjViHo+wupa5OSlz
epuUSdp4vdUifRMHMUpcaMk8JWZDw8npw3SjK42mbEWjqsFu6AAjb+oU3vChMsbkMMpdU25rZCXv
KwS3Og+5BEP2kAbIlAv36AocykZdekOI4tIeej1UVrlmWOjYSaBOcFwwb0AqQtnNe6ytB6nSv5aG
mj/IDe88l4ZxxNMn+jFBsr1wWLzZwIgBo3RMKrigsd9gNpWyjPKo7KyjlNfpTp2RrCskS4MfV5T7
3FIvobjeHE6MR9BHJkOCjZEWMd7ve8CqEixA1Mg+SlI87jMcxzZGGaKa6sDIf3+7n3m1BTTJQW3B
Lab4dDoUZ2wCWWJ2kB6JKPZHRrhNca53p1YNtzmSoNv3xzvzalxjBI7ERYSN2vI8v23vopr6MJhs
55hCf/XmWkcDSE5/FmgR//lHI9p9xZqDkubOPB2p1iNFD3I5OI6VUh7gd4JtqqRgP3AhbMYmmC54
V51bqTTsKTbRi6J7rqzSpkXTCh3sQjrqmVru07bRfORS0yNC4IVXmNxoMSxnlzb+7NdZre8dFN0u
bZfle50en4ja24sdGdk2EKRV7BSQmrYNtMcjljyL8oAEcu6Q1rXcbLI4QBzLmHKdoyzQsemAae2M
XsciDL2msLTnuUO21bWqLDAuPdiyT1cPRlmTnbzEkqA9VwuNlpGdJnXgHKH5QaF0gkMVOMVBqU3l
iEKRdV2C43AdDQaxLFkl0bkY7wbzIuTtbWBOPIe3GKKmtAKADK7WBadfbZaxnT5l0GJf8KGI0bZ2
9PtFduFHz2SIjSK6WHZrRBS/qSXHHJJTcahsLNuRlM9O66QfI4RZYBca4cdEimsB9lcKlNu0reRn
TeUFN3FkWYlHqgbfTxY50wz/eeGKVBW6Fe/vqbd7mJ4ZVQ8DVB1J49o/t2+qbqraPjhK0KJdhEM0
Fy6Fsm3xIt5OWnNpD58bj3ljncsmtIe182KPx5Wcz2ZwdNRmn5VtsInT9MMc5/cNogEXFs6Z70Wl
CjYMKQHSBeDqTvexqoz4dLW2dCxsPTsigBLfq0EYeWNgVl4BGe4Q1S00WdTcNjSVxo02kRdovfrS
cjLf4sEQubEIhh0Y6WzvJOZCcXLa1EOy2GhhOrb2wWra2c+qer5Glhl0/MxG+fNvxHJj3dOnpnyz
PhwIHeReikPCPPQzYzP4OiTzj3ZQv2foU7w/1tszlhkDgEv5hqwNdNXpjCVaodZja0hHDQyLB57o
K8wbpBwM7cv7A73NjzhgcQODrAR9Y0H9n4409ihJC8MJn8qo7r7Wopy/IWI/hm6pTyAdRG0kqAQm
yM2RaEO2RqO4M7+OKJvNbq5IXXXBDO3MGcwDmbw1/6lM9Wpz44+oxHlVhE+Z2Vh7Cz3lB8zQwMY3
VrKXk7bzu1rObnq9qHzbCex70pJLcHb9zUmn4cMErgUUNg379Uk3RklCaz6KnpwwGw9QgGnGxWim
vT/3Z0YBlgiugioR+Yu8vkhbdHKRLY2f5rSLMEhDIzbuASS/P8qZrY7UirF096ia0Fc4/cB5U4KB
UOPkqWvnGu+89oh156Er6wFysPj5/mArT5Yl1iP35Aql6oWJp7qGB4sCnKPdoIjHjb0pkOIPb8ap
xzrMjEWj7JqoM+70bFCtTZAFefKI/Bz4rIaq6MNYjw0AfqcTz5laOQ+DLZXf1QJwtok2rlXvNKQI
NILlQoo9o7Oa/fvPfloTfn10cLFscHoitmlrqzAVKQLJmZUxeWrl9iox4fTUVvtcZvq1DEZQVRCe
eX/At5t8AeIuHp2L2+6ba8xIImTNWy15QtgPqc4JzZUg62W/CgbnwiI4NxQ1R/rJMguBtP50EWTF
orjcK+nTWAkHpTHb3IxKY7hCQT3xz99qgaIuFsJ0DNal50ZNAAy0XM7Ev8lmRkl+ZzapdIhUZbgw
ga/kgNOIBPcfLk0+FufxGyfKKVJQx9e78inV6/7RRiHlM64Y1nezkJUvvSK0H9rQS7eYCZSKZ+Sp
9TlCni5FRztFXMboY+l5KJn2NGkWde8mLF/SFIEwL5SSfMINPWnUTS+MmjhwHruboEqxiGFJarOP
6Eb7UKRGiaBur+MBA5m1+WJKlfm9aQJTuCNg+AIpmm4OrxKIm6ipycp4L3W1daBFnGc3oTlMN8is
wDGfQ3MksxONqW2sbNZCd8L2zsvnGZ3F2JlUcS2H9Ek9Lk/7sRknGTcjNSi6bZPISG/pZlV/kXK9
gjMdRNFXuZq01s2SEhZ6banl4HZgTn+BDdG4tup+myAokLhD6ZhQoXv0CLwcwMZdI1WIOSlmg+I0
foPDojuTSugnJE57o9WdNLuim6a7VKmf0coJEj+zhLhGkUT++v46euX+rj4u0HuF2uvCy4S8dLpm
VS2DnqU01VMe5hEaX6zV0SsT9FndyTCsYKOgFQFsR9gYyTWTnX4PzIa+dJ01zSN6ASMnhlZbn2Zi
9g4x5k7eqnZNi2wIpv9h7zyW40a6Nn0vs8cX8GYLoAxJ0YgqUqQ2CEpNwSMTQCJhrv5/Sh3xT5Pq
EOOb9fSqTbRQVUhzzHveB4oJUdFFt+byscEnJjHdrryph4LBJX9y1I3u56nZqdDRn0u/in6MM87g
id3OM17UblC/9p6JaxbWPjbDy4WiaRvgDv9ULsr4KA36Jd5890uQTvJb+KR3NBbPu/sfGVcVRZVy
nW444eIU/fAgCG/xME6YBVtaSs2nKLEZ2ArMaPEdltI8+MasGPWmyM8MitUKvNHCSGFa1g5WbC4i
+2EEtROmYuhtPy4d81ktDbPRYe9213wlCTpCEsPHTOtjc1MbNTVsesaWQ1/O624ULyDusbD0L/78
1n8/hD2L1+0GPmpDBDDv7kQ5iQqlciRPJnjsvYWp52Vh6R/KcCTu/2twFdRQY/78zN8PR0rjqMJs
QlOe/j7hQsQFZFaP4mRRtU57PI73dusGO8zx1i9/ftTvVz5Z3bmKiMMkQrPw3ZoeNDY7EBj6U27V
xc63RvBPy/IRNfccIr1dLzzlXK60zj8iz3m7Xigge8or+v6Ev0mRjmZ4W0xGv4PSVyWFWu9BaxbY
XNbL7s/f7p2M5HyF0pdyyJ9deqQBH+Htg1fLlWUbBONpJOx4MYPNvA6EWVyvgcsq3QzrTtaq2fkc
fikOOuENtdLoFfBHcCyHNvvgQv/Xj8OWQf197qX9dqPjHEr02PjqtCCqOGCxccK5qcUbeJq/r7Jg
jZvh+jnECmA/eIFzWLZVfwaBYF7asuw+CGz/5dUz4IosE+UOmYz7bmX7lTtgS2mOp7nHIq3tQb+Y
nY4+WMv/clbQQ2dQHtVMwAjv+1wLHII1IQOcT2VZWddmrtcfqhYEzVFDq7nC9mqIufLAMQp3vARY
hQkGo5a4uPTmNGHCbzZcRD6+H9RTDRxWL3AYVi3+oOX2Y2JsfUo934BE4GOI66d4bI9XGEaDvQoz
/iFl7kDWx6FF4pmVykpsZbTMTGLL89GQ1q80/5/LnCIES40fE6UpKv/3UtPJCrWbl+tyiuiwHWwN
4wrHJae/6Ittr6jjHFAvjZ94Izjs6uqh7Wx5EKhS8C2rsYvEnpiSRS8ul6zTe1GM1iXQE5HWs7l8
IK9+J4ulw8FnpZCFOgSFAwDfdwFYtFp+qaS3nHIzWB8ZBNHJCvWgicu6iXbDWBnYAZnHrWrqBJ8N
9x5co3ExhlJc9kEe3dpFpJ4rRMv7P2/Z92ff+XOd9wZb1mZE470gT+qpGD2/W099V0Dj6kss0GxI
NChmiv+HR7Eewwhx8DkOfZeI5Mbs+J2y19NU9hASTAzdZidrD5ODsfufv9X7W+T8reh7MDLAjkO5
8i6HNJVpZB54mtP5Zkx0UIynFSv9JK96fY22Mry2GEFK//zQ8wZ+vxwxxkBQQssDH+93D7Ui2Al+
oHkoJIU4txdMHd3FQA1EPcrsi49KzL8db3xLVj0mBBwqJvNG9tvTFo1so8ZJ4WA2oq3GvHpeEi8v
i09SD25q4551MM/NhG3xqIfg9KcHMT1Ip42u5y4fPlji//Kb82qp8P/y6/ilnfhnkDLJyGBvueaJ
ciVEonJa7gU1h3iemdzvB3vZecv80fTwv50BKCx41QgC+Ov9vsJZzaltGW4nLzOMqy1CMl67ZZ+K
JVeHkQnrnTMY4iQxctqbW22eRlpvEPq0vJpmdW3Q7rjyBtf8PGGCfGGYcvtEpC9SED8f0cT+ZavR
GKMLgd4CuPb7eHar6YPUgdhOQ1G2j5WY7HN0Fe0HPcoPttr7AICVQZRB7OywNFCSvFsZKN44gN3G
OrnBtF3QpVgvmhVnMw//2zhftUmOIZYdyGn1Qfz2/pYjUKfFguaWqWdaf++/JFISk9pztJ0gfZiX
arDXu6wyXv68037/ej5+OoTCxDh0qX+VkP4RD69L05LiNuapk3Wbav7xa4c7VBy5ot47o1wuh77V
N2eU0wcRjnMO0N5ucv9Xrn6OFpmCDt8dYis28FlbOvYJq3AwYaHh3rde5p/Ro5MNPwle0JBuG0CG
bsyJnJWYljlVjDVPSWa2AfM1lBYTGWonYmMW8sEeC++IF8U4wKHY+JPcKrpxAjGYeFKs288F3IZO
JDPlX0K/nL7Mwnj2vK25CweUC3uWQY67PprEn+7miasILckG+jbIl3021lhy50Z5MZRoGxKXFuOj
Wj3sbksSxNsmCpiAcJCs9B+EIb+KJW9+J5TrKNyIPk18l0hd3p5NYaPPnTi/fqhGs7+qO9uc0soT
y6dghWyyK6Kmt28Nuha4BQdu+7kNusqEItU2IA7KETtm8JAYd7q9wyxBpoxOJdrtXwz4sOemrR0i
QUSFHy+4VacVtIEoph3fiitDKWQTaJUrO8YRWt9vQRTk+8hW3uXKZIKKLc9QJV78GmvVFgeyG7fr
q+c/L9Ffp/3bH4D2GONU3PqU3xjsfvsDCKOdxeyo/iFwCjABmF0eLQ8WdVIB3Mg5gYSAoMbIM7S2
tYIa2KiZQUG8BDFdMJiPFQw1FMmwFk4dO1ujj8x0gHXBywPft/PAderS6LgO+5BWcxDVQqahMRff
XfpSDP4MdbXXG7UTjD+C4baeLWqMrb+5ao9dkPtBsv7btmArwvk9azG4+Nj/b78t/Qup6zwUDxhm
Drjz5ZwzvLnikrFkrCXxptu1XjgeTYB7QLzauv/g3Pmtjs0YPUYuAV+cOdMQXdvbT+BiSTCCS9MP
kVfPx1q0/U4EqsbKV3nplnvThTHX40GENpdx44hkFn71uQja9fDnN//L6+TNm2fm++8G1VlKj/zq
7SfR5lI6XSeWh7Wd1XOAX/cZnld4Z7fwEPPBXHr0jxZb2k+4XZIY5UGd33YBM1v7Zm3U59bRQWLW
a/P3S/r/Ss3/w1X3j5f0m1LzoR5eyu71n0rNX//H30pNF10lETCNeu4rk1ERFvffSk3b/g9oe4I5
FhcVdOL2/1VqevZ/+C/Wuezo8x+ZK/9foabr/gd5+9lDBdMtuiv8ef+FTvPthXqWrZHKkc0zUM6w
GDLBt6vpfELgfDHMaUXt5zKH231Z5+NH/gH/+hRK0HxFRse4vd8+JSglkia5zamRlQwJm1WtjguN
oe//+Nnv/t4E/5Rwvr24z18GEL2DvxpGbudO8rsvo7xWEshhAokpM2CkwhTYzOTGMRqC8jKYuvHB
6MbtStRW9ZFi/pfW8f9uy7+fTWyKFtCkuU5y/PYrttDMyG0FNss5B8j3phch/CCF+ewQG4jXtp1a
SwZA4eA1y7lRnD8qa7CeO7vts7RowRBTKHWaheIwOqAdeCTR3dBQYGd/cHv+/jYQcBE+8RACOUop
bz8qV5KufeR+qUVD+95m+Ca/8E38pf9LKyXCRCYWzj0oi+wUhevb51SjHc6zvy3AB2pFH9Vh4ufW
VtQmrkMx+8PENIjeqqcCa3X13zr7sdEcChQBVkcWban3zn6TUpXVO1WYBiO4qa2gtkd9efggEn4b
dPPWz/GhTTGXe+Gclb27hpkmqHBH7K0UNPL4rP2wx7jTkY9euT39eW2f/6Q364ugnrE9FJMUnM6G
bW9/TG+NJDoi00rL3lqKuPMzbMd1FqRAJY2rhkbB+t8uE44q1rKDsBWRLWHG2yeW0+RONp6cqbe6
4bHw9ZwsvjD+q7zu1y/IU4hizjImYrl3+wbZrDvg2+6k8JqyeyzN630TlGZacc1d2Gb/6Ii1ufvz
b3n+5O9+yzfPfLcwUVcii954JgX7DJAcem80Hz9wqvW/qrB24jAPgv/Sgw6PNI5Y2nFnyQ1n+rvI
nngZK2usenmmgV6x2tSd5WzLZW0I0nmvmmsVM9IzZ7s/f9ff18153s5jUpt5bdLnd98VBjSOrb2y
037pm3tsnIuXZsv8mOM3wGXWb+sPZjB/2xKcgPzFnA3TbTZCnrfLhgFZvNp6z0stFcpbK5K9TCfA
nzDfQuSBf/529DPfHfrnFj4XGHkok5/oQd97vFqilyvIA52OftbowzRuVXcpAZhsXyus9wqkkNCK
9jkoMmazVIO/r52tG4jeyI+OngU74mUBSoe0Nq9rPTA92YT55ToEq7GXw9YHicD3vmVGUDLThUsD
8wc0NzN/12nR6QPHmoXwPRgX5zhNAa1APZQzjbJwKoekxRpI3g4jkNirVUPeu5y3wnG+htsSgGXJ
m2TcnIuoKSJr57Rg4OMeppF9RBG8qO/UGhaaLuE6i09ElL1/xHYlsugfZ8YPa2hnMy1LQz5hoxh4
FzDBNxVHHsoi6u8T7cFMCQqtsHHAHa66ZrXrIdKHshnWLc5aCdbeQU6L3NOMpjEmIQWimxteRbs8
ohe1EZbrO9ozhYOaM5BPcq0NY19tkKn3IJvd8JMbIL+Pm8EMZWINZnFLymY5R8jU42MGeDEARZHT
+mLWEL7vD05Hd3F30s7ttUiybOz5aeVs1/MYD1vgPiiE0B2sk3XjJ1QdzUehMvtMLAhtmoY02h7X
pe3yQ9TUtgWhspHoYm1Moq9wZA+P9jLBKHNxsiCHc9zscyTVbB7M1Yq+4ZerJhmLVff+lTnPA5AK
t1lC6wvNNcv67CJHGQ90Klv7sJHnSEA6mxD5DsdiNR+XLYJyA0Zcg4OGLkLL1YAhcQIsunQ0IHJ6
olwT+bwTSvnGzrGqBpMWQA/1HQ3+brvQvXLbxDIb/j5DSVylE8i2ZRdWnfW1Ah9eQ6irvatx5L0X
JGb0Sz9lVRmd8lUJC4RRNjmQMnT/GGaDjUc2k0hRskC2r288iUp9H9pOdpG5XIBxVBQNdqlK+l/o
GZOWZw7k0yvOdYKNVkL/TrthRL3mD533MnQjARP5Xgs1RzoyfOqVcl+zDhNrurdU+Pam0aAktluz
JzOulv5RK8c42Xa/UBhxjA52KIAy4Da1xpoIBB7SZMTMc5Wcl81PVj4Zqi+kpiwwZtljPelexgvw
dmA1/lLKdJM22wLL4fJSbN5cJItWEoKbBcbCgDTTpwabyGFbRZNzCDqRg1DpBv6Q2qDhnI82JAQM
0PvvTq6t6KasBI7Tre2vQUIPF3RwNWkgGdtWwNGc58z6K6IN0dKPDNeF5cVsEKifTP2Ap7qZSRiA
gErhPLMZJgNYGEaJDhJo3l29HssClc9+dDoDbocTSkgorr1Nt5LAak6DopHuzlzZNyeGevL8nkuw
KveTrxn/4H7rb9YsQl4OMbeFHjCbT4buq1tmOzz3MJUL8swcTBD1FbomSxxFhh0+YI9hXrJ16anO
es13A3TnL1SDtuhbbWPyv+8L1zOK5OxBEX0jSYYE74xmhkBAWx2TsAi867GFWAnzpDj02m0V3kXz
8NVy22G8c4JpGK9KqOhftJN7xYUJiK6Z40llwKtIHLmU9+GKQ+WFYzcm1OFuKqpPsiHK21OQG+27
Pi+D8X4OhO32uNgOhj7CaneQRHTUr/6qkEcsJ6Mvq+7I3uya3eyObvia+1uZ7Rti0yqBGws1d1qN
pUiMed4M8BYoye+DyPB369C6zX6h3L/geZa3h60MzG8l1bIuoRNS85m9sf5MvQLFHwr/+p4g2nws
qE60uz6UXhoF7VClUMD6S8zrzWfQ08urD3bpZ0cU4By8oUe5voSlvGvNtv8OTE9+84Qzf7ZrGY2J
m/fhgzkp79EcsLaLA6zKdgGQwyqxjCC8r5rI+EtGYnsaZwf81kqKWO2k8sbgUmQLJqkcnjqllr2y
lkwPelDu5NURcmbZHh3ZyBsDuW3abZW9AZusZr0f1lHA36yLKICMFI38hNSpmliGmfxUQ4A+kehz
YlHCQfERLZu7y81i9vG699rH2Zw5VsG+b9lBgdBkHApB/BB7sGRf56iE8WBHg/GY97V9B3vOcGIc
jxqQBoNjv8J097q93SOuvKxwuzpizT/l8ZQLdnumwuYo6jIbLugX+C9zHaKotPFKehqtBvJqi4Oq
SmW1LjeTK7fPzVgazBYUOXNsuedDcpO5Y247tNhM+1sd6mhedyVeW4jSLw4OniU8zLEa057R+TFt
PBetht7swTw05uTke2FU4WfHavrhxOgB4hJrcvTL+dX+aIhTCLAUnDowF3zTmF7ZjKW4V0/Xc2Au
IcqDxT20unOwz6nG/O6MAgDC0a3F0+rx/Zkcq8YOt5vZLBJ7QdSQFvVAkzLPuvpuM7Z+SNWI385R
w0RCMxK5PTd4wBR1qrbS+D502SyTGdC6lepiLvxdvTrdN2UHWXRDvbme0t7lDjmZqwaQ0Ea6ue7m
ybJ2RQcrpzMrJzsGY1e+Fo0vq/NsAf4PTufJH34XRSPkYEz1DyO/6M8qBGwKn2KtZ07WzuWNOgPO
C5CIssPSiF/snfU2C2dvOfRBhKd6tK64eYrWZ/YLxj3sPMC6OvWy+UwYrLtyS1CIrC4NBcsDhuDN
EtiQNWdwkSJR3i2DdArqqsJ6GXMTGIVlluYCl6SGZ2hvsAaapsueBBP5dlzPwpbwcxbE5LNlgDfG
UhLsqJrEi2F0+HtTHEdEtQy2XmNVLnYe+8O4fAvtJsv3Q1QO9zlzoUVK7gKiD792MR+g14IXk1IG
S0odEQ+AmuGuvTHaaqIcnvWXiPvadTdYMBpil5Dne8mheB9yOf8aUxq2WIcz3EDmUAuocERfdLW3
s67KwrhyiMsQP8n96G6mutCGCtpkCmv3uQlpDDOcuWGFOuY2PoBjtoJjyTYgrWDxJnOLA/gUx6VW
w2kNiwpcW9dMAIopGCxpVG7SvJlzEEdpKWveaq1UcR8QlxrpnIFpTBZ7WHUqp1LSbULYugdErL9X
GM0RsooSBa/hVz7AZBVRhc9KH/KnW2xRm6ztpAmrhjq/qWiazkcFeKxJR1TiDoA7aV2UnbSJIWVN
h74APfncFK4Pa7ZtC32c/UDdZzma2UtGCTxuoNktHqV2CMrCxYVbZdiFc9vLqXMP5uzn/jFwYJDt
nKonAC6tsfw6b5l+GYClhrvOKsMgdVHx/0SbKSGfwgOjf8ox/VN7XfTFb6YINKP0scUe5fCoHbN+
VBg+SU4TgOxxASXioKKRsjOT5lnL1/fReLvTOjzOfYfx1BJM8vsiCvGlK7V+GAe5hcTjUh4DofjS
gyw9P6k9CthxMOdRla5uFKZb69ZcybXffQaHUY1J78hCwW+z+q9jraUde4vZXQrD3/wUYyAw1IaW
wSOu6QiknBX03q6xtmje2fCecKdm9VooADUhhD/avdy5A5UpdhpswRSbznlifisEVowHOcN71Pqv
t9rwREp9awDEvljemmhYEmU8EMYxz6/McU5CT8vocoXSp3dW5vtfugARzkFaXnftoZB4GojwsMcF
OOrE5hgR0KHNdc3E2eAUBqrovjLeDM+sFW17w+vsofpVofLA6RX2Z1+N67di64YuxRSv/aJ0ZX6x
7bV74AYCXuzMKnvV5cLUGsqI6S7CXrKNAVQNSLnbNbwJMzUuSTQs+SMm8mUPvQr/x4QQe/mhi7a7
ceE9k3PwYiGzbOU47vRiFATA+eJNxIoFPHDgLd2FBDNBAuAJG4QMipCeDGuxvxru5PXx5A0iJzrG
e5yPL7oLkOBsnYyA9fPGCTmwJLSoAEuX2ZfVnbhEmqXJAdy6dr8rrUn+tPjXJS2xpf/u+rbWsV84
w+1cZaQEMOHgI/fjBr5GqUh+sexW7gORuSDLp40IBCdCh2GCXJllUi7+/MwoHyTtqOs9mr6c7ake
Z/GlojvG4SxLJpJdFAoD7Bs3by8zB2fjmDk0OhqyKr6HUSeX49kw8rbTW1NccUS2z+PqtOKg5iX8
0mRcYzDAxPRN4SnK3+azc5jHBZdwV4jsESj3Ul+4tmi/RqaenVhllaViU7nGJ9mvnKFtNUf3TUv2
mgIS7kVMYOuRDxJPEzXVmNEwG5w7VTz7YFG5YryA0ARN3pM/FuOF1wQc94UchAIdio3DbiVZfK0G
Mq2YbmY27RbUVrjaAAIajxse7cQ0Rt/giCuVSDVTMEusg7JdYn9xwTlbwdKayRaYwQGkcwHlC4+M
MsF9PCgOA8CsLO7okp4sF2ZY7M2h90zc4topjS55KzJ86eNBK0XLOagAfNMDdK56LZGuVmNWMUMx
W2NG570x22T2p/mZpmh3qkmWGk7WqruZBsvvbygLRhwwA7BAjge7JaJahC93EylqxWsb+41VsE0L
ZSHRfyvhi498swhuXNEqrF90Nash8aawPVm5dE/mZNLdD1F3finqHMMwhH9n5EBI0Eh2PkY+7mVT
+QLh1ceIJGq2l3aLSM9CJqAIej1WelxmkcriKbOrn8CQCt4cPPB9pvP6W++V+lXa09Lt4UxxNfE+
DO+wjCVoQ5AivFXh1Ug2Z2XCNq/MVdx2qwPhGNAr+mzhTlDHMpJW2GP2arf78zd9BfGti6SoiuZg
eQw0XmLpb+5GKkio4skv6gRIcvVaGjOlxrYjBGZCA+hSEuRu7ScBlMAhtue1+eQoVzxNU+N8gvkZ
GElryjOjMPTtF9tqjU96WNSzzk36q8HAcQK0uFL3vcJ+NA6lWdBatK3KTPG6bfgh11x0e1/J7Dvh
wQTHBBMcclmDZmZcAfDE+3RgP8Q+3t43QVAzhel1xsMUNP0L/K2Nm91hrmZqz9kMgO0J5DES6i8L
QVSBm3HZZ9dt1zDlHumIP4fggKrFSlLylz26xZP0TPmQBTaCXMWInDrmNX3pmIEHS57zp9FB+etv
6oIklfBysAGfEzYRdRzkrNoTJKa6TarW846YYbv9pXajQuBPlKsrzGsn8MQY99KU8OTOXk0GOjlR
N3iatPKNJLelcz8zyWHtStUABFk7r7+v6xlKNQNjCHB6D8/tON+2fEuDyRUV8705AagBPvhzB6Er
SkjaVkGgzjm8M0JRIiUwtJcfJm+UtwBd7edIKXtObGkQPHIu+3D5ponykqSG8mlqV2EcYKJNWzox
Noka2O3AmLVD4A7HLMrK8KWjz4WafcOGLF5m4X5FDiRk7EdzCPzYMgsLybpX3S5T6PU7ilgb0vFI
LUXat210Ua4q8tOhg22JemTRjyqoKNW4SlsvE/EprqgYCxfxJFmblx2A25xBzVKMsa2Neo8MYm0S
MM2Rn9h1q+RVO694ndEGWUjiHQB1i8y9xMPt1bnwhoDP0DlG8dJvNY/pat1GV8MYCeM4iAXIMMp1
FparJ54wrxK4atEVvnd0so2fdlqjro2dIVLlnoxwvC5Nq2gv5giYYzxOLXecqpSMYiXBhyZj38/b
fiiViHZu7oV22kYO06a8Pr2vaMg3qT+yVnYIfEL5ZFKsqvZtV3AyM5oODnxpPeknyHECAGTQFg9W
Nfp+7PdVlXFoZXaYnvVZD+zgzUOjQs2kEPCEUUo2BIxdmw1RPHjSBOXr+ctrbQnniWQDUwPhqe2H
q3zvEsfPxeLay/0nz12Dr0NlDz/g7UXorVwkFSi7Z++V6nFDOII0ckipxATrPpjt6a85WNCjEKj3
z1HnW7c4vODdj/d8+MCtJYIY4onXHrTW4jM9DjO4RlwlH5TTZipGxBHdNUFXP1HXyAC7GoUikO7P
ctDRGoueWZnzvW9AchGx08PEZeS9hAUXkl382DJJSQbk35yOsir9JFvE6qU2bHW512HufncqxnzH
X7ziNshM7xo/ENHsKwzMvwXOajaJpRqqTcagHdr7Q92UdyPCfgnUvhhE6gSMCh5L1TMl73PMwqtw
ZEfnP+sYfKdk2d3Zm82OmGpf/oRhNekjzrtEEVypTZloUaAUrMxNtw9GXYmHtaeXE5ebWhCPKbdI
JuSdeBJ4JKFHHagAAOaMCj5dlkp+EsvIce7OminRXtNhoO4nYV77HiZq1NnsgIG1xoCBh7dcluYG
4FZy/bL8PPhUzmN3yoFgKyurX4oms6e9ZhOue6P0cDdepB9+NdtoyRODwSgFFDXXPFhUKyHB2Pq3
64Y2+9i4VD5YREX+NTIo7sCfE1A8qelRchvLwP2LXsNgpQ2nwZmhJ90h7URTPZfgJgkwxyosUmux
qioWNnS8I0ezfgrbDsiCuXod8bdJ6Qm7bi+z4gYwThZ7WS+/il6IVyw5rS8VVgLZzp+KmZd5RvZO
9tg/cGJq7OEDT5HJN0DEKw7onzCi6+/26ggCAWC1+WFtSXt2LoDrp8zDDC+ZpiEcE8B307XXhyaj
t3XU+7u5PpdODOGV/Hk0LVc+l5tlFx4lYKpdLfLmYwkPrUhWw8mfHKfr7yIoO0NCSSD7vNads2LH
sVR30VLZLmW7zj7mTq2jvWvp9sbAMmdkQMbKohi4cfgQVPPKLkZaHCaM7JF9mqqxw73ws7HYUbrH
O6IKpjXck1VlnwoTXyaUmLlijqyV4imjzAr9PbOLn2aU282+s40C8lzUyJNLz5WXVnnGt0x5WZds
/AhiLyn9Qd1Fnlid/Xu7u36rwh9z5GiMoMO8/Wri/palUlv1Q6nF0O4su6NfNOKQGCSqNIIHvdQ9
tz7nw7JvHKv+QbOZIlKF476RDEPjbZ9EXXuMknh2961bV7i1Xmk6/Xct3S1jzDKg0MxJGeV3Qntm
cyFmY351ECH/ZfW42cTcNMN0WSq6MvFozEaEiLqxbpkQ0IhdrHk0d+Dsa4wn+sgj0aFqcY39rWdw
Lk7rMXCZtPnkcj/jtmYbc3KGbF848wSl0JMDzCknD3Es6TPqtoYfdl8rs2SsN8M96bbypXcPk9P+
wVAuU9nWEhjfi1GQKbleUIYHYBuKEocVyJ9jQVs0pRWQ3yxcGDjxjo59pKndyEu798OrfJ368QxP
JUpVlG5fIyC6nE+T0X4yYKZmSTs2niCB3+rv+YyXBvtJdFT3J0FDBz9MxmGcqCTSns8j5fFKiKgT
ZnCaMCZvCwkBwQ+rI6bwwaXhN/1flWcWJecovQNOzbl0d23IW8IPqvbwGqBk3hPyZlZ5tVI/s1O9
BeWzFfYsFjK2WSQE8eziIBvVLWPX67fFdyNSPSdi+xKKggSlij/2B4NmrUHBZx1OhbTdV7vbSiic
clzgEeDQgqmIMw9cBAJFYo9zxL1TTEQXZ3uBOsUNTFPyyFkWicPBgfcu7Uym5Um0qwu6bN4tKjc9
kqo6mmrHTGURm/aQCoGTDZu9I3aQXgzp0wn5KMWcJ+a0Rae5bfMMqxUK97FPzOhfYSJUeumEP4Z1
ocbQu8EO1ryzzmubEIsLN+2VtCjJQh7nQTSFZ1pD0vs0L0yfYS3jbcYtLFUbirnjZ1084wwT7ZsB
VfLOMkJ2LVLgLDwUBW3KfTRlGccTLjTzTo4NpfFIUJOJRSiG6gDZ1ZGfcESlWKhsrsfrmrqogay4
KjdkdLp7bvFfNBIZMUmYZiSbn4lHDLEj3CT6ClbdPKDy94pdtXpwVPlIQbmz2CniMG5b0NzNdg9v
OWxRHiUBxWAzXjNJASRrKO3sEX2MLgUsmfsoBocqS0JecB6fNwp0WgPxUdJ120TTY6bklfB/RT/R
AwJ0UYGBE9MghuAic86ZuiY3vbaAa9tphsaI0wubvzFpbe00B2jCXAM6OrPPa+lPF6qwjVtqJy0V
NYDr2EqYTiaSqC+LV3cb2jEtaQk2sFDJqzEoGP0wMYGpWYklqkrEahjWE/u2NXaWq7iUp41TYS8D
M7stG8e9MYUjvmuaARv232YHILOqJZldtkDZbTZCocTCaV+kHnsui5uentQ+yiRul5a9Zvdek0XD
IeqL+nyKV1glBLlD6mpiC3IkGsZ3iVCGLNpsjM24JAwOrEOnS7M4mRS01Y/SJBzbS2ctWN9tFiK2
LHhqfStk5w8Hgn2K9IKqZ3s144vcxsgew5pctxFuLFfSsr2cx+EqVIX+yp2pbBoCPfct0Cpz3NPN
xxLOEc10i0PSNN2QJmT9vYnZPMEc55aPr1Cgn5AEUEVm1FNP5MZNaK0M7NVlkTbc0u4eAHEQ7jYx
OXvC/cVKfBPZcyw7Q92jWiq/jaIsKcs2lGvjvh9nTvOSaBVKUvulxQTjGsnLml+7uQtEj3C2MPYj
XYFi31qdXydG30XYIi09ubsDgBwaNimcSsYqglfSMpwXxVaj9XJ0ijbzcaHY2meD4S4c9ybboIm+
af95YIKkoXNQmuhzbRHJxKxaNVzw5OY50oZ5pfuR/izOKtXPaBX101Kiq4vl1kw/Im+Sw19kMYix
9oWJ09mz4LRqz5hlCsh9IlQLFrnxI66IDTJxnvrNYskkYq51vaQ2Bq9o8CcaiFnQAUb0GZSE9LxI
Tghg0SyQwSlD/RPfUpxm+3Gg8OrUXZ6daEUUipxqHl5mN+D8MIqgz2O7ynz3APXcpBSoo9BI+ijD
fKBBVHDMsRyzqCRHZchsIOKlXcVNialFRfxL1Wm6WKKggy1rVs0j05hjl6KHEyOM5yJwQGRYPVNW
XBD/w955LEmOnFv6VWizHu+BFrMYswECoSN1ZmXVBpaqoJVD+9PPF91N0bx2ea0Xd0Gz2ZFNVldm
BOD+i++co7B20U0UaanHax/HZP5uLCW0lZm906bHRrKL3AwUQSmzWyctN1J0WrEtytHEv2m2/TuP
Yq+KXNHrDonyaR7be+YyU5eERkKJ9eb7BJG8tImeYdfspK0qAAsYnFKnGy3te+xVt1mXj1Wgubwb
1zF1meAPKmMmrpO6RlDJvjYN3tuxGUDDHK4Vu26E2urZTLwmIw1nPs7zuEBZVIW/jVsuM/ZE1pBw
jTg0DUCvfRqWwm8agx2huiK4qmaf7JWLK+vAZijCB7fq2HP1qdVcj2nsyI98XG1OBnhCMANgBOsU
tjger17r9J8D19SjUDM2XrUw1ynU06UlX3m17APRf4MbIbAemS/W8VJtdGa9kkGuZtgstPVhJYab
QT4R0As7VLuW3nwS9sT5NvtDq3b6iND5qLPkvlz9mwI3d8mSBg93UpzGqs7fGXmFdbHVjYnB+UhK
GH1kzvh9JMZrB03l8C+3ikY9t0mR5fu0ccx0M+qdLxk681wuh64onY/GbfwPvRtmFcwwC7PP5E00
zoXeYeQMhV3oAr/V3OrZZsaf3iXFUrY/vdqSuwI3repmLlkBHCbmpWjIFnYC0WC56S0jJhwymKOI
JNAF87okAKgZ65eV9hUbskX17mGAtFweYmOZi0OpTwOmn47SnG0mwQeiRSdWPBxGm82uhfOlccaZ
l1JeMd/SdiYbxfR2kZnlR6nldu2rwaVY35nC70RoExFehYwumAKamdP9xoX9f4L5fwBh/a+/UsL/
gV/+vzAiyfj2l7f68y/Bm3wfPxHMfP1qYXv1qeXP/kYyC0f/BbmrexXHGIaDgwrs128o8/V/wusY
J2wT5THorQV0+rvrrO7+AiWE0TkmFDh7waD9jWXWnV8wwzANNHuQqGTeOn+GZTauGPHfuT6czcmW
AZvGWYsMP4yk/gk9QyHDtjSXK8HKlfuYLWN/ZCm7NiGyKO3dxBxvhIsq4u2s6eOlVl7FgpHIUgsj
7dQ9GIvf3duLjA9rpqxvhASSi4sdwUAHOWjqnQzCchdzENfcAbX3Xwh4f9We/+GnR0kND3WVtKCv
1n+VIPyD7Ehois6jsWf2S/b6Ni+m8Vg49nWa5oPRpL4vX/QpxeWQOrkIQJQ26HW2q8ZlFlwJ84Nc
KsaP4Ac65411HY+PojCfk1SPikpzb7AIWe9GIkVfWSOu4KPKFHfTkqnrakNFDgjVGOSVqF9Vsqm1
24QuIQ20GhEzx3N6jg2SkfxVMs+Y6froZdai25F2M/1Xhph/ZAj5IvkodJSs+HBRCNj/LGbG8GKq
SgfaAffpOGwHjOdGVMAhR5bzp7Scv/1VBs8toI6Gefw/O9VnTWXpQ0UT6bgrO7y6JT5BxAIYYqK3
6mN3l4z1/a+v13/HOTN9yWGUX3/B0rr/y3asP98GOr9/A3drRnj/6sy5NPXwVX8lsvnDUXP9Q78d
NthRI+GCTr+qXbF7uSrRfztrdO8X1tNIFZBmo3XELOtvR41l/sI3ipcqCKqFqacNZfu7v7Wl/+Jd
tQc8/djHXN+0P3XU/CoC/PvbSh45x9bVZx1lMxA+9kp/xFyFLQwbXL8ISxrTLOgR1A0howUL0D1d
FsZ3Q7v8sHAbN6JxWnlHk3wq4W7xcUn2+AbnTtSuC/vPig18RHqyc+57dgpRzig826hy1ZjeYCKK
RYp0PwvTm8keZ1Renm0Dumwu7Qo7CQO7ZwvH4y/XWgxqPuGTa70iSvLcWNKBxmmpgi6Zp1urvtrI
LGvM4sDSc2yQFpjXOOsUe6auU+nOGy2mTpPqVWjNrflccdPi6YTWFgcTglxYLCzyxwqCcMGpzkuD
psfCyLQ6PwuJuWQJ7MYYvoJXwOOE2MNSYNl6NQZCt9uW4k1o+9wU5n1jWtaXw6BBhLolG0ptkeWh
oBOrNsrLPOxCBuZ2vjlQHBJt5bYbZotIMBmJtmcY6+LoaW073lAgGd6OEIZ0b8qS1aKvkI/uLRae
T1ebm2PGOAAwoyzdIsSSpLop2OCT287H/V2Ug/2tZ1YzBCuzzJOrFogTPEKaBcvDvO0iCK5In42W
5V2+0ry0WuU0fDbGdAfu2sHMWN303DFxMYI0WdcEnCleMCmMe2SEo+vxS7SMXH4Wo21dFnspbpPJ
Mt8ZdprjDtMUewi8ZmTx0YyVLy9rUulHI5twNprLUd/7lV5etSLLPQFB3hjVaqkOBq41uMxAEYkA
jgqXoGbZdj4bFb7ntDiDwWXfOr31Xxwm4CSQxpqJ+mV0LFa+vuB3KQewm8r2H9xClC884KCm4+TE
rOFFgcG4iGs/CfrYbv3NIAspb4qllndqkOpkAFRcqZWGPQ3FYecdhNvqLxUxuTz+tp5EJaKPhBqx
A0RI4j6hMBXJm+bEY74R/aw/W46Y3jIs7dWmXwh+3pZdgrdtMbGFCFc7cW3aYB9IAdhLftc0WrMr
HrRckkJQ8Se1SU9ZNMXwUCRDfJnzlXShxLcyBlteWrHFots4MFcuJbvCKxmTjgpOQXhjcdf7tduy
EVropHiGGiv0QEHZ8xuo6UOSmIjgTUV/3TgLjpIrOurceABXecRUkmFYPjUiapd5kiD1GkSWwQT8
oLR2uviiJwmNE2jvYjuGzUUz1NWmKeAVj41ltoe+cSs0tWRD16FfJ2YNCjzldgB2elljtm0DIQ73
rOI1i0kf6TzBmlmVHVZpr91XmXblIkyxnCusd3iIa82Gxu3gp56g+a+tqeFOvwtp/jsuq/bfK4AB
5/h/dUU9fsn37I+V8PUP/H49kaRAvcC7R+3KfXPNP/jb9eTpMEMoTNADscv7++3k/ILTOVKaq2kv
dbBL2fPX28kgzUG3rnaAVCL47P6pQhhlxz9pvAydr9pEJ4hVHoNZ7Z+LSQiODFkyF4Aj8+mIfxNG
EWVjH4WbNG94BI3fDJJcsOsHShrW5QeDBBGmxiBvPcDsM4Ck9c7uBfPpPPMOZbqm39Jcqa09KutM
S5ph2cLN/MqArN/hBlunJ9tlj4AOukSp0Gc/Z9rie1Fm9oHwTnHDlFI+8Pp3NyyA5qCgy79DKDxc
oL/bl16JJKwxRoxme2QyzrQ9Koasj6RviOd86KxNyzbvMOioKYI5Y02ktKW7Z4tlPVqS1tpkrfbe
uB5plmk2H0xT1fulrYb7eZ3VaWG/uWdgYJwJzVVR06tqC3hanJt+vhi2dpcYepQs7kOpE4CpDP2R
Q9MLqUzMqyHZyMdgxm++h1GY1ug4G7CbsjIEDLTyn/Fc8bMnWZSRp42b41FW2AmyLtrmLLkDuK8j
bmO3TvI8k1mH6a7cp4k935GqXG0xfk38QEvm+Vstp/Vc1x5gtTkOX97cWig1ymqvKwPonzoh0NZ5
fdfzVHu0xqo7iNV6alQ9fy9iHyY+scRu1pMNao0bNk/2Tumyvo+rhnED3OfzXJMe5DojmF4jpqeE
5R4ge5uMsDPlfEy72QmHoh9fBnPhZJlTMMqE2/3WH9OPsWMJlFcA/Qx5A9wVzVB44EK1O8QfYzql
u6ozh3uTNguvukTs2niEWmytW1vE+IU0w53bDxDuAo6vM8N5NagqFutQV8lmsbrNbKcMM8flJWk5
stdFC5NifHfN7MEuzCzCz/3CZLU9omfXwqFS6da08ob9mDoN03LqYN4FZ2XZyvfUYP6T4FIe1dX0
PBlXEWafjOlZYATbosps+SF6XY4bo2YS7BbegXC68WUk2fakw6CdYo9Ph30D23yn6sJsrcytxtR6
k+Ryk2d1NHefRucRF+arOTCNZDm43TEGkwyT3uyjbgGYYIS18SCHrvRifGzGNFrqqbhIfx4x3fNy
lv7ezstNZk8Ja2ydEmeLu0tsMK9yvc2k6+MdGArue5gcejXNqLvuMg0Frb2WU5jbJFpLATSAspvd
gslECcLfopprln1nZN3RmPwvKfUDi3PAgXw4wU7hb2euSEkGd7mk09JGEkvvyeDOnub8NBmMahXl
ygamd4LML05mm+lHTBxYKQpta0u9DwezNg8Z+4Sbvmlv+smz7hfKqaBwu49eyGd3mptb3bPvcWbI
QhYoNKxTZfOZWypyXfG2tLI496zSH6SGGDdfTUxDLJZ49JXhwkzJCVxnZfQP/BXwIsg3NVjOSaae
tStWWLXJFmGB1/8tQk9ixfL0u1FW2m4q9flldExrOzbd+Dga9gUXDT6rVGCsWB9dIMqyNn+ypjxI
K80uTrJYLwWxopu2vB16v9t461Xf4Vnpxpznj5ro8yDpNPMFX+xuw8o4OzGK2po4Q0FBiFc2F9q2
loXaaDJ9ipXcOLRwu3olD1vnbYKzz9xzlmXtiwUYGDJb/sAb8R7l43iX9RadvXURJijuOrw0rlEF
WYKZFUPjxzjNPuvVfXOxcbAnNAFuxl7XKfF1qpp4n5ZZfrTbweJRd+RBlMX00omquhieKYLUFTXw
deduYwDzD3Py5TlLKi1goaV+4pdVbGqzRKpUOglZ4W6/g13guOuhT2DfWQmRgieOLMXKbZ8vC3xF
yfvUtSxSWfLt5AoDlZJ0DYTmcxr6cbpZndS9yqfmsMBxMtIq813NGLhjoGWErVUvu8QyvBOrYHVi
ep8+rHjO/8gay4b5wOUQO+9K3vZxdrSS4j6Gm62jsvSzbWKpS1msYex7tRnUupN+OqJw9vrk568J
5rk3ruzll19U9tfC13YslH9PBhfVnTcv75gMe29rW3Qso+MTv4hyNyVbz6RLDh5XUTR1tn6QXlI+
Vm72icUHnHLTmRsx6PVLM6jp4QoGvvRrpRAqqUMqtYI1i1Hfi2bSs3DNfaMHj3dexWJPQe1X0bX9
W936Oa7YFc25EmbIMYDzY/HB2icPwEsqIpHcckPkBBwaIkbjrU2zvg1HYfQvmZeyJq31qw4mI/5o
y/4KGtiou+6hVg6DYMIUhLfrV2EdPLGI7+bU1mfKj8LbFG3tPlma8OwAwnv87oJ47emN6rtBjNPB
x8/jbDRsrXsrZ5RrZJVRB6yK5NlEADGHOuKyZwCX+W7KsFyLMkDy91HzZi+I6yneI5dtX1DC208W
e+c2hIYgeKAvaySVQxOLN8yqxofJMOSjML36wWjT/pFSxAMQrJ2wdMY+6FnRBrEO2QsXYwFc2cst
k0d1YaUzHtOibHd2rIrnxtJfWIHziI34r/g4jx4zJZc3Pg8Gycrpmq9VoQHs1nT8mfB/Yv5HZMuz
i0nLBAticEIiRUP3Ic27ot6RtHGF7+vpwRht5EC2DAnCyzYJ1vN5DmqQazedjB9E4XITN3E4XnuU
0S+fnbWMf2ZydhB7iX3fr7vS/vSIOREwrIM1bdiQvWsG6w+32KRpZuVB4ccre8kmPnvFyA4rnw9A
IG/eJJYK+CG78tmifb+WiyeTTvCOIBPS6RYV96GXQlzEyCLQeYvNmsCp8fjCqow73+UdBVzZGP4w
7ci8sJ8tjPk2lBHmRSs5jrViSbY1trPoAVWka25/P+W68yx5neDmh6V7zF3TQHlo+XckxvVvmRzt
MBu5ZuISSnpUBd0PTtWH1EYRkJlUf8nQyu3gz86X4/bvJDwpttDjzIdTyV2rjdanjf1PRO3Vc4Oy
WR8lRVrfYYLVqPIRQQihNTFqGbk4u7lR485N9Xc3115o9ceN7PH+bHzJLizvONVRSn1n2LnX1m5n
8F7aoj7jArMzYpdT0q+XQBmW9pLxHcugpuc/cQnVX1MO61gpdkzKaJMdoqLZDPIyTz67vnhzMZC+
NSo9ytvFPpvs6x7s1oWusoz0TidW8nsnp+lUi6l5TpzSvJ3Hod8718SYHj4ubGfEQrTQ+cdU+3E0
oTAJVGGaz3MCOBFAA3k/zapE7WbYnbMzUJvxpiUbG+FnqpdB4Uy3a3LUihEH62pnz+gQsXPcswTN
olyk5V3SyPSoGkPulx72D+FTcqt501hFmarayIUb2egJwLXNDXuojex+VOB6WEX4N7OCVu4wA8DS
ftKbZ8wyesRUVT9qgZ1iIsAxnpnoY6FEcy3hnxkbkf+Y12JvCrICdTz7y3PmIdcLksXhrRhUtxsR
m+QBvnvxgRRK/Wdh9f2+rdKTmyEIk0lmnsoWHriT2bovMB8+SNmOBzW6xrfO06twohBmNM0GtwQC
cqCcq673oPeyLBpdSVYVvVGPAN6Oz8nYFznlfZ74kZHF+pHGnHhbS1lmHLiTW/CWWoLizFgTYIPr
c541a/tDLhmNuT3skqxuXuehtHg+1mzGwiunKNY0GGSqKFyP+JT1jdHX8aniRauB9iQW+9SfZiSZ
CyDimOcr7ILY8AlN3KqYcbiY32pr7QW5b5v7tu/wUyr7BUK1VeO3WXY1gLeZISTFJdgOSGzDPwwO
DcF/j19mgPWiCRs3azEfnOa96ENfRGl6Bbda031anQRQFeVa8bDkZrUTXuxidKTADFarQ/yABIJv
viJosfXMsF0zFp09o4Wncr7GFJl5dcv5n2zxfyKYaLhanYOM38bILLfIOOWbkSNvCUReND8N0au3
orn6h+ELvV2a7gl/WpmwK5RzqMgGc0mtR5Kb6wYQTWfeiHRvkyJ8rmzuJLOQ1Y0lR3nM67Z8wpEd
XQ0OBtcLxAorkx9gLhPrB5/OiFlmgWKGySd4v5i3beva57gfv7emZm9KbxBF6I+ZjRB/Uoexijny
as2pbwHkjWsGNzbDbeKHBAxRqphiOupczsducNQO5k7bAISK0yw84EW8RrZj72kndBoiAnnFgZnd
+T63LRGl+XUxy7q5eu3X1j7kuPptRo8Nj3L0ddO61brnH3GhapKmZdfPhf7NmSeFXXWePwCovqPt
awLEMKzuZxZHQ4UufOjK0GEmRvPV0Rali8bRg1buForODFOQtgCDa3GanE3bP6L8f5ildUTQaUeD
o9/RMPwY/U9zSQ4GyvNpnCGhq4waFwPxTJvxOFxRdJqzf/RT0w2W2MoOPB9FOAzz8MoP+j2eaht5
XvNNzJkfoP4Z3pzC+prz9DRBjJD7NAd6pbbs4S4LLvBBHsOc9G7607SvnjMaYDFGHzQM/mRHbl59
W7zWPS/W+OL3wojAoxOy/eKLLIGPae/LG2laNSdQ6e3VukDM0RfbFy110KXy3zAtX56HlQisGL4n
aIha3mgLhtor1SV+asAQVL3YNJhna6x3Wa3XJ8bYoSmL7aJq+1GqSmxF3Khdp9vfpzj1XjkIi/2c
FT8sp4bGa0Tr8UtnunjRMLGLWqOxd3z1zSY2ens/xMXTTEJgytGWUV74A70CDT2oeFs/NHEslkBX
CO1Bb9xyl/hankedhi0WTgkYf8dOvuMPdqQFLI9Zrj6QVQ+bVMDpBnWO09zUxncdvCkft/tiZrXf
BK4d5wfLz8f3fNK10NYH1Nu8OpHZLlt0Zm0wGYtAnjD5D+yW6Ipk7F06GiNvHC5ZUZW3NlMbTGoy
Z9uto4PiwYpsW3rBzBp8s5h0R2a/XuLVLVGRUGB2w43f+R/56DkUP/UUVGUfLcI4mRkKVbQl/mb1
umeAyEdMKmHwOtbsqd5/x5xg3tNU8rzafB2dD9vdTc60J/HO4zfkQpqTm1jXreNkr+pWX8ofytKm
0DUndz9MNKA0L1o4VqwvuuzGEDI5XFUxbsu/w/CynU2FHugrUALDFSPK0Whnjr5pbZaxgM+oFQb+
9qnX37KBKSca+R85DG5UzzjYKaRVcD9xCClUR3x7KPIFM2BvqnCe87qCFai618f6sdNx4205kgT+
OBsTjXLYWXq71RPrzH2LRiR+LIx3YczTztIgnnvIgnfg6DFgzHUsJ/eH20+ngXK90/VyN0suY+yh
Hrkr+tuxHNtj5TaMKYCKk3G2ThB76uDG9d5wYtIKrXg7yeEO1ClaGb9Ws7/uxwJQMUZ2LXWdAyep
a7IJHCfsBnva4fxgw2Rb2a6M43Xrz+26cfL+2wyrdNsXIJ915r0iHy7Dusl3RTyC/hbxpaAe3xM0
KcNVQYaYVf88V/nWlPm5qeRni3U/jsvw5wm/125lp3use2Jq9FreV737BOwDZ1YiieOEGXY1HlA3
JfMCcGCxH62uP9CiXyWRzbqJLZmEpZU4W2gyJGT5sEZjZdz7uDxylgr9nfbtHePYgmK+MsgvwfbC
6NUGe5H4Sm9D3OVTVBUt71OSgkRNiIGzzrbDlA07Io26gVnXDrrDf2gAs1BBJrdXSM/EkiIJJGxf
kWXJJgcnuLTI4ja2mT+Ts3dDmoG29+TIxr5jxONPkpbeWZcNYH0KeYcXAbDzYL8lJrYYRVo/tsby
NpjgLmzOZFDUFZ8RWqYAL64OYRZTDAlP1jmLhH2DyO518WA43THpfNpNXB5wf0n2SclED+uDDLKV
6hWsbX+NrGbdo33XuXhurcq7aBTW/rRu8kHvwkIrTnNdfxulnu+Fo2Vbx5bZWfdAt60xmjlRbowY
457rc1LvkUVyXVSxv1sH757CQwNz95FzmWNIECEbl84/LitK2KmhwRyv+kFKwJ8pRdmXt6YfqK+d
YAItD2bEqAFHFLAp/uO3XWeiJ+LlpJ7Kdt2Izhiz5wd7kqGjxp6kUHt4qGCZ/ax8JSK7OyiDmMIq
Zb8n9bMm2nundnbSFM5PD9TUyuJd0arvcqacyHCv8BDPmuj4oNzoeSSwj/U62Ebyw/dhe10Vo1sp
MQ1OP1wuxWDE0IkyLtdf9YoPfkLI7pR2qPRpugf1ORlDv7VaROSysMdwWExmBlnYpku5Sdy6JqSg
SneLtZz6pPe4ONZ5q1bzDSbsiJTkrMc/3Innylyyr7LCbkRcn0BrYlg5tPj2tNToNhkHJ3t03I30
zOKkUud+mfi6/FlGIPeUTlW1iwcSgFMX/fVQ5CwSVR0Z8TZzqqfMITeyYOXXlPR9sHvsNpdhpac3
/NV8Rkj6E9cw/ZyuuoULnW1uRerI8zhinuX1P7RuehXWsPGTq7eW7D7dDn/wth/KkMQQJGAqrzbp
3GLEac31O/csWB32jrNpyn2BRHtR7EPTYak3svuSlhGh27lhCI3OvPwY++XVyG0nGBx2eE6Vmvtc
Jvklm1N11jvDflIJh7uwLJ4W65tAG0vwkrn3p8tYqXHftckH9pYqWjtsyue1XzZjviCVMWPKlj7w
3emsZ9oJHLCji16RjoKSq9a5qSrnkiKH9Mmd4dNDH+HPhtoatqN9z9g1eFjNRmMb93tzrdA1ffVN
hJI76JY7BEERgTE7o/i5qpdR+z41xlWUTmNVos43iy/0IVuvJTO9xRLozlF9uRkLDSRzqCZGWOm3
Pi/FIQE043k8I5HSnzRhqQCNV/mZ4mO2qWp8U1xDqnvGmeYGgyigGk2WjPAFhlGmFp9n3qxM1I9u
Ht8Mwpl3ExD1pXRZYcKzP88xFbqdntIk4ewfiRX2FraFrAxeDasCRM77iBSC9GQVeXnh41+2YrT3
8WjxgzZp/SQJY8DhxhlfR/Fq+9PWWJeIssoJNBMTXmyqrnJ0XT5aFcM0jD2Pia4OBW/ijpLkwxFZ
FBfJSZMG2pXps46bG1y6Y4yY+k9A0J1B6lJQltpJkIpT+gmfmMqjCrsFIrEicbXiyJGfW1qqjo6y
PbwCSvBfV9uNS6yfUiTYEYYe1jccPigLPDxvrJl9KhQ2rv5KUxf86739EuMoTTtVUmi3/b0xYeuV
sTFAy1rWTG+dgavbs756u2SdK9FOLB+my4/jttbyveBlpwHJQzU/rom9dzIeQpjEEseb4qDnWTRw
48KmBpn7nTyHgOto647OeEzmdL0oNkVbdClwE2jsMpxMVyYqjMVReNDfVePdiE3D6uePhIorBIVJ
9QNvxVMeC2Zf8wOeLR3agZlbWfbPNVVTtlI3E6E7hRUWfMcF46xN7UnG/Zn7sZSWEzqUEqvWi13u
dvZJOtxUDMHkyVrrKJnHlUUvA4TO5UXwO+vUMZg1ufWIMQd/VQ5C1q5m0SzterYDRxkrAbKTi1EY
47/2sigpT4U2KeYmM4fKxHQuIHXwwoD0J8y4DEXccfDqVH6RQg53O0yaE5WpEOiHuCaBZZL9is8O
Tn3qyUWvsh/IId0LoWeY7uvUPRBz82ZJ5wGFXuNf+g5j/mAExd7mtQ0AjK9UGXZ67j4j4yMMbUQz
2lBOHSb251WoOifF3hcLzUusNxxM3EFJpKHY3eUrrbPeFSsCGN2/y5m9vwutQ/A3eb0IteaqnIdK
BiVvtDerGc+ichAK1NkBsWT6zbAH1Cc+x/y0kBuECXN+BfFiNHz8Fas+PQ7cy198uV001R6KfNeb
ULMjWP8myl77TKltWijnMv1qEJrRTTIRQ7vahghfiw+7t7Rziiv2m8yUs8MzaH5t3GV5KZg9h+R1
N1sE6uUxdRjuA1DbjEMz87thWfqFkZC9yyWF5shBeBv72XOlhvi8FH59n/aG8z5pfSeBTnxcR3zR
Eqlrpi9Djvw6KDBju6m7qriUw1Bs9aXvwly3s8s6j+3r6Cr/OCMP2DKd6qlqy2GDJZZxqRcpiSuv
35JO3mH33aMOZpbU2x0ZV33u3vBAjFvdZ5/AF6Y1j1eE+TRmlf3daFZsnVI7mV8WZDrHEbSNOROm
AitQC+EV/qwd8SSyTnahq8clpx5xSn2h7qiHlavWSG7dknq4bBJnh7YImwFXet9ma5Gfk40WEzVD
s21In4rIUlMYQOdWAF7NtUjIMTlK+oNVeM3BMNr+tTbs9Yz8tjk1mYo/JZbaOTOgOtEd5ojS4qmu
amSjDLKtDKujVvXPg9BRqPYiUZ8jZF4gMp1wYbGYp2Z5wQlLvLnLENMZOcMeF7Lxvk+sZIOVHju5
Oit32BTl+G348tTH/cIVRnEBz3x9eTq8qwCEwp5wo4YarzPiuyye5r1m6NZJT/AOWRe7pkJwy4+W
D+CoalavjBgwmXKnZmA/SYalpMOP/qfFiywrj+mtyic3qCa/PsWqt5lrqiQyk8TblCJJOWIseffn
2cHbfwVafCz/+6NBYZMl6fB/LtmHbPrm5/BvQAzqvnN1//zPOeWbRg4pJOTH12dT/5HM+P3P/p3N
MC0sbjEXJHwQevCvbAZQIUygA4WBrSn84NVM8ndK2bo6LmOP6dpXl3GSIyAq/gpnaKCDhoWHM0wF
gLH9Z8hB99dExH8kBy2DSD4wX5dlMI3frxE7/8D5aqvTGVRvqNXdZvIYbqf6GU+tr6y9gSF7zRPA
p5zCigv6h963r2kqDo4zO29KiHVXp/KTtD36AG+8s1AhMstx7GZvYiHGZQvK53/H097YVoW+82L9
Xl/7DXz9nW25OBmwjm/mIf1p17TRXHpUFwixMHPUlv6mKX+aJv5wbdnHUan52eMwuM2tSjlFDv1a
VI8FRmp4B4As5QoLKA4VH7ztoelkxHm4Kbxqh+/5bbJQ3mJxFuhLY2xXtFiXlFv2klU1owaL1gMR
KyZL9XPZyJeuUhdEnhcdYcyOKSMrKywmCXWsMtYcY1Ob0eoiFlyaxrm1mVhf3GTdacDIGGWF1RAf
Rlk+D4mJA5ZlhFlmfZgDH2AsJWtucnhu+6ZDc8nEoQJt5OZGCDO0Z4QcZ9r7zzTTPztP7EmCVwzF
q2/upEW83foTVKS5HRMP5KS2Hk2djSrmkrDXUmzLZf4m4RjWRD11RfuFAGo6s354Khr3u6rco10x
mTZz47NGs5Dr6DSWVdzXWXxqap+YN5msAfNT5CdV6d8wQ7fQ5NR06G22mduvmISGvv3ZaHKLE07/
RRqqtumuLo6q7y6KP6yXVfpkOuxXTQstrDvaRjDIbmMvRv2JwV0ROHPuPqRG+ZTKhxJbCtR/MaUW
TizQ8XhclD4Z84b5hq8EXhI5k2C4iFzyo1b6wMgQzCc0G9UGtrcytsvkTS+N4dZlFr+ZVu7ZrKIS
i1EV8aMiJTTGZJ/K0mHaWkQmeegkviF/Y7jqh5lW6jsyX0kO1y0DLZXbRQYbykDUUJJah252mdMf
a8YTzZwXF5bZveM2xlZm8k7CEx4TL6gOfmGEesoICEfHMterrE3VoCNs2uo9g8SbdfX/2DuT5ciR
tLs+kZthHrYRiJkxcWZuYCQzE/PgmOHPpp1eTAfZJqmqWurftNemraq6isFEAHD3+917brvParAU
CTQQ1KseQ+RKN4YdZbPoE324H1OySM7koiA67bqhuX3Vc9jQjAoHUekFQCcYtakSclQBKGRtDKHz
YXjthxsLahXYymKFNaKm34UTnAX3nrZIOLmJ4MSJz2z70xyaO27zoNEkaR43fSa4QHtVloMSHBO8
DRUcqcgW1ocAu8LfWptJiif0CMLJACknYwVxFPsMk9k1yeKbXV3zOPyoSKGFPh6YEgbrW58ZAXCo
jR8WbJx7I2iJwF7sWN3b3Jr3pDHDa9rsMb5jN6SpZS6TjeZTUdYU1S9CgMBV+D42LiNn0/R/RK6G
IaeDryMYryUfNuXkaxFxXOdLQS3QMmvD8CPIOoOtjDXNezzz9d623fFmsnfeVSA2gqKF+WMO+hPD
4E3vE1+I4305ORqhNpcSEfPsG1V0yVL1ac+he4lrm4ljdfGyyELB5Ec7URNYY7SdyEqFA6YFw6SZ
V0MKLNhh9OoPfBQbD3tqPCRUBzJ94BHzJz/IIvOAVZaz7dh/S3wSvQUcpG5s8tqSBCVr/QrWo8df
1d8z8LLA69uOVrJfMHuPfRzfIPZY+2yu0CmnTx9gFrNvShWMQbviCCeQIE4hzZndovUQcLRxPY+r
qGRMIfSd8Kcf0MA56xqUr4DT7ThPS+4Vw8HjklNcZLXjm5eqh3SUeIeUVq7g3NIQhlY3xTttscGp
dH5EyOFrzcTeKVN9xT9NTmVl7DxngjSct7icMrQERjTsC6Hq+676oWWYNUz3x1wUNKZFyaUpynTj
2sUIN2b+0BM3ILH+EOW4YWZr+vYjbZVZFdq0vvKwV4AMKAI7R7RrKnsPXOCW0PTG3cyLvu6HZy0c
VqNU69r5EdU6jTT4n8+us3OVeJ8IICLuqb1EWY+19pPakB2Ay+eJsDJc1TfIhwPnhelj7ocz0jom
m5wMbCQhswv/HLkjXm6rFEdUGvAzi0dpoHilk2Oysalg+cZlQU/LiKDUFONnojBMeL66uwzhoZAA
Q5P6b30wu1MoSyPARvPdTjRkOdHrGM3pGd7Y9CORWbGFlPdWOra+qqbw5gzPwo6sY4+RGbF+To5h
zRRD5bK7eWPMOTx2tlriU6jiR+VhgryZ5iS9QUD4m9JiKXQceWUUxk/7ym1G2CjdH8St5cp1Pxh1
IDvT9b71oP93BIiBYLiYBZJLotc38nMnRLvfUS3nteYMHCp965ik3M+IfUnAAcJao6h/1wkDxQQy
x1po8UvkdvpOOs73zJRv6y8GSG2xQoLpa1eU0rI10Ds8hNlimjTJNb/ki5GyL3WxqWqm0Sn8gk2z
3Gm+FdevqPzduQ2z/mZrAuJzUsiLs5g1pzgVl6jAwFkN2I+j0Yt/wzLOHzpnBhjxx/NJDrDdEQal
+RYqPVHRxR6qt63aFotltDZs9+AvNlKplPnlL9bSnGWELUWGfwXfKb46BgWLFdV1y/4tArH12Uhh
HSENhIjyHPvbZcs9LZtvb9mGR+WyI9eWzXlrpPljpkLj6gmRIOd78KzKeY3D0t73SVdv/YRp3sqM
q/a37wGi03qc1xYy5ifsZcARTIuOVlFwpC4a46TM+VP4Yfcz8zPwbGkhn6Fi99Bb+c7DiXmnM4+B
ZEBy1yIVb0atwPo4jSEuQc/SD3LuIGp1cpmrM14+a2Ncn5iWMry2pXbFyB4fI55q3usNYwMb8tRZ
w1QAjyHHWftpe9M6jABHrMqCHktSDVd4A/11Sj072zTSkQmCYdPcx8kXcMo7tZpwuO10FSPVpI41
XpbYwkpkuEd8lURHwfnIX8GPRr9JoeIQ97CrTZ8nzns3RdM1zuQnWe4hIEgxfo22ISCbGUDnonnR
wkpzTIMc+ffRSWt1BFcqH5OeLV0HpPojkwZ2UN6KLRlRoXYR+Y2TGxPRKqsLFhgsIO3WDImp8XJu
Pwd9Qmjqim+SLWsxUxGdOSdCVzjhjfxA62z3AqiFSMcY2N74Iy3yk5g5+jp0pGNWTq99X9j44iK8
fREA0tr+c2EJiOD7C43cIKugPVQxYrmKjWMNWXg1NuQh2jTg2Fjd3arqT3WuNlbePvZmh0Rj6xuv
5b7NWSWIVI+7Mc1/4vJAYJvc/IUit9c2VD2pbsofOxUXTEKImpQlyNnKP1UR3Z6S6SNdU9W5Krw9
juwXmRHiZm8ln6Zx3GSDc/fj02jwEKqQhLgN5awtS+1iAQ6B9VpvC2+6SdmttQaOQsY+dAwDmfAg
JyKv1q0pqhdbYCxFMbKM+YC1alVr7hZKcLILRfI4RgxUCV0waOSEXyThq1Ig99y6Y9o7O8XRnXqG
A33l36cIG4ljhDsr0zYkoV9Np5EPLmnDVY07JV315fzOoeKdRfoETAD1t7P3hvdbOrZ/dY2MQV8F
lWbk3/0UJZPHiZkdqL2Ws+8cNE73zSBcHXv/ecqiB+bfWwwBLTW0LfRRQW4+sTcxYT7G5FgsFAbi
rH2b/DJeJ+wF89YPONfdDAbBgcaRpqjkgqo9up2Lbi/D5Jc/Qg4gRn6WFHFB2XvVYykeTC87g2JQ
m36JbqfR2W5fTAbCTDWGs9ZlDxQ+HE3o8WtVoUIYefbkL5RsvzvOklOGW4G81P1jrs+sj1qH8PQr
75mcj9P0A4U7YX6oTnouFuQ7KF+P26jv/HLTNDHJ+YI5COrB0RrYe7N2iYiRLA/xhkw5DKVmYmHg
Rwhg/lPj6LA1nEub8/GWurbkUIHj82v63TayCe+Q7DYfmlkyNP7/4kE3/wkpm4Qp/u/SwfN//29N
lsy//hY2XP6TfykGdCphWsdcaAEe00z9fwebDftP5JlcrkNw2SJc/FfFQNfot3E9JAMcWiQK/6di
YNr8PBoEXdfWLYf6WOv/RTL4R4XHUlON8Xb5dM3x+ch/RA1d1iCntkwLl2X6AfvqYcj9U4H/p5hG
8iv/66rc/qVC/LVB6V+5xb+pE3yYxw8jH+xyIf7UbfxFnch6/GxQTId1R8eceoLTq9fHFnQvenFX
cQAz6snQz7Htp78b1ZTejhHTyAas7dEy2oKjQ1w4C8hR78P6LjzZ24csgmN/w3/glfsyqbp4a9NX
KQ4Suth0MmTYMU91R/dsJrA6rhnMkwcbg2x0KWPikAG+pEmeYnuO5FaROouDofBoLzA6ZbdbDsYF
zOm0URuWJF4cExFl/iMbUufKCm0z21HR3t0oGXL17YDjzzz2dSERBNFni701WqjftbH48np+EpM1
mqyduqg//MxjdFxlJKXXsnWltWoGSG6rtG/NG+xJL13XGcYxZHWFt07yA9ajkQ8UAjIvAfbNuQXw
mqfF4sybRDug2FQYHbtxZFFUGiSZHQkEvXgYABOXVpD3motQqgBcHAx/cWEXM8gVLPBJn629VodN
E6sqQVoZBY6xNuJLJMiWsjVFoWW7O/eqPKhqsN5SgTxrDZH4ilKyG7q414PtBKRuOTspge4LOnEz
YrFbxvcSBQBXHVYjflIWlkEt+MTBc3dEdTaWKPV1rrc03cdAH5zOvvi1+xjB/sAv0736gh7BWYuq
QNHlIGLjPe7dZ2dOH6lWZO8ijCv3uHFua3RgKDz3ntLEAaPWutDwYHHrs3vCzegDf8MAv0QFFBj3
jN+B7Ys8JmwEfdiYa16wW9PDfa2b3Y4aPo7HRFVSV1yHadwPAyVjyQisri2bAEjm3TDjExbmJGA3
u/U6uPGyK8bAJ9oFeBLPRhIS4FmmTD5IWl0eR40QKCMuKgsK42xM9qNVMjjDXfqJxHWc3ehce3kd
ZK0zBGRni51eMrGW9s0bcmqLYAamurgMer9VXvM465x1VYO61HbHAdxa6AHOx47bMyFoziJkLkNI
AW9cxVI679xxxlVVXhcVA7ib81A5w8024l80j62juGmem354MnvYZ+V8mU2im0UfvgDJOkGp2wsr
ZWECPMP1Cw+To7Bdie7dyyHOYKENGD4hdGCU43cDf9zhtzHAlrB3KA+RO+H+6RQTO0/AqM2Kct3w
nAR5Gb8xhWPt8/vr8Aeo0DH4RGVd5IdVKfyfOhugVeRPRBRkuovt9lc7gQ6BfDbQ3A2RGiNkk6tt
qHTSGll7rvXi2ckqiuKlz+ZIPcANu1UGspapu8B/tAu12cx5ZnvkgzILHCZb97Am6xqajAYgCLxC
K8yDxFu8C6rdeXStQLl/5xd9MDz+KH6nffsiw9kVVzeVxL8b9n1h4amVTgcO2+kTHPZ3x5z2HY6p
FcdPZo52+xU3yIp9aPbb3kqs9YyfPZgb8yx8g/0qf2iSJmxBZPsFKCsmJ6sOqZW0D10tFSa39GYS
K935dX3DNtddCOBRvSHVvheVx1nE/aWbzraABHaas+ix1jnOAGTBdUrv6sqSBF76pvFoQFAPVgQ1
rzAqhUCT/Y4SxqHt4L8qohCdrsqT29cfVIiEmxATYJPXvxauFM5YQQZZ2NvFaWJPKVUsBZTdxvNx
xhNhg2V5HSBZrRoGo/gd6l0inK25lFnPLrYPMOxXi7ryeDYPUZidYC7Re+yDJx3Ce5v1xHElT6jh
Fvc0THFqJDZ1DHberTPTfo089mWGC0u4FgMnY7iETACdH7o9nAw7824h2UXiESW+sMp9nqTjHuDF
7/E4HFoJYrGL8GzGzcYb5WFWfJrZODNUV2wgGHfVY8Yyvaqs4jyVEi8KbSFNlbl7iIsHp3B/jk2M
s3qcd4LSw9XgkgJz456BbEgGiJfFt8pxopWesbL8qV6X+PI3kTS2OJCnB+Z5+JesIT2UgzhOHiPX
Lu7aFpD50iDCXH7fu/02jCC6my2x9zS8YxC4kFv5ljb3d4VyWSWxvfE9uSlaLFmuF6KrzclzofmY
gUcXWbaDcMTxhfdudGnxvc1z424wa0wbFonywr1O8FwbG/1MWMdfwzoUVzwCbUASDwNunkpssehg
NPltc6c9YhjCSRDSCZf6w6mS+VHWJtKm7/42R7iVK9BwrIuRkW8SD3kgUJo8kGo+yrTUTraHFyKx
wmzfw77dG2Vyj/LmwzJMzjT6M4xWum4rFw+Q5uAPVu5b6UvzV5sW4oKkRtPwmJ+pfD6XMRmFylyI
VgydvVZ++XX8bIyV9Wsuci2wUUvIH873TM5M68xky+L3pdzqo6vxi/qFnA8pkABOcwxUw3of9wvO
s6y9TTNWh9LhABG64RfJjv0o7d9gVUnV4Ijep0gZtwHG+Qkx2txk4BtYIsvimVRHs+uZxdDqk5OD
9/mSSm16KV2EtX5AZWupxIEZ/8i80gysRCcrmf8uStUC8VucPbN5STIeqMJqe8zrJQ42RWVOUtos
s01/7f0WS140A82PihJxCV5UXbceDz4caHqKXgEkl/Cd8G2WMXRKYHDz0W2Y2kZ+c9DYuC4Q6lPK
vcF4VCNV5aYfZVf2h1qz31Hefbx9CtWtuAteT6GlU3vegAswCojLZpJZD3SiKwRLSG8M0EVQWOke
ieVI9OyOQnn23PLJ9hJzo8+Rs6x944YxivWofMCjZgH+NlJaTgG0+rBRFMjqWbuwyqEgm1qyF2Dc
A8il/V2C1z1ZhjjXLWgAD2NPxBOxSnStfwCONvM2d9yNPxbi52jiRZqm6qJPBDiBePLFLTqAJ/RX
23O3TFA5EAGKWCOFf4DlYwTFXntLRrda6QVfu+T0fzUbetYVk6RSQVIctBBdywRrGMO6B4Dn+/DV
pjN3uPXgDAXNn2G+pbWG0bHtX4gC8ZzMXkVSkMWBiRhbZtddddnCXuY4xxwfsuPws9LyjW/qJ9LK
DSZE1KHMvKrGv6Zd8lwPVoBv89wsqa2ozr+hxK5EGLG6VXg7EqXtVWLfHMO8d6rYzYb1PhH7JaOC
DU9B9upQQ1dTrn12TIxXYJlf+dMinMjpaxiNF21J7ifueCoa/dnnRiwMrYH45QxrD1YfkcMouRZw
LgEBNQM2evlBvd2Eehwal4pfZjrg8GJTZtVz3u+8Bj7dPfFSht2xJ9xpPThj+SsZDTc7xLEcjDXd
v8VjpBnZdC5YeHTAt3YRgzq27VOdFJqzA05bCiQj03UxCrta+Zk1KnvDxlFBBMHIzQqJsmSeW8xN
bAlNDfJr0/JDLDx67VVrTLyU//ls8o/WRo5BIHoMjU9zl8musUTe/3IyiUqMxTi9qP4ooLLgcDSq
oOKmeyiHGDPuTCCzIRMbtv9FoeFy+PsLVooPwpwEjcKDKUOpuG7+o7qxbroBT5HTr8m6QceEkW4l
4BlIEa/xSGTmSkjfTdcoLehG2GX43kv2jBrX2Wf2qpFYsXEg7ihDMN+zZTmEzoTV1y26KFAZ7UnI
4aJCjk+VfcIPywjWzGBSiBlEHnB7W3vuKbwAciGG6V9+AlwA0a/q/3Di+/erysnWMSFm2aTcmHP/
/apKImIuPmiclkVDwNH289dBy/E9GKzCYhbuuyMzT9v85+/yD3/g78dMH8+ZzXzaoE7b+wPD+suX
mQnVQX0daUeBipMEVlmbL6bULfp3pqlgokP5D5xoFB2yrgVF9gxPPVoVeL/ka+55X/wXd9e/1Uhy
d6FGAzZlOo87czmE/+UXGiLfHoTRYGrnbj7RF++dpqwV55QD6E3UtTjjaQqxkY7M6/7zxfi38/0f
0QElQTdtz0Y3+PtH6zFgEt8EL5PTSPM1MG7mdVEqXNjYcfnWGzxkXvCfP/Of9zSYJKp/Md8DrwCL
5P7jM0djalxgPVHQ5wqP+74kTtZX7//Fh/zz5rId08XoAPnfIWbo2f94cuzRVC0TdkCJT6ByA3W4
4v3atauvH8Ox3FbvzGXvLBq6DIAerr09L/3tf/4V+LRFHvnrrWYjcsCJgsjh8g6mIfTvlzcj6h1C
vQiBecsTwdfnOGT7VWecTEzAZ0/Y4hrsOvZxirNrXdiHuuPVy/y/3c85Lmq2ecu6HJcr2fGaq1y/
PU7EZxyInGHUg4AqYP3zYjezO/ZSGOctOqrZxG/dkiv0pFXvLGqtXJ+0agvTFtGAHMRTldtHN3Fu
dToGjk5sXFSXrjH2XV7jaxWANaVZkWzv4FMW5I0Gj/XaRBBP2SI+eE5mbDjExyscmrfeDN8bLWQ8
WzzhB/pWZnHyBnjrHF4uuYNTwZ6Ods5VtufhLezHD6OdPrShfqOK5pia5UnwdmV2wcSw5kg5Eayg
y4wgqqB6cqSvgFGdFmrbLHF2lTUdNF1e/cFyT63nfaeG2AIHysHnoEqppcp6yNMnGhEutUVYNhl3
resdC9MLGGAG8Jt+jKF8iumKo3vjYcywL47mY8KAph8SOumc9qPQ2RyazRtX5RnW0IKo8LY0TWM4
TI6FsN/ZoXFqji4xed/Z4F8WUUcVQv9Gnw1vUiaUnMcIjosdtMrvjPXV0BnaWvXwq7KqZ97TpKU6
tRuT8RjCNlzzdAaiCl8AcNAAXHcbRScNwfjH2DTe6VPBFVm8Kr9afHWwfTRCjPXUbl0Y4jHQ3TTM
DlWDl7H2P8rJPkSK10gqL8acvgEHWfbG+2wYyb8OnwRF8PCb1aOZjE85FQ6yMDdaq/8Qjrsnk8b+
lS92yBGHW8wbkX4siIQE3dCulUWYkCtZMblVJWeZtPxwEsSciLoM7qOhWLta/MSG8mXsWhmgyMl1
TohjTdZAv/cCRWHsrgAcnqMe77yUEwp12OTfZWW620bT6RutdpTlnjDTbiqNKUphakXAoOHBWmbV
vhoYufAd03mvNhKdQsXAt+nGpEajAwajHmYbA2xvtncazbtLSSoXXSG9mF574iB8hcLBLT8XHsZ4
i6FafeJoemRgNa762U23YLdoXRuUu8PYY25EZCT7uMjma1bVD0Oa7UJyMQgUKWYJbUz3+cAJs2/Z
9JkKN3AjCEOP4gBFVdwRZ36TWcX204k3Qo0/KgtbiiLUudaKojv0PG2bpEo+Or97xoGNM312pqDl
WuDd3fE+6NYzWMZVzEujLKoHOmjWBMyuXFfqDWgHifGbEaWYBrKB1bCCveGsk4Z9n0aZC5Jgw7wp
OYMS3OeVMl7niZLIee6ffeoB+b/DoLCH6s2rWQwlMttDM+J+ZVTFYld3eZB3I/lKvetP7SQZwNrH
sidqW4oqZj5KksVtrLMf+49j278B2Hkc4wYGSayAsZkpkS0kspqnnYO49W5hSDkKGe+VR1kr3fKU
ufpnmhk3uuk945rb5KCFAuwpYh3y2zuDfWU0fbGn6KPNDObLcteQFdQLG74LO+l28d6iNapqviS9
jkfW3oIQf2iq5LOquyPNRBtD9MESUhQSsrXH8GPOrv2cfBUl/YaVtk9y64Y/ZN146tRiCcfYlG81
v9oRHf7o1ace62+9qtMj+GUAtVaRC/z+jTbsOrKvK5fsDOehKmhLin+rkfgmf+CIXw7LcO/6Owqp
fjliXJxnACS3jHjotQC0fghp22jJ2dT4SksIfWED+gBKQfkEacF+7Me0QRLmovu8GyOjPgEQLu+y
w6mniWTazT6lSLLNXi3Ohtz8c/bqw6BfERZgpmsY6bPuZ5RDZN5PnK0HNUAwzqiAtEfxW/SOjRY4
THbgmEk3HlQWhthqu5tbVx6eeVP7PSlEkiNVKAicIUid1eRp5yrjpEDpISoDAV4bcxQhbqXOdaK9
2MagP2oa9Vfomu4LcZJ+k7ZWC2B6pNUz1XMsCPwhT6Rm2c6abvcVZRQSpWk9I0VqLkXOURauSxez
UuR1V0p1SsLu7cHxcaAMGq7dDvRy5VFJoUJOV/PonCnakyR+MaSM3q0bDWtN7i4KXAcFIg5Z36M+
PeL7xd6D6R31g60t/ZmvXWu+y4mRGIw5ophua6wbR4qj6clLO433eaC+YaaLFG9AV30bc/fTLLpx
Rz4TPLgUiMCFDFG3dEqZPqg9q9YTnG7xRYchI7W5Q/McFENysqgf2ljXxyGxlL6KPY7nj4WuEqSO
Ik+uaFXWL52pwxZ3vYSpLy2KC1qHkCNSeCzVabY6wjqtmgntw4UFmpeE14ZDgzjwao2pAKzhuQdt
7pH6HGBDJ3SDWlhOYuu7jzS72PvuqF8IGvbbyYtLmhmWTnKBYEGalHzFlsJM0jUZII0z+gnIFP4X
M4Z5n+uxwXMdcu5qxrpqNzzLyQZKI9pp7jF6nlXbv9OzJy8FNclMjj3R4oPwNLTyyvuijchlCJ3X
j1NdhIcoSR/skM2MqU0XLx4ScRhsc5Br9t3+48D+4rkTUXOk85e5N/1GxT3rZ27kVA8mdKvAq8Ps
gZuxW9XNtGWGfZuHyd15onodELQnD/aMp4wwMDTsZuk02+thrndeTNK7SsT4FtvNo+731ToeeQEm
w+jcpcRj1Q6u/y5oXEHgSkLrd2ma1rMqGmvezCZEyinFDUGyJHU3Vi21TUPn37qS3qusCGQIbsc1
2G9c8c2U7n3qSgT6ZpU/sRXBXSIVIIvRzh99epVeNICP8zOVDNFArDQ62K42nYkYWG+UGUvGslq4
NQor2vgoXbsy9TMiiGTjPSOcbqk+2jsAM2Ro/T7r9jZcnx3HB5kiBw680HWLqjCT55n+KSiSYYdG
iovxofSm8Z25mBNMqn/CfaxOTYentNJCLOph5nvPvPevjTtSS2xrNTmLpf+4yeRobdlipzuvQu8z
tVNm159cmg/QOxeMf1tmX4dG1btUTTs9wmQkXZglss8weZlY2vcJ081fgx2XD2Gktild7KjqdGMd
iPGHJKCLflk9B2VtTWPIT5PBS7QUuGAUE7ETMyJKDCjV4705ECAiFn/wPPseZoy3BY2LdJXZ9a0C
T+WFSXsv7WYzqgIO4uBvgDHWB0YikIesnPbxEcJLyZfl632zEXJE0m6yT1Z/IlTauJlj6QF0yD67
iC+n83Mbm854awsybzTJMxGgV3DsaYu2Hx2CRBxdmqNRpg8j1IYlW3nLPP9bpr4i/Q1AEW0mGGyo
8UxhKJuN9D1skaAxkX5p4uGQHY1nrWxoLCJknwrC7pRPnalBB4ou1gktJXtrILY6DROxQxpKqDkc
qNzDgdonzT4qE5yx8CVfcFu+kJo18LPwuU05PmORkhvTrlh3aVyh2Rg/4RoQsbdq2974MbIJI+LG
jhKbjdpXDGG0A6H2cVNLS3GtfTu59fSaMstZKoxrXFI0l96aPDTPxHzgqg+29o5c2R3DNodJj2Gi
Nvwcoyz716UbjyO0zMnEIg9LopgNdiyuAsFZC89ZW7r7cfLUmk5L7RsjQ0ywhtnRTyDv+U4gV1y7
0rzngDQuWemZT9ooiDlN3q1uc/h5hVX+cMb2PEzETmY/3o2mUHdZslON7OxF+ulrB5qJEqe0RzO1
rjRvNetSl+D/zPkYUZ6AYaX54TngPchZAK/GlNxeq34efpcQhgLeLB9kid1j6hHUarXhvcxCDgsq
Sx4KoFd09ch5b6MHbGUz0yrcsmUdI+ZcLbWngUVaDftJr1bFEN3oWqdKW7iXSqvyn21dTHfDyNyA
Cp+N+UdtCOF42nKX8c5jl80Yuui2ZSpeVeneq4Fk61Bjl+wxqMJPS8rWW6ejXj8mmMpL/Fot5lks
wGHc7SbRe18LyRkVMyRKVS2bkmh2DnE+pJi4WPXAotG48mSaQ/40W/b46gxdWQMvscL+NpAuzlZk
HUUwdfRlqJLtfD+jFTqUEaCk86JnTspiaYzhRR9TGMP+jv11vVdmcmd8ucLzdnWUhKWfbjJRP/YW
s2pknZ1WMdlqXEYqTev/bjKv7nHid2/WiPNlxBWNjKedmikU21knZZRWtVj3FG6AAStD4Ko15k+q
d+poLHZRJ5K9k6o1rxYcXi12Hs04VwaRmr46oix9M8qwNrwQN0nkWhuae8RqRJxcOVgbVwJHKdCM
5mYa5qlvuQOqIcU5XD2YTDppCaFTtYLTQHRubdTM0WBaXiSs1ttk+SffbbJHzFw5VCz2DqGbHwY5
3gCa0bbE0Yu6csbafQa/kV65NwBrvCVxCE+DZsSArPSgMYxPmRvYq0L7kck7GyqrGz9cfaacIWkg
vJX0ytJ9+xYWdDyMc/dRiRgIlpFbhyRRz2L2q7sfxWz0qSCCIYPlqJvLcMvjc7DpE1wnBiV0Jvih
lRPGktnrpAXojPoFBuMEly5+1yq2iz6wDiAS6YMJFXLT2+yxx/7MwmesuCcxGJShczKcga5JZuHY
mox71PqPGMo+B+n+bgyofG7q390J/Aphe/ZCVR+tLcERHaqSDx5pB24lI9cxrueyu1EQfQLsVBwS
9jZA6DgQpWakjpjKZppHItByCW8Kp+n8X2YibgU78V7hA7f18tNsnZMs0uaWEdQtBvcVTNyKI4V5
aJhCH/LWPOol4yUdTDQPb/NKBS3cRWY3j5aX3mAfTechKjxEZLqmzLF/GIjK7qKsgfaHjIr/zlfu
SUK5xW1WH2ccqStrrokTFzNtc02Z76PewOM+RE9MN8TK6tDh2YRQFELT+VZLxT1p7EMvBrxsNjtl
eoIxPgsC/3R3BE3MJLPGuYYt96mTDd6KqL3kees9D3bKUByAXYAvI9lQH6uzNoDgl1b7OrX9tO+9
3jn6GVGMqp3LfWMPoA3KcG9UyZelyulnNVoVkRGbyH4GEYzsG7m7eQ3270NKCxnIrT8KE6KyBuAO
Bo84uMWYb7IxbgO4Cc+4bn4B+Y9XincsDEvz006ykh7zTl9PjMbbeHQhd5EAX1KFqk6OcSuNlTFF
tzwpUzrR+Zo6IbaEQ8hATMN6UR4Ma3jypv7KFUoCSHt7oq77tmfeA+HrZBoxztlQZjvJ6xjh+ZpS
XMIOu/avCLU/tFkB1LK8l7nXfzNvhOpdVQfNsG6xPlh7I0vec3TAHedfsUl6cihRQe5gsg1QX2N+
m6OUqUuuPKjWMetUwiDU1ORX3aKak5AkVlOKS2tZN5RquS7r7EoRVLFKLa6/Lewv2035CNeKD8pR
0VrW9WM2AGnFMpQHeq+dYH3uYML1q5gd4DEe9fLnUgcImS0+DE763hs8nNHoPsBi9s55PRFnQmuX
Hqf2vq0vxkR6qFPJFMRG/SKl9jL77i0qptVEexm/iDEFoS3AxVnGM0nOa1/zQAstvzP2/mF37IUo
YD/V5jQT1pe0A/XJiRTU4kPP8oYHxoipMNGvdp39jKwl4m4DY8jMmruHLWIhqRXvEhORmUDsal6M
goMH53IecYLzQt7MihVlpnU0sPhnQFjnB2BGL7HMnxQdyFDKxXM75G+VFe+5ivZKs/mLOb9NdfnO
5hcvNidczh7Iic2UBTM2Du4R0qvSpFMQGY0ZRyc2tqyfhrF5wRUMIaiV9zTJ2abWzSmVEWb6cd+n
AwmbnEKuWOtvdAydfMM7e377WKY54ZnWfrVaGsMbERN+IlMFqxqlNb+mKn5xMUJyAwxbq5oPU5h/
Wh7Vpam2hDRoGTaLd6fJ01fNouJ0HLRtzIV5YFpAYqzGceywagOQSR8mzKorHZmRb9xKD5ptfcuJ
Pp+4A43SlQQYXD53eLfZoLZpxhGjSOl2y8h2SDjuwrDQ0FCUJlK+/nB1Fgpjj1Xej6i1sabPoan2
2EEXJGBdbcfcH/hbxFma456GOn6VsfoflJ3ZjqbKem1f5cj3WAEBAUjHvvj7JvuusuoGZWZl0fcE
EDy9B7XtI9s6F7a0taW1VlXm30DwNXOO+c3N7V5dYi53bKEKgOftPu9rwIZl8JgX47PPlRva7Jon
bAqHYBxOts7u1V8QymrX82aLPpCdAvUX+3wa+0PSpQ80hunqVZVULMGDcWHQqqWoD2xM9+Wg8vcw
c6ZNKwvYkhxBrmHFCJNO7SW42r2BcUdEc/ZRxP0N4r3xSJt7aByBsQvK8o6M+4dW4UDBSnLHCOFp
Crz3NkTLV7i4xjj6hircLarE5cZ8rybcbJeFjOicQFI6A3msCxQXk9t1vwhMgWcaekc6rIVTccbP
u8SMZArpRM4uqbzhMnEU7xxJpiNjm4eA1nsjIzwYVhTdG6+4MWKEaZ7fxi3jKdmR1EzWbPDke+Z1
moFyyEL/LCGqsCeTR0jyFzR92UYsPAhrm4I+0mSQl0FylywjcnetPgJtGx4d/NoyaqJ9oKdH21v9
cT7qKw9/xxa9wgVH9Juo45cajTWmi/JG4bXegZF5cY0bcUFUhLKrDgJG5G3ZvjIWnW5j0d41U3DX
RPIqakvusPsXiPLGr6HnCEh08QyZ/Vi47AGXMaBgasfzhPy4zXtqqIQd8Egw4aaoSfDCFP8GOVIe
kgCOYOaQOUogDaNyp9iRTOpvrCC3dnFDR4HMUNIFY0xgQiPC/jT/dcm11qOz1PO+YIN0K2T1bFqc
yhtITqfYpiEAT7XwUcHeiIKZe6oAfu9+BL43vIuWwZlb4/Fz5UMcJmRL95V46l2edBtgN9bFzNHv
sUP84LRL+TnjQbz1hwZQiQj39hRdUeJJBqCVebIjYiRIIbjWHfnmIz05dBARXpO6kMeqsdBMd+l9
nwnGYxGIAd6pha1Tv/QRo4SiWJmGUWMfyJ/est9t7slGBICSKrUzPUQXpjYo+vrEat5QyvYvKqr7
B1OI6GGy7HrfdJWebyKFhMK2cy2ps/QElcXPk2sseFhych4HBqL05eMhBSnrIsaK6vbTU9rdSvZ9
N/ATw0NHNsWGletS7vyx625MlzylM5nybel+FFlgTuMSRCdKPtp88V7N0Vdv1ercet7r0iI4RY0F
WCgofudlnG6TjoFTrqafS47yA9LMQz4Ls7MdDfN8/pGGCuMGBcTmH7dM06QgHsrfJRarva3b+0ZR
jAg3c04s5OOjbZHZPvRQ3GaQWUWMKUotvH01DKcpmZ86K5VnwZJzr6QDDtfOtqNj02EnmCnGhfM7
QHYlUIpsfLv9AZyPos+v9yJeqbzOcmms+BV/THpAcrhv8xV6MyPoJC8Eu5ozZ8f2r8SFuViPzh5c
n6SLsMhSAs2yqJEmFEjXpgjtc4m3iC02h6OE6aGZ6KDSo57rlAh2WqwoNd/71CBxXcx+WwayPiC5
1rsb8ObeCi9cnagGbreX8JnZlyZokzuLMdhOxh0TbsLZUGXmVe5sfa/j2YAYD109Void3bT37VS9
KtKUOHiLwgK1Pa4hnN3S9sxbY7yASqXsd+zBdoBwjjiT912PTnklarNIUrTl2BNcT116z7e3sQ2c
ApjifACgRseaN6fWae6qpSR8KVL1flmDDhn0y+2g5EPbsLHiwDmPFT4NKGt3coww1FZBG25GLK4H
2VAD2UxURpvW1qch3Gm8mE45XVg//hgt9Vk2msvVr9ttU4evDhGydhA+W0zPi/iV+QNY9rK4M4hs
d9qE7YkzPkei6Z7myhZosizKWHLv1jezurydhTIwsyOGT5aDBrc9D2HDNKP86YGdYhS+Yj0KXBQu
ePfUh2FpDedyQaUWRpDCvekIOuSlk/Qp+eL8tKbxLZyq21HRVCjaJAYWBmib4fMakEPFP6JkfB+n
hTaO0ftcBuJgL+GrL/vnievWb7TZMXpnehvCRefuxLwr4v5XmYyCNVfl7qPJxwPo0ma7AbElUf2G
WGU/jNXZZNGtHsXXLJ2nbrZvGglg2lp6WIRmgF4mxzvcIEd8kbuJ0GfdEBvu1flTUfYdwQKoK3nF
fxDL3oks6YGxjY/5NJF5Cpp0t5SY8zN3jaeXp3gJrlGHOM3LqM4IWP2Q0Dk2yWjvJJpZCH8s3GYG
T834IJNfpWyTLbOZiwUTLiDXnVf2g33zS9R/T4aGl54psaCEkqyeDTy1QvKlrTQ51b77PtXJU40t
uhax3PF4JjjY2/ZOf6GhPGmid0iCXrML9iBHGSENLF2DJ91mycYfhttciRXreD8zGeCqOdOyHAlJ
/+UvfbNx0JKcyUU8DZ6NSnM+J7Z7Lv0kOYaJ/7zM6J56HD9DZDA0Ib+ie1yQZaTZdxHFfxqv/GO1
y0PkuffU4xhUiqsN2o4xtnyLRYGu1I80KjKXqn2xEK345DPfBL5CvOtR7LnO9JqV5pH6C6xoYh9o
Nq5hWezclimnwJmlDtmkAj4Ypr7A05Z7B+fkLZGKjNfKcfzZOoqGQOv2yYub6Jkziu10DhISM6t9
we/NZn5AXp1KIP1ArRnzzwEB5Javifi0BvWnL5z4NYyhCeVLy4DOGYZtpUU5nSOx5mLXcg/c89VJ
lwW9rI1MjnVvp9FFTALgliyzlQtko+GEK3ck+VHs1u4dTjewmsj/iuKpfa4rBqQbnSioZ4U3MXCy
fb0fF2+Pb4C3mzVyq5LlPHQQ8gGR+YTWoI4BMRIzkCkmHKPSFb8YlOLYo3gPeLbeL3AXuV+EfaSm
++oLP8SL3LwvLtsc6MZ3BGFWsA6HHmlakB3EoPdx4oonnNPeToJtXZAZoILYG7Y+g4vdSTZd85y2
KkNSXnLnuRMgXeTPsrF+O00a7CqFMD3skanNXlNj0iYKxwrCI9Loo5iXce8Te4Ok1vvqaJbuxth9
8aPkEdffbdwtXwwxvb1dt9Z+cROfdxwz+FvbH+nHvzUydpKAoGubBFtAFr/5xj0XYfPcN95lavQ2
9+r1mBTlR1XSLef91ZlFcSTApNigpU83jdstu7AIv6hNMID0KcMiEfzG3Bx9QqaomNs77aFpsYVt
WsKlkNKpst/A32fWF/SPbmF4CfFQXac8ORXCyncsqm4wP7SbGD20VaOwJaw1PyUDDpOaZnALBPnd
sqzXRTX3wvjTdnbY8pV6ZvmoIFbVs82H5e/9hQWsm4U9BIMcJpNDhwGNniphx2ZFE+spnyE+oJie
x11sVT+Ab39hTaZcI5SY9rRcXPhPXra1c+5Zd3jQtXb2fuGTsFvofbHwVGfwrkkUU90mIDCJUBLr
mjW4PGRs/K0TlDzS3e6yWNM+WaqDPZDtNDisfJslXA59q88mkCUJm9MlM2177moG5CCy7roxu1iu
/FFWCEV7KxSHtI8fFolt2zLZzy4dXuvJN2uENgEBa37zmla4aWAI+nl1CIuk3hY4dom+zrlThHvo
mtzfe0xL2PnB0Voi9AZ6bK/C1u9LtnCp8WMwpvL2doEN4XJygexXpH5ds8E6NIR3b5CtRs92ABsY
n807Yhq9peZ+yAhPxUQaoepx599CWz9Mr3nFmix1mzULkdcwc2mncNbTqmSbIMjeZ1d8J50cnl0w
gVu/6jmUc2dhJY86BLAjgCU+X9GUVy9D2ixLi9yNfHlIk1g+OXgAoL72Hk8b1tfbDs3+du4AiA1x
84by/MZb1iqkp+6ug7e+xBpO0oXP2jdni97yZGyZYLBzMnrHuPNc1ImD2Ku9KGtR5E5SqWidv/iT
85iXqtylYeFgmoUTgOWWQQnaolXvrivYDaJPoo7BbyOQ0VlANY6oMR0IULyn+Mp3v4SHtPFRNAd2
1/v3Mmkxskwmhrs/tbYx19H1Y6argZTetUjWaZfQud5JFO9mm+d4ou+dQnj5rVE1v4r4MVwzeIrH
bdNqkb7MDgNKkllwn1zY9of+3gatuE1HcPbcNJIdeY4dKtlRDpkP3/FNvR8gzKk9fNgCa/80ZlwN
Run9gvM7vx9zq/weNbWN1TYc3+3AD71JPd/0oAwo7jDa5NyQfUiZQRuVZd8qJR/2rZq5yzclFTwh
Wnaq9TcwXB76NoqwExzGpfvRMW4tWAi+rXh0vYv1sP5/PCC8rKTJDfNnj7qpam1LnojStGrCfMRv
V0to+DKjMq971r/RWJflzZwEY4fdEwHxYMcm/Bl3Fa9rVuPCD0Xr/tnaQ2a+Jmccg68Z8clbMkUi
3bvcCbwsmBynJaZIfRonuyYeZwEUJu3RN1s7K+rjjNXC3ApSB9xdQLleHdUUy3aPIlgiyInJo9sH
9Ev51u6KXDyDzx6OTuTr7gDaLchOPD1nPvdFTNEh75TxH0DyheE1X0Sgf1L1Aa/q0XfWa7a7ADIc
BpP1nvVpA7FDsVvkdh2AdpRDwhDO6pdaUj2zE96lKOz3LrqxHMVGE1GddRLztymQ9Ef9ZL+4PqS0
PQYPeyGPhUDxFtKvTm8b5VvJOdRTj3YIG2D5m5lMMh/BmuWojDKlKXET6GhwMoIcwt6F1XqeEQcz
td29h2+qfO4tpSiu2BeTiVeymb70Lqr7XdG6jnuJ3Sh1bicfnxyzERYeUZMxGMk7iX3aMmL29rM9
jV9MsaqJkitoBBE4PlW9EHnG3BrEq3iylfHeh7ibzF62GsWCJLR81fZB90FMl02HIMY1De20t5FT
tLaz06t29CJ0n4AbiAoT0eLppgYz7I6Oj8+DXsO5t1G0j0+qWJR76uOUb4Z1MWJX3QS1f+PTzp3J
ouMI5KN0aP3nxow7CwVcwI6ryKz7tKJ2v8kdX/GzOt9ca0FyzdmzABDeLargIcKxjjg6tGvQZvmy
pu+JEXAaS03UAJu0JoUPMJ6EbZEvjGFErprXqosTj5VZsdS3rWiCa4a+57cFNY7nphfXJxYL0w2K
/dvMYQGJBdpCdTJa4/BYNiWRfPVckZHYe2Z4XazapVzIEbQx6rMQ9Mf9ghWD2fVlbMoRY1wUZ4ey
rwrWoOvaMpjxs6cFk2dQMQO7WfQRFQWRR2YHmCRll58oRuzPNOPBspHjXzkmtZW1c+XguW+NN8JI
olMLm1snz1LgEGaEHxs3fDoPJUfZOoZs/siqX6ojfGWOy0nMSNUyBL3yHPTK+QEGhC8iXXw8Hsk0
I9SJ+0BnZ1SlNPAZ4S8o+7Jh9E5NkOJs0Mqan0gQe8nTGXHu7ADSmTZONBFQValy+gNAxeTw/xY0
8VVS0Ld0bj1GtMWsq3Bnui89844WpVbuDXunMRZZa0HaMbnwXFC5c4u3voLcgCPfDj7KvGge5jHs
HzzXYqqTOBlbOWZYzJjm2Lz62cytHPb54ICL4OVsWXQVZ6j8gdqRlzB81Y6D5rybdeHcjkj9Ti4B
nXB3lfIxwHnlcKFsyNnI9ILDU8xxDg+nyydKNomAi+LZAiohQvavburw+SIg4ei00VXhc/irelcp
YnxDuuExIFyB3Ue3itpNNIPQaNfkN4G+e2a18jqQfpAib+7VHjZX3p5SY/O1EO6SorUNBuvFwzQE
AVpKeYpkmdwMDH0faoEFyqVN8Lc2IoT2MPil/eKYUI+8WAFXxraKcx9N5lkntf3ASIOBedMyrdx2
gizGoEib+FzbkluTRKsBUFDLmO2odMXJ1pbxeI8wq35HbMsRwmSpz5lauL05SbEkoGmmmPORPipq
tmVp5DfuE2hZkrxykEC5Pe6yyFigyGPk3MQaZDfMfaru0AhV3wCgDKA7haY+l7Ya39UYIGO3PZvn
UDczXK5Jsr936oDvaa7V9KtTdVZuoY8Ctg+pNKYNrrwelJoSn+icqP4bq2aG4SbxPfoa/prLKYHb
ZRagR0GthcmmjUbxp0R3vIWFgt02mmycugGpfsRGLcw09xwvM4yxCvvYxmCrzFb/30g6bUU1chFB
aSEh4W7Y5ElvfRQQD3+SB4WUN5jmB6zOQbCj0i/eWBkWgCHtHrWnIEIZj0QQu3e5VpzhtpjdaNf0
dfBHAC65G0MsYxTADZqongentA0x21NWBrB/5+YFCZS+TX28y13LhbDFocC1RMooZtU07tVzXykE
nwgAsfG5JviIltR9R2HHn60cKogHsvooPAQHO5uXiKypEPYzYoTeL16ipL8h4YIoe3pxqvV+mF+q
wSTvIThPNKV+6aI0yZOi+uiFUz2SeyY+vQLVQUEMy2eqbEC7mYdt28pt2qlhaZj+FLp8YnuC2k5Y
jdyhbIJykTfueO51p/6kTUMhZQRVCQ5k58AUrnhDmprgQ/KSmG9mQZpTilHI3WTP3rMu2t46uaxa
7pjCjHtnalrekUymJ/rdl6HwHA4rCL1Un57JXkwXVd96LD60z7RXMYlb9sv4RNkfPzg8jR5BnUz5
NfM7xOEzVKONSkKMuJ3qti2bURQmq1PXb5OHNgHUKkGcgCzzMx8hlTXcLeQbIjdPbEjrcRihGyH0
F2ZLSoNJzBfJLvToGIBHHLbCXrpHZBLBb952/Eh0CwKjIYaA7TW9eO20n37VKE4sbHU6DA4ja2HW
fEyl3R3+Xn1OgxVmnDDEOpBOpGfkhIJLOwNMT6gAsUzWruhgm6BiWbq7jLai2y/ooOdjwXiDG+qv
aWIJ9KiPUpqQEWZpPzhq4bqk2uO6t2ezEsr8MtvKoGDlYPowdi7WUHl/WNBb9yt5m6G+GBl///17
YwoxaYshBFQsPusr6q7wF5wh+0ssWNJ2jOeapyTR0HbUIDuGKGiOzrklODPSGbo2TmrJZRyhEj3K
SCK36ck3ZL3U8vCpeUKjOfL4Y2K9n4q4AjZXOMY7O4Lt/tSPDA/RO6K7amlm4ggeFdjFWPPTmRWg
eq9tDylKluWfHaKanWdn3lW0ilN3dAto8gmDsUvVWgFVK4qtr9mMsj8M2iuALeIZ+Ka9iG5rnMc7
P53NQcQEWWUgHLaUDawCgdbyNc4iD3DlEDlGI07NDP7brbJjGTojqV6Yc6s9vsziE/w9Hwp7hTU4
Ler9g13jRd+HDL3/IFR24BYCg32buJE5yuyinY6V7bvNlkYhmZ97x3dY4UkAyMx68IiArx2d38Pf
D2sAxrO8MU0p3riBSeJoaEXijV8MM8PXCFNWtdhglivqZ9UFFSbFgk8EMr8N264IIiL3FmsnpiDd
VmE4P3QiNVD90EXjQuC1gRnICdmLt2UWV+GrCuL4iMvcfXZqFqeznr23REmKy5KqS2wISDLvrj1X
GBvdAOWSGhIQwfNyh8LKeZyWFWonhmpVrOMeTR8VOlkizTzRAtUDeIt3wSTJo0+Ms7xI4i0Puu2a
94Kd0VsS+tgK0u61q1EpdyRg/LaXFn4XruJPJrzqlh0AFXsKTKrCNdaBXdcKq26Ln744VDAVmJXB
H/P3lSm4f5aI3m5T12wE4XrX+skuTXdpOje9Y8v5ZUP+0FsRE5S2j0eoG2+1kxu1x7TBF1qUOc+R
vBsc9yTCxOr2/3j6E0eG1hpLJrdWisB917hmfliA6pG3HHVc4SNzlvHqxlylm3D26Cj9v763cH3U
3Fa91Uuyy6MepnqVMGb++wOYhHNH1LhzkRxkdT8/qDam5JLh2rkp7fGQmpyaf+POMzd+nodclxjn
SWGZVZ1YcJXmQXzm67WCyh6LoyeEOQxqyZxb5YdufjuYYI4Oi+16xAIMocIqM/IB5RGE5S22Tx5Q
02BmMrK6og33EEQgBVMx0Bk7wzSCbEpm/vw/TgGWMpG6BJAEgNUFeTtv0bDm+D3/HmDYDHxwbjQC
Kfz1YUIxpxM3YkRSpA6/DIksgpi65lcq38sJF/UXVjh6G1S6dsUJDSd6evQKFowitDIJddriAUE8
jMjrBI5EVRp3i/uX6f42+FsQ9hw+4rUclry5MiKQ5QP6tDDbDhpF4hZ/rJMDHvLd8BQmauiOBHOg
h5y4UY/EY3F4mYX7AqVzkb9ZQMv6NdZEscxF3cNVjU7zm9C2gSE/Wg4IIeOgfFLzKKQ2po0Wsa0S
+qptqlK+SSOaorppzEwuhi743ZvOyiuieoio+cE1pBhs1rMX7+di1kymog4VilSMkohJC+PnoV+R
nOEwxJcmrVKsEaoX+KzTHDdH6ziABXtSmevNQpaQdUzsFC/6BmGgM7x6dCDBnrIIE6FuFUop31rL
98wfi7d/fIcdg/j+UPRkz57GKhceCQ6U2Vv61fCLLeUoj0yC2AkL2YO0Sb1Cc6oEA1GliRCIWPSM
MQhWpxeQmRB6u0ngX3+kX4j8o5pTgTlhKssvqRhycuYbU24dYsoCRn+DeImrzm2fZ9Q50YXOnsvP
7Wb2MIii8reelGbOeiYvhCL4eYRqKJuce3QWUUGfmBCuw3Cx6NkQ5vj4Qz1X4amfbfmLKj94J59l
n8HiRUGGvWZV81px/GQ1XHtTXL3FqTPzCCnuxokIWVvS9jCK2ISmjJ/ijC02TrMBtdLwx+nCn9gH
ORE9j4f1YRDzj7+2vf9V6PhLXfK//w6u/p/hrf/Lnzp+13cf5Xf/33/U+mq+/gOV3f/r3/+MaXb3
MXz8l3/YVwOEzEf93Zmn714Xw7/+33/Ya9c/+T/9j//n++9PeTHN97/801etq2H9aTES0P/MpCJN
nPYFkNT/gzatv+Pf/+76Jv7ln67498b6//uX/h1/bf/zGksuwyAQ0rcxIfwn/LVgDMi/BhaDoUfh
1/wP/LX8Z8enmVqdkjyhPYUPGAH6kPzLP7k2+GvMGhjgHTgJtmv/b2BWtu3/d++pzZnqIS5XVFEK
BzBv9z9bbfG7ZeWi0LM5ou2evJUsaOk+PlPUoJtBcL2rC3QjRITGphZEE/MIRF7+O66LX6ORF0cP
H5lgv+YRx7pvDFJnvx4l+xLFXpxlCWkuM7rPv1xDp/+I03k6GJ8HHjPPXTBT+CI7v2f/thxkFb1N
PnN4xYi16iEs2BKzGX7s7dQ6W7Nmz/EgvHf0/FDyuN2OYz2xamam2qXOczdd6sC+gNKPL0idXud0
+KYzRxUGNAk2hlnAG4/RLtJMhJWNLgP6JVPsJPq08Q8kqsUd593Mfv7u+PaFkj2+xi7Bs0Opz3ZD
wtwY5jeYvvSWg/HJESyrEVjpna/n4jQtxR0waOccWcXV9+sboouvvivc2zT1HrVxn6slCkjXQuyE
TrU+tHl2n1mm2I9A+/cdCorSktYF+dVWd+aUjZZ3hC5RHUNWCUHeH/2a3Teb55GEavjMjnobelbL
XbjtJAuIzEceHMKknaV8juP5rm1GzBP1kwjNvtXNKW3BklADp6shqmHWIuIb+pt9kOqbCYYjUw6U
UjwoSxpdroSXIidkpWr917BnCZlG8s34iGhxDyDyVfaRoNFXh9oMdLB1GnAp3hqXTW1G4J/Vd+Sj
SF7MRIRNB/1g9e8ZkJw8XpxzwkB5l/XLuUqiZ1ALYDhW3A5oL3ZgZCH3ElGDSzFDCL1f+qjhNOa7
ID9bQK1J3T21HlanAm9Cnh0rv61BSOTYwlhONW18nZADbS1O/I0FUBrHUv1u28B082qAh7X6a8g9
cHr/Ow0QZ7tokpYxR77E/hgfgX9EI/81upDgV/So3WNMYMy3bcr86LbBKnMqjsKBosF2CQMDfDIB
rLQQ5hf58Udi3vqD0dUNmY9vVp8/lErfA08FUjW+EEC8idxil8+kG0BM27D43PeZfUybbMHQAeOR
kvWzLcrjHABaUpVDbgfyXXTP+FhAPlwmHyaLPTzNo3MWUtEZzmfyl6fNaNjk5xoREIC67MD18xZV
/h2kUxC/Wj3ZQcUbmXBNpm28r7r2lM8SnT4wZ0T8qD7+4lp1uCsHRlGM2fYNmvimoh5B6Oab6MdE
4BkfxfDZ4iRoluTLdaw3U7ExkbGLQcD9Wnz/o+uHa+wwNmMnsiWC+cVZYxy0Sp/R2J1n376RnrmB
cMQ4qj05sSbtwayR8+kxU/Y9tqGjn8+PMJMGeMXhTV3MqCqzx7h1MIfKZwrpx8a2niCiboG2IIci
TiJU1YuT8ZyMcvsQFOaoBNZOGq0fsqZDTCSEz+gDxQlMZ9k+dkxxmmi4HRpE+lmNyigLiRsRJztD
YliFJAU19W9/KM5Z8NspIEiKvl6lEhfovILmmXlY12lEhBWHxJomjOR0OBUTjaYq3a/A78YzhMPy
0MxvUsTXCBpbz5Rq63VcU0jkX/iHfJtrf8+ebDsh4uASjWBJO3el75b43lrMlxw4rYV0WyF4QYZ2
3+KlPqvOO6hav2D3fXWm8n60aSO6uT/Sc7bbQQwYhG3hHaeQLmxpktfAwuKbpts2D3+As2SJUd+O
fmDvgjE9laxdd6F6C6vXJHgFf8r6jTqisRNiZCb5OKYDh/8CEhPodDk7b+jCj0MY7frAfNUgYwc3
RpZiWpf1ZJidmN84exuV5xBbKCpTVB1zx0VfQW5NkTYr/7ZkEFgzkWOc2darnnvnBM6r51cPqAzB
nq5RJhEx1ewMBwWXSZ49rX8ig8FgQE/tlCeoXQ+Oq39oOHvMKFDCR3EXbkpiRoHQ3yUGt22zjL/7
WjZHGZdyI+vsUc/jr3LNU5mYLvD9Ba/dVD2GmPr4TQQdKa/8mBLKWOSCj3UrDuViIdfwOHJ9rPqT
5p9YcZAkxDTgNFjh5+RVcM1JwZ4Yb3MUzBs+6x9qjXQZ5+Std6tPFaubsGq/jOugXy4Qi5LIG4lz
MYbrmGqNgdJvotMnR/eMBHV3hn/K3Yw3HWCscygaIop4dkxY8ZkqthJrpTDzBQDxJ/sI3AjoXzaL
P+2aYrg1TvBVjIjRga7DU+rkGxNwf5eoYthHWXM/A+eB9w1WLg7/THYAEcApNac8DfpcpfE+89V4
U7fxr3kS70FWXBa3RGzE7JuHGznrof+Fvfpa6+Y+ldT6S2U1ZEARvhtyMuAJgbpkZ+1BxelDKs1b
Kazv0WaxGk7D2TX202BUuunw1jN5eZzQKKCKeiiL9oNsgydnIbg1IBDRtb0tJDjq+X6+khvPlgqR
az2t0oc1pKecw9PgE26gGe5OILw3mXR++5nzwNf5ysHV3eDfPOUSruwYBRT6jX7yJ2wugSUYiWUc
GYauvNbz9xzbzwNG++1grfmTzR2PjnxTNOQ9m2j1NmZbNhdAZJ36kFrmsehgok990KJbzB9AqlzK
JnjEJudx6Wp7EyJvYwxDgFEKQ6SfGdCMoXUv3fyrx32QMLZHX79kt1Q0OYeNzXcY+j8mF5nBgOJw
07LtqlmVo8uun9KmfLclIlkSomAq4iiwwrzZLwoomz2S9EbZNegbpygI8Oj/WOik6qUt2DzLPyVa
VKsLrtAnljPrIe6tSRxBqoHbQOGAilDbt2nzUxG0pNGQpAQvmXw8D564o2c9JsPEqGdYZhSKC8cD
rXdpDoUhrYncwrMXsx208+VXqoJPYyMx92MdbLQn7kEHQN1bftYR35NiiZ+qGp05gIBc5h+94yZX
aeYr4SrJ1gnHJ0lu72bIyqNsAnhCBihBU8mbtC/drcsEdxNqUqTmGltB9TdZqvQ+pFzgMKTTbVEt
Yj8qlJu57I9lQJCEOxLK2C7ZqxeUZ9NWX+2Igr8L09s2JjjcLicWUQN2KVlNSDISFxR7/mKl4sbB
InfkINN7vPSEo8441+Oa8EIC6oCFM4c8dC4iuqDA7sHO6wZsKdbGnlMjsy9m7CKM1vGPaUakuJhW
HqVHqlbrYJgqBxEfEg9wMblQDg0n0ZSuK3nfAaPT+q7ynQ+7wQ7a8Sw4sCu745y7jnK84SQ3HImg
C4LqwyfPCBy1i4kzINYrNdRbA1oFgZbAGtBplHm6YjfYsLZ9ca+MdPeFF7wOjnlSOv05LQZcWXrT
99mHr5FBdP7Aq/FyxtoJmz8PMziQ/RSZe9tQCrBDhfHuZ3s79r8bqdWecxFACRCIiScuKWEnYktv
GfUhesOrZzky202tfByQsm2hK91Nq3uLDSGj7sHfa8t6Lics+/NwLR15IdUCzYmWvxvfta8I+J6X
JnjtXUBzVvBnWqVVakbbUTSHoY4OiWry3eKV9cEOsWKOlr8nXBIyYVDL7VTlQLZqv9j1gnFGaKaf
qwhRswfHVzUhIRYRuhdO/KEZd6kya4p69IQcEImhJjQw7LIPTGo3NnxVdi1EtaEzv1MMZLAtZKiT
kxWojxg9Bxi7zVv9yNUHpCViGtrWr1FUnTPmbRk714YMhK1LDFwQBBFhBe1LxQ54nxt57R3zbq0W
N1CtTBFn8+JE3Q1p4y9Ez98H+fIEQOHKNVzytU4vdkAUR2Z7n3043g4im6BPzReMbCfjTVc3AQ2p
yHEZh4yKy/f2BiHRzq3xLhZAMbvS+mZkcFsyAqYeKMxmzML72MMgSdgMyah1ztiDC9KQ5Cjwle0s
8hPQnEQnz4L/3YRIjOI/kUz00fPBUvBUQdSHzK2vvUtbTj/yIM6OkN5+aRCfXheeLRcNtwiG8lgO
ub7kibpzw6zY8+ltOIsOcZ7dkllxouzayyZ5r/2ZU0c0+iyKcji5gT8eAAxqIjtCIoVF4p3xRU3b
sE71yWioIQ3H6sUkg9gzcJkwKlSM3ubXqHURT6Pob9PwY2TRsu+LgQIX+Be8qUujYSJXRW8hTLIK
yhTBFiolcWcIuVT7IbzAesgP/8bemSzHjWRd+omQ5g7AAcemFwxGBGdKpEhJuYFRKQoz4JiHp+/P
RVa1xMxf6tz1osvKKk2VIgMBOHy495zvaF9k1KPXT31pSF0X6l3qU+db+3yPSJRTKJx06sJXmMwe
dVtfZrH29jGNXBjjxRPif/yuKBp2MKQOSxfN/FTHNnBSJ0h2u0PuENLjoOJe2658N21ZT60ILKGc
2+x9l+ZfpJtul/6oLirl0W9rmRIXzzn6TdIdRY6wNw44joaJuPHS6l2aqqdB0a3OwpysTIA4bdcc
HDIgG/uJs3ofhtScN33js4s9yakqWsl357R7oZtPLvYpDn4J2s4UTX6uIgQuHGbwN9JXzR54Xf8C
9XSbZvZ80cGf1Gv3NTLYUZ0tvQ/qv1av/Bh4XXXovOrgs7fmBIuXlCLtvB8c7MkF+oY/U9mgr0xN
usdUuDIQHQKbiPu7ciP5JFPDHk7yU1UWCOou6f1gg0VIIdvIAKHDWeC0DVaHA0S0Jx1R7io/OzXB
FSiyT3lKsjJ7hVJeqlrCK87qD9tQERUDYTXoEIChy5Nusuuz6atGIL4iR5nYgnjnMZo+g3q9IjIX
NYR/lk7FXeDdYhxvdy31G/CphACu/bkx64XfoA6j137iaAU9iKBlcgMuI0HujHS7T5CpqJq4uGn8
kWC+wMHENWz++0F8WuY2PneNf6g55G6Vdx7UI1p+3X5cJqDJcbs9tiHkIo9UcWZv2uY3OGG6A6r+
W9iSuyYKj1FdQfyf32O8xrQxZDdb01xmvUCh710PbMFwfzz0DfpLo+6haz3KWZ71aTqcKNmTierv
03T9QBnBPzGoF0LCV9mZoE9oXByPpfs5RrZLORvqsKnGT3l+U/XtQ1cpcZqkeO/dYP3abeSB9BxN
fXZg8WyP8Xi+Cquxx+Amd/GG614Z5F0drik8MBdTlM+AqFBnJbzHmI2yiwG/lBP/5bnQmAyK3PZ9
Nq3pcUrKT5dVEF03prqeJgITFyK5UF/dpt2EgELH8HZQC9Ps36H3eO7D9soI9OOiOjo2gUMo8hMw
z/khxd8g+7RVTy1ZKubJj8LdMoBdDZ3pMBj2JMDAd2NPJiexhufVQJgWviUVN3fLiEe9zioCeJb0
fvVC51LMI+0qtRaHdprY64fiZg39D02hH7yejIGKv4AVsJOofOyWEv9P81VtLj2wervpCEbdXPIs
xs6ciUDeGCDbMp7Ogq7/QEpWd6jXJ5Wrp7ANw/NiAZEERZJKQlWLW8wL2w06RqLXnK+SK/roQ74U
Qn9CztKcjUPxtYn5FrS8ppt1xVvrE5LqBul8GoJ4x8KYuxTZse+YKJaHsKhOE+KMOGYhHQowsM/N
6ByRVpyioOfaG16UqM7cb12KEWQB+XDiu0N8dP0mv56Udi5o2ueXtFQl8i3KALNbFJj7Ucz0o7r/
95Xn/zE18ceC8f/6ZQrj/4u1ZcB3/3NZ+dg9P9flU/31p8oyP/JSVHak/MOXLtmFWkTQUKgF/6eq
7ITuH6EnBAc32IWuS/H4v2Vl7f3B6hyKUGkBhw9V43/LyiqiTC0lYD4bkOBRJf5PWf2VWklF/qXM
/vrnH3MLbMn4/zD+FEyqANq4/T24gV0ZvGGDNsGwgjPJ5+uWntGIHk8vBaMIchLKfSDLnqOvViSP
DtaWftbx+UwqSfsIf6kyNz/ctn+4FGk/6+drCX0sQVyGkIH23nJKQ6XyPvJDeU3RKHBzXkyRDhds
/GfnYahCE1x7RYP873QecswJKCcp530k+kazV9OQ/aOhKppz1PbEPUZT5un3vVODq/r1df7tlmls
yuzQIh/8JjhIC8T8EXi5iDBelFdeO64oKTlGo7NcE8TizR8bvyY/AQIfO6y5I+gOk1KAZr/vWWdf
Oj3/90+OywhlyJMTdgy9fXLe2jYr26ryuko4QXzpvAmYm4vZokB6jazxMM7DQrutqxMTXZKmAOwk
GSzY6Ne3Q/6MiSTfkzDOSLsKyyLdCU+8uR8x7EPX1zBgEMHFqbwImgHaejCMVSSg4iab+wGFFz6z
AK2Me1LT0wRr42L0AFQv1qt/fzn4MBWNmsClLRPxuv34eJZIJfGMN+/CVG5IXELipSt7KxurRdhY
1NfWuww5Efa9Q64puOzJdygayYKiwPumZ1E/+/Ul2Rvw47gms56nFGDxpRMkeNF+vqLSg+O4IKg/
H4O+bNbTJmm75JgPiUI70yf0ApYTUZYrGK9oVFX+TQ2dwy7n11fhWlznT5cRCrJVyGPRoSe96O3r
NcCY6dDDQG8DOVPHf4Z0IrLuSok+IpE+RXcGwofOEsX5m5AIcMCfqQ+GHHMryJEBAhtInfyb8BdF
Y3pt8hy3Ps3nxt0R20MC695dHLTxyRA6wVO6LLrfdxbbyhFmCNviqcrRoPIdIwdIEed1iyoaTQJU
/dff9O2IRFfpSeWDyUXaJxC7vJnUHJXT7bAq4Zi2YUukXFVOaAc9hU9x3Ve9rB3S65N2sv+unEqE
4WM7tGV48LMuqh20yd3AF/71Zb0ZBl7o0w0ULjGbUJZpBr4ZmEZ52PwadzpY6mlxcNyhNReO3JIS
wGoS3Cwpby/6i9TRAPzGOvndm/Fz+1BxAVEUCqFcF/E+M9ib20I41ky1ki2MRBU0ABzbSvD07EO+
4jIT5TUHin54R3eO/5ui/vCIRAINA4LjXJ0PlRznq6SvMkM/RZR4J0v8TJ+3Hqf77td36meuLxMJ
KyHtUhZNPGu8Mm/6nCHVmqaPV0KdjBNoXEoF1Bm3Tfv+2ua73dchNczfvKR/GzQ0dQWQatadkJHj
2bX4x3ljKL3FCeeU7AoCaPTNJPB+PcR54ahbP+1n6giAeZL7SVM+OYOXFpfXbafwew9uFXOe//Ut
kG9WGe4B02kQ+ZGS3+OV3lxO7OZzAQq+xxwscK01I3mxo8yoR+OypKeVLOn0PjBb151VaSt3UORH
XIIdetVUh9vnuSri4Dly8uDa7UXp7DH/YHpAaIhNO52NR+WFDnS98xIM5f9ubbIXL12hXaKi2bmo
iHb5j/dS0l+YIyAChyIetXWILijG0fku3lHBpHcftzXYltvJbFnzbYYWweGq0Or5N/fQvlE/zHj2
Mnj7GfEEUENVk28uwx98gfmS6KNscTNU1Z58P86ei/EimVpQ9xlMEwnXRypzVWZDnlzSx0RuFi0x
csgKApX/raTZOze/m6HevopcmRLs7Lg6RVyU92YuSCPEqeRvm0Pqqmm8MP08h7ukbPMRqha+EeI2
BogNZUs3f1fE6dhypFFZciix14YffL+JF3q/yWruSzTa6naBUF7cMrKr/uLXd/H7tby5i0xYHLrY
boaB+3ZBpb9NDXnQ48H0YfUwUIRM9zQlJowusjfFRYVj7DRmt0pXgmIdjaKA7J4z14yt/BiukCdB
SWD25eg5IyfAln4A6TguID8kpz+/3RAZkrXSnw/xFj6hl8uWi6UywDVCgWiszTSNl0RNwUWW1QOA
oMksTk4abpigeOuWpL0PvZkIBwIk+ISwbvgpEoG34TchX3a8vLkTRJaF/If/QdZlZ/gfdn4J+5fO
aOtWkgiP3ou+nNF8kxyt3nk8vPY821R2FQqnevj1M/jHD9aIPpTHkCZQ7ecPHnSTYOWFPjbUVYG9
VPXtUVFrSw+iqtvxws9EXLJBl8PwG4b/P0xDOmTjIMj3UFhB7ED+4StDdx1iDKsjsaRU7O4JMA8/
RktXPeMVHaLPIalOxEcuppCnFUsx7UiIyMVvXpd/+PpsVyRf/rssR7/ZQDVeCY1az8OhzAT9+nZc
kPU5iHQxmimZzO+pO+pTehVJ8puV6J8+WXFusysR/Xn9ZsmUUHFmDRLwgKqLONp2iqv4W887vct6
ciMRpGvZA9HQUfe79Uj+fbBxwPO46ayAAITfLAANWZj1Qin0EKqxoqYT9Is9/xC1CKu7OlLGAiy6
uS59rkSGcXnsEXxSluzJMMXeJLg5/3oQRiFmIA5m8IPIPfh5KOQ9hZ46nXvmgaZWV8AizXOpq+iq
dR3HPE/dElxseknH3zz9t/smbU+okWDXEgmQ+OGbGwHKV5hOsRIqv6SEtS61/tABZv6Aqh9EdzG3
cFW6hKwneLmBk+9//bXfHktZRSKB5stjM+m77CffvPXZJjN0waY/FOtQRpiH63baT0UIdgMtOz01
gOZUXnLXKFgLYKdum6UvLoGFb5S6mYduJ4pYM2KHFiSEXPspOPz6Ev8+Su3t8fkvzQn+8eYKx06D
g8CaAWSeLA+EvIFeP22LdM4j6kj9J2cuoPPQqe1+82j+6d5wVJeCKZFACjd4MyaIeUZ3Dd/sYLy5
/TAmAzqEnJcp3uE+A91PnMfykQAsD9p0XgaXI9KPq0Am7ntRoU6mtSoR4F9BmEif3JHe728Wr3/Y
1UV2S8eVsd/lfPpmoTXptG0+8uvDkG3FX5OX5lDy15paN610Ancz5eafMx78nbfK/LxM4GXuPFlt
7W9u1d8n0sieRUIZUAFiCn9zISiQJmNM1R2SKEgdxjI5Cci1G9c5r91GZqfrDFUWVl7ez+YicWNo
yj44i7tfDxVpl4qf1zB2lL6051A7Wt5OKxHIckUISIvOvQHV04L82fZEiSBqnaNq0qfw1qcvTTtX
+Cip5n6GJ+rEhxUg3HWxhFsOKreoH+ZKhuPvpjx7D95cW+gHgryLUOuQk9LPM0zaVCPxaFsLcI8d
+j6ddHnliBVwpbCqnFlVD+OQ1w8Yr1ZzqpyhIz4qV/VRNnP13GUtMsPf3K6/TT4cmDAOKEJOKD2J
t5PPAhvbLBO3S88U+BESNN1DHPWowhSIxgAPofaPYxlkX/RcLtcU1AEyk6vB8R3mfa7Zwg3cvonJ
ucXtSZITcXlYkAcS/DpaC5U4wBGEW/+b6/7b6oF+FZm7fdIBktG31SH0kz2ixKA8+HNg6PCCSbTd
IUkKM1n1/RreDctilq+Dl9TFEyHROn1Xe2bpPqsCK9aJW3nWl/mvr4p9eMCxArUsYNK3pTOfdrnj
BVV2oN/bUPZfMOVzznbcVme3bowE/2JEoO+wuq/sCx/h/ofT3TaPcaDQFjZbPhwW36+b+19fmGvn
qZ9GHgVVVlrB/B5htHhboqkhi0zoP+O9cuoOAYPHiY7Kp5dMBTb/JZyUf9a4a4qrYAqXqniqhTtT
PVhBNfaHEcxLgbLWUNHIoa3d8HMLhlc5qOEKXuPsXwCq9Tu49Q4e0zM/Auf1FWV5y0e1vV6c6jeL
1t9WBNKWqDGwYHohPtS3N3rdwJz2CayxTfPrDzRiRXOJQQvnSKHhidHCjz0Eo2MI3uvy1zcT5fXP
d9PnHoa2viCZZtgwiDerQux2C0CQKj+upl3oXpMHtHGzohmYMnQQzliklxGQMk+A3r3JD6dzmA0b
8rJ1y+vboJ2D4fP8vWaUez01pxSFCONEjqktko1Z2Sx6R4prIvIzYYZkGY/IplF8QdNk7n5c6qXJ
v3mhccoPCRFw6nPesh6TjuRNwT2qsAARB95EklNRl3AUQ9i6TXGM4wWDxvborXwC1tGCZNdq3295
FEf7Km86At+CYuDXogXpchwyWRit/JW5akRLEFs5tmV0FGNe8ONkExYUt5gv7UfHasv4kyZ6sde4
ECI7mCTnqjHaA6uwQycFHrLuTaptTWzJEa+tp16c9H12THKilLwTKvh1sNwBjg3m5RRD4LT+OVaI
Tz7KBtMgOdoBxSUmcRAd/KpFBG3sHeMJTiJBJzpyKwD5ZU2o35y6LV+jamvPHi6BzIMgtvG1XPgI
tpt/Z2ClBDedylL7/3G8k+pMV1WEFLiAGksObcjNXspbpwoCxIeomRJXHPN2IPfj3AR+HAODcXxl
lH0+GSe7y9lxecPeCTmxe755vdqsZSDJwwYlgxocSbDKBgNz7kZPu6FF3R7jlVJLuNNbKsmyyiFG
8HZCl5J8ZYZROTeXxABQY1RZNCGziZXL0fRAfoJMxgvZjB4DL6Uqyq1fvBw8xF4AseLGpiSmj5z4
MWqWuwkAJq3dDW/5U43BP/8WJXnOczKv734zW1tUgTiUWwKk3L7Ar39q1m3iBoXZWvHtA7eNmkeX
3Eh1p3uv3B4nU3fDTRRAhQpoDfQPpd5m85RNhCpeGblUowNbtB1jcUo6iZUwZHOU8ixH+EJ8KMR6
lqldgEz4yW8V9EK5ZraCubSrfVrdCNLtSZbwQh8Cl8LrAR7xNJ+OdbqOj4Fb5lxy+XLlqU/99okM
pxoFJ2mLbDneG5z4RXQcHIHDBfHyhgHkVMIt4a3AMGbnaX9IKBwh+Uva4CYCPB955+682oppAWTD
jS6EX0dDee02UeydxIQC9ispZCX0+nWQAa7MKQ7n/h2k4AmzY5YJEp6RKU7bctVOzoDyhsrfBsqg
hX41HZMOoi2kVEmxV2HkYmX5MK9VR7O8k+g3M5goGI16UhIXZG/gHHHsNI695Jx3iU0vdvCNhMfc
THM1XnBY4jsewjZreLUEp6/pTpTwuFmtFdC+R6Mhh6NRJB1oe8Q5Zf8argKe8yH1FQCWd1pmG0Ow
dHm1zIHAgoTUzAyUW+DcwJdqsrvNxHYJyWp0SBA2k4HBhiGtZrCpeLL/KNB8cjt7tIH5t5e3DBCM
/SGfwzPvrbtF+ZTdbx4i5uiEYqMpnsYqx4RMZEm28q4wxdiHDvO8s9Na0zFW8y738k+Y6FCL4733
pz8npj6vO03npozOcn/J4rt6citKhgUr3oxsUmv3WSxTjv5kSRL7XlhsVf4toZGAaD4DZULuIfgJ
u9rNiXY0OCdqiO+jNu+yR+OOojjKlqIxscEpFcb1xPeaNb9nBpyiO2k53JpqsrfhEU3Z7jZXeANX
C19+eU6bMrRjTvjbgqm9WiYW/JcvnKVFSNqTAokVXY/r0NL/K30z/hUOSzJ+RJqdhUTCeDONwb5c
60UQGdYYyIsSFBakFZLpnK9NJ1vnWnZdDWWJtqHu3g99VOZngVkC6OOpA1KbdvjmXBbDmEzkdJS5
V51NCW2zG1TjQCADUiYI+OpKhxA7zN5ZnDwiWnW5YBw5FGpfXwmoXjyo154G9w8/AFGqbrI8ZES1
BjCciKFuilN37ex7NA/jtl62UTvwh7hJbM9nTEK7VOpJy/VygKSOQilis7SeLvXYEo5V9GqdDnHs
VNHd0Po9P0rrZeGZUqW3fY15jq35sVID0C8S0CgZg6nvtiGglIyE+wokVZZdMWBrTIIL6kWQTyWV
GzzujdY2EZd8250/53R9d2mQ2TnO9IPLMuexFjnOaR35BLbsXhc2NhdqmY6p8foEB53qZPqubJd4
/rJtvV2vX/dKvoztdP26loNlidlg1s5s3yPcfB6/n3ffdohel988bexG4XWRcGOV8Gp20rfbpZeN
Fzp+u15NtdfyY+EQ2Em8Ghv7TohN2rU4bzO7qNZzb9fPOoYeg1wYBbG9VS8Up9dVr/HIphmBi0GG
c//Tq0OzbefNMEAZhkylnvGWAOMwqGzVS5OorAnI4TcPyMCA9jWLHQ+JWm3jqdba4V7mpWATA7sg
4VchQuc5QfPMeWURxuBDv1tFvJXdQ+7ErRPAWCmaFlxmUxhmZ7+feStb7ZAaeu6/7Evpjy98YQKJ
wNOfgu4qtHeR2xQmSIRA2ZkgFsdv+IGQlgFriBiAz2NOiXu7p5AvS18RVnbcsK+xr15W+6BZ9hOQ
PjsDvXxCWIjaV6ekGiGu2ldZaRdQiC9FIY4RSSAJJ8MXq3CFy6cdHgpgP6Z87LrRTlZRnDki/zN1
Y3vX2y3smC53OLBi67pW2zp3krBZF0sYKNHBDnOvkXZZ7ms0WObQeDWOoxuIpZKHLsiA4luwoy65
kYYh7Z8ZMXkbfIK2rBCDbnXrdfI2qTH2NpdNNikB0HCaHX57fbINgr1fhopo+n6n6jS0n58SNxL/
SZJ3DzzgdVsgsyIbvph+1eMDhAePl9Enn8IWqkuOpDu/Guw0nKVhZi/a+HZP6FmFBHlxqe/RQ83y
lGU/G5uBm4yQvuBxvO49Mrdr+PstLBa+JPAtdsT3c9cG0x0m9YSHOZG2A+Ma1g+/EA/4yNdRI0Zm
MKS8g6Aq85Oo711UaydMGA0ojxPXi+yoUALnlM248Oylvf6KsGKz25x3Zmi4NOX1A39zTXt4esSr
pg2/RjaZD6Ws8fK2m66bl/Fc9419dEkk7Fv0KggxaRVwWV7lsQ/wsun7x6GG4FcWlD5ol6gWnuO3
DqpTS9Dy5CfA3Rgh9mvmZTcgxZvzsXAvSzjbGYhVkRWi2mOpIxGcfT9KzXByuvpTlMa6fQ4jPm83
Ik72B9Ckvak/+RDG6Ou3uVWzIrGqOjMRZI5e9lRVpUKX3/nsPCH4cIT7mKeixbi2VPioIWu3lDlB
OvV9NL5rim1bP7Zk+AHDGrt067AUdYXLNmzCtB951+lQcOwARKcaMLHktRHOvmdA67R8gCDk8g9g
r1Ub7NBQlha4gRUvjE7acaqWfbvQZIpOVgQjyHyLkgH1jt+rKF2kQ+nWXzNSsAY4Iqm7ARvg3hSY
roZJN7m504hyRHmIRDmp4RYC2qLHo5maWDLZZYl6LyUFq+GsiHr7+QJ7/5LvW6exf/JLafyzmHC1
ytlXrjtWt6aHDanPlnbQ/XahQ9AxHv34LUUgthEmlMW71scMIQ/0BuOVNZIQkvxs6QlaYv/cgiTH
6BAtm6T7U3lp7XTX3VLbiW9meNsZL29YwAFV2V3z65RtMjdCFsPexoFzUweBneNp50QE9gw6X/On
vjcWw1HFfZvAqeU4VN1DPTUo4eB3JWQIKgJ2PwLR0jzZeSzDYMCmukFfuB5kOQcnygkRI2N3NMoI
QN3ZPOiPepOMm4CQxh7YTSIzdY0h1G5Xq6azxzbig+wily+sM+XOzbG2kXv98ldqkfhAMHvk84QJ
0oq1hzIOID1TxsvZVHW1/V1+L1A9dLXi7c3rxdsWsP4LXngGbcSSzkBhM7l9P57kUf59XSj5mUt4
bXat91bKIqQkePak6/qJXb0DprUxg8nrxs1yoPAb59nN63SBCKNmRRih4jBRsPGLO7nsGrqYaXfV
Vz1a0zvOiTFGo6DwcyggBfmdTJhdONmpfe2JpyKpRJOmDiRBJ7ypzFchM3s6Kzce/ozXAAvSadAU
3/ekMWngoEpe9BLwmDhmwS+wE56ex5A1o58E3zCCesY9dWtjxSJE3Jt6OhTwXrriLAhMuupjhKps
2TejqNv33uDhERwy4rrvmDUYNUrEBU56Jc1Cp/p1Ga+DfGGOXFXw/b68HGOcvk9kexIEAST4rtdT
CkHXGZjZxBYxyqA4RBs/5TWIuM6Ih7ezaMa+lQPSy8Z5SCJKNp1DDsDKfgY0/oBv6PsSPqRlxH7m
dXGNjZPxQArtOGVGmm1FRYVESL0xhs3LzicbYjvneSvmuQZ3HMYxzlEv2/UkxjrYnDd0a+yBYkW/
Tb/es6UGuSx2pdNjRlLYme6l3WiJ1t26Zl9mTpRezgYenvsnXKxl3o6KG0wILCNER/fCb4cmOa0J
4E6ex6Qf4vtoWtuCRPXUgTA05QAXppOI8YOL1U9bf93B34dZdEaJrtDPlAnEh7aJ2+XPdPasDipN
eIxHv5oyc+5OSbw+goOpZkBnm8UUmsHbPrC12lrn2DcRZsEL8JCyzU67otmKx4UMDfHZjSsJ+nxK
geBTXMZjix9Rjn1nMEqRXnOXVe0WQBsuvUyfUfd2QCpE27oW8C0X/0nG5eKeOzU4uy/54Eq6CVsT
HmuP3If6Yii3KTjfBgh69xUdufh2SjL7XvY1DK3ouLRs8L7F25Qn0WnQ6xq1K5KVgDNLWRh4lg0z
1oC304jaO2WZBHt4bY9m8VGQN1KT5jtw59g84vSHrUW/UZZXKm17wmheBs7rLpttgD2UvxQJXs4r
DmJpBpM/ppwqk8iwgQ89Du/omBtITe4uNbifsQq9HNThZzJaXsb/K27FfXmrlnWj3DhTPWJ4ZIgv
i6eXI3cRb3ar+brPfX0lQjXZbXUrKrsLd7yhFZ8pG5gv7bTCATtZffvcD5sHwgVHK4pr454QfjVP
TNqutsTFdJhetyN2a53BCeLKehBM+dVAiSy/bVyNdw9ykWiqi3CCQUC4QLLYKYOarj0HORwQ+PjI
Nwsvf9FUsT3MxIKjpGkL2bIFhZlSII6MecJYwFcT884URJ8m35iXSqauzaySBF+yAEiB5FQ2lx94
pYIUMx/WVTGDJ0EpgglgreYbHqCZb4gk0QTaZsLbQIgMQYu3DPXl0j97UTT2z+wlxvxLqts2f8zy
SDAM+24d8i8DnhhS4QaYsj3QzDDofEgBG4g1Tu7rbHVPW73V659mrmz5a6kbEzznSEiyHFhnNfH3
fIgszDUiAeIIRMFMAmfjS/EopJffQAavUTji43aMvR11uwgm0o4dA3ujNlP8Yep1F9wMXmxXgkVi
l6eK+DKH8cZpyhNpP2H0EBkAJnJnCpDzMEgUSM3qHTDOlgcWvKxDowC5W+6IlrEbsU549rQRr6Gd
viIJgfRROS4vBbY4jHrb6X8WaVt04rY3hR0DhQSd8whjaQy646oAN8wUTbVxr2rV2MGXtaLh11cj
O+r4BLuvLWi0gel7PozOHtD9JfSmkeAAtcQMzOVVPEgRuMSX6uCkDk6bjUTV6MQdcUdGp+tLDaDC
t+afAULiEE1gAO8PSWO+hlkDzXw418M0iY+byai4I7Q0BDRlxuW26ZI91ofEl+P04XVNFbX5Xjyd
EXque9KzzPol9hOMs9bVNNublqwj95oMcHvT2HLb2xSnACwHKsu85RDokrXHq208u2p22GAGVk3g
qHRrQsetuBki66zzDGhMOdb7JfJiIHa05+ttvnwtA9CMtTsNChAFk0P3WsujDsvOYRhCO4m8HhYT
wk04UlRjUJFhyLFSL+o0a6eFATxMa7AeQ/zEmm3yusZMJ10PypPqUNJTETvLXDPzXOTgBVjxKY3q
xD0pptz+o9YN10Qxr1V+zRhK4d5gzKht3SFxArvBr7Ka545j3/7BIXuGI0AGka4a2t36UqnJiin0
rrjvjbkhWznxnuHaJYK9l4TW5acuTOIdcJV5cT9+7yj8f6jNb6A2MqAD+j87D66fF1h/P9oOvv/A
q+9AB3+ELpZTuDQukg3UE//1HWAe+APfgK/R5kkUTT7to1ecjYclQWI3sBonxBZsfP7rO5D+Hwo9
Jq1r5OZI4MPw3xgP3jRWRUj/zwuEQEmCYkFo20P6QVhEI0ZmSMHb6xRcFrGrdNfkLZHKhfuX08Ug
7koHQSslMFc5hxgX9/b4w71699Lc+9H5IN+0SLFWoLzzQ2RtSkdIi950m7MZzCW9HAz0fcsp1Z26
ILq3+DMY7ypKzcUCBVW9iztoDc5Jni+Bf1FW3kDsTyI7W7SEvxcT/vGb63rToRchPTvX2j5Cgdjm
b9flCjzIrE3yyp0hbZ7qJsjgoWV6tikkBdGuHCdYM/rF44xR4K2nZOlVK8RDTnf5OwAbsGd9H4Tw
hQK8LX/TWpTqrZIcxQftUhnxb4g4E4CKfn52oK6XuHFIXOgbBzA5fNv1G7vDdTrzEghG+8HEuAcR
YW+YuInWgtXpX1YkXRClZNr11gsHnBGFH52vZi1Pw9YPmIAamxeSufsZ7iZWwiUAAA8enTgo72Mb
BfNZK5zgbo6CDHA8CejeONzAwkvvbU/BEAsVxQgbDi27h8K/EA5CU2gGJBPuela4b9EQd1/M2E+k
hsnyPPU2ddPV1ZcK7cxRiWK4pnygd0YRtcq2WZ6RuFcpZMeuvuzoiR/1RswwiBR9C9EM7GOCjXkx
GC0Egs2rbgFdQrULe3FelwU3xa1R2GYPXiC7uzQEx7BOVXEgnj6/COjOHeu4ephNsb2fZnfZB1vT
nU5sacF19MFZ0jfpkxmHb+GAAJiwqYJw5bnY8Bo622lFv+EIfNHfUVOZ2PdCEzupUx8orOZOSKRh
eMiMPBso5pwgLDGPsZw5mwVLoU86OlFPXTG6x3hV4aHGSPchoQ2930RcE7GpJWIGGl7W8cpxkUbi
ta+Kdz00kPdKD1STg0G+Bw1Z3E2NmL7RPVh22lpRLyIcFZBiFKQOz5M+STg5geBw3kW/U3XAeX5E
k/Knitko4ASMWly5q7pY8APuVBoPR7UG0RFiE8f/2rto0oDjok/ubdi02BFS/hp4q6HdBzQbnUva
aNtVToH7Q6yL9HM+1SUh0jrKbwsKbgQfxN4t1oTpESztZjmhFFLZkV+2gY/4IANYA97Jl91JW2l5
pJmW7tlXDc1Jh2E8OOVElf9VLOrSBe/ZB6c6FElO+8hpc1Xdt4nD4LpZ8EOMF028/sXBlUyDoJcn
JUwEDjHJcjlFfkiWD6H3xClU+VmKuCHB6BcOZ43oaBCK8qu3KnludD8fcw9HP/iP6aYNLSOUKGoR
wnseRUsHZCFqwhhVP6w+ETNbxBOa/C08lG7GhozWwyEfw+LEdftp14H/uSbGt+K8KCfwRRzMTiiy
3FPxvMpdOgNr2HwNOACezICdpVmrewoIH1dZUOrS6Cywh8wnq1zEZ5np46QqApqS0VytyQhbLyMN
E1L6EdXdQspcQZEoWaZ9hsGQIowNuJ/xBFFGYkPEvgCa5xBGRxfE1xk7pwatydrfB1tc3WRtlryj
o7Je5Qmc/g4j2qVjAjQgfTjR8NzmbmyxfEveS+NOU7JXYRV3J+FawsyK03R59qgwYbodi4jS7lJe
S9q4xaVOCbD6lBZx6XzOvuPiBzYnBKEQTpmn1wZ4Zv6VICn5reXJoUmvve6uXqnjnM41+Qk3GpNS
8DGiaB0/ovt1BYrxjbitiykQbvGN9MsJoYq7AlVGiiO+dsBwEUXnY7e9g0aRLEc3072A3tHL8iAa
wFOXtQMxuzwJ2Mz650vqA/cEWeXtF4r+IoPANPsZ8Mmpyw62zpgy5af0p/uRovkhyhs3PZ9Bzepd
s1b8hglkSge4NCuuU5nQIYftMuqrpBabv+thxBQXauUW1LsGRQLQAln6003ITOz7+7bRJauY7JhX
Hse0WNgGxm5IkgN9wG3ngfbt9z7zaLBrwgYWjTIl4E4a2yQa+dSTx1OXrIz4eVt5P64rU/hPbkdI
14VZ++2hjhhiZACz9Q1uQEZyoKbxGqtPSyu5N71m7tjBvB4uNrcxXoLUAW+wglWFTYgMMY7B5RYD
uB6oDVVV+52rjuPh3VAvOvhQBboBCuBFM8HSjE7c8+2sjcY7a2J6jsTObfUz+WopKjeX5u2li90p
PRfRZBIgMY7OZlpigieU7sP/zd6ZLMeNpNn6Xe4eZRgcgGNxNzEPDJLiIIrawESJwjw4ZuDp7wep
rjUVYjMsq7dt1VVtlspMBAB3h/v/n/OdPPIqWN4geE9O05vWJq+VdYeKhfd9pfR8xKirIfGOs5NB
bnKCVaDNLIzKqh861i5WecqOo9WDW+MNq3wjTB1vfqQXXc3c76Slr3NJhYiyMrAblGMhJSQ25Ynu
/kArIzFmg9lzY2IKuwZKiBvXnbu1A5Ui3wkDF0pBJxKgDo7VYwe2Qllc2TRcg4M3uEJ89gaEPa+k
VPJaNKmXXb1KwzDma9nzP8OW3WAsZzoKLuMrM8+T9mvT9zkiRFXo4Nr4PPmFeBXkiXMssCbfbiw4
Kyx5P13DqspPlAP0ac8iKeo7ylrSIK5FDaxjYRlEj2VjIhbp6nHiSYWGslAOVsQlB8BCSFC6U7g+
R7GoHZUKd9GzxxH5IiWzPv6J/EOvSAZL805RmvWFKppVUY/z2Y62bhs/aMoLn9wgNtZa5A+LVHqq
2yKyVfuATPd62SpfcIi2h682tZxHY+y8Q5mHtNKADdHQNSBmMZUBikV7bi/f9LlwCXO3qBxjnzgi
VenTjWr10V8QlNrcQgD9pjraPSlo360vY3nSmsynYzgyzsyy3jvEfN/rKCiItoSGQ+2qAjjvFlxy
0EGe+fHKqz33JnIhM8zk5hXqJZvegzIWlYsDaoZZt2s1dcUGj5F3GKHTrksvgDjgDCwscsYlT53e
pHe2DNIV/NHWXMxVC0JnwXMcQilTC36PKk5EPqTJnp6/vieszt9FWWLsLKNDQ5phg4vC/rOBixeS
oheQRZA7aqFnMHu7oRoPgub/kfg8mFWNSI9dzqi2G551WBaOxK9Z2i9EcadbizBPEP447uuszfcN
mXyfOMiD0aLjv68gY6zzOn4VZKDcqcDOFzUaUY76NFWNYU5oi/nX1XBpHmG/GnKZC1leVXqeW4sx
LN2buAePSJyeDQKG7u3SqxqjA/TWdo8oZSoqU5TM+Oah4h2hkRGWs66a3vjp+YiB4lFYn5EQ4sQi
BZ3E2lJT+sLT42jTRnVDTiT9WgVTwbc/kwc02hvXI0f7WVRIfCC3juTpSBZf9Mt2HbMFBMWwym1S
HxdlLis2Q2ZL7wNOYIOELW1JAeNjfQiAv75YQeEfE6s395DpCcvuvKCb2UikIEnbHHdJE4zaqiqw
aC3irmoPQ9BgFm6q4pZ2ORsq7l7SzaccuigdN3nI6ckOVNg68ylCRvkIK2Q4hFVd3DWQHffhoGfl
SoxDvdfVwM6/qmriL5GVEAKMmHmjOyVRQah/GtpmIvF/NOQcfraNSMFfaMtGXxCZyD/HeQvSA/k+
Kl8oGRYgzmKALviK4TF1OrlrdUNdbBjcxti0VRscMvCpi9KyZih1jI90aUZV1C5FW7ZXY0SqbSej
5N5I5yw9T7XTkzWrZFHwQ2Jysd9a1xKFETJ4PVM92AlABaCMlHaQcqwfm17Vn1jQ05C/IY1viG5O
d03bl6uBGLNxU1O0jNZBrKiIaRg3Afbo0Pa8bBxOgUV6/S72wr7n+VJzoU+VEB3qj3F6NMdAWxvh
NHxDOueuhyoy7rsWtAPN43wZJnawqSvSjCvQf5vaz6KHBM8/HXi6B1Fld0vMbNYTj1bZqxEvwAqY
jOGuqNQ5GDnDcQtyIz8qzk1by2mDlcKjSj2vSsPuGmA3Lb9I7x+dyO1zlmO/fxysvDnIWCVXSZtk
pzLPTpoam++9avyTkyp5Qw292ejDaO8we6EdsXqXilwUHCRRdRz5EjK30Q9VV5MeM8RqEy8Uq4W2
K52surGLSfsmOajA9tCm6TuT1cxWuuXkz2k0lt8oBPVb0cJLzNlgcjutbNfaZAlCrAIyV6wIOqCI
OI5lldSIB4mCVyVj56D1zIsqj4xtXKfTduwMUDxVXsPzTuGX2+ULmItebgb8aLjYOuOeyE8iYLIs
3Gkjspx8tF/Jbgb6X5PTSKrwRvW+90kntvah4QxwgJlDEhsgnmuKTAC5JWgo35maddTF7hfiU2uY
b7/gfU24LUSCWVWU7t7Wu3KbiZr4vCzSAZBSudKEujKwKrL7QXGkhr5GykaLSSZOeih6nzmicuMZ
rYu+AUMH5y+H0N6QzLAkx2Tn+47FbqwrCeWybHZUpJiIjYwyfzXpyffKckO0HZq37mh8sdFpxh3x
f+lqdFqOo3TZ1pkXNGo7GFb/fewFqLsqOSS1ExzsuIDi5k2EGlnuT85YxX3HOfKaZpleryn2Jfm6
l1p/5ws2yCtZt+UNPs7cPRETkw5IpgmeDbNBjwgXQOxHqLzd2BbR8qNzG8HvfrA5Xsmt7Pwo3sUA
wSDRysb/yt4HlGTjAQclBOIOP7/5ZaxUvS2ikqaqDBIOZQbMbDmk0HTttIIC69t3ekKKypR46T4q
zOe278o7cnPZR5GTcpuXqj8gOoasX7nG0XdIDgLuVN/7uuyWcUFrPRrIDwCbIJ+UQ4ookkhSmWLz
c9wY5g4CN4IaPQ0denHpqcVgtZFV4x4VUopV05XZd5YyOkmhNjwVLQgg9Eluup9m3AKuHNqFtJW1
dSq74Xqo3PGKuZ0uEB54V4MKHbQxyQtH4/hTwjEE5a8yP+VALlbW7GIYctPZBHrApoxxElKAUMk+
Q8iDRySN7mOvBHHI9r/cdTTwlpiUsq9CaeWXUikFpklaS4jDapdGSvuWI65iC5vmG0a0m+ykCTec
CtJE/83yjZ9VL5ol5NV0XQoRrFOqVOvaqyKy+hKoUCw5LvmHJSvjWhR4UZqIHPg6KZ7CpkpuzSSt
7hwHkl9o0VEIieaCvqwlJy9ib6ajctqVZfcjEqQMLDtVOwVKGhiZpZuUX0m6h51qRxxQc77bjD/k
BWt2w99oslcZbDoQQ7Fu3GJpKw40ngkYVWZ9tADpniDYimtbeNanujNjtDSZa+5Ibj+isxRYG6aU
tErZhMCOY8PaNpHWD5Br8uY+jGV+09I4+ealDRMwmvSfIQUNdvakXi56VEQrvDhEk+qNfl2gNzSX
cPyMq1yYzaaK6Kss6XA5B5B1LmJsr9/S7N13emksyK3UcYnXdraoG2MSC47ozWsLt2M+TRI7OnTF
Ni0EWCoRO1/rRDe/TdRisCMRr7Biv88DkyRsVGxZ1zyA11R4T5AeUbRmwrsTk1EiJ3Qj4JJZuoP5
BY6QOPItwWrxPhAVOVTBMIyLqjbGKy01UdOxQ7SfdFM10LTdjpKIbfMT3CNHWvtRq8bhm1PXREva
XSbWg0Uep6m55XMW9OOtVKNNrKJGLw95zwTdzXZMcEVNkn5NiYqun7Hr03eYDK/bGHnCjeVVIb57
WQAa00+7JXa14Aq3SYySCnvAwu5Hcd8KZPa0+vXiKsXkzoqJ2apcWjLoV1HRJdGRkpEfEAMukRcl
VI5edGBP7s5isWsh8jr2E9aJ/pGImKoPIZiGHjm90FCdRl2B2PDb5mlwjK5XNONIbrPgaTbA/cvM
Wg0RsZYDW8OhP41GaDzFnekt9FI8VXxpT3qVZK/USthylEggxW3SGGoofBrptKTKJX4qgiq6X2eY
ihRz5xpHEmdJVDOp2FKBgTrrkMfEp8Flm3RUZsSfmpit8pNKJHFz0+jzV0ZCH+m5UBcHLLwodRdK
FcJZ3bueyNSZVrj6RPcQeI04pY2WO6eyr3Tna5uT13ea+n70176TSpeAF+JItiizZr3mpCT/1KhS
iohhRMP7ykNdZN+NpgX/Eukj4beYBFxY7YuITpLYlr+Ozyzc/vBdC70EyrXv28p/rJDbW+AtJ36s
RGqbvUZe3Ux37oREGQjYhA+P+NJyrLYTioHwKIk9iqGeY125tbTGrJZIclDZUxswQ/6fMFCGs9MP
pGIxJMmC4FhA5228m+1X1yna6ul2im0/QjSdWZQ0/YnDYwuSDxBhAXNbHuiTmsONadUc/BPoRuYR
DcGMCLLof2czhbCgPAHHm5gKieg7u+0nrdQ3cxgEVRAiJ+O9atOR4CQtIPFE93p6fC0rjb7kwBkM
T6TV5VIsDZTRxVqVHP+20mjMZsvWlGJBQCaXQb4n5AYgh1UDg17YY3bQKS+0K+HOKST9L7sHgPiS
Q1DHDn1fGjkipqnV8YMuqDE348/JkNVU0C6bpPPTtS2ETcuhrRlPhhFSmfkdHWJpFY8f3Q6qFFtP
Tc6l5J1QaHd8UZNihZAsPmaGxbVzl63tFxZjOLbsheKKHbKhPplFanxLQtpwapFxWqs4w1vVsI4C
jsbMnJJkPH/ey+hA51TUQDj3+spuyZ72NOenqjWje/i3mirt5NwxRq42DxYbE5FDYpVRsHnKXJ/T
SOmDMQh9tpgPpOIFlIeHUZawzvv4YNahS4qsH7NIGVUzWbBwYNBtlF+a+YZt8hivxWDmNmkWzgQR
GWIm06ouEgqLkxmH+SGNAuMLgbLNOCzqoLdD9nE92cwOQ2PHJ7D3ria2utrakrRaCLOvhVrw4Z/M
T6GowR33EXK60KfbSZlLerAF26zZKH3iril2eEejagdJ+tqcGhMmAS8TAzwKEr9hR7CJLKfP9GUW
5/6qr40kXPaqZG/FwjeoQ94J/inhQsdmz+fq9gGhzyQPto/nYc+Op+smpPlo/lbi12utLOTO9yYp
bdlSYaFRe7+ydRqcidZNV1qdOt2iyMqmAwmfSXPtTV2fX/e1ArWJK0U7Mrg077olkHCP9syt7kRs
JOU3rzZQRY+uk2wpZMflgaOmOR6FJ1vsLBVR1LsU+Z1+F9IDzlcshDYhzLgr42vEMDaxScKo89Mg
cm+FdLEkUYfNPnvY3HM8CNC1gqisJwOQd+rH8QFGbURxV3jV02+d6G+5CmWaxlsmw1TU30Wc4FE0
RKdeRlr1wKx5RTvkR1X9gwgMkbApLXjdbQCgb2VZtvnkphnzjSY/hylzCsofFq/6GzWixNo13lCM
G2fwJAInsjBBzrIwgOJnhrFESw71OzrWDI2GLLuX35OzqQzGqNQrT+10/EJhgvYBksou7wx0miEu
FecamddUH8w4s/tNykbR2TQVlUSaQghL1klcx0fUujluGMtq8lWI2mI8OKNZBTeW7hfqGGt5iox/
iGeHSh0WMefKJjIkOfM5wXDLGBZWhMM1692N23hJu0TsFx+70VPB3kWy8dOt9T78aRW2MVF5Nn0n
5sEJKjsKOK57oCmSZV9E1TLnI1PNFroqm8VoxGrM/L7J4uZuTbNj4ShdkSZbc8qCbW/i8lnVadeQ
6gajS6Vbu3GL8cCJHdfc7LBEeBdT20mgTCdOcrI78pzRr+oM001hYq1aa3bp5Jsy9sbPaszHK3NM
YijPkio+oY+/RBBDkrPvjqueXKvEc53sYE+xjuFZgL/uIecWpv85ckNbbaH0S42495adNut05vc3
JNEF0Y03gDbcyBhd/8ZsmsjaDmlHPyu0B/yYy5QcVO6hzLQEemRUpOmhzqTmrnqdwNwJdae9M8K0
ifccN7xH6CQQS5nBGIgCqTfMV6xz4YowRfWid4Dnl00dGfbGoCT2pVKSxHSRxKm5/P2N0GIgEush
QyazLqLYuLfhUQcnHpJdfCrE6FOy4O9oPpcgZZ3r3yumC/DceOwqFEfgOXR49TiOTIsYEWF14Var
W/6dnitRVokQFTUrsJ6HO3Mapnhv8ir3ZRcSfDu2VlP/wKHlNytM/gRD4WOvnO3IPuwR058UKx0m
7XNpuDoYgFFOEFrcouzNZhkOrcNOmZess2cLEMTtcrdhWBijz55YAyBU3mI6oHiSjs2gbfU8Grwb
jconeu0iaOVX0M92ehJD4nynzKDGq1prBLxrPovdAzsiG2kZO9/p1jfR9z2A8FZM36Ho9gJQbXeV
5oE+3aHY4Q8dOv0tZRBGUkTSSRWK73HujLNsfQb3Hi2Uz+qV70ma8EHRUZqRXaWnk3YN4cIotz2+
BX0H4mguCGutKWxvxRHaH/pl2GEB++5nVYD3BWQVCSoVkOdwXqaMaaWBqp3CVTGYGjpqw6Oh0B9z
VFwg3W1Z9Ai3Myvr1g7uGvNrlXV2v/LhaTCpaA54tAgiz+68hUHZnP1w5YZ5d19XaVd+4jAx4qDC
WisJ/m17sYxjM8t2pZ/Fz0mFiZ8histnrmEPdDl2eaakcU39KVNrTnoNCGuaphTb8b1Nn/+9R7L1
ljw/OQY4Cuooyfl0JbruNsximO3XgZ50PwBosgJojjFrdiSbyvJrZZvELk46DsTT7NAc7mUJ8W4V
BS3jLJc5Lw1qsl3sKV2QXkH+b0BIsT0k7f2ks6fZ6Smnnl03udpnGk31ru/1sVwKXO7xld/ZYMuW
gdONw6YzteDVdel9fuPMquVfAthCL+iQYvVdRzfHObAfQgdAeK/CgT0APctQTxZNZgYveCL78Evv
Dcr/RgAMY8OnvOn9pMEyqN3YhH63r8Y4WhHtl0zUsMmAZUeUg1Q51QEbefDqTq3fj9SzykUwP9gd
8DitucrRBufXPqoRJIYIaJMnmz4/C32CZJ247jCEebexoFaQ8xqw6foRhhH5rUhoC5Rd+UjYzVUa
15yoaoMsTzlltxbmP6YvmYkd2HHlkyfQQt6ePiEZ5LNaRI1Tv2R5W43oHII+shcTXaj2CBSkLHYV
khdjbrJE09VE1p55jaGW3EYN0tsICbDneAZVXCua8QsOKRVRHcnt/pSpJhd3HZhyscNzwtqsOKEn
p9jrnenQkccdBusSw6I7LLVkrKN9VPuFdxv7rnCv5QQnh1YLOxaHokhpzLMe5N545MzQtmsAjmPz
5Npa5K0pA2dtvf63UK/toUGrBUBun+yThtJLReW0cIJ0naGp0Mobi7xowztpiLPCWTk7JyGtJy4L
evhj7cmZKGc+vtvIf13M6Pg0xF+EOPbUldNVw5aodse6bwT8mac8FgjyhtCmaeeRZ8uZgSw/+wsp
uWyeP/4BxswTemPE1z1eLSARmB02YGmUSH9KSxIcfmZpweP6vW/73TS1Sk3eanPR++eQYPsh9xWW
H1MCyN9ioJNDoEESttUKx191R7SF7Ai1maMgU1aR6LanKGPfXvilZ8gAQ5+JrhJFlAdigf89kw8Z
BepnbTCN4wT4eNh3qOn8vcLUOywC2mLmOnSy/LUowvYT5xaUr3y4a3unxNBEFxz386XePDRDtwA7
AiKVdJk5XJ67/XN45EPqGP2RHPuuWZLUSTuWzZjFzEjauHyOsGYxej9+AmdEk/mqLrft6OysHTJf
zlz+OQZOB5RFA2yIWsaqnSpSVpHpz59MDrHqgY5LrBPjJeg+sp3hr48acZ93H/+MM9gAP4P3YBsM
Fw8pA4enP0cM7gnanJwbj3iqEk69YOQFZyZOj+Gw/fhSZ4NzvhRTRPK2kWVx1jobnBk0m67Oe4XX
PDa1A2pMp92LLB6mhSqLqLgAbJxlVG9fq43YjjmAK58Xywpq/nlnysfOEwhzOCREj3HI/v0IjdCx
jpmLkPYR+ZKY9iNGT3EBxfLXpZn7rgT0xJvlZ4j5SbxR52mOSC2Pc8fB0Yx42Eonw3hAHd+5KaKJ
5/p7i6aCliP9P3vGfJLZl3Dnpsf0N8+JQnjrAloteXmoUevqS9VkzPTfWrfQobf6+5X+r7T0grR0
ZqL+98rSxWsaTa9vlaXz3///haXuv1D9zVgsZj0CUZPB0b/Wzf/9P5r0/mWaRB56OnhkOLP8yb91
pShOZ4CO9Nhz29Y8Xf9LV2r/i5WLFdQGveJ6nvwnslKu8HbOMD35FwD9pSvKvwst5Z8DtzWpWDiW
XsMxCPcylCvi2dnwTZs3j+P2b/Ho2fz4fRmDDootBQvuL8rSm/kxTsrzCB+tt+QtHItGJ2bnxbd+
WAPWZ5FcWN7PWaC/r2ZDr+JSM4hoVoy+uVrCLRlQ+OqtrNzrAJz4MlL9l0hzq6ULj2NZiXJNeKrC
kWCsKkg+oH++Gn4GKDU6Ef22H6hUOGGygSXywif4oam1zx8/EOPvrQMPXgo+RNC2aJucrY1Gb/nm
gP90SzGKajmJUFaJFrBk47OiR3ZPff1B0erBxH1XJiZVWa0EDhIPtwjqr3RzIO6bvJHSTmeDZkE/
a8guvLRzys+v58gYgxKhwwOT9vxW3zzHmeAwJQ69LpTFLXWqcWG01aYjuHABA+aAY/oLX+eFpJxJ
ph4t5VAQK6Pc7QAQoApbe6lr7XNYqa8kdN9P5MoUyN8WLp2e9ceP8+zb+vuXIh/yAN9BgXdm7fKb
X6rNbPjU5WkGJoleJYkWwDJIorIQDyakS+z4cqDTq3J0Db2++vji86t68935fXFHh9wKjQuQz9kX
VW8lwSh+WW9TbNk0NJlH2vPHlzifpgRFs4GaxzP6Zlb7s0sgMI5ECG54m+nySFTLLrLBSBTOhS/o
Of4N/DPXQf1uwYCFTy7PRiU61WyM87DeVl71GuSyPNUw8tYQJXN8wm66RerIcY1s79UUcZYFanFh
e+KwsP3xNOefYNB2YvnTHcF//nyVdpa7aZpo1Ra9M93+KO7XFLg6JLYjWdoYUTWw7P34FJWRtug0
33gmyh6hVIqOT7eTMlyCFIteuxIHGwWMQs5it2E/jSii8QFl5caxtfrrUPkn9M/XpXKzk40vcGuQ
DTbFU7mi3DE7VfAhdaWxhWN505ZaS9JeoK/6wL3pkmIzxJP/WMyJImBwrzzdtHb8DOhrVbemPGpv
fGMIHkRDmPSA/ICKZUtMgF/cYA1y1yJio2cnZK/1FS09FHVXfUJkD7zpfUPBAaMZieOOGywxU2tP
UDSSje4F+ToQw4vI4I4bDk1unzBSBxG52Ztrq2u8K2T4FyaWdab6/zUigBKzkXPZtzPW/3wdIOYk
xea6AswGYo8qd4I5sA+XLA13LqtW3kd3TejhaRokyXxlGbZbl2zpfags/ZUcxM9ta/U3fYsOpmBk
L5E7uds6K8a50aLR1AhOdWcvggrb3YJb1p6Gij8sqwDrF8rHr/Q7RtJD2x0fEXuF5hVupS5//vMJ
ZtPFoFDJADSts835GOiDDZq7YgGptccUxvMpmOoHWjGvH1/ofN2fh7fNpxudAP8V1tma2rN9rYqW
lKJST5MdOScId5EOaOMCNR2H3LZv1l2dPseMgwun1fcWEce0BChSLBNM7z9fpW7BdimbstrWWCRf
EbCfkIsbzz6qgAtXOv/cc5PINeeTBuuq9deViFa2m1T3y+2Uu7d2qxDXp+I+YJshJoF4ufzxjx+q
M/s84C7rqMTmHdbb5d/QOj/vE53opyZCHkARGovVIrKdZuWXxkkkxrJJsws3+c7j5KJUNF0Syua3
+edFNaIP0iHqq21GUiAho/GV6EEsmGK4VGZ4b1l2MK3Py6LNCcc6W5bxraHgBIe6Nd3yNRjxk7sY
nD3CmjtQGCu7H/ak+PxUep0v6yz5/vHTffdGOdSwk3JNMJNnQ9ZRsnMrj3FTgSXNbPvkoLSq1XDh
eb4zaBxOUDN73AN5el5M8aBCNiTMVdtiAvpvTvnnqEpX1EBRCKfGAy1Kb/nxjZ2D9+bFzTEhU6NL
x73l2OfjBhDTNBAVtjWJSHuihLScpaph5LH6jundOA7hCgBjuXf6wFxLs4qfZV2u+8YpNrbTT/tw
vFzSOSuU/P5RBK1hNjNpx56PKwcsH8G7IS/b1zfgwyFjyPFb6X2HHJHSqhxg0+sEP3lmDRKJ2MqP
H8q7r8HjvI5AwUBYa/45rF3fiu2q9wBm9/Fdg3gEnMGV6eTXI4VRmlXB6uPrzWP37e5pfgcWDXR2
HKxJf7G6R+I5WTHptqSTdzBV8aRQAHx8ifduiQAPPl4ctTgln33DoBe2qT/1Cj5aSLZX05EIj7Bk
0xvjF3RMx1a7cMG/TiC/buq/ruieLbUBgSF4rkauWBDAHftad1NCnlhlefettkv8S5WbAw8oJLAg
REg2W7nWSZ4hfVynTrnzsAhtfbf+1mXmKZhNy5VrDbvYjV4/fjTvzW2C1vmyUzrhEHi2cR7J9tDz
rlXbRIs/uxBZe0td20TO/c8uczaokhZJjNN2agszSF9BngDej1zbp5F4YRV5Z/vovL0h68/hW6TE
oE7otLYRKk5UPOus027S1vncZMOlt/zeTP31naOISDLKr2X7zakD3L4ZihS2fGwV6SIXaFM9h1K+
cV1L+6TLdK8l6U6PRLFFcX738SN9b94AWKecOCPP+b8/b7QfoqjXS4ZYZuZYJRzZvdTZUH75n13l
7MuD+WEwQ3ZmJL+jywE2MwbphUPHOzsiqRNAQxUCXynP7M8bGbAhwrGxyi3ShlNX9M/wcu6MOr51
Q/9eVxnoYA8I1cf39e4nVZIWwjonITyfZ6bkTgvIsnTLrQ/4e6vlQ7CexjtM+9N+cFn8kIEudac2
6HakBCka4uHCD3hnY03Fh6UNczA1Q+PsnBMPoz+YQ8b7K42vhUqfNPQc0FJ70quzx0Elz6KMfjZm
mq8bIK2LDG/axz/Be2fyc1b2BD0WfgaV6T+ffBExvJKSSPqC8PrtVKWvqOHuunxwFxWAoEUHZg4C
RvpJ9ZV1yIhS2DYdhfpIIAnnnLqimJJ8qkc/BGmYH4KaVk5Rd+kG3QOMLwfjxZAk+xSWSpWHoAGK
6Zo+ZbABSEJ7MqyPhBF8JiQChBSuwWHwkm3TAEYgAjPZuvBBlobV6aum1/apyqcvbRRxpgvALuVa
Df+IN+Zo07ii6povIqhpC7dMhsVoJfd9mKYQecRtWbl7yHghogG6pqRUGMuwz06kfDVXQkeZZU7R
um2Ch6FDDlgm1mGohqtA0tRPcJ+Q9yJpUE1IXWjn6ytBbYEG/VSv4zBKN2Cq752IJPMRUdDen6yb
cKCNAAUsX4dJnz8bk2cu8L0cVVb123pCZ19LedXRStuMGHSXTomUyTSQl9I4Ng4J8vG5UPEzs92X
qIaNnI/7SIvTVVB7mM+Kyj62Bqj6Amn1x+Phnc8kGTp0+/DB63yQz+a6H+eWl9FO3TY9Qdz0CINF
GISf9Dq6Dbz4jn/qwiR874IcuCS5DSZ8zPOjPtkF5JLQi9jCZxqXZSoxsoT62jeSg5w6uoNNfuEW
/ypp8WGW9F4Q6FjsrUgK/HPIiypMRwTlBZtMPOyK2Ms1ha/4vkB4sOjy6Fur+EOnSzy8RfanLMte
y6K54qflp8BEVuiXYbo3vNhc2dEw3thAcF4EupdNazj1IpYpLbaPX8u58X7eEErLZJlglYJYYJwt
kKPMktHzgnJb45uWbnloBw0TYBbeSKuEnyEhg/vxhIFKmT87Td6Lqr8UKvHOUiHBfbP55wjyt4Vd
9MjWmtYt+NpkSzvF09M39jKcXHnhbudBdrYdlA6RruzSuGVKxn++IAvsJOy+odiaSfbVie0NB44L
TdN5u/fXJaiom8Q4zi2Ts+dJtQLITYXQOenNz3Vf1cswz2Gnhxg44mgx736cwPrk1nZ94ebe+9Q5
8ydHt1HuE7b3583liHagQOoFXpDokBDglJb+Awq22zHMb+2CPIw87k4fD595RP91tzaDeD5OUDOa
J+GbTQqKXjnpjcHdJqRAj/50r+xs7UZwfXHxXbjYe4+WRgL14Lnb8Vd1ox0hVQ4EnWxT27nVQBbi
dMqWCUHvpQtQXbj3lnLuwQt+/fgm33uwdC/msB/DZUN0Nmrs3gHJKNDgdEDcjHqNKg0kDKRVpLYG
snoT6XKSPH180V8n0rNHS5ESGgbIEEpk+jxp3j7aDnqczYdt201eshdajRGE4xqemhcrGUjfDUZn
IYfsBd7xjvLSKk+SozE6HfinicfiempNUTXbBP04LYPKmjNtXcteawXLfRV/F6KkFqjV0BGw4uSO
ZZNXU927if2CEPrZxfoL1tN4tJLWXsCLup7cBNoYLLSFnHkIlokPKq4Dao3ySJ2mW+BuC1exl4Tr
qlaAht3K3GSJp626SN1//HjMeR799XgopXGI9EiJE2fzzE6FUxINVuA8zdhMuZpYmPMBrKz1BdJi
+yBG9J64FA7jvDsIiTX4Cpd4A/houtdDsWrasF67Rba3pyJeGy4AiV5TKJgi8ezIOFvFQeRtihlL
/PFPf+fDRNsaZQf8FoHY5uzFkjQJTLkq+Uo4xIaRujAtYBQZaGqH4EqWvNUW79qFufPOoZEMCmru
fA8dh+TBs7NYmg62WU12sZ09L5sWF+HSTKlAlHyXKYGgEo+mLFtCafY3ZRoZCNY5WcRxjm/Ttx5R
wr0MffOZWBhIZfr0KS4hsAwqJQm9APTx8SN656s0bxLo7FM/QdNxPuUgHAfKbUW+hUoBhjN+sHK/
QZVXwOZEdDr/ZX4mlmAD7gCNGJXterM3Lu1h/xpjBkgrOpg8NFpV5yvqECOv92Wfb7UxOaajfq3r
MABqAkNC9Kyjd9VHbGFlfemY+ff5gRBZUr4ERU4xR6fOK9KbuW9XQwSdPMIt05YRNmNvW4YTpvBG
Ajh7qcCsMEoxcLW4Iy7c81/f4rNLn31FFFrQMNNTPpEY6GCn7seC/kHZXXjDFy5zXhKXnZmGxJAy
CbzulKdEEjQ1/IpL9aa/Pvjz3cA0cllHZ37P/OdvHmRAsFFrgRXd9oOo9j6IjWNqiEsBH++/L6DL
c8sc+LJ5tvEzJ4nWlAQ0+hQJml1xHzri2onCl87zbtsgw7CcBkcFCt5s5frCXPmrUDDf4xyJRZ4R
+07rbD0pETVzGAi4eKmR8o6zwI9/jPDTF1hLVYMtH/bxUlYPxAzsL1z7r3Pm2bXPbjzWtCgMA64d
RO3G9tJ15cydWg59I+7BrntQIv4ySO1hqMsrGEb/dCmdLy8Ml74lFVa6HmevN3cH0oMhO3TyJRxN
MGrBsVc3cEl35K9euNh8L398cc4udlYTmbDMcIB2820GxbWT5sLp2lVvk9oKxuTj53rpUmfD1gfw
S3yHzLeYTBFJwrhi9TO6O5Oi/H9yJZuYnZn9BZ/szyeIxbhUjsEEaaEvrksHbwitInKY3Wm8JgKx
+0/ujFYzhSVpovA++wxldCSR93Jno1e1Gwg1wQLrV7mBqk3e+WClF0bou0/yzfXORojbJ11rZrw0
WOe3rtGfwE/tlSRbxmx2/8GjZJ0R5JAz28/7KBjwTQOOPgFYEUqAUoprry6WVZoBbUwuNdP/2pPO
g5G+AsVrnUPu+XurAVqRpzzf1ygI83bgMeDfaL1mXatpH6foETTr8eMb/PurTOeeeqDzq4UOMeVs
BohK1/TGn19eG82+tv/H3pksR45kWfZXSnqvKZiHlupeALCRxnlycgMh3emY5xlf3wfMqgrS3JqU
yNrWKiQzwl0NgEKh+t695wqv8cPXtoKoGJQ7oWWHKsQdEyxg6da8Tfv6m8PVia/Gpx9w9F50WqkN
EunumypCdpMaW40ORWoNN19f6ImvBlOGExwla5oHx2LKtDJmIC3c3AY32p69eeUESffd1ERw9eeK
QpEQ8N+S/0bm1dHqiZ+QZTthD2so4jkiNhQLU2as2RHg8shXzSCF11M5Eo+nTj+nMqZ5S8nPS5RI
pfgl3SaiAnxUVk5kKf3GtOJ613bU19KqvMVca6zNucZm1JxVhXoej8r1lJeFE0cGClk57NeotQU0
HIheHUELLnt8wnqU8p76VHOYigBwMuXudVDn2pkPoXKRvEBBgncGUa7zmec0y+3aKSFWb5o+s34X
vRRsAS3oh6KPtn0urvpOzc4SRvIIf7Fx10l7uVMtYCoqIXJJu+4X8Puci9XQ28m2B+25yU2uPsnm
X2WbaBfgZH4E1Le8kZ4vboHAMbO231iauFfjND3wkJ711BhvW07HbgG0xVHUcoaBRcYXzgATcnqR
O2C2qt3QC1wDoi1cBetgN4/bokxTxwZARPh4V12HsWZtutz0LzUtk8E8y6mTGGgsNJ1TkyG3XhDq
hBb40lPZdHeD8IWj5sql6cu7BHBXSW9P0dc1Vkb0Bor5RKYwyTC60hwyUwXTH4jpfEqkwQuT2b8G
gNK7pILUe5rllktYhAAtIoHxXIqHQ5gkb3AgUH4qU3kh1Ww9F2PVhFEM4XqrA05V4oOlw28DIbOr
pVBfaUYr7QYCy2Wh0vvJ0mEXLdSxXJVv1Sl48TNycuPhNoKDsIebkTl9WRduayU/cy0tL/q5fuWY
PXPZtqdSP3dsbW43qooBaJCK7YC2ABDVmPENJGBmEfpsCe0DdRbL2x5on62otmvYkwobJNY92sbq
FnEyvqaZZzf4GICisTWduSv0H1NJuiBpN3F3hjhnrMHX+OQqt4BAYqUYAF6EeyLSmnsZkQuJZBUY
bTNTNnIWGJ45a8Ve65oRijeZ925c1as4KH4UFjYH/A2JO1jDcA3ey+d0qHY70fjnJaabx0EEOrmO
QXJV+6UqoKDHptPYoBwmzT8YltA8X9MGCEZ1vMm58c0K59mgrnu4edW2H2VxbsDHrCkf18B1ZH/C
2kMuukkMMBiT5rrLQfqZM65kzmOJiwGDjG8B2kWfy/Iso1WxIzNtpTcNIY5FYfDHiwcT+4mcDcWL
TiDkzo/1G87R0B9Mtj4OoDN7V/VG+xKqZbaKiU73nXxqhjc9DBUYF9rQV3tbqchlFYi7oZV1d9Ek
b00KFjjcQrf1x1UpBpzJNvG92LX2o6I/meEon1WSjO6uTKFBmeZ8iSiwdodA4KLlmcxqxwm5ahD1
yx0nNqeY/NTNF0tIKhNw4MRiGA5KELy00mBgF+X7mql6rHo4A+fLtkRetgmsCXkhx54LMyPTqlTJ
yHJK0ocCV81mBdByQdnTCurZLYFYk0QVVMpGmN0Qu2U9mhIQrqK8FCLvz83M7veNzDuzlmNgv5kh
mttoEvJOgy8AxiDTop/Y1i/N0GrcuW+MVdHDcuslX7oWPT1jZyhYySa8sAc/Hnb90FxAFh4AZeS/
9A6wpFuGERaTyp5rV0Q6NUk/9Y2d3OgBeI6kHi70XL9JlijtlhO0TRXmLElCsn5KX/MqMbpSol0i
+L9Cqng9yNo69MvHso5/1VMpHIJ9zvQ0vbACiZSyYa/B23ZMrHWeaYah29XyI6QYyjISEozOiqkk
Y/SbkNls5qY4s4z0epawBpNbmq9mwG0e548f6BEaj1C6dp1IMgYXvhgA/Up3CtQrwhoITOk7eTOG
7RU1u1+4an1nbKbB6weog6E2uHxyHpSU/9tuzd8M1EEF8s/bqj/zy+g+7zRvUB/7dkaJWXePjZE9
hhJn8p5knY2QSoCg7S1BCOciyxMnaXGiReZqEBqip+qmb7VX/CGRMxjDCnc7TeloG3Bn5Mm+Fq3P
K/Zgd3XjCENapUW+tqzuPIfPYlr4omV7IByJWpQ3VRRSjTo8+Lnu+m32FvfcQPshLGy3Ku37PI/W
1Lp3GB9/+3GwibPmPEjDs1DvVqPVvUlpft8PGgEL8rCfE2UplrKLNxCNxeqtKYszvv6uzKF0ivQN
xXMiJJ8g0qe85uFjXxJ9lZgkHw5x5Q5JfoWxcWsbrAVjkOY3QuZNT+bsQe0nZyBnQdaLS3rFrtG3
Oq0o8TPs/Z7VNbjQ5MzTIvlJaM21BhJwxzrjwOR85p16TvrJNU1I/KOcv9oU/IIwO5Pq2toE9o3h
gzqSR+slK5LzNjPOoXOlbtwzHYdabKdU27e+DnaM/2NU/eIqDsLUqzSdQBTQjYkOHZINCYCXFpTd
ZLSuZs0brWpuknx8G4hF3lf07tt92gyBMW5CA6fojykc++hazzQwF9d+YY7hCo0kuJYomfdUMH9/
vQ07daxehO3Q4aEfs/E7Oiz4o4+5bqJSFiv1AS49ekB0ftaTMlxOinSJGvch0IZtZ0Xfnan/qNFR
PmeKYBvVkcrQtfp8LKpAlQimEcCWBvpYaG2hULiJuC3S4cL2jStMUDtfoqPawAhNjDfSTPZTbV63
snk2Ny9SKrz2O0XAn5tfVLoG042i0HK8ODqqDVohgsDq8k3g9+4AiGTOclegBv36rv+5KZW5aFjC
aPkADh0rpRLSdmwfgx0TH25QBOWOCIZxvukh9EskshWQ3L4e8c8Lk1DPgLlWKHWhFVn+/YcijSaF
FdpgqieDbuwsKHNsts/J9fO+HubEUXDpduGkowOpqscV0DCOpCVAqdj0TbfHnLbJQoEasl7D1fnm
ik7N3OVgxuZHXtpA5lEVTSuMIW5Jo9qQk8sGwF8b04uSPyxZZS6QfppCquZNlJbh0n0z9vJXH5Up
Pg59LMQky4uYuZa7OaXTWRDRP4Dgxqe/3A1wJWcSU+iDmnuYqH//qP1p4KN3hhwsUWeYVTeqb9+B
NljrebnuMKQqY/tNkvipGUMJweIN5fiEKP/zjBlnPRnLnLKTyDlqqvI1RxS3sLrLr2fMiVVA12VZ
0VFF8hyPWzCk2MvGTHt/0w2dY9iPSorHtVO3pFSsEmF+I1U5NWksfBCLjYeqM4fPz1cFPM9UyrTl
PZiavSH1+6zoxba2kte5LikhcnsB6Kn3QRXuDYiZX1/siXvKoHSuLQ33D36zz6MnYZpgNC14fHNG
R6CdIBibAEvrTta+eRP/XGIkvEdLvY7UTvrOR2/HVMJGH+uq2BAIr5+VOt7QLFN6mg9DtE10RFxz
A28BG6/xTdvoxMn+w8iydNTKK0XO2mBykWZj7ZbuoW9pm6/v44llZqkB8RiJrkZ7dPQUgxmoKmDi
Anp2e5YbW0u9UDlOQIr9ZqATsxNxEcoaGUUr6PzlWj8sm5lh1yF27GJjJfUPpbqpp+QX4RCrqgnO
zMb45u0+NT1sThjGYrmkJ3n0ds/CGmsoJtw5SEo1+ZU1JMBg/O7unXhAy/lQQUOO6ZHG8ueLqqN0
hpfEK4ck4blepIm6dv31Azo5BC0BivW4s6hofR5iTPNZKiWGGKPp3IBl7CitdfffG2OZJB+eTaCM
pJjbLFCgVFzajk6bfNd0OPFA8NiyAOqIGfimHb2vqF6GknJGvmlt6cEqol89AXOhNP0LX2f+/sUP
yEEVzfDR7epHC7ChwTi5OT/0WfzaqzlJcINYfX3LTl/PX+Mc3TJTC/pKL6ntIdURWKV7b7Csu4qK
/tfjnH78f42zvFYfHo0YJhUNHteDxe+aZIxrkYXftQpOjoEl+d1PZevHloFuMmrDhl7K8dVfdb6y
rUgY/BcuA10THn3LZLE5qsWW1mSNyBIoALdiH7f5oe+/8x2fWMkoNSLqwEaocy1Hi6XU26gTbcq9
8AR/a34H7TJ8rZrsMNvftfNP3jCT/hzbWpWclOXff3gocu2De6r0fDMuiW7hzCX1f1urwp4edYyK
mZn7Zi4m2k9j2EVCAqCRb9AhXdiiIO/J6tcacDxY3N8Uqk9dz7L5w1IH+cM0j19OwkJ0u5AYq5Wu
5wXR/d0Kc+p10bCHgIdY1K1/bPPkGiqF3vNwpuywnCoLP6HEGH2jfTk1DBIUG/2LIvN0juZAioDE
CohS26hm7GiEM1c1px61/qYNpZzYtfK5NNmd0z2R0dJ/fjgztXDLJ4t3QxH6spioJoZrRTaBb1ae
WeprEaNAs02vrfWdTjlHDhQgJU+JQQygITtRlbvJz2xe9hCzo1WkOyv2JilKj/3wPh+0WyCbKwEC
tFY7R1Yv4I5884E88Tn+dAVH3/0mbFAC2Gq+SVuV6vJrqymbWCrOFa1eaUq9+fr1PzmajpQNQyXP
5/jMFNidFJngqDYQnyEfX0KQJikKynHxOwLB//VgpyYBO43/Guxoac6geshWxGAS8W98D5ywMx3T
ePx6lNOXtEAs2BiiojzaYZBg0jYWKObNqE8OL4w7SiFw0QMiYrcwzG/Wz9PX9NdoR29o31NzLkk0
3pBouDbVaaOLh1D5Zrt5ehB0HMqijsPm/HlW+71JEnKJjMUS00rk15JNyl5dfXMpp9Zpduz/Ncpy
Yz8snmlPUp5pKLTlYsIS7bO5BapMqVfW/puXczTFS8TR/aQyUK8WnpX9TJUnvVK+mWwnpwFKJdXC
I0Tx/+hwwLfO6jPihdkHNBsx/FaNalOAN6Pc5RI98M2h6+S9+2u0Yy8N2oWoawZGC7RmNRJUScyg
M9HcD7u/LT5dakrL1xSZCH3F48lgVFKpSsbEZJAUFyvCOrPMb+7dyfn2YYijmdB0EN56MTITTMWj
qmwVnRfCM/r6RT15zzDssvnk44bG//N8o58T+XQ3cs6p53oo4dwoVqXEqfg7E+Tpgcg44tMD2+H4
mB9ok5kbJl/RlpbbaAIIl1u3VXJHy+7+7iVRWyN9jc0B/d4/SlC5Ui7hBGx1CJxZq2q1axo6JFV3
GXPw/nqoP790DIVdDKm4+u7U/Xz3eqUM5Q7L28YX5hrE8APyh00ohxciCTeZeqBdm8ftN4P+OTEY
lBobGW8IddHKfB40IcQSANLMbiGZV5L5aBfpRdYM30y/P19dRoFZxTmRfSOHks+j2BAEZ5PgSGB1
8wpLCQ3AbJVIj1GvUFUwvnlmJ6+JYzMVURzBfyjXK0xlBLLwPrUi8WSMJqmgXwjo+uvndWIYmUoe
Lyy1Q0SJRxdFFxIiXzxlbLRIjS3EgSt3qi7/ZiFa/prPZTvq7fTO4PYt7oHjIwMRQQLWnZVtgkYi
k9MCbnYH4j/+TiV+6nLwk5m2idjeQG3/+RkFeZ9GrQ3HIiu0W00vPXnQrzC3/O0N8CKvX2IFOcej
TzlaI+Q5SdXUVDMUpEntWjoayUjo33yPTsw3+HEAbJC1ogc/lkkSV96TcDtnG8WeVrpSHDLJPhC8
vFJgsMCHev16Jnw33NE1cbQefPq22aYapjUtiUtLIQyBLoC95C4XzdO/MBzEEfg9FKsRiXx+UnlY
SArkY4YraxfCzsbX501IPksaWU5Mb/Dr4U6sS0heWAENnBGc948mBnC5EMZ2lm1gkTqjDId+rkj4
CV1TvwC2CCba3C7AxK9H/XOJJ7jww6jK54vsDDL3CILONqgR3DKaUbmNhKIDlcyMf77I/0OX+oYu
tRw+//90qVX6b7cvaf/yq6g/IqaWP/QXYgr1M4ss30WVmtwiU/oPxJQt/YPqOH4ntLXLx+wjY0r7
x7u63eYPcdxmmf6LMaX+g4euojl81+Yiq/6///5z/N/BW3H1zxWxOfrfH5NDsTMer5zgrWTOjPyd
2CX+WKBNbSYbFHLzOu79u45N+G0yiuJFqY152+okzhH+oLerzgZn7jQguFW37y35UMtZfdUCm3WN
yEoVp9UkYv4aRUDVzMGaPxVyAzHSKDOyh4xgvAws0w9dCecOHq129Mhdye9lPY2eiSbJbxpDnRG/
Qeu8RqSEC8GWk7OyIGrFDAJEOLpCimY2YkYwqX17WWGar3Vrx56iL1TsfOqNeOXXBLd0S/+GbZWk
PoaRUE1H15PpRx43MHyT0JDOQ7/BnFHNmbiOSdC+zuRM/1VGeaV59hwqpdM1Ff5+MpI0EEU98Qd4
M5oAEcecFls1VXQq31yH6aV6ZNrbeKS9DQZWMUpHRvb+VBfmfICnmKwrCinPUQuJz21FioEUzDKw
dmIliWYggeUlyfRp76fZkvKSD89KN/mEEjVqwd8HKxcvAlx6q/wFGZo4Th1EID+pXORUPIAMKX3Q
XqaKWnPpo0rspxTGK6ws0h7R+SYf2n2ekNc1G9ZvKdDbuwBUc+y0nLS9HmQu0UijAuqGZtESBifi
i7zMrjQUwL+wbowonWojnjkVFbAYEZ4EGMxEKt0HeMZ9Kgtd8VKMjYRSpbfDbZvjcZam9seYVKUT
a7nYpllSOm1ZLmMOtefHylOmtQTk4eMgiFYXF76+eEzhmxN2r1o6Zvcphl0k3ydyDby3lc5rvyM4
pba1574OnxGJQOYGPmo6cRs0ZyRYhoHTp/DDqgERbGVGGzUq91j3yUZDdndOie+cGJuLYPGKmEkG
5zqzxoabQkGD0hB8F3Kzp2u/koxzeLmmsyj47tiLJT/1FnuzPg1ZtNHhobdMIMt6nGdZ9UI5lglN
ne7msAjWCPJLIkpbH7h0bmF5VQG4EuTRjKugbknWjUMdYVsa3/b4uzZECrlwzEPHttoFjpr/NgYU
NUA4+1XQCPGmyzhxxqZ7qfOYyPSu/TEo03VaYDMCS0zZRu67Q4iFo4iJBVDC7tkYs5JI1Sb3cll9
JZkmc7XQUAJHwWBiNuaqq9LBdHy42VtCv6YdaBRgRWHZrHO7qb0Bqd/Y2teNn/Dfx3J+l1T2WyMz
2YktylZdUV+Vept4RSlXTtEwT4Usghn8AbyhueXQSRKhqfWE3wixKjV53BJZHj2T3SH9qDVlXgfK
MCgEXZX5JjFIkdVS5bqQksItoYWT5CNHK2WUhstWA5iWZsbDBPeHmKNRfaVMaOhOLzfqj5pUEiaQ
X3fA2aykdKs8tkl6nAzbzRT5qu503qZEaMzVCbq7XuC5EtAcWlBZRJ6gGayNqSeNSSj7AMbcKvG1
1Imh8dNdVuwb0+/I5CTCbFVPmu1GoradSQuadeHLpEAOiUFPP8wb+0EZTfkgcB2xABEEsCK2xFI9
FR7TnYYqUvfmKrKCC2lAaKtNbECEGqkNsRTmjVbOOftU02+vRj1EeVZVzSNKI/92nMhXusLZgfxI
RnYViuiVdBRUC9KU7O1hGK/SNDZu6VbpRKMM2niVRCGk90BGrjaTXn8blLZ/1/bmvNWS1oa11zZe
opl4dyUCv2JWjTVd98jNplHcDH2bIMMY6SPiJYoNdIKoCEgPtTHPxeNlP4zyoRjTcnKrdCRmdubA
D9emgQRl4MOc9dHf67I5Xk1xjAI+rov+Te+WNwzfwkuUa3wz7DH3f3e2VSZXPiEejzU8BN5gozRu
88ps5ENqtmAMPnyL/+Nr9/HrdozgRfSi8oWVaLvQK5XN5Sv6sbZDNGQ06VGvr/sQnFgASLsyABi3
yT6LlL2xsPiTPEFCZgWryATaUiYdJjfMHkX1mORsTA1rbq6+/lXvpfJPh5XlPMT5X5eBw/HlPfpV
akxlOkQcte5EqJLg5AOaHh7mYiAmOqpU1MXznTyjp+rynyqT0anSokE5K+6SiIgPlWwrv4g7l0wl
hwgW29P0LHPAOd+Rczq4c9P9phNNtGET75fJ8/XPf6cfHP98mY4pJxT8xrTPPt9UozabMvA1fn7H
8dGmnU7H/TxAd2mNPdZOfLOGXVylFWGhpRJtQK9rOz0egZhXK0gqm6D3sy2yoW9Men8cMLiti6Bh
aYAaugl889PD1oRh2y112LWZlq2LwuGBvFTVAQrfOQHlD7Xtt++34n/2xN/siTlOfZgz3kv78m9v
eRu108VL9vZ//te2yH919UvzcUf8/kf+c0vMDhZOIkIpi3/QFec0/xd1VUVlhGhMeierLtvV/8Su
wmqFxamheaBfa1FB+2tLrPzDhiZKe53puGyltb+zJ/5zgtMaoeBMFYHfxyH/6OhIj61Lw8Qw1uM0
TCu2XI6GWvWsleJrVTRIhaFndAT8wv/nQ1w9+kNl7OcgU3Y9Ip4V4TXUQTN1ncnRzYf7eGJBez+T
f3r3gCPw6lHOw22Et3N5Bz4UqyOzGZRW64PNPMj+U+rnvuSKLAlyt1RVIluGJhhXJrb1HR9lKT2U
2D3QUOOZ3Um+mG5nAhNXldo1dyLsmwWG0WgkysjFtpQHkj/aVsauGITRVVzMbbls+DW+lEWmYJSO
pdbrCt9/UzicoBUnBdx3/MTnE6jhD/z6UuU/XmfORVTBsB1SZsFNshxcPlxqE9YquvTRX4egOO7G
vGuHte+PISJjGVNC1EWI8MW8swS+6lp00VOml6J3mim0OjZh8GIJkooviWmWN5ZvW7/QqcpuF5T/
PBl/OlN9/ZVRKT1x6l/s7fzjuPUSWpXSS3YUbuJhHq/izMzuLd1e1Qjz9pzvhsu+nqz7MSQKZa57
7XK2S2sXzybdjIIccteHd7Nr/SI6M+ZpWH9zH5fZ+mnK8IMol9KCRJjIOfToPhrFCLZ/hNZQ4gu+
Ldpq5KMmWe4gp9k2i5L+gW3FpcaeBU04Bzudgv431bl/WjiPfgSr8uLI5Xf8yTdEOUh1tQ5UNqKG
SM9B+gSEV2RWuYq15EcAlt+b1HRyl+wpoloazSXgLXHM4H7mGEbXJ5fPkmpWVo05SAeh43ithsFV
e2KwmqAvbtj3lrpTiGlrUHFcG7muXKmRPmxGTY7cMn6emlqGciPFD7AcUqcp8+ShmWr2QCY6/IFM
h1oMd6ERlufVkLE3nYgfBljQRXehOoTCwSxCv7gvzBcKp3LIDlNJ175Q9AJtcp97ht+F95lENo5U
Swe8ebPlDITar+1cW84DRODuitpOhBNMreTGNDwfOx9QKn0nep4Z6ITIIRbEXtukAdtyfId+efQa
oSoydjTt5wA89dmSk2obVeB0Grk1PIJisVfV82jyLrO/Xw2p3hROCUbnTYhUBqCf6Hi9uL9DW/sw
eGJO6T0ltwcpbicHLvuwnUEdPdtGrV2IbFE9oo7YtErnr0q/jnYE5xRb0kebFx/xY5xF+cFCW7au
pj7bd4mCf0FtYgdoTr3LmuJizJOMXKhKP+RtH2PTT40bWYcIUPaiJA4UA0s4yfkBKEH4ZrdpslKs
qt/JorxVQVN6Wd3/yDnRrqkXDBupm+YfZlqUVMQN+5K0hprWTB8R69XY9nM7+E+WNVzNk0QMV9/p
6l3BocOlC3YXEceYeqE12XcxlMbfQVrG4dkobOMCYfdILLIskx6YB8iwEQM7U8K9p3g2XgRKyLlD
1Ep2a5Dz4k25bGz0uog249jeTllJzrVZ+Y4M2J2YAC1tHVrKd0SU216QylPnguQi2zsrxMqOeIij
UoTrSh7lHQe06I3KiO4Sc5KuisF6miAoAMQYnlKSCN8gR2MxGZvwSleL5zHkVGUU3OQZ19PKiA1/
Aw3yp5g4HPijvRvTob70p/ZVrpasSbvUXfwuwi16kmLjoF/pAlcT+MZqNcd540VMpKwZlbN+Ftck
ll+nBApeJY3laTUJAGkyqy5vo7/WOr/9laT6lS7784YglousDIZ1SPkUU5X5kyAPHCFDsLh3LKpH
5HS7nR3xxEgZdhXoZI4f+jKmnkY5G3ufVKp6ai5YayQOjl2oPA0zlrhCToy17Bf9NpoprRO+WctQ
fgNCuLEGrURpv/GpbhyMI63LnBwuyymZ10kctXdTysEsKCrtqgLMkXMuwdaV9l655Pc4kTypB70i
ktHR80jiLGWOz5ik7Fc1q7Rd3IfGD0HJ7hmGg+ZMthYd/IxahtulCabTCFDgVm/mm0Kx5wvsZRng
FNW4tKocM+H0GDScf1jv9ENTysEWD72/FuQ1PNT4l27J5t7Pfjrviyzzr5ORelCbDYu/ztjKCz8p
9icD8ImsxNvEjkUC2saKqPyQsfGbjIToWUE1ZuGaUbLLNBiD7aIAX6ftgN9nisEKDESikZm4aWtc
Zk4Tj+Vjl8fqjpR0XjccDCQVdr8lfR4uCq2uV/pc5/Oq8FPKK4GRxFd20wiXxvePuJwOtT+Yu7Bh
GcNBVjmSblZ7Qj9A9JGbczY1IiEWJjAeI+RUuVsNY35WIP5cW1r01NgUtGoR3gDHJEM2CNLt3Kdd
6GRDvpdNqmqmNdh3Q47umHVXvmmUtvAkpSGJ0AjZQkkjZlwqZ2Hp6UF0GYSduibo7LGgbRV5EGSb
0sv6DmqGRpO0DXqhOFou15t4roxNYbb1XiLCxyOFKMdxQyIeHSIyiUWQGhSJYKRFTeYBkw53mVzF
P4ZYju6lJJd+l8E8nBMq9UqLLzozdbvcab7Q70ackV4e2MpOHuLftlHddulC+LK7H8RzsqMKg5Lc
QdSP5wFQ7l1Co9Up1NI8r0xOG3nd+5exkV1nc/sQQ5J0YCrd8pkK96o6yqsBnN4ute21pBTl3qiH
Q2w0lyZxqCv0dRdlZMuOaArdTaK63pkluaWjVslbcoDMMy2Y934vXeddSpKcNZQOcnk0C3Xdiuse
mgyOisl31TEaPamOwrUf+685Rk4vbKC2ZZWRboMpgOfVl491FRQvclWV95ESp6tI6wrHVnuCkjtN
33AkBsqeajFKXG10VYxoWyOxA15QTVmNdh/utLAyr7XWCr1wrtJ1liIAUDKiulKr1i67LK5St9KY
33z5+i3us+SsYMd3P9k5rKHM/EWuFvab6L6LUSgQLnZV9X25InMp/j1pGQ4mzcjOCSaKttao567Z
+gPlPggfb3kTpb9JDRsuqr4KvLpsY4cMp5EqUS5djWQdN+jMRUbMH9QTSn+ijM1d0/tj4sQB0XAQ
7CylIyd67KG+BQUAfdHljXVWR3hvV7kVUM2o+knSqBD1QoawNxZSRnmYPOnbKTJrKo+RT+LZZq6q
0BtElCuODkE6cFJdttNNV6rZz5yPU3pe9fFAcG6mIvmQLSB1v3AxxqUXIdiWXIkJVGxzSL6kqo5Z
m9yWuZkdZD/tWJ/svMS/qLftBQiiwtgG5MRRtKTrEOwkaayMtTIQZotrcqLwKvCHsuUxG/Vshox5
LmtD8LurJ+o9dhgOt0rB/uqCad5xgKlBl41hDp68GbEWjtwPBbYutJTOVwc2YHF/WEi0mTcrU/Oo
yal83xFOutGIkbooc4tFd9IFSbKZ/SIlrbqlHKiu8tgi+xmBemPywpZhssr1DuA/BueWGizCeLUL
tVU3T7QO+iYgKKxWTbiqMnUhlzjJUfVqpZiLVYjFEQ9lYcJxaNs2vjfRUYurTOs0PLBGcNWRE7vu
KdGuWGWks7mT1HMyb6goDYX/ZEbg8letQmi015t9Ma0I7WJtsuuYmsVYUvjzSTvaC1Kb94liop43
tCbflbkx3Kq9Vu2VrsMJrUi96YQRqQ+11k2v3AH2aV3ukzxMnu9NURX+Pox69mZzBopRwVsJvLt/
LRsl2nezIFq+9qPoSlF89bEoJfWZvba64j+ZX+lRzCvfDEghLkRhvql5G5quGTXarZkNt7VvUzIs
8oesqgvPt6PHiPuG9n50DCW+gGj/2Myh5c6kA0LVwOiFimFckQx901e9eijyqT2Qwjm7HVkbTptL
CRVjo8pvMKEtieoAWEoOsXKREz3X+5RIA0JCBQACNwe2qVOB1eN9FrY+Katm12eHMsXDqPt+iOE2
6XDzhn7bKNfRbJM/MUd18muwMRxLbC9/1YEgZciC9pHLSrarSyX9EdqLKK0ROKPMCH+3Ud6JwhAE
ggXVvuzBMi5ix0vRx9GOfavpxlM5zLRtp2505HrsN4Za6RI1Wy1sceVMOQ5lJX8ZhqF5texm+gH8
1dhpZtUcmqSefqVx/DQmfbMv5FmpnLAo6RCBuXw2ooID8FwnATrAVnmJ6cXsJqUKzls0E9vI7zGM
1Pq92tTzeugA4i9NDnlpd+TvnQ8YkcWLaJd+iLa0RnIiBXC1GuHQukAl6J6gZaeToi5NFXInr6iO
xxe8v9l5+d576d77MCV1DURaS3dmXho1Ex0b4F+Gl9HD6enlZEtTR3rv79hLqydZmj4kYbaXZGTh
Z37vCWnv/SH/vVc0Lm2jaGkglXSSiqWllKmFsJ1kaTTZS8tJstpr1Q9oKeWJ1XsS2bSPyXuDSuRW
u9E1Xhpz7LLLqSi3uUIkL4pWwwE9VNN3SH3H6nvhAvqCfVjV7D4t4VVqQK54bQtHK8Vb2nfjZUJw
Mt9dVjk/b39H792y0uwte9sZWmt6tWgNjJZ5W2zb9z5bmg627JpTAqSZEOlmV2plc849/51L0ZS7
9qRv1aKR3BzzeU3WiWNlqTs0argTut1e21J2PbRR6iWJ9RhU1exqTcVmUq1fArJ/iWrh/dJ7CpWE
jV0ncSKfj1BO7i1lRvuqLe3C4L1zmNqaD0/Mztb4h8dXVpQZ/1viddNAh1IMjJfKpRuXg+7YBmfU
prPCXcAC7PnQLDsPDA2FIxJBl6bM/2PvTJojRdI0/F/mThn7cphLBMSikEJLSkopL5hyYwcHHHD4
9fOQ3T1WkrJT1vfuQ1mXlWUSQYD75+9Kk4KL3TsIUjCklcnMci9/LKc03zotIyfD93jZrJQnI11x
slcatJVquqf74VgqCefalp9mkmg2ZlnNUSxcDnPA7fWDWBoVpsobR4imnkrW0tYovVNF9nmqiHCB
ktUpGFad2Z1Sst02ZstqHtBtc1a5ba6Rz1bUmzh12XHSMMjRHHWoQ3YN3aIhhjzvRR+6R1G63plC
lfxrVVT9qZqCKXLaImVk7Y8J5Jat+cVzTCiGs9fLPDkGnZV/g6brP6fKn3YZYe2PDLYUDQWDcSmq
cXoZlr67pr2zD3ULlez6yYr0KGhupS6gthgfsLZ/06dkJK9sFv6u6lxv3OpsBvjV4V9WQWzoBUZz
ynIz//ELPvkvxPsRxLs62P697uGcfXvhZRleXmG865/5F8Zr/gXdgiILueavBi0EM//CeL2/yJsC
DFr5A4Cw1eP1L4zX+Qv4npoIXEyQIP7q/MQmL9P//R9D/8sj9ogDFeAnaDLBf290Dn/SPayg1ys8
iowhjILAUVzffJe86ZWURgB59TsORS3IieN8Qgkhd1ZcFx+AX+9wTOQdOHThe2x3FeW+UQY1riWc
PAu63dog01aS7L9in/rmvd3FJ+lp/+Ak/i0a+f5y3HLwUtMl9pLg3jdwXyF0fyYvptu5g3Vvx35k
oVrgMJyTgj6XV0teJh8gjO/vJVekI23ta8Dm9BaoHbve6Sjm7naUUq2rMN20YxsxFn/kC3qfEMzj
BPKPZ48ngX++Ic4cQdFt7c/drk3i/mARG4oPHzUBGSzJzNaeFifH6+W9M+diV9cjHRDTJ/6mL6Mt
nqrZ3dcMHebGm4Jlg8noWrdjEblmfKxZxO6coWo/cEu9N6Wuri89AMviGVvZidcgdm6imy2DpNzl
mrxym/ZyrvobLwlmzCYcVFJ9DEcQ/03FmSVapn6K/vZW/oYweM9lrB+AVD1etlUN/jbjTXGYRoLp
40Y1KAne1qrhAGbH5i5gj8o8rd5gtDsGhrb1qVqg/+cSA/uFSpwXXZ9OTaK0rdSXb3h5P8pOXr/6
q1cQAiPwTVBpcHNe67dUhp8iiaDzbRebBdESS+xyZE8s5EFyqHVAL4EK1hKAlpPpkDeBE8D6gIl1
fXirVx+ChYiOt7WolbhMXpo3XOYKwttZFmS7itnuJ1WQzpdlnp10G1RrxIyJ4GeTdktxU2dl9azF
3X08LUsYazXAV21O1GaLhftm+s4df0xcALjoO2JE7Z3ljfdDPMScs5Ns6/OGhIFo7jnTHGcnKZ5g
NszR8u9tUsC0CBzWzigKN8cJJW7umVFOibGISAddhkuzQQkQQcXoX10hPYqzrdL46tclgh2K44nW
mLXguWsz+bnnf5+1Jta/gitO4twv3eKFNUeMZqPmFn6izioT3jied73I4fiHjlkicfs+NPBcESRU
1WdvmhkXUhLjyZ3nqEboyBC3W6/vihdqvOPHriD7nGWosKJWqWVfy3LewZhTBJ55jfrcD7OR7+dY
n1cOZAzA4fPi6LndeqjEeXMmUKWJxkITPyoudm+RQeVuat8vL9OWPjhR6PKnOaOm2hSGH5/LXjbI
I/ruknAd3Wa4nFuH6vGW9zkbFxKjy6EpL63Okz9Tc4IG0Jrgcx3Ea/C80qqn2nPjM6E705XhEY89
GqV5LGVWUNwn7DGsBd0qW1n49F90iIwv0lQCNo12Mx/qMjbMXZ8x7G6caiCgpCRAldnMpYIlNUmF
2fcTtdCRn4hxC7noXgZLTwIVPfD9V5Gl2nUyOGI+pgT6z2QsIQ6I/N4DV+iUuyxbel2o7eFeTgjb
bID5i6rVuyOGEcGXdPxidMNhku185ChiFEcAIrRUmUydbZNm3g5pUbEdW0GZE4kalX9tZtkMJknM
RxyOVgEQMLjNsq071+g2tiUf7MTJ9TC2evVi2m2OqSsXxB8VnRG40bjIObla+kTLORPkRKUWRX4b
F7YItsNcafdJ44MQdMymYd0y2EZDMaIzcBYf4AG6ycWRTmxSQy6h59wqjRaCo78CNc0K2XTebP/w
f+E4fQu8XazgzgIed9U6vqTVDuinW0EgZ/Zv4nkCeCqTB1x2V8UKGC0gR2KFkLy6Kk5aGQyHzCKb
IdY7UaLsAnaKgVA29QpFZSsoNY0WwRswtrfzClkhrTAjZ4Wx7BXQWoSutkS+5Kd0hbvKFfiich4a
agXDmCjLKF2C5qFfoTKC+D9rkFdb05rLQykAMqoVWhtG7yudaejAVtitXAG4xQD361dQDjcWUoh8
heoU4AMvq33bjOqCiHjvNK3AnpamQ1iuYF/euPaWzgcTONE4k1liRZo5XM/GcGmsYGEFaogvQB1z
vTOiJZXLYTH8T3jzfJB2qJ9Rq3ZNXWrXemNxRjeSNFK9NCih8qqjbKgNpBmr3lkQZtgEATRNl2Du
ujVvTKDOHIvC0cg4/zsrDqrphoCpBBtVefG1XdFSvbaWn2pFUCvWzaduRVVJGKvCUda3xOS4G4vU
jmRTrTissSKyPfckFCtKa1W5i7thoObsF4ibrXguFTfLrYrnToTiF+A7VeVnmuCsnQsYbK6ocC8a
AGLnH2AxB49dtyLIHVDylNG2uIEBCu7BbuywBnKuCwNdnPMLh+bQcy5XbLog5pqW8We7MG1Go6Y+
uU4BlK3ni/O5LYziHBOJfspWzBunQXsxpnIIm4yjkzY13tGap0sxJWpXN2V2rqvsdsrQem7cX7C6
WBF26qem87ii7qnmU1Uhsx4yZCI3/Bc4/wunN1fI3hUG8s2kPFYrnM+B1dslov8O7eJtKbJqr+lN
FzWnLl3btyshIBPu9ab8xRMsc1cevImxYiMU9CWMg1rr3HVfLZe2coPbugrmC8OVLflEdn7h5Z71
mLJY7EmaJRIMAObSkARYezAZxUppTCu5gWBoOdvwHQE5OQdfGzbd0LgcFC0FJbSs9Ei7EiWJB2VS
LWJ+Ki1ZX5QroeJ2Un0p6Qun1BGmD69CY11KWcPCpBn7ii/KmeZPy7lpG6bCfCVvcKkuO2MldPyy
pOjbs/JobEmET1byZ6IRZJuZOpZZcyWHEiReO6n6JjLyxdrEVvoM+EoNSD8spLqvzBJbsv1NZUFD
onrXXupV2Ud+ZpJ1pWL+/jRd9tlKUtlW+3Wsl4uxWV4KAW9ax3lJRppUwAjx157lKfKr+i7orYVD
rHVjDeaWXu7upSKzak+sGuStaAAluiQyxqy7WVL3Gsb1U73yaq0wvyWW34UjYEKU1muGX1wQA2kY
W1AfbduOCN+cvCxQS7Zf55W/61YmL9bLkEy4CzvzvsFdxfu6GGD8Mvbt0p3qLbfzSzWnKVxnjdhf
SO2H6eV3CeFeSbBINJRpGQmDvY1A+uyH2wrjKFf8PwvS4HboSrWxM1+RSYYML0waaVsbTN3dRhcs
VATCD7scYMCNA+MrANjwkv5iQWcHYHhZqdGUBEIiK83OfmLacM/LopOKN5q8Mgc15OVDpsm2DAOo
V7FysJ3fW/dj6Q/t1iekMpbuIChesbuwXKncLsGvAFxSfqIMYPwSdFp2DalTUJzXNFl24tSPFmVO
g+elWFwbmtEu9Y3UTP2RNyE7lqnVdZtSq9sfhePzCAWpI5+W2UhvDW1S+0zEiYeBGe3BRgyFQTGN
Zcf1NhstpMfGIqUfzspvmSUyi5kuE3omUNKiPCINLsB3Q7xuW23F3JnXTuo0N9qiBnSmVdc8xq6m
9FA4ymyhz4O63cxtlt03WY5owOgnBOi9cPNHi6J1cHC/63/2w6AEIfmqcTZW4WcNRT69uC9XVQNS
mpKioXoInaVkFRKacQlTYJ8zwA/7orASL4ZKzGnRdavOuaJzNv+OrKNMImhK69i70rok7NE/iMSW
d8FcYTPO2J8/56wB296W9Sc1NJFV2eokYG+6javLmiVLj5/nghwSaMrpRGvidED+I66ymbQ5tM5M
mBunr4Mv4K/+z7Jq1Z6nfLmdvCQ+1IREGqGgIGqPON/Y9Lz3xo54tjkgs7f0hg1hIcDHQ7kkkT8X
801uJu54lwX+nIZDpldsgS69oZ60+Gt7yuXU4AWC+MuKyiemHLEdTBaZRubUzZLQSnS9qNWTMVXB
ld4OThqEsZS6tekAXXGdkq1RPYBRqm8eR6sfYvDnT3TH9kEoS9GRjrXWlDoqAdc0O13/mvWKNZwx
qfnUJnWZ3owYHEpY2mF2tqwb7MJzE/BbxnNz15Y8EPu5bbQzIhpgyLZSJUGSUx2ZRto/aakZPPX8
3WkEflGFrizHW4MzwkXWpPKuzhZtX86lvPQmpL49otyMgXppkXfDdzyKeSY2tGsH4u2QVZOh2KK7
b462RZ0Qc+diLdsqVqP7WGYOgxh1BFcmEWTko8rcjVbUG17StvMdPcFGfIZtnBF8pE4nfrDCd5LW
Tcuo/L0lyE+61/syLR8R0kMmjykTQaACrQSXdORjkVfJTYUnIMenroq71uzAO+05l4epJYuv0htM
sm2HaT4Zx3DJZVxsVGam+9HU2AM7kQF4l4FzSuqeb8lRvP20GCQO5FJWCtNc5v00g2I6FPNwaPWZ
U4jS+wdF3vzGC/Lls6RC+GBOZTVs3VIue9Ov03BMguboTj3CFKXMQ6ot3YbhIb0C4R/ZE4C6k7pr
d3ETL9sg9trvZlwR5B6PNAT5/qAj1feG2/8ChL+0nB8BhKvu998DhDcv9Uv1Gh1c/8A/0UHP+ws1
tumTWAIGQOsToNi/0EHrL5AKUIE1MQG39yoO/Sc6GPzl2h7WX9roVijNXSWD/0QH+fsCzyRow7bc
NdUJn+l/gA6aKyb3d2wCx9aKSawyUJBI2nlewzY16uLeDpQdtTJNdxQwG59Mb0YpRTxVaPrKRCk1
yuPIScLaxjWegUC47pUD5n1paXoRmgMStlzqI3ZhzhOSQg76WZXUwoB1b++m/D0JAeVkVKr6+Lcb
/RvM51dG1ptP7xuUuthk2CL5s1bQ42/KSXw8WFjjwIpKzfVvqjTOTkFQmVSlJXMWytp5bnLcJfO8
asG8ok4vZpQUG0uQlrQBD3H2uZ/Wu1HPduj/7UjZZM22siouENnRX+IOX/q0uXPgEJ84xLIpZ+wQ
cEN6aORWPoUm5PuWJVLtWysdT2mgz2HMhhtWAeEjEm/mWR+rjMp5rScmTRt3xeCbu1Y1+amrKvUB
JAqe/ObXxC63ioNtD2CZLeX1/XDwZTaIeqzIx3VwX4qsJ/1xaJNTHKTdZs6s4qnVF1Nthm78+uff
4l3oOwGc6ORd+uEB4jwse6+vzSG0InWyN6Jh4h9LHgQPkpCusPEzhSKTtGaPJl1vWNGWcXzUOGpf
zIb49ueP8RYUhuVDdEkgGHprcvTf+iCalChwoqhkxFEYaUnnNBt9Kn9qnv9om9Vy5D581OL4FhXm
kj65lGD/rkNM2Pqu/v0hHEUaD7L1JKy87m5N13+Cvr7r/Q8Lrd//ulwI6JkUF8cgUOkNxFoLVndn
cWVk04Bb4kZZmn3cOHLHmdYOldchOup8k0ik3PlP4d31S4Jc8o45fE8SKl5/yZhfNhFikOhDCB6s
RCsi362L0O8TLyr17l7UMfGfZR/2xvK4HjQ2f/5hf/fl1xttwaKQu/D2Lvc0GyJN6WTUOPGTHjcv
iEGecotBuYV/nqQBDP5RcsBbrz1fGhUva/bqZ/Wct490Rlq1XmOyjFCbO8csS3qqMX3x8Odv9v75
YchmMTeATglAfxvRMyi772sP7YaHuSlEnodAc5Y9TLWdbf98qXcoPal84FpYC6CVMBL8+u9/WzA9
d5qKFhZjNYKdcBA+tIbzQ+Psts10XWyWvIsYUpC1cW43Zf/5g8u/fzuxuq9VBmxv7IXOmzWitxfo
MovLS8v83hXNpa66L54uv1jJcDBi8Bz8NptMuSG89SddC75MOaWMzoJVNVPOvk2Q9gx+kVFb9vzn
z/abX+HVR3vzgAOBErec8NHQxl2YdXAT2PIrP83hz5f5zTLJLYDcgf1jeWK9fP0iuRqOTHQomAps
9cmT/d5vrMdyPeD5wxD1Wo4LIL3yJxyTDOEkQyv/Pw2Y4SGACcBTzYNNGoK3zgR/ewgyRtO8GRQP
gd82kQfYGU7Caj/4pu8Ih19XYaxYSbrV6PL6KnqTY9HSR66Sew/J7N3LUj7W7Lad6qM/39TfPVa8
QFCALI8Ugb1hy3K7pHrDGbrIWkR3WBLvKWvmfmMivNqPDmnamW/OH6xHv/t61jrZGQBH0LRvfseg
I9dC5T2ZXWK4T4IA70naEeblgadZ3//8/X732pqW53oGtgvyWd6mD7Wau5jghl2EphXduNaqreOT
r5nMwEapyKc9KoJxQxH7U0M4vQ4088Gv+dvn9ldSHcl7NqlLb96PYYo1nZKojuYm+ypgiz9lCP12
2IBDNQ8/Zn4WigfzLFSEwDG33mVjp31wz3/7IQhLZv1Hb7zG9L1+pkCym9ZMazS+qnkiuvluNswr
wn7uhSEeGe0wdLvLpnV+2kQ1WqphbP//wf4386axrk+v503yQzgzeisJTN/LG78UqZbVgK6mIw56
hN4YtcugoEgTmUgaSafe9YRDjQUqPbdFFqQCSetHajlpqJlaJCWgYj0bW/yp+SZuNeyYJMmQCFLr
4Z8/6PuHEze3bjGXknWgU+38+j7pfu2lCwQ9G5f9kFGjcpEH/t6DL98sI8UOf77a+6WTrQTWl2On
zTP6NvsPo5Y7yLxEk+704/eiyD4h6Lcogf1ovH1nCsPXSF02naX0/ZmO8bY/Lc9p5VWFrUd4ABAk
iafFKuztXPc3iuYXFKpkjycd7Y1tVUPtmgGt3fp0ENR3Dzry+BpRKbIh5VOC6X2Rrj8e5ET0gagr
kwwIhgkjTW+7cc0wJNBwg7qwC4WcoZawTHu6+pYA0vz57r39rcgLMjmA8VP9mtzfrsbTUKeuSNsl
GjhARY5T+bcqATnzFzvGAFJ/tC6/HWr+cT0kl5w8OUi+LVhOK5mPuuhwszOdn5pcd277JHY/eALf
LsnrVagqWksReQqZWV8/gSV1BRWw1xKZ8QLaK9Kvi8q+SFtc9hWeH8J4Prjg21eTC1KOhPiAoYZs
mrcNs0pMqQ9jOEdm4iVPoi2oCB/aF7Mzvhkl2G81ZijIGrv+4LrvdAfrhZmJ0bVz/YDV8fU3xc0g
c+n7KqIcnIojdiGzse5j6eE0R6h3YcLv5U7+4C8/U9f/hK7v2vVpE2ECwm34ZGKMwKaUNh+slW9f
Sj4WBwXWKI88ciyUbzZ5VSeyr3kXoqDF8hKrxD4CE1OsRPfQ8c9PsPGbR4pe5l8HIHzz1tsU02LW
BlkixmYNTMptt9TJNrFEaHsIKVGWF9FCPlzoLsaLM8UYj+Z+y8lP29qNjXa4BJOfPvJu/+ZxwOSI
Softgjnr10r+txlnaO2UaxUqykGMd8C91dZqe5hWb3mB0XzKB6QKSVamuw/uxVsTIgoh4lw5CRJm
gwHQebNFgNmwnqucLq6++Ak/TPIERUQYxcgFIPTBz5fLqR6ak1taAA+EXnnkn7Ty+58/xq8g3L/v
VOvHIKgOy71D6Ou7n2QoQS+TQRsju5ys746In4sxu550c9jHnvxRTIN7T7iNk+CuC5K7DmvMoSyX
sDKD9FbzuyOotn85jEVzUJ1HLTzZNOhAtKY7tTb2TltbmltP69JrVCHOkdQG4xjUyxQ1tKY8O1Xr
HBpr0b9IsZj72G6C/ZAOA7hD3RIVU/XbXumbahZVWFIIdm4mutpg3bbmDBEBCWQekVF8JaLEuyDW
3HqB2FV3smr4kJTL0Hze7GrTfGwnS93N5VJvfBr8DqbbO+cWDTdKibK5rkiL3acIXCKUFjD8Y1fG
YUKsxFVZQDmQCwYq4uqdf1KTUTwUXpM7e/hba/ngZXy/xrMxokpCg8MSRVfr6zUC5Nu3i7IbIySq
zncfB+qDacT1oVr0R6cLPoqiezcvgkUBfRAQsAITXPPNmqTN7Zw7A5LVpLbuncR+4Df82njiy9AT
gJGtXOzSH2Aio2TWvv350XuXs8TFXc/H2G4gXlurOl5/2Spbaj91yzESUCePgyHozMk8J0RnFH/L
YNGysFStRq2wpu7cKZ4+l5qV36dl550Sr3F/jvnIg5gr7SQr3KsbrcysYUsWEjRavK5mBc2Td2Dp
5hY+KtsiLeRfnV7fC6sxoHaHbP/n7/R+NbF5cRFy/gIESD57/ZVKZ56DbkIDhVIZZ47ospsuyPxr
XyieHTeNj7ggk9V8gcnjz5dmEFifjtfvMvsKlQsEV/F/2LRfXz01Ypmg7pFRnCJp2hU5egbD8auj
2fjw/0K44rnJit7djIny8B1kTrVxK626julK+678LPucUPbEWTLLjnXvqJsldmIQJLxPJxje+cl3
4dZMMf4sB2Wcc9qwTmZhlGd/Mjg5tRQo2Wj40LHLoVLjTsvm5gbj63NtGGfdK42DaTb2SfgNYpKp
eliC6sWq8ZumrWyOVt+bn5FPeF+gmMRWNM3qi7YwhqGaOQjHbG9kaXpbJpbgbpxtcZ5ss/exvw/o
/dH0W0ctKLtD6ufmfbPWMoSjhqOE/faA2UY8p1I39nns4omDVqNnT1D/lrHNPKVVMz2A2wRRgR6C
7Ki5wTDU5km+JXZbCyKiVrkRFUznZdaX/fUq4cEo04zNib4vKE6vH5cXrRi0F+Zs476fLOfFUS1U
r0aBeQMFSmJQLg3xrCBricGZFDr7odxhL1yOuoTrLWN/vjXGuNmOgjwdrTc9cPIcRjGlqxf2eUBy
qFmjHiQb31mcSGAQsMK+rdszvWiSlq62jrfpnKsrjP9NSJhq0u5ygUV1G2ua6SI/k9wLGKP7Ssou
30yJLp7xJopd31ZNtjEsLTgbmSGu+kHFm6LL6i++1aYnKuEIMG3gj4OEvEp/REU2up7Mo65BC7UR
wLrPzDIUX4GcTjginPxAQJe3msYGCieb9mIu8vxgZm3xXU/G4QZ2z93ORUC2tjGl57JS+cVsE4/i
5RnFafWSY3knKKfXKx61GTVEKgx8NTpKDK2hGV6OgdtsrN7XLgwqIn8oOYueQUJP8EJz4oVilcBc
+wzZlL110ZHgV4uJk5k7DsVUsY9wFUTF0rQlEFTlsNJ+e9Ch/aK8SLFx5CO5gW5sHf2qzfa2nw24
dd3sIs0TGpw6pCG6ZqYdBHowktQ2lfPF4s3JrecytCyOCC4LC25uybNPBpaKy9Yh50mKTn/sCPZG
WiMc/M5zvOs73agiPauHC1ox2rCt3QDOMRh3qvO9L9ngQqrXtmq39lKkW1XMFZanemF7reerWBsR
hZia9Dd6FZgXk4MwEWNkZMz+QOSQq/GSkbyRm0pc2I0XPM7jSBpD7Ki7TmO+wEzmt1fdXMa7ZkT5
Mc4ed0QaZ1knLVJO076K3TlSbT9dNIXhnelNJ0478Y3QDSRVnVk1yA0V9L6Lls7RLuQ8tWfHzbtP
vCbPg9dZoYvkJdQ4U+xlZ3rHQBbBhe5n2mFxZBYujubdZ4X0yEyOgydl5OpOpebyTZT8mGMy+TvB
onlXgC9fDbqQYV0W/nmuSvfK8+LxqhsW76vJLvAtqDV+urjKn4RTmOjK+U2nvnCjUq0mv0whxeKo
1pwMEaTq4MmiCPuq4+g3Z6O8immELUKsFsY9PDlDA76fg4GieEuhanvy0VVfa5RvBCgFb4bKVHeE
cWWnWOXNbgTY35leTDa36WsRnh2X0HHHP+GBRbNQ5S+Tq4Jhg21M2+oa1sDSdW7dqmczEl0QmSSK
3GQcUW/qpIixeFdw9htz0ZZr2SzW1SS9HGeS0TAs5gWFAKQxFBlu7sG6cjNnpLi3nB5qrY3QNi6f
Mmy9Zy/n+eUSHbgpQYRuXhBO13WdZW1/7YKIkqC7xmGMOZBka0VmzF77XJJ3dsb5KZ7NoctPGInc
73icEd20U3OyPJHtKzRmUVWT6bLB30Zs6cSNeGp0m89oqLE+O81w6GRM9VuJNij1k+sx8LsdsRTt
hQ2ceM6K0r/VckQe9Ty0dwMpCl+Wrs8+u7M939ZB+qmeGu2Hu3g2aw+6CTA042zNerUt85FGz3kZ
bry4T42jlhjDfCWoPqV1sl9z6OpceNcizzsSwMbavwNMERdLVZh0Z/n8YcYT72H0MM5GSg8IyquH
ZFSHuu6SW+IhVLDzZDCE3OHJ4Yho1EYISpsr/OD0LU4tuQ173JZoTQvkExvM9BY9fe24HMViUEAt
6vpWFLRQbP3Wpbc57x5KpU/btOvc62aKmx+5oanPa8QBl+7HaTcaKv5Mtw+x+6lGPMLUj81TDjru
kaehuTg/SbLf9UFXoD5OZYBXQv9O6ylBdqPcyYKmAgvBWIF+1LnC/55/XhMV9lnsEWFWElRN4mI2
3QCOj1+8QiteCr1CoSNUsqtqC8FsoCZTItg0+4xVXFueNXus25DENF/Q8bdUBydZWG/08jgFVnkL
P9r8XGqr2CIQrI0N92t6cJU13whtBBVJUKqSfNlUdLkK68JI83aXNPVwGl04mULsUddPEUkC9ssU
mJISBUs9xHEglh2FqOk5bmzrh65nX/HGedeJdLrvmiiZEwfqTx/UxJoCO0sNqDAUU00hfO9hWUzY
w8bRz2QsFscgH0yAR6nuOQdRySqK8sSWWj4Pix6Q29ml2D97vHYEOXZN8kkvxhPnnR63uGYQiJGc
yi6/pbe83gQjafGa4mUdSdI8gjr6VuTGHHD2htSgucXEDOqo+g53s7nXjUmGKQzkF5UvVfaIsOV5
zuxU37FJ1wlHnHW4sEd+oL7h7UzT4GJW5O8xhx8q6qw4cnDm2aNquSknrUa54lBju0nNll3O6i2W
YNvq2Nq9Gh6Be+Krm2mKU/zO6xQUDAnqk1Q4xwaD3oIapWoPhsoufD7jFeNKf8NCWm486T1WzjrH
dGVwooGGWr58vJ2MJNuxdecnEpFP+lARMOi2/n3ONO1Uer/3BkZqLLHom9LygBi7YgHFzMcxj9JJ
0/tcx1U0pXBTg+YZbMjmz5hn6uA49bIReuVEZP1FlTa4O5FWGUrD2kd+Nz25+UBMJpqqjZoEF3SK
9JE7VHyt2rQmnY7Uh8L3knMbtEzXfnCkfZJyr8rsiUn03eOwgkZdm6rP1JhnF32ZsAJ18fyo66U8
EY6wk/SSkQuDuM2ggTgceoWKTzUIQJVfHOn627cD0iurnwiibw6ZUHNoJ/k9L3O5LZLlTIUEvcS6
KKJ+tm6kO+m8+YZ968eGAktUenNUczbsZJbW18Uk5htzEX216zqRnmeDFdSBMLxFo0X9Kt6e8zLn
1+xteHm5M0ywaOf2Vcc4OrlBTxAfbtCAhe7WUQNcalk5l3mftXeTlQSXvlF9i8d6PpUlAFboDq5/
qdb/oHcyT7a2nuGGaBIjSgmlWuWnftSrosMvSjCDN7bqIp2UAx6WDA/8PaeRt+tihG1bUXtDviTV
y+yRzUdI4BQ2PLVk3MxMZFac7lu7tJmT4/zSHEi6n3rBb5jEbZTF1Zl0AuOs2TybOTOGRsL/Ie5j
tUv7oN7E2M3449M3iy6oiMDH+ZzG1oLcz5iO+lRYDxo+jsuyTua7MTOyoyUL/SbBc7EfTZ1DTjMU
mhsa+qSqEMJUsXwa86W3mARcd/b84E5CbvKgySlBX12hpMf2W280iZZBrOVcWUldWBv08xjeG42n
fuHghtbKa09wJFm3CebZ8jZE3vLyDIuRz1tSFIpdkI5plFjI2rYTZjps4dbygxgaMYVUqOFxWOjT
ZE5vpXuDzN/i0fG75kvulcmnUSvEEfGzanZJPPlJCGQx3vaCc+421wkmaTEBoFMz1a41NVEQjBSz
TDXdUt0PZa5dlpaN/WFYXAaAhqxRbvaTQF8TDhT+kmTKT6+jaLzDx+K8qLHCwNM69g4kCzOr0rvQ
zHQPUZs/iR5VyizK/URVAo54pV0ki5XvjKLO77IS2ZnRGsFzSqPx52rUyChwp2zfrHu+kdaML2XG
TV3QGbsb6TU+6l4mQRLBOISRhnituzVeWXfJDn1j1iC5johUqbVnVQXbenQIEJU6fv3e8fe55q9d
yu7dLJc5qohs2FEd78fbXhZxNGWWdxiJ9Y3cuRTfZh6vUE88Zxf7NB44TI2rKXjGstHGs3bjVBQq
c0YQGIcR00gbV0CxVOjhCNXRSedt3NDtfOMizqWAGSMnQIBzbzjg+Lt+qcnpzVAqtaUX9pPDUGep
FNNHPBHmkHS70uTHIZjyog3m89oY/bgI7btX58njOFnZ11Hq+m4ZkurboFXIOwhzRWEt67upHJKL
/2PvvJbcRtJ8/yrzAugAkLAR5+bQgWRZSSV7g1BLaniPhHv6/aGmZ04R5JJHs7c7Nx0dGnUSaT/z
N41ZhPej0nG3A+jfhOUoVqbRo0nb5672wTVgSq/LycSccf5JjUXlpUvvnbbWypUpcKWULnoEtdJV
952DZZEgpmvbUtlXZVJtc92WR5XqNZ43rn/UJpF6gdIiyo8s3iZwSg7rTETXg7y/k1xWyPXW5C9K
A3oUpyMMCaYanAhF173ZukMHujjC0T0vwCqvkipoX/RxssKVBfutXyVZWG2TPvVqSiIPrkqFthYm
SPu+9SZRE94GQjKLojAO/YCEbCBGa1VEovts6El/KEsF7Q+/Sdm/OdpGVNjyOyVzee9qfdOFL5Np
hEcoFwXKvyEBo586tG9K3lO8tmqiu1yQCMQvQR/5B19Tg01OSYIKxPghaCLrOHYB4liOG4xzDVke
fKF1u1xkcFQQXsHUmivJTYusAXA6lWsmDRc/aRdrl9h9G8d9AqkJ1S28tEvJGxU3mn1fJ+2jxO1n
xbOz7tCG+RHQqYfU5n91daDhY2pRjAKw9xzM6GoqI8Zq1vxad75/79oAzqy26XeTH7tboRSHaap5
sg3ly1DH4JbDX7k2c/eNOYnr8TBv48naDhOST0QLrle3SPJIpJF7v5peupy/LMIYBehBUw8BgsGx
SvOKXGXddJjeFX1QUQYZJ06sG2/L0FZ2hYoGW4nWNa6xvAiw6rxqSPp7J6bipxvI7PiOH29Sf3wZ
a5FvVBteKZqD9oMmEE8zo/Je5Em0RXwVWkmoQQ8YVVon0fCA1UjADZi+9yGOrUw0UNhiLfHu4OmW
+pFF+N4G8Scm6tNoJvveqL1xsO56mKYPFS+yse3qAI+uCIaQD2JOuIQo0+iaK2kDMHYMZXgWadwc
NZ0gaJrA43JT9qvKMBGHilDMe3amenhnRBXY8hLVmveoF1SrKoj1R4eM/lfkWihGa/nniR5lsTIS
1MUaxG92bqNgFWC0AS7FvvTiwTV+cJ5gZ8zXPipdOgwZTIxXJcUiPIV1L8fuGtye9YzbHJpzWic+
d5p4cSa08/osKx9NQH0rUF6fIRhGMPLHBLyXNt2ByYWZwGruIzD968gVZGZu1xAJYVuQagH5fCTc
b3ozfUxhneFebvM7BMLX5Rj/pDiRrCs3+qgPigSMGXZrO21/Sj/ecdux5QySa8qb+rOpd/o2Qgz6
IbQN551wpPMYhVqx0UoZ78HGZY8BLvezhjcg5dQPV3kvU96HNPrkj2PB852Yj23Y6g9pGaSPaoX2
YFsFO7UXX5xAQ3srJ3aADWg+WEOdcbh6a2+ZsfHF1oZhr8lm3dEof+wIDUD3tcOfbq+U74t4oGtg
kbr4kzYdqXHTP7AE1TJzsEvoSFWzh5uaPSpVjF98mLp/2gXaYAArEc9eMQFU01IABfU6qHKFlyJU
rehjS5EHNQ4HnPoPc7J5oFLNQsyDBFk8dqpBQBwEwaZUZfjdpiZyV3Em3tmswV3QV/ldrorR2TiT
3fxyrTFkuDCmLTG27T6Px+DJtiE0mbzJP4c4Vj6UtUj+8stsvB/SoPzaZCJ5D/ge9pitUtGysTzf
jD1imy3G4zT8G32TUKzZiiBk8xSBuRF15XAU9fpLoDfji5ZHtTegC/WxmYwCnqBEF7GVUbj3fQKf
IFbjexue1JZWfXmXF2izbMl3UIDRRusO1mBAft4aaxiZPR4fYTFtdIZ+QIc+ooNWy0Ncvep7xEC3
GsPZjeixAAvs2kc3scQq6MbwWfpK9gHNwXpfRyZRjZMEtEsrmAr0BMiPhvf4FMDVrVyNQjui9Ob3
YIooVICodLddNrBMkpAhvkOYFWEOx07/dGveqcnukb0fTNN9qSyYmpXIyvWUZsanfBTBZ4XQxi5G
d+skVYEGki6UjVNVRbkaB56JbFLcdYnc06eowWattYfgA3f8eyp6a9UgJablT2jyIaH6SKBm7iqr
8gZRxwCOHRRIeMAcBxVzDYcpTWObSDf91mYUH5pisGlCKH8h/47hWVhS4UYmeZqksaWsvQ9pNqyh
COYbxQko+jqcuSppP0VOdeDoyh+1pFhTp32zKUJLrvGCfV8WFRVBH5mvKsTLPeHTV8iZmSiWKPgU
226xnYa03aRd0h5Cqtgbk0f2l+rzRLdmpu+MyTR/jYPmrk2J9JMk0EMoksCkd7u7KC/K+xkAeqBe
r6yVQDc3NZTfZmV0WbYOMdpch/y9I5pAomDqqPRRgm0+SFjxK8pX3UMZcFHAhtVeEindrSoFdlid
mYdEuQGJUeOgZmM1qrICtGqxmQbnXUVZ6/414R7DvP8YhLl2L0TQbYwGhyl1LMK9E6c413e9cxc1
1hER2zRE6Gc3wiLGWgFsu6cXuvygGVrmdcbY7ShWp8oKAHTsiS5190YvUWoSbfkVGRf7ex5HyZda
a5tP1NWsZNVD4403sR4Wd1k3ND99ugR3yImKA5Rm7XEk4rmvJqt8doMk9vIxeB6dHE34fAw/XW+4
nGkvzLiImSKPJSe6HeCMTtstPc2oJFT1aotEvLFWmmoml7of84SadFo+5b5WfjD5VR/pufzieSJo
0TPVBqonUvO7NYfTfeBYnl2R6qdq+hFlveLYFBN+FlGOdxdZzY3ffKEDb3LPAyQRFg1fGt6nv9mg
wuT3IgG9WcTGxzFCvD4cREgSUCY4cQDUauYbR5fFz1BwkBqaBndx1hgPpZMjbK8D+iQ4uiVtfN43
M22Q2JpABoBfpS36nkLNYdLaAUZLlLwbkCb0o975JJjQcEPUqJBUXqHwlt4CJM0dsdOOmQnABY7E
3IVEC2HR/7TNiR3dRiiBFlp6dAuEHkcLyXa0iuyXMhbfgad/HMETr5067kgRCNRNGgartnLy53Qq
U1CL5ndKD8kDjUjnsY+M4mBXmCxMCt22bNIL4LPq3KSqNZoJKD3B9Qn/qgHfrqho20RqJdeAGug/
/Lp6xAcvW2mlts3D3vUyNIzWJu152PN59kMZYQ3YqOweoYMlvAtTQdptWS+UY1Cz7qbua51o06b2
M+kpcYPvgqulRDPZVwfqAaIgsWb9mDg7sPgpgBtTMP66fijOkHcIcb/6R7tgG/C+WyJ33bEAMdoD
Fy0Vc9z09ei5iLI8UolPPEiOVIMqyw5fpKNEXDfJz0iz1DVCA31yox96hjUBWKGj8wHIhxYOJo+n
Ox3FNLWMpFps21FY7ywsFuhViP759Xv/VwzpZSzRrf9RyLytx/e/gqjIT4SNgBH9GxF5Jnf/f/NA
RmkKavLXK3Hq8BO1Iv7G31wnC3F66B9QbiA/z3pHrN3fXCdL/AEQAEAOKvNgkoTGif2XEpLzB2hK
C5TKTKOYL9x/c500BwMovDARLgLDAuPht7hOZ3sYcykscKHG0EkHm/b6528wQVPWUY+3AiTi4BJu
TJWuONXu7VgWPwq3/dOJnHeywlgk1JPy2HSIOI4GoeabGbuEIV0ChGBvMAvCQPHd4G5cYnkNSty2
g4jGRgpVvZNOd3Ty7FcTxy+D0iDspZANUVRaFXlx38wSizfGXyLz5vFtZnlGaGBtscRlu8gPaA34
KPQ3OKwbonE6RkZSPZWZGQ6IS0xtthIKznzcmbaKbqdTKSYi1Em/69NcWSHvG8HEpt1QEkPG4caq
ZLrSa4rdaVqWxeb3j+JD9KMumuKv9v/MJ/hHARM5CsL2lfj2//7tqftVt7L+9Y+H72Xzj53Mf34n
bciXf+fkP4GU1t+XwrzbT/5l+7rH38lf80FpZPrP4XAfm/+f/79/+PdJuXHsZjWe//7YvYS//rH6
HsIybN6evPkv/YtlqP8BlJOQxYSEBeZtXtR/sQzVP9CjB4EvUJECra5zXv8+ebr9B5Q5UEk8lPPf
mf/ob5ahrv7Bf4bDZ9vcsXRQxO+wDJd39oxEA53pEFTp2kyqOb2zzbqnnK6ZpUeNtVibAg1BBFrK
3ZtJuXCylhv7n6PAlgScbpr60jEiMKU0xCBKD7DMumtxbaLGmq0RlO+xux5z+IBGeCPSuPhlFD+x
XuSWAu16+mVTEU7TaFillxl6sR3rpkbSFeOh6182L8RJPDN/GiUbjA1APvMCLx49iYZBQy5SeoWW
IQBsRGgFb9QQl+hCdWnQBFTS8O5oo+Ae2jWKuVOgpEcQOJT3kVI0D5WK/RmtpOzPSO/diqpkIcWH
GDK99PQSuZAV6rPKPeG/oj9LYIH6TmLmGN8ZFu41EkrAU0n1at80rXLDzGa++hcfpwPStF3iV14H
GCmnc4jSpEumgq5RMynGs6LrsF6MPCQzdEL9o0SOaTX2qJg2revv4lrt9oZRxjuU9SXdh8rub8z2
GXoO212D94FnDLlfSG/zarx5J7D0CSMHVyxvUhzraGj68DUaKP1PajF+QhAiRR8BC5JA6WaXc0qV
ijoYNwh35xsLIosGrFi4QM8Q8Dv9DSbKZVgt2Lln+2n/ObKa7AE7tVsklrN9BWoZMp+m8g8H2ubi
S5VIzdWgD2hVgg1ZO32RHtVZjJ0eQH1jVs9O50yCBpzNZcNAxkyRfjuphtnqGL2R/hhZXt1BEB4+
QwLDLsJB1FMdBuWnFtRd/Lvnk1FtA105HnywiGJxPkdoTSP7JvCCGTNFA3RI6XI12f76AT2bR7jd
ZBqC6WTZIEqeflyg027TWq3yIiiMqCO3yTZ1OD1tWjm/+0WvQ2GvCQ+NJqiY5/nN5vRLNzGGpq88
pW0ATULjaxS7frr+PfPueps/4SM2rxMxOrBH81zML9dBDcdlCcbARbsfddW93g7dE1JH9UMqTft3
r+6ZrgyCCIqlBseJ1+bkoyIeL+pyAwbuOFzoIrqfjBglaEpq2aD8oPVerq5/4NnxYkC4MRjGQBsT
RGGnA/rcglMOzIBk3AoQtop9hOMoXf0no0BUgiGGyfGSM2XLXM8sMDWeBnGeJFs2Ww2W438yCt8D
DhqlT/OV4v9mR9hRy4zie+L1deVvx7j/c9DsW66/Z8EzW4JIAWI3iHrCvmVVxG+RnmdX8i0G8hy9
hk6PjrQMjizap4wq5T2dhWRf6VMIsFdG9DmBfxYAp27cI5dWzqaUgP8Q4HrEVU9XTseX2tR9Vo5O
Z4mLjit2E9rdNzbkmZ/e/LkQyTnRKqwSpFNPhwHMaDmNxuciL0CY29IeiMNuq2c9rijdS1iVoKOE
WAnoX0FUHfxS+zbQL4J+hDRooUH8cukq/v5+srnImH+4m+prmPBmpQ3EFLF40ktvFPJF8XVlZ1Tj
rTDq0gQjVsklza7lKZzvhjeDIEsZAYlnEKr6uacoM6TKMIIbm/bCjUkqRtxg8cTp2tLCrmmcpKBm
XXp+nat7mZTRCw2b6jg0dnzjcp6Do8VlNj/kKjIaFMiIgE8/aGQxUH6UpdcVrbICjYJ+vmrmmxLw
0loO2BRBVxi3tYo0//X1Oj80sPA07k9yzhkUv+Th+Vbgo3VWlJ4F5utrLE0022j7eKXE6EMQnd1J
uy9+0Z02H7BiSo+pIfy15ZvRjZ0zL9rJHDigk21oiyoBFsH+Yg4UBIKLFn0fTw+qv1RVoWE4dunW
b32xSmB53DikZ4/9nDKYVN5QMIHatnzsG98JmgzBKi82MrRYIX0EFP7Zvo84QKGFkxVgKTOKVR+v
T/jZ3mVcl1hmlkXh6C5FTlvT6usYRp3Xky09WDanFk1a88braMzcqcVskl4AsSefQZ/ljFuFCgRi
8SM+OVJpP1aOMx7cMZV7v86UuxHw+doBKXsIszD0WsVOH+0GSBkeKs7aktn0lYkbD4aTmeU6NXsL
plQf454LOv7FlsaXzMCjN8FA9Z7cBQMAvWGRkqoC9Ab0bKCPehR0kFa5OsiNgrvFO2Eb3RYUQ4IW
ZKfe5UgF3aES2W7oq0ZbgSvvGoWryEOdpd4lgG28LB2SxzKbrM04ca/99jJA0VRd6gsG/1sGr4rb
YDNGWxf7qxHeh0qIXsXd1+uDnBHvVHJK0iHCLaRrNDKk03Pd69h+oeiVe7Wf/gjK6GmwYABEUaSs
XdTqNkmXP4dCgXE3bSmQmqvet7xQolwpEryccoAkQ41SfOneii7Obpz5l5E2uzY5N5foIrrA66wD
eD2x/fVBHiatrmFACnel67GGHmvACdC5BeBIOjcO3tm1uhh5MSdm5caORLTCy3r8UWVn9shIgPrO
IjTRrs//hbMmVNi4RIj4Q4CIOp3+oJv0XpXwtpyaTnFuVSEl4ND83UBt/iB3JrIRGxKULqYyEaUA
VD2f6EZqnoDFuRGT/+n3P4WavIDY/hr0Lm5HVTGrSKWj49WaU20mQI6rou+1G2tzaVdQl6AOSpGT
ZGGxNpaoAxAnMWtDcAHIyUi+hH5vbkbgiA9gUqxjH7Qd3AwFBZDf/0CqfSYCCZxLlARO1wpKeiTR
r8y8MDeiT6gL0vKse3N/fZQLjwzZKjTwuaBEG2oRM01oxwGKjzJPx3rpDkGgHswMHgtFAPCqDozw
Bh3/woSyYBRfGNCcqwenX6UPPf1jK848pWsUzxS4ZNcdUplxgS0m0tpyo3dIXGb5WN+Yz7lgtXgA
DMJtrh44buRhi5Fd9Ai7HkqFNyEevTEbQPeTnOoNHbj4g8WibgM7rzdglapVUZa3XCYvHL2T4RdH
T7KJSkU2qadUmFVlBdDwwaqHG9HLheU09LkywCdSVTMXoySALUq/MRnFNcz9QOS5jyk0QZHX5Q7M
WnvjQjmfVC5LLhRgI8RLmNyeLuekDETVRZh6BX+2yePiS8+tgOlhbK1dCYohKULjSaFrj2tg5xyu
b97zzaRBGCYahbdLScdZbF4Qt2pXWGrpxVXyxB2N17S0ladKgqNL0QdYs8nUR8CeN26FV02u072k
UZInVKLHQYa1ZPdpouqDKPAL+K9R2zwkWQ1RjC6urdwNsHh/oYiOiKNTK1XzbpBh80AaYDZr6EU0
wbJgcD8P6eSspT1wbVgAP77WjdbZG2pcyvc+hvCx0vC5qhHndbB3UmVLFdSexva9mih4EpWgk3FJ
CnxAPwMO6doOknLzKTdbeQA4UXyTgQ1vq3TKsoQL1ThP5DkYjaG49hXTFwfH+aIPvyUg+H5dX5Lz
bY5+AIEzxSKSPUBLpxsC5PkQ+11cerarqF8bXmxgQnXx9foo57Eq6kuCZEoQyM1yeKejYEslEFRB
1EqhwOEHw73Wu9gRivwF/wVkUhvHvXF7nBcYoaTPKQnjYRzCfXk6ZKVGTehAwfNg7ktIPL1/HBEA
3nA+gqOr+6iDJGhtDlkJF7GusfZtbMinv/vd84/g+SZImXOUxYbPkBhO9MYHruHO0XkKDeIoq8k5
aEOAJXtmB9qd6jvTz+vDXvp4HkA2+gxYIHRYCBNYlh8G4D8zr41szBrKQgVOh52SYdfxZujbFiBb
7HxDQKEBNtTku7iKJ+/6jzi/anSEEVyVviIvMV2O0wVwlbDO1HDi5cgFwrTCjmYgUbtFrzTGNzmE
+EgtP75DrL5HrT6xb4x/eRLe/IDFDsCjKusqH0i7RKXmXdVO8bsBPOM26nplE5tmeQfd0d4pCa5A
KPPjF4YT/I1teH68Tidhcbz8dlShtAlg9ZH8jq6J8940pubGG31pELqtNDup7vHPxaXeNpS3wfXP
u0yEz01nILGiZ2J/fT0vj0JH83VF2Vin6xkGSS/LmvjG9g1102qZ/gwxxLlxYs6LQuhmgXg20WJS
NWzdF9tGdG5TG05FGBVn5Soz+vDD0Izthi6C8tCaEUK5cuieoQGZDznWZIR2Q/LLMVLIyoNiPcKQ
S3CkhOoB9Sq+4b5zaQ7e/rjFHEgLqJWrNSyng3eXjifAOwWM4Ob6TJvM5OlrxRS8NpBNm7rGUusH
V0VRSY0pyI0y/ShEld9PFZDh2AhvZNnn4QcjgZYHSkDzixv6dE39sg6gp6eZN06RBk4nh9Rhu+G2
jOpvrZ3fygFuDbe4lhSdV43HheHUFE9RrDthEwT+AUxBfHBhWd+YyIvj0eGBEAmiBVjQ6ec1LcDU
CFCfpyI79xG/Os1TmtDa4DLaUpUu/N+O5phOwFiErTwj9EROx+v9zHKCkfGAIsE36ZFtTKDar12n
GT3d77vfH08ghslgRFWzcuTpeHneqGE/0lpCcXlaW5YMt45ZfAcV3NzZU1bsru/L1yr3YmOSjoL+
QaISkJI5z/ebsqUSFHriF0ri8dZhDhknf7Wlsw7AfxdB/qSoETApBOa1KLmPleoIDn2De8Om1pKd
UgT3Bb2+TSJjjNtyVNvLnUiRuaz9TZiq4Y2ln6+J5U8FdwEYRUNIjd7U6U/tMNbJu5IOIqZu0BAo
PwjxRKe+xDundbEFBxx6fXbms382osV7q1LVpa+4uLjQbtHglVqJJ9S694StzBWqKFmrTfyAQI91
DOxJpXRi3VLmm3fx2cDAeiivqCB/likaVrMTmjFD4o09rkDY0lagcjGyvP55r/DGxTBAaoik5sOE
FPAillFsOFaFHyZem0DgS2lo7ew8RM2hde19X0/REbj09B0XHLFxNakC7h/cg5nWCU4cHdD5FJbK
9d904aIE28PlNRckqTYu9iNsXniSU5x4M2f1gNEpEY4aaRuROreanBeH4iaZIauCttZiqCrtHIq7
fH3SGpGXqzGJb9DigZK4n69/1IXl5L6inUrwOpd+Fvso0yvVcBonJlfxM2BUVQ092YlvTN38exer
CUKLDgRJPcDRZbWiUUdjdp6PPZDAied0mvsB2iZcIh9/dkDt4cv1r7owf67BQ4OkH4VS6paL82gj
SsM5jT03gM5PA2TYYaY7Hh2Z/w1m+m896y4OxZfR91Dp4ywjf6kUGerxbeyFWTfxyqA/NI1CP1gy
Nm68n687bDGNLu6/dB/ZGXi/LRer0QopOzeiCK/1Ly6A27WLnpNnllj+1JjL7Gu1VtGfGEP0ClF1
BNqaY/8S93fCCf13YWQY25GK2E9hBybuUYMJVApUeD5AFoEBk6CGS/9A4OJ1ZyUQocbc754SpCrx
1AGB3GDg8ruwCIfCu7CRLqWySrVgnt83t7xUraRqcOnxBpodG6srrdVoyuTGdTnPzOnMUXOcxVE1
OiWIiC1mTst83Js6pBCKaup2hVniFGU6cnb2KjzLUuBIUGjb/e4upNc4a1nxVTTGljqAYgzbLkvD
yKPakuwiUIyAucHr2LirXR/pQvZB1kMY98/+vrMMygdcYdXQBh4u60Lxeom9vSZa/SiLSkDt1gHz
Ftjtmj0dhB4G/9oK6lu6eedXCf0ZAGE0YQRv2xJ60pHaARvMIq8GcrQzi7TdmoNZ3FjJM2A8Rxoe
HsVdbhSg/Eu0pZSo9KAUHnroJGiEALCitnWMWZgy+QPNWh8yIwgRDFqL/BD6dfCEX/u3wC9NjKQ7
sUKsrr4T41R5N9ZAP99jXNkAOIT5qqe6iDc1ei8gnDGSkLXiH9BvGNbVEDR77C/01Zjnw2Oud+02
izsk0vTJxr0LUcipjjDQbkBIXf855/eSAEztOjye3O3kNqfnyrSG3qgKC+ekxjK/whBTd9BQdYx2
oYldH+o8Fpm5FQAvKNzOBa/FETZhhVqiNRNPZXtTMW0g5ko6VyParisrNwQ26vD2KYDcKrVd2vfk
LohooZtAoU1dzLkuIYCPoko8PXaVLc4auFoxL9Rdun7fTuW9MSoPKGNlq7Ecdc8JRf3h+sdfmGdy
GkelxGlyNS9rqnYvYXhCuCIKB0sv6NFB1x8RN0OKb3N9qAuXmM5DAzQReDXls0U+KKI4tMbXV03X
m6OC9uQRADR0HsdB3sDsKghASAhfH/TCqUaCE2A+/V+VaHOxj2wL27844SkdYXlBZ9bqDU3Km/He
pWm05/YydWKk7pbqoiKHpjFVRuzx8D1OQ+w8jZmjIu7vBOtSS1pEXsu2x44KwRahKtHBauDrS1zY
8MAKKhqfjnJP6wCtIK38dH0KLv42AG7UlWj9cbOdHqVQBKmFQ1nsTen4mDhGdR87kOQAaxo3lGMv
TTZvxdyCBh2q2vOfv3kMDdzfSivNIFhVs/u6laFYaxuyCW9cDufxGCg6Oizg819BrosTSzCmoHyT
E4oJ1It9A5ECI2p+xbr6xL11S+j/0r6dO30amD1ehmVvBRUpNTTBEuGTpPq7qTGImaMKTXwjq3ah
jWEfQhbGjX17adFeNXjBDUBuWSZIceq6CLe5hJx5EcFntYKd5RLdik7c6pueiUjzJM05AZw4+gwM
tyhsqG6khb3qs0EU7UMIfTGq20cC0Hvf1LddaO9jszqg07hD7RjhH/u9WlUAmJtHJ2o2eUDVva8f
DX/4aJfd/vrePcfizr/NoLjF0+OCfV1cGjbyQSPBXuyllD7XSWQgUTSU8F61qN9YWWLu+rguHydT
Lw58YrCV/tR5NmIvwGmCWzWEC3nd/HNe0U4EyzQCTnd41RATJTVnKe7GchvBaLgbsvp7KsvkOWj6
932M2AJocBoDwFbXidUOR/gVCMFXbYOAE42x6xM0D7iIDJkVdYaTAj6jdnn6g7DLGVS95+JBhMo4
APdwV3mpVqja4SYJuZTucehanws97PbjhLXh9eEvnXiXRgWa+px6HuzT4Tt4ZaHasTxuj7W20Coc
NAFy3YhNLn7kzAwBAY1rkS5OR/ELLIBRFmAU2ibrkIrnJ6y2tQ3VaIxoOfZrhLbUVdwb2WODlNON
OX79irNJJs2kswoFk2j/dPwBTy7FLTqyzBRZRyN8JzuUWirrgEgrmh7OtoL7arLAlnSfRM4N5Fbx
EzXBl7pHe0rzd6Vqb9pGW2UaUIsoOepOemyN5K4Bk2Lk8Y82Ke/toLsHuIj3WPJOLfu/zLG8x+d4
XerR1jQDrF+H51ENHjVUacHIrEHNuCg3xR48blwi9edhSD5nVfFjjlptzLhIjo9Adnekcg/C4XyM
7SFRfA8lm1UFIKfP5wzJOSTIoKAiuY+tbl1G/t0QuEeEnFGBkzuE5w6Zoj2XVnZQx+CHkvR3YW9s
FRk+6cmow7IuuASRM2+LdW8VX1pF7DvH9HzMlXwN9yKnrxBqqT5c33gX70ebDT+XD2G7Lva9LWRQ
9T0HEfF9dEXEoO6yNoz4Ga77cn2oi3t8licHamqirL0YCl/LSbrJ/H4qmoN67wjfWqa3QP6XRzEY
hxIDkcQiFKwSNwaFpkIlDtzq2LOTVpaiF//BCz27fqFZTw8AKNzpTkbmItWxtIw9Q8LfDHw13ihY
6R2uz9iFxeEgIrOBKQEx5WuH+U0cUA5mkuY0cT1wUgZII1RNnCT3d0l5qyN7IRJgJDr0tHQwxlni
68yuNsIYdzxvtJzpHtUjY40OjnMQRQJ5OymLG7nChVUivsO3nIyYxFgsIo+MUl8r8djyUqrwd7KX
8eNo+bewzZdH4Z6kWj13Zhf3HUUEmalEkV4m62yFCJeFOA9v7vVVujgKzlyYvc2B/3Iv2ESpfTrP
XW6N1Z0Vud2GfC+7UfW5uBeoO8L1AoEDGex0x/FiT7oIZezJWAt2RptB1g3yWfe8DLbXP+i1WLW4
p4G5zcxgpg2k33LesE3rFTzOPNxUAzhFFUp0a8eOmn6PrFH4hFBSMW0j3U5qRBtC/FonisT9sTYy
J17VoT/d2YpqIOIyiALjEFVPPtfI4L0kk/vT9Kdpqwyt+WmILFRVEsTG61U+uumDNgJwWFWl3RlH
aZY6/i5W1X4I1F5it6H1GMsPoxUT69vaiFAamd0PGzTqLolcqGdqYLj5kRNfae98vXaRpumy7otV
RzGWsXWGyFFldugIY2FQ9etc6ywozuCL4XoX+leVvB0xysLIDpnW6bQzhfkDQIo5rERGRyG3i+yp
rsadnmOQjs65RE2jwEPguXeAYwA81NNvZYtSDr9vHPYWRskNEotml6wbJ7O+pKWqvm8t7OlWDmK+
n2eX+D+niQ7tOpQhZj282ckXjsyBv5nLlZmaxhZGqylXbmnG2MPqnfVVJLGYZd1bExRUnyRoc1l9
uKoSOxlWo20V72rQn3uZaWW8aSap3TNncjrWZRx8rHAGOoyUe58zXG22coRabheT/lD1mtyp5pjt
3ciOVBT09QEL1FKjmmlb1fQZ9VSH5oKvhLcMHi7kBXPzCu8ZmvaUdBY7W6k1vypUE/08k9Jw6Tq/
JGJtKwj8z2pdymPROMaNQOjSkSXwtrl6QDjSpjs9TDUuq+SV1NTtNlM2Q6NM2xBppBs1zUuXKqdI
hf9sA+tfXnIS/csxo3vs9eR6xDK62XlTaQ47XfPHh6nXqt31g3vpjqCE6oJ0guRmLjurqtqr+Jnx
WaKlGgaFF3mRgoJMnzkfr490ac0QLodtPJtzgAU/ncC8yyaKVUPkIYDb7rB4d94jbEx5PRt71Px0
9U8cEvwb99Kl+YQMA6yGGjDh6/yj3jyHqdQRsUYx1st7ZDfZn91BZEPhoU30g/6aemOTXJhNisSz
zw5vFCjkRbRa+9LWcqshC0fucu0mZrEpy+jnBP3oxoddys4YiiYPlWnADsuesaNPdZNgjuxZTp29
+JhBeapTa5sKKM06Mip7pQED2IoGUnbvB9ZdrZfNNpgIPoNOvcVGubC4J79mnpg384xnboWiP72M
YehnJ+sW/VAjw7sWJesqUbIDnuy3igMXJ1uA3ZmbvARuizHblnvSrjn/8LXdrWGG5UaWo7mbbATT
r+/dC9to9mpAPAQKEI3auYD75vO49gOH142Qd0rwoQfuvQvieBZKxuRJbajRXx/vAlnk1Rzi3wMu
ntPeieWgAxD27AmcXhAPQI8CgyphjTCimTfdmh6ncijiPN/pZS/WbWq7aCcON4Ku+VAunvXZT5XA
i8cdUvPi0PZYJllo/7O3ONAbLBdLitL5N+So1G2Ml8m2bYzKU+tE2eulvHWczuR3KI8YVOpNKq8U
IWBxnM47sCcknm3k4iGnJjSdim3hOmtsC+9bS/6abGtrjNHOSupPfh8fwKPcE8Ct2Q6okCPCrxVf
bN0/pFb2ZKvYbKfyRZfueOPQX3gZDOiDNNfmKiR4oNMf2UGNCrC35862Ghxv8B7fJrLofz9kRKuC
eaDEOfv1LaYiAfKu5kpAj2R0+pWUOlZjTqLd+JYLG2/mGXM9OzPTmHN1+jFqitBoGZE21woQ6r5y
s62VtAnuJIN/oB9s37tKjLZbnvpIOYZIylq16mVN9Nf1E3B+4uZGJUmfzd1IZ2RxuHtfNqPtVxT9
Qr24T8ym2FeK0D1SwuJ7VaEW+j8bb/49b064KvWgRpXX39ljjJprDJJrmJJgW4V4oqPdVt1gur8S
x09PlkHfAT/EWXqD0sbiStFdNg0NFWMHKyp8X4oQQVBfTSBB+06LJu0E0FY+NmVXvoDTQPStRFf0
JfIb0a5E4UuxqzQUSRGzHWskbYtc3LVh44ybCUxlsykDq3e2YYdm7XoaGztbNwJJ51WX+Np7v+S4
rNImGlCnTotYv3fqsaoosEp03UNZq1i3okj2Xbpm0SJRnyOhrYJF/unmSf8dgnP2JbKLloAXPEWx
qo247jbt1EyHOjR07CiaiZJ7rvZOusZrI7VWmqJMu3FI1fdwLVWkPtOqdVA78ZNs75tFhfQ+U3Xf
RW0q8YhWMrIUxZxWWmqY5QZF/albm1VQpOgAixLKWjZYyQYbpfTdkNgSoaEx+i/OzmNJTqRt2yf0
EoE3W6DoaqdWt+xoQ2g0I1ziPUf/XWiloviLX7NRzEKarEzSPOY2XzIDWdqTHIaT8Cw8Cr/O4aC/
4nlSIxNZTJN4pGW2Gr6V/mgNrRIIzZSxrHcWPCYUVO2e+fXp09Dkje5lc5GFXtbL2hHadgc7SMi6
Yk5NSpo25+1ys6mSSMHlWQ4KBup9pvWahDZo46QuVh+pp88zRpnlPCOBrYeu0mYWDvdqxaFPkhe7
Rmw/caQFHVSkWxB9OEKj/Spwb7YmYAv6YhZk17X6cvnz0qlB5re2naC1WgxfItkD3YjgWWGgfWcp
HnHwG/xGnYbZKIHGy1yjwq4DHcBlfjNnEMth+1hZxQd25umPjymkZrpJyGus6eZ6F/92TK0KTZ6Q
twjd/vhpXDSU1hpJfi2SUv+iSBzf28NdPX/EqhS5MONDaIri0Ob5i7o6jeN6QfMYMV3sVWTbW+J0
eLZ1CoFTivBsEyLdnSl/TdXSHQQd6zJffIZ1cKZIn4W+9RVqbplyrR/iNrmD0x+7uRa9N8fis5Lh
XVj11U9DH97fnu3ugLR9CZVRZ6Ije7m4ibTY9VjhhzIOVXgnsqL7YM5QV5yZOqteG8gp2t0fF1wA
9dMc5JVnkYnQN/cgRhZLEQ/MUu5NIphRoByNxPPBWl49J+soxDC8JUjQwcC/nJqTTfAGIqZWR0p1
HxkyZVtJxKe4nfsT3nBHymTrUm2+HcUdmhQ0QHm2t6TXYsJpV8QIvI+GhQkZrF+KSjYOK8Xs0vi1
vEGtjLVtcdS1uQpG1on+NvDmaqkRQ0bcmIQnxXLRzZdoCMKhPUL+7iwnLzNhN9h9wF9bjN1k6u2g
JjOABZwe7qQls4JuwWTDxIzrOTMOmX/XYQlkZSLBteK84hK2MDApiiQ1Dev4LqxU9Wz2Qnurokl7
qCJ2amsnKK7PvbhD3DJ8VDAO88ME0+TUSaWPt8/IzvoatD+Je2Fs0NfehGHVlNZYZEcxAfH8ozC0
6F1ioMl8e5Arb1OsXi9G2RwKRIuMRrJhDIcYLbmwYVJPldp/qdLAzuH5cOnD3Dv1FKQRDQlKfP5c
zqln0dF0nTD1kDnHjBg4gD9mMmYvK4Vqjk9zQsch4UWfZPl1bNP3XU7TBMCjm9RW4wJ/eKSoYp7a
rmsPwte9HQP0YO0lgvTgDF4ewLqvhtBSs/iubSXdHUlhTpkpfwKWNviqbhyR8q7T43UFEUeFtUZ5
Q9n2wycrl9Kls6K7eKj/sRKh+umsa+9xrEfCPzTeDG3OTmDG4icu4I7KUSgCJM6kx2G16L39OXfu
Vd5RoOsgIbjitjaQhWZ3JUz/6M6pMLiStDFCJahdvFAdKX8IUw9ssRwVCHZuoLUDgObACl6DXXO5
4GSMUa50bNSk7V4LlLE/OlGff1DACHxUYr32ip7isCsqKzzavTvzZWhKLpxTOkTGZvdS/FmUOUlQ
HLXKx0hZYjdD2RgUj6CPbVFC7LIEcvr0dbKQ4M7DV2FZ95pZ/6Ce8U9tEHSN9UDtffhpxhntXEG4
Jw3f6XqcI6Ts/Lbpn6FQpAg+1d8to2xPfV50pwhDrtsfbuewmyR0vExMZe1/Xq5h35emMTus4VTg
meNYnRWgh2wc1Px2RyF55DsBqrC2ZXqKnEkCuyBCKbYefHa0Cr9wPjJ63/0oYN5oCUGg4Fhs5pJl
uAGNqB8Bhlk85AhwJsiEcp+bTA3PGTIJKmgHW2F3avA2VpUJ8C/bzlomow0/WFp01+rOj7pTlJMR
JflBTHhdJSCQ5pSjREpReO0VXk6tbEI9tYEcoPSQVi96bSpuqywyhpdxHxSRJnyqKdkJ+J/0Sarq
zqsbIZ/AbiYfAKeN3jhMOhVv3XgZlm41FM0UYtjGWvBDLIQ7ZT1/Sij+B/9he4EvQbCAKjbl18vf
naZJEnaSzCfBntM1VSSOkH/++V8GQQyQgHy9eTeHscrKsLFrBpHNtrvTUjx5zKaoDq64vQ9NlAzj
gpINpbjNKBoOayM9LT70gkBFMVuN169Rwe25XCdOfOkVKrOK/UCZ3EaoeZ85emh13KSRnH6ux0W/
FzLdJSxIkOChRuODD4M6MYJqXqrpFR0XC4QAUMoMJPx5nHAIKbMGNEtx6KW9F6NQtJcZZeXW0F+9
/JxqRKM+gn0e8Jb030GTobUO8cuT86V+wJI0JZHmbYFkoKOmKaAaYouUplV7tErrQJvgk/4BJMBV
tRpNvk0cvywlJoNZJwVzXjovuI081ZFknxc51wMj1fKXohpXAfHwJ02p/GeoRwQAyzC9VkapvN7+
ZDsbAzk/Ins6JqvgpHm5KJHTjk1rl1JQibn2EdhS3DiEWvOno6xtVKJtIFSr6OPmsWtLBYbFgvKT
KdTJxdWouY/xDjzY5NdXKKOwnusNynnaMgt1eTazQlnCAMCf6jfVPJ8TlPmwZUymswq+xJMLdToY
lBLf1edkWFoXvKn0FdCzuVzCNpm1xpi6MBA9YlKJ8lShqf+DXpAtnxDFH+8qcMmOWzllo3l93oo3
I7SwdWlyY1LcUV54hCtLfgNoN7+CE5N4hOUXM3WcD9GgZ9+mElTyyQFkSxdoUfOPcaypP2rNxE+k
svrZ9JYhkb/1Qsknv9btWaKK1OX6/dRMSOI6NGwRoA4ztfeFtqQf09VkElZj4sxuksdh5FoamEG/
VVJn8hOjjEI/HAyU/m1JbVKwLyJ6HuYueWryPvxrGiVkZCen+p5E/SzcLIXI6KpgZV+HvtJRUJ/y
n0WnFn+nVYQA/xLJxkhb0hjYzk5CXiAlf2d657xLEDgy/bbA2xWkompN7HJzIgKzxgrIignhfRmy
+Edq15yAMmuT79LoKHiVShN6wGrZfzaXGeY75I/PSrlUi9tgbpPdpbFa4FDV9SCEwLX+mHSlfzGT
wgF4aZjNeQZf/Zor9HlBHanSk9LoSXjSAO+c416jR61KsvgWS/b4paj09lXoyoKxkdy+2nSPUPXP
n7I+x4+psXu5ADBUUXApxnA1JzMeuV2sj4La6GudpiFWStCT/aZw5seStrdzxqcu0d0MOTTJb+y2
kv+urAzfUH10ksQjJzIa5DQzUgX02qTWzaXQGQN43tE3pViG2u8VpX+XDnE23zVGJene/0SXIq5T
q+BIEiuGi13pzquUmQWGG4XxSaBSkruob4YYATvdWwT+Cg9LOwM9reSSTYEIX6VPtjCl1zHJ88+3
T/96ui/vO2pUkMdphyEOc0UfiBrHmsIsDYOoRRo0jBFo6EtFvbNa89OfjwRyZ2WgooFBZn95FIks
arWJcqrjiI08Vm38s+uz+p3stMlB6Lk3JwBiqmwQxINO38QGZRpF8TDFjERqENRR3jwuVWh4bS99
vT2nayQ88FqUyVC84e6kO7sZKrMr25bYoEEVtcg0afiQSRadfu4G7cxDMvux3tLpB2Dsx9EATzLL
j67WX/PZfEN+BD9AJgam1bO55MZKA0o3hk6QR+YSiMnE8XTC8K3Ui0/q3D9ClMZPK7RHzwhbHCNs
ihu9Uz42Uvdv5HxLpfGx68K/Ett8xL7a/NlXS3RuU606316tne9CIQluIZmszJW8WaypthZdxpMl
6KTVtzG2/xFt3p/gR4fu7ZF2Xhudvi4wLZghtN42GbMdhQC3NOx6cXzD5Do3aPf1Fqa9xSSjBCG0
ydVBgvz5vqP5s6pVrXpa4NUud3gUYijLMJSmrUj+OnTK7EZqOp75u+Z/WEpYTtSPOLhIPm8Ok6V0
uhMXDIV3tuz2CfYuAIZq9CS75WBWu3ucqJT9bcOxgXx6OS3HyPoRLQ8nGJoRmEwZ5tbJwcTy1C6q
cxLALO5HHt+TZCiDX9tVcV8TSRw85evabfc4EjrkeGjfqpTOLn+EGSXRTKXCCZZUEbjfqTTI48kO
koWGNZq4zcd6IjsRRnH0VXdHpq2C3BMXCnv3cmRDzuNUEpTNsR4cTtjf1i4OtPaDNCCtiplO9Gku
U7yBsfY++MjX8R9AOgxQ4RxSU1a28Z8dIafSRHBwe1DuyOtXCv0N50htau9UKgTffFyL3bRFCY81
bZqkwM4Xm6jEb1Mz/A7b6wl0nXXQEN+dD1kIiBmKKlcC1TpBUI07hxPoiVm/o2tYsnOTI7DR+j2u
dgrYe4NHRqHUuP6K39ocBogJh4CDUQqknIZGawNNmcSzXKXNc0Hl9eCuWW+t7XjqqlsOMofa3BUL
HZPSCZSRE0hFXL84M6I3UdVVp7LE20xfBoz6Og0nACyiX4pmPOrz71113KbkCewV1diiDBJjEbGc
M3yoWeO9FU/OezW1cCVSkWWh3wUZTE6mL7fv170z8dugW4mpsVJCkG4M2tKV/NGaYYrldZ4E8PDy
19nRGzjNje5Llvnx9sC7s6USCi4TahBZ+eXH7cxpacAl8XHpnyEa0pS+rQlxlru68eYuLj8gwfXj
9pg7FWVKMCpQ3bWXRCaxuQF67NpCpJw4IUr8vRTkL6Tn8T+DjrVUr+HRhFDK0rhDoasBBuTFQ4Nm
rxtJGNqGncEdPWOgiDjSTPPE+mJITf2+NTrznbogUJCzRQLIuua51h3wP/SHA9r36r2guAYsE21V
5OAK/ulqpFXk0dvt2e1uX+TE0btl9wJ9vlxRPZ3KuBxZUaOQMnwewVs99q1DII9Two9EoKOaKVH8
KFuR5ipO2BzJrezcP1R3eVx0Cq6UoTY3e9wsFtkWz0tXNt0zbtbiOZns/rmx9NxbtKJ8lo0hx+IT
h78W6XoMw+rxvUQe5xdKJvtmZon7vJ/s84i0mDvjM3kS+N7ThK4Nb8D2x+sWe3xUpUV2RyS3QsQ7
z6hsoSO55OZzgp3gCX0L+ZNhD5PbVq3lO4j8neSoxdgUx3d34rd45oILHhKDqKYpGq3lKVnocJ96
jSaKjsIXDVQ97uo7O1+KZx3V/6+KEmX3t7/WzhWK8iFyv8AeKHxtg2i5F7UkN+wpo1s9ymwM5eQk
1g6utJ3jvUq906FC8Zp+5mZPxLmRhKpdE1AaknWKMNsGA6+kfoT3vJvMmfDVvMuDksckuD2/vVh2
xa0gVsntTWKyub3LRBnGweC1BZOb32P3WA+PENXV3rPNSQ5R4azmb8JIlfsq4kCocYYum8CfDibY
NGMI2ut/YRLYf+gqXBBwNZXkJxvDuQKV6bZFgnm1So5x2vtjRtPKsliZTNxLROHbRkU2Z7aEfS9r
VijaWYpE51kqFptNXJc+hpe9jzkmcnMkFIHk9Ecgwr1TpIHo5b1bq3xbLGoE1mOam5IgLQdiO6uh
7nZVK86GEh5cwXtbEMAWpSIuIMC82uWFgT22hQweE1WSIQoSGw29SI7kgy14TVljPQne1wDIADq8
VZvGjT3J26UhwmvGMQmUNsGcELwtAnwToZrwkiEdPrRNE722OPM+jKFIxDmRREL7A2wnOVA5dziR
TU7y4fYm/YV83Tz5a8EMbBUVJQpL6yv1W4hROpaUhpZwgrEz/Vpyvk0pSEM84E9FZJyrMnscSvHO
CamRRPpbPsp/Z8PyXM35Q9RUeCONp7FKPCzOPwwUxqtO8zJrOktKeVKRMpYcaPURG6bXBh8OT+Oq
SMscrO/OQ0rRb4UNoEhJPW6TQCQYWGdQHOyABAmkaw8+Ja963Wt140lxus63VmDowbqtW2O7bvTX
wSuQKxPIb+4VMctZvywmtppW334Mk9R4cYBNFBS9p4zp1p3jkr03f0NcV7+CuB4bt+2d71JDScqt
h2R+mSGb/wjBNja+Pk3PKdX53I2NJP1LlRQELmeUUr+IzOhitynRUPXmMFS/ZmGqHLF5dx5OVpDW
CaqKQJ22ecHUo2EfF7MddM53IfLlEenb/L6oQJTZA0rNjZxhtVo3GXamMB9uL+VOj3bVZjKA64Co
hVC8eTVFqIRWBZ8kSOkHu1ZaPyphi6ld81GObFrfShFIvfiAafZbbEo/dagyatIeSfHu7iKL1hH5
0a/n+/IgKMghRxlgtGCJnHf49q31+4X3skiikxPWmKKH/96e+N7tA9qedGiNAoEzXY64mu8CLGDf
VsqIBlFuW14ZcwXdHuUXcma7U7nh8GCAXgyTeXvCExkll57nrYvmb5B27aDIG4gpAMR9NcPpuspo
hlc0VO6nrGjOII57z1Fi45MdTpBXE0u/M5WovluWtXGbFOOZVjbW5ig2PiJGqAWionw7mbF4h6r7
nzcsV1H1FRO0gkzwFrpcpXbRpKKtNDuoBzV7pMWnBrI6tm4cqc2ds6TScyRJ08GVsvtpiJFhPMMw
A+FyOSj18AVllsUOqMykVDBrE7BlbRxECHvHjkIlbCnalWR56uUo5tJUjRaOdiAUuwxgLZmURUcn
qJcy/WQYSfuULInzmBeD/aERtTgYfq8aQhFkFZhBmWAlD1+OHzZD7QiJ8bM5RWqFcIxYMkvuS5AR
XhfGzgdLJCNRwLi4+IJTPTd79eBH7K70CvsCycfruG1+SlUC9Gqg+mHHuuLOoaWfOyQ3/NuH4PYo
jrw5agZ4xYnKuR1IWtM+9W2BYoAjdf9lLuDlFABm8ASwJrx4S6nazBRYWraq0mM10CuWH9mIuPyH
uYBlQe+IkBYo2+Uowsi0XO8H9mYSR1zI5ocCNcSDS3lvawLCgy8Iz2nVQL8cRLXximwVbsMpLtQX
YS/Ju8UhEJNmGy9xYaEZMrUIP+DefHJAmx3McS9PpdfFL8CfCW7pluUfWlpW6qgtczRiC52ptFng
eWNf7Eu1bX/rTCf9qmvZVLqYKsmLm8gGPukZYGr9gYwzc1yse6oIl50i/NkP1NxcRyoH2wdoZNHr
KAyUR5WZeUR1qaC21zgwfc0UK0Yvq63qZcEnDsfznj8xUa7XTorl5G9cn9Gb5oj22+2PupemEGvT
NyYGA9m/eQNBZcTVUAtimBJ6OBB3g+iBVwGK5nhOyalPndYb3iRb84fbI++9eytJmI4idxAMi8sv
nalqbdJQ5xVaovh9gx2EX5vZV6VpPti9/RZbmD7eHtHk/7h9kH4fcbOBdWEDcJF5h9BS9mmj/BCW
upxhfnnLuEgHZ3Iv+MZ7AwwYsr7w2raEvbrpkz7reWXFKBVf86acardC1/tUt2hVxEQeTwtu7udi
lj7HZuc8jKhT+pNmZ15v9/+Arv9jg0DI5TzrK7sPpAR44ssVbxzJ7iWaIEGE6tu5KPTh4f8j69j5
rhejbE7wMsRNFK0X64wowR1q4nqAKqBJV7Ft32fRnLxI8n/Ip9Bgs0EwUdQi7dYuZ8beHSVnvWa1
chlJBJbZM9fixu39cy3gxQKio7Nq3PzC+Ww2kIkvoVICVaS4pA6vRu/ExCt57U+xEp/aSLE/N2k3
B3MbNn6rz9pDqRX6d/qPw4tihOIhziTJW3pgF7d/2M6lSSKwokLJnmWKipfTRy1W74YShZp4MbH5
tgBJ4zlJptTLhpdnOc0zTFSDwdC+2HIzfLo9+rWIjIOk07omSCTAyJc3y5KTiCw0M8KAlHFoPCeN
xuc4NIbKS+BvINGHv6Gf2W30ptSrdspK6o/dRJKsx6WrDZwewQy7dkGC4kt0jU+YMYk4SMtErGeB
0+VmttAPfvbOzQeZltx4JYUCjNzcP9akGlI6rhUnRx2f577PH2qp7j87IkZeZEAvxaLwFchtaB5w
b3aCAtoR9IqhqgMZ2fZWM1mhcNYjikDtqP9HSafeS4fFPmDf74zyCwLJScenC3jK5aZwUpEO5mJb
gTLj1eo6dqW1rqFX+cGten3eoZsCtFx5etxy23KyLKxGK9vBCsLWEb4sZfFbnDapZ+iTdTeR9ri5
E2Zvt/fczqBrswV0EVCYFRRzOTm2Y1VlCtYleqi2tbvYzvy+dJQvoak2T2W1FD8aazIPgoOdK52y
IZzItWDxy/D7clQ8jRLqT7EVIJ4dPVBwbd9mg9qCHSka2qrUS2ulCt81DpiTaTKdd8iHVEFp0sRs
bbrXulX9ecJAmYyjTy1zhbpuMUFxb+M63mpmIJxQnLWs7u9wuK1Pt5f7+uVkFHiu6PGB64Jmdznx
SuhxgneZGeB4J84N8YSPkoiPot5EklIeicgeDbfZuq3mtB27ygxgAZleK1fNyRlA8MpWH/pqMvx5
lM7xJ9mjo6YhRPnru/9Wi0qE1EiLNJvBpFXN3dTRgxWVNB5sn+sLh1HWAJ07GrPHbZepaU0NS4fW
DMxQzXwtbKfXQYs0IHgS42GJ/GSBOPCWZDoiF67rdRn4UGgEi82rT1GYhvfl5xNR5eRirkw8szPJ
m0WLHJ4u6vsks4ajVsT1UEwPOAcLCnFoW9msBPI4BJBGkJSjeg8jL7yXp6xODy6dnRmtAkDYZNC9
J6bbhDLUDPII0pURiFiKHrMkVc8DMKKgrK3y4LbeGQpWLY2aFckIC2vzuOp9jNhEEcPrTqQS6byl
9nAecfyqXI5KQbtDrcJ2q1cZ8KzNd4rbOGmb0dGDwkjKQBqRwI1GdbxT4BEebMadCxRPMFPG9WIF
BGzh2DTSmi5edD3ABRuebRYi/hhHxjt5SbIvSqPId5TsloOvttOZYBk5BTqMakhQW8q8rJA04U6t
oWNLElyPSNtNle2HwtIfBpE16GAO+tsYqT9SR0s+ZBowQrxgkmBaHOcuzgzlYUFLxDeF3gWRnYmg
ahvZ7RAzerLC8fPtW29njX4VyYiXcY9D6Ozy2JCRhCSBC70G7Om57LgbAk8HiXZu8jA+3x5s584j
76T9zNqsOOl1b/x2B9Gjc2zkn/QAV3TtkdDDuJNmaUDnEAOUWcrHP0b9E2YB7yHbRZoThOXleKOo
Ro4wiNxwAbbZKLCccztPDma1s6N/sZUwdF5lKbaHx0qHtK5EwijmrL+ZjphPkVg65P65zm8v4PqD
N5cciSwEdZpHQMC3MFUcyUWhpRZVwblRXkKnjRAlSI5C7R2wP+JZ3OKIcNPMpqV9uW51bk0Gkq1q
gFmx9CA5dvjWZlFFVwodk8xNdKk82XU13eM+Nv2bl80cFJM+3TfoQ7zQojEeHZN2qJHU5YLojhDo
UygZ3itJ7PZWvLQeoEjzvSHiOfjTBaI5TDlzrfly+KzNRdZpddmZla0GmUGRXVThD9tuov8yyCrl
ghiotkaEl8uj1EveI6KsBvh5D0DkyvabGdXFx9tTuT4s2CST5qEtRZGIvvvlKHoeZSliBJSWUdhz
6cPE3tJ1pAnAKFCJTo6c/3ZSnMsB1csBpRGSdzqZFmIXUvcwi6akdhnn/45lljzETzFcP6UfPNIz
C6mXnkwsmeIAWajxrxynK9jglvPWtmV9shJqnOSQxV1bIbB3e12ujxs/k7baWj6mobJt+GnJUgPa
s6xgTrLaq3sCwWqUexcsgHbwoXfoBoyFdgBFXO4rnpLLJcG3yAHDhf12EiGFCPWs8ZWyVDypTqcg
LCoq5ch338tV2fooNc3+kOmSZxZ1cXDHXB98fgjmBmsll4RuS+3THTI0GB9WgCPZcB5DtOW12Tkq
Hu0UrRkGJgHtAAgzVxilqFhEG9K+pusQQfeHrHSOwrh3a7smuzIq1F9mJBsFLmSPFWhoFCIV5eD7
7k11NaFc+43g6La4rDKNSXvo+QdxZOl4rsalp8m9/sc3KYH+CjIGvkBqsW0xypWtlKshU5B0o+WH
8zif08IqTrf36hqiXd7XjAKJFwmhVfBju3/kvplg0agrpc0CBGgr01lZrH/H2CLpVhUYT2OWP6jE
AAehz94hWWXO1xLvqt2z/rDfXlokZbtQ1DqLuFTWY9ca4akNBVbhSnE01N49xe1E6A3EFHES7XIo
PBU0qZr5XmM/Ff6Q0tFSlCTFVbnjUTf0P09kfqVotIhA0K4EnMvxFJSuW2karcBU5/Je7RPhiiG2
D0KH3Vlxv6+nfr2AN7MalHkF7k9UFgrL9uiaVKThSXFO8vGTNtXi/e2N8osidrVT1kYcpRrCx+0B
T6j7xeADOXmAmk5lUU9e6PQqGOQ5DNRIi+4XbaCFRCUC8GoyPah4Q0L6qMQ5n9DjJVDsfEXu9Hs5
1VCNyAfhd1LyD0xE9ZlOngLk1yjPSqdUD102/LUI6BWOAjZhCPP+pSgs7QTpIXLRAol8BSl2v1PA
oURpWID0X+K72xPeW1+qaARnK9VH3valtbrXqnmhoiI1Qg2EyMKAsgPjwQmg/agpR5jS9YNtF5hr
bfXWpA+A1P/ltsloAMphbJvB3JUFOvu941msox/jqeFFkVa5LfSYM5q75nkk/gpgnmAMMDbxS6KP
9rnuB82VomUOjAVDHdHrozfLMEmGNldctPSH5x7Tn6eI95G+id0+OKE9nW1zGP1+WcGeYzTfW4vT
eEDA5NJ1UBM+V02IPzLOHlqLaq1Z2i6j2GY5YbuVGnfqrKWP5YS2wP8qpemipGmsIMshUFbS0j6I
lHdvocn45fbH2bu2fl+rzeavlDpmj9Egah21dpsu1z4bnaG81GGqebWmmnfIyxmeA2jKuz3yzuUP
ngshOYeUlyLCum1+u7emqHT01kq4lgejfuontNUV0bbn26Ps3I6g43jS0TNd78hNaAVKdspM2M3B
IDpsH4VRnROtfJqMqT24Rq7TK+y4fhtps+vyXEPqXERcI1FkeJpajFhiANKWFiBHloRlbiNLzX9Z
RLgTxMBrkLp1NpHgc3R1m/LqGMV0VziVRM8gPcIz7y0i1XjaY2sDyNjiweM6jiq9olCYNT0KNbJU
oJc2qg+dZBxh5naH4rZYATRgebdGx7HUJJGhCItgM6v92lE/wPZNz20JSuH2zthpf5Dy/DbUukF/
24BlLnowu6YZSKZhPTtWXAVtWGZPOhysYHLC6ptUip+pPXWuOdTxQ2IT6/VFY7m1kJvHvjB/CAD/
BzHR/+Nn0f9AJ26HutMNhZN0ec650ApZvrMUTDP92S5V9ZSUsunacL+QpUjG+aXKF71xQ6NuH+1R
r1q/xgHjbM4l0DN0juqvWSdPR8XTnZSR6vva5AQejJfUVjQIgSs+/sAn0mMT6Yk4qMrpcXGsb4qz
vMQSqCpZIYHRYb7F6Xutn86DGj+PK+K5z5L3cyXdm0rxuTQ6b9bkd60leeOCAO3tz3t9vRDtUbjj
4YENgzjY5ddtaT92amksAYL64T0qb70nowN4sImu37Z1FDL01WeYJHFtZf22h+xQNnrEyJbAaOOa
bEA8h1n4Thla07NkqJ5/OideI0rWgJDgtVxVcKo+TAyISmrQq1odQCYUkFhb6dPtUX6F3Zv3c00/
YLgTEVF52EyKIpG1tILyuC1JIciAfpwfHSMaTl3SofyFH1WQq211jnA+caulHM/Y29U+cbE4zZM2
niQsA05ZPqdnSQj9ndOny5M5mmDfeV5PqbkoX/4HHUMBBW9g115hei0X1ngC16K7MKaOkI070Di2
LNV+9MFWBPFWhm9e6jmyMt0MVo29H3PVli76OoOfyjra7uHUeZI2qHeSmi/vY6cAdOkkFD/y3DjT
2D/k3V/vTX4ORaqV2Q7Ta+vDgf/uNKepYwbxim1pmxwVIzXS74xQz91ULAj+2lLi5as+oSzMf5uh
GCCei8wlsh/csZH7oIHGerC91u969d0ppgAlJ+/kwbzczI4EqkcQLARtHD4REhUfzCyqP3QDYsaV
LP9rJlZ1zqH8BtqCQuXtXbe3JmRptPfQ6YKps3mo1XHIUjMNzYBUcfaVZFowK0qO/KGvzyt8NaRH
qRcRjaLKeDnFXgnHluI3jbYSd14j7MenYhafdHgap7Rz/hzJxHC4xIHHtMjPthCFlarRJ41lBn0c
Wqdw0hK/VlHSvr10O408hsGzQqcWTea5Ff3K21hTpJEGU5FlvYuMkvAouX9Z1NrxZ/772zgjudE0
xoMWlehO28+2ZPhxP32+/UOuVxeLeWQmkUKCoYaw6+XqNmqrmJEY1WCaxV8kq6pnSBCgI0fYQNKK
7mC/XscKDAdnbDVBNSkAbko2tTHgjGwWaqAvktS7FJB6dxB5/Kiapf7HjaDLsbbbkzcV1ceMQmAo
T0+mOfxjqchp/of1w3AItWpOH+Ztl+snyjAzGhNk5jzDUbV7Rz5pc1WerKYjJ7Xmo8rI3gIakK/X
RQS4r68h7W+vF5a88woYVoLJqjq3RK/uhTCyOLWGMp1uT21vKAp4MgUSatp0Hy6HKuQcRQm0vYAn
FPKpT4CQyZ2N9ZoVZgdD7e1Cc50WlwhUyW37E11fCOS4QpBq6vqLVlbVAzK/1SkCBvgYVkV9sA3X
XX15bfIWUxSBobKSM7cYP67rOYuTkqktMiXBkbLeKcH6lYyvy0+hXOe+BCvRn4RzdAKuL02GVukR
wMQl/tj6UAI4T9Q2EkqA0X1zV+Jg4hYY3Bws6P4onGdkjlDf25Z9lk6aa8VOFNx8Fd3reipMaB8c
+Zvt7RB6oKSCyA5BbtvskKpvKuRL+WyrKwAsr3nBurPCREavm4MJ7e0QQDm8vCROIFY2hxkpbQVm
Wa0EctoKN40m02/iXvUjMn+3g0R8kBruxB/AgxVs1ZDxMpCcWuf+20FbUXrLKCFzLZQueS/ZCAbp
cmS4GZ4Mp5wNFLsaeuK+6YTqWa7l5V5X69prCqv1wrEqDnbs9fz5OeQ+yMisom7b1knYkqbS1JYD
KknmaS7tHhRfhqkbtNETdKvvf3r2L4fbPAuFXCoDVxC+h60NBUquk2DkvQxgGX+8PdL1TiXe5+Cv
ijHEZdsLrUVJIc8LRlr1Pu6cOhxPQinqA+uZ651KK5GXh3orGSTMtMuvabcFErulsyA21xb3hORR
UAD/vKf0dtRi/oWQv7xcQKIhP4R+LLAgWlCXYzlFnUdkm3LQ922oeaM8hd+WQjU0vx5R/nEHqQ0z
fxThQlSGq/pjCtC0CqKmjPsH/soYncpWjaU7KcyqAWFCqXmdJ1v7a9BTrfaW0lr8GM++d3U89gUG
KgtY4M7sGlRqi8Ru31Sp/2GkQ/UJr7BUccOqX76kS9iMbtf0UCLjQVLpUKSjEC+xPZIH5EpaK+j/
SixL1gB9nazykyxGBb6bNurfjLbnDp7Wfov/p5/fJJ8HikLdYGWub64QXJ3omZqDHExt3t01UyKT
o8bxX7dH2ZHN4s5d65l0LCiKbNUPYoJTqGhoyIeTRN83GeN3RbE0COihipA+GdUspfAcCiP1sTKr
oZjaQ/feSXuNmmuozU+JZIyPWR92L92ShTADwVkdJabrHXa5cdg3lLzWxgp2T1vwxQLpSTSV0lFR
ntCWN6vYo/9hozk82svkT6UuLa4hqbZ8Vw8Cu84wdID0tsI0Ruogo975DrjQR0oi4XejbZJ8Ncfq
xH1lhlp+tpyOGCHtag1sQ9KejNZCJlSrq+Q7jeLBuYsSgwFiRGQXt9VwjoSSZUPMLMFeFS7JTKG4
QBCq2tPbMjz/H3tnttw2lqXrV3HkPdSYhxOddQGApEQNFi3Zln2DkGwJ8zzj6c+3lXalSKnMdl91
n1NRFVXplCkQwN5rr+EftI4uIMxnVb2C5rNcxFZrfZD1CQcyue6K1g8sHMNc1MqiwkNtsl8pKmIl
nhIYzuQmpTzA7hrU9mJOqsxL4KvCFM7T4r41CsxdW1lSvsQkKJdxiePK6ZzPdG9QmFdXNtrvJZAR
kOpekKBH7LZRo09+Zhv9cKE5eUvFpUXopUSMI+kE05b/9YJ6nUCAxCEBA7UAokk/hDaOchqrU5HO
a20yi3PBafW1Mcqvmk4C0JI7EWTwtnhvptMx4dnX8ZIrg8+gg0jh8IppgVsqY2CH0XxjyMOpCizV
1+xiOLIW37gKVaOGuwonn4VqxX4MI8nUpTGhSdL1yYiU7IL1gT6Zvw0QxbRC7H3BviTxO4jKilFb
CPN1yzosu/jcBCPmxWZu/zfu5eVVDlKHtIYqrjXNArmo7v28nsu1o8Hn+vWKeH3CcC+APsgVeGAo
SOw/sdFORwnlK55YWtRu2cSaq6fF4oVEuCPF47Pl4EGgAEgHVpCYqVG3HRQdddZoQz2r4Dr0nuZC
NOXZ54aqqtlmkroQEaSsvmgnOSzOpbSBNR1pIz4zoTyXkptokm2uukXv7qsqGi4cW4+CjR7M9UeH
vnfkNZUE962CFIiWV+1IrtMsPaZ9ZaFedQGcWX+oleRYF/mNHcVqE50EYbwA3m3/+aUpBlEz3dH1
bKf2dh67kDFOK4i1slp4hd1KKymf6chHkfXbZ5BA1XFhMFYkMYdErKwYExxxEl5dqMt+lkCPp4Us
/3euIhCDAuxmUyru32AIrteKZ3teUwjRZzXy0Ze04Fh58TpPFMQA6rWfyJT9qzRyk0Ni1KEAzFr0
aTGGbgNOMduUCAB5uYPw3K+X/RscSzp8DGpEFwO84GFiOi5m1vTMYtc5yOfzrFOH0lPi5XOoBQhv
s7ndqSIbdmbF+ARbyrnGRb7aWGAlXc0eig9NsbRnchkOWIHh3SANMvJvcQmmaVTrU72pycCr5Lve
ydFH6EPFkRD0+nmJ6EM0pQMCbOFwkmy2ldXLtT6tG10Z12NTpBfRHJs3gTGpGPv25pHE+g3Qiphs
wTlEmBLlB/0gTpDcDAHKLhOaTw4I7iQOt3HUBttJlT+ak5asESmBQILm4Sk1R+4ppd5fxpX28dfv
7a3vwcBGJN1iUk9Xc3+h1HOQmPLUjQBWi+oO2FYGOYjp33VZhc2TJNGUASQw5sVKq8d5VyhWY+EH
Z90X+pgfk6p4HTyp7YTWG2mg4EIepMxTFhssjWc1b2aKWmP1FwZCc34+Z+pvnwbAhWhpcGoLRLlx
cOZYSYRpVMalhmEMvw6z1Pst8J0j9cZbj5fuNf0gcgPBLT94vPhgOeZgZuOaBvctojqBlw1Ma+cF
wZgpu1g6YztZo+5J6nBmdMkD7YZjQLg3SlhKRYoqyipya0DR+69YnQ1ryOaIZZ2ioWSwkvBYVMP3
ma7VLr29kiGAo62nos+9bpzbbZDg5VDGYefl8aAfiRRiYe8fWnwbOlZMd5i+UFbvf5u0ovUxSMaw
zmNT+1C11eKPfRkeYRO+sZLQeEdNTcw86dYfHCNKbUOPaLmKVKs1Qvxhe9MtZp+4sqS1R+7o1dRF
UBZFs01IklK6HvZyxhFKOPl0DZ0tr/EadfL4c1Zp85OpxhEZc9gspWsiodyTslY9avn4z6h53usr
uM8JtVxdpjrAvXDJ3T7Uxk9NMSjSFjfBpEEpISvIYGGy7EpbLj9YKPx8z4YSe6cCQ9xkkFkyOH+Z
x4qlw6NY3BY9OMKTGHcAzt1/U3JVSDq6YZjYADZbUXXaXyakmb/1hYYNXxfZuywwsq+2lIZnejla
l3olVS4yzgyPYmSuK31ozpvcUmc3SWWHm1KsU+C3IKQjOOW/DmSHy0p8WdqgdGiAGwnAwP6XbapK
MoOpr9ejXlhetCwWWcu4HMnuDo8JrsJaQsSEpjXyUYdD+8BqhEBAUq8BjcES7alxsqgq3SCevxYA
SX59T6/AnuJy9HchloHBFyi4/ZsiGbO7SKCakC/+ZoRmt15qUhNFkaqt1kzZqb0YLZjKWtvpU6Sf
yjKmpk6eSKetUT8kzchpqobtyinhebRTbp3nk3zm9NJ8LM698fhVpsoC04uON/P//W+aAbCLBrLR
dRmZ0ZU11/GFlkXOTu3M5kyRSoZDnRY0GFE05QfomPOHxCpF038GopLoSaV6S1tqu8XRj6miv/XV
CMD0y6guaMMcBJxixg7dqPJ6PeHSDotPi9ZpGR6zdXhjs5D+cBV4BfSXDhsYVi3jCBNU+FDPTXaF
Ont7ic3U4PVxYVxWQWFeIkObriJ0dY/UoK/woKwSnARwUQJvDhj8kHkV5Crie1idrDMj/5SbpeOG
mowOS5PK/c2EQ9hV0MJ/1dvgS5WaiDOn03jk/R+GW3Qk6dnLNo10KEV0WPZfPx7Ohjpa2rAeFlzI
48Zst3VD6woljfrIpnjzUmJQJRSLBPB6/1JIoEpxZyOztqT2Y5vO2tlcxp/NvDrGg3j1XMVNmRQD
FFdUBEjD7l8JqfAyr6x8WNcBPqRyhCuPlabajTk34apOUWqZUM3zgzFrblO5WFa69ttcAr4DRbHI
zBxSee3waDFDnrYyOP16sQFdaHHecVh0x4LnG89UlN62TvdVxif54JkmxuLAmwx6mK5FCo6yDTwq
pP48p/j3fx3T3roUnCycnoEjge84eKhRCxrPKs0e6ElGJNPDbFuWc72dxmNaeIc7Ujw6IKHsC5rl
mCEcrMnF0KYxCpm3R5ZceKHEmKW3jfS0wTXb1Rat/YB5b7cGJHTMJPOVb5i4NHpSdJo5KhibHdwk
fm1aM1ZNvw7jucczTFNco+rh1Dth4yrRUtCojYr6po1E8S0vG7MHeNYrTXU+R051GqgUt2w3Y61p
eYq9ob7c1kGRHCl63noXwoBdAG0E1Eb8/OVsgxFGEIEnXcsjiAQThfpNE1bDCqywceS1HwZhEBMC
Y00uQYhgjH9Q9ZLKzz3e8vXa6SrZm3USon4Mjh2Yz8ofL5NLLmPQF6NvKuBu8HL374iGJ/iIsBRd
9CmNVmXjVF8DgOULvO1E2TJfrwsvTQ0n/FLMaqO49LKTGE1NbQyQwTU1P6rTOUclT0tXchapm3EM
lc416h4mSTVAYXfzMhsgqtFjn4CH4rriSrlVSHBv2/hzZwRURQlC/9dlQqOZ9npngLVKmrj1MrOw
v/M75EdD77uPla6FoZ8M7VAwVoUD57KaCDStJH/qja4jrUiMCLCpPknJSs0bI187gYF4h10o/c4Y
FKx1VXkaFFdS4vK8lpZm3Ra54dW8hYu8bzEMZFYQJl4Mra5yc7bD+04fMPX49aY+TIt47AimirNf
MDtfh38n0Uc9Map1Vg6TL2tptRkdFx+mSomtI9cSsejgFZN+0b6nWAdIZR68YjRCZqDZebUG4tr4
uaMGPjK+KdAaRtSVJQU+mp/HTvdn/a/9q0JRM/FeFR0i8r6DJKKvoHgC7Y65w1YCHhrrWernZiOM
x4fFeW/UmdMzFBwTsL4BP0bhsJG/GVaEl/Qyw0uJzTn4igjPMq5mM56v6j4tjY1edm201lUUboMm
MFMGU9lSrSY08+cz02niDzNE3cGVIljcq7juAtUt8HZYBU6EVppGfT55UqJN+AhR/Kk+Y1o49lbe
hbCiyRj7tTWGcYpQhCKjPs/6T13MwaZlNdqxNp816TR/k/V8YLZklme6sLWcZaywuIze30psapzk
l8EpORcMWCa/XjnP89O9B+uQmLFLEODjiCWD3N+xRd3JuVS1Kf0OXmciJcxN875fruOlSnNIJWXq
qnKjFeyhNOpOu67SOjpmnfR1yZClOpOXoXzU+iUG30ar1O3zHJ2mOUosyw3qof/QAx1+LytDvXLa
pe1WuhKYygbFK55TPmjpCJtb2DeMxVzm17++vVe1N2GIxSKsYDQAgLyA/duLol7r0r6J1x1+2JCT
Br1ffF2T6utgdiQLr8jYqbxUijgnMlhzjT9MlZN51QR5bFXaukKnOij/Shn/49v0f8JHIks2h2XR
/uM/+fO3spoB3kbdwR//cRl/a8q2fOr+U3zsn39t/0P/eD88Nl3fPL67vK/ad+u++H7fxWVx+Jm9
X8GVfnwT/7673/vDqgBoOO/6x2b+8EhN2j1fju8s/uZ/9YfvHp9/y+1cPf75x7eyR4iJ3xbytf74
8aOz73/+ISbI//Hy1//42dV9zse8+zm/L96dtdl98b09/Nzjfdv9+YdkOSeUvUhXkljTyae4/+Pd
+Pj8I1s5YeJD852QwDsmIv3xrkDSNvrzD4VP0dslcyRScAqJQwqq7I8fQXhkMcCupa7GpeGPn99w
76X9/RLf0XS5xqWma//841XfQYBkwE4htCW+BTXp/uIqpmEsiipCTyVOu01CFfBezSN3WuD5KO0U
rjtNib8gI/PdHtXw2pInfCyW1pdrBUOTdAiIEKWD3PJcumEzJ5pbxba6Ev70160+TJ4yJGe9OXzJ
sOP9xrBJOTMncI4vHvyP29q7jcN55zPWhwkTbVvkJF8ZtEXIiMeNxqB80VimYfrRqubKVesRHXxz
ivqreZ43UT13qqdGFblTUk2aV4blcMpsL35fqnSSM2UyL2pp0rayTOOqsosJJHU29DeNnVYfpqX6
LGfH5CGeCWh70QvWloAssA40Ma0QOeiLDEq107gOAa+uW1Tuo5WiN7eoy0xfSr1GdMaBve6ZU1Xe
l7NefKjq8SNOmPJlEWIrEudFrnm6ViTXg5xXn5J6yWZXbZ0A0LrZy27o5ONjhDz2WRF1X0CxaWe5
HA33QD1VUoA5L3ad3ZeeJM8MWdHFOmuo8y3Xicjp3LID/6tnRbWeo/izbGZB6IOnCThKZiNCHCym
2/j8Iv8dVV5EFZG4/uuo4pd5XMTfmAX8FaJEHBKf+BFPTOVEECMYlMBmFJUyG/ZHPOFHzPpZQDY9
CsjKInr9jCfGiQn+lHkOpyOkUsE6+xlPjBN65eDWwOVxtpEQ/U48eRbnfrmaiXRCM1x0EgQo/rms
ebGaFXlMoi5Wal/tcnYj1iI4xeuq5AZSNgFq5ixbXKtCfIqVNRcOFLCs9RElRjc3za3KHTvZfkyL
ZKvTUK+9zKmuoTKqm74Fduk6uVo8qdCRetehDVy5xmQ1tq86I366udWexyZwNS9KQv2iscf+IrGH
+XNVqijsRfqQf0JPUP0IrKbHbTVdtk4dT+cB2wv2U9U0sVcTJVdTtFwBnqj79b9X9+GZ6bC0/vXq
3jSPxf33vcUtPvD34gb9yvCSQ8kgGopU5+/FzVGIewtdZGG7IYZMPxe3eoIbBngfSmbgUs9zw5+L
WzmBFgW/GNdEWp8WhKLfOCwPa13wgkRo+gBC4hdnhYOyYea0LiqrTnyNHBNh5NpcSZA9TvETOzZH
fiXdKK7F12WuxHbnnw6upZR5hEdFm/i14UiXWT+wgwLdFKicrzi/tp6aCsdl2CDzGFbXWYwxYxHO
lW/PyIxA7Uy8FO35sV8ARKeFvjLzpV3PodRvxrxc50MJPClF8n5WJXTzbZT+FxRUPA0pDdcEE8bO
K5fLIuu03YsX/sZZfdhT4c6ogwyhCitEww9FKTGzMp004PKLhHFLR4jzlKkVStdNTTGi61BOHNNd
+vyYUuxhA+GvK4NNF0uMaCd+/iI2YRUxYBdQJDS/i3BlDHnhg9k9Rpd7JQbOZQTikRkCarB0WFjf
Ly9Touge944T+yPIOUzNDblapX3U+7JTWIGbk6f4amIHmYcfQPCtC5Lwy1wtn+sxmS1PSSXzxpKW
rTWn6qbK865xjazUniKKrd0ErqJwFX1sej8eytBxk75PzidbSb4mzYQWsWWXDf0FUzvX6rQ760fj
h9fHv8/oFyeu4KP+Ior1998fs7KvHl+e0uIzfwcyZKPotwJlphnKqbsfyOgBcECL9cHA6e9AZp6w
XOhHcw7TcORjL09pGFkA53WgWjSoEIX8jUDGF6v2D2kVIQTRSROQbuhr+yvUrMgCZm3ofXoEn4NG
XcDldazXqZ3ciLP6xbN5Y8O/kRMwukYWkV0B7R3BpP3LNXoRlJAnOh9vWdOl12p3K+LC+DUEhbNd
xrYe3Zje2uQaITYqZT9XAj6vKWdyunSyayqxjMSi1atfGhXJtrgIpA/42Mwh885Z36nCfdmnd4HC
ImI28sbA5HGDNAJ4j6C2VXCv8RZHvmKbZap6iyNgVXlT56DoOKj4d+fy2TwvU+uZRtD1PrNuxrDm
HIVYvs8VITIY0t0YRVjvac6QHImHzzOAw7dB14tFgusuL4W18jJeSDDQsAoUj8fJ6q9Fk1cfzZHz
cWVKsuapNYcONcxgle5cSF/5Jx0muZ6R40tF57R4Oka0ZRaUpAprwuHQSs2k4KAow48J2F7PSWMa
h8gHNbO7FAvAS6NOAa4mQ5+7wzIoKwVVv+/tMCQJQGPH3I51Mp9ldWLUbleYp5PcGTmNxcQ+l2OY
f+OsSReYGTFRAG5cu9aoZoW75Eq408IovUugGy1BTCPi1wvpleIWEBPgFmDWgfnCPj20kF6WJqsU
esy+PC30NIeMnrgddjl0fdse3FlJqgvosNJGIR3slN7gFAlXXZTLnhor6nmhTNNNNz6rUbF4hraH
rZrKn6Q0Dzc51kWrI19YhPqDVyvc7dhhgqUERmb/1QK0H5E4yTrai0FCUW0Hp8Pk3MVNMLmWztwV
hzQs6Sc58ouYQUK+OMYG6bDhiOyb2GGvvgepEzQfS6DTDpZYlxkooRlh5wthoZUhgSUvFGxtjtyu
+DWvL0MnAWUZkrhDZkWS1LWdpUnnpyFIxdZoJt+eGsXPQr312k6bTpEKM1dMdmymJ2GwTdsEllhp
hp6SBeWxp/86zGEELmSCBfcTVZaDg9jIg8IC3dv6GW4HF2qZVWehViJrExnj6AbRmO9kLTDUVZF3
1T0Q1S3IMvUcc8TivaXi7zzYS7FO+O2ROw5FcDn2Tf272nUkQURH1BrpEEFBOmxeTl1tqchEtP4y
mqqfOfHlohTbzhzlbW+DEO9+eNn/1vH9vnosbrrm8bGjJ3fYiNtr5f3vbd5B/n6xfEVz8Mf5/lf3
7vK+6Si0637vDH/+0M9DXD4RIvT8h0wO4RvRn/u7GhFiD0w5OUBB+4m22c9qRD8REQqTSUZibDi2
4s9iRD8Bs8SPhLLTM57rd87wZ/bo/mYT5TXlEjxt0RIQq/9FNpu1PdaZZYTECRoykUsTOThN5gLx
YZPT7DYfIkyo0DgAs6DB8gj78bO5tPpjbkbBfSVZp0A7h8JXqwRvL50h+2dFkzZFU5XXQzpJN3rX
2hdL0ji3seCKWGOSbXp1dPwprYqvyHHJt+UY949tZezC0KpNFz7/4E/FUJ8ncP7ft7kRbCPJAPxX
NpbmqnOrX9lNGTBacMhip8FWvqOabtyRqzTX86BhhssxfBNWKsSsqcPg211irbtJJKygGX9mT5C3
ndqtZ6VjogDV55Oi1tp3nKEsYPqOkeyaKe/BLlRd5qqTrpeemmkaPuWGnbtZNxjlWhta+ywrlXkV
aOFyZ5oBwzs7Ky/LWh6+BnlN+6sZ6fzJDpoX/WyFs5syYTkrnVT9znQq3NQplp69fF0Fo/LRxFjj
O2Jl3SdNKpntaaEsn1pq4Xg0DBu2dGUV7jAl9ZljJ5nsMmLTt/YQIZY3T/3oRlEaf3uxkt/IuF6H
e/JKsWrpxBDxDxnmRbooehE6hW+YaHvGpJpn8izZf4X7fweSgykAUIMXj/91ICnprD82zX33shh4
/tDPQKKegK4RPQqBsecU5n39DCTqCUgznGHFoQlMS0hI/Awk5olQ9WJnK/DNoGf8HUjME5J3jjb+
JWUm8s2/E0heIQ1shmcQt2kzMOwGcnCQpAz22JqTmk5+b2rtR8hey5conTa9noF5yPVR2Y7Qy3d5
bZaP0zKZ17G0TFvkKaUtvgr9FzNMVVRr0/5czfTwbI7V7AOYzezHhPi31tv/6xMn5kG/WmvXTL26
8t2H+Fv5crE9f+rnYqOfCxobYRIWFv/38tSyTnjPdGU1jq0fVenPxWaf8FeBGeOtDIGSNtrfq806
4YwxKN+YE4kOmPU7q+3VwAnhYaQKyMfA1dCGOdQ/K/CIG+BF5KsyQCakWvrR19vcil0Vmxy3L6LM
r2lwb2fVurHl/ibW0mJVaUlE8bbILjIe8akV0yqKOpsaIJHsCzOLHpht9Nsoqh2vLbC+6lP86aXB
eR9ST2/rbO6OJJeHEAIBPIJ6LQMfQMPtFWBurHQlDpQ4X0Hbbzxp7ls/D+JrULktopEYvfaJMrov
3vUbYZ2ws5de26hJcDF4anhzQjM4OPFDQ5K6YqZ1FVQymttO9qRaxVdHhv7x6wsRj355oYOBeu9M
S0x/Klzpeva1ScLcs3Pn9vevwd0Amxeri/Czn750aMQyk8IWTKok20XmHQ5L11RHXtMr8DzPjAYH
gAVcEQDcGge3QidTLpcKB8QGQQU/zLLzMnc+o6SzwXLxbmj6j02rgMnrlHWyKLvcno6M78VLeZmm
PX8BwRe2ALXSyD3AcZnloDhVEku+k5YXWTmml6T0tZsOneIP4+8jOZ+vRyDndNDgSx7i8LD/1dql
CAIEPurZK+v4IcrxVW5De3GRpn5fOJSdjaHj+JE8DWZ98+vXygzq9Q0jHASchy1O+nyo9aAVk6Qv
SCiuQCVsK6O+yqRFXelm8hTiI79LTWMXp2OxyYdKcxsre9C15AmwyEWFkYsb5RDh0xnpl1JeorUG
pOm61yEox8Yut3B9lcyrJUmfZHJJGMqpX86Zhnof5mVljzK7kpJ05k4bXacKjkRon34fMtR0Gpn/
mQPQwVqquXg93cAK+ZoG5m1r6zsks3a2zJV1i6aJNma0gpIHqwInVS8N/QauNnZB4YqvAaCodcPC
usX6lXH3pOz0PnwI0IhwnV7+Ys+J4w7iR0aqGje4kHYrU82wMons5tRsJ5XxFJeCPV55+gyqWsJ7
aafjTujHLb8aiNgFGvA7EGDFX3emJvrlDGjpXMe2CeCQlK4KVHy3slWnl3Ha3qVFyV3B5qRjv+Te
OI22L5WUjkinXNXaCBvWML9IVlt87pwx8OeudbxS4clJeG15RooYYVi0zkalMe8yHnswM+uKBP3K
SOB2pC2jgCztnfVs2LdmYE4orSTLpQ0837OiqPIMDV3zIi4Gn5PnSjEKke475PiSNWEcrO0A4jwA
tP2EZIXqO1Z7F+RRtsotvoISF/NH8V4Dq7hIOsvGvjWL3vcOtr2JpXh9Zbc0CXLZH6CSrvSogQ+J
SYs3iYf8/BgnvU0g2tW2H+HP99EKNXUlQ3X2Zw0H1EIpnM0cwfC1Y+vKiTJnYzTgAerZtN0qih/A
4SWeliKzIoyGmJqP6qqVomU9ttpyWpbGDjsM47y0WQpkQMb5yGOImKism5QrJYszXwYhPR0sp1Lf
SGvVC3L+CGRbWtV19mSP1R14zLPn705XqNigeHVW5MvgldNyPw7qkxlIONbjsMHsssR1mZtEdu7J
nMNlnYaj6oXt7HhUhMMj+indyk7m+jQdsl1uxuXGLicE4jS+d+rECxC/9m5JCtk3EjP1YwWSdJaN
ra+0PCcnisO1lhTzRlgCulbR3UHuYykY8ZMU6sWmnJu7brLS1WSbYKakrPKo2DDlROTWa524Yjak
7BwFwH088M2kpObTQXEhNo088IvHnr8UVPxrsd17QZ8W5R16BTpz3wjRl6mnBzTn6ZMxsMmyJX8A
8X0VjcqlGozva9m5BcGVuOnUppe1xoJfiNsbXIiRkRv1Hfg4x6vbyfZJreHfK+OqyMAJdgW2k7O2
yxI2kmqGD5rDg8Htg2sEzZ2BMLwuVXeSxJOarfiz1ULakkdemLJwm6oTSbcJMLvLyIpmWLc4tho4
JmJcvnwboEp6k23fysuS+kEu3ZLrT1An7FuElZ66NnsoQrYswhS3baRIKxF8u85K/bpt7pJc3TVx
xaZV2RxopWsuMqWlqzQBoCZp8jp1NPy6lApX0wkZi9VM2yrupu2U4yqQm5LmLqHcuSBgoiut65fA
00Nep9XyaoyWLylLUnIpL3ynMcPLZKiyB1zFuYM8GioAeCFMprr3mqHMv+VLdJbqduw5FTu+TZq7
xooeBq2/a/LmjtkHz14vVc8yUTaILNaJHfG9Szt6yuJ6WT/vU6mybvMM7HGf2LEbzkitNmVTnmJD
za4IDZ7bwCKxB+l2mlMWl+RsnTSr1nY5px9gA2WfgIzPqScHybzB9OURFHHqq5MGQ1fnU4Gs7rIU
NCxHZnDfJgZdAJH2BY4IjfWkXGhWCe4uzQ1lg7JqzRTRGt8rHe9yCfvp2tYIgsmopKsGDj7QRCZm
Y8PSxou0hVOUq9IpYqu2nzXS/Tzh3abZuYqDUVme9ioBPzXKO5NOA9uGGu5CR5kfic9F/aAscSAW
9NycD9ZMpNVSKQeSLaH4mkYA+1Oll05zna+smP28gTHNl5gHIn2u7YBNExcnVNa7FEIF5J+k/dxk
UfQ+lYpsZTTGveMoKVDMHMFxpwXiEGnyHR0N47yd6mod1HL1RZHsaWMXwXwpwZ4xfDmJHtpQSj/E
snSv1GkfezGcL4hfcpYj3rFIK3VUQGeNtf4d8W1Ye4qGVV/IZkHSkR1O33Y1zSqCCwoGZBYOc3f0
fR4meIaQ7mBQl6xgjQObvm7CSdXcPR+L5K07FHTppLbY07eyOBeBC5/nItnIbeNKW1iHhcU2qAgY
2oIAlJobzbmudJLXtuN7Y+jir6gh2/5zjEhj80puq+JGKpKHEHl/Ss1IcbtSjdeEeHGmZLcQ2NDv
Ma2QSat9Oy296qVl/NRX6nWl4RdfWt/0KPtSWOl5Okv0khayhBa4tlsWOR2cQVa9JmbDqYS4dR/T
6CkR3MPOIKUpj4Lh+VTL6cU8WRQqgd34pcz8lk13pqbDTdIO+VrN5N7vJmO6VkfOkHZsqYwrwjoZ
5R1aCtymKrdclP2YpfXytY8dQInRQxzy/ECePVUhf1upxaYVCcZzulAozd1spg91wtO045aWvQ0X
+teZ2uEcnrz4uUEJ4VDIth3qOmk5pV4xLdEqs4lVpiXdjlyJoJk8jXEDlyq2YqDhWnzkus92VnsZ
MaRN9EPxKWPMSRl40G+YgJr1rRJKvmUN7yP8c7su2mr6sAvSzHIrhekRdjiyKzfYygflpdlJnxSr
vkv0aGOlReHmOuf5omukbGniyU29KiDtYW55E45pgkK2qnhR254FHehpu5NcLZA+06S9MarmvFZs
cN+TQWcy/Ki0/fdEzU6V0IKhzbIesuAJH97Oi/J4i9cDaVo2TFcYvKTbfGYvFwGBG5LC2Shy9zFm
04g1ZyT6lVYQdRJtllZ5RoRsu/T9jFEW0nsx5yYjXbJG+vtY0rcLOmEzNIAqBXldLdqql9QjdKpX
BerzkIzGNTU2UNJD1HBZWZWJRbrkIx8srRDGI0lTzLPFCp8SkI0uB+vTrxfUM8/74MUCwDZhpCNH
DAzzoNZSew054iCT/EI8KV6OfgaHd9lpkROu2nb50tvWWZ1wquSZvhkC+0qkk+pCQM+ZxHpdRwGg
MDn0RM4kj6RA4i03JAOzlj5MEUdpTgwZCpsu0+CjfNyclWr2VFfNnYYyKfrb1DWJtptwn3GdNsW0
L67Igjj21SjOVkPHtFgndRTppgSBushJwluZ3RmrHBJIY81uNMgdWRtFy3NONwDQ9zBGB5XJFpE4
n9K0kU4VTGfoNRhX1cLfpJC6mxKlvS1hlsZuO4oJbMiZjFbStP3rZKTmCoU39zjLEt5A0ZzyFRvH
U8eKwJpzFjOdhg/izJJI7JgIcdO9OaZMhZSdFiPoa+I2Q/IcbEP4Vn/RnX+rvXZb5vz3lwOh/1oH
bvNYijFLe/irxLf5J078fwbIm4LkxTp/1d69uQc5/e487rr2HTjvd1ePQ9zuN9/4/M/mG1A0Mcxj
+kMViOMuXY2/O72wOhXU+kyabAro7b87vdaJroBuA+oFGB8VFnoIP2dG1okQ3QPQDIuXthnygr+B
+3jmUO7vUAgodPEg2AjE9CGpLKniWXjvypAkuuQSncz0g1Zo8sy2CtXrZEqzTWSX0dYoYwVXZKMc
WohIQQ+zwSJsUwt0E4nEqHwr+yhey5OSfornGTy1XRrzldopDetbXWpim5FL59lUfbXDYXoQQsPA
zGBGeYDRm0cgqsfUjF7xJLBlYtYu7GkRIWWQetAew4mIkcc4LX5omPG9gwDF06SY0kUCDkcYFwMo
cJ1COZPQw7xx6GgprqMt8d1SD2coqsCNfF4nv7Wh/r8YtIr1+q/BUtdx9+0+bt4kSuC+/c+9Q0vz
hGNKeyYTwsq1aH/+2DvsCfgQvNbXmClJ1U7QxGCewJtHq4GE5J+bR1KNE4DICjJtQuIK6d/f2Txi
+bzYOwgYACRlVPZMwWEkc3C6mU5XV0NfLFfGVHLE9z0JShi6xRSnfkjldSRNOlzOXI8FzZqERPS8
Zw9AWo2eTxTukXolFTCp5EjPVmpcRl470AEb1a/4z5XrMugSxP2u8/wOHTn6abU6b168reu/7nCP
WyFubO/GNfIZ9JTgiCvARw4NNcolN7uxLcurigqeY5E+InN1V8mn6Lxu71u0XTcYfo1C3M06RWf4
KWzHG9xUNF+feuMKGctdXzp0/LTx1iqRRJpyXfmg6sFpl8glil24DtegIjmeZdxIwiE+W76oZoWl
WDyWR9Q4/6Kk7t0PRuwkRIJOiroWI37u98XgnJYk+nBTrV4iSxNGXt+4/exq3wz0JOIWHt22l0/1
bKunZ2G3brrTrN3FodtcO9VZ0lPdnxo4Pz2W2zxFVHnTVvetvSIFaGDN4PBrXNUpSt2X5eVcXiTx
2i687P+ydx7bcSNtmr6VuQHUgTdbAJmJpKdEUVJtcGThvQ1c/TyQqkokxGR2/bPp7jObWqiOFAkg
4ovPvKZHRouS341039hFR1QSNcuL9DeF47aRS9fSLPfqVwzXMmkP1mS5maityiB+r/yZCyTnDkl3
oYhrXfWm5lgxN751ykeTclOrvpTKhWkGg3W05p1R+mFQDZ5Frpf7zug78kEpoCwftHZfxP4weIvl
W5M/4zXJvD4hlfZicHCJX78Z7vBPoyGW39fvrI/aRyd2wUhZdw7kttUeZl907zPbdVK/Cn3on9LV
uDcPn6Odg7e75Srvq3vpPU0d2myIiM/IvUs70X2hlTGqfhVfL5rXf0nQIgk9BGGKy9oP/2zkwHDc
LHcFaqjFQQB1VVz1Or22joZvvW1sTxvc8FtnoVXqkqRVl9FnvprxtuOp0gC4LDeN9aC55gHdsUN8
SJkLXaN9HeH0FCzNMcV+5XZ63IfXztVwGd4IyzUeqst+n1/NH7gA9Ouy9DBrHyM/+rxMru2Ji3Zv
HMM3ue7OVGixN9fX3eqAe9DuAGEz1HF8s3CzW+djfpCulo/F5/LaNg4YdKezF+1DD8Lv9zR0w/v8
avKcK+cY72S/G93Iq/8UR3s/P0Ze64UeQCjfOkJQamI331G4xIVbFV79Pf2+ihp+L+lPyMfR9oyL
1o321eUUuRy+5S691iufF/qxPOC+dmx6v069Ya942dfsWH0Q6cF5A3Tj4FyPu+nofBtv8hvnvkig
7Xj5zfKJY9vuIs1tRtdo3eRO2ZX35b2eeQ6IUCT4QVHqrjZ5puzVxn9wKf7XUshXr87/jnnkKr1y
+hr8mUdeDV+ST8+yx/Vv/Z09AjjC+m21dqBHuE5o/7kB4fasNxmAYsj29BnXsenfo1v9D+Ys8Dq5
mUgdue7+uQAV7Q+02AGAUOObOOWy1r/IHn/H8aJhT2IGB4NkFSOFFf73JHC2Aq+xGvlgPxHaHg2e
xNl1s0TTnIwRxS3jSwGy9O0UO/1VrrSTASCoyw+ZqC6BoJTfUObSK9fqLSTA0NLUXQw7l0+9HcVX
/TSVV4spp7m/VE3Tu4gKDLfq3F5phaPfZZLqfCrDJLmLRLi8kZJE8SLbiJvrDt9Ct7HpciIzalaL
pxRC3hfSKMpdbzTj42KXjJvkgR5jHhbBzFn/91nef3FD/4/lwUJ2eW1rP7QA6b5++vqjPnqoPn+K
nqMT1r/9a4sj2AXxnskgwJVn6AS4OmvqDoUbVRayHvbx31tc+WO1QoR7Q/kE2m0FBv9dIMl/oJkq
6zh94fmFFKL+b7Y4SzxNdeiIIaVHirfKYwOMl9f//2SHg/eL5iYyHC+epuEwjnTepnnuf24ZStuX
Sbc/lACfZCDIV6AGs6KYV516Tu72IE0JrqgzdmQSMmkPiTbE8y7vRoKxjQ3ZxyzWJYnbWWpMXxbp
rOwW2Lmyq/TzfCuMMhH7BTkZgPG1PHY7c6lMqD3JkKJ3Z/aJ18WyOl/Vmj7cFkwN8x0dlvmzXoQ9
SB5mKYdoLvpHsIDg2xhGyIY/kjbSzciV7uNCk+yuFXoUXXbmEkKAB01/nycDQ+shH9oeVQLnx0Ut
FQWtEzoRxzCHRXpMaRffpRx5Ol5jPd+MNhoSOwewnHSYTdG0XhPq5VVRRmDG07IcYJguISYyjs7j
efLkLN8na2oiD8u7ikZ4nDwm6BalntqZw2MDumjyIBOQQ+hSKa6G3EpR7ula/aimcPkE3bgFQzx1
XMCVGM3kFk0+kjckqKB4VRbDRjYyaLTeyNO4Ixi5h2KxF8mvQMTcxNoQMu7F0uh+VawlGVvycK+V
ZYPw8KyHtqf3OUP0BJ7i6OlSRmY+ZurnLLI19DDN2f765BC9kHhvNuPaJTVAevyggasyWJ7nmzEr
5l61RCvRLu+coJsXlXo1/ouTeHIz/kh3n23GdRkAPzQJ0Wj7TT1BlKHdO/gIeaIrp2OWWG+6USFj
63V8pTS8gJMwDC+VlLySY5tezSFZ7etPuimtfjzpKhBMowORA/77/EmjtA5np6gljPri7jqfWy1I
ukSl+xfXyJqAi359vfXNbR+ZIMODr2JT5na9XtfmTJdTyauLmRn8YvR+3neZhzmicq56euEr0uxm
Hah8vOOtqFdTx2HS2Wnoib5MpEOjJt0HSYwmloOx1PeuppXGwrA+Jf03je6uAj6KE2+B3oaWp9rV
vGSx7c1lNd42I7/7EC5O79CsHhOvn3q6FsBYGxJ4jg/ZKySN3Twt1SUY2uw+Lh3rOgV++9Nk8V+1
Nv73X3rcMqfzuYehzX52BL1PwPG6l3QgwIj/c/NZyh+rarwOzwd1Umhc/K+/2huW+gc5lUn/bz0E
6yn85+ZTuRQRqgFrDmeSzuCKD/3r5uN/kYdBZwKTsHKtUQH+F8ndesSeHAmyTqzcuJSwTKFBSYr5
/AgK7NnDuGdErE5Z/4ivfUSpU1WrOT3VbJ98H9u0ftSUiuz2n5f2QpDbHMWf65LWrgoUq/oPz/f0
xl2EVU41eo973pzqc+G2b1IGnF4il7hxvL7W5ij+WAt2On1ZwJFcvpsww6scxnEU0T63owxIGzCI
Dve2M8Fl/cXbNwnYnskGFzxpzKa90HW6VZgKq9AHLnZ9V0x7K1SygOl1eTEhsH0lVSH8t0PbTcXx
9SfctGrWJ0Q6GaF14ijQr622pDEN0WKj7LKfsXjbWTEkeGm5ruQh2attouzaGkT860u+8AGpLmi3
kjyhTbuSLp5+QM0IQQjJmGBMYZN4YSnjWW+ni2c0RnxGa+yFN0ufb9VkXfM0zEOfL+U4cd1OkgQ2
oKuTOzVEV9tZyuSInlV2KUGMNjL5Elm/PMh786xE4gu7hxO4oupJUC0VBuazBzWlLmNtg1HwWNle
XFvLQRa03CBa2EExKa2vqSiG2qUY9km6MEntR8lX7AmqU/aBdjR/SU6MM+/kpdcPzg7bE/Y1TbpN
Krko3JjAoIBF6Vj8mgiAeOjmYROcMBJ9/Uv/4GludjYQ4BVXTDJOV3JzfpQmnZJcT+I9AsvVZTWG
xue4svM/YXwY74AK0G8yJ6+W0/I4ZFdSA+2OnCpFcmpu9nCvAf8p4VmTlN+GGmx6esZ0ZFdeDT5I
m9AF5LaO+m4lRc4ak4o2twp3lvHM9JPaUSrKw9x+YLCn3CCzhQlHPYnYK8JQ3DiVNl1M6iS9H8yZ
vyWUPPY73URqH1EcKGMD9PpSs0K/LyK/a239Komkz0WGdgzOIsx+pTnJg9ScjLfA/OgnnXnjv59n
5DyQHeQ0A09h3z/fc5mFFCoDD4nmopXtjXEZLi0nLQAUVPIse2EVy9/nsMIWVEjz7Gt6H87oo4+q
i0V3bbktU8brYpbIEuqxdt4XRWcKv4miGKEZTZxj3P3mV0PvQmGeRsOdW4xCarNDZlQuBT5UIWit
sPL7Nh0aryqRCwPrUVymcaW86fJYqQi+5XC9QK27S9UBidlUhFLmKk1IO0/Xeo3fr/YRvhxd7+kT
IgQggBzkQFbxYNm19ehtXS3TXdLI8T3OylB4pGq2LpM4M+6Ytudvktzw8INBPVG2ez8cev3QxJ16
AVzYeJOYODZ7SjcD+FAEiCBose8yzdLfpeSLX3odyTNlaM+19H+PIA6oBy5qVFrAP+ibs6qNxmhE
mh5CPErGd3kt5APqY/9aJhExRlJNuGcg9hGQ3HyDGg+TUHJktAgjG+yQKr5VtWmfifrrP/I8FLAI
qhTEQso9Y2XIPI36EtC2pTEQPFQmswdluFgfWlUr0KkuaQ+NoCmGemo90ZbqmSvuhZVB0pIMMIzg
DlgHSE9XTrvegWHSObvR0FJsZUCPxdi3uKLtkMm23k1RGz/isWWdeeIXVObWGMP2JoNArHpLbm1j
M5HiVHN2WiVrFaRdO3zUxrb7pHYpyttOa0iYH8nSPksmfL5lQL1BBXYPUc5UrVeJZau+ijNZfGWi
etVMALvU1XzUzUrEX0M1lS7H2NIeFimqCyYCZfxGysrii5lL+NjVTno3D1l4pjz5/Ur9GTiZrNFA
YXM+f5tzrTUC9VBnF9fOuNcn23nLfORNl/UEeGse9igS3DB1iw+OxHTj9fD28ivlwOFBg8YJ1dHz
1TMERyRdbp1dldXDoW/12AulsvVKgIWHNGvG21wqKrcWQJaltOKGVYxsv+Sydleoodg1pf2YWYhU
zXGIJJ66wKqWLbQDKp3GQzdhKdROql/L9bdIM2p3KNpPeVKHN72qnVM5+I1pYKyNKcRaidNwrBlk
Pn+YaJ6VMR4ta9dEqvVmIZy4oe4kl3HRo/65ouO8VRTymPSh7udG4xznoq3uwraLHl9/ry/+FBS/
0ale5S0Zmz7/KXMJ5zHJKs5Im7VcyEP7aRwWPFi0oTvaiyLdWjFcmkZH/hFs6uhmwrpStLZ/c+aH
rBFtEybWFBj38FWn97ft5fA1gR3H/JCmvUKl4bgshnxE+Se5IkPDlQXEA5qF0ZXoJD2g2eAcaDTk
fp2ofw0eTvY5XtjpP0whkbjDAhhY1PN3EmsqiF0SO7zuKu0dMgX2tclJvexwiIMgHlkIRiifMN8W
l+DkmzNTxxdC/6rBTrSkhtMZ6z5fvcI4yEobVsdZPLwOO8fea4X+l+v1/y/L/2Jur1poYGSebMIT
cJ3HpPyCfNqPhnQff/s/P2WnkvJb92z2sv5TfzemKc8hwFmk0WxUfG+IhH8jd9BVo5RbT9PPEpyP
+3djWvsDJjcMbNNBrt2m+fx3da6ABILgtvLAmcqASvh/k2kEwQBYUzFBCQIq4vp5vn9CR2ptaeky
XxlLExxOUTLxMJ2xq7za6RpgsF2mvtMzTXtM4V3Erjp19t3Y5907uW9ceVILAI6VGu51o21SeB5G
CiTdksEvzNUVuKA+9hRJjR5sszD9YtKGt6LHIXY34EAUpJ16xlFXXevCp6GBJ6IlRs1NOYL43LbV
nqBcaulpiXth0nV+JOziTq8nhBlTjQGv6Do37DqA9E6v+5hN5dda2+n3g11nB5D6LeOefvSA3N2l
tIUv8hVVOMTKu8yMjF24dCLoy7YLnmylu5+/7ikUYpuO85vhTyJiA5EMhIq8qXXtVpENSWQZtJKi
2PfTMu+iqXgkfRy9pGhQ5A676cwlue3P8or44Ku0NhAXbR2APP/0fCRHq2wVKd4xVd9lqXisJyRP
lEGFwmPpt6rZmvuU6Yinm1ayRyPcORO8fhALN9+KOw3Y7LoJ1+7V859gNZRM1shPqMvW2planLhC
V8oPs6IhOWvE1rXcAY9GX3g5KFKK+7tQ1zqkB1eMjs5lDMzc1ersS11MP1zD5DMv6QW5tFU4mgyC
RjYd3S3rbUE8uxhKi5ekPSbj9QBaugXsPfaKO5aD27SVl6e3AGK9RZ4v1MK8yrWvUF3dVCq8LDR8
gf97VBzIN7xlsMFnlBAsPwpk3iX9fT1b3JPSPnHetsM5G+b1+21eLlRStONoKgDN2/70JmYUUoC6
9jsMduEEtIVflVaMbA94hFFa6jMJ9G9lPLBvmMEg2uj7r5ip9aZ8MuSyjVF3BkdJSZgksZ/s/FIW
dXqoxgk2a5GF1wB5Pw99arkyfMWdnS01Ej+YWnYwGlwbHcZDH475mZ/1+2vgV6H9tA4BQGxtKwro
QC1Yen6V086jR+df9aq6bwNibOVjrfSX486/uitfhRg8Rar+D9YwXr1K/mnI/nZd7j/l2Spf/FL3
ev2bf92OhvUHkEr6zzIBcFUpIAL8uh1JeGXuOZmm0M/Z7F+3o2SAWsA/YcXB/qWD9s/9KBnqH+AZ
CP1Mdul+63Su/kX7ehOipDXz/gGZ2KR1bTLkIXL4eZDNxi26nTiP9RkYeyPBjapvtT9l2nbvLC2f
PyQwbbwqWaZ9gYoUZNBZeFIunIO81MlulEPlEeWlxn/yPl+4MzaiVb9+2ebKjqWU4aytZ0GuxcWl
igXPVTa3jZfiXnatlkx/qXwMqgUuYWUU+dteW96NElLMqhxxo4vQYMy45JEvy7m6D9UE2FjVITte
2YyLaTOcy9afX8m/funmhpGrwYx7J8uCIVRAXLUg4nKJGrSysviLnOvxpanP1W5cYpBaRqgnfk8S
fSYh2Nxzv1bflKCa3YXOGLdZIDeqsTetGiJ4wiVOZwR6TtwXQVdh6spEvvZrZRovzQaGwOsfad0l
v2Lwr7U3F1tVottCMysLljJKS7c2xwQtm6o7SkZneMbkyG8SLaFD1IMMcF9fc32ul9bUnodfVPBl
VVLUNKixqd5PxWDCqivz6yqUv76+wo855ktLrGXZ0wivgw2UlykLRiWKL5e6iXd4TlUPUEWnAPvm
eJfq2eg5kZDBChZlABEVF5NoucnyyXcMafYdvZyvnaz7XDamvq8SdSA9VMIzH11d656XfuGmHsIT
EPF5c0pxnQU1V3ZJujPtqmN0oDmBtshMSlDzu4gcfFyt0IwfGJKlu0hp6BUMcsThjTpaPrl10LI5
vpBhtUHEGGZEL2txlDtn8LIGYmkxi/7n7PNkIXnqu22Sv6KbEub/Rhks4VygM2g0/jyn44E+69vX
v9umjfr3dqR2eP7d4MlGuZ5OVZCPcn5BMwg0Y2lLgZHX8+VYNLPLFKc6SJ1T+Usp2uPQNsXFWCij
K8+Dcm+3idjFbWzcVhnASCkes/d9GelBVMdDYKWi90ZVKb1wiZoDcokrDaUaD0askPx3g7LLgJs2
ujrvaI+rezr25aU+Ds1xrmeSP4NHRi1hvtQjHWfYrKr9IeKaoH19rUaDvaf3pv2r+cavV7GJ66kw
lhQd2Soow0UmE4AmJsyldeVaWPvXX/eJyIOHxPPX3bTAnh0x87qttNsneQPDnFjt9eVwU0fF+yls
P+qY7PiTZjWuXWjizIfeYLx/Pd0m4tZSOFh6q8OsT8xhZu6f6qY3gb17lKN4/FaMNrMF1KIs07fR
gdXhwCvOgVooQvzKnA05WGgqVWci0smfswnB9WzTTa8MXnZdaFdQcMccalJSBEIYFmRJ/aK0IYY2
wJlcdSAnlJQs8/KumYNRL/pzP+PloAAr8fn3GEtabIWsVEHkRElQggJCJkO0XhuF7xpt0vykLJqd
kGH0xVMD6Lp17INtL8OZ2+B5Kvrrq2wiM4RFXUJQBku8aUSIV0YxK8Lf87JEHsxngB/tXt94L0cS
IJ3PnxNHPk7WaOfBmM7FoRMmUOzQaXxZaR5eX+F5wfrrSTbhtc0dZwlrJwuyfkj9kDLATzPJ4Qsq
w7HRUmWXqkJ5//pi2sn9sw2Nc4qfo2WXAZg38RWgQQmq3bLEhWkskrPvjBnuUNahKeEOLRIseSTb
qd8PmC1iuOLkYMp6c95lZt2aR+asQFYm3g6dUhOvUzu7nvPWZDyUCgidah9+aopQgbcfa+nHTHTD
x1gGwF3EfbU3BlNuPWIguGr0jtIJWq2Fi7YoYyc7oPVm3cn2OtqpnFBpPIok5kliVq+7YRQ3Wpir
w25BgPqYi85e6cGKtFAVhRbA9hLFed8kRTtgkL0ofqJpw52k1k0LPaq0biNE5mASTHF6mThDrniz
WZSGW3aq9F7obfbdsaVi3vWOVRVXopmjjwZ5xSXAvdm+GaEm7Qxz1jUvNQroizUeDQ4yQlNqeijR
ITaOcQXCDXMV9Qc1rswHbUgrKvGyWr4DJJS+4CHq7NRQso2gYWx539gLUhK1IwEDSE1IlB1UMwwm
wqRmUYBffjQWKnrbFVI4hhNSmzsxj+d2jbO0u8LWWuNKLJGnST1/qFZxMGj5BYR/CWsf2Cnw3c3G
gr6sDuknRmfzg5YU2W3WjfWxQTr8YESq1Lt9a/Dl81GrbWjmaP9DMtanJOhEhy5OqSK3x4sejcOS
lcoHUx4Ro0A31c68STGzWzO1HOki7o3uW2Ua+fcprZ3LtrFqbJLqrtyRJFQ7kAkjyktJ2zdeU1Kf
eqExMIZR2tl+KAAFkGRnU/4GwmdZICWo2tipJoX5QVoS7IHoLWWT22iYCrjWqBQfJlwaQjx2E13Z
6XWGBG+sRlIROHOsfUiFOVKYZu27tEzTT0pmml8KXUrRpogqUb5retn84jCulfZw+sCPooc4R/dm
opWNp9QSLJ4stUk41Uyt3uhFUTxGalVG3pKrmRxkzdDUnqb08j7M0W4/NmOnHjPkE0AWTO2yW8e4
0KDnKrnqDOHQWwGJCJK/TvBjMREbGZiIyMO93iMN6ZaD3EwrjVx9O+i0+Pykh8HoKoJR3VQbdPsc
qPVm6ziXRlsNfqotzPWUcOpduy0U306pntwwSpePjjAa3BWcxSw98Bf926Y2IGQbupDSvTzUPbxm
WNr6PDH41QGC30cK+9obQpvNnvfRdyMu697VDQQWvUhJjV1bZRFmU8PSBJKjFPu5a+r0duoV820f
z8hRyFLd7ySw3fAnYhH5Bs7W3R7AXXrfxZB63a4wnc8VZ61xLVyl34ZDXX7Hotf8AvVQ6f0Yr6pv
jWDoAM9+YAwzNsP4LpU6FeINQJ7P/djR/TQ6rfxWRXr6Lqk6xOsQbNAGJgMzlAgGkkJxG2UoPzVy
NNwMiLq+R71x2KtSOzyYCHswkw8j7djbVVjvQiR2FS+EvGVDDormGlZPPQzJ9zky6l2KIgJyGkZ9
EeVifuiVAku/OS2aTxbbiZlmAac9UKsi3WdTjLB/Xtnax7Eb5nhXRtXFhIcLrI+wVbw+VZo6sOcc
yZgIqHDQ67mF+sygLJ8zp637QHSpWHZqlEpXYYfWtktQKN6ETT4TNfv6o6xYoriQ61C+TgZtOTZD
3Fs066zqEVEdPvzgCPtKaZas32Vts9dtXBDZ52FyozQcXz5kEwC2nXGogzY6rH0rWNy5tfiiSMAC
l71IglHo9CzRj3G+GZWchFDkJ/lLEeVNzZQsMbJj6czD54aUtdzbNcHTrS0F4TFTl/Jr4VS4huQ0
OiekOOvUbWmQHcI6snsoqbX+UXb64tOYT0TbvFvn0E7RYOZlZhn7GWHrECmhgpjpJY0DT0uOY+PK
mXXO4etX4Ikb/TcHdNrlxlCjfMLDdnvUj6Jjjksx+GYt9F9fYk2Cfq+YfutwzkPRFU2BLImZifYw
9UILolSIMx3uzUj2n4xhS55NFrVyFlRLgxlvwh0+Y/JBd2rdHYxIeHpWdW9zAwvyRYXCQV2se3Oo
mRdDS+7iVECCMsUIfdsYFDfVK8ONuQX3+pImj/UIplbCDcaf8y4JUsNKXT4htyxT+4tGt7sbuYVv
9Ppb2oxAfz3HJpWd02kMk34BlDNM6ZW8ehsbqZT4qaqP+wQXvV0XYZAwp053bMiTDijEz1dKjWDN
679grdVe+k6bJNaKQbpkdpMEhkjl23TUw+t5qtMPErqvTIGZ+ieRFgUSSoeHdInEmWJGPZHybWe+
whL5GA96EoTIcH9Fw6w39gmm30qMBvnVoMHNQV5/wF12bIrpXW/o3aeefJqG2SBG+WDWGTq5i9NZ
jmstc7GblSlJPBlsPn8Qjs0jpWmLopppjGI3o5TwgHFgROUZ50yazXhEYKyfx8t8siruYIxsCSB6
eQ7Eeeq9bpLmUq/TiuAaBzHQILKeeO1k1Hm/G+apM9wVekQhpdaR7pZyWH6Nu7T6i+vzL0t/5nDP
E/alRQLWRLA8cHBLR+90FjshIW6e1ml9Rqn9RO2xbcq3c2K1jd2lZG4qYy2pOBSowHixlHydNViL
r2/OE3FqOwSPrCWBJlxnQTJq+lXUzaPfFqTfk0mS+foSp07gFqVZlosp5RrG4pqBgF87xbqHOw2N
WVS4IJ9y/XizkYq7snRa9l7lHCd7SQ9ypIbfzvyEtWB74QxuMUJWLfXOSAuFU9ZXxzpE601lKHqn
ZH1y30Sg7gc6ju/QhUMsG+LFddoUxv2CKwIkCGJqHebF4fXfcuJYbj2DyjZK2Jh9Fkikza6NC55X
yAZc6bySIKtV6c4Cr/efNU1WBtXTvh/tGgv1/QjpKnulb5qR7VUaZHWtDas3rz/PqR20qZF7oQAL
arW1C5aq+yZCnDVEPtDPJkU+s0lP3HT25qTXwllGDAQq2l6zislcV/ngkZQz+jinDtrmLNvhFC+F
ZZZB0xitB7L0oWoL57LLJ4EyS3RufHsiXG1R4OU42WWDz1AQz/Wyk3t5uskj6TqqxXJVSAbdHsHx
NgeDFGfEkPX1r/MDD/DCzv/NqH4uZiXuyiooQrl5zOyEBzKllMoEhbDlQ6KZOKkochpR9OLpOoKW
DRHrsrJigZLcSNlVn7cIo4Vhkn0v7ap6rHQKYRf/2FY6pNUIdav8UVBLgli8lDkRXzOa6iCY7d7B
pxk/WHMSrl66pXxcXeXREkOxLkSEiXTzIGcdtZklNQ4VhC3aeyWra4xW9LY3vLnvxvskHLLHUqzY
BL1soHS+/mpOdfusTZNiAFC3FA1BnGaEtheZmSEtZ0m0x+mNZooJHM/W4qOk19+HQW99c07Lt6+v
vRlT/5OVbFkOtEJsIZpeOiRJXF50taR5cmUvHwU4g+uabbIzQPgtnkT2QF6rRjggK/hTuZpqGp/l
nrmR29MeinxtSpybUoShhrGUGILEmIq9RMMl0IpEwdaGrO1zJtvFB4DaNSK3ctx7kgoTzm0oBls/
0ZG5o0lRi9tmxWD9Z3Fuiw13cFXBviZLg7Din8+ZGe/rrl+utBzxzjTJ0g9NnEdnzvDLYxsYm8/j
nKlMWl3ZdRJk6vJN0/r7ZVE6qsMUrdlROXT2lP8Jois7c6pOXWlbCIZspiJF/DMLyiG+UuxhuJeR
I2VBGy8DNUE7DozbPneyT+FiSWD9IWsOJEN3r2+fEzF3a1cNaD6vlznNAr1jj6BQV/gKZsVHtciT
MwOZU0tsbo6WkYs9j2UcMIobjmGiyl5f4AfOWuf4MSduwtXT8unlBBE7K+pBioJeQ9AxmpoRkS0j
u6pbpT7OzQhKQ9GlL//ZK9vcIaWDM7Nw7CigNO88e5LNo4PyDMq4srV7fYkTF8kPmbsnQzbQ//Oy
UGEGBf28O2WpwUaUWub2fbYcwh7i6evrrOC0l7IZcxO40J0xZqklcGGSWV6mtdC8zlw1OCpd35cQ
eq8Hu8suOnm4VYird5ZZFDtLqerHoVSVT9VUrPIxyreSCs4tKxgRdi8/REiUBaNrSmEd5HHTYcSZ
vV+SxNwvfR6tPYjSg2wzu2KIsr3U9oe4Kmj41YWxG8G/0lYaEbhTjC8pwY0GQtJT3ElOgCsd0qZW
DF24Ir+czbi4L/m8uzBryXbSCTXGoWtRfVRNfzHDP60+afYWJb7/+gs7dVxXztzTnYb4ZwWSQaXI
Ai2G+GWJwqnoW9Mz8wqb0ZypQdyqctBKU7gfm1z6GHXoompImZ4pp0/s9S0GvxrNwlk0JQpQto/+
VK2lfLuoTe6pg6x4o5TR9Wgrffz2+gP/gBi/cOtvpYngXSP2LLII3pMlX1smbopaWC5B3bXtcZpB
b/dmp1KUd5i7W4jTJzMtV4jSOsKjJjqyc/UO5VvEfQvwwoOBj7I+zfquQ6DhT5NRyzoiTJHRywFT
txWuYaI6xx059arW4/XkGDmj00lWMkSBNc/dTlNLGWOYUtwshfG+R4jzHkvj5MxnObkz1vD3ZDEh
oiwt6iYKVHxkA10T3UHOe/HZGsV4mYzJeDGaWXcZI8T6dsqKyoNM0flNkpx72hO5rbGJsynqzIkk
9zxtL5m+SGB3Q0M8B4c7leMYmxgLlhsdxYhkIFIiuuOqkgTQZNqdtXALOzMMmVpCD1ktlvTYGjjd
rI7lZyrYE1eIsQm5MoK4cIzIEmUDbaEKApKPPCeugqXaeq9v9BMh19jk7vT0Un1ByTWwhFA/aKE6
AzwMv3TYdAEZU6EPvL7Oxhrln3xtS2q0RQmcyLTiILMAfzTOLO61aSkup7bvfbUK1YNt5PJ+yiPF
X9I5uS/VQdolZkJGbdYpUyJGJy7iKGI3RpZ2IQy19DvLDP+zd731UNWiSOuFzXWdt2V6H6p025VF
hXkDuf7x9Xdw4nP+uI2eHJUE/tyA3lkS9HHmHHoJqeIYAOatPujGmZvtxMW2+lU/PY3dlMuzpSUs
0aXdhYVKc7BIWCupBlLfOhwAlImVYcdIrj6z4qmH2gQbqdCapbb7JODz9Z6J680FW7YDOVsXZzKp
E+Ab1OKeP5WGxMwIF5MGoCXFD3S4i8PotOpd3ra1hwGv5oumGt+yLo5QXRIH6hw3noE/w761ylWB
CSFSw5p1b3Hm3NdLc0AvlX3XtvO56vTEQdqabwxOg6JbIiVUpzg7OpOReSK1xL4yGaJZULsOr2+i
U+ts4lFoNpKKf1YStIowGKYjqbxUjrKP6VYisSvyM1f+qe+6iT1OUYIRa4yE5viwHFHsBbYLZn7X
TnlxJiaciNxb35qKYWuvLIATxhHa29I7+nXflGL3+os69QCbHE8xx7lk15dBayamu6pR7kKVGwJe
p/OfLbH1osyaqteGHPxSWkaM7LAivenq5RYKw3Tmej3xEFtb2cgRg92KnIeIHfsWeXEgZlW73I0j
SjGvv6cTG2rLg0ASZnEc3SmCCEbNYxhirVzPmXI05Q56F56ox9fXOZGVaJtAwU9vYdtpaQDO8q3Z
1TdR2pmuUkk5JhShK6MxcOaJTr209c+fxNnF5GKZ4BQEesm4RcUG1EVI5/+yd2a7cWNbmn6VQl83
Dc7kBqr7IkhGhEIha7JlWzeEx815np++P8rpk1LYkioLKKAn4CROpuUQg+Se1lr/+n6NJA1gvpdv
5jl9xtqm8vgandSLzq2GZJ/QbcupfgoP6hQrYO4LYHUjPbb1WhHTyd4EcUq3WkMnwKHJXSfIHNpn
X/kaz7084+nXcCOLtEBBGB2VdQXvXLhd62mWpt2HdVlVOIYkzdmgh9gIRE3/OW9L7d7q26r0ht40
vnazMmIfAEHZpAvCRRqXEUa4UiM/9fI3PCGd/WvfP7XixUrAIrxHs2v0WPQki3o7mz3SiGSCn5A2
QTeRzUZ6iKjXBgLQGlhyUKbvtwJ7xY2ZWaCUXGd+G2e8xjEzC4rpTv2hl5q76ywdvwBsQQK0lwtu
UaPEIwFAYZ9G583YHuuBxu6ypYmxh76hUow9AquwP9iRO+xyaaTbXjbnvMF6N3SK8M1Y6m8nnEM1
OihffgDP7MinbWpZVdOqqjFQkFfoZzgyE6eIBN2t2hAsLvoP2hGI3ZtGvDImnrngadNkEuLT0QOo
3yWu2uIEo32l27sFb0nyMJehSS6H7zBgPfPK9vzMdDvlJTT40RTRekHdUqrrFFnRD5Z1+wzzsa8v
P8PnDuEPmtdHM3pUzTYyQXXsnIFDYEFXol/mUbq1Y6390tkO6exuoMcxbxswR3RbdVk5fXnl4s9s
Uw9tV48urqI5sRUOrbtBG99JaCjePERoN9MRK2kJokEfrDhQpMRwzVCys6we1fOxHt2gMlN6XtqM
BmZ1+Pzy13nm9T5o4x99G5BVVV4No71TR2w/dTnY22Yp2rcijsodMojMC9W438pCs1+54jNrzCna
iVpkl9p6ii5QSdI7HVmsb+STPMSJrZ+R/p3+c+PoIXJ4dGdaOUJ80kdnZ3VmEUSZnl2oWj/4lR6n
1y8/PPOhF+4Pcf0prhsVM22qU5Tsx0WoNAP0pXseg9UoNxkByuJPai93lpsBO6lCJb/Q4nLoqRlS
WggMC6orqRXUcFh1EYLFnEK1jTNVnDbHZCk2jWWIA3X/wWMubAdgxmRqC9YdT5HZeJ9nMy3MQ6mE
uy512zM9Jmbe5JR/vkVD2GBcyon2yqqV4ZJkunGbGdp01de29S2qi0jzWxWGvde1sX0xooCBwN21
fYRBgh5e5kKxSn9QxHgjUXUMvqzsst8q8isCjaL08jnU3xadFiM7y2lOhnuaHxwDr1qILx1ANvym
Jt+ZVQZ6jHJhCrQ4lQBrXSfb98uEIEFxlAUG7qylThC2YPg2ruLm322SnP7kWIrjx5PRfmoGNf7s
di4iY6VuBKVQuuRnvtoSfuaFTnelmt90djQerBlpR6uJy0oOgPqWWaejson6yhtmW6Go2Tr6sRwL
Vd1k0JoHTGpapEDcX/ytzzLtGCYytDx6sMPeR5/XQGspo8+607RIKsIEGasV51kUGIWpfbS6Wj9k
WPsG+M639U7NC9J4tHwbQGnHsdE8twrrvaFwO/HYl47ncqyLrnJ2Ss0rwj4xPMp00/dSrbrhBlVx
fZM4yYBKxxVZuOrrxNcamKeBNZjI9hK2SukzD0Psc6s5V6gRyGZ82wkl+1ZUjfUxm8nQbBSbhnvP
Wczkzk1iFTC8HqUfxjiyHA/XsSnEg2F033dlNyXesMjqS9LPLOFLmi305Ml5ONOmBKqvipDHQw5V
61vUgT1DetFtFBIIgLDutZTx46xpJRNXG9z3lR7iTYXqMsazKs9T38nbEJhnkVhe2xQogky4Ixyc
R4wiN5VrhdnGll1vYqY+j++Ixgvkk31cJ1uidXhrS5Gb0y4dAcNjD4yHV5VI0/RoZYwvRjteNLIY
o3o9ymhxvNLuXPwhRPRewnWML1ytoHVIrSbVOBuWRdXon4c1EuBQhXCURsHiS9yZNrSSvhP3oyO2
oUvJzaumYr5yxYzxQ5oJZzfAhjQ8GYM1ZBscQAtqWXvEV2JOt2R860/zEMvPrbrEWwW/tTXDi1mb
breqOAxU8kuvdh2++siqd4ApqQ+eQRbwundk5e4JfSi6u+x4WdA3FS+Uk435RSRR/14J23yihRaf
zUTXpsnDVoX913BUmiRLq/8Y9vVwjtqhYdV2GyvxKGSLWxm3CojrCikGqhrRJDdUYcpdkSjW18Ge
K0yKVhOkPswX8uBpHb/vi9D5VvZWyoE2yeF6TaJtZRB3RUkHQU2RctuJapGcaMLqQo7A1LdsS+21
tAp19lxygpa3pAJnnMZtYK5DiqVcWEYL3tBqP6bvlHpCh0pmM39Pu4ACtRle3hdXK8nCpLZZQ6Ia
V2lga5nW5eKuDS5lOtiZnzhduEOn20SBIkJr2dYk2t9m+ZQO0J5jelxTsWgsNdWg0HmVtShZ+wx3
l9lQKjzt8SUtg3Jxu62phtU72slohRhU55gaY+puI5F334YBa9/NojkLfE6hUmHWRuqvpom/9WLq
mbvRk9UGpBuoIRndeDGYLU5a/D7X06dQ7puwTQCS90tlBtw6iuUqarJvQgxjT5e21m9bEvKfhNmo
LF1pN/OE6mFwzwwTaeYmby3ugOE7nMMRlO4GXaB1qaquKwGWdONZbkxJvHEFtobM+hr1ciTqxMsZ
ybM/S3f0yqXom52kwvXFsoYLN6/vpGrHDWQrV5zD45Hfcz7PSEBHuLG1Ir40c8f4GkaSNqIhqejV
Zu+1ziStJ87WiFinArHEiD8KEDPXFUY08bZU14rAlDnmxq45bG6iqh9CwoCOmlpbpLMvRMKZZc41
rd6QuVQ/hvOIc0+Xh5d1bDiXuTFo72KwQ6A3VHzVar0C090nmUCiRGIU6nhdmMeMQj8DvRrDq0nN
LHNjdpX2ySlFXwZWi8oRGWd92YZ6dzHF83u00qtiSyTFOyVdgPxTzmi/ZZNdzl6LprSkHyLN7zOR
8eXKOJ01LwnN5kD2PQdGzJD156pUxs0Uu6ri613a3yCGHW+iREz3sjTbeed2hqIHdmrBVs3qeJyJ
yzIxb9jSVSrjACH3BY9gM4is+DLFzfBuwb8KGn/WmahUJe25RTGCgJyUUBk8m4GzV8t2xq0tLUfp
qc4U9TDe+9jYVTRrfo2Yu584GDT6Bmwpx3sXIg1i50E2y1olTgtPFSF4DhBP4ZnZFyTCEZP0RyQ1
1gYNqbGjsqSAs0+OMfY4mAlZenvz38XAwODU4O6GIsk/IBXkq0VKUX14+UD0zNn9oQf00ZkLHGuV
NpXj7pZlJvsi7MtsmlEQh8tr4qXnrrD++aMrtEmuYeKuujvbVd53iWFAF9AKNEKz+kpi4bnz6Uko
XudFRs3MpAAQ13owum1+Xk4l5rOuKHdaD+P+5Wf1TAJDO4m1w8Yw2yqalJ1Mo48EsWeKNiLlzqNv
dVzOZ6ndOa+Ijh7StX84pT5kHR49NLvJGpWeh2gf9nRs1mUmrxzRDJdUmuzN0rX23rB7xL9tUlzQ
g2Z4ZSO1QI8igGVMkDuRiR/52LAux116HMJJu0sAUNDjY4y+zukvcCXiELNUZl/2XY7NAbu5nsX2
ldFN1TZ2qLXa5KURBOKqSad643WzmQcKVchtrYE504SeXcpFi3eGU6UXIRQfr+3n8Tgo1RREjpqf
5VlKeTiLWTkKcwmKMcmDlE4A3+lRonDa7pBrtvNrKZm1ZPGnh7b++aOHVsssQaGYAYS1i/ZMYy8N
SlxPfZoYcaENzcQv3JlG2zRVDm3cqTeRprHpuFH0ygB5ZqifouX6VFPEFDIQLfoRvDLDFc8y5g7u
GYHFy2PwIaj+w00+yGEe3WRPr2uEg2+6b+B9+9zfvK1whfTAr8ivYYMSuEyWkTbTegnKIpSfehtt
czKpyUbXl/mQ6ZzjMN6Tu2XsaEpsBewcCcyS2IT2RCmuSjPLroFVfW0s8RqV+Lnqz4PE9tHXjspQ
Aqem9LGE+G2NCAS9fEjH7c+O5KVzrhrD/jq5tXHMZtPai5gqhR6rJjG9K64M7FbfIsZlFAKAujUj
y9oALNNeoXI8s4Lo658/+naunBYczHiooVs518JemQykDT1dLLR6NY75Sjb3mRXkQSn+6DqpVHOM
IXVnF4n5Sph6uUtFi/+JbYUbXuJukfRPvDxQnrulk0Uxd4dea4DT7FTYD8cZBRqocHXc6q5KCx5t
Ja88uhMExr/yew8pm8f3pMtab7Dm3Q1jKwzfxfQVKIhuNBuI580OAE+t+26H3xoC5rb9POhDjhDM
7jHYrQYigznV/DGxrLdQGLF1efn2n8nZ4PH15I0akWw7iOPRvslqbQclurpGHv4X9PofAS/+r2c2
r5Xa52kXmybu4jb6t7sY2e0fDamAdP8LemGbbwCyrJ4ahGEOpAre1y/ohfkG7JNwHYDp2Eqpa6L0
FxLKfeOALwFo55LZU+Fg/ot5oblviKiAm9BVqK7QqH/EhHo6WSxAlZCawRGpIE8f/OGejpp5oZ44
tbYAWEphEb1GSx+9vRlw483mH48e09XPpfox+OjpJvHzWvhIukQrpgUocF0jHs0btc2WbGgTOKiF
ha5AStr1MaANRNTevXylk73ir0tR3wIlSiIM25Knl5oWtFuIUoS/jJFXGOJ8cO+KfBp9bTbTbd40
2EcNw5mdhoofYqtNVgKTRfUKU+vyPjd+DPJGwTMgsEAgYALEcZ4KvmGktH2ZRh6QC335Cz9dHn9+
XxwtKFPQtOhyfH76fRNa5CwCM+H3M8aPS1sDvR3LlZgDDLjSwtlXoJ8EL1/0ARX6947KVaHwMsJM
MKLgYTEJe3rVDC+VrJ9z4VcJ3gZuXV7LeviR6SK7tqfmYgwjUnXKWF5EMdbSk0ET42zjB0T3ToGf
hk+PnR/H7nVkdpCwyUIY7VBuZH1RDXeTwl4Xa9rs2RZNI/PixFi10LmIqeb9bNmoO6vydmzs62lo
aWc1caaeo4UmdduNqFzHu9RSIwyyMcvVEN97lAtaP5dVsII8PrSro8E0vKZcPCluPTySlem/DlEH
0PqpSLMZJznGaSf8yO0nv3Fya82GfCsyjI9i8DF+38qPedfZoA7CoxqKQ9bQ1or62N69/HYeDtcn
bwcW82rdBrPXcE7lvnOZOmYOb9dXBedJuEotUSCwWTLe4KXqBPBhBnMz1v000ugubLvOY//xRqv+
MA5288p299tKARzj0dc5VT4L8sZOOpTCFwp6OGkgIx4MjEeN/q4Zl39KuWVoQvRhSXSEquM8dLKZ
x5PMMScQrl/jBYu2oBsCsrvDKzPgQV55+owtVbAyG66qsQo+nQG5Wc2ZRk7bV7Iw2QxTd2/gUo14
ob/IlQm3rYQGxMk1DlUE6zPUrMPsVLOPQQgtWnt60VUvKp12Z0/5TYXszEuyYY8BxDej6HHDFhf0
IIYXywhsRDH6bVjoQ1CV8U4xFRvqbEuv9ICtdTxQOxXvG0u7xD7EPMfvt/YB9VWbWkaYhsdVSYIO
/aGddzjTc+SI6cCXee5j/t74ueLAAI7ywJxIgDhZ+FlRk29pMX6SUq2PLrbdipCL704q3mh06G3S
+P0Ql7SS2BSJbcqFeNglUZAWq8JrICX1nxjLUAcN4UBywpLqZOmPJipENulK38ky2p4mr0zkssG0
otx3lvIuGqLynFq1vQX0pmzw4gZ2NsE3dT2kdNkrJ6SndaSfc5wFD98OUG+GflqfdETVd24Yur7T
uJjdtKO9oRqCVfRXXOqqlsxOFXWvqen+eFHYnQL9v6pbpxcFpJOzSHDRQl4NXSe20h5oYW7qiyVu
AL6nuALK5NMrz33d507HN2kxiAmmADxxysYtRjDbQ52wvVv9GYdVLXBn3D8GnmlJ4cRT2v7eKReF
Co1zP6tpfJ4P1h6P4ldFcOtM+u2bQDtkTsNxBYP5dKaFnbWUVS+FTz3A9OacSlSoYgVJY2HuqXVU
IVTCz7CWE3mvhrRr3XZuoDvK24pTycG1cTchvz/hGP9KaPIgbD39aoxLvAdW6p96KmxI40xKCzCn
L/JPFNqzy2x+O6cdHar2FmM0jcmjVrvSNM4M6hx2iIdij9EeJdCeLmxsX1LJHqWpw2bWm2ZTVuJT
mxPuZS0YmMS4iXVCEeJ0sZvIBW8UHVytU9ie4WJLOCQXtbsWTnPlE7lCX9JvTcvxZwAGAqs9RseU
HVMYR2Iku2YosvD6Mqb7VUH+O9rRZ7x/1E20zFuEDsvRkZc1mnIPWyV9U8j2XFHr3h9zko4ZD1pK
EDy4KFG3WnCv0OoMXzPzlRzOn3YKR7esdVXlmCdOFlUc1aqih3VBjIN7pNEr2Kx1gd7F72Ndb34u
Lf8/IHlMq11lsM8HJO9vX4xF+OwvPK35xkJKSAHGJKzgaPwoFsHkFqawIxyDJRHqMy/t71gEP2kw
e+aqGGPpYur+8k1z3uCWrPOKH45LFufsf4DfW/f0J/NwXadwbgJtzBrpngrQOeHqoyz00BfpsNXj
eTe74c/R8h/svf15zn58iZNzNkulJoyRSyDBudCraRdX0EUHcfvo+f8h0vltBjzcCegtIO+QeU7F
Gx0gDdmpauiHdLuXZn4sy9lPLXHHGnb28qVOmIU/b0nDrwKk7OqZcKriFVbZ1Ooy0zc/DOeR1p3D
gdukmurX4byri9SLjeG8nOXOjNJDnM9vyWruZ2ns16crxnmnKvYrt//bXsfta3jIrI7jLD/iJK7Q
EhNX4YUqbhkpHIuyfYRKKdX6c7m+2MZ9L7PpFZ7aa5c8OS+aupxtVYXwnqvyQzFzWSzspqL3ij7x
FBhQ1vSa+OdPw/XxXZ4sc52b2lCQucsqS7xEjQ4Rkq9XXu7TxO7Pl0tgjjcTOQAD++mnuyZqWmxi
ZMfLDcsrgHb3hWvuFa4FuPHCzs2Lwe7P2y7xRFdegd187fq/nR94kxg0rK4o7EqgVZ9evzGtXk/T
Bh7McF+ZzeUCgWFu4WQW4uiG8WGW8SGxxM1I8b/O3fdR272ymZy0o/x8BPBtDBxIV1eQ1fH+cdZA
ALqSBoo3QCC4IS3JJ73JjxUgRU113xfVQsJ/1bmNgSGNg6npsEn0+OBGmd9rYVDQkiOpPGM8d8ZQ
OGaiP09FsRlUuIbVuLH68urld7YeZE5XMeahq6/HS6blySurqWTZJtlfVLf2BZp0L1NkYKKYNEZx
q7TtOcmRC+rkX16+7DraTi9LCGNg4UW8aJ/2d8GWYsKN0JiqYvwimvyqKoegsaObly/zcBj6/Tou
AaluYqFxirszpKuFTUcSJ1XfYbhwVcDe2OSLEVRws9TEOgCrOOANs1VT5bguMUkZBWJWjvosjmOB
L3SxUHqzNkqM9MiBZ5SOQd5ZHGh6DuMz69E87dxEbpUy24uqRimz+PYy+/CqfXUyDvS0Blx8tqJX
Im5kLn96iNDbXdMBoow7yNOxtkSumyqdI5CwiHeRk1/pNCZLS1zYbejDYvExNkqRvA3bJe7OJhsR
AaVlUgKByJNDYpgYyMSfpmnEkyAMKgxzxumyZvhNiulVM94YaHcGZY42YTIGTpPvC2fYZjgVRqO9
X5bkZkbYOjQlShclcNLeazWoA8iRJgLHyVh82cpdkQPhcAkkeZJqnHh0bpzz52QAxi9OOwZTbe1p
hN5I/jwS41urri/D/L52Juwp2zNwccdZV7aAgG7m0QRtIhY/LPMeTl5Cs0R+FM6A2snyKOJ/mlwZ
rBc08/KKWX7sZ+k5rflW0lXQ2dmneu7Oc8f9NhrKtm2nXR0DxY2SwzLpBwXBRbgsPiK3/WpoZanN
Z92MkdEVV4hScjqVm0tSYheunHeDHe1oQz4Hm4SJQni7iPqzUnHirprprT4ybU33LtfiGyftLuM6
s6hype8GCuOAfLKrRJh7YUpEiVHQy+7SdRX8o+JvQFFBky27UsZBVqFMdvQPccIbtd27ZN0XqN6L
WQSd49k9Cb8dvdRpA2KMxWNdSEr7R8SzXdfd9VlXc4WbZ2DW9+RVKy8u+CPD+jaBxyxW3yG2vb1j
VzfoVI5NmPn54twq43iexcq2KZTj+rtKsqtyQZ+aRgcnCoO2w0d8kId8BMboWPOuV8x3MfcxyOjQ
1tCKQNXmyvI+BDJhWww8ZTnD/Oeik72nmNmxEtMOANoxKex9rYjrddVRYnUnNePCzaKdDnSwTqy9
TBGb9dHNWJCmo1W88Mh3fUGmReF4WP/ZVAo1oKnFhjUTt1iuvMdoKYCADARdZYCMWn5ManVX9ahC
HOat1p61te2pIXiOJDoo3bgt0gRinwxGh55+ZIFaO/sVkvpssDYkipCt8mAd+yyW/Q0VStKOzSVW
TAGIAN+gl0PWuV+MfEYyCJ2xg66gfW2LPN2U6oiACl5pax7WVx1l/DdOVKmr3ClDdzaaY6DVIIDl
gARC7tpS2Zpy2g4R3L1WMI6H/qwb5Q2H40M6L6gAw4cxgPHzAa/aHzM9t7UO5SlafEeXtzYGVyZt
rOvGauvvXK33Si05WNoYSB5rs76aNYpq4k8tqE0zxyyWcUKjwt7Swve5Pr2yQv1pkRd4cFuY5Rlg
zk+246Wp7czFw2oteV+iqcdhbNpRL39l23/Q954u8qsRBU4yOFkA43m6DiI+QcTtCuGPIv0RrbIp
W25kVl5l1uy3mnmI53zfr+4Rc9kHtVJcpYX8uO6pqhV+iAZGUktGzHa7Dw7ha6haXjLN/stb0e8J
Ug4nGMjhc+66q5vSyTGzQ6VX5KFL8o6+ILLkKrhrsXwdLWr4unGY+H9gcAfN7r8shn5hWtPOwSti
I8vXspW/p43XryKctY7DroGH3tMHpkO1ygwUtP48Rjdx574zi+VLn867jhyd7RD9Gt058prPsUOb
BNXVwlSClx/HH8fGo69w8jSmIVdymgOFbxnTW6eWySYqq88J7hcvX+dPg8PBMNkQ9C6CrDu1GhhQ
F0HiohS/jNmnSjUvbEcJCOv23SIe5kgxhAGwClLliVcbCEeaS1MoW4NVSITNmaIOWzCBx7KJD3nP
tI36V1LVJ525D2dG9m9qKVQ1BP9y8ixsuUKdm7WcUkqSKAM4YxYePB8T+Ix2Nmy1Jgx6RbxXJCmo
nO3t5Wf0h/iPJKdmOeweeC6f6rqVxDGielIFVl73UxsFbqh/jTkHZcVr4d8f4h6qgNh6WNrqCnSa
WAVb55RpVgtfT87y3gjsRPcTsoyVPu+MymRFvn/51vQTrvRfD5fJTx6XFch6OEQ9KuMB0Jtymu2p
GpkcxNg4eoviUYMhKgfdRqM/xanxt+SHa9RJnglRogugD5L4OiJmgjKzJpFujMEMTi1fdChn2d62
s+MirEO7NGdtJz+S+NrSgr/rcxAP4xAkACsmPrO2FzmcglCaX7h2fsxj5Y7k2S2KzSCp20ttRjLs
imOcsvlF1qFrsFWR1iFt40ObY3HZJNc5RFeHRGdtJ2Q9i/t5cu7UrD42fOn18xDItjP58K4yaCs1
Dy4wOrJ1wWiyx03Rx/U0RsNNULT9uQUXHYLY2VDIiylJPK3vLs05DAZOgfNiHjR12bmE2ess6QU/
b5tLlRVTZOZ+PSyNY+/1qfwoTYUUJxFLlxwwlvoBsXZvECub/XQDSfWqLyYURMmwhbEG1Ra5D+fg
9aTlsNl2w8Dulu3DSAkiVblxUyT9mtyx2x1AtXw19e58kQhKWL/nxjyE+n1chzegz3DmUM5bkbJH
0021HkXCwT0aCezB6cKOinuN7oBQiZFkhXdqyxHcdo+kIegIgb3Je0Dd4rUVo0BAvef0WXPqdUrJ
qUYcZ5SYWRMdRgM4L89w6OpLNZc38LLBvcKi5nPxwsGQHVWdrP0wGReK4J9RuUWL+AORyqFM+vPc
fdcMM5EeAi7RbzsVbwY2fGRdVG3T6xSzL2GLm8URQdNxfspgkqrzbj3ImIm4c02SoXZoXLSISQX2
fiHxCNLESwdEAP3652bKhp/wThlrcpV6pvkRiu5bK79cnOQmQTtUtPe2Znk47l2tOSM35FhljTut
MiBpDmfVHB0MdqHOXPyI5o1ljj1ZjucFwWlppdcFAStaZ9dXGh4bH46GhENyFd2uuZB1jNjTvEM6
6Q8jyxNjcN1ic/iCs5NibLbsTDVnvI6BMLszm9W1A8DfuTT7NcsOWLu3vptG6QOclzwnUm6dkgek
EHbiLWpN6V5DojyN75jS719eEX7f/Fb1wFqmdFwcRskXPN38sOdIeu6dyqBUbtd4QDf784VT5ToM
isTc01Vx6+B0G5vzrg05BhrilbD0twWXr0DS0iZraODtdVouLFXkvqoxUefIZDAUSGAhEodWtp/z
znv5dol0uZ8np6M1GWPTKILCGaeg0/vVCqEUhSJd37SSg7Igso3mDnBuG9046uIbC8d4SMDXihUF
NetwUmt3dTTd13V0gzwaWpyhH8JKOQ7RuCWQ2SjT+MU2Y4TqEv+lkpCTtUHDwgo1LSd1erGOSRqj
1s8QZrvrMWd9uARpVJR2fWzttZmggCKxq4+7kU7vNdm12JzCpmWCyTjTnmmGmzJH7hX254Ljb+kY
F2VqHCyD/JET3xB/3LRMHawO3woMmBrcEjdRN24WF/gv4NULFJmFH0c2vTTOgkuW/JC4S7Sx7eVt
oc1vx26NQDPWKEPvps1UsAou+dFsaNzpoo94ZFwraXnVNfCoaPAIGougomK97HOHNZaxSkVk1sOb
Rgtv1dTeFKNCp+TwcPfdTERdKLcKm62n59FNr0t9M8PmM83ui9JE3+fJNjapa+ztorpy7f5sYPoq
pCJaqdykSUr5aAhvIT97msEbkLVyRJj2oTOICIkci6GAtwtMiJXgION8N8bJIXSLq84iqLPYrkCB
H/SCGLgctqgkJq+V8gZE85YV2UjZ6zr3qOjiNuWapMyutbDbqkt2rFXjgDH7hUs8ndGGvc6LFi9e
+nP2E6VchtlhJtg3bKYocUZvDduuig5VMm7TRt6sy6xTOe+1sdg4Xe8NDSUms1L8h18ukj31oXSD
ztBzsLq1asTsOpvi0uztlh/0bUp/R3erV9a6BSce6f1vjt1Jv3etMyhvyqaLamNP6d8F65NSqvnR
Z061abGA3ZhhdMgUAPDt9NZwZ99CQduqxec0dW/jpn9roJu0WVucrjyugXfCorwQSFVq94UOA3ej
5EqzSRVUmBTar7vOuaN/9abV3ZuaxTkQfc6ChWmbbMP3a4gdJVnqTU7sAUTeaqxoEK89uoWCKpSB
nbFTljihjvhJVcTWQAnxzThTiZM3or+3AZev5+1ME9jasWZu1CU8LzXjQMr/gA3CO2hB0Yb2vbep
M1k40zgU7GsjY29PPoliiLZGkvs9JZLzdadvCvnK2fkPKwdQI87MVFo5PZ3m6jvSW/ncqo7vipHT
EQ+Tjddep6BZHFOyEy8vVb9fTl+N5kjAo2ghh3xSc1VjO5qMrljVDf35ej6JiJrdovi8jvRqGl+5
3B82AnOtk7qrrTcZ0FOY1YzWDbHZ6Pgli35GgN2gqt6ki7ojZ+PFWnqvziBx3PQYRzldqz2NPMn1
wz3/F9QD35U5//v39Td/Lau5IaPSPVSv/v6vZ5WOTz7U/s+HXyK/l6sz1pP/4LSG1+d1/72Zb763
ffbzAn/9zf/oD/+qBL6bq+//4799LfuiW3+bjMuCyt7DBR4sLdfM+PNFQgw2PsfN998+8as06L7R
0BuS9nQogRGy8Mt+yRTdNw8lPiy4AAVq5AT+Lg3qb/ibDGWV0eWSeibQ+lUa1N+oOsEhI10ghOfD
/6Q0eNJLT6aJAwbB/ur3SED329AqZz1RcXfUEEd32ocIBpc3dchdNkvSID5K0VEHwlo8gfr1DmNx
9bYxzfCMvlH33BKUyk11+RiOZu81der2nop862vZqlq06SO0GcGY0QCGSjvatoMyegPH0mAp1I6j
c2q/73tZZdAoJ/EpzQr3AnWS/R2DqQRlee1ibTPpdLNNqctuhxPHFnOOGeZZHm15MHq9Gcsx/OS0
2nL76B3+odB4Gv6tj4VsEN71GlMONejTo1eT0Y5ghTp9skMdktuk+zIrhoomJANjIVmUZ+0SYsKg
WH+haP8L5tnl8L3p+ub7v118rtp/2/bFt88dY/d04v1vOaWo+T0/pW4/f/n8dD7x13/NJ+ONjhyQ
Wgzqsr+0vb/mEz9a5b7UhV0qa9Sc/55P1NMt3BuRrCIH/qnI/DWf+JFm4h6DigexJq6S/2Q+nXCF
COJt1C6aquOeSvaMOf904GhJZTtL6Oo+DBplN6fO3qgLQXPn+ENflk07vqO4QSe3MX5tpXYmtFg9
A9vw1ihy1y+X5sgw0y9QlxL1G+aF1X36r1rG/08eXrz5F4ZXjPdw0Lcd06Vvnw40PvhroOGAiDM2
yzarGkeLdeX8e6CpNP9qKDQsRB9ozx8PNJQc62b9MKhY8f9euB2MitdxhqsnGwL6pn8y0B4aSZ4G
S6ugGRUAdsguw5od4nH5luzMnCYFXUdVHTreTNu3OX2Wk+z2hYAG1lpIiMkFNfEH9EnrEdm+1S3p
6ybC64RSFRG3+VEb3WQLFfWLzLBXbbL2ShvVTdeXCs5W5a0eGurOSMbrcly8Lkn+6q/6R2vd/wsu
n6xVKwX3lSF58flz031/cvb464O/hqSBYSeN0I5GTn5ta3h0ljDeaKuUWcAY4FyAwvrvIem+oajh
WigEkUj+7Ib4tfbxIxyedbxB+cXrgvkPVEYaQ/skfMchFr6TgxEymoJTrntXllEyh6aBKk5mmwZq
1kZY9Z0Vb0xop51U0k1YFu/6Yh4RxkvTS7M48ypCFSKRBJxkP4J6i14rZ/whrUAKw0bmQWSAAutU
ej5mZIwLazBWzMq4AWJd7GFontOH8QVFnRKoWXivdHgRR9lyRUM0NRenBxdU3v0v8s6lSVIc29Z/
594BbQIEEsOLu+PxzMzId9YEyycgCQkBAsSvP8urq09HUBUdp5gdu2Y9KutQyoX21mvt9fmVeHjP
nJlKgmPf8Q9h2BOYM8w5rkPuofxV0AUqnMwdLl+QwN+sazkc2YyafriuW0jrY1EcK0nVIeOotmWS
GtRR44YLJt4pl5APd6s/Qa99i1PhH3Zrfyu6nt1oP9mc/+9N9ZfjHqb6f4isr5dsf4/IQknR/yn6
r0DP/9/HOf+PFv4VYsj67Pf7tjAh/0zSj7L+Je5wHQf5CaqOLvWS/1byhYAyQVIPZi5y/GMlH0IM
aZ+j3B5ngAQXXH8nxv4qxED6TvF2j+IO7N6fJn25yGFcsDYd/RpGV8a29FDDHBqXHs1Lpcl/fo5K
Ec74lyCAg9scCoue/lvgQ2TwAkEdngCY6IoNp7YH4T6S8NiKzXKoZuZzPVXi0KeZPgIbVftFFYBc
LjnecOh5/NWQCo9Xcs2O/MIXIk19pL2+Y5IkxaNv+hfb9d8tEZ+uhr9fU+K2khK8Fm5BDhEf2TDh
4x0Hwz5WEkYBCxB+d5zX9wbi86UDYcwigNNLJDN7RYjXKGUt8Ug1cJInQTwhE8EHw8b8m2zse4Yj
9qEbYQDLLDxvExfDgF7Yo1iDo8QFX7Hgovxc1ewGVwVLTgPc+Cez5kfxKhoHfdAoqKk4gMLzioaS
1jQFqLI3cBq57UETh6/mD/iTv43hXnoGj+o9t+VNUprk9PvA/K0c8P/DChtdbKT/UxZozdMjxeX/
/0fM4+T9D4p6GOCxUzy74br7v3d6IYv+gUtvqOPwCkhjhnj8I+SDMP4H8jJWzzTFUocTOs4ofyyr
qGDDkgutBTaQKDbEpPxbCyu9bOUeTW6Gu3cIvlFLlqETOPlcDquPHgbjlK+9xhPO+66xNvgCDEH2
GoU8uBpvgdK7lmpiKOUv9Vc9ofYrt61NoInpBeptyrX70TV40QCgDxdzUQ2mMCdAK8F2Cn9x8E0k
2bWeiEVRmen0Zb5nw6ma5xaHFZWmb2hyMdnRJMaFZyV9xABr8uYd4uC3fhpQC66j2Xwj8SqRDgyK
Pk7lGgdvM3a5xC5pDT/rSEFNdHIkqX+0aceTfNYaZucCj8e8aGEI/qaJaQuHlxlr5hxNi/tnFDyr
Tsan2AwgLlrwmAvdBY2RKDYPKT0+LFxTVfheAW52GCLXw0OFTsdHU+ovktAl+T79TDRCtiTYZhBM
oq09oerVCDJgE75vNR1OGgVEBTys4JsFM4UTlJbBS0nvz/MCPwVPMzicgNEO4eDTeeGiVq8xOBPv
U3B3b3EpMX1ZYh7EhQhT/0uGMYr5oxDlEbYiNb5yiJIQ2Ap19jAthp7ibkRtlqCafm9xIfOzJCYT
EK1J2FWNEAi1eeUNfUcbjpkUddR/cMwnJeoVY5g2NB1IjdjK9QNe9zK8jdAkkQAfr6FPc+lmvF7W
HaoxoN6h4vUQDkCo0rjzEfxzyldBtrrwmNKuu41KZt/KdV6+YhcIBQlKZ+KvSZP2v2grBYjstGNt
TqcSLhV/84NBRI5zOscdLkqoMIhPxw81ueHolhSMv0r/KldzWwUYmzXKrgIow/75tf5WJv4f7sa6
n/rd2P/8OeJi53/Bbc5FJfJ86v1/fXW5S9VP0u/lT/7Ivkn8D9TnEhRJR1gpUUPw73M2i/+BCxWK
+3WccOFccKk2/lf6jcJ/4AiNBByiihu8AII/+1f6TVBzcbnLwY4Lry7kb55rniaPf7kRZNvXSGod
7IrKWkGS5j7hMfJb6T4+Goi/SBjPtLx9PlBJRUbIBQHyS1kusF9aoYvc1/RmqQBCb6R2ieXJZ+wN
iYM3CpY5O9u+vIo8WoY6BwBhKUt5InO83pskWg6lV+kLWfS5Qblk10etl6gjG1TD5SmcCoLHqKr5
o6Lpf7gK/PeH3IrujCDQyHHYdq+Lnm5w9wxuqPQvlaY81+/Lf3/U76js11kzUBm7uWeHhqKwNQ3o
p32fc3PJwzyq+LC9lEixMr2q9Ph1JpL/rdXx3+OC6Hrcc0AHGgqrLnWKBwuA7HoHX4arff1GuD9u
OtHLAorJqE5AOGbDV9XsjJzNQo7P1nXYdMnTUA3RqyHR7nsMn8PlsKvbWzRJyScG20QHRz4PVmzv
30v4Ju5rehOYzM4o1FVanQTq32+hvQnvSx68UKzzzBzcylfBqaau9xiWOvpuu+qQgtm7r9vbqEzT
cmEiwocEDxl7N4WTDpwu9zWO3fXjWdJMgxwoit+xl4CQPpoubkcLKXY1TjdTJWWRFXUzitPgLlJ8
R3/E5Uu0y+fGexPzsH4w3RDixNd7r76vfVtdwwgwu97V8y0mhCoqFzMNOE9+XgGafomu8FynN+Fe
ogTRNwLNzgM84foQRoJ0Dfflku1lgY5R8M40ZiDqYKEgnOFdN8FXdN+AbD7lBM/zzja9Ok2sGnIF
gB1A1s7uG+7tUx98ysu1wtv5Cc6rSFa8OaA0s9/X9a3/yNq261wNqzoxiF+gawIY3LPxJR/8Zz7p
755vj9aeNHKuXQ1a78Td4N6b7gWC23PtbqKeRlTjfOfVqYmm+7YEbhsuri/Unz3X9iboAWqtSQaD
2hPO29dGtu3X2iTxC2La5xq//PdHA2JTjlKZORYQtabytx7cAdh3woJ2Z07ZLMdrSxrb0FSgiKcp
1tmg3jMMXqpFeK7vm/hUxruwIhiYSClzLBMNNSp8APetP9vqOYFzK/x4Ue0HXyLUXcyHaPqxKzq3
5Ao9riJQNW8gHSLHdul+A4xq3hc+25uPsEyYXWMrTpAo0rzph6uWtd1xX8c3+9lxYqPve3RcQswL
XwGRK/GiOzgm3L/vBP57b7UlVEwcFRRRgo4LNEti/QG+yG/2dXsTQHpBAQvopeLUs5FdjzG7gS8b
2zfDt0diqXxN+wGNt7BHAS+hpzt7vQmdZaBD32LNOXk1H+oICTZlItw5TTahA5Z070laY5pY1AMO
NaGnNPMf9o33Zi+ryqDT0rXw1BKKqnMZZj6BJS1cpPbt3rY+8gyCYviiKHGqcWfCg091H+/7mlsX
Sc8CBxA8WoY5581YdSFuu9f3u4Zl6x7ZJbVwE1uhTWznb0Hg7sqks/uS1dbi0RDmlgXelKcpXtK3
giwfaFJFL7ABnsmzW4fGUgMYF2euOVVhfa8DUFAbMg/7Vs6LBOXxApRFY0Bo06JyYf7ZV9dc7ztQ
RZcf82hhG+Ja2alCu+VMDiQLjuDf7Jt+WyGBHkG9xum4Ps36NEN3lfGdm58tzSOqaCi8RaEjaTjc
ZLX+ggPtSw6pz33GTVjCbBjdHqEEhy2tPvFgyKDD7vdtUn5/G3s03DrAPVUTovGu+ZLVHVz+X3IY
fqbbW+ZGQCDNrmJaY/YtPO871FKlQWj2ze0tX4MIknQzR+tl1d0hgB6i0bxEr36u59vlsp+rwAUI
yqX6ikUZj/mo1NmXwLfe0Yo34ewudAWiInPi1fhxqDK+L3Z+1y08+pjzBDRGhLrSE0PttkjOkdl5
DvzdyPRRyygQxf4e9fKIm/EALdGcu1S+VAP53HhvVkzIQ+lYTxjvluMFUrQmOlRZMO879VzevB4n
FCiAAuHxMnGKPF5oyIx33A5Pmuddi8PvdYSPBiaZJjctHK2jtPiVkvNPC/DNzrmyOQ2Ksi+nqEYq
7ANU6cBc5yTXody38mzNXik89SdbpzUMNCMBOzj49oetrfeF5+XO+vGgR33lKuLRdR7Alqt7k3af
d4331gEULLB1rCqGZ6YmwJPOnE0PQNzzna1vjoPBDLKLrFFmWfoVIhkYDPOHff3eLJco5NIz0HeX
AkOB+rkrBYnkvpYvUfVoBva+zGYLg2tIdA3M0OJvi8MN1r62N5EJnYdXwWVdkyC9HGufwDpsaV+A
hz4T9mQTmCgPj5UxqG01LkOB0Dod4da4M4eTzaJZ40W3rQMUVprxDj5Q7bRv20M2Mcki48ZpdSic
M/6uU+p+fank4q+HA9WxT78j6fm68GxEj8HXqfJh1wKP+omnzWo6A5kxoHIPO5PrFOZOcVkf98wO
yH6eNp3ZEZaRMF48xWsK64n72DcvlGE/NxabOAS7gcwL3uNPthbiLSxHPmin5a7cxLfmckvbVyje
wSc0ir7r+T1kpbvSBx7tng7IAl3F2FMsZNS/rxwexndNOv4nNyxFg76/+GjAK+i7D9d8xWv4rhBH
ecTTPoNeUY1ji2m3dKU7l9LbA2yGqp2tb8IQ8kg5kOUyqU3QnwD5gqkR3Pz2zb9NLMbAu3gDxtfJ
VLr7yngX3tXJGgz7+s43AamytJ9EhuadXeHmUi9nKDvjfX3nm7DsYO4Gt2TsXxPZ209raVxaxMwl
y74I4pvYrAjMk0TVYe+gxIMMl1xwf7Vr2LfqVzOxGibciJ+2Da9q5fWhaeEzu6/xzTppbDqxfr4E
Z3tm1L8Gs2vXcgOH7KcT3QuQ6OCSfOGacbiPgS2Mcl+x6/6B881CKaHfGED3qk9+jDpfsGr1Q86E
Q3nRvnGJnva+Jy1wLTX+gT6g661U7oewEX27r/FNlLoONM1oJshb4fuEgX+57HvrhsnK0267UkUz
vWTECBTZOi6HQ5q1ZN+YbA1hmTUwFV/QuJrNVd3cr0Gza1cPdezTbisejbjKRNoCcPCN4kFYQK3N
9i2bW/cTdlG0ltqx0wTe1p0jRAO5yqrTrm/JNksnBFKVbMc1LRp4Dhz7ieprP9s/1JZ/U2GAqp+n
AyN1KLAUjWlRTV17BrprvS5HWG/t6/smRBnrxiUcG2TCcgZDDsTuU52KZefIbGM0ACtxzvq0uPBD
rnrUvRULjvn7EvpWokbKNsh6bdOCu659lSWwnFNejDv7volQnZSNL8sqLWoJfW8CPOo5qIER+s/j
fpkbf77D/5MdAfB6k04CkRYtZGnfYQO4vhFDvObGAlQYdiBn/ud/5/Id/+Lf2cqBUlkvY4c6pIKV
fXiL1ZvkZVOV++Iq3QSt8XW0zN7gV2SpfrDUxhCMZnJfsrlUuTw+ZhHsGe2ydmkBIZ17SID7u1I1
W97sG5lN1DbY87GE6rSYHU/BXRv555Y6t3PcN1Hbt2u9SKfSQqMIFpK/On4z2XF82Nf3bdQC0jdG
I2aPkdEF6yDb+zlKgn0bmXQTtYEOYkugrsTcdNzkXWrXewLH952d36yrZChp4AM0z6PQFDbg4bHl
ABTuG5pN2LLQw/+jwaSZbf1gA9gmdhOf953stn6dKsbNoajwVWXTNjfxkCxXJUl3bji2CqGEhG2m
K+SzhC72fWJ09Ks2Dds3MMkmVpupauwCHEOxjA4IAsLMlcOub9+c2aqEMjLEDPAszBkOktgymxT2
c+tLeI1nsti2NKUFzaOt5zIpKufq88IVPU2cyF3XleDPPM0zFHo90VOssKOQESrJ4/E00HbnhEw2
sdrMuJB3dYC+J3Y5jgRumS5N9onWIOZ/2vdUWjsI1mLOJFN0he0Yh8YYENldwXRxNH+cgZfVpgMH
pL2Y4fvwuk6q6rjG4Uugiee+6iZUwQrhECPNAIPP+q0NEnrjNE33HZkucKfHXXdS6i4CUaUgo/kh
hy67jkdh9jW+lfVULQw6ycqTwqkkPVaxdOc6CPZpYf/EFYqdbVYJ9FjhNal/s1TFZ8G6ZteTHLTP
TwdGUtHHqo3TIhx5cG5Lym4CH8PGd9eUoZtlVddB1gk6YGmyzh9KHvtcsaXdF6p0E6plOgL9orOk
iERLDq326YGvonxhU/bMhPy9EOzRve5UAm8cRwhVKuFNV0Joegw7nr1UGvBc85tY5czRZYoxJXs8
bd8KlNUdCIzx9u2G/+RmqbIRAGNEk22iNAfBD+hoXr9kLn4Z4L/YR24lPlxEjWmTKC1cPQz5Mtjh
ViYL6oOM5cd9M2cTsQur27XskMpQUuE/wxm0f8jazDcvTMxnfsFWStRQyvAyj1/QZ0a/gs2vPuAS
C5PfMnjo7foJW0lR3aUckyZNirhb0uusDqrPWMbn7/ta30Sunhod4n9JkXIQKruwYedhDHdeLW9V
RS0TTQTvraRYVy7OS4+iqWxKy30rSbwJ3AhQvhDLXlLwqmE4BJbsDF2A2ne/vFUWqUQ6HDAxdWog
mk50iJoTxNzRvsjaWtYm8Ga0sAhMCp/W80mjLukQS5vtbH2zxqJSuE6HFSfwYKjaK9OAu74m3bpv
s70lGNWXOhbWKFb4BLkSikJ+BWuRfQ9h4H88XUvCsZxhp4NdHxnb7sfSDfDgqrR/v2u+bxVGYyLL
CRS5pBjjKDpFwZzBIb1h+3asW40RqhKR+ALstsU4wcEa9q/9z64y0T4FIN/qjBaW9nPi0f7gPXwN
+crYuZxosDPXbKVGC4BuGu5rSQE5xviJk6G5W5WZXtjhXHLKX+T7rdYIStepSS+zcoBPXnVQeIE7
ZJnJAFtv4mMp4dMGODJs5fd96suS+XjlxQuFiJgEJB7Pwb9jLV+ZORT7jvpbFRIObSvXQIUXlbI2
jwStD6i1fJHM+MxQbQI4XeZ0IR02yR6ChA9Y1VE626703b6R2WySE0wYD8ssfAgyT7d4VRyLtR/3
yQPhb/R03OEj08ulSoBwg0ImPOjeDPaAHBSX+97RtpKkEI/uqkLqKWwbrR8dL+mvPuM773C2kiSp
43maEobzybQs7yZNw9d0qNQLMfDMfm1rCN1GBvXLAcfQR+H4BgSI8MBaZfatiFtZEig8QR3ogRXZ
OJvyuuSheTdior5kMf5c7zcrboDqro5EbVYkvcvyEgVwReCx39k1LbfqJGGp47QzGfARIn7Vqpbc
ZYNkn/e1Hj+dllQmXNc1zwo+oKAucCz7UPXdvO9ubitPGghKIkMXZwWjVlxMgFGM3C3TvmSzlSfp
0qyOB2kG6yN4sMD7tP1eV7H5uW9kNgHrUReQTS7CuKeB/whBGCqpBcSbb3c1v5UoAZAps4b5rAhk
ZMdjsqoUzPYy8/su0LYipYRoONRwUxYeTzLwsh2znJA+Pu3r/WaDDFvceYy0LguVhICaXMhSJhHj
cV/rm5MtfKwzQ1E3DOfYMchdS4KrDrzwnSO/CddmgOUzqpXLy3W0uoX7bgwaCx/3hevWarlVKCur
gIQq6g57Y4An41ejdnSn5oBs4rWpy6zl9VQW1hByCuJAfG11O37bN/CbBbaPB1+5SAdFM0NOmE4i
KpIJ74/7Wt8ssGzJTIkLi6Coszb8kMawJe/mevixr/VNvK6djAk2x0FRtn45OXCYzvMYhLs+K1xG
nubJVge9GDJVFtWgFOx3vXzDYhl/39N3FH48bd0vRi6XR7YClIzovg4D+x5HdHXY1/omWFdSt2Pq
fFBMMGb+DMtgeVPCiXvXRRG8hp72nTLRRdJ1ZaHXNSrmTrxqytac93V9E6tlO4d2gDlowZKgA3tg
KeHZDR+Ofa1fFvRHe+Fyght2ICdgcKakO0HzL87zBVG6r/VNqMJ1z1XJmgTFqOFDem3BjHkXl2m3
Lwezrbipake8lFbgSoVMxhB8zHMXHiLXkF0BBQvVp6MjwIQOLUX/WzKmMP3g5aeYNs3OgNqEq0wA
bBhqpBrne3tbey+uASN66VB1+YJ/PlRhqdj0faoi5nmCLOyduo5QPPxRpnP70onwMrf/qvlNvHYd
TmrezEHBa5dUh9It5IwqN1dIW0uYaxu4h+4L3q3WCRI28KnpEhR+YHNuqjhCgZEZdra+Cd7GpEQ1
1YqUHF/QcbSiOUgSatf2DwZIT79CAy1VFrQVUFNzMtMbABTTDwYXI32xK8K2qqc6M35c4IN0HsEy
LJI4ma9EN+zMDlvZ0xhE1LTMDGcjK9AS/SR1vppm/bWv85u1lrqkbkIUoJ9ZtvTHsU6GY1tLsS+1
8W3w1j5Im6gNztRhd1kbNZ+BONtX2cW2yqeyzoIyiJPynHjYwuOcH6Q/6dRXuy6M2Fb7RFB0UA9y
rK5kFBCY0mk8i6eyX3bO+q0CahqsMSWQPFesoySfosndjZ2s9s3KrQRqBRSygYlnfzW4EdCaTlWg
cKZ1u698GQY5T6NKOh230nF7NcukP8CIyx40/Er2TZytCMrCGpmUEo5/HRh3Z+gHugcZj/Ou62PG
NiuugaMU5uUSXDW2++TnRP9UbB6+7Iootllwez6JuW3a7nqKqfotgYnzj27UL4k309/f7f4i629V
UNKRyINU2l2DZxJXtwlui8rwzMY4TjSQkTWIWSjwGQRsQLlh9B4+pQE/A7/ly59zBDNoPNBp0Td1
TgbA3kEgC9ZgvA8oA1/jEEgfs4KlQS2+WRD+2pxFZPExAF1tGt3UxsmuPcRrmQGq0Uyx/BYscYe6
sJWmc/iFXf5kwQaysetbwHJ6daPLrGnvWQ2q201S8a764rSzrsk7Myz9O2KtU91B+nGkIsePKKtv
QTSHoLVLEhnxA5ihEY7BS+aWCkygerZTTimglIfO+L58bUIqlrt2XNa0B4lz4uMxhNlX+babYCRx
b/BuC5tFAc2oeMssbBmnfF4qsrCj73zSf1R9D0wgag50d51xADfyapzayRwnolSL31+71V6vPc1Q
NECC2n6OOhXrV9yEmW0Oc0/T8c5kU2RbYKIWzn+0tAvtK1YnlnyGI90UkeMUtg1OXwZWNqw/6Kiu
gH6LQSf2gKCgTWuPg4W32LdVwdkOVvTciqY7+HgpSZtDsxwxk2cRtoo9rnZKmMdX5VyaV8LrMXno
q2RACzwJgijJFRylEw/DSCxFr8UA1OOrLFrBncpwNunwg0pqfDEOIc6dK+eNeoCDczdHRyzwYHDW
iU+Ge/imKavyJoDOAJTPJBrVYQRDoLKANK9Vd1XDBDj40sajH3TeQFXI6nxaWr0Y3IEsycUcl3fz
4EBpFXE/H1CS5+P41gs14VqNAIaz5uWiWSLOcJVSsDG36xAkeAzRvEwbEGAy2n2d4AE4f3BNxOsP
tkzs1MMZAH43Dcx9owWGBgGAwvV1CuJI+lszREr8GgkLVlFASL5GQAinAf7skILktFyJBb8qPPu2
HFSQCzgYhCQPNcO/e9IZZHKIidk4/osMVR2LvBG2RG2i5U4Hn4N1dIDE9vUar99hy+2DH7DvU+Cd
0WS0h1p0WQsbvNku+lZ7eQkwZoFtOaGe3GTLsYalXrbc0sbEYV8IAr6LPgVZPcbkAEdQAByPjDft
/DPCfYN7y9vKN8NxNGOZHqSrvqRLb9hJDCO3OThKmOa9Zc34PRwwRj+sGCKAblfdhv5GE92yOxSx
D9FbbvHeGeY4N6qHNgVDcw4leQNElKI/zDwBJgOLr/V7tA4wEqWewfYnrNb3VIZz9aMC2oCeK5bV
bM2reKlteb8oM8q7eZSeAoq20DIDF83VmFTynq51BhwrHGcWuDHPMuvrTwOyAzWnXoAYUx+jMp3N
jRKVn+B/akQFG1SqfDp/SgMyrD+XoJ+6D+mQBUwAeoNLZJK7mI7rQx2WWI6PCitDqA9qZlKAHQMP
y8UCOopnxq6Y8I7fR1eMTHC4OqPUEUTgvIXrkP2F4rAOfKIKriljBwk5zFM4OGCeR1POnBD2C6x/
oV4oFmzmVAZc7yRBdRrgf15l+RpQSzDsHhZXnxOk0uxtH+k5/RL7YATkKJvanqJv8zTTX2rsY/PQ
1AO3nxfTGiAr6EI796okIlq+ztUkFKzaPOmasyqTqYcDFawenQIgu26bsJirlEEmIH0fy+hOTiGZ
QrCKtY2nY8/LGDoCFQVD+HlxsycnRmVKfzlQEgN1PZgqM6pgEhf9BdACQ//KTsJpk8tmmVZA3GBs
+a6GMwP5hs/qAJDiC08aGGuiICgDwG6MGNRWBpoU/A3Ty/xNxKYHvIeJhYR9HgBnGrmztN0YWLj+
dGn1Oq3jwB6jMVnJNWnoiPWCpRMH1tHO5Q8PU9H6QTI1u9emtEl0xthU9LsC8i1EhSFPePUBC70T
YCTByLqa8npo9XzNLV3tAj07n0kFrq3AG/hhpBNcQg/MKVd9oFloxivSR8P8eVAzheeoTZoatGo1
LvAAPXTzQqYHZ5Fn7gdRq4t5DmnCQ4jtpDxWas04bCyNCR9YTUeXawUXU5F3dF7Up6B06WoesLcX
yh972LeK7tazbmWnORy65RYvfUFC8igCY/AMuXZIfV7ibgxQpZYY335L1EIb2Hln9YzLydr2tBNg
mcC1R8KdoapfC+Z6pOyyXOhXmI8p3R7XSYzhnKP2pu9A2AK2dPk0cDipvm6lFEafayJqyc86nHpO
TmEVBs1tZEAr969nPslIH7LBR9V6H68rvlVuw1H1EBCMnpTkaKKgBUBJp/i4+mC7y+E6H2Gz2j10
Ix8QdqjM9JE9rTMu+XQ+9kml+Wtl5+pLGZgEW4KlH6PlZ4jfvpY52Fhi+kHnOYMoDS6YGhSwAGQx
0Kr4HB+qgJSzzeElOPO3xIWQrlbZ0ExZniiPI/2vplwnb4sOL0fZB2RAEjX5RBuwSEmUOpee+7Sb
JKxhdR35b96uXX9bAipIboRl6/xeq3WY7inxZiSH0comibG3WJEEZN4hHtf6wzIPmCCHaBhZ2B/i
JAb65OCXqF0+IquL4Dd4kQIlnIsIhPZzBZ/q+qfIlO7f99zFpjpTE9c8PFiV2uwuIZYDAeeckdMA
YFJnmiuvlwYk0WwKdTflNkB2ejsHbEJKptRS/SZOgXy7LrNlTB9WIkHDgmdJk4CKE41wDB0OPcYE
KK6wiqHywJYU/vWyrgzKihjsYdW7TBss5cAU1sn4G1h0U/WzAwJ46CAHbmfn8wmv8eJLJjs4xeTB
rET8KZyyC5/O9gYHmLzkbg3Av6nh8xSehlV3EvHmsSEE81FRL26TdOrTtxN+c/auWYEpG/ElotDi
Eja1jcb1F6zMQZNbK9ndcGDSxUe1ukR/Z1EDlmlOdbyENlcZ/Pq/N0mFZSCPmlQ1nypflT3oxDzA
3gcO2klpr9uhFiX8/GOoyj8OANYSmTcTqQMMYDqOmFqlbxgQmQ32sdGhgW2nQB6ckiBEXQc8YBx2
UD2OxXnTqq68rms3YASlX8I77DkAIo8VcmPRreHF6kuvsIj77E0sZbHYaO5lToc2Lr+0a2aGB3Ql
QZIrnWqH25mYIXqTtpQHeQZlXpizVjtzCDI5huog4L1XvjUlXfrrcFEqKlaK74MN92SyDyOrlx4l
j0PlvwCH0UuX+zqI2zEPa2LofbAiJh6IFxCf5R2oodLkTZUmqkGKVSPIltabSoDmvkwaID4y04bK
U5wNFfs5SDiYdXkHL2n8/1uBB9arpMUq9Wn1JWM3iwDC83MVIp98Xw0G7EH2YzK9rk0bT68WCFvq
G0ihGMrtcHye+c2oh378FXarnk6EZCxx+eTC2lyVUyzcZ9nBduNdDFFi/Xaag9iZ3KBQ2X+UzSDt
Fd5j6znMOUmZ+dgTvJn+WFse6vAU99OSznmER8L5vcxshA39VM1dcu2tmBt21YLLhMLTpg7gxRuW
nUt+hk6KBOsr8PYfZyQRjA9u5JoEY7AEJb4C4tna22Vt1fqVQLz34HHUSu6YCy7w89GRN4txKDqJ
m77JPjRNI6b2gBNSn9wHMpPySwR3KfFa4hIiKnqBOPxaDRYxeZBJmSWoygqzGDWUIf05lSbIHjwc
AhYcnmZADa80gVHPNR6h+fjeqGisv3nAQvHzkeqlf81mrVpEm/Kjvq8CL1weVfWsP8cLtpF5B5gP
uRZd1QFhS8B8O0+ukfJ9knQ1uOkT7LDbK9VRY5EFhvijgxqre+3KaZLnQYxBYIF31zx4X3e2in5K
Nc7ujJUP5EcNAV2YY1lkmJWhiIYjGSdBQMp1ZfZRd1pR5GyedMewcbz7sGiK+0iM8oogGFY2oqjA
gcc8PQTDPOLq2clSi9OU2EAeJz6N7G1QDUt0008VZVcCTGmFUoQlU4ALrnKt8nZF9nm/ABmbHIzu
ncFqU5UAf6UC9F1C5jp9C6+9dpKHUjM1gnAXckff4houGQqxTBKZcKZwWyvoyhLA64eWsxPphqka
jihRBjUeRg21vsPmk003jFdhemoHV1WFiBGhN+2q0/KU0FXgsMua0AKRK8nFjNSZRt42LQW7I8eX
lOM18aPjxwjnXfVqgvhquAZeDG+saa1MW+UOPUyvmK6a9NUCGkN81xI8iRyTNBAdOovyL5bHFV/J
bdmn0nyv0pYPnx0Lbfg6VNhF4wCHEqX0ddUNsj/1A/DGd+kcpd01Le2InB+6iVw3tA+XO1SQwoEi
T8VIs9+kabql4M066fcSUQxbB7GG9gzX8WB9nU4D7bC14oLVE26Moqy9V1JH66spxUBrdXDBQgCZ
TjxAxaDUpmWjm0MZ+P+i7lt6K9XVbX8REk8bd4H5zpx5VpKqjpVUVhljwDZgDPz6M7KkrXu0dI62
7pZu43aqU1FVMgP2940nZUjdjEmQ/GesAv0HsJd1NgrQHyhOC25EpLd02kIFA974138GovwDl7cx
x3s1DzX6jUN7Ab0e3hSKL/8zsuifJqm4mxzFnLSdMl2PhR8j+7Lmhj/+R9/7P01SNNsG2yfanyyR
0Tmu2+bte2L+N9/734qs/wH/+adLSvhoEOsq1anVbW2aXUo2ZCpG6cBPGbRIsK4hcFFUE4kDPPZr
Bx1jiEztvyRDADpWLpHdJB6kCYApRq9tKVPDhrUI0mFNcBHlsB9WqetyfMFoUsEPsdXMFI0yMS3a
FhpXtD/TfjyLWUY1HusRnFi4re2/S3L9RhD/px/wH8gixNLrJJrFnxjF+rCfBzYtx5FH/o8Op0hV
CiEq/44L/l8Ymn/GOS9WJcE8ruNpRu5dcG6lZkGGQo0o1BXTG2CYIuNbmlVAEwI0EtYpA34GiVwU
oBH4u9KnwI3hx12UTQEi+ls+DkfWISj+jsw8UKXp4Zhzu3RSAXMABIa2H28ybgkGsmkyLp+QljyO
ZriHYNC7GyICaiwPY53b87e+DOVZlCts1TvZBE5lu3bRDa3ioV7RE+tx7sQHRUS8HGYxRP6l0yO4
jaIlc1cvBW85ArmwzWJ/Xw82ySIAMXYTY12GfLW6ij1Sh3adCJZxPqf5wuZblxOBPDDlR9/L6u9X
4v9Fbv3/v32EeF7/9wT7Qrdylh//vTToW8n5r/x61LoBnUPzVpQyVGh+C5v/1RPHvqPtCQV/RdI0
+7uv61/59fgrAvsiQyoUSkJQv4V/8V/59TFKR5DpQtC+86+er/+LXq44+VtB/H9eS4KaOrQZoeGA
oICUZgAD8Nr+N7oamUZD7FGPtZvdsIgdx4aMMvMmHtx8xZUZ+5fg7+0M6z6um7DWBBWzAGnXzwx5
8p9CGE5/TdHUoH2eBcFUJoSsiMskqUhcadZNoaBdB/3TpFkt9xjzFMwqUwO/73dT9lIXelv76N62
+cTKbTF+K7IhyexdiOk6N2WX0BprYWSyq2+87THJDplOdrPKtiUtt8nacTfNdlWvLey36pRaPXT7
dKD+j+/M9KsRQ0z3OQjzQq6U7BAr1FRAsW8L4gxeBtf1eKGAxclG3wcIhN6pznl8qXzFvqp/I+Io
Q9XnoCu4qz8RV5dcNpwtIhS8rCm8xfWEdXbrlS0Mii+Kb9jggNzTSxjl5qJUNpZUqGkfESw168wu
2Zi194nqBalqmpQ0SR/HdZOVGoyt5OpRpg697m1TKEkOoSmqNK0fIVogRd4Mt8wt9Wmq1+HZzYbs
8lnkJ2zWcRmt2bRPMrTIdRGML5beYwkZTnYOzmAO/kTB+ojSj63MtAj2wyJ/tG52Byye256ujX6M
2viTNU1aDsASq5Qb+8N0CNpXqBLZYbb+RPv6L+DBCcrGQ30g4fY7IXVwHybO7GJgq0U6bEulQJgU
sZbzs2LufcVL8ITGdAKkK3BgKgT/oWBw+4X0bXaEz9PsgpEs5YTBu4xEh5kux7m5vMhoqcMvv1n1
Gs+hbArrqSPPtpfrCYEIPDmP8zwlX3xuc4oHUgdBOSZd5uNbg8YYtjcym6YDOMTwzsRbmu9YK2x9
rl1On4Nl6iNsw2swtw3oBYuIuSqZo3x113xKa/JA14nlSJsD/pHlf0wopnW9E9SNLH5AoXPgBQCs
KYzkeRwy01eYcmd7sFmHbIVUbO5JhKAzLrkGxIbLZoiesSrFH3SjeYlYyeXomto+oqeWIYwLd4xE
ZWiJEIkNi//E65LIibzjsU3KLXB5oROSAYEPu+lYI/3kOvDG/AFUPhU9ql2Ah6Pp4ux7sd4chtlx
3GnD22B8HSWH24E2ipcK+0QphJe3aEkeBNVJZUnSlXCRzbJgHanTSvEGT3GOYXe+dDgv8nMctasB
ggFYdjuOwMpK6CmCi4/a8IjoJZRbcbTDp0Gw7lgdm6KW3I53I1YaMJUGK1k19gsfsGXCpfnJADgf
22w2rvQ1n6YiFYIfHQ9EsdrxRz3o7FfgkcmVd3MN57IP/H51pn5INVkPNABSwIKI7XXeh/vUDlOB
3B1T5jwnRdylbQG/LXLRAYDxqbenyH9X8zV2K1QNWwbrpXqUzbadv+2hqQJ6nDT5/ShjeRm46U8G
IlXYorB75uHgYXVJh3fdrcFFTx7NhWibv+abbz4E3DCFWvDYi3XDh5EAUk6z7y/Z6r7wHkmwufL5
YRyjWhRqoPKSD3N+CPWQH3JAvSfM7mHZuAw9StKwO9Sg5Tfdox4RLTvhESmhzcXXPrjkaZL+kBmS
5sBgjMU4Iuh83ZrTWC/2OcR7Uvz9X6pptc/pyvMiZH9/V+xVDDixCj8zSSr8OvD/yml4//s3qEcT
HvWyJVUef/8LAUEe6TKg+bCrP5QG+rj4NDgPuvYnUffLS77iI8HZy+8nqIOAtY5tWQ9GohtqmvZj
SvDzWe/3gFnYIXNqK6hhyQlLO9qdlzW+t3RGezwa7kuJbNgS5qqfOV+bj7//f81I/eYpaQ9qxFeE
VrDb35+hFnp5CZduOuVDWi9X0Wb1W4hX70uMWX7tkzr5WpopfBxb2nyMtO2rEb3UH8olwztkpNvn
0s1d1VGoDwt0Q+PogxD/p4qC5QQ6ib1QuCSeh60PXqWpgXNBO1s0EQLVLOqm73wE7WwX5/6P9BiS
FTDbC4s2VkZDz0z+lmQZWI2T4cDR1fdnTOL4e67U7XxGNK1paqAQYSR0AcwtroHNGTedU5RgD4Wh
mToF2IBeRpkl54WuiEry5J7r8BmY59NK+uPSJ1ulc7+rM3+I2/GE5sl97NajS5JPk+e6DFGUWeVi
7M8hBblXm/zeJxYPeh495GJ7myXT31YnUKsEwNnWReMB3DD2gdnhYQIsvJcDmsKYGNUe0hGz4zpP
gKQCTcpRtL0TkoUFlKHpZUwgWQnr3pVklklJegoMTWTiOBA84qMnXVSuaNWlNorLxQ1zwf36ijRq
ic9fv6iY/3ID/50hdq+K+uA5Gry94S5hJTiP/hhFcbdrnMfTTXEUO/BOu3nLwXFOKAJfdLZUcb2N
72sNtofONLgMcg4Oo4Zqr8fWfSBjfQJ/u+LgTvM/Szjut5UeQ5DDHUKlcWXJ7WmcuLsAWTqMPKlm
T1D6uUbqPlYBvZpsqavcT6Icqcwva9uHpVITApsIA9RT/+A9GN7A87Xwdjxj6X+z03YwYC0L0s7k
MOVI/7CR+i1TuYIt+ea0dDyAvkQQZZCOYcVGdEwMMsLWFa3HzQV25zLa7UK2gCokrAxSn+9Fqk/p
OsfV2pD2TrSAfwtIzCrYEPNd39Y4BjManOdwW0AbOhg4g+YAjwnZucicQOnirNZ1iYSZ/qNZQS2N
yZQ8oigmOQg/8xJILXvowHA+RSOBEY62YdXnbf6sBxofYP5KjqrjYH2DVi6V6EZZobCdIpqFpj1C
5yP2yEWC4lO0A1eS+RiJISAL8PDV8raNXXvPUOq+x1kNCU+0AhkFxTW8DWtKLFRg0p1ySVmFgTRv
CqFxjZA1ns6U8S8A5uuNA9K5YsFtS63SqMqN6R5laHW5WStOES7pHe/g/sSVR6aKpy45DFTheU3n
Goxcb/dD2AwvnVGIEfeB1pVD/sWvnvXBAWFhQ7Vkw1huaHU4zXNH0ILczHu52ACQUq5OWT9Gl4Q0
9OhxXn0tToNdpE1wjxjxGY+pUHcRG7Y9zsXoNJN0BXy++KU08E2D6klxyMCzl6wgz8C54Dqk8VY0
k1krIQMP+JzU7E5uVFTUoEjWdNpctdRD1SgFDA78U9Ev4fDce6kgF8DESHK4tIyi6685DqaiaWMp
SjFQ8RSHia9oNm87sHpgODI0RPreNQdr65YUNYRxO7eC4oO5LytCTOoV3/z6AG0AezR8/B6hFxgR
VHDzUMP+xj+sHphHM89kcf7P4bT9mJf1QHg6FQThoSdQSOfEr2lF1Lr+JeKOfOWGhoeAUDBPQlVS
JelRNkAKM879YUHaPy5EMCMQi/EJ8zHupLzhf1jXQcbeUlrgTn6flB+v0SD1Y6p6Vvpev6LSQ+1M
HS7nflD1C8PIWNE4kycCxqpMJgyg0+rIrlnxD+W0Rx9c/rTFA2gRXGUFSvhuM3NPPEzrwsdImsa1
HCPCaMBtwlndPYIqliB2FpxqdqFvcF+/NBjtz5BefFHmfoctweyVBUnVK5OCn45wmYl4IxOOy37Y
z3HzSXzDKieaD9puuP22TheRs/cD3rFC5WlarJnDTWvgV8OoMZYiJ3FBVNhiWw+3HXDYa9f38d23
oubQL4BMl7CtX8M0jUB5sTa/iATnsUb0HUbluGTfagxXa79fepyjA3a7QgS92YNk+0ARH36+Juw/
4PXDocja82qQqB3Umh15Ks0j1Bm+dFFrL5AE9vg1xWh8aNl8duGygY9Zn9c+J8fUIlJYolGwmEff
VrxNb31GPvJ2/NH0abwPqdrAuLusjBQJ9qPlRBRhq/DSb+YpoJgpEQfz/Uv9K5E5LaQl7gFprstu
UvYvwEsYdO3QId8a/NeYzP1zXFP3OAf9pL/ppfi8BbEpM5s3eNgcfwWbHhj0o8Ab7zEtFauBgEfJ
IT0wCtkQ6P3fsNSoUhHXlykS1otxiPlpxlV3bJPgRenklAQAYHjqw+OUSHI/KwuFVLQhEqoT54il
omp1z3CK1KyA35DsTTDEZevG7eDxMRa4tpN+hyVdnESW4nHGBF5NcgufOLjyN4/+jGLmy+Pau49o
M+2P3g9FOqXmaQyS5kWkcXyY0yH5ib1q3ENe+mXRC34G1oSzkNp7ECL3W6hvHe0PPsek1aNvsAQl
0p8U6dZTpBFfiQf3Uy3yLsTn+sZRNgwUz+L3CHYZ9WjsrIADFgMfo3LKxFplLQp95rhVh2yK47Bg
YCPufDr1Tz7NJyT3oEBx5ZAzqFiF+5lt01G1G9+lvWCXmQuMZ8Ev2tfuStmMjPYumP/iTT68Ak/r
qryTbJ8GPoPnWQtcloa/JsAqby0i8w8byfjVRwGuMJ6HFXRULWA4zDwcHyZBpPSDp0lfIfMvu5e6
VqYkCLYtIdrw12xCdniPhsprlsRdWXduujU4nEuwbujDWzsLxG1FJb1Bdzc4njApkebx1adsq5ql
nh8XRPAiZQZ7KIYVUqzpBJZqtu4zrdMF41u8Vi1aMEdsPXVfLsH0Wc9gkNGhLmGxhp6ByMzdgbP7
8ODLfmabB+sE7u0sM5vi+YeRENDH++pbUdpmUQXo4vCtD+hw8JbTl3ak4aOYp/SuYQbgwuIDDOZs
K6HvFhfZq8cZmdfQpZFk38ftWy5rcsxTk1XIOqIw69r55Od8LPLaehwbRNo9gUvhAT+d3MG6cEu3
7/xIl/jseWvSnwNJt2JBWJgrnEnZQ9/3206yePzUID3LvsnxoXcRV0UWYhJxrgePAgK7QAFRewTU
GV560nwHjWKHwrTBHtOknZ/HPBbY2ZsmroxO1qdai2iHXVgddZ9BQCIad4cVddppKuhprqOxcoNX
L5p1+inpV1wDKc7ZqwWrdOygo7kkOlM3hy61r3VROMc7C3mPasVzlyVh0cLmu1t0GrxP4ICOmrmk
aL/bhbpA2Z+hTc1ZuqA2hVDNso8sDpcJkbevIJ4fQcVeUyz/og5/taCAfuSAs0oV03ZvPGbXnnF7
2Jbsh7RttlOQPbzbuLV3Spi8SCIv36yh7Z1rMARE0fYxxBDlNS1fDxB0bHcpRKUh5AAX4evtjvvY
A6J3yzFRy4RpwtGizvHKIV1qPKZ9JHZZkHaF4eK3Rs/rjjf8c7YQlbRDdx2wfo3bqO8HuvSPlKzk
D4ceHxSUgGQYE99jMHB5oNJtsoCywPz6rsS9w0cnKwqRzYGuMavCsB4fKYbxB4dl6whTHhSiAB1K
SH7aqMisI1VA8LJ8f0aQdaDhGIQr33qKF4JFVViTrNpqi4COFQnbT/BMLUdEVFAYnKKpZFnnD6yn
QckGG7wzw9MyzLa60pZ3z2AM0fJdo0gAn789G4xDe7ALmJWb2E/Ye7IYD2GygIJVFnHH3RrPB500
SIaduL2pxvHbwtRYYqCFdgUE5i+94psCPdiMwDksOcbGdk8bxmqEAkfBDzJhPamHZaocjOaH/hsl
CIUL90GD23ZV4YnZcDri+6pPbAGYBKyhvaZzOxxEOsk/7Sbbjx7SuT0Yw/ZIdTceZtutP0eDwycU
bEB9XQ8VE4ltAinqln/kmVa7xvTuuGVTfiRjr/crYJv3NnTrroEAtC6km6Iv5sL+dcrNCEWpdOwJ
oTPhvd2a8HfPJpCYcz6UE3r4/nKAkyoUJYtKN/lSuLXp98wBoYk5HkpWL+YVEBT/dH2jb7yZprKf
qAalCEGiQBz6bwlhQCJSdfNIAzu6acRgk7FF/1qXJX2KF7QMpEuz/Myh4MQRkuafs0RWjQnC+ahw
cXcl8v7I04jowud55DiEtTWgHb4X7X4NznqJNihXa+gxDS4hXWNrLgQagJMi1VF+VSqXFwg25Wei
fDt8XzuCgLnsmodp2GjVQmRgCjJKpP+OA70lBPqNi9+YNIeaJCOkHWQXxJOqUNw7JlBQSFw6TTRf
IHO2YFPzCLuasOy+Xxr6BLRNXSOI6D/aGJI6CJE6WQx+G8q5zue3Dp1YFWpG2e8BmNtLKgi/oG04
QIxkEO9jJvxZS8huXdKDx0fA01/OaCjjQvkwWjE/xB1dzpp3wM9A1KK9x+JsVNuVRUwcZuCNdw1V
/DHArw1D6coe4qWLAHCSvIQByFwND/kZZ2t3q1GovOsyu9zj9ZgKuorpi2EQMlp8JjH7hKrsOQW4
ehf0/dsU8WeZbJiH5nCuoK5dKorHJK/jr65zrowT9ou4Zte2kNMMSScuABfblylKY0xBcRUq+oN4
I8s8B2gYrmIfRVNS+DRMqghvwy5Z4yrDIFsEphZl3cZxgeq9PWjE9QDNLY544zFgruY8azE9oysB
j82ornMtYhx37bafmx5NTFEcn20Sz1U7ra+id+/aMihjM7cb+3mvsY1C6BHO1ygCgsh5d8QLvhUy
CvjVTFNcoQikv9Cwp8claqFUjj3GNRhZKwEBahk3U3MihEzHdRnXwzogxSNk6qwHPl2xJjUCd3v6
OdOmqeDAXvCuxY+Jtv5oISZL50SWsUzEwQxb+hdCXIdnosZgtykIsz1ioDAptE2ZQLt09DX6VALE
w0E4nMU77FaI1qVOXX3PgL1C1O0Lm0FBmjfNu0McYwX1YPjQQKZxlTb4FjVuLt3hSmH3hALiZXJ+
6WQbVdFIOYhDdGcjHRKKsixp95bw+nGegB6EngYV9LzXTWCiH1vAt86h+oeNRF97YEl7JDdjj0qw
ZA8an30eZuVAouCMlA78ZHgcXpZ+fWI9RmU5q7TA3Impz4Kd/96sYlbPO5uF6JbNljN38VKNtDc3
3+gTtPZvZhTX2QRfZgYJHMgYkqCVylsoRuiVIMH8bjkrRcjpEZJwUoUix/SX5Z85GQdsK/07IB4U
gocETxck26cVKonS8O+5vYv3egH+u7luFyAk+nE2CR4AD1lUDwX0iHWiRE+gLdtgDgrFEp0Xi8/v
a7zcZRobuZsb1Z1yCJunaUREg36H+DUrVmTd6NXmpUrl29hIvcP6wAsCemgP+ei4zxSxYDc29MnJ
4Zo2+mXJGtxvAzDZPiF3PVNDkQxgDBBB4Hc2octu6xaJclWzJ20KdK82Y6E5lJTxoJIXGow/HQNM
FycA50VAF9yYkILAVlI2a+5hoMrHS5r7H+PKJMAtHe47E743eSJwtKj5SBx70QQjl52S5RrXkFIh
xW84sMQkZ5O5J0oM2JGlnW+wa4oEKAA4dqYXuc/6dQ8fwK+5Zs8ZByQCDfUBJ72r1BRznL0mP7lF
hS8YH5uDZL+RWpcAv+sBQIfsBXPkm5DLPRYNDUG3rp+l679W8Dk3FdFw75ADek2D6ItyqG+YqUK5
FRHyRw7Mbv3RIzfunOTLATdmizMNjwSNpD+s32sABJP7NjVf89Sdah3/4JanlVbh0wZt+LkRXXM3
dNhsWdRUMes/CBzkxdBh74nkDGoLYsaTQoJ4sXJcH0Gf93db05yxJYmzp6E5xEH0u43Mi1DyY5bQ
VggTREeFnqljx1owSRhYL2IS2SHBqAb9uxpq7NX+OMKesVvJxu7XJP5Kurl9hrdkOenArmVWG/OY
5HCVIINCVwLhjSWW9+FRIFjx0PfuJ5xCnbzzwleyfsGR7k9t502RtG49xDAWwmSgxS+zmKhyuscj
Ho5NibnrNPmmwU8TIOEmmw9J351av/3sXHQ3CrffkmUp7OLOrYIu2uEBlBmHaLttfq46fcTnfVqS
dJfB8pHguSuS1YY7oK6HUcnnZeTV0oD6s67nD7LGF82uuwx2XKtgNE9g2p6SZdi7uD6ZLK/QWgTx
qOW7CF2qxQbx9iXlU9W7+sGx6DUQeNXNclIK+s7Nui/VLqriQfQ5duEpw9sw49E4eNdcTZifgjh/
jkjSlnPanZdRnDO0hNM0KTam4oel0VEBfs2hUMfnFQnDc6tRqcVaS17roX9HRgPG3978tEvwkKm6
TKPxObX1Wo5bdPJgImtsizvwvOY93JpbzZci6KYKV1S1tOZHWMM+hCl235PklkQG8gsosU+O8fUm
uD7qCa2uKGNMd7LrOJhZcF1xICsvls8NDRLnYMjVeQ7gX5gm/o489qTIAkxQpHUVvCS+ME6Mu3Zd
fnZ16HfLxq8x1pZsRtrBYDnOBrxHLaNgcBGRJEAg7HNLzyKv2cWOkcSGl/T0DYBYBrNsI4ueT/4e
qdAX9BwAAMaquevIJPeAGsw7lDfTw0LT5hw0Ul5ZgKbe1tEGaCoZijYhB+As8lSPASJL4xa2BBCL
5hVhJv4ztRjYUVPaVnjI+/ZDkgzbOuZqCM1AG8CfsAvHwewWjHJIkPoiZE7LTooahAyiVha2QW1P
RnC6XTiCzwP0VM8p3SX4zRDKGvhiEtzeGE1SHlV0HHaZA5IsgGbImT5LqOiPM9wKCGFzv1OlgDyA
pAJmUTgnT/gNlpgGNUB111fW6wGHRpadY989RR2ZQWnA9OvW15T3Z0vVVLgwfCBuU7uYmrbsuH1t
a/fg5/gHqFCF1mjw/wFJm8pGYjj127BWMAv+HoSNsJiHUOE3RL84PVMIlJunaSOnnLNk72zCS6iT
18Kl22NsNrPrhllD0QhXZLu24OOjn8iEHqGPMU2ZAZwf01A9ZviNUqpIAZ0pBldBDyuI0SIHQJvU
bCy7lqtqyfkNtoUn2gO0GCnsC1M9Fbh9jnPdIoBb8L122a8xj365eWnLAZzibjby25YzvQrtfrNw
qixnoFJItptTIfEcJw+wZ5i9btE727bhb4IQ4mNA4FdIKfg5qmqK0SFGMu5mK9e2l2GaK+E8OWna
/Aw0yAjVxhgVp9sQ+OSQ1jbab6N9ynmElTt7mggd7sVCl2rgC7kbdOoqPgHenjvcyjg+k3Pe05J6
oStw0PV5mmW6hxxRw0qGsR30OcB0jiWUEt2Vg8hfI9aMNwjLs2s9ycsIW8QOOsoj5Mj3TYrHEKrn
m+JYMIZG7aBV2oG5hNxfJQMQIDC4Km7ufUhloccwLhqK5gsvpdo7EPa7OsWgoNAEhrdulac2B2gd
kphWAdYCaJ3muwx1M/M2kx0MaI+QOwFnpOErIougihMmxR+6Psk5/kgWwBi6u0J63+3WuG+voUhb
DKCsLaMUiwpdE2w3XUB7oLhY7ODm8g1wz+R1TszSdg9amCj5a4sNtxW3YO8hi0cc2ynRjqrLAjfi
CnH32CZXcLJwHUTZrIbTiKKD6M6aoQ4MoAoLJmoQQdDss5F5+K9tOnw0pm6B00/j9lYDqlseR0BJ
ppAAI/0Bf+mz64T9U+9ghVrrB9zvfLgfAr3+2dSSDztQ7QZ4fYdqqWPXZfABSd4jiqBYQJXoshNW
h1WTDUF0B/UHBkKy0vqnNV4gJCZLqXmKQYphmsZzr+TdkkntnuaBMwyuAkXolYNGqT/3omZuz0B3
A7zPmCOlSewcHmDmH8A1q02r4CKAva43v3D8cJxrQFpZko5T1eQNtgX4puZILsUwoYrovbd+C88M
5Tuw3jVLGk07zD0kv5cQT+A59h1q3yAYXis4geRcRF3OHqCmyG8pjT4Xmz3kA6Ti6TyTsiW9PExq
9E95AlupbYyFhJBzSOakE7+6xpuHQAWwiAzoHI7LOMRdWoZ9lJ8g9HjaZpq9dEK9i4HuSVMDAI94
GXdu3guVPOS+QwE8gqqgwEEc0zqkjyDO9VkEuclLnIZue02htM7/zMMQf///M7mwfvzhDaTm3tb7
QPDfdeqiQ9fSA9KoD2bGDDy0d2smo4o30QRtv5agQuoNJIwE6kjjPcgLOLxm/GXfoBYi6pBdM1gG
2Q+dlle7wS49LPrCpxjLG8bei+/WvujYEl+6rK4r+v0h9VmfAPoeDkOQ6NMIzfbBJ+azD/JbDUEx
diR79gYzHrYjeN07OLDwWqIoKhA4R0lshjKs8YZ4mGl+8BG2z2CJybVNw7QCerlCytDwUzAP6du6
OFjA/PZmJvWlMXRU0zIcmnHjR2pQGS8mhmabLYNA1rCveM2bk9PupuGZOOjZv9SLXC4zkK9Ha3NU
2HsK46QMf/VTX5eyHnHLJAHw6GEzkIFjQeuLem40eoqw0LJt26cLePKlHtGgUS+7Hto1LFUWRIRd
zyDtkiNluATZGptdGvn10IqWYEqg8DM22JQRXvUIETYpSNaJksQMrW8RFzCnUnaFkfcp7XPzQhk8
oo3byCM0fezoraAVyBX7m/tWFV4ysWMWrUMiGaPjOEPjhaYp7BINmNp6gO0owU8Pi1iCkCkoh094
24G75vlFQkzzZUEcANzf0Knj/Xafx2tY9gpeBZ4FceG5+qkI9s//Yu88miPHkmz9V57NHm3QYjEb
ACHJoE7FDSyzMgtaa/z6+cBue8MA4wWMtX7dVlXMpHBe5dev+/Fz6pCrLZej5zjqBielp29DGfZ5
GtL0ZMUeZV2rJBo02sZytTQavuaqkhLMgJE6UvCGujksmHubtCjtQFCZTD+Bh8m/EivR8sfG4nEo
k9WXtllCk8SDOeZRvW3EQDxqUVr8mjqLfKDdMdBbNUFH3hES9VscSiEVxrz4ArJNuwH02NKwS4Gz
narjNLssu6k92kbNIqMclt0mwAWdUiTnUlhF7fZzcCPVwrQn5oi+AkGGyHEI+qNce8MRB0ZgbXpJ
7FQF+2CTeVUfOFUrEXXVWV+IR0lGA91WmnYwf/Poo82qazVrYw5edltZsZurZX8c/Fx9EjS9Pppt
KrtDIOgPVjqMW2oS0V0zBtlTUGR/IbgonzjEmROnifCI2vyjjCDWoUIu6JmyCF0HyR+tikwXkibQ
vzQx5JOqPhYtYH83lDzBnXQ/8sAABVNzA8r2FXG+L1QeW3cMp01bisIh8ngiy2H4NMQU8tSR3BT3
8N4sFeFPVoIxyC3Dqcd8F8lZ7gzl1B/wEFtNA0dkckg2KUqcLZs8Vl1J8yRuZj0++Yb43FnU9kS6
n6l8Fbas9jeF2sgHWRFqxxMt2enCfjuZMXPf93X4YIhqRzifUY9sAoOWpNR3NQACX+SiMe58PTUQ
MaKzwcmjSnQM5HwOUhCPdh3I1Zcpir8qJo2IfVv+5gHUPAHBA+WQ988BbhfhRzrh/+iG+kKCKNy2
1Fuo1D/5qRg4XmUZxN/9CyFoRBslfoKu/X4Lu9O3CYJo0rNJf/RqkaWRGmrivU5rnGX3VS8CxRkH
q4lufU3TaF7vjS8KzbGnpNeSLUCGcDeApI7AAY1WOm3mVD62yW+Z0UQevNXzTQq+trk1gjJTt7Ik
/GpFU9+QJzIPMi1+d2Y7qpw6dpgngVPpaRB0wHOJdh1p+l4BHdDbejOi9DnF0t2UN6+xVvYnaAfi
XRLV44auVfWGYmR9R1uQOrf0/M7Yj25BM9BNWQFbtdPM/6MHIUihctM3w5aMPsQOnDSrfKZjGzgb
RYt9Wna3hmC4ktUF+1QB0KE0k0QwTsdHroghW12uiX8soBk6uhsUGmqQP5Tej1Yr7VtKcvLYJC5N
NA49yCYjkJ4tv7kz0uI2lcG90pjWbYvUB2BLBxXtzarRbvzJKm6jqBKA70SBrYFUchHloZpKZwIE
I15ul6Hp7WtaXfctiTfGC/ArtMavqdTkTmIEpPOZpbgOfWC9EfQGQ/Qk1MJXgZ5y6ls0G1gaFFtN
P05c9dpDTtvQTZLBgz1SMYfXq74R4j7bAgbdU6qjtV4iJM9zEpUKnZWAH8wf8PVHZFCEvxRpfJ6K
VqZv2Edsikacvo+ErdBp9DePE89DzaTbi+TzoZ+MPxJtOKYj6V2DIGfI5pKm6ZAxWSf0pDJeIP8f
EO+HefYe367AKXQFEF/9pJKy/Pr/4OFl818IFuhglmVRFzXerf8XD28o/7IgoJZVzTKAxVvzp/6D
h9f+Bdxdg7/OhOGdOvvcIkOlvQn++78ERfmXoUmSJIogpERVRlHzE3D4mTrqf7HwGuAlBRVRg5Z5
WZmxt4s2KIVe+Ej26Z4ptSYB/hE0TbWjWkq+yyesabbvZubh3z/4/2Qtjwfq1vV//9dHcyoEZxKm
6AwA4rag0CsEA5nsRh0oktWj9ntIYmlKyC2E3EC+Cszor+v2zrti5uGpmjhTXBoSh0BbthqJVJ5J
shP/lfQPPzWGor+UoR6tseq9sVG+m0YDtLloUOunqUHUdWnJk8ZfSTzhpMebw/32fu9ut7a9vTlt
t667PTn8+eTyb9d17D0fuaeb7cE+8DWnE388ui6f27tHPrc58iFfvT0c7t09nz3xzQe+1HEO/LTt
zuZH8uPnL9nmfP/hZXt/OPDTbH6cvZk/vT1snVe+hF/Bdua/4WP+sLFtZ+/sscvX8hMfdvf8+BvX
5Ue98jeHjb3Z8BO/uyf7cHixDxuH79lsNs7GcZz5yzZ8Pz9v/mHOLR+cGAm/0dNsfrd3jl83x/lL
N8eDvXHuHJePGfV+lzN4h99uu9nfOs72cNrOvyi/247vfHJ+8lP3fOnx7nm/f56niYmav9s9nVJ7
Nvvs8NfXN4a82BnLFbMW/XlpVJEdiaTH0/b+9bB9YVAb56ezPzrPK5beaJGv7I3lEWt4FNFpKz1u
3cfvv+59+97e/LhzRHvFzht1/TU7CyI0BC6KwJjtsETfD09PrLPDfLMk+5uTe+M4K6xib7zA1wwu
eKI8qSmjCYMn9/WF3cI6XV8j/Ny5d/qwSPMivuvUgRAGpqAQC48325t5Q29Pb//nv/evW87GPXv1
9Hravp7uS5uDc3p9ZS3t2x0b6/C0O+x2u81ud2vfscOOzs2e7fzj9vZtO97azt2e9ebkcSxc5/HG
sTmfm+Ojc3PD7jvuV1r0VjfC7BzfjUYVu84jafDofndfODfM2Nqu1hb+9cOEzRP6zsSEJwengh/a
vt77G44lx/1+PvBM2xP/O9g7PppPtW8zwuPfe2rh9t/ufr//u7cfn9e2yJuK1rU9snD4KWiGiNTD
I17q5X7r/L0/hPZ2t50n/bTFx7nPp9lNsjAsxMbGBzrzH9377Yv7cng6ud9zfNvO/n7za8sPYCj3
O3v38tAxfS5e5OmwY99tjuzzwt7c/Yzs4zNL7bqy7T6yIV4t+8vmDk+yde29u3nEDx1Ps4O5vlXf
VKuujXPBZAkmeVAkdioO+2R/x+d2Nr/3j93Wfvq3Z2Z4ONEbx73Z8kts8LvXfwPljZj+2q9AOHG2
9sbYj/081d9x7ydm4TT7tdOze+86N4cD3nr/ymnBWePxuSV2m02Je91umXOunv18C7jfWZztq3u4
v8dhs2/un3zb/sYu2rIm3BKbI6fwO177aL/5ssPucH94+nPw7T9P8w/99XL/Gtovk/3Ltw84O/zQ
/RN//POH3YjP3zt3z/hY/vu4f9487/92cPn7Z/uFW2Swbd/ecVS/3d7dfbs77jdfDsf97+dHbgrn
kevA2WyeXfvnLRfR/vHGfeaI2pvj8Raffdwz9S6z+jbNjPxvppvLFYvcLfsT9/Lpxtlv7jjqb1/4
9Zm/np3Cs3vz+P07G9H5vbIi172XLC6uGJNCDhxQ857Y3vAPe3d3crnyOPq24x7/fck5K/tAeqNQ
/n/vA1lchHRxZxhdjllsMh2ne84/R222Ot/epc0psn/Ndz3uknNxsPlCvMP2ab6VWWgWno+e+IaD
fUdAsOWj+XsPh90d/90/M2nu0Xl8C2yY1u18a3Ki7ji5h7dwYX88ciDnrb6d9+D9dnangb1nCzH9
eOutiz++mZfR3X8/Eem4+3uX77m+APPt8L8ToSvIN9M3KpEgkOk6FZd9nh10PL7YZoAKkQlyx6bo
5s7DNbXV81X+jxX6/wyVsE+Wl6osuVcXsG6ltQ3hhLXxWtqqq2xIXn206ECHW8KnVNBme7TQiKJo
ipKK0tqSnTGRYJegeA3FRWWp29Dshy1S29KnaBH+bUXRUNqBxUKXtSXtvdSaIVkRD9CFGsjfxLBM
D00xTCub9ePc0YhraZrBI4TwfBk2VyXpssawKnuIVfAxAbiulu4xDQqX3Bpz8jNlH7xc3xXnV+Tb
yCQRNJ4pokxMuL4Ik6xMKYu0GytqyZl8RChJc6HViU4ioqorw7tgipcf7xyLRmOeCItLQS6g0Epb
wBk0SBWkFrOJHs22cOooTVbony/MpK5aqko3s2YavAzPnb9WwAYnZCk19LAmBx1G+p7cX3ML75N1
38O7txLMfDxbNHH/rz1j4dvGJp9yHc449jrg730K0YewiTo9XLFzaQo1WbLAIGMOnrTzcXkpesxh
Tp6Z0nvQOVE0RSMo9HZ6VfxujUTh0iRqBo3oIu9yONvmz7+Lnsgv62Y9d074oxy7bVfJd4Gu00Gk
UrLRB1NdcVAXB2cCspbfmuKXsrUd5DZmE9I0IyUtpT0rgiOhgaPCDyGk+fSu12eRBIPTLGmGvLgU
JFgwY5hVwI1WYuJSg9fv6miifpX61coBm0O6c7ernZlaHLBuMoqqlhgV+an7IID/CpLQ8qshKTMW
Py6/knH8fn10l3bj+9Ep5wvXqWi89zHEXVIgUucHMbYN68ZfOc4XrUiqbuo89KGnWuzF2iqCaoK2
laYeq32Ic6rsgpkpnxIaefNPXFgUWlRVV7WPnNCaB45kBmbkNdBPZUCrOuzyNV3aS1tdp3JIUkqy
QEIvzi8ZanpVSxrUhMpSkKS0kviY6Kn3dwrx94uFv2r+wUlm6nCHFj9RVRcWI4GSW6grMzjb0HdJ
1/7QVPWXXMrG5vObgdy+KM83Fypm86l7d4p1TQz8XptLUx6NN31am/BzUnG8bmXx+p3XiaSOpZqK
pevzRbLwuIFgQng5Q5tKpVKo1ii9A1g82hT0/s9gbfiydG3neXG8o0hNP0TZZbQf0J614kU+bkud
o6OLMrwW8681f/7deOmk4mFJaR4e2CbRH7NapVwYKG1ar6ygNB+j85ONJZ1YR1ZMTZOWoQcwKTOQ
hryiyS+Ij2Iid9uyLJSXvKtOvi5Q0KoLeFJjwFMK9p1hBBnFGoCutw4IZ5QrodBHT2NxuXIiIRpR
RU1ZHPt+JD4SOthTQXTR8dr79PTbcgMMwIVuk978sOqAfrfIjK6s/sc5x7JscrvDWvIxPBplZQAE
x00xgPJ0qhyc7aTQi3V9j10c3zsriy02dgXgphKnzbOuo+0ukSm9e0jggvcdrR853CDudYsXx8UC
M3G6IVE0O99LEFHADdczo8oIgl+wYBvpaJ9amb2PzofZ05GRgWxRIiu+uGezXEaOz2hoGaTv7Ck3
RwDccR3txDaJfjUhzabXR3VpHtmywPSwJX7wCF6ck8DXuJH0qFcLtytN4Ub2RN8xzbQ+yd1oNe7g
EwWujHPN7mKceusPZUmF1k7SrLqJ+jw/FHBxnyLY/m7g6aa/hE6AFfd3aXLnaFNU0IEAsbhwf0Nh
piUtRExuKGnfG6Ed2o1sdTPG1gLjg1RI8+369M4/8dwtWHNBQlF4AnEtLmPBVvH7TKvh1e68OnN1
oNqukkYdANjh82EnoTQRjK5ooqgDyjnfn7E6TQgGq4U99m2yAaLTIg6vfT6YtjRVIiAhEJTnos25
lWyETleVx8IWjKLfKTF9TXFkPIolxD5JJa7szgtn7szavIve+e/el/V6AJVii2HiSY4SAtaDvbma
xpWdMccni3UyaJUX592hUlZaxC+c4zAJggnYVifWx8AU0l2epSIgMc3cFNAdv9C2J8RAHWHi+PxR
sMS5WkV8zYNcWQzSANc1xQ23Py2q1jMIFvkebmfYkmStPOSVPsFYHHjayogv7EyLvAs3BNVe9s3i
guBNojd0uhGKSh6t52Dj7EKi5huKnfB5Xw3JxFt0rfNMecvMvltFs4CDTYUZc+4+7m70tmwPUMtr
x1C15H3jGZDRJbTDrUzrhSUlxUHegUDE1OS3Ksc7q1VQylPTYFVpddm3kzA03T7M6yN0UVCxqTk9
ASYgzxJKrxXTH7btfOnqqiLThCNxBy5WVPPgI6dvmtZE2gzoMMoU0AZGtyJ582EFsUL2wZrfZIRb
S98CrBPq/Yk9O4WNBJt5G0EKGdbJXimM7FNiGoROsy1CU16ABrkcaRGh0n4B03XRFPRuZENhl60w
vXaCnBgrW+XimNSZ78EkM6AvnVg4RQV04G3BroxHaFRG9UZM2vQAkr5e8S2XTBnsf1HR54t2qQDT
9F6W52mKKdATNmkPdFSm8UeQi+NKcHhpOxALcQQgV7MgHz/3YiWcKeEgF4VdqWK4qQRi3aBHO+D6
VXPBynzNcDUyeaKxZO2EPzgAbhPiwmBCAzpb0+WWp+bnF4iAes7nYcOUlxW7UfILOarBgfRaR3CJ
o9rkgxk9gpKdflwf0IUFUshSaio3DjXkt7rCuwNsyGkJHyV4JrVsvS0dVLUTK93Mr2qt1GIuTd17
S/Pn31nKaDHyJiiboYPuvsIfQZep7BUr+22+Gc+uGIuggxcl/g+/S4n/3IgEZT1yAXB0S3ou3tIp
Xj6nSp8fLCgEJniXh2F3ff4k+ZJF2vIsBY4IrC4igqlMoqQvsaj6FhNYoi4/0DvmeBY8AHagecE+
Gzp/MyKGucvEUv5boOuz1uCQCJQ+frr+61yaZBYSpkKJ/CyQivPx+/AnoxjMzgFpOLlCIUQbUgR/
Pm/E0MgRwFZO9lRd3Go6KOOwLjSI0MNKpn+/j+CFqel10lfOwaXVNCxgrzRs4j+sefO+2zIe3CSi
MrI5sygbHEBnoNV7dPK0bp81wrhi7dLcmSAlLNNQaSlchgjtACseqjUFUGDNu4mh1D8UeFH385OH
1IClEgMRRy4T20ZiVMro4xGjOq1uc/QqgNor4Uo69sJYmDYeUXjEOZmzmDmYfmHrDunbH3vQYklv
qY4UasFnU0Xgf6BDJBel8LYx38rn79bHnDqorea9H4dKekKuE9YCLzM312fsY6ZjNgM+SDOopfBy
mwf7zkwKP6YmwmkFRNgLb4URjRGpTI55r1m2LnZ3Zq890W/tbcrA8G7Idx91qyhW7pc5nFh4Fs63
pFAmINtCo9H5LzGVYms1kENByN3J0qYBE509qIMm0jPR9r1Cmzd88oeqs+S1NO2FY8BrACyWDOcg
YdZiMYU80MQ2BYU4ppECJ4eoA+AvwlsFmT+nrT3+fX3GL+2eGSHFkiJyBhT7fKytbAzpJOJF1CAA
QV8r1dZIIa+7bmX+tc9nFEIRgwwZO0jTreVzgJyzP1QGywpS06fbz8gPYzYZtKRba9J/H2cQU6ZC
mMj7A8Ty/Pl3OwhfSUsFYsRwImqh4I55Upq2CHbki1Ur2u+gT9EWuT66eY6Wo+PkzZlG3JcKSu7M
ZBADWPdL+KCLLIX+DVj317Ltp19laySuJGUyXericFMESr5Hcqdeof3+uF0lhQSKzEuHSBKvdm4+
zUrR73q0BsSkgmlHN34nlfGqZSSoSouOnFZdiyo/bprZIo9WqmlkWWfi3fdzXPf0Icl0NtkZ4mP0
j7aQOOhdtuIMPjw4LEmFIZobjv3J3bMI8+hgBwWXQ1tURUI1OWYWht9LCGpUt4Iv46GMOxg8YjMg
Z2QkSb12R1zYs5qoE84SA5I9WuIHaZMw4ozyNlxtXrnVIJaAt8OTgpe8rpRo5RhecHyUSngqw11H
HoU3wfmU0lEfq1CecvD1+gG/GL9IaEW5nVrRB6/WgfYcKylPZZqD6mYr051j2EJdl9B6qqt6eRdm
nnosGE2T8HoGjZ7/MnJSwzdBA6Idl1AckD9vfvU68XwmDhYiKDQh1HSvlX7w6auMSaCMTuYMvCZV
v3O7Io3JWklnha2NapJDs+cp044+inBNRfLS2vLwAoOq8JyU1Pnz75wEvGCRB/KU3tC69b50Y6QY
m1GyvJsmVFtjJW68ZMwibUUG0qKZf6lD3cBOFYDWzu2JzPqxkGja6aF+QXAg71+ue6ILzk+fTYgU
FA2Kfcr5uCRP1UaEiogJI8P7HTXS+MVsjG4XZ0myp6AZfLtu78LQyNGDOtbICJhABc7tJaoQpu2Y
49dzg1aOgAJmVcFqlPM9KyfkgimTkjNXIkMjW7zYG6GeFn7dRAj7oVCCUNDQQlygTZlykBCUytzr
A7vgU6GQY2B4OXFOOJ4PLBoyPfFbgQ6mNI0cD+UD+ClLCn+OB4n872asaN4ruWtWXk6X7JJuxKTy
BiZZnLy2gfsXpgTs9rSD2kMbqnc0MdEvmoXBlz5X81uzgxb6+mgvzS06IZSHCb74YP78u+PQGXSm
NwIkDXNTgetlnPIihhXSMGp9JZVzYYea+DkNYDZZY0Dp56YmOOeMDkoc26unicbtSd6NiJ/t4S+N
XDiWhZVEy6Wh8ayeyyfki3ksntuD19ovB9Oi4wEm3YOMzKGb+lr+NCHluLJD5x24CAOQN1GoNSB/
y1wu7mEoOGWIQT30d/wwuVPpW3YjCJy219fqohXuXU1GQY1QamFFhHsz1TW8CTJr5ab0RPMmEIL+
07kwiaIjGQlIbkRNNuan8LsdAQMyidIR2gv4vAbYZETavvdqRF3NHTVTLFdc5KVdQYZqfscQVKjm
clAicqRtiN8Smua5a6ZHJFJoDSKeso0SIr3rU3jJGjm+GUJFmph33fngiqyOdKXgcFdj6R+zsFK2
dQzHmjgMxc3UT+3K6C4sGR6ZTLRFAxGl04WXjA256Gm3h6uzKwrqsoEI6w9qZTTYXh/Yhc2OiTkx
Ro5WFa35F3m3akOhSnSSc46HrjPgZgY74BpxboZ2GHrV83VjF2aRSaQ0SaUdDYalMW+Q0K2DxsbW
rUCDo120yr+yamZD8wQSuWT+1eDz3pEbm2wpMQnV4eW1jURXOgQDQqVRB2dFLPiuKsPiVLeasFGh
JrWHAX7j68O8NKcE1ahFyOqcZ5qn4d2cBijeFamgEmPWyVGmmrhJUgXecVSFV1zjmqX5bnhnSS+A
hYEKQuOgbcLugKuGLBZx1A5i77hgKa8P7MJVYxlzYXSOTbhTFgNLEQVIAijTbMSAm900asLDpHsW
DBF1uRHodD4aZeh9+wdG9dmtcBx4LS2MVqkFW4ypZJBaM4khUJAv6ah/CZDq3Yp6qWz7OlBXbF54
nuH4iarBpwJbeNOGfjevtTnldaRAXstLSbIh0ztakBJ8G70g+guht/RVS8XK1QSxOsj9kK6cyY+x
9FwVwoUSUdN3tTz8opobg5JAn9Qag/TYyhmK0kHl/xS8sj1NpuBtakj9T0JRr9x8H73OvF05KcTR
JBSW11GGQlbYkJ+0PRngECUNfxMpkfx4fUE/egFenQZ5SGBl5NGW9ysNlG0YypBREFAHr/4UdAEy
vHWebVV4rl8hsvV/Xrf4cULndy4pNUPnDtSWfidoUiEQKyKItEEAmP7JTHuwIEHx7YqyylZTMlqy
M1+EJB32+DXUwiXrb1G8pKn0u2vz599tpk7IxRANbR7b8JYnriFwMMndw+bvWH0CSUkINX7vQp5a
xHS3C9Kf66P/6CSgdWcjc0uSayBTem5fpyJBmIyTkIdYOfDPz7hQYbAPTHP7aUukSMkMUcp5S7Cf
W+LtIFtTwi2JJrmRudlk9qNtxdT0t/Rrj8GKO/p4ShX2kYlfJ07DMSwmto4EaEcb5LF1iEN/c4G4
cFXFrhR7ZOCaLN/56Vj+KHqj2EWjon69PtiPhwXrpNIBPIuGREJsMdiWzu+Wjl8b5Fh0IxU6HCgR
5NH/xIpJoZ9qDxDTRSDACTFBaUMtR2rbOkajeteZg3D4B0ZMeT71oD0hHj0fSg3WTwCVxkT2U/EA
KB1W/VAUuzUs2IWTT3JbJlVpWEAHl+Uk6qeQmNLma/voLLlWSaujJaX+AbzfcDRNyP2uj+vCzqcO
Nxc7DDpJPyDCal8e83JeIhhglE3SmcmdRt4LPa5Bfbhu6tJeBHkp/jthCS79fApTaDN4b8EGYhh9
fRCjUnVIJswt4H1yKOpKhLgRJXn4C4of9MEVK0fhgo8hjGNKyToBiF9ig7UkhlhVJPiGzA3aipKM
4oMKYT55zMGoXmSkhDuE68LyRQ39sVoZ/Me4gAiLFlaKPWTA9SViKodQS9ZIv9jSlIs/WAxInjOZ
w+i0gZ/UQB3j+AkNNO0fOBwMgy9gkXE7y9x/E4YzbyiPgFEqa0fgNzzA1hR8l+CSXIldF8edk4fC
F6hCHgD4cCK78wX2uiBLLXUMXbGvNVeCfX0n5V204kGXSb3/mDHxZyIEDjzqz80gJJiKoQL/ZESN
orHgS0MPStjkYoTytg4pA/XE7Iiq3oM3eMO2pNr56LXNJ7fzh19j4RHUQuwbgtvQDWHotwcNJm0C
w36XG6nixta0yXW0jjjNJN4AM26uH6bFuX2zDsAPxIpEJpUMzvkkVBCYhwh3h2ip+O1RK/VxA7Uw
DKdht1ZmuLSs703N5/rd5axPijFqaRe6rWWFm0ZJ0C0d6nxlWReO721A1pwYNonmePjMn39nBemN
WAvCKHC9EBW0I8Q3qufUYwFjlTJGlvhsFI33yWhuNgqSntNIjzls5uZ8at8ZVUa1RJfN8t3eC3xI
3JXSnTNXK8HqhaGhQM7lAXyG/y1D5ZZmEU8gweRaw2imN8gZKDGc/qkh72nXr+kBMgo8/vUNsnA4
b0OjdDkjtbDNY+R8aLlneEE4QvufDiJco1kEu8fkGFONeCdCUMZgIaMVdP3Ob0uq7deNf9gy1PPZ
+6AVANvjaxdXcoVMhCp4mepoZePvxcobHR3g64qVhUdXdbLookwYRZlWoRa8sNImIQ0suSw5fjj6
nTPCZXMflYO1EfRB2NQjt3WK8vAWuh9/xZ1/OH6YNik+g4eTKaeoC1dnRbnoxVGqOJKYB9KDrBVd
+TWEQFhQ0WIw6malGnXJHueCO59YDrj64gwGk5rInoCexhjDiQOFp+lC+5A4MCFW7vW1u2CK3L1F
Ch+AE+dwMbSCjq4qBlKDwCAs6F6ZTe7AvYxLQ5TpuqlFRDAvICgISuz8Y8CWv9ijEfxg0tD2jKoW
85vAy4qd4E3wfwlIxTQdNX4Puk8nSgfltle0fmURP5zL2TylEYI6kDvs1PMjIguWRQwcyA6b1NwJ
UyPbql6RmBZRjSzVXHy8PtyPp0IhwmJa2TzEi2/9v++8TeEPiNV5uDX0LVR0K5A7L8OgWZnUj6M6
syIvTgW0xZaApqznUNE3Zv0WCG8GkHdSYD12naKt+JlL5sjOzuBsGikY3/kkahm50xAmKRcnJmbR
toBKNITBU0OuuoXPVoXaEOmVBNrGz88marGkAQj9SXwvjwSpRjD8sgA7d67/CGLKmHn9STgQiwTb
CaBoMjpUgDjx56NL8jEJdFNUnZHh/LDEPEOuIytWMnAfNwYNEKJOBo73ErH4Yg4jaAV8dHngJJap
+mgmDNIC5MKHz04YVuYcESVRElPL1FSdK31QmDABF6pMZEbLKyI89dp++Og+dFwiT1xaNKm4LuWM
SdV7o4IOjit0Y24Hgcj1BlnifvAo1l8f0IcrbkY0EVMpPF5oFlpecSi6smpQc7olrWJ/TXGbvmia
X27LCEKm2swRPCWJurLfL40PJIRC/RZYAK2v5zuigsxa99GhcaMwKCkZA2WvZQQqBgFh4+vju2SK
E8X9wnuFvMhiW2gJEi+0flHBmZTmvgggOM07U/qhAjD89GGau/fAIJFRn9N6i30uTmU4Fq0Zu0jZ
5jurTv6uFH0NevBxvdgPlCPA/c/X5tLf1ooUNyqdrWxAY/zS5tPkToIa3NL3Wp/EoEhO2SRUa7Wx
j4fr3OrCT3g6GtZq4IWuInWw4RZhs8vrTt5fX6uPsQhFTTJoXJu0oFPfPN8W2oAceinwKEGiO3xI
43ayR6RSnFQt5BspiLzUDntP2atB4/28bvrSALnEeNnKxEAArc9ND1NdCMIw8B7S9QHuaDm+jaFF
dP+BFZLaVPfJ9tJGdm5Fi1rgtp6GnIvcdVulyKEJL6W1vO7HLc+bBkeozMxZ1OIWj6rcENNMaoLI
FdvJa3d5X9TydoqqON2Xqdw0Ky5x3tbviosMA3M0pECgxSuK1+T5oDo/U8tygsrZm0p158fl9Jhp
YeJG1ZyrstrOWtkmF44AWT8gOHPenPB4sVZBo6pCZ/SRaxpEG00jUbMyhNzc81BpkLAozNvOqOt0
c33xLkwr/hjQDVZ17szF4jXCHHyVHXTeXD4Q+EfTwYN1H2ZwHvNrTfMXJpXgH+XQ2f3zqlpMKnyN
o2H5kPTWTePntJ8R+jmgD0zdCXWrDvaxmiN49ukR8owjjcUFB02YuYjlVAPGyLptEeahGOqQW/Je
9L5R9pOSd39dN3XhvFG44piTKKacu0RQNa1BFSBApRUcveF0Uqc5yWT9/idGyEST56AVbPkcFqXC
B8/XpC4AaORUMxHJy96aVm7QD/uC9AnXGHU/cjYz0PV8/w883iguRrlLb3n5mJB2d6Fq73fBKOnf
rg/og4Nkv2tzQYwokXaeJbotq7JqBleXbpRryosHMss7hNNIk6ube5UIJaxf9iY8/H1Rxq9R31rK
yhahhPph6Xg/AZUkQJ6RIDTTn4+X51xM02dcbkZNRF/ZFiYlkZOHLplqH6GVVK3TCdnIdEqQ7DOr
OkLN3EyhP4Xz1RrhwrRCUUrhtIXsMvgZxmAx1EOfmIXwNTBQamq+eWMcZdHeELpa+J2lkeAhnh2K
CDDYIaztcbRBSE70kH8bsw7tnqaj3BvtGgiYlZduKCwhR/Al6OevD6ZS+VEaQdr8LTVi0X+b0HJU
7qrUqNLfZaw26O60YyhtIiEPSwirUbRPj20RhUfRiPSI4ljUjd+HIGsokGetX0XGVlZDFHERke16
y6bCZlYnMZnZEiIlSMyvpHdk9Uanl1L8bdX0Pn2JeRDChp3TFoVALDOTGm6XCBFs+k2XD94RIvW0
QR+lzfpn1FN12iXzJvI8N6VIHqNH0ljVl0FVqugesWxB2SeW5ZEgZCy59qNMxhbRYKXsB0PbV+Xk
TwoqQxESd04iJpZq7CtkB/pdkwK1gvB9oFqN2EJo0kybWqWV2uOIqpGbBx56b3k7SdnvpMh0GfZt
mAK/lTXPWfSAqrwQ7sDL5t5dE1qIhZStVIc8VBCVclMdZMl3qfVFmlqVCS2650JHTsq1fKgjNkMt
lo3TGloSoXsPD03qCorQWt80bzTq1wIBoqB1SDJl7XOdRyRd7S6LkirgKetZ0j5Q5GZ40sOhiXlF
+FNbUq+MRAFm4ESu2umbPhiJj2q22ZXC1uPId8lh1roPHo2gLbrOpm3GhOIb8St0f5rE78cIilDi
KNhIR33Iv1UGHfu8uyBybr5Oo9IjWBHCMCo8mrXiJ3+hthLLvpMKAurL7tRXkWxS8Re19jnXA1H7
I0+T6sckpdHSEp3AR8QIhmuzq6QaxYQyrxC/sHIkSGwY6xPrJfJGiJ3TttDNaTf6Wpb9MLVYjGIb
vEQAg3OOgEQPUbbayaLdtGo8PZStCQxyJ9TWiN6FHGWVhgyj3yhtZYfmJHt/6iqTNbayp9e0LQjj
KInfTSRqa3rW1WGqOsePkEz5UQTWJB17uVCnL2pWtf6zYiGg/kJ365C4muUJvUNbxGTYpth4mdvl
4SieUiidaPgnGT99TQTQI42btzrGkXY2bkf0i9WvTWS209b0cjwQggJtHSAI7+WSL+zLMaHyamel
Oo4/MhX9+QDNihGaBtuIxQmISBYJWSXeKJWcFpYzl8At0Q0aIagRNwlM0oD2JMfUAhAPo5MTYe4u
baffWiBQxXK9oAYFZEv5KObqFohQZtIxJwnTKNmROGX9DxCWArT4dJVDHy3Ls5KqDc8PsGR7zE0/
/qmV1YDMluGL6HzqQQF5Al07o2dF9tQAkWltHKzW/pVGyMLBmy6jItc6Mx6iro8GQqtqcxfnopZU
h6pJgqLdVQOtwbBW8ygwdLdQdE+7zZRIT1u4i1B9CQ4N3joCIy1ZDZI0cNhojqwKSH04YdubhXyY
4Pku+i8Ixo1t+5TFShlbKHpYRi99qbyctw/RHSIC0VyTRNl6aKZhuEG3fqrlTeFPam/31thKm7oe
oQVyLaGPqoc0+h+OzmM7bl2Jol+EtRjANCU7KCfLCp5wSbLMABJMIAny6+/Wnb3B87W7mwSq6pw6
e9iGi4E8D7g1bms6VZPa663J37j10DxOpgZTaPpqja5dR03On6jypu65jdjIx/WHWQnjIYuk3V+P
+OQ89RaqhWy11bJcOyHJhc8bDfL84phubM5NU4Te9RSTR5VxfDmfkYEeAeFrI4A735vzStg1IRGE
r7tpWKzFbZh75T3p7u3JaxJ1j67Wo/e0UTIFz3EVtOrIuGmE6YTo3ZX3Yb+sLO/2PiTjN89n9v3F
Z6r8NxPWE2OBWYjkzD8LyYGYa+LS8SE0/hm7tdNcT5vOgwN031lmqk684c2fvVg4QGvaob8RgUqa
J09V4CNdbuD8YZCV3W447/q3XbpbCSwtGfKvaK/i9rFWIo4ezeDsyRteoKE7TZ2oIlKO+2U7U6tu
Jl0A+m7yOIg2/+6SyR0fsK1W7ckCd0o+eWQ7njkSqofqcQw9rf8muaxDFgtHvgfAOsvof1dyYTqd
im70eKp5Rhz7GPgt8pTQmwl/6W0f9qtS1KDeMKeSs/6SF7Fx9IVcp3CKTk4wFta9sDQKBMzvhGiP
/0Byr8435LFBw/gGQTeLbDIAvz690drZZ4Ne23A/sKGxTCCkTFcUNk2SsgL8BKPxx5U6lv4AeSDc
SDz/jubWcZq0i4eJbVmAcyb5GGTt9C9RJVvoVGHHg17CZ0n20MtUt/lAIMhcb43mII3teI7jpWEH
Hd1juK1EsPowmUoig+LOcp5jPZjmd+LMQ/CEoSXz2SOA380UPhA8lm4HRDuwXYWtyFGVjF9sgXD6
kq+i/Vvovo6ZVjaLYhrcuy+uYGKW+TyLfhYNxdh+TfMeP2Hw4sZOiDe3j6Fe7UXB+5XfqNKHJ8vp
M7zFLsLvD91YvU+Yep4aAvb/gpU17UUPEfSxX9fwkcXTwvx/LbwXsQuu1IPJfqUBSsy/qBRAcgVl
kLTnYSfc4kygSQ5SLsph2PpdMgYX+0S+fordt33p3Igfa9sF+fWb84OcyEsHKDuJBxlGPOIIgqFp
6lMNl/eG7mYjkr9t9o9KcH9f9sYbJLjtacWCbUx7HCHZnyCPu/IkHV2caT5IDek31UNswRdUHnow
QE4G5Q4ONerFfF653t59vJhNNuTcMVmgFn6UamtIBlpwtZpsG9dZXU6AhjawHjHeMdLikoIEIbsS
qQ95xF4VxF5saV0DDVTtaCyRNWsMrVRwDRFQz1+VzZ2n8Hy4M0jS0e1CcfCtZ11MdkX5xHHnvU5+
p5fU25Lpt6yj4ndQ2PxfibLzCPustXwjQjinsurQkZxodHgfujpZ0ySeKFYJjunDmz5vrXrsul1P
Z09OdX9pO3Z0TrNvPPtbsWk+HOQQiSqtgwnomep4NMMpaeUx32Kny2r+zP3P78AkfCN6PTN57sGU
9sgfO8idWgRf4tZyidRRC7RJz95HsgYtYIluBwkZ8UWlbOUY/1yJfWCrfK/qPx0/TZVVayNOPpvf
Af9ajaUoCHqN7a9VXkaz055q2fA/GcNSgxcKElrq127xMhLVnl/IAoBtGlGpYMGo46TLEviM96oB
4XaKPFD3aTLNoTn5YHuQ9JNdJWkHt2MDJoWzNxWBW8IiJC4hOAIA7J/WaGqDX60qakiZoYAH1toI
nIcqB2tvgwiy26Ev/KTIdLFG7qHj9+zvgPh5F/C02uCy8xsi4lsrJNVlBPIh9dkMWlITGQ6zaa9k
c9LtIu49rFXdp9uBJhAxZ2Y6hFBJAEQO/Gd9FSXquIChaS6BzgcFTnEdXSdNHckzNW4Mw6xJtPpW
wNrW75Dglbe26blP6rKqQL1PSTKezF44fBYXNATVEkRkvWL3uMrtGLx4wTbFVzpnDyAr/aV42qNC
O2mP8/7aLjnF5bKuFHnL3ifeIexkYTOCp5IflrOtHrbB8/5MMilvqqZrZWocvzAchkldZTpfOBjX
3ZW/R8/Z/ohO5UkqiPNyn7wZVlMaYHFo39Q4wL48qMnM+o7XEkIrfnhuvjCvHPFQUtc+77Mg2sXp
vOq6c4M5yTqSvyn4VaegbxZl7F/wUwXLaZ9LCNM19cPTwrpJfcxtZfK0QKMuL6pVDOFJYdVRMJ1i
+FS5yRkH7yJvyx/mg/smV/FjiGKbsz4xhJyOib/gBs1tmZ93bwH8twZF0Z4F9XQP/8iHxRZHqsog
5nF2oWwApQX5kPTtxci+6wOzN685oB8t7uUQGZcNMUHPwvsVVmI5E3Bu6wst47G/plaha1P8LDXx
fgn/HaeeQcpNVrIOzwJL+Yqs33577l78Lftu/Uv8S/mxFqq50QHevJNPl/6w17N61rmAOOjwQL1B
i3Wms6N8/Twq4XBmtiCMTpENG4oCJ0/EIaCg8M+ha1116Tft9IzOHhR7Rr9P97Yb7T+N7NhtRzaQ
ekiIdchdILi1Mmy85GPljYwrikFNg7oAhHtAlSecYmeZKTnh0XfGk4jGyP6udQKP2khFOWwWJzru
zcI9lE6Vhl/Xk1dXpaEQ5XtdsDmfYlpz2ucaovB0WNoh988cxd0tJoqcFV9/D1m7mZMwlXtNVgBG
iuSfM3r2n2NE8m+SAZ3tAkB2y2ZnDhAt44n7DINdU9GHtN4xD2jP8b38BEZatx0+1nVl06Uo/RYk
aLL7X4gl9EAmAXmzGzH+jvOo+2xBC/tXPtvpZ9cJY+DCYTwOZHEwBT6xuQKAuQ5yvCclSLOXpcsX
XpduL/6Eul/vwl3mH4nZxOPse/NjIpJVwVcafeyTBtpjGv0wPo5VXQ+nVbZTdUxcCG4pUMHtdh0a
64CxXO1nRCQpIB6xma/aJyeBpBd4oQc4oNG5ccbFYXBT7B+TAzSamzPW4LDV5H+uqwTvnWxb99Fz
eOzHaI7rW6/2nH/e3K53i2AOfvKHKfxYiqZ+LgH5NKw0NtPVHBaUSAFiypJueHyWiwYTLoi7tWr/
2cERnyCJao/zbdt+VZ0hlmXq9qa8r6tBIpu2i/52m2ncsnVLlDpuQjYNzs1mvhat7QFJ6m34V4Qy
/7P5ffE4c4U/hE1p3ksTAJZb+Na+osGM17YdXGp9zW+eksFi3axRgjqwacqftV05YVtw5NbAIijL
+S4ZacOBdilDV7WVP21CHFQPrtdaOB1OFTCRd0k0Oi3TtswAaasgOqNcuu+hUUFIPskk7uUY8Lp7
rF1GDKro4Q+WtfYxlZGN6EpxEsSoTWJLjivozIg32XZXO5qvPK3Am/ejNxhkTyONOUc133WamBbg
Vjd7cKjmKeIhyxcp7/MhLl9wXjTPqzczB6Lxm0FJ9ckArI8EBmh/YWyf4MwH3/BWmluAOEAuIQPB
40xiipjTaNsYbjmQQ8bluVtcukPUmJO1SfLMnd5VhyWo9HXNhre5HLsm/NMtvri1tdiDkxuXJRjW
ZJ+vomJMnkrAlRAuJ8WOATOWIM+2chiOsWsjdTG4UoPKkr38CwYIEqfReXMt9xHG2Dr3JhuDKdRE
Hm1iTTd+mXOLFLmelqXc3/ICAtYNp0XQgo1VHnib2Kxgh3uIKU5f0NzlfHi+nS3Z3mi6/edA+cUv
NbLom1ZmCEBBC2qAg6c2519T1e01634/RzjTq/A0LlUfZWzRmAfQwAvhvWQ78AXsa5jtrGXdk+vm
26zs91CnSyzC4VhQtgc/eCi4osvKx0xYgiALsl2jKOV9ll8ofPlvp5fTq8RO/weZYLsumrm2mSmb
5BWKV/eXSWDzMM59+1kHu3/Z8THHDJWc9teiEpGWgecfH9ya5Je+npqYv3feeKIEJM4jgNnFS10Y
mXyznBnMQbxgemoI96DZ93BFcHpGwwMsZLWmBPnW7nW/ieDPsk3BbRTW40dTKfnqR0hogCIb8wnO
BjqMbZh/ZlPbheA2g7rx0nGe4g8UZorkuUyKmx3o95hufIm3wDycitUqO9/0c0GR4rize9jyqIHG
TDJBCMyoq94F1iwA7aHk3w19DXzo4HZn2dc5mNFltLRArJXS/O9VN5zzVqy3YNEBg4RIsWAoSy8q
sqns4vlI1QRRUU57/YZNP3/w5nBd0pb+aIcL+FO1DXLpLnRIJmG69GHUZYXPwv5VPG7jh7ds8hmK
ruTsFrt+7LSJX4PCd7fLRBXquTd192WwWN8SH9FtpyqsEpt2pGC8OZZBaupxA7P8Xw3uU7NoroC8
JDqTIzaMHq12otfZ72nlcBHLl3KBlJat3cbWTzgq21wZp/avm4kmmdrX7+aDr13xVsUd0XT0DDkN
aSwJc5qoWm7aHcJK2ssGri+vePgpxNoUx3JYCT8CnsU1VSh1r336CeZAaMrnZsghFO8EJZxzkbiX
8aSi76KV+gr/OlVMs1BiuCa2z0yWI5CbOs/XzMYiLg9x0GOgbxiIEZfJ3vxthdj0tTYmAdlqOu8U
hAsVvTb1DoV8HKd3Z1iThxBzH157TSRJqoK2GbOE/MdrpMwOavcI57dolemz3mivIZR1ofaCmzv4
qfGL9hd4pWjNYBH7e2aka29kXGwJV6GpnmKSeKO07U0Vnfx4dk/8xv1O5caqc+tN4h1zEevuLL17
0yFogummYTtuvVCoRM+RWMfyiuRILseSsrpMOYvERVI6djk7RR9FhzGI2VIPCg4ZybDsKneb/X4y
zZAcd1uq601vY0ADFmx+mohtguIYcqtpCOHVoZlHfVFFCEVApoLyLcj7/WNIrDMc+A3VzWyN5x6S
deLhblTevhqh+s+kbSQYPiqUL0SG7baOVlMe6Jn1nbGbaB4cohhM8ZT0DIEPtvMNZJ58rsZ31wdf
RjDwLOc7mXtFeIh1PGyfahfOlGpleAtEbPgVHEp1OsPJV/75xwDAinM1Jl9hUI36OIzTvr6v+ez+
ihEOL7bFKXlx9gXSfbsmX+3cNeUpdrV+ITxdvs6dqMds9UX77lTcuqlDx/17F3VC8FKYdCd3DHlK
k3Bem6OY5iQ+2jnvq4uRWfeUelq6+03RJNQssOn7X6GcGC+61iMZwGeA3RwqWFc2Ja60s8c4rjvF
mMNvfylLcALx6bsWqR1L+25kTRnqRa6Ojm3DP+bQLQN/tY2HaDo4+2ZvKZ4Hetmt2YasZaJXHdnO
b+HUowl9iG0J4+Kr2X9GCpszDI9xLeL46BHXQ7GxDtua7VWgmUyBGHQysVnwWkznxj7r0LT/eVvk
/M8jbivvIkjW/s+QzySd5tE8/IDudtqaLfJnJj3QyvqrSXqiIabT95kOEa7HlHjsyzbT+x48zPWq
bhZHrPpgYWxXWbFj28tKOxIkX46mX0+eR42BA6bABtz27QihkeW+p3qcPYf/+9LduX5N3bbVu9PC
tO02mcEMDR/bBtdAare5Z+Km2uiOWDo/Sk0fzn9ZiLdzyjDE6Q8hP3N/aEdRMrDqk+Jh2QjGSRmU
KOe84NpdD4EloZM5dAKUdWAScdvk+fSEqNLS22+ddn+Ob5DNVs4c0+Sr8ccrqulU5O7y7O0yue9b
a+wZu379MOnC9Q4BGRGPJiHAkUxvwHyZDlcPucotZyoBZwJZd5oTRkYvbVkXeDzqYnGzrtPVfquk
olULuAbbNDZzYI/9LgjvFM2+NtfVGLsXY9+bJe3R/59LniqDs6aJgaizpV1wGFe8UBVemSK12L1o
RMOgOM+FH+8Hwol7pMy8NkUaEzyeZ+Gc2w+pG+OcS7rUS2aq/n0XreG/0k8gQbZrYSB+8wBFadA0
u3NSe6F2YMTe8rwGohWp61bbRDaGbCJEmCpqs77tMXxvZGPZGNOFv6+MefHDqruVDLUgQ6ddB6r9
Nb5FJBp/51jkHAR/RiHk2a47Uz/XIARU67CDsMsn/KNuxd3UgP39FGW1M5SUiXrOUehhREci2TJB
f/CQ2JrKie2isUwdB1B5Gm6Nusx9j71eY5Fl0oBkBn2IqFzHbEbja/kl944GwMpgzIK6l7+S0aWv
dlm6fELycRlhDO5MITTPKjUKZDVvgekf5oqSF6D9oC5bVVJjLIVYhsOylsunl29OQ723wuEDRele
eiYXzyNg80e8v3ubBiZPmLA6ehyPLWrf7d4FDMDKIjC//xcZ4O4m/bc3j/ZeQCZ/EXk3NMdkHOpv
QO5cp/1i9891E+O9v+nye+iI8KA58PP7ftMhR1DeeS9LI8nsXZg+XURe533lkP5e+ag8Y+ii+3yY
rR7/RFowmN/3hcStOS4bVpKJciGvrQ6O3HPyHgVteqJVBXruF8H2hkla/NEoE1xkSWmntJldUd+S
WIqeVJhh+dVvcbnh999BH/ReNH6PDpktVOvhtyDI0cloRuM7z1trJr2jnX4L21JZl2Z2bpv656Sx
ZZk/aq5Pk63GXa4RR9i+xcgciTSvJje8tcEuQ6SZtnm07ka9y1+p7z0rQqINF+67OFo4rMYodJ6G
WNfD9ZRHnkVgapfgUEQNY0pitGPvYh4kUVkBCSvBwbh6+8c39HNYUWqqrGec+uKuJcNSNdNtpYFk
7FEQTRJccAm6zLXbHCHc29vuUf0kDZwS7W03HHs+IFIyiLY0jEX3LxetlJm25UArvPjdU22Tac3Q
y6vplEhN6Av8SvcR3HHtZCEun4eJ8n/kOIhLxCfWR2Y2460zUmQXlgT4vO2XVHHWsZ60VNF2KdkI
/I6DupZp686yzXhItrdlrsVz4dZjhRQ8jh9a5UxrF2ByCrDj0j+ExJN+jdw890ya3QcyezvvYcAL
nzOyaxX4jR+F2NbaHV9zJn/Oufa3+aF13Km9zkOz7+nA6xWeWEZE/6vFT+jxT97wsZ0mank/rpIK
N88kQF4ufvmpFbNZlihHGloxKoVM1KvywWMbdj6OZhmPRT4h8VusfHy/m0dRMTZO+AijUw181QW1
Qocb9NNRCNNHPXEUZ1tteWLjzon+Gd/ZnmCzLtN1H4dcORs7N24WLYH9YA4eyWzChHwOib6FNi6x
x/9cc2Ri9n3nU/51BXM7Ymi8PGOsu7/VdnHfN9XEbrp4QLNZeu++Q3jXNiPomcBVkK7D69xES5Q2
TouGHxTRcNlOgv8yFPuBklZGTZANKg7+oXsEqB24CH7E4padKy0n2iyC450vZieMxTWH2pIp5EPv
Zhtb53cj5OABeN6DCkB2E//MkXPE+Khk/nsgS657Uqu/fVqcXO98ICgtNBuNPkZsh4SZHJbJnFfy
068Y+Dhr2vEI/aJa0s2h8HMBtjbehX+G1+q/O4GuXnCpln9mZrPvxHm65Rmdun0Z6ir4HveutClF
j8PMH23us+8GeWuTeFjHY7Ak7hfG8X5PvbwmBAAahVSXjmrWVw2+K7jySijAB4MbhAeZxc5/vI92
YHo4oBNXS7NR4uG8GY6hEmV/nMZKXk+kTSA3WS2/c79lEuB2cX4oxzVcT1G14yas5sARdAydmIrb
AuIxnxllQGSW53U7dfPsN1nLb3el3c5BS2Yh81v1q3ns9U5RK/IpD7KNcbV/DHRg66x3Gt+53vNm
zMFXD8G78CyKkC4A6Z5qGtinSAm3z5JAiO2yGkvvGTssyQCOW1IbRB0ZLp1xmc4UP3VAWuR5f99o
v2843Ff9S4zIY9zSED/S3e2jR2cKl+K0CtP+iXqqo6zSDKvTRhQB95nX9M9msMFfdi6Yz2g1d1E6
Gs3yxZskydC99bfN22/UCCwCymrOtGkpguger26vDjH38I7UHg8cSiKYWa9bSIc4FQBcmnPeDFF9
7XF8MHkuB+MeYVVWz7UqNsY9wSqqY4cvSTLO8xgr9ybcM2+bcQ+7alcv7HWFbdqSZ1Hwx8f9EGpv
NylXJBrHzE3zPRGiKw8oPu5VuLa5IsMyCa9CFQvLQH+1v0q+ypd+31kytnVSQadWnH3ZUnolkcO6
G/oTI6HiYQL03LLhEbovwinnV/Y9eP30nGNA2dreTodSxpPMCtFjxZB57F1ONe/fBz4BDkgZaYQu
z+ewVZRZvJzaG/vUrRgxEG6COZLcxIkmtgoHAxuodf1zY8h94zaI8qO0NBGpVFty0osR9U2wrcDH
Y+vYKi0WkomyRjNQvYi3MPjug6F81RwpJV9CNF92LiXRIcYDJZ921cw3m3S66obqLLxZeyfS52DR
S5UFQYuphsqBaY3rLu54aBdPMIDZCx6eMgi692Wb+SCDXxWPLU3Xq6UnYMVHdAQc7HGf/1Zx0W9s
U+5RlDH4RwZA6h2v+54y5dQyU1dZ02/jzPqsP96589p9iUYE1TWk+OCC7ev5K1ya4Oh45TzcMbpH
8zIsRW4cSkP4L1na6u+GtvrdMH19kX2IdSLvSfTJfFVQvZmB0vxQLb28N9g9cIihwZKjtGwWyWGR
Kts8YsgJ3VzHj6juOATnkmk5N4mJxqxW1cRPsUY8+gb2uEx1OcmXBOvRRwnf/MUZonhOW0/bD01I
tHuoy0U8Uk/sOFQG/vFR3P6Wch5flO2cJOWsdmt2oPCd4ByTI0XLVvQVkUeh3und9smkFQEwjBpI
kGfM1UdjnLqzlR+Ba+Rv34nmRyloUNMpXqYvzyk09QhNUH/IkTUvWz4gJV0++9cVJWmYNdUydXhW
yK0m7NMnmHbpMVnw6rf9mbuw/IzkGhjipbfdJ+dpqMKDFEFUHXK+QDfDlhvxruY8B1nl+RW2ZTLD
0M97DFvpz5nM0go/sExHsFI3OmbciSKn+hcCppq/yi5jhwt/b+51Q+V53IBUI2sh77aHpF6kPdka
WXuwYTtkW6QknyxnS/S451wwaOOx/dMrR33QELDHXbVif/bczWFrRQzrsyy2+snbFpehkbuiwnF9
dH2GXwNluolNd7+YfLhrpef/HjWd/iNjJ19mA86rPxubde9Ft7W/plBRYuMAr/GEVbn/UgZbxwb+
Vvl3Apm7vOh0MXyUS/fjQKQHUelKjJs5z45WIl3mhPtCbHONnISY+ByGmFrqkpjLdB20+V5YuPgT
0oIW1Bs+76dPkUA1gcaVHLtwrUw2THvx2zUuZqIeReeHqlEiVwTdyvdctcRPp/PsuY/WX+1jC5ys
Z3Qp6w8cdTQhm1n+WpzFbVpOP0/xNMmqu9h7pd86BGEe6KSxVSYYDDgp2kEJB71hDEfOpypvS9Pr
KBulN3IPr/yh01DKuQTvUTIcbxyxNReyzTEOTYU1j8WUY7Gof4z2qZRrueFHm8UbvXlz7weMuvnm
a3Hfj6Z4YJ2G8Nzc1fLScw0z4PHHosQLFwQERKpujg8RQ7UXhor9u1OsXnCMnIa57DJW7h2eSR1m
7JUwuKJfC1GlazfaMs5ZzBuUXvpxm0HEHMTg84OXBin5wCvAlkeBY+9NlH5vD365ORerQH7nDC/s
R9wH+XNAFcP3FIr50/V3VH4SPCswM26w0aiLtXxx8yrIr4hkXe/1QGLMiVeBgw1rHndlF8BCRoFd
hoLK3R+ZN7V9yFWxdeONkJwtaWQKow6mkcMOWX3L79m3WJ4WLzafizRyvHDJDLnWDVI8lVuXI0vK
4IM53srxF43FReezYc8sturOzjrg7LFS9Nd81AlrQ+SVZbaxcvVd8fzwN5DhfpqcNvzXy7IJj2Jc
9MfP8UCXhuZBljeVxGWU25ZYQ/TS9yFeXfYdSr/Q3FAiZjzDjOKuGVkuwB4T5nd71ED02xnE4UUo
9245JHlX9JREsrraA80Eu8/xqTPAwP1xGsSm7lTScXm2Q7t6PD6jf6UCNCcyb5yuoYcK1ZNjbP21
dnv0p8QPjiGz9J3XaR9oioKG1B1pS9w2heewY1jMTk5ZHi7+K09hfYMV/8vmUzNkvu6p9qKK+jza
Y49ESN04F7XX42eyOyInB3Y9lMc6pmRPF0EnmtbIdZiNktW7xJRTxkeS7mAzhVr4HxozHKeVzzVc
68W5KKeBV4LBf/Iweb3/0DOB1od89df3wePW5OGT66enwQ2ltarD62XC+5XqpKte1g25jJnUGtyy
g73yhGOuLI8zxr6RbKhe0s1HChUjHF3nih9uxKuhrHhWiS0wsv0YELsA4tB5GZaKAzfX7yNLpG+r
P3V32qmsf1E3vXPSwhp55nAdVBaZzpQS1wQjQXBAzBOa5Upp9E/3R0nEUxenERuly4VNgha9oa3C
iRPIY9gLKIVFB7LykbcXX/E+8SPkIz4mE4QIH0t8C+QeotnkMx6/ZamM6YG2Koxgy4z4cxlLMK3g
3ijNcemjxj9BCmKkXc/++NbV3vq9au4gErlQnA+12YZfUeKK5gajb3Vdc1q0WbT+dFVozPwjsMtU
RRpRe72RQyqu2VpExo72tf6QpVy/0fj4W0c1qeTA3KqJ70fZMhCGcLjTD5B/i+qq42B8ZQ+uD67L
oKt+YzowhoJr6WcsM5XAM2JZZVHZ2OPAuigYqU03rNNOtwtG8zmLGXftFxAS+6q8R2u13jMOi/2T
wmvBD28jmU8vplCsghxHIriiS4GU/0HK9/pmC9/OZzT5uDskdMV4LGZBOiT9NcPtItrFe0IkGrFd
cZjclbNKStxgZUxx3XW/JmR8jFVO5XwK7BH6sFcqyI+YQxKsUbSm7UFOeIRQun9eADlvhBV6Ol6G
LOZOCamwI5xmKH3Js+mG+HGf/dVBrNz5mGwoD2ectuvtvkw747edk+GAMDI/FZimZ/QhVw3MNGP1
UhGP4B/mrhtJ/cEFSJGp2o1Z8RRw5IyuoumPMYa4WMaMMfhSRKmQGASPDfotMY6q36P8YmC2XBFS
RIGbdY6HZIgEp8MTsWM92UxEqcUnJveKu8n3kOYkNnIy48addlmPi4do5YviF8XjuhxLElSvCJNx
mbA4Wgia44nHd7UOqQpD3W55qjaOd3REBj6XpILTTGM4ifB27bX7EShPsT+sidEkbXVR9tD6i/xb
7pozUFTQaFLht8xokxoPcDpzWD+NzdD8xpjo90e6evuyFGVbXgoKb7SNqvcfo8IjYcu6PU+kCbVx
UQ1d93aluPkY6iX+RVxwgvkIWlF+bJKdlc7d98zdGFfen7LzouBQ19a53IOi6+/HpBsf100HDt6N
GAd791Pat7mvxkw6M64wKnLB5rUOp1ddNvS5NbGgHPKYOPMDk3H5yHGAhsSOGZZcXzdCYH4T8wPH
1L5kfq3wOPY1iUbr8P89IE2ypJ3TmVuORnRifET5G5sYzcVGsqo9YHhAHsTmM7xv7MdNhwHD23AF
N8X5V1gd+2dHMOPLGBO4XCVOCEGSw0XER3f1aT9JPzd/28KbVgpqVbyQsbs8buW4cMP0YfExmG37
V0TY7E5qTNRnwiU9HkNeLJSIoY4HImjqCF/oRsmZ8cQjdstS8N6wxUDhR+utvpjR64+uj6o1dYmG
f0HFZUazTma77bo1+SD7BTcPinEwoALsNZZlX8R/m7rdPyt6Kz6V2+Bpm9tokVld1YH5kfOCJXOq
qPlTke0KuMfdWbeXTOpQPaufnY5pSTCL6m5vMZ84Dj9+gWx3Na2bZ1In8taA90CKEpdRXYzHuE+w
XXO3gFSKC7kXGYLscAd5zNkOkRM6N0GhgQ1U7tp0Z+pH9Tp0nMoUcViPZq/n6Mfw2H5hN60f2Gs1
+AwrrxVHHOH5g+F8+o+z82qOHLnS9l9RzD208GZjpQugHNn0zbY3CLYZeO/x678HHOlbVlZFYamQ
QhEjTncyE5knT57zmtAjzVd4pkVF91EFK/6ppHfzbJj0EXRux5usSLWnONX0/LGKhw6pHSfqp4Nq
9+PHJmwaZFDnWkMGqExbfz8VWvzUlVpD5WmYIK1M8ky1kdwF0dRZtRN7yytJMreRXvBcHJvKrDdq
y6nZBm00Eh+doc6vcn1UO+i4g2471FYN4oOhtfw4hM7zs4zmUvLQWitQNIiVKf5hFwAn9khk9P5t
zxsHQBdO9U8juLnfOk8DPrWyiLnkAbV2Xw+Bk00gYIA3tHL6Y6hH/9kn0/+FKNRSZp3GQScQkANu
oeJo3+CDgPTIoAd9q6KRi7xuFWdfpUNClxWGUHYYwXc+8VYpMTaO1Qb4vAE5aFDmSvGaFCaim6hq
moIwoUiy8X1oMuSRlvVAbZps04AV8CGugd9tIiwmbZoHHdcT4BrtszpV0Y/RBtnrpalFlgv7r668
Srb9hzzWwRmR+ZPk0nYNk12hZeZHKVMB8nSIhjw0ktLOXmX73eBCfwPNVFpy8ZxY0fTd7kzlo0lD
S94q/ixLm9BxaE7gDRVEXlJnpKappOWPit3aT7g3Ft9kqTEALBVFoHrEQ8qHuMPlN1DSpBxec629
oCcP4BM4bnZVQ7zqtwq6763H7yM/+3Cer+d5KMCIUED91SRR8E2lmgaithqziE4sW8xVtUyaQAr2
C+4SgBvgACDwX/x8CvUNiKSZNrxll3sQ9vxJDWxdwb1H943kGEi+22nopG2DurXu2tiQRkJ1qhjU
/uL4a10m0bPjJ84DbUMqLoPvz9JS4BoL1zYlqC1jpJPuT0S2F5IGnhoqKEu3LSA7uBCr/B9mSKli
1zhVrG8msBAOOK92utZnM0PrQl5umFiu0mir9yFl2RREh7ZVMtu6X96dBkGlm6+aoglqz+96anvo
N6k3TT/rn4KEKOYicBnhQMSzZGfXJekM4s31nwOEv5uoylp109cy/fLIhlXASrMhPaOtgtTt50n6
CgGRbzxOSKLb0aw8a6OFVEsF7lKlNEaK5g5JoUK8SXLnsU382XB5rIckDb6icCBkVfo0RNr8yY/6
TgEQvtSZEYPrXvS40SpvHqjDeDMOFP6iKzjRcKNm9JBNZSABn+VZ7U6apdxCF6vvbCcAcGwpGZl9
oFstZlFOOYxEetrzNJ1p9c5jMvg7gKJ6cEiVxnmU8hAVDcehY/9B6we6GbTDm41P2G+gWHDXX6mx
7khu0+Kl3Oa1xFu0pe2+5bGax9AQ46J4VCcFWACYsQYSjS/T74Ij122rMZzKTS2Piu7ZMxRob5S7
7qXXBmnYDl2txDsndBLOVOiYZFoAUGfgc0EQbxRKgtGvMaAws+1mSem9rIAAT2I2JUAunEqNrtEf
c7LboY/sByNK0mqj9XMKTasAY3cP5YemdgdPgcWotOyXkuRKs5vC2R8300jJaheEJMYbhVWsNzNB
nNwipkvFwqalpFAVUv2nqLLIJSqsLySAnj1JyMRZ/Z3mI4bqEbyPp6KdUHhZbABuMURov4KZ1WlC
Fo15Wxn0nT1tnkqgxXYZo8Wo+wrIWyKXK9FIuVN8BcjLSCUVJN4ALHuTwh/6Vfjl9KlIlfheB5Uu
L4BBasdUYy0eokX5p+33PP6o61IrpHpIxhUbNGxaK5W/k/ENrccTJScF7Wv7Xim1Stn7uj1/D6RB
voVi2ssfIJNpvwZD0ZbiTAo8Ey+h4IrCcDjTH5Xze8gFmgKGX+tC2uwYHHiAgDhR1hjLjyGmB4lX
6DIfrJdl47lratrKVWfS3k3kxrmapKAd9gPf++PMDT4edKoZVzHVk8dW66khoXHW3QCI4JYsQJ/c
kR1wXaRyU/Tu3FDE2NtRVVPAUmETfKQmmZKCFL0KXipP7EczKwDDct0E91UKktjtWeUvINT7++Wh
BxRHTuGDSVLRPMCT9H8mJRVkr9dGXhj6aKfARLBU+eaEE4c5KMPJAp+VUq7IYoR1t6jh6T9Tim0o
w6pl+BzqecvLV3aqb+gMmSlFtjz9GShVDQrCTygpweZOSzDpefmsFCAACLLgL3QDzWM3ajAl33CK
p+/OZM49ebwGFmSgVGuAwiFtBCetp096BJfBowtl/jDs2nrkDmq0XeEH9LnZuvVWboOaFL8utdJb
ovO0U2OKO9t4bCljG/YMMDK0s/sFgzptwrEab8lc8sY8BHS0p22oK3aFtFwl3TY9t+YhKQrtyqYm
oro2AvM84YuxVO4byIC/al+e703Yoq07AKzoDu1M/e0B7pmPtqlkFaxNqBvFFhev1rqZWzMtP/Mu
kD5LDoVR2kClDD7fjMly26FUvqX5rMvkgDyPfjpB3Esuzy8wir4CaWpfVqDGv1i4hjq0XJzcIEho
lMbA2QYU4QEARdMn0KU9fhsO1KWdVsLlcYtuwov2MuN60RJ4K26AeQDSn8g1yIicUYUUyN2pMhlO
BfCHhrCufpe6wne7pOr2VjKMD5KUIvYq+QGfru02adIp+8vDi4TvZXi8WqHj28jY0gU75lrDYa1b
YCuZC/WK51AKlLk7yKAENdid5T09CsedDT34UI8psODLg4uuYhjMMboqy3QdNXPRTzkeHZ8w06B1
l7uJz5W7rRWfg5RhC7hNeFVEwJqoogUws+mfR7yo4Ihukxy0CUkMBe/KbL+u/EYi91z8jQSJFQDP
flVnfI6g0InDtDA3ceCoHqnS54pUmMBDL7yGjbZN28FA38ue9nlOBUAdAqDhEyUH8CTOykqJEgCv
vxYmhovqraKdKItVIxG603kS51lAuRXuXACwI6UamTSFWWwur4KoDbGMtih8WIu6KZgYQSalHPQc
m3eQIMCB7R96ZGnA46BLkRaOxvgDo191RUTn3DZEck8xjWUPKoYgfQFAsimShj48dED1wQRmQpqr
gMVt5fEK9JyzL3O424Vmvs/+YbE4NEEam8sOZHxF2IF2AQMR/AvtPoTwoFxR/o3KT5nOXXBFJYjW
9uWlPZ3o8XjC/ppMCWJKWUI8zOWBF+0w3U6M+wE8hgZWvGo3lV1VT46RBrvLI5/ubEZGfMZA1NjC
j2r5zd7omjWTUSiRzs7GIUm+DsC2cvGWxTu1Wl7XE5NAtg2MDIo4x6MwdKQ5FSdaG5T22ligb3am
XNOUHz5a4K1X9s3puUB9m/BB95iGIF/zeDhbd3wnk9ipdctt1lIa9qg4foFcoxwuL9/pmdDR2bBw
I6fdg77vsrxvlg8qV12PEXeDX6nVFRkMXCzow5EHwBNWck05d8V2/eyIGkJMMOChJojqhQov7Crr
OPNlKA0//YlCl9PGSyWxDpMH1BrtFZ2RczsE6wQbIoSN/JOoLj7gCKHTuSUa1x3vFWcum3JTWk2f
/wdbEQsiNOEVXeerCWsZASYno2At58qqwDq3DpijsVoZ5dz6IVeuAJ7CBQVM/PEXGyxwuknIKC0I
ARNqoTMf4lCttyM1Vjr41MIub5Fzm9GRHdADpGVEM+GEmUVtBJO9bBGldx6HHGEQbwwCS9p2KUnN
SiQRRYqWk+Zolswq6qhGiDYlhdOl5MAwj2slyF4iGnrgQxOgK3N5Yzf5Ykkstf3ny1M8E764GBAh
U4iVOD2rx2s6+/asGYBEXTQFYHQqlr9vJuqtWhbvqtS3qUJo+l7XADyuTPfM10QElm4zmkwEF11I
VHo1KkK74qQ3fmd/UyFex9zFSn/ArKzbBfCjt5eneuY0LAkZ1iyawpUkhpZmcFowdim9LOChGwNl
y10naWuu5Ge+oqWi6GYqqBQh/SxMC7maIM6XM+eriTKCek+aeK81jSLvlFwGjRzF8nSvgP8NVwLa
2ZG5CKCwYRaIXvrxp/TB/Y8tbmBubHe8oyHD+Bu/4WxQJGmUH8R2wK4DVE5/ZeAzx4TxZLILxK7B
ty2/2JtIWkN5t2CYsrBJOV43udxvUYKVHh0qKCsR7cwckf/TMDDhqCx24cdDVamszoORwc6H+7eR
aqBlo1FDvI1oID2WwJS/Joqzpld8ZoLOog2Pf5BBBUUWvimEaTSYew5JpCCgI9fAkaC2+PtAhqXw
7k3qgPlwcNnA9gYRzOMJxpDOqScxQR9BoI3TgmMaKmNN7+30KCyOCzImqwaKb6YoCSj3Ni4eFT4w
EgIC98mQgOcL434lFTszyqKNx3+InkjoC+Gzg6+S5YZDM9oCI1oquQFaJzTffazJojlyKhqKqoz6
2fGKjXLYj6TvgCwAjWT3NeI6xaaopXbtfJ2ZDoFZQc1e5pJjJxwPREdJD3Lqp+48oEwaZWrtAVhc
URw+jYqvlqLoZWERT/ojzEYlYRnGnCIn002uCZ7RtI0a8B/lCOt/C8O6nL69d8shxotZIxB1Y7FW
EeJGBKyb+gEZs6aVPNlCu9yV0zhuLo9yZmKWTVzUZS43k3fe8eoN6LcGdVLxFHcqWoZpaN1gJtPs
bKsLvXIM1sx5zo/HEwAjU/I7URW/V+XOsqjrAEGQGvp/2InSXfUDmDaxHBeP3VhrPy9P8cwGYYrY
mHHLoPl/8vRGHx/WCgs5hXkEc7egu1C08/v3O5o8FMYMbYm6jiA07DQmHHdIB26Xyv6DPUJ4auJk
WnGvPM0LKEUZXCUWdyWUeOHs+maI3NQin6lhbQdSG1UWWDPDRyD7zt4ZbDi4STDSwmvabH95Gc98
OdIt9AINvAoVainHO6WP5KiqMCxxC1MPvkIBMr5CzdObXVog2+GaCZCi3eUhT68VjClYyqWTw+0p
XtrhoObOgIu262v5vDdAZX1PJTqSN5LK8/zBh8GruEUVUs+9PPCZLWMj62lzAG3On6g1i+8lCSx6
g26PWtVdbOiZ25Tl8O48luk56F6qEK6Q/Bbur6Ic4fLbAL+c1M738Bp9RN6k3OIopGlmrGzQc1uH
q5lq4LKigOaOv1+nYYkFTpV3qT1Ge7S9wNalkYQqvW/Ft+gRTrcGRbu9RnL9/P7ltFhG3EZsto+x
bK03mYgVUbsOTAP0P2CmBwXNp22BpuLKG/XcBrVU3sTkkAZPVSFnRvOp1FCcB5lsJpbbAFj4ro2o
eoK/rQ7wRJrDfzArntII3fLsIVQfz2pGTqWAIsju1Isy2sByL01gXohkrezGsxPjlb8kH/yvLbz1
UaYCFopCAwouPhwCnIFpmDSFM6aHJDPk5mmG+bNWCTsz6GKSwruHxeQKFy6GWQWmXM7wbCYc2+hR
QeGawMEX6NoEWba5vJSnmRybgxeqwTuVW0ETYks2JLBskdWBEtVCLvKieazSr3C/rGqEIT4N6tqr
7tUX5bgevFim8LKyWVeyB+HrjZkTBiatCdfh2GXbqG/l22FEQcyJ2vzg27SOlKhq9iHISDwAJdpT
bjBZNAQzNPJWtu6ZeOMgfEJI10xiu5hehgPITNyhCrA1dbDFSBcIX4BS/OVVPj/nN8Msn+HNOYzN
Nu1lH/cbf55H0627RVwLq0jd8DLNae+NLJSu5IH+mp2iWFumtKIRLrdx5YnlFZ+qc/uLL/6XsQKR
QTitBWJyvqUz5QDsuKeDVv2t1VUCJEwOrvuGN9rlyZ9bYorf3CXcnIup2/HcdXPGmwJZRtcytArd
NRhE1pQNK7M6t5EtjMQVxPE1vuUy6zcrDDJYT8eOdwISetU3Pw7oI1Zq8ILx9loqcHZCvLkWhXKw
vbKwgKgjAxBQSDhqTMQ3fg0ikEZNuJJwnB0FUgmBh9oH8ft4QvCa/FLFNhWb4CCyd8gU6d2GlxYM
6Mvf59zKYd/D1UrhneKDkMbXJPc2pFYGklp5J4FM31hFbz2WMIY//idDIfzsLIk1HuDHc8qasWkd
iY9Ujm15b/ttSIfTBsYLmmiIP/0Hg+F2RQmOFFsRX+HI2YSoQ5Pw9jRgdl3XYnwJQnzTt2m2uzzU
uW9FisYFiBwzN7wwLzBMutlklG40zcgekbKw70y7t1di1fK3iIETkWRrKQ9xQ4hazHnam1M0s+/y
Btyk24EVvSI4Dp9DKlS7soPtc3la53YGxT4giqCV6GEJ15/WQhrPTFpn6GnlXjxDj6tjTMLI68OV
j3U6N6olOpuCi49Khji3QVectAFTvbCp633oV4+FXV8DlTMPch31KxM7M5qN7jL2CXi+LHCz4304
dJqE2zjtdWOQzOsgc6RnrJ2g7ijd/IBEn7+Sb57uDyrrCsY55BEqTFfhLEeyCWBfKiC102P/Virz
RM1NHZ4uf66zo+ByyDGmlEHP83hWktSb44w6E4g2FFj1PqjvgHCueSqdWbslF6LRwuOAovPy8zeB
lnI97CgbXH3eT/2DovgLZALW77WeDeYXtfLTP989LbYgRSYVtXo6PMK0NDOtoyDkSYDCGMl6pv6K
cuudHtUUFngP6IQlAjqXh5hSqhJiE/nc87wrNFR0G7RjqC7ruQcUA4KazDdbOc2nX4u4bmC/yZuS
FFNsCFZ9CQOnd8DzpVV3Y82xfyt3gza8O7pDqZAtnMstortqC9HdzsD7AABJUMZoi22WZL/nBWpW
m/GaDdbJhExN4QVuyTyRVdzLhUOF0m8tdTJERKWaom9ZIZXbpA3fXZ9nFJ6mpBOLWQITOt5+AEFB
e1vIDdfQcCs3yW2kcIZpSLTbviuB7cWNA4gOnjyHH6XLarVPdm6eS9jgRU4EoeN4/BukvHQWwi/o
pToFKxPVWnijR0b23vuf62Tx2OJi5mYmNB4PIyMP3+lLGQ9amL1xtOF3Dsj4cPlsLbn20ZVCxXOx
C1l64c7y3+NB6ihv6rYxv3dwhMtCejSjQyZbu0JRXRxvSHAgfeHXsLInT6oLy6iQjSjr6otgkPAN
wRKi1jua38fu2gntm6zfqoXvpWa8meevlycoDkXtWKb7gEkOFVcY0ELwiNCVmIGGwgo2x+AOtRPf
64as/yCht76VTXhqVPbC7eVBxR3yOig9fnqaKimGWNqLUR0yhmIMXfQ7kkf4Ael2tid7c3kU8Xb+
axSbnFfTFmM94bzRhA6QA2ZqITSnAVCJtJRiUVHy4JWvASbODLaYhcBDo+ONRYYQ9euiwKbMWNCI
oc9YQ2k/caFxY46t/86Nz7yOhhI2vmH6vjVXDAU3cYDEkPl7xFXem7Ito1D5wRuDuhqRRIiLXaeE
IO9RZyTIGPuBrjHNttnaXf5GpzuB7iwsCOIU1SbqI8fnC8bBHBsm5EQ/KktesU2IwmL63shL5+do
FOEU8yBBE2Dk8YggqO+im/VNTpRvl2dyugEoRyDNijnH0m2yhK8yplKrBjNSapgWmb+UET2HFILu
oithrVklvW7dt2GJBIPBKBHQLaG/JDrUDWgk6FNPF4suOioy5IwSZG2ruamlrLoDfFvsWrPrDoi/
qt4YxeoVKrnpSmw8+Xa8kfE8UUBv2QuHU5hxVqGwnoXWVyeCAVAhs+iNZrKWTZ0dBIQHa0rHxpTF
QZB9QUY4+JZMVeZstUozrnO86pz9u77egojReQjRQmEg/E+EWNGl6eiE5ji4mOGFIJdL+xO6KVBI
9ThceeMJM/prKLJcrFrpYWNneLzlNd+Kkpzk1jUzyN8NE9x0qaS8L0i8jkLr53UyWGCKSIS5KJCR
ykOYNqGKAhuM6BtNntcadiJ8769h6C4s5ns8Vw1h3dDN6emfScDoe6M+xGM13aAi190ZXWDsQx7M
MLtGAyIm/K0hwUQFonQXXBnotnh80rWDLhzC11/HpBWwHEES4pN6pJ2rSOghFVFMY+o2epJ+GJEz
2EVw21YMuV9xYW/O4OtYwORUNg7Ne3Lj4++o6xnSzxPfMYzr5w5yD9JZ2n72kwOSxQejqL930fC9
U7DP0f2PudF9HelAT2R9VZtcoUu/VqdYYqXwC3GR21zozuKVK6KFoFjAyrWRyJeV2tF+Z+i/Jtd5
Q5fzAe3MPNkl0ZypT2jCRT/nCDXqFbTSmcVfbGxloEoAJhDfO14Qv57VDvnP3gUahoavWRQb8MPl
pgrjdHP5uJ45Q0dDLb/KmzdWpUxqOC3bLmxN6SphQ9yQjHbvP6mM4nBGQbItd+HxKDW0Vj9POUPd
HIQ71RmlXamiNfUfzIVnlUILkCaEKewjB5eFFOk19lERx99hRTd3Ui+ZT5dHObc5gHpwJKiP0LsV
og6Ai6DsM1jVSaTEeyxbQwtGiBJsAz1ob+QSVQe1K8trrY/7T+8fmjsKVBlYj9ODArU6V4YMaqFG
ce52VIzhBV8E6Qqqt/GQoSqHdJppPhD717CBp9sE4DzvLeBKJNOEhOMPKA20dqQ6Rr/D1qvbOMmL
Q+g0a92W06W16QDy6WRb5oEn1utDuepNucwmF1rek2waL71uP/uzed2j4IJma3uw9Pp9sBaCDxVJ
FbUAyqwqEF3hWoR/NPDszieYp4gVfHVKhMEPpaJFpofEbBmi2dgENGGQ6Iw/X/6cy045DjO2wr0F
noH2C5AaYWjAM5DJEoa2TQDZ2ujH26IMqy1eR5Ad2nqt8rD8fafj6bRCwCQDXhV27qTMvh6o6OE0
A3IH6pjFX9Ig8HfgrGPIjVZ5QIt4zf/vNJYt7UAgSsBK2TlitTzEaxBiNPqKCBpJXiIX0ibRG2dX
oq+1EsvODsWbHRIoWobc2MebFKG2Gb9GRGZQDhxULhA5kbe+E+XZTolnxXxf1obLjM1dDaCCLbv0
6oUbWxrhTtsGDAxjRLtDqtG3KhOM0965SRakOkMQPUEp8rI8npTjAzib0aBCKC+zm+00hHG+Sc3Q
+AU3zEYLrYzXfIZP1lEYUlzHFAKgjaOBB9Wz3Ch68ju2lHaTVWm/MrmTsPIKwwfiQHZF39oU7oVw
nkIZSSS0RKequ0KrJPPgBuUr++J0FOoadOFpdHKlot1+vISoivaxVcFSdpLG2FZhP6PYZM77yx9K
PF3kLpwqzhW7XLVRIj0eBWaWgucTSJfO9+Wn0ekxTQq6q0mzehcDovGpL9baQydDsmI8XBbY9oLa
Ft98qWJpo9ZApIiaWtmM6JcbnlO00oOCstK9Y7eLXt3Ubi9PdPn8b8MIRTGVNG2BHTIoYMvjiabj
0PVyghFUu4vczhu2xV67VTdrpQ2xk0nQOB5HuHPIFjuzShmn3Hz/nG/w3nB/XT+8XJ7M63vk0my0
49mMZhPC/GMUdQ+gwMXLY6vcIfOywf/EM7a03twPtXuNfL47fbk8tvj4PJnhsnHfJF88n1O9Xiy1
pIPuDR4gePendWtdv/deFVdyOfBvxhnTHD2InHH0R39fQav/DKD52l/ZF+LtLY4iXC/Q8eNUWmYz
7/AG8RAO9HKvXDnLJ+8kcZTlTLyZixbVih4v3+u22v5IvOffxv7l88c158xXc99L20IIuwCZ00mJ
GKbaAjv10B9wPyO2eT971if0O69WdsKyly8NJ4RcB8dKwgfDDd4PRF/dn7l7/af3cSXhUM4EjLdH
V3ycZ03eWEiBLrNCAcujWOThGeTZG3Pzsv/WbD6hFbT2wVbChUiAam2tdMJlzH7Dw44DFm2/zO7P
T3eh+9BsXngTuIhtrlwsa99PBNdriHSo6fL9Ju/HvJP3OGJtm114F135brrv3JXvt9z1F76fKkSR
RIdDCb1wmWToZfxHd1H89BBnW1lO8W4Wtr8I2dElrIhCOpfugmh3ex8qRFF3131irc1pba8IQcO2
4sbOl4NmG187/xChlVyqmJ3lCVIkaw3n1zrbpQUUgkdsS6qB4NhfC5je49OwsXZ4wHmfok20+RPS
PYFYdv9cm+Vr/nlpYCGeDEGGl0DFwNpH9br5XNxV19oP/4FyI7Lb5cv0nF9H99qD8byyY9aWVwgw
QTtGZrHsGI09g/IC+7M/kOV5vmt55TbfBhvbs701yPZJsUXcQEKkmdQ8SZvlYNCA3EUHZfOcebP7
23dLlrfYqe7qPX4uANAQBMS/sOXAcR9H7Caxs1xetiwmxFuF86FtHDIH3XM+ZB4Wfo/NA4rW+3qv
3zhXK6t8Lq6+HVtYZfRkppQGCbnKZtian9NduBt20ybZNVfqYa1mdu6T0k+gaQGojqa48CCIEaqO
p7ps3Br1d1mBfYs8lT797vJ6E8+Pl6cmBgLSfuqeFDs0DZA/oIXjVTXbSPXDVJ89SWu1HfpIqCor
dYTH2jSvxBxdCG4MBbKTRj8cJNtCF+t4qNRWzVHtcc7yYal/KJw8Bw+spSsxVFy9ZRSdDhavgYUt
K9ZVdFyq8YNE7qiFlXuP6KR1Xfdp48mTmt3HZZZ9gsqkPLx7Fang8KwiaacJai775002USCUUDcl
Xo0YTpZbdFmJqXqbPSJXn67txSWEvY00TJA3HIUbgPgG9CvhHODGU8+OJU2elfe546F90XxC/A0N
pdootOQ5VfoWwdfMKgeXynYjuWgjZg9pPPmfjTZvCwQE+r6/qjJTfQRNUuExVEel7ZYyvkmX1+Uk
+abnSm/MVCg1gQujd3W8MDomGnlrWZhYKn2P54iUBhPREM3acDM2+LwiA230Y7zD4bR/qek8/gwa
J7A3Ct3BeReXmrnGcBfzy+VX0tgftLeQesXH6PhXkhBpinCJHz0sFhKEhjXVxYwi+0bhHzGCoezt
66lUuXajflxJbU8Pm8ZHA55GPZgKvSbcTii5SsMEO8SrW/t7BXjjU4v40D2Km2so0TMjLUwakzY8
VQWwPMeTDJrF8s5RZ+T0YhMoBVynTTHFqIXSp/p9+SOfnmtKmNS8kA2AqyGLLfnAksesQMrKs5DC
2bb1iMFTFay0T04eOXw2WJUakEwayFwBy4zfHLGA5oQWz13v+VLouyOOom6cBZrLhsquo24utlbq
p1tVjvVbuvnpbyOblJUIdnr0+B3A3SxsJWBmYqVtmvshKCpOl42Ws7kNCl/6qCcymECnRQvnCvli
pFzevbpLHIPgA9RHoVJ/PO/MCDOtSH2I9k2BAs6kJ7sss7TD+0cB3Lw0C8AcwJQ9HiUYenpTU9wj
84KfJ0pIqAxjpv3u9dNljYkoVNboVb5+4zffMJm0xGoBhnjRUOa3qd4om0hCfWZAPXSTdaO/e++s
FswGiEo6IOwcXdgz6iQ3KV606MPPUXAdF9J85ePJsvJIOA0otmrA2WRStNxOQIewfmnpTXbj4Q+b
b2QZ/ZsUkfaDbBvS1s6MAWXYsemvfKn5FyTrv36O/x38Lh7+CvvNP/+Hf/5ZIPa0wMaEf/znbfSz
5tv/2f7P8sf+/792/If+ed//rtuu/v2325ey+duuy3+9tFGRi3/m6K9gpH/9JpuX9uXoH7Z5G7XT
Y/e7np5+N13avg7H77z8m//XH/7t9+vf8jyVv//xx8+iy9vlbwv4tf7414+ufv3jj6Uf+19v//p/
/ezuJeOPeWGUEq/++pv+/a//fmnaf/whmebfKWbRPV5Smz/+Nvx+/X/B8v6dCGxDnwQZ8hfFJC/q
NuRPKNbf+QlbFHSbCQ5maR1wrF5/Zph/p+wMkoAGP4x8FR2Ff/9WRx/qfz/c3/IueygizMr+8YcQ
Sijp0qMAlUIBjLjJxjk+cBp6rDHWNPMHBcm9HCWywkwfWxSN/U9qjo3hpzCIix9vVuZfv8PbMcXb
mFRyIYljO0r3HsCb2OlGKSTI/CC1ry33PnCfvtzcfXxcI4UvWdyb9ORkDGFimFMg+W4k9nXifv3+
HLg3vrt2FSyv4EtDCNn4ZJZZNTsM0Wwfv94+P8Sbh9n7JrtrUxHvnJO5CBlrpdfpZEwM9MFxeeGE
GyaTbfKV+PFaX70wHzEjwexegc/IZ0n8YVMWeytDlHYOd2DBXQuOKsYWG8c+ONZHrJA9Kt2uNBoe
kstemyBfql8nmeN25VofZOVLit1Wffr3Ms+7+3vH29+hP7FyIawNIVxu1YRil58y88z9HnrPrXun
Uu64vOuXIP9mdZe4DDGPVivY3yU7Ea62MvBnGDzowheo6m+lxA83ZgRktgoka+UZILw9XocCs4LF
M30cWBDCfVNKvjqmTtXuJcMvngMD8+gZB+NBCpLrwRlaXKJwKb08PSGQgDNWYJvbHGguVsLJcliO
7lQ9nhPQZoeqQeFulgfTNfoOYwhVza8z1Yr2l8fTxPVcBkQVYTkcoIF1USDKl+JKrVWVATPE4dRa
N7d6XuPUaiTWpiuHaoNmtL9v49DBWaKyPhhGXR4aZbC9xAmqXZC0wwtyqbjLtYrSecCY7U0aRSNd
gGicNxINzCfJzGyXJNa5tfzARPsV5fygLpEJG/sWOnVvXSGJnn2Q0Mzd8hbUNlpXVTtDbWwcCxD2
Jq9Hv87K0i1d9jWy6bJl3m4pWiUwXLj1ZQOdLh60x2sO29PKss4J0CAL5Z0DB2uHlG3/vuyFlbUW
YDwJJ1mZbopMt0kyND+R52oHE1P1BsPvd+CV65VRTj4niHgdyCDJu75g8IU2DBBo7FMR9Nsh+VJ/
xglZuk4rY/jYUTZYSTLPDAU2DlUzbmWuWfHliqJnhimRr+/w6so3CSN/mrK224Kd654u79JzQ/G+
I8vEWYd3p3Aqimyyi4jH2A7aE+4FFQ43ShQpO0xjnJX4crIZeNdyf1Ox4XPREhcWED/SufQRKt4t
PGdgs+WAv4AUrhxzMbSA/YZBw9lbhNlAjy0TfnPM/aaLmnZwuoPlK+qfOej+EOMrPfoz9R3C2txY
5UcHzeM1YI+Q3OpQaRa9I7CKCzSOItHxuEiyyhUGTyhlBMivuTi/1F8R3B2SHZr30ZfWsOpviA/o
OHsojbp2P4jBjehGKqaDnX99+Z2ADTM1LHu9SQ+ommPAgvysYhzGBoC5Z9WJ/KT2TqC8c6UBDfNw
1ijkQOuhoSzM2M5wosR9ytz3VREdiLrB1xJnIg+NS+3DbPPQJINtV46GuIkoRwDuXdjyi2wQSOzj
ZTYyf840wy4O2KcHPNeN4rYqwmgFIieeitdRAF6bGrAfxDaEUwHeMpg4gMUB+9Dsg5Lhv4DPfbtL
mlF656lgKGCobB4OBDewmDwEvaFMo82EzBo/w8HCR9Ca5377vmO+jEJhiVAMwhu6s/Ct4qIarTnM
y8OQq4t5TTOn0S5w9FCFS0kcWpFDOV0/7nRwfAijggsxRUBdZxf+mKjteEA+BFyxoYUfbA0x5RwP
2BXs3umGQGMDSA/7kFsdmaXjDTF3UgsH1ZwOsu/XdwZeY3u5dMaVVPrcKFTUAYtC3JUpAx+PIkGi
Cyx6+wcFB4FdO0T1QaryH5c/0plB4PNwXYD6pkAkcg2RpG0o5sXDoSyUGU3yYkLgKAq7Py8PcxIr
WC0I70h9kZ7wthNWrLCRK9OVdDhI7Ml7q6v8GxX17lscJ2evmcbp5+XxhNyVXUBRhq+zCNYgkChC
WxUjLYNuKsaDmevBo5m0dPzxAqAqlVWbyhmwmSlbdWvHvnnV4hez8unO7EXq9hZsFEfm/SgvP39z
IVC2VKxQ7YcDtg/SFuNhlBIHPJ7dtDLXAINnviBcrEWOlJBI/VJ8B01ylua9MhyCnHIz/C/UN51A
jtba5efmRIVNloHYsPtFWQa/bLQ41pzpQJkrf2FFreZg502k7AsGW9NFFJ/DOlkcq7eUE7lVlROo
TRN1QKO1VDr0waDZSKSYlf0gS0HxOQ8k6W6e86z5FmMB/Dz4tv2U14Vmg/sB6YfsbOqsAphPdjBU
QQ2aIspYUBWpUR9/0mA0Yz0eZPkQsA7YOCI37uwlK7fSnTqHer2p2slotpFK0rshvMvKLsGKtPR0
PHasfUJti5aKYUmjiyUXGF9qedJnJYimB3XMtXjzzgPArwtOiVcHCowcAeHAjaYVd5k2TwdgXdav
HKvIwQtVrIzDWjU+DGqAwDdYs9vOGizqstOwEo3FlGhhVlqgPNkxfL0TbUQEy0rUVqrpgCGlj9WK
o3sKeuB7Lcvqrz7As5ucuV9dnvTJFmXQBV26cGMp4DnCpDGUbEc1l6ZDFMX998Tp0w599waJ4F7J
/13fOyrvva3YnB0NxQkQUggzOo5wyMshGeveNKYD5n/9lYU2NcoSTWV5aqjKK8nBueWkJUHoRLZz
oQ8c7z6OvT90uFMf0lbCco8nF2F6iroD9kmAsyx13I4W9j8r6ZbYSeYULjg3ylJQtRyCt/CYChVE
x61mnA5z0eL1NYdpt1exK37QIhtviFjOD+nU70qkC75gRlbe6yOl91xLPC2sqf+PfXSr8GxJPZpL
rbqSmJ07k6SBSKwB1ATDL6yKFFlSOsixjONKa/w/zs6jR24jTMN/aAkwh2uz07SyLFmSL4TlQLLI
YirmX78PZw+rZhNDjC+GYQNTXaz0hTeESaGmL3mHkvpBa9vmjaXne5nL1jLA+kM/geBmqVvcLwMC
O6mvD1K/OrmLiYUsgneYi5VfK7uOT12DlGM5uNrr0MvPa7BchBQ3qZcTb9wPigtZj0+UOV8x2sgx
ABX24tdq1r+ZON59xgwsAVuDAa63s/gb+5viBbX5JcanSLvqxWFHQVLVpvo1HZAaxEAyUNopj3r/
b5fF/fby0d34shYxKe1Z+m9ECqvoVxuDKEcSdromma6xi9ocN5DU7d4PiUI9z20Xn8pOvTaQW94x
IkYaBM4zZ/X+02KThqsLNspXnbooJGDDrusQ7QgvPr08vYdH+nkgbuPlQ9IqWq2hj+e7hf/lfJVC
744kVNkVS+g9oMvWKC7nlEnBafHXJWS9jrzRaEsDNfgG8znEygv9SFtE7qruLMvxa5FlCQAAJ1Cz
Q8uBvGh18vCBC7QIH12MqnR9PM0NRsrHKrABEFjx8vkM6sBfkPG3ffxQaHYcqgY7GNDGjZeE7ZDr
Hix4J0uvqZ86e13kre9AhE7Tc+kscWTulzUKoqJKZWVg+oZ10LEUmaPOrp3Me+WFrSPy60CrZSVX
zaPJYiCnQH/vMBe1BhwMzaPPRlNbe+KVD+n+QlPiuUZQkrSN8tb9tOq67bC4Kbh9NM0L48TSvrmi
xSl3HOVv0lHeh7Qxm2MgLSvduQse4mmGdgCjwBUjyIRQeT/0FA3ZlHvcBRNq818wM2j1sKmD8TPv
gh0f8jbQ38ZaNCGp6FQ4mcEg2/kFG2u66BvQlAFVAZdztaaeWXZ14Cr96kqgoQiEKjXQWlZVsCP9
szEQO5v8k1wcIYd1nbiYMCststZD1d+xj3mOHyb4avn6p4sMhQiJt5XWrrsKHpTVDW0wRt41cjSX
2r0cxuCIywuuTm6FygZ8Cvv7y3fQxmZF+BRd0qWFTANtNSSmVklVJ7l3LbUBkmPs4RQzTfqNFHCP
dL3xMAe8kos4CTEzFcz77UJk5Bv4L9uUodv2D5nFxUcriPDGDGqJhE5Tek23E/ut+0HLM0lznA0K
NX/BAazGhEJYTYYR21dpIpN9VtNsToekltnHxkjqN/NQVJ/jOu7+tVtrkAe6zsanss93zQCgwTK7
1eW4cKjZp/CO+NKry5EivCMRI3evfdsFAh8popFza7T1J02Pbfe9oWMUdvGdqhWXtAvAI2Wj6fzV
xlagn82sdXE8xlHaOaEcmv0u4qQuj4oXpHyCmzxh1JmjInrqhdX+XhRp04VpClYHX0dA06FezNFv
pWnk3zDzkO/1BG+x79acNdY1QDH5Awo8QxX6CkGqY09hy71AAImqs5YjcYG7s2YPb5Ksbn3MHBp7
CLF+9kToIEr/N9Ck9l8C0Lp8m5iOpsJ8MLPfay1B3SSQIIlOaa7Kz07X2x5+3Jo+HyqlvP5Umq39
Vx/4wxSiFob2Sl0YfJIBu8XvCO+BQHLsMWuOWE1q/nnkZAyh1ouxCWVmRR/oD/XlZ4HaLoBRq8cV
UKMG55wtUav8YJMEGhio+mZ0mjFM+8NoE639INKuedcPDlolEGmaP0RFgB7m1Lr+XPyS/adJpsOE
XYkz/d72Vfelagt8edDjRBouFdo/U2Paf/mqteuLwhfpkxvkFTbOI7CnwxyZwYSBNJkdYfjoWJ9y
w23iYz+Z0acmxf8Xub02+NiqysCGo4ijv5KiHb1Dj0nI+1aPeu/KnPqvgIuc6AMeh7wejotf1ikv
G/m+K4xKhRgMmcCRrEFrToNTyD8GGHUWatd+/nUcEHk8YdbW/W3r/YSnLn9jsdpTCeiQSHf+8mMD
ZRarroriTSJbvQg91PiQrigzWiKu3QHvwnhLRGclY78+p3g95p/0eQDJIovaMKknj2px9bT06EmT
YurD1tQH0KNWn8FjkIl5zTDm0i+jGaC4UZpSWce4HnRsRfvM+qt0Yic4ZIYxIGfqNb28+VqV/zkC
JvmLEHJ+wr7ah6VgLIqBjlk3ODr4Y/Qz9vXyp2210jiDe8710It0rUBq0te+a7HuqmOm8uZTRRhB
FIFL7DVjn8UnX28x7XQ0a4BtoY/02YZ8lPYp5pH893/6bBxGJWqL51Mtf3qi+omIQlrlO+XVjXca
Dp0DkoZMFArp8v9/qf4IwPC1Fin7ag8WxkmNjt3sKUMY5HsTQ6w5xE5TXNHWjolpcdveS/23rh+Y
1gu6jJ9AMHg/PPLrUTHolXltuSbfN3QsjjLPk+PLr8lyna4vOe445kd6SBtnNclx6nCQsKR5NZUG
6wkH0ZyX39c7tAZ1XtAcY4nc+5l42MX/+/LQW68LzzN9MWB6yyt6P0G7K+MlVDCvUy7Q+CogdV4U
fP3PTuV7F5CLP14e73GqC1McnjhCaZQn1y9LVEWFZiSDc50jiScWjvV6Ggb1UHVvtGx2sEpQzjye
kxmH7FdvJShQ1MCgy6Le+dDPpemEeKU2iqdqigVqq61n/YzTTBf4Hg5Y3srSK7pTB5MZv8AkCfZy
z40yHIVbWnVL0kJutk5c2ilxbfwr5ZObYvh37V0/wYEiLTCcsWLi7FNLSmdgOYU9FqAqt9LOvd2g
cSqU3n7FKqbYI0s+hjG08ha1TxJi5FbWq5FpOFGOeYooQKPoQweqCd5MynBuGKD7f7688o87jbE4
y4jRLupCa8npKnbqotTz7Am71u6UYBB4AvzbvUvsITg7Pq6hL4/3uNPIWYAM8MmpXCOger+z+z61
/TSf/aufigzp/dgHgTvLd5aYjEuqMgMWuqV2TvLGB10KhNgLMEfgGKtBcecFm4Fo85WbO3/PQw67
Cye0E17i+s78Hq8mQN9cGOwJRLceGidNnLhe66jgWjqVecZBK7u1wOnPL3/FjVUDk8mpoVxLJ3sd
f6HRRLJQdYBydKHxhAAEVQk+yOmgD5xSI9mpIjwTje7vQiJ5+mn0BjkqVOPvl02MszWMZG3Uhk1c
260EUk1IPcOq34xDbX0q62Jwn4Y2UzIcjCiKLiIxkg9qaLyPKDeX1sEfRlqLImq0L9Hk4ZtqKEvm
74RpI3wcWencXVTltJ+E3vbRe6+Y7B9tNAVf55hQaOfzbewHgABke7TugIOuu9npZBJaOm10HXVz
NMCBIGF4AsfpoYEQO+NrZSHJRnzgP9QtGHIp5d1/PA1DwWoG+XOt6s6HJ18U+PJSNW6+2LCttFen
kcBxlobk4puw3Kv3o9WTgTteYkTXVirCy7h3f3RIy+xgjTb2OaPAogBqRF9m3ZMJGkbIsTa8lq6G
s72WWaL7qo9A8XcGegw1mA6fD7kIetRciPfTyTy7r127iq6zl3rzkXDZJPoD7tqoTjoohrnDqfLH
5G06zXKvKLC1UZZyAOkr2x7hiPvBc+rFWq/M6KprbfqFiKg1v2fCKr6aWmNXX14+1FuDURokySOH
BTC2Kn7Eyo+HYOy1q9a02qGvRSCQjK/1p94I0p0TsHGBsPGfaeQL+uYBdjPORQZXRbvGeSDxs8ao
XY/N4QxE9ufE8di5FTdufZoVC4Z+iacebkVHb9sxkAYEYRAwH0y9bo7u7OZvMdZEnbXqtafGkO7O
znms6IBToaTP8045B/3D+8VrUcQfebu1q1lJFxt5qSdRmNU4sJw6V43g8BDgDPDELYY/NTPyL6ZS
k/3q0jYKYGAqAM0sxKB1GTErRlc6bqddKVxK45qUEcCwPnaG4WzlPRD3OYhjFfrR1Pz28nbaOqEI
LcB+WapJYGfup89RTPpOSe2a17P7RopZC2PS2Z35bY3iczYXd4DlSVpFqkqrZqfxS1Y2m5CQGejD
WUfcbpS3M9DWjkWDgwCN1jcNitV03D6wMydKmI5HNUkEbRViT/63HVNzbWK5B77dOowcC2eJiug9
r4drg1TkFWQFEDHKPtpWqWg/tS7+h/1/OBz00JfeK7A0tsrqwvYdcKhml0fXDvnPIOx80X2C1GGD
ZJSdBJFqV0xP1EHw+kuA+xQmyWLbAgZjNfBcsvXbmTl2UYsojeHlh9mY3a/oJlMPUd6eqvvGN+Vb
8t5C9Vj8ulZ7xckpqi/JJO7PzngwI0Mcp8S3KD6qPSOCjW1Jk4VrFK2Wpci5Ovu08gvLyOvgWgkn
fZ/DLrl1bi8uLx+xrQkRglGYA7rI3l9NKAYaMCD9SVSU5eMbX4n2FNdG/E8QO3vqH2vFAMYgdEX9
AxlX/sFOuT/O2Ps2xpCL4CoCVT7Z1FfO42SKJfl241BH/eGYY4Ya4qMLSk/1mPqiVfKtseb4EuWa
v4P/2HiWA3JFLrTl9D+kbTmFDdmMy/uvqoxGoV9Wl7Jr+ltMHS1MtTg/pY1LxMeDVh9f/9kXHR6M
4zgvD63iFPiY10nGptfSiLeDOwKH8gsbVK6rjWO/E1BtrTKAK4iVwBGB3axWObXSqissh2hRC6on
VAEt/8hyDR+HanLincE2rjn0XYnq+ScyfetwZ0B9dfB7lnn2gFIb46gdiHgsPCZbFI9yfU9tbKOo
TGRKZxCQMlbDVBjv95Wr9UNeOG1whavUzgdc5y0ZdmZiz6cp0hvt7OIALd5Q5lfZRcaqx3G5sHB5
DyR8u50D9Zxsr/IMfsqzah06uw8lbjHYykacK7oqMUi41RRh6lsDwzz50JQN5dYkFz4O9rPWj0ct
z7I3vRTjP+7kdt+TCh1ZRElzNz5gHAOHrIkNKS9623m3ibI6Ig3RUO8Jhmyt2BJdPJfml87k/Qcs
ojQe9TmJroFomn8qDLdQE83KH+Dl8gk34N4xd/b/49lb5OEWEtBiivaAh/I4505iSB9QwDzUF1v1
xo/IiWr9SBiQtyeMzZvsCCjH/m1WKjB3tujj3erDMtOXp0Nf8tzVs9Fhhx4ga+gTV1lNgJ+lK7xz
NgLw23mftgfCxYz7jlRmDf5NQP52bex71zqO/YuG8+JT19p7DMfH4810eCUArFFsYc/dr5/K4wY/
E8UoWZKfjRmHb9kUyRlc4rizvTcnRAoE+Qk4IsDH+6GSqewScMreNY8A0QTwA66V2b+SfMvVw4QI
IygcUtUhKrsfBZCtPqvJ9a6J1xRHFRh12PS69eRpzeujJIYilaYYCbn6AQBrWrGTjtVAqZ+rIvQL
fTohkzKGWLUb4Wsv/WUokDC85jx/6/evkATYi9vYdU7GbwZgIYDYg7r4WTXsPG2PB3pBWOFyQMxM
N3YdsqcOKMPZHT2AXWX7lBqFf9ZlNoRjUJhwnaw9u6uN8QARA+YEBgicbF1biRLLLEAX+deidPVb
qUfZoc5ndSos1YeGO+xd+VvjEW1yqDBW8IGP3u+PIoNqa4qW68MT+seOVvcn8rZavY0QMftLj0ph
7mRiG0cMDgTgTQB7C0tpdcTioW2yTqv8Kw670yEthxI7B8s7TtX0SmWZZfMvqr0EB4SaGNKuJue1
ZQt+zPKvczH7twQ1liMtoPFY2MWeKcbGaaZqyEFeQqAlBLz/jllQW27Lo3O1eqq0baOy49how86+
31qtX0Z5fr9/abVYBqz5dlL+laMB+DIwJ3p+U/8FW+H2Okp3T1plczzg+YvFAoXaNThgIHyb6Oay
VuWM8WZRBp8md5wO8VgWZ9sW+utrLKwYBVP47EQ9D6VFze89anylf/X6KD55KujOLoA8ulzjHptk
WZH76IIi8CJnyFtNFThY3b+dIxQBQcG3bHQzbCsaU5nNjszknIXzYOnXyqf7XMNUODqiMf9++Qrb
iOEXFxWeTjrnNsIIqx3TlrhPoyjhXwdP2NU1NeLsn6CeO/uIVKGXh9J0VflxqrNmuPiNiRN2MFrq
N5Qy1K2iREa3GeHEPUuzjXCCuwCEJzwXMFXrtKxoJtE1o+VRd3Km6gBewHgnmsj7s+tqNYS0nQPk
k6y++9eoHVrAL3+UrVNElwuiCyU2mISr+FMu0Og6IOB1G00dx9xNQ2jE2tPLo2zdQGwuC9wY1Ej+
wP1ZTWLPHlONtoOX1dN7PLLFSfQ4DPhj9dfLI20E1As5m5fqmbFEvnA/VMuRminw+FcgD/0HpD2Q
wTDoc7jhiGrDD7tQAhOMIB6edJ1kOzAGur2tttdE2viuiw2Rv/T0SCgeojQrtSDYTMG1CJLsPXrU
/aGfildD89H2QAbGolu12GGsb/bGtTNzaIzgGhUijZ6rI6CwJ799pa7Ocq8vwHQoFnQZlnLT/VdN
ZLzgKuLoCskA2excaVZ9bPIm+z3PIze9DSKv31lGq+8V7zfuQ5TD0S1FIZVHev06T4jCYJ2esz/z
zHjb8rVvo5fE7+y4acNi8t3Lf9g/C94QaB9flb7z/Uy90iRGzAyqJLbV/8j8qHqHuqNPj4TeQTJE
48lJiVGhuwYXlQl5Hox2b/NsTZr2AfsHeQA0Mldfe7RbPCNTulhd42Q/RnTvggu+ViI4VAV+lif+
w5ydXp74xhElBEcugYb7Ile+uggoewyWDHjo/NbrwmZOUryFguosmqn8D0MxFqWb5RomSr7/xJYz
dUXnJLxxABm+5mlgo91Qzs4hkU5c76RLG9crWNX/H2w5qL884LqOHbMzkcW4Hf6FoUYU/qObc/U0
Ah8rDskcGx8Be/jeoQQhPF5f/qpb1wDpxtLYh6uGdNn96Ca9RzuYNP+qmUP5PrWz4S1MAXMnZN5a
O3Ko5aLBw4U1vB9Fz4gnqm7iekWF+WRbaRyOk2ufkrqKdj7n1oSolNJCBij6yJqxE0w19JyoK+pE
/ZRFc3r0C6v8D6MAwVyy66WR+wAKaAUcuyJzr0kukwvqVuVxTutqZx+uZfueb7WlLUhYjKg85fP7
70YBe0RQS7rXss4ruHaG+jxZGuKSvU1Nz87csIqm5FKZ2PCpKtIPGlS3t4DHaFranXbUtcHAkKVu
3ksRL2aZwtlZ2WV//BIyIdLBosL+duCzw7pfK/P0dgXCyG3kLZFuLI6O2aljb7R4svtpJvkPdiao
sMzeby/v29WpeR536RQtCvXUp1zz/suAfrMqdPDzG53u+dSYVXoS0B0+WL3SwVMJde5rtKuKXO7x
elZ7eRmZFN11Fpoq+mZrv7ZRSpjvtpPfinYYj06cJEfV40g0yqTd6WmsY4XnsZZQYaHx88Kt8c7K
neoEJ/PyhuMnHGYvdcdTZRrjWRQuVSyw3/W5c0vvZmoYSR/Lse7cN3Vgdd9e/bWJvsBy0TCmWbaG
1Veak8b4dGW3IAJTmGiA39zMR1A1i/7JzFR90d1kOo4gGF93zp4/AE6y3E9EgB4s9vtlLrPZmirX
z9heZvAON2j7XVuJdOecbS0pVcXFbO1ZP2d1CRYxHrE6Ouo3MxvVF0PvhrMZT9Fb2xn35D5W19P/
TeiXoZZ9/ctt72hV742RBepjrNxjYMz50dO7PY3GjdNBkcd/5umAvl3ztatgSCrVFvktGwb5Z5pU
8VeTvOJS5eb8ZIsiFYfWcBBsrN2u+PryXlnFBs8z/HXs5f//MkPTmnoYEVF2s2EHnawi8EIXB8iQ
28M4pHzbnS2yBmj934B4ycCrJbA211yHshY0iHDUvPnTYt9umnH+JNrM/+aUZVYe0csHBarapDnq
E6XqQxvk1lsnLud3dBPlXta/tZfYhzol36Wp66+mL+yZ1dcCcYMQUpkHb/TTd8AjmupgI93/5fXf
eok9yVkWv8V18p9r5mgFIzqBk1H9QdU9PicCkZ7BRyITsk15fnm4zbnBhyIq4qoH8XO/tEHi1bSJ
p+xmpEF1S2xbhcKzNdQ4XWcHUbS1gwGdUb8GQ0qbevUZzaSOhgSU7c1qiMEOAO0S1CBLeEpJZ4ww
9uMZpcjUjcYjlazs9XuY+h5gnOdmw8N9R20ASDMeJzc9nd1zltf/6BP8Nsesuk/CE3vJy8Z3JXGg
Ys8byh20flIM6L0TGuk5AL6+/Rg4nf1vHQ/1D4AP3d6NujkWrA4u1CVlWV/lPlKcSedW+a31nPFt
EbnOE3G+89Q5UxO+ert4uMfoeJgYOBSvp1WAwYYay7WagLV4P2vDfHZj2X8RWm1eXh5q41r1bJ/O
MbREBPXXtoQZ6DLSPju75aMjPo5OSs91qv7DOkHqWHJmoAwb6xSVqVv7urgpJGJ/TKqtwzbXF6NM
Ze1M6Nl3cxVYkZovTWoEHT3Qr/dnDYynFDT7xG3wZw92gai85gS30g7Oo8z7NLQaKboQ46yUXnnh
uT+jAn2Bg2gs/Y927iD4J2U5ZSdK89kXJeGhhkk7uPlJAlkKDk0e8++tM4HelYMhb2gG+eI0gUAD
ymCCYwgD0LTp0ZrwYwIzL61/6qQZxFl3kHs5pK0fla/fMM8iDDDekeWAV3w/575JumCUhbhlgLpO
1ZhPp4Ay7YdEDTsV543rBcwPRmQL9Yhi/uom0/wsUrC30pujzDRchHMvPm50l1Y6ZUjrWoZWtzhj
KfuV7cDltSL/YVHhxZCgrOfYeW0TSbMUN7sX8iT4Hoc6y4aLaOMW1oHe78x042SA36AhB9YBrPh6
pnFCgqCV2oJvsONTWUbz99kbg51wfONWAScCaxN8xhIhrnYrQjjJHBGY3aIZsJbo8WLWhqa7WHq1
F/lvDUVDWofsDETNWMPuNRBbToy6w21oYC7VadycRSrzQzb0e5zVJe5bn0HyG3AVCxQOGMP9ftSm
bgB6E6W33BbacHFbq/5uarGR4z8SpWc5CvkJH7sq/g/ngI3yLLpD8L8WVa0Hg5K38Bl3qeZC+Rp/
yGh830Ve/fnle3PzY/LqUMEigniwIS1zrUkbx0lvnhZT8jRjO6wjqhCTUe4F2cvhXX/MZQtirUrd
6OGRa4fOr/1sSm/JNMnQ9Wv5J4q4eugE8fTWqyFNvDy1ZzeChwGp4dBX8pATWr90QJfcuMiD7OYN
ifPdmgrzW+1l2SdYt/KbU8nkywgtRRxSr0n6Q2xG5r+lJubffCR79FDvFhFr4p28Onp9XTyNQUkr
wFdJfhviVrbnTnj9n72j/OrYBvXowmFzanlszNJ5Y8PDand2xVJUe5gPrUd6mwumyFrtRt4KjMKi
UdyKzu9vHAP5d0Xe+7P0RNOH9mzDgIgbczzOVEi/WoOv9sx/tu4SIAVUI+jpojK8+gXK8UevqT1x
m2en/Ga5sRGWWbyn+rN16p4twzBLouG5zvnMCN9HFDrFTWuQ4jFFqi5jKr8GwVhfAxNKXBCkezoK
W+cAzzkgJQuA8CHRnsk8VQQD79Z72k8R1Ma7KhPJ1czbbkfHYusY0FeFm+TAGydYub9T5pgCBQFX
dtNmXfvD12zjT8yNMqDvxVy+HVThXV8+B1tPHaQdyhVc/o8Ck0nQFzyBUty8pKk+cCQmgJFae6w0
34aBPrS/W0qbTnnO3n155MeFRI2HVgdAcGehYq23C7oQQ4k0zo2CVH6C0IfPpuWPJ7+OmnDsOj+s
0Y/eKUg9TpdByeOBY0MsfniJ5poIRoiY3RNhcQeZ8+eAzWWYz7EJ9z53PsB9dI5m0Jc7ei/Plf77
88nInEw0Z5DMfXgt/MlBqH7oeNnLKvuuYbfrHIZ0ngEluVZ6gooWX2LRZOm5bQMkOlLwGb9HSmHG
UUyQChUhrBmqPk/2rt51Y5G3hJ8Gp5sPYwH3XR+puIYtR1JIPuMI73evXqj6jsrT6OgYffGP4Ral
A45MEx8gehc/ZTwTENlAvX5kdtkj4mq4co8j+HiZ8JvQQFyI2AtucXUQjHIstbwjmNZl117xkbTP
EEj3dBoeDzZlBYATz4LKHG/z/rh5hegg5xFuBZGEIKVlfhJWeaqZh86G6LPz5mxtPlI41NApRqAU
tRqtM2Tqd5DVblmSam9k7uiHQM9RpnEq/UIrczp3yBS+sf3klS2L5xUmhUQgZVGrIW2+n2c9+bJT
nUm6MNg6ejxNdGxqnjHNKPZq31uTpA4ICo92AUYPq4VD7kVIUHXEenEin5KmxNmuiALNPvq5VoyH
aYr83+tIVW/EbAXVziv4eH8iN0q4QvsUM8uH+DkWwMlsVvBWW5MKJ2hwn7zYSw5zOYiLbWbJTiL2
DIdaH+tFdGI50ouU32q6qRtMaV32yU31lniXmu1Qhn1ZFS1g9kamRyxuZMPiNoUK59Kv6JBHXvyn
l9GrOnl+N5ZPIlNT81mPi856O1u+ltOnS4f3vTW3/rc+HbA9pmYm5LsZkQduxS6SKMY2Em4C2LMR
tdp5SLODiiYjOCa2MsR5rANlnWSvJ/PNsqMC41AoUvCy275+NwBlbg/NHIGE59WL3sisL5MQF3D3
m8vPig96UhfmAUc4+x2iMokeSnvuMVRP2/IzKhfCPQ6jZpWnoKxlemrmfA4OXt5QM4t5F/sDiNre
ubS2NZthD1ZEY9JpWYZVpZr50HeTBaN9cvufjkbJ7jg4ozddNJxOOOSpP3khYlRaGeKG1ODzqrRi
OM66glqKqFjmHiAN9CZN3Mj1z2aXJsYhr3Q5cn4Tu7ppQo7duUPipb4Sx1lfZVHp3TuZ6RHuwWOv
f9SbwUOvN3L75Di3g2F9fvll29iEpAVgepYywELeuj9tYxUXqF/zpmZVHRyk3spwqgf7veB3/+3G
Xv/l5fE2XlLczBepWA4eCLBVv1Ua5YzoQCpuedmZWmgHbxExSPJDpMfW3z1KIJ9l71c7L+nW1elQ
6KN7DwhMX2/8rvUDnuc6uU0ito7UruKTRgx8qQfYQC/Pb3MoTNsX5COMinVS3PqOU6duntziYJZn
bukG1TIneqNKfedLbqwctEuSELgiy8uwvEq/VKedefKggfXpTQ8qxzp0jSs+k2m5l3b0259Orb9S
afT5YqYWD7d0sf1+iCxbD1cOWFrpDcsbmIxaFNf5KdK4L3benq2ZQbajEA4YlhrVcm3/MjPd7Vx6
JXZ6m3XRhEMEP6Qz6vZA2bEng5n2fCW21oz+26KGyIvz8AyMkW0mI56+N3jn1WUYm/pYZr363DW7
efjmULSNSR09uATPHYBfphbzmvZ6kYibq3f9m7ghiTQqC5tYesj/YSc+A8sh6ZJ7OMtP+WWoYjKS
ORcjX7Eo7JOmMhsl9qQ5JXa2FyxszWqpdIGxBBlDl+Z+qNaFKZBgQsvOGF0/1Aa02GvTjCKSTLmn
XblxgyymXWRuIFcDGsv3g6WQ+XKpu9xYlo803Rz4aFzUGoafrV9d2qnL31PHsHYe68eUlZ4hNSFU
wuHzQEi+H7XKS0k5gXhIjnb6k7ZUfYJWWPuHxhlneaJ7EdGPcZFtOSy1+K+x1gW7we/yHVcPONAg
tGJBdy0XtnX/Izy94d3h/byZvu1RkkKi6r0WDHFxwIY6f+tBcZKfY/xgmsPUg3YJDU1WX6WuS+IL
wKjF6w8q6HwylEVPAYHP9eNhSLN30zK9+WPpPlH9mA+NKDFYTprs5LbRfH75ct1okC2oNpjZbDJq
LziD3O1pdBps4ESETIkpzEM7BeO1xkQaybzEQ3Gmzq6uV1ZnpMviUzbPgmJzF93QkhY7L8pyua5X
guhYX/gkhHDrH2L0jp5Kn2dT5PkiFe6knwJp79nqbM4XLV+aR7TNoaWtDlZDu1M5QZ7dhN/2Z92X
wdmuEzus/Nl5o3q/ePKCqgtb8qCwcWpqP8owjzYF9svLX37jhIN9p6xGB4Sfsp5vHtklWuCOuI3T
GB8RKuEycbI5dM10r9q1OWkXxr+38OeWnu/9IkuVRink5/RmR7XVH/RS+c5x0M3mb2LE6kNf+uJr
mXbO1Ummt0ME9FBREXtSiVJPL89646rhQkNQAdAul9tarXE0Aax4c8WsHaVdCcHy/g3dre6j26Xd
hWS8+Z2qw7h3c28M69CuW9ztwYNQh77/APFCIS6hiD8ZcGqjQzn76ABZiVmcmwCj1FBCWNQPqvKV
2rnlNkbGjIdu4VIb42+tcq/Ki5Xbt1nwZDutdzaRG3oKBm+8aHZavhEqss7VXOwJZWycJQBIzzww
qEUP1UBrTlsvKRg0NUqcHgKaOW5PjePltdzYwQiYQVCmOkH1aF2JjrIGtJ1Tek/C8KqjVov42NjW
WQ36nmDaxnywSacMzV1EcWydVYLaSlwJw+GpAnVxGK3G/NjGYg+ItoGogYXPbMhJqPQ9ZOhKICjf
mrH7VE/tOIRDW2ufheGjhDAMcaod5q5y7Xd6JZr0bBlVjcVNosr4LTJTQpxe/XFZOm4oWieLHsNq
32iTG6Hr1Ma3iGTxDInN/TpkHihDbx52qo4b88YmgVhj4TAtgcAqOiTqzYsi0bQnt/Dmt0UQYYhn
aIbxU5lyrkNh4AtzqiqU06CrIV5bCNV/CNrG+vvlOW//EKJFHiRkUB76mn7dQzvnhr6VEAePJT4Y
YdMAXThQKIuOmamMs0qqKTRTczrKdDQhAtvuPy//isdtzdeAJUS1l3D54fBMNeorVV9pT51ezceY
33MYuVbC2nHkzgnanDAbjRuCF5gtt6oJVaW0E/De2lO2EFIQB62FBcfFivpDDnriCgfFxP0n0TVx
8KLegVnmxM2tbnxzj/yy8UjYQMkIZbif6f2vHwmGC7LWcWJ6ZyopDllZub+JRMvfy7jq/xKahVWu
N9ufp7yZnrrSk/Mp05RtLX5P8R6v/TE4vP8x6w9j6CTP8xTfzEIvPidoCWaHwZi8t7WohhBjcv/k
Tn5+CPz4IxjraScY2VwYqqFAK9GdoDq6CotqVVldPyXJTZCioUhLhB8WzWD9HKOJ0C/PquD91JfR
OTYM87PXasGNb4EM28t78fHiIyKzF1l5AG6Y3Kx+hrDZjDH6d7fM8dorYhCTFuITobqdcR7zQ/42
afyCWwRMuF57hLOCBDhofFM2pOHYE+AynbI7I9+FJB71yk8vz2vrjFlkUZSWgRYH3ir2TzClme1g
5HaTlXZUYzVemrnvDlNm7QmWbg0Fi59aDIhMjtryQP+atPl9XPgDd4pwsBmIaeodY5xQ/lCFjjTr
66flgMkEKYgKOVHm/VieQIYQSa8Y2SZ0bZwcUKSj9BFsmbPXbtucFqQnCo9EU+Ru90MBL/aMMXG1
pz7Xk0+Jl9tfpTv070spg+8vz2prE/Is0ihdwnPK8fdDqUir58IV8a22++GEnI529rJc7mQizw4k
9wkAhw2+CVBSgglqIvfDWDJ2ymiYoqcg7cb07KW23r6bksmIP7aO0X2Dl5wbofRmus99Vbd/pjGN
gUsfR4ioJWVQOiEPxJSC4QvEFzmhZnhGwIhGFvR3/e+x4ek8VBE23CECq2kWIraV25eGyGI+9vNE
5VIlbvxvaoumOvAWRYBirHQUYdnkXn9slaa1h9lz/pez89h1G8nC8BMRYA5bUoG6yTluCHe3mzln
Pv18dWdjUYSI2/DMbDxwqYoVTvhDHHkqxZZ/i2YISA0MY3oPbWgKXCpE2fSuDkq2M4bEReeNjlqQ
MyaNZfnoNta6N0SRWfCkZtqp18mAjwi8mM1h6KbJOZLzpwP8c7BEz7K62F8SJZ3yp7l1uguN/w77
cB311ANSZzpaJkUOPsSqosTHRk37aWa6ErhB0YcBeopDvpytbJTaI5rXffWukqvMfiLcn/0wnBDD
lHSAV5pUgomeR6n/ioFjHlwirWn+Ib11oqMkV+mzWnf16HZjjhe8JSdYXnWy1FvHIIj72m3ysC7d
Vm7DTyRMeQHaL1YbFzelMXaLQoESJrcNdTOh4/WL2n+c7DyhG+dAyALR2EBwhQroKnYJYtrBalSC
K9HH7JF33Vjw1QXysVBt3nOyEv/YaovCAYRdylMNRXTtaRA02GiERRM/OGYYH+knTO4SxwhLLXJ3
RHn5UORZfMDcZG/g2ywC5AwVCFFLw7VlfbH0KLZpjWVHDzryAF+ToZG+jeiX2h5JVneZ8pS3uKtw
m7t/8jdeYcH7oEijgFpFCf76SNpahN95qlPljcr2nc2i+IXWvRt1e3lMHPRfZ0M6Nxgan/iB9Y7S
9EbPlHIe5WVAUcAKUI+7Ht0xFkXHYy1+qIyocNyiHKrzHFEGcvtOWfy20YfyQWsDtXVrdcl/gjPq
3/eaQzJpDgoqq0qjnTHrGf37q7Kx5QS7gxINjBUKjuLv/3hRrDzMl7iRQU2VZnTk6SR/TPrpMNEU
29ndW98dsgqXLlkAz8pqqHgpdXVJmujBzmPzIcFE2kNz67esQdhIesdBvLXZ68xvTY8rWIiWQG9S
1w9mlMx5NtoBb7ODCiEXiHIJGk16SiSl37nzt4YSnmUEAiR35MfXK5minwmohvaZrtBuNej9HIZG
GU5TWszn+x9tI8IhH6aTzHjk4euVDEbHBpyi84hhJq+5kPLCp7Evh462e9Kd4wJn9Z3TszEk7UjR
j0RWnJ7Cav+GZewUvWmHD1FaRceElv9n+k/hyYmQMEuNSdo5MBubRTR5aV7gw3Nb2ioTbaSCIYUP
EL15ovvpU9Fk5U9w2aa3cE26xjjP/+FmApzMyoJXodKwDpQz4OCWOTnkjnEN825QzXfSXJA8T3i8
zqHdeVNVNTvcl42IhDSFWjXaV0iJr83gzMYp7MEkppuMMrHdkJKk5QUciD2Tj61P+MrQ5/ahxvxq
KPrHUVfCtjQ7c5EuCF/nLg2NyNOS0sbos5nPZZxJx/u7dHNiDpQegSSmDrw67wE2k4nVTUjaIR39
07ILBKZTY2+jbBw7IfLI1mQJ0QdYHTspHpYEzQjpkrWFeh4hNHrw9W2vLRvj7ceODiH8HJNNSUq/
GgrrMge7KYbS1bB8HiUIH7nmfE+S2j6WDlDj++u39b3+GM5ZxZAJGGaT/jC5e+TEbhQZynnWiu5g
RJl6BJ22V67fWkmo2jyOBsV/a41i6rSona1gci5CTcdVlb58iMJJ9/pB6t7fn9rWUICSMbPkvJGX
qtd3JXIXSqXAx7y0cyrmUla+Xk2sYh/tWhNujMVRFgA0+ru3dZi24WylVmRd2B+Fb05j2wMqSMaL
TfP+eZID4roxbZz0mDlG8k+j983ojpSeASr1MydS13Cu87tCm3M3I3k2P8mxs3Sf0WbQu6OehGA7
Vdo/9SEvF9l4H1maeraL1PiW6F05egbYnEc0e8xPFtTab11iE7ub5pJpLxTlrODEM1/+U2VaPnhY
7nTPAblQ+JdN4Dm78D5wUYgngGXepCpRfLDAsMvuKAU2JGQdiLzrgKuw/2qXoZOPEZjhn+jhI5KV
GVA3L3ZT4AcWxPLwPVWTsT8jo2R8pR7HI0WGkiUHLYrIhCQ0GNzBamewB+ih/JtTOqdzdP+7b8Sc
lCH4I/JXHhLxrf64ghbTTMy4qqVLpKbmYzamwWFWJvkoGkQkHyTNEiCR35lsljtnd2MXUHSFOYTu
BMr562uiVQig5Bo5hSYwytMoRFeyqKXeMxvTx/uT3Kq3CBgBIS5y6Ywn3rY/ZtlVUgfOTJMu0mKZ
iMsoExQxKZ2Jr9mBUjZLLo/X6DURzph6of3qUej7cP9H3M4X2Vvw6bQnoBzD07z+DbkW572BNexD
3lWOZwLj9YLGWj5rWJXvPNW39zyocREa0Awh1V0vbZ7rhRWatKpHGkM+0S3SlGm9Zyu5NYqt84ch
NqosxgKGpyoI36fKVp7KedQvOpbJe5ivNROZOqkJuY4KEmZCAiC7CnS6qS7THpwVaD27/6AAcfmV
DtNievj+ZIMHxJoSOrl/945stvuSQcM+zzG02HhRzF+QV+O/k7FxACvL0ee5nWQfByTzy/2v+4re
uE7eKLPSckJLjOD2pr5JuSZT7WKMHoYlbB9KajUz9ghR/i+uGqFPWlHorgo18GkuwoG8N18+I+2C
QHAiWQdjsOTTYPXmuyEyl8v9n7ax8ejW4MsN6pceh7F6JKN+iSc70cIHeg3DOdPzxjcCLNsKU9lT
sdkaCtaA4NuTL2vryMmWbNpgWRc9dFIvH7CAS89JgaxdpqV72jz6xvYDji4E2KDoChvA6/NUEBaA
iCMeDSF9/xoooeZuSZkxPQf4+/wyjQgd1p7kNXRrI+jfAX9BeRK0T/fLpKzRPXWhPJ8nvR10IGFU
ew7T4qh/VUC8jHeRDVkGd5NZWAuEckdpTypr1K8Grf0cZnn8zW7yMXI12rz+rE5YSiZhoIjSSzn9
dAzAuPhQ9v37SmCxD5q5IHLSSkqdeznOIpGH+XZlQJ6StV8dPRjKv1lpNO7AG/LvNJaIanS1GZo0
JOak9tRhsgOq0WX8qcZIaw+/s/HZBKSSDJtqNC0h8fd/XI8SHa+0jcroIbfjwVNRYD6qwLY/TFq5
B90RX2V1TEQTXvjQvtporb5a72R4tzukf0uR/FR6DQUDyeg8O9eag2q38nsHNsQhh9nnogA7H+4f
hdscBj4gBQfafUjD3LhGKiAO7D6jMNxoqYyWntMdoCHXXug4wbMKLwRYY53s3MZbU9aI8IGzERBT
6bxe3XC08lTSM9IJObGPDf2XS2e2AkvXj8HHIghmQClBHpwjbIDZYn0DRPhN8xZAAPEUiDSDthfM
peufEIAtgSaPQ7iTqL0nl4QoyuEIrkk+TsRpO6Otn9ub4cTR/WM/YTtNuhuGpl8Ng/IrAKv5D6om
Q37qy2Y0vbzRUx8ESPkZT0VAleCGBv1IX7Dec9BYbezXH0Jgg+6L0NMHiHP9QyhvzGZlDqYvjUn3
3YmU2MPqJnyXGkV0vL/Eq+vodShYoPDdXpEAa+EWRDKovFJiwAFb0jwMOGjuRdhD3R9llYG8jsL5
dADvgLW4kfzBcW6MbRRZ/CiarUvU2ipg3XBCEbIs3lNAj3ZS4dWBEePRp8InDbtJ2hxr2zIwZBXR
SmCigLb0j8EQOSByc+mFwzV5k2EUJwjwbwSUvw7Ki48KGS8JXaNVmqWm3A+2xKBalwVuWlSgeEfJ
8NXeiHfO5sZ6kkDiMSJkptE5We/UiBA9rSO+WiyCMkWPD0NVhufIblMPv+M3ok3/P7U/xlvdtJnc
L8mQJJTrzZjuc6yqL1bZToip1cnb6oj/H4qqFwEnvHlQmdd7v5qsrMeazPTzKsmBV2ftu7GWxi+l
GezcqluLKAom9ITgvQB1ux4JWEpb44ETXsYyHtwgBmrXtHb3uIx2Akvf2GNcry7U15mJMptDuZ1B
14JbQ5xL2qJ14YWitZVdumAoviSFopReWmrjT5uCEYgUIofQxRFBfezSIbncP4cbp52EBOAE1FYI
tWsh0y6aZKSK7PDSV61yNCp08ihw1zunfZWcvU4UwATFWUSSgGmsdouhZnFW11qIHlNXPWlVNDyb
ULKfrcY0n8KgK50DK9SFrtU54V7OtDk4lCJeaxUSvSW++h+XOOjhMJemIrpEVunUiCZhUYdwdm7r
T3074sam1CVSqlOF8J5rDG0UPBjZgCj8AIaxPKhBT/drMnWY90MGMr+2EyCQo2Tb6cGwqyb0FkWY
ulmjXu+5LW79djp9Kmsn/ruW2uwx3NMqg7QnRPE2ci1Vsk5BH0Xvs3jpHhwZNLSdtvLRmnN75x0Q
3+SPAOf1m/EIiJQWogrn73rZAqsMMpsamy/n8nhw+kU9Q/+ZDmk5jTubcOsc0JsVXXVIIrdybBw6
me5ifCn6KHXONeYYi0dlL+t+moGm/rQHTfkxSTpmHXGk20+pQl16h3q2NV2biqIJsZO26loUXMsA
6uhxH11sZYqPjt0Ex9kK/27naNm5ZTaeIsGPpFAh/AAQrLhe2CRNQlmfYzxIQFCabhSHOMrGvdQs
XpQDBXYH0+nGYyzgUjvncOOCQxqThAIhSPh96wtHHYkpUXeSfA2pX9geg53QnBxK5BFL/u5jq0e7
/amNhRVgGa5TLBAwllhlvVMUq5WTpJKPndyXrO6KL3KWf8k7e9j5glvrymoSAJJaI3iy2rCZZfSS
opaBn2XNFLmylCP8hu31Qz1aAxkJLgzFcbLKfE++cGuGGD+jmMbnFGH59QedZaXru2xEp5+M0T6k
lQRIEhwxGCVrapYdzM3GlQBKQ7AzeTa4FlbrafVSxlOCMn8zVWp4doAwRq49U93zSdab8lxy3f8G
6RB+KqSwnXe20ObwoL3o6lHHuNEZTqUh4rjaAV4WqvRFcXIEBEJqexlZYVhOTz3qIqWv20nZXOpl
HKSv9x+sjbsCzpANKxU5Bs7Qavqo3JTK3CTRBQKdNfyD9SRZesn+Gw6LOuIRWdlWUuAUmfaR22OS
WLmK01Z7MLCtby7ouCw1ePgb1yLYKPWcVji/SFMbPmZ2n7h21uOqaoX5Tmj32ihd3cRUp7j/CZhF
0U/8lj8esLKws3SRLIhstSmFz06lhfJJkVXQZ8Os6ZcS5Dngv15qrewUmWDuvzl5mEyejIyTdaqH
vEnOFnzVB5ppUv84StL8MvUARXe25uaiiPQM1wiK4utIzcjHSnaaUMJ4buwNt6/S8Kc0DI3uAYIt
9Z3sbOsyYxPCAxBUeto018uSp4GaBileThFCbr5kgAFzYYUu2iXUqvBXzPmZT/c330a0xItI3k9V
iD7eWumR9KybVHQzLvqs5Ke2ssrTMprq8f4or83A1QcnUDEdBH+4zShnXM8stSl0lbZBxNJ0Uf5P
HaZK/NgaArTTqEs6ubGmhs7DjETgdO5li8Zb2Y8GRqD43CSXUNWy5Fut61Hizo3WjI9BMfQv8CXN
zuu0oTK8mc7WjOel2c8PamJVzccYYUPzt0QUBikzryaiGtwiy50dskZPiqji9dAAaUcD7+b4jroy
pXDK4ouEghg4cxMhFRQXcQVx63l2wuc+kavGUwMnlL1+aVnh3NBb9aRpQCwrJ8Ul+P5qb31Tynyc
ZZ3Hj/LR9WKbitTKo2bGF8UKqktcm5UXZVTc7o+ycTSIa0BoYO9HC39duKhr1R4a044vuQWXQSYc
fp92cL6suFB+3B9qc0JUb/kP3cSbaGrJwV03C0usAmA6T3hUeBRM30iGev2Q/NsccwA+RIirPZrJ
dSoj8Bpfup6qtWQ1deaCiMUXvMJat9LV7jlUour8X+bGIoIneW2YXn+sbBmgHnUcQDVU4Lk7sy4l
h7K2s5013Hjl6FQSs9BGBCxliL//48oNEP4ozTBLLmkYkRIxR/RcY/CvlZunRTCdHTBa1QsCycMX
Pa+Tt3vHke8IzqgJNVZAWq7HD+ulmvQ0FBdNQ1rmqGjK5HX1UjRy4BddF/n313XjLmWq4GcBflIc
WWtM03kIKwC20SU3uuS04KDm60ulHWKAhd8gn/U7h25jPJgXQjkKPK0BS/B6fqgiQB9a6vCSp211
RKIHmYckLs5BFU++XBf/4WWiR0tRmIopOOW1ArqljWGGynN4QVgR64wuq05wF9QTTtt7Pp4bJ52h
eAF1vBhAe6yeJa7uZIzqNLy0ZuzgKWSqj7VcKZdqjJvL/a+2ORRUDLaqgEGsM4llAh9ZqmSHw4gx
95K02WNQh/aDlPfjjpbgRnBtgtiFoQwdDP361YZcSiUfhz6NLstszMXjACOnASWaG9qhqhc6FnOU
JMF3I++W6Nv9WW4YFkFloXdMj4SY72ZzKkZaqwZC/pdySdL6DBcUz+vJprPdRp36mE4Enqd+qQPt
gL/AnHkdNkHmyQKGknlm0vezJ2mV/m1o0W861H1vPcHzrXTkRJL4JUQtKPp6/ydvfRi0rmArc6ho
I632QDqZJgYgg+OPtRF6IR7HPlWg7IHMZ48bvVWjprYJlEm4HUBcE7/lj6tK0nGOQP/eEY5v6kvc
1DqBcDkeB5AkXl5H0XHM2+lYB3F8qBtkCuou7ndS2o3rEoAw8BVCP16E9XXVtvbYJHIjJOqr4d+y
nIaHdoKdFtgLOlh6PH60jfx3kNTDzt7YeOsIKKhPQIck5Vsr8C+RUcbxhDZ+OgSdH8ya+d6aRmfn
8V5rv4jHjj80W2iHYumyrl9Nc9VrEwIp2NXoKZzXVtKBF8RdH51UGj4/cAxJvnWIAn4zuoH/g55E
Bbkm4oHlSVqi1DzDkHWinWh04xKlaCcLygtSUoh5XH/5TMnaCJMDbMWaJn2OkfP813ToGZcj8LVq
Dqrv93f1xldGVoCFZgEEyn21qyMEQ5EZRhZ8bAQ0xPzXUuJ3UWM+16H5rVG0X2WBs8f9MTfuHYFf
ozEvwI832W474p/YpBNebaFW/miDfPZku1OP4WRRpl2qf+TU1Hfuuo3Ty9ElseDgMtl1GmNqqFAT
+uJL6SQ/qDR1XpsDrK2apdk5N+ILrQJ9QkEBIRWQFZKK6y9oNoZZGqmOB0Csoy0pwWLq0TBKqsmt
a06bC6zOGA5lpNR/hc3SBp6TN9LbEFNicxOHs7p8Utpn68sK1L40xDUFBaVCANu1Utl8aS0jwEPV
7Oo36lP+fzTeEfTYqTnfBMJGOy2DrlMsGeM+8xSjDL82RpR4sTbU/2VifwwlLo8/bsYhloZwyofA
j9ukONe99EOrkvE0K+n4H04iBR1A50A7sINevY75SIKRBD32ojmgxEqN5Kel4XKw55KW8NTq5/un
YmuHomLCXSRAdcD5r2dWwcXFZb0OfE1O29gt81nuj2rb5b81ZVH30IJbZ5DciIyNxsht7ywu5Fpu
O0DtiWm0oSvEepIXB1uN9KDOc0WBJQE+5hoYle2p929NlDAc8I+AWN88/Y42mWM0Sxx/OxmOIFbs
l6LMZU8r9fr49jWlgkdbGcw6x3F1FqUphikXYRFbl+Fy6umzeq0eyr7S23sV4K1ZceZ4U3QMR7lo
rj9fFw1yNaG95qflmL3PZSXk7CHoMyxVvce12rpiCJxoC4p2602kPQK7TxeZxmCl99b7WgqXSx/o
8gdcDLXcVbqxBS/gtBcEbccfI62Zvfx669VARQCZUYsYBT3q68mG4NOWMTdIDKMgkC9qDfPmtFA2
+S1nYfBvHVVDewjHTPtGtJDtWR9tLTW8OagZFPb5BauT4tDDE2ARy7fyOX/X5eZ0gr1uuhR3jG9v
30CUH4VaJssNkvd6olZZR7FBw9cv+yE4NYm2HOpB6F+36n+ws0PPm/o9A/FN11e2ps7kVhJDtY69
PFWmNngdfkBeVCeTO6TN3obd2EQsnvAdwTLntjkSGknRx4tt+0lXdS02OcbypcbwqaESVYY/ZiPl
9WoK1fibJKJ8mNU2/n1/cTcCPUAJPMncsrBu16dzDrtm0Uo8VtTKsLym7bLDkFt72IeN3YLoAX1K
apfoq67bbQgrdpka4WzXT7Z1Gms9wnBRnc4oDu5xhl5D09XbT9gOaQUOtWrcRlNgAEsDboo/9HI6
+AbqKlrhdvQ2/qqjbHS+KVUW2Ies77Pmdyh1xtOCAMyLUgVa9XXRK1pE+lBZ48uojdJ0goU/Z1+l
cbCaS9qBDPXQ7Avz51yJ8k8lPMACWetmeTGHtpe8eWwAaw6VIn+iAdw1R2mylv68zMH8DzLZQ+TF
QatqJ3WchQQSkpreOHdRfCkzAF+i7KzMqLRagvM0Bm7jZM53xRrn6QNYRqf1VC3WFb+I2+yTsrQQ
rloFI5aD2jrlv63eZ/jBVW3VeUleqLI/m3H3C1gagKkm7NlKdt1GH3HHmCe3QuyiuGTdUA/0GfQq
xh4JJwC0ZZMOrxaZNtlRyStjce3KRj3MmZP0WwlSRz7e34Eb0TZ4SJJtTgEbcH285wY2QC/OHFUt
CaWDpLpIWqKgN20sl0EtzJ2kY2svIrXBk4b+j3pzxmNC0MCAQsbOkK0PpYO8eFfhUTPIzs7Z2hpJ
AOYQC6eUTpZ/fXF1A0LpNeT0S4TTTAkjpghDT0lDuz2pMbDHt4f0vHzE1xRkIBqug965BuxA7iz5
PcCgE89j+NmAheomaWQeEl3XD1SO9xwuNufIvwqNWrAD1ie7Npu6hcJHF3IY2wsfL3hRndJ8hyd8
d7y/UbYuS4wkoAADVqVRt3rwWmvS57Ft6EsAWBnoCKkhRQsDowW3kZrEPmjZXOpenMn6gzr01uQl
4Ppr//6v2JowuCPRcgUpfvPuB5GUzyYUBL+KxvALxmIF8saN/TWX1D3tltdHdH2VCXgV5QfRVF4/
8XncWFqXdDSoCATnT71TlD/ph1qVi8ikHp2ybBmR7VSDIntcYil5CjsaaDDzUvN7itDcS55VUHe1
zJCKg7VMkOllA0QTbq2SnnyIQxPuYDwZ6BFKUd98qbMitb2x7QBXGl0q5R4U2vgX2I3kK6FqIZ2E
5NpD7lhZBN+iKB6bMED88c0rLHhVULoQgwWHuYriJmpyElIVku/I+ZcURv65mk3NzeRJ2/mWG4+f
g7IB46BeyBO8Si+6IVGdwAKK0acdwndVzt1bVvHOhbNVSRKS8ELLA2Y+OM/re6CsKjxWcp3PGOvT
U12CZDXhmruDg5qXlxS6/lc1mMkRkf/v44DCbtgrv++v6cYly0+gioS+PwnOui6s9BQyQflzTEt0
NCQ9zdA7jivcqVBDOSlpEe6ABjaOCdceBX4ee10Y1V3PuV3MdMzaWfJTHcWnIhgylCGl+NxDgtlJ
9je/IjEw195rnWy1vPUyaYnRa5JvhFbhx7g9+aPTGDtAx61RSKwFoAsS9E1RKC5qNarGQPLbUJ89
lETTI+DyvZRwc68IkJyJ9gtdyjWesrSl2J7wc7nIcD8uDu7hfjFp+rvBpPJt4KfzLz1r2XT1wTGf
tNxYogMIMPPD/e2ykZk6SCcKLQnhxr0u/0FdyrtMiinrp1PkI2VIDtU3yZHQdKF6M6FUhyDzznfc
GlRglYAfANuHCXO9ZWo6U7kejnS58ew5hrIUPGhKWzxnUVr7qGjUH9W+7nYqDBuPipDgB/FN/5mj
uboCmhZtzwm1Zx+VkeqrEkXaMeyQXQsWLT5MUpM/Tomte9HEy6kU/8WsUuBNkFYhwbmt2sjxrFah
UXMuaXI+F11VHBSn+h3YVBqFP/nOEt9uYuoagsmF1AW8wXU9OVE6pVLVNvAj1Hw/W9inCGfweefs
32SmwjASKBbCMZAuYY9df8hZrbu6o6vhO1Vrf2gGpN17R20PfdZbL3WuWfgVV4ASwS+9OdFgaLwp
yEqpLwq80vXQee8ECVIsvT8NUS+7ixnVP9tgWRCPKIxgDzV/e1q5CihpOLSkaNfSlrgeLpxtfcGP
fPRBY7Bp6h7ZcDeckyV8N1hTbR6UikKotxQVVLKaxEN1M3UsiKkNI9mjEWwsOwmyQ8+S00OgtDo/
0MhNOUyKgbkXzoLjg2Lkx5DV+JbUvf3dluteP4WtZo00lQySift3xsbwgr3AA0N4xGu6uob7JdKG
kQ6/T9iieWVHYcnF5qJ1izQentoCVGeVZdgB9vm3t4+M8rDILIXK3fq2cnq7pMjSjDwAiPendoUQ
R6HXk6vnxXhWltB+bJq6PwCtDi73h16zuhDf5jgJ92f2GiHh2gUxsNtggJ05+sliDQ9p0+npYS7Q
ZVGHaDlPSis9VUmv/XDmfqBrFLenRNYCtzbbRfQw0SpBXeLvPiicnYvt5jblh4nnkP8BOYSi3PXW
LDXMiaJEHfx+lMyvdmGiYFEt1hkOwvK5cSLtS69n45f7y3ETZlB8g7hIQYERqcCt9kAFuCbEtaj3
KzSx5aM2ZZnfWlH8bnRKqTnh66zvCQDcXGmi3gdTXXRskApZUxmTMeUAhtXgOwV5r6HG81GmDH68
P7HNUcAOyaKaz3uxCme6ttHh4bSD3zS98VdlpKhW9rL2H0YhR+MVAi8geiTX36zWMxt1F4oWzWgb
53bAJI8G5F6nYGsuNOwt1FaxsiLpvh6lnQ29modx8PUOF5mqmSMs66LsfH/FbhFJfBhgOSDrhJgb
ZevrYaqaSoUZ5AwzWvYZCZmwOWDpprxPwtqIDxXgeMelAGK8LKizv6/zHmGDmpZV5OGOZu89fTdb
E/YGOBK4ogQ0QhDz+ueUVhdVllIvfiT1qerCysekGYe0MnJNp1QlGt/T/M/9NbhZaTEm5TWhwg7m
5aYeXZXRgPbp4kuEp+97vWtf8ioYd3bN5szg2MKEEbz89fUH588whlhfCGHCxSt1p/eTPq4/0r5V
z0oslAjuT+vmpqcfzlGjr0aQRtS0OuXh1IGPV4zZX/CeOjrA2Z6sokk+Cclod4J/e1aVsvbDLg7f
2kEUI9NL4A9vDLXk649oxjSDQIHIviTViAJDmf6gz/QSTEfq9i4W8W9dJd9iLN4zvp4Axa6TQ1vD
1hpe+OIDbdaPTeDMT11jRp/GRs/3jKFvAwkGU3AcBItBGRZB0+uJTXQIrc5UF5jHUv1NG9XokXjU
xsdrbAbHHfQ2VtyuNbq/x9DRX+zBmd4lCRXBHUzs7Y4VDVrRNQV9izfJ6gayw64awoQgX63V4j1k
je4EEgzvg/s7aGsYQTZ04B0Lh6/VYRzyrsTshS3LBkNlO6zn1vYQ8Z/2cu+9gVYxUaqouVRn2uIr
uaQ/4kVVH/M0ezPqiubWH9NZi9DgukN8CBUY/WK7daNiWD5UevJ3oC7DoVbUPYrszdMuhsNMVnB+
hAG3mPQf/VccL6gqWvLim7O5HMvcaC+xrk/nMVlqtxhk7TJiI3D4D5/sj0FXK1mgPg+hf1h825iU
89LO+UNYj+rO/rs9dLhxUvDiv0INVl5dLUishrq5cA4CdZrfR+pcHzsrKf0QqsPOULdbg4Dd4Sng
zPEyrB9bSUqirtUHzS+kNDroEQgevW/3qG+3ExKjiCNNxRk79tWNJSqWYA5rzUeSEZr2nCFNpE3V
p7in+n7/C92+AwBW2BgwCICO3qSyia5mQRqj5zDjMu/aQSof5wWfly7HCQYdLfnb/fFutyGWH8Dn
MRWCo8Hrc70NO3Z3ZvaRTkEgG85jLtc/MTNCjS6sUKdLULiqXaCs8k4hZmtFRZ8AO1W+HvWl62FL
KMJWlIe6D5AzOoDUG7xMoVleSpq8s+e3VpRajIBTsKxAsK6HKsjkarlIdL9GHeMSdX36JazN5WlJ
1Pm3M1Oy3bkXxSG6fnPAmhE08Rrw8uCXej2g4eRKjJ4ibFM1bn7hH2TVD0uC/JyrVTkGXIbaSsY5
a3JLSEBKl0JXy7/vf9WN5RX9XKIkwgki3dVLFKhjm1UxTm9LoEguklaVp6eBcrTtZDrfH2rjBFLd
BvHPlDcau4iB0aUKc9NfSmj+kOLMw8LaHO+PsvERocYIsTxUUW9JcFBAjXzgGiVaqS1ac0Z+Giuj
P0AcxRokm1BlvT/galp0YnnYhNgQHV0ulvWRt0ABFHSYsguVFfvJCHLiTD3ay+82RhGO4sKwlaCW
GsT1VskaJIjmNsNOHOD0ixLGzWEp7T2S5+qMi7mg5UboSsOFLtbNXHT8XyugnxddKXoXuQ7l2C/Z
X9agLJiGzxqRUAgSYmcFV8fgdVQAMSR11JDp466qOH3XKbAsmuwyGnHxOaGJ9TAEWpLgapWUjlum
taAR9zGoccUItfepTT/tv/wGWNHsTcFhWJfKJE2fJx7V7DLMsv3RwMr83RRYFo4rQeKZ8dI8S5JT
u+ac5N9xEKi+3N9EWwtPrkM7j2SafFP8/R9vfJXR+h3KprzQZla8Zh61H4Fl1i7xWeepklo8Qw7j
1nvzqEgGgmcBAEXVYs3ZWMZmah0UyC8LZLMPYSer59qc2q+ICNvPSZX+jsFgfL8/5sZGZn/Rsbdo
ct1Wb5SyyLqlGfAlKGvtXV1KtRtJcubfH2VjSwE/4AHGmE0Gcb+q1CFyDkCulooLOnv2T7tOkvQ4
1mNa+UQ2TXjIUc4q3QFzRrxSS8dojlUbNPFOXX11uYqNDY6N0j6RPm2sdWtr7GynV4ysvIhiwvdA
H/6eUbNCQatXP9+f79aqvoIOiRC5yNevZKRUy9LFeXmpg6A7OVlonBZtSndu8M35cMe9PhWUlleX
UNTGUaM3S3FpE1JPWpANLpqBRaYivRHu9Lp0Frc/xxFBS0y/rg9EayC1WER1frGsSf06ahmM0F7i
7D6b0iQiYLUczEuYREl1oBBpvNmske0pEOesJeJcPCbX45dQwgiAIcEZQdkdlbFQj+MIJJBmd3S4
/+3WqwpXm5Hwm+DypXxnryIcQSiJg6zVcAsxApTwxz47o85lzse0V503e12K0WiA0IIg5QOGfD0x
fCww3pRs9bIMSuuyb83npdONnWh7fZ+JOdHNElwRMMBEb9ejJJgg11kdysjIyfEzyNTWjdXcfAKh
gPq1LFferGXKr/sLuT4Er4PSX+GFJIbjHr0elMpqYOmxLF+4ffLHlsfsUjr9nkjn1tSwHaZzRdEd
tP7qc9mkx6qOS+9FBCHv1KLRnvK6a9+naah/Bm4sB9TbCRneeFeLyRGVikYH+jfEHNeT68K8i5e4
ly+KVskfpDhBICwz4tNg5phk09JFULx0kmEPZrKuVRAOvyLF/i9Ejf672L5/PE1sJFUfACFf0tq0
kDmWGyX3kJxZvuFg0o1uPTZGcGjlQT3BOkKGUSEDOaRFa+3ZZ90eFH4JkaOIsqAprFX7pE5Cozmv
9Us8L+kpSK3losqtcVTqtjrd30obQ1GgofjLSEKQcLWVCqvjNtVjFOxgiwWx3b2kSodCVCHtsVRv
Ny12TApWASIq5huvRlLari1bWsQXlRZvfZACI1g8o8yVnRO5NQ76DwKQieYU5Mnrz6hOURbnGGld
jCkpn+auKw7zoO6lUKtaodgsdFZBc5AmmkT5q9mEIytkVLp8MScFEftlahL0leckUU9oJFSDZ3R9
8hesgHI+D22R7h1OTRyDP1Kq1x9AoeQ10admuf5wk5roPVKHyqXTlaFzW+TpRw+B56Z0TQW+mmvI
8yi7uimpH9HRcExXrTX9bzQ5ne+OWWl/y+k0fg/yUcEKDW/EF3rQquVNkbBvGIGs/kwp1w2/VKVv
PzpN9j/OzmRJTiRr21eEGfOwBSIiyZSUSs3SBlOVSg44zjxf/fdQ/6aSjD/D1N3WWnSVyQNwP36G
d1hbVP0YTyZWXYpHK6iKnzLzne+NmWdtXApX6yOv98YfnVNsD1YvBw2t0GXRYlAu060s9lD8/Pv0
QPK4sHbheHbN84/sFH7dS5qpiYWRTIwOHWYQmtCirnTWqJLNeCPNOh4T0OQAPXfevr5bwR9lrvEG
NCuUBIJknLLus2dlW2RrZRNpKmuSGyfSPHzZXXOK7tc+unf3xve+wf8ThxBwVP5qdQtxqNChd6RG
/67UyA7ebYBOvCjoluHBrlfMYTSRZ9/r3p3H+0LrUS8drMk1o2Imw/5W2OnKXLrUVdRRbf1c0jbI
f3VOGbzR54HUFzOGzHXvkaJwEIydHAN9GlM42WOfLQ5AqK4Za+Rv8DCMROmmIDbIIb5va7DhFotK
83BeSsg1kdm03RJrvVv2kbYabrHraEjccbeuFUBj9eWro5mZjDyFmWQ4KN8XcVbMTfV+nuf+7CzD
tL6zUzXit0v1HDBaCXLrfWuKgutUTJK2gGS6k5iezMWlHofevSsBxOCO6iNi+/n1L3C8+PgAO2J4
753tgmPH0Ztee6XGORiTHIhoYmioWV6sNB3Lh6lYfKZYqjG/BXW2iPXG3ffiDmLp3YsAL2tCMlTp
w77GnMq0Nc2dEsvvhIz8rMG1Lptr8UOvpTdFiKOs2r07oOCfGINmfOF04iChys3bbswkrrwFEjWO
FgUMqfZRBsljIAFGr5qSnlFwXBt6ERZG4f4d2MUUuY2if+L14kbwPk7XIIxQ+bOog+INxNujIiMN
Z4RUm3pMZoyIp8Qt3eDRUOXUIqo5IyJZ2EshwmxNa/2tWqh+KFxbGixa0fTZCdJncUuG9Xj0oRyR
3zDGQCrN9vnz+XHMqrzIUQdeE7uqg0cxakXi67MVb23/h+MDHp62Ef0ZOiwotsB9eL5USWAAzz7D
uFjHgjGmKu8bd7hV3BwvyH2Vva/JKARALRP+56soGWypZk56spWjirNNdhejK+3o9UN0ZSuDPYSs
DTOGl/fCP9nB/HL2JSE6t3z8ZYpRR4fV709eOxqxKVX2aQFBV+ftQ6C17jujqm4ZSrzcwfwCOABU
OLQcGds/f1BUiuqst1c9GWdoOnnf53etN+Tn3Eu9RFrdGsHZv0V9+BcP8t+LeX+99JU4wYy8mEYf
MgMLQbC6nBGzpW0Oy8lEGCuLtGVqs/NYLXoyNbK132hMASPDXHuEhmy9fai7PBtQVcVMMvOE5qF/
PWt5/Po3+ddx7sVvY3DLJIK75cU1VooAq4Zs2BK4oOZDXcyuCtn87V/ehisYTJBJLahxQhSPe8dG
nrN1AqpgHUmWLMKKR1Qwo6GmhmszV3nYe70y77qB7GLnImLb4mqN20XWQF0SpdnsfkUiz13CrqHd
Ho9m2793e3dEaUZm9Xc83PsGHbV2EqGylfo5c/ofF5UVHcokpC9hN7SqCnWhz7+xDcpVqDE1ycHw
CoGT22Rl721cQ77r49DcMgo8Jnj7Z6TRACSbz/RSfNl2mzQPhn5LOsdI3+lO5b1RhcC1yN5k8Kuy
1Pgbz/ixO3t15356/TtdiYK7hBva0sjEwxE8ZpfY2Jpo8+RbAtotr0/eajq/pXAmK7SlQgDFkX76
2BZjUUI1Lacq3pOGr+Ww4JVj2EPn3LiX9sBz2De4itp0Y/cEiNrs+UnSjJq22jDoCd36Oj+3DBBA
hVX4XxoWQv3hkEm4psZqeypebSsXaPlsy8/X38qVQIzfBwk3wQsV3ePVsGADJ9K1m5Om7ook7XUQ
MZpMP5L43ZINuRI5dvAbkjrQwPgUh5hv92lKcr8tyaavwWM7SHVakdOIZtHo9xWRP1ayKG+85OOi
JHwU82BK4PZ4dC0Od/9M5omszNAk2ygxbxunNSn9ZjzNta3iUZnMnpbBujF1Ol4GLApVxNtTaSh3
1AHPv+xc1KKqiqlOZqFbZysd6zBY5ltOucdPt6+yS6OA5thHCEfAiNVMGqiLtEoyo7RDmTfNpbFM
bMM07ZbJwouz8//Woiti8/X2xtrzJ5IlnQxdo+/at1m3XKwubUkiW0u9L2fDds8NEgBvhNtNazw1
5iLfmGgnaadu9do5KvSguqUNfu0Vu/uknIKF9O7YTCSeiXEzVh5+Wqq/W5O0Ksxd4xb/5+oyTDL2
zJWtchycjEsvWyZPNWVD3z0JXE0TLBy0+PVDeAyL+9vlr4cbuiNSX8getnlpdkvQVokzBRLPAtJY
NyYYFsZ5ENl8b6/ZooXFpBWX2vSVcXp9+SsPSXpIUARGhpL1EYyJvQRyYf3WJYBQrU+aU8/3RjDe
cuC9todorhFldxlQWnuHzAHM58yEWHWJ0Gz9c6B16WPT6d5F64w+aqStRc2QadE0bcO5HIyA8mRp
Pzmakjfy4SsHB7Q80nXcBjQaj8P8fBk7c8hEl8DHqd5NrlN9BbDThr4lpsufv1rKafJveid7++T5
uSmoNBby+zYZQRefpgoZI/bQH4Lhd9qYgT4DjQvye2ZwhyCH8By5Z+DJRPequcbEJHB4mjmYOKMM
MvQzoMj+PVLos/jTrcPKzJx2logLneeI4Swr2uBFi0QTyDHxwaI9EyIUNt4QLHuxQVmFnIFWPrA4
JnyHmzINuqHyDVmg5uONYYUAFb4e7a2z/nKD7suA26QioFP5YoOqUuTMCtM8EVPLGV8VchCh06mg
eTdJ/FI+m2R5+j2d/N46T/qU70rzTqWdwGJuEiOZgE5V8voGMl7EBn7UDlBnrAiEgW30fAelTdWb
ODcXSdWs1sK9pTPIW22hQKkvbLiTriijmq7evDDzi+BvizlkGlK06cVDihsqkOJBypDGK8PrxbX6
78aKTMx5S6kW+q6RpJ9C5rc0Q14cMn435R1qAEh37e3J57/bHid6yoUl6YHay0PhVnmy1GX61JUq
uHHdXl2KMQ/lCOnUi/iFT1PlqGCTCbow8m7rMzNcKOzvyN8+v/41rq1EfOaEcamBWz5cg0LVkAnF
UHDQsLMcrG5IynSxkLi86a5lHjtW+6FGeIx6cocEETWfv8Cp66UI9EImTP3MX7UNYhkRISv4rKGt
g/vPUKofLd/gR1Hosrh30T/zQ0OM+nfkhroyarsRv+OWtGd86zST8zSUg6OdyIA9GlC4i/ylp6lt
hFO/WF9qf0q30CwVvN9ZWOstr7CrL456f6e3khodY7/ZoqkA9aFIvLkuI9jcRdjqXRtNQFxvZHzX
ggVgCupf3h9n+fiNljmrYJAXiZ1jPLqNa/4GEp240eK/tgpXtoMwJGB+wDvPvw7U6CEoPa9I3CLw
4yJDgLrOVzd+fb9dW4WTz91M3wZZ+cOV2aOTD6xyzBNHrU5MBm+daaf0f/7GiOCwcHbaMcnUYafl
KIdkNU5RySxN8X7xhz523FH9eRBnFTIdqozdOubwLKvmzpU1ClbR1w5njFSe7XS2otff2JWNxnQN
LBI+f6RTRyBupwU1OCxJLKja1Tt5QvZ1mC6+X4VuM/rFjW1wJTqzHCQWMjJyqOP9TsMFM4xhKxKI
OuvdOPkVch4l+kjBFGxfFyPrT7leWD/1srg149532H/LR+IDQt1Usv+GPYYyz3dgn3nuDm0pmFJ2
Vtxhx66hQWNs1t3i6/VbI1vmLxWkw9+DJr1fre78ev1NX1sfsA//ZfyM0sVhfTd1ZFVhq5ZMlarX
M1mf36HjVo5+4gaMM98WZts99RAhxxMRq6tia/PlLd+vF/UdbyHgPzTxoAO+SJ1LzMitlFoyyfRJ
XSyMHLXTbnD5YTCK6mMmi9y8b+3+1qTqyjaji8DFzC7jIxy3mVb7cx2ADkvc2bHWKPWr1glzJtmw
oBGU+PMLjiKSQLODexiSHfM7ixlQ5lRVUrezbobGZncfWr8VvxZrdW+ldFfe6LPF9nvpP5MSaaet
4+Agk3ijVA+aX4jYYbAR9sVnrdC/1bu/2us76Th3Yiczcwf0GpBD8oCH+DPmw9wGjS0Tp+zkFMqy
mD/1lYJ0ppZc93dNa7W8fX3No5rcnjPjKEWI2Dt3EC8Oi+IkrSHCm8lE+e32FLQbDfB8We9wHbBi
4VYzA/JWxkvhGnc4a04RTJTuRP7Y/dWv1S0hkmsvnYsRhQDaiJDTDogjdk++9KZPYsEUDo/qabxf
Ar95M4qsiFPqJoj7sr41GblyveyBkrQa8BxDkMMRpp8pK1erZZIOansaaqh4ra75f73+qq99XkbT
tKx3qVr3mL0jlrzMw0Ais2W+dq60tD+jDdl+7OCBfJB4Gd64NK+dTc4Ix5LzwlE/fFl3ID3vAyYK
ugXyb9qW+uSI0b9oLsiC1x/t+lLk5WBCuHSO97O+uIvW+Eombmc6WKovfzW2sUVr4Bg37rWrn2of
lwYgHfUXIaDoc00rkU9IsrGo3uieNt+noJzuXn+eK9fZ7u3yLyqDevX4qQK960dvptCyC7VNj1Xa
iyVcgnxrT/lYFR3GucIy4yBdWu++wuPr9+vrH1XW91OJgiqRAGlqcqtj1bDZvef1G6m8rHxsNeDw
67jdLbAUtK2T8zfLyL3ya9XWFXM84I1zmGurEoBmA6/+vOaFa8dFU3R9tDmFXZ2qrZLuOWgCY/rz
pIlfGiDTwB3wUokGxndlZR1np++paiTwiAeaGzeOzpWvvoORAOiDKmeZw1aeUhscHjx3hqbOcqGw
wRd5W5sb/ZArB3SvLdnEKAnQKz2Uamg5V9Nu0JI4c+d9MNI1f+ydJf+5Nn75ud3t6G68u2sLEgr+
Rcjt2PHDfebBLdUyNYlEq+s2BplkXgbmvm99bftuQUM4vb6r/k0tD6kSmTorwTneK/xD6tmkfmfO
9ZQlg2rrJ+zzMtwT0ed0YtgH1UdjTqf6rZ/qLqpNzCvv5nGbAFra83rvrpvpnK1R+kVc7eDnn0Wh
LAVDo8jWGN9Nxgf6KkUaDUW1m+kupgGr27AycXKZt0vwhb61D9yHWgsrVRhaVDOFxspoF0M+AySo
z4FXaN19m/rWEHZLWVgxzsod/AGYsN65M5b61tDqSuCiIU5Cwf1HfXl8I7VZ2T6CYqj5rvZ6YqQ4
owJpWXE69Ldc8q59bPDt5OIc671B9TyfKPlHM+1VlBqWYE1STHo/DUNd/kBFSo9yqZn/y+6il0nb
BLwHF/thO6coXDDAGrW72Ri9WNTWO2HY1Jt2P91vm9bcuAOunVGg5/T6CV60ow+ba1NSH6FRaXep
rvdxbjkibnCovhGZr30wevyOuXMFmGUfIoGOI5xoA1e7M8xBR2SnNR56Jn0fkGaVH18/Ltce6L9L
7R/0PwkgUj34ZPkIWvdWOYDIkeri1ciC/w+roPlAUwDyCnLWz1fBH3nJpl27RJRdF0r64hfw1MWN
Va5caEycoH8iwr9ryh1eW5lnS2nYlUhSz8IVUxraCWG+/IzAmXmv3C67CL/UY1ES815/vmvbPviX
H2kzT2S+9vz5Rn0wUYDhhI3Lmkc9R/5ST6URBpLHnSflRK+vt+/qQ4yjdRmgMLGT/F6oPwcI9FCH
eojH26v2ZPeGf5a0/86rMNoINdsSCbP1Frbi6qJAOfap0O5IeXi9A7D3snD8LJkNMz3JeZuiscuc
BHFgL55qZ7gL6KneuD2uHAWEtk2LtjNP7AT7/v3P/vR6t001rUd52K+Md410B4pdb/yiTYF1fv2l
Xl0KmDM8aa55jvjzpRiYupNfcv9Wee6fRzctQ6Up8c5vp1//w0rUeJD5uYCdo7RMUQXKUQ3a+L7T
tmNk5FhZMmCr1Xc1pvMtFvgLHAmhinEvCR5nD57mCyXHRWTNILMs6YdxfGP7mjx7dqmsEBSZ+7Gf
fURkHbVtKrLT3v5h11b7pt2UugWU///8kH34xWFhtLjvsP98TNG0XluX+MLlRmvFmdHKS5MW43k2
m/qUTYFGDdhOvAqj9iP0y4lK4ANOr7/8K2d1jw7cUcD2KcLM5z8CfZVqdhac8Xo5ImpfeL+AJvZh
4EqHxop7C2Z6bVdRe9KjpGfB7O9Q7JX1bJtpjWeOtvf34noZc4SihuyvAab6LYuQK9Gc3cSciy4y
Detj53Wpt7ZJ60a7y9U8R5bRd/frDiB6/Q1efSTSiN0nB4b28RJkju+OTokM29Lk/RQ7U+PcrRKB
nXAacuv764td/VzUQSghQ614kT5mM/bxtYn2UzZNLc7TQ82XSw2mIEVtxPNGXXAj5FxbETEIpM9p
dNnBsafc2N7C3YKaIJoQOBb6thohlODRDIbUXYfYKZWn3wjo1z4cPQpG+LxX8plD7GkbjUKtHEVS
5AXHUNkBcg3urVWuRXDSMvIKOg8v+9gpKi+M9kjFu0obocS4Vt5eOqSDzvj9DQ8DU4gy3KzMubz+
Da9smH3UDOoFSgKozENWGMw0l7JKZ1s6hXGfZXV+AhrthSmwgRsf74Xl+56X7cCFfRSFvpy7f93/
xBj814DXFlOeTJlQ+sVU6QA0tyqByo+z2WlfUrC67tlSpsrvKtfR2iitejhKJpi+LtQL3f+o+xlz
VCGt+k6Oavpcqr5wz4UDpOpG4nDtzfz31x4iYqetECN6hcorwJHYXidsBObBDD1q2Btb7MrHB0PB
bAnfPEgEx8Kv7AtmUMyo6f9s0yd92eqorhgdW1rfPtZjY8f9MIw3vvz+ZQ+Jyi5XQwYJy51q/1D8
YYLVtXVHzuBVQfE0zMYKwM3IolFaZuS7pRajRmp/5/Po8TQG6un1jXflKIPK2SUy6TXu1+DzzTDV
mTvMhcgS16ysKhYdKF8UtgZlXsSCRWq46t54qwa6koZSHgBFItGlKjnW8QppeCix+FoGmpk/GGMN
PnueZbhppcEmosVqyGaCtJn9oQjK3lAhbsFm5IjRpT8+7iKaQpqwYROtSd3H2tMbBn6ZEZlF5934
sNfeLPIngLt2WiRjkedv1ltdWJNqn4UU6Z7St5ZxUa40L25D51Lo7XbjpFx7q6haUBXtIpUv3K+K
URUWXM0iycQkvs69bABctcWpc4zVu8/7MahDQmZwpnrX1I3F/226H/axt9cVwGBJGfi2zx/XGY2U
qXbLmx2zYkTCS7OhbKCokd1byM92J1DTE/POSWSxNVDyMgXJdDPsLL961LJ+/iw6DYKyFGZfPS5c
zE7UCCO996xxkE9pmg9PQed3b3FH0s2oafxmO3e+U1c3TsSViwbhLwRliJDuy/b70mWtXbR0R9qm
WB6dtTFAGmIGfn794F1bBoriXp/QeX/RZUKARuIFUWZJNWnrGx/OR1TZ3i07livRExMfxEvZgrha
HfNJt3e20QWBmzQO+iOxhRYIDmVaA0LOpi384/VnMq9sQR/0OAAfhqcgqA7X2ITddiP3YUlq9b44
p32zTCEILfMjBLB5jNysqUTINh3My2quTRHilBKgdddDAfmhTGg9Z54jL+O1WMdfFur7kGAWsyvv
vNrjL1iUhhfgGPhpf6k3sTzNiGTMj7aeifnj4LrwGewKZ9VobFOh3eMt1HJjTdAqbDFWT2jMbO2N
D3nlFaOpBPsT6B1NlmMwQ5JWjd5oKbLlSm1R2k7zxRI2nJ2x4M8bd9RRNG+PYD7VP9GLEoH7+xCw
t7Iapi2Hy5vmk+FHKI6XRjQqvVNh5ZRijDJzUD+G3JbNGx0RP/3SCK2YQ1d4NJhg+PZ+qE2dMdKf
t8COz5tq2vj1fXDtlcAa2/m+O2H8WAdXuqG2ZUL5oCp8vr/ejGdtWfvQKcs/dB3593VAowT2CVEN
Js3hdQx2nWV465YJljXGGVn64e9UpVU0mlv1+8+fCh8v6BP7dJX50PMIJ/bpdoMYb6IPtX9epeXG
A4qzkSurT6+vdO0YcT8BkKM9C6vYer7SnMpRboCuE7oxP0qV+6cAH5BQR772yQ7mKcJUV8az0RQ3
SokrQQk6Dm1vZo+A4I7JSDo4QlcOb7Ouh+Zkrav3dgX89efz212fl64MkuswUA9Rouztsuq7nu0h
8vJuk1pzyhac17XRuOWxdyWlYyn6kdxMQJSOKV0+6KmCVcQD+SK7z9RcRZ1LRZaPq8EFpGURYov1
59c/35XtH4CAYIfswPoXeOd0gG7rTIiY5GvXA4bq04fCmH/4tZffAJFc2Si74hMsAnKMl4rHQ24G
HdFYJvOiTVsSmBgn3WcE0yZqrQWdja2ol+XdBNTU/SiEb6a3wtGVLGefxhCUuWBewh6GtVO6qHWk
VHQ7/zvV6NnfoXtcfDLcsmxhb7jqE7LpdGoxYSjcD9raIHnSkfG64ejY+aM5lG59mdDGfADj5Xtk
90LYYZkidHZ6/btc2QwUPQwmuRF3YtIhRck9exoLyTStISW7KHNxw1qX213tWFtUKvL7NF+mGxS3
q58IkCbVJP0lpgzPz7Lf1LOeepNMRq+0vhtBXX5e62qmLrezS9EP8o3i/XK96U7y+uNeaybtIgig
8/ad6B6Xpnu0VvCLJZTGNavDXCGKF6IZshVRiSkedDffLEukXeumiqZJGhZEGd9CLG9qtQ+v/5hr
ZwIKwA4dJzlkUPn8NQyVRe3sOSU+IG7rh9T35rdc2O1uoqsPy40vfSWOoVeCXAm92D392X/Nf0pc
qmyV1Q0XENA/D5pDjyUGSv/xnz8T+S7diF1I6IUitCBfoXE4skppeE+AaK0w09fqJLgXbzzQtWNG
MkpDG0G8vSX6/IEWVFNbbXDREnJSeemV8vLIWjLv6yLnzGJeMFaf//Th0EMDRwSeimSOzOb5itgz
IZ8YFCoxS2z0Qt+eyg4TjGZwwnrb3BurXWlKkAlDSqWx7BLOjsSUyqYNqKXEEX/y8Xcb6wJXr0o5
8gs0JCoZW/V+Gw1INTVPQT1nIkzTAPj42jnaenG5iFf6w2JKT9XsFtnJbe25OrWVOaQhhqCt/ccf
BCWDnUJJ1oHM0LG6M/seogWGKwnCft0pDxbnHmHb5o4jJR+HYNhurOfwup+XVwDLmU6C0YEz/MJW
FTxdQ9+lhpOEiVNE2tFFhY/BZmVN3t3rX/5f1ZLjWmQfNEhpRkHzONzPYmhxroffnxBU1j7Oxglr
PHc3CAsX4tSnmrL9OyIrbX3ZvC4foxW6xhKiFgZtVq/aRobtoDL3AVT6cl8uIvgFiKkbwy5YdHgM
Yp5FDCXQneOpmLmNb/z+vT99+P0MRP51OgEmyjD1+db1NtyIvBYAVe4Z3XtkTPy/5pS8DtEtc3Oj
LnXsfygcA1hQKiACSc8uPiop1frGrUrcqjL4NPmNpOflCUYwmP0NMIbGm3PsmfI+RyPo96vaqJtP
Rq65oTUHwWlSk/G5GZevr7+EK8vtnXsCLjnWS/e/XNPnuZzyEg0j6pEM/7h3Y7EBaApcmjr2Vtxi
zby8XDm6ZMU7gfkKVqawCfGadMD+5EP+Yc7AZC869Ll1s/0LFpnjHcZzxY3852WcB9OMOAMG0SSs
zNSff2nYADUcNjkljdTb0+b35e745d24SPcj9nJLMTKlqCXLgT937D67Kk/1SZZB0ovOys4IchTi
XbV6zikwVi0L1azNRjRni/fdGOa6P2XO0nsxApYTzHlfm35hh1uZOy3N/TYsjnhs0jJT75y2x9Ue
EZipfQOrZOijuVrWmjFzlwkgPaboL+maIjvfimGZ3vdzVbphvo0VtbBMy+FhG3UFG7b2gp+dXmrf
7NZR7xW3rKCNZ6bffCGyLXRL0qoY2KH2e0Njfo2rbarfGUoMP9d1KdWbYFuWvx1jQkVD75ypiiwJ
ryPiUbISTv6AewOAsf7LfoSzcKEt6pzbwcnWaAu8Vb5HM778pFdKfvMKs/5mLFvRXTKz7L9kPn3t
k5Fv2xaW3TzjyzymUv6DWG9WJyO9IS30gzKbw8ZpyuHjnFaQ0kNUqqR9mWeX0UmgjWvzU+QWPcJ1
bZ0Pml77f+Vz0DqnnDx8vph560oELeXQvZEIMplvFHQpEY/OUsqHUWmr/gBo3LL+msog10Jkruft
byKaRPe8LU3g6sZWpVEerOVbZboaN17XNcb7skrbj8rRUsjAwNsC/de2tEF1p5ntbL0trJrZbDgB
yTIJzZ5WlV3i9xJg6i/Tz0Y3AodVwU2uLecXk4XKfaCAXy9y3do+GnfX4ruFjtN0V/pT+StLzfEb
A2MyFQWc4fOoN4Z+t5T8C4hWVHMVFwM6JCFeFx4WzmDum4h22NxGAIjEb79qLDuC71hs4Vip8gf6
HTMye0rMDC1a3/+AxZRRgghT2dfWSZsWillXfh/w1ikj0+/JyVcuuwCMG8C9Ezawqg1B8yDforYS
qE7ZVQGYq9VSv1KBEH5kGIA9gOOLVcTg1IIypt27fEnXzHhHGjN8B0Q0VKes6WV3mkoxd2Fn+tMY
uhgvlpEfYLoUdc7W/+aMO/EEvOJp7QN43/k6uG+0avSB2nkMHlVtSCOiEpFRkTbuGE1Blj9pfYcB
k4Oz1Rh6djs+yMIv65D/dV9EK8uHwrGqi1ap5q/VclVwMeVqNHGPg2kZBdhBPeVDjZiIVpnTErH9
ZQEt3NatsNsc7x9jstJvmynEfV0s+XKCVYNLe6WXVhkPOvfMm6xtTcglsrHvEcwiy9abuX8Y82IF
ueuJ9MnY9PxbwBVaYnCXi4+1TItPCHptPzKt6FEnyjNjjQozFX/jSZ0haGNOZR5JWJYi1DCEX2PE
mSr/rjGG5Ytlttb7oCmtMcxrIb8scnM+B8Ie52hrV/fdqECWxlnuz3/Xtraa4TjV9C8736+RsFGj
hQhj3xRYqXkq1+OsntYRGbZt0vj/x+BU+GOX4vlZF49Y5QiDJ8u9tojHvka/xVr7fP0b2h5HuQ9y
J4tr5n/lnTagNqAYmT1uaRbECq1ANGXrcV5DYIf2FuEWNdVxzXBPhQoXhUiV/fxBs9yuj9dhNh9t
YZX84VRdrJrNV9GyzU4WqWCsvuWyK3/LRrOgDVeNwdddhTewC6vqfbu2mRc5az5+zUTZi6hdhNpC
nGg5IBMiNnh0OVX7l3SwHw9TgpmK+5b24XlAluaLqxfz7971yy9WNcrlNLjT4ERB72bvnUZzxQU8
OUSgtWpH1GTKzhmBaNEIjEn4A4MsR6R9OAvNvNi9VOKMblFfhJPou7eLNHVJpFPz59REgyGsbPLm
sPYK6+9cz0V2Wjuku89Srj6tHaYv362tKrLYp1WWhyNy/J97LUvHSOWu85X+XjecCk2gvQQvc/ut
MefdaWyLv4Wboa1f62WuuigQmrrrbIrqaG6lgewnDjkydtkzQWhoyOHAcSu+AbAAAzb1w7SEQaAP
P4RIW2ysq1r/iXPn8LUEa4GYZG/KH8gdue1JYLDghsE84MDh5awVFXm+cyxgmzlhkebN7zkHQhR3
jluo0zQtnhe1vl4+mtABngxYCUs0LFk2ROTn1heY3PQg9Xz0m8/poLsDiLSp+rntABOOo6F1p01U
RX42vcaKbUOhGCZbc+gi38uWLw0sHVJTZ9EcfLeruY8lLico0+InaYRbZ2JhQtMWtyW32jbv5Guz
BwbH04AvgFPFzsa2mzWpdSTCLn3d7Iw/9O54KeZCxz9ypDS1qGpMQ52KWTO/0B6oW2x3ZgB6Y11b
v3oVBG9hH0E39NAvwqNG1WMVN3a5PlnL1LxxZNZ7oS06wE1ckfJxNbv1s13L7XNdtuxVJNvd335K
HneqN9JpYoc075dC4r5TdsJvz/bSplYYNOOwAqvEmCXUCmWXb6x2QrgNWaqfoiYshHORIX2EYEL7
ubetTJ4L9Ix+TbT563tEkbeW8Y/dJ0vTGz9bKQqMShv+hhHfvZwwP+riVHXe/LuZNgtzM4g9dJNV
TxjU+zp4C8khFfE6rt7FMKu+jazUcasIjcDhH6dKSyfcGj3LzsU6eIpTJoLfkLjRDKqIJlq41dyW
kQIGmIWak7dlyAxa/R5zd9rILbKaXnRd2mtoACsYIkN0ogxRiQweM5EhX6uvzhKtJTbjoW21xbep
HLN/6sacpzj10LGiq625T8LSa86/o9kVE6fSIcFAVAiAEherbPnOoT1W/ePmm2MfraTMH1INOty5
J/Yno7ukQbyolOS44SYy6RWuow+cOseDCKoet67rpt1X067NDRCOkJ+6dQvKU1UDgA3x9fYfG/QG
pthbUvZkbQ5Lfydhq/1jVVr1XmrIeYQOEiRzJHy/kdFcBNMSr3KPWkwx1qdF1Ll7V5hF/hbRcIxE
+7zb8RxON72XeHmul7WG5H8mSujv/VHrFpICYz3Vo2qCd5TwxRNGo9S+nd2ikVE5K1C3FXFDFXHf
rETkTZTNSc/1cggboXPtCMvNPKSJSz1/oyFxUYdDVyM5NkO24H6cloYjSrT/p9qG4j3C9VT/hp2Z
TYQ/7GbebUO1/AqMUVx6t3ICzsuwfKrdtX7IVmv4pOuKaxDzQ+YPVdu3aVibRNgIZ081I8eic/lr
UiJY63vgDtxudr+XfsEJQ9bLuk8LhfLXCvDDCdOOoBwZJYJeoa1lUx0Ks3bfUsvlS+hhJdTEdmGN
+mmTtWkiMdcSFztrcZwYkA4wohJ1BpMjgswkICA8Ur00S2WozSsyoU6daf/H0ZlsR4pjYfiJOId5
2AIR4fRcTjvt9IaTaadBjEISCHj6/tyb3lSfqnAESPf+460mlGLI5axX/qFYs4eph7fjnkkGJ69s
Zu1lNaDn8Gc9g1dLf+M/6UeLwJnPEIuccmijvNc+z0q1L93nwmerKK1qvJ/DIOsXJ1qyt0S7XPJk
nUWvS7tF7sU2TaXO6jADIdGx7ykQaulM9AlvscMDPzpQKPE4va2Zu0qQu265CnfVjFf9JoLnQS19
wP7hiSCXykfTmC3KG8/u7IQIuiM0GiWsBjUUrh2rhzA9yHZpQphitEgRpSNsWL3K5e439txA1RjS
4B0KuTbsZUvuxFH3d/HHQ12NYeM8DYNLXLRGqP7ifQtEikgRZZ+3MfLxHHWEfzUOzgZ/RxcPJfCb
XX5mQs5u0Zl0fdeuV982Ca9d0amgn6/Yk722wFLBTeKw7HSMh0N4r8JqhBtMG+/a7o5nLwOyO533
qV2eCayN+NRu1FO5vsfueyfb9trGle2KMaE2pjCz3F5nRHsmbzyC6/IMq/hWNIsixBD9fSWLqrNd
c/IWBvEiG9lsSh5VbyygktRH04UrudGZSIgj87Xj3nkOQpAbloOkz30C7FmlVn94moWYdE4Is/+B
7TxiBMlGasOSWQ4n2448ZCGVuZb4o3F+rJE0kptI7svfYPHMr0MOJNptDB8j39P3JqCGbVDluncG
4DzdOhKKIC1R38yz+KnbI3uAueH+P2ISas6aMSnM2zmrP8wcVH+gPckSjdLZJTqtCiX/WQqd7id4
pE8VRkzYjRs/DVQ3qHx0VHdPzgwE7D5G2x+qnenoyzx80EU4SW3Lncnrbxh56vU76905W+aRN+fw
li9SuIYOD+mSfh/Sw27yjunlDxFB/Hm+3lfQZXwA9xV8jD37Ti8+WNG2r172BNcSOcQjGg5SdWwT
62zztgk5hKst4gNb6xHa0rNjDBqIqQrMHYoGUqy6UfYf1Hirj7DOuDX6kKj9fG70IUrTOuFbuLCb
FeGW2DcWWg4yDix0kinH821Xkz5a7J5Ym5Ixj+BMupWIFDFHv79HWzzLnCJldsvIP4J3jKJMPo5Y
zVZ2UdYr/Evr9CYqYT+jZUDK0Q6sTjniFOeBiT1ifV3mvrqs8+DZfFnMxs/cR7M4BbLWmBfQWRpu
xW3/PQjqAHKTKJcYyTptrytqaTltVLf/dWwtbiZ/0+1/o4cUaHKG+FeDUbw7S7tnmBEmmQU3VNEJ
WaZ6qC9ppUxXMndKBCzevsrLsBLPkG9qD0i7iquJAOTZX9ich9DntR62vnCr+BswHmqucTpy1b+2
m9Mut/sh2AHB/vrT96X9fjjhZvIYaVBXckZX99sciK84NmFbRtrpn1bCiMfy+6G+mWi1ZXCfY3cu
8BX4lGu2CUCbNqjnLNPjz3SPF1Voaze3QBLicP053fLZVQeetMw5pihnyd2uxjabvZzRSr3U6Z5u
RdKSQJE7Sjl/ei6Nv9UWT6SG1gf9V322cPZHU8RGHDN1eeHmpRx/0smKtpf6de+TSFBwvKnkzL2/
/2zdSfxBJjP/RxL28K7iw0su2+rNhgadkEVJx7vkxhhGUimbY0g4/gfkwPnAhsNy3DXhn2VR5j4Q
/HdzQTfr5ya7oWfrPmxFjkAbcNVwV0eFO2/2seefPfXCyZxLPHj772oYsqdqNW1WVg7CK96EWXEz
hwD4+f8tQuRa1tuPta0OEt36JUAOlh6RX1rC0F46Zt9LNqTZuz3ikHOciNSI847CwFzKKvtH5s/c
5QyDSp0yVYX9mVyEtC2CtOFA3Ss7vDI1ereWJrslD2Xk6VImntbnyZ1T4jvb/T20vrmOvO+2gLmO
90+Oa56V1ET8B7NhGTklUQzWuQcE8Gn2KH1YkmM+Cmp8xF/moyzM99QZrzFlmASUYkFxAB4wVz9I
fQNH0rN72Eub2RbI3m25PeJDJRkLbTBcWjbz7UrR9u5gio8c79ToXt+hW9n3QphUTFxMMxDU6NT8
+u28qD7X/thznQW7TW8cad2XpVHLA5ZvhqEjHJpbhmbWtb3p6xGVhF6HnLheADtxOAFzIUq/Pm8k
TYingXTS/1waXAki9acne2jtUCtKAXBeeek2lbZqEpkf6WpHAiLSVBQNSZH324KlArhs9fdTGjb9
XxLBs3fXMaotmjnzIGTnI1vyNd39OpcpIHmxLDJ4Dtx1em9NRuqbUKm1gM9auj/YGxfLxGqVKGqj
XK9oAJbrPEopwKlDyb4RE/d37zpZPxdMdI1zxpgI24EPMnpqm9gby95faDUKALj2PPRiAk/aZJs+
4341Oq/X5OCuz1L9q2u36slu5I+WkAz+P81fc99lPn7CxOvT/zZhNj7j0H67kf3kvUKSNeRdy1JG
dCygdh6qrP5jKNaoi2GaJTdM3aTzSbK1//MDmzalkdPEtWLW4MgjGWALnRAW31fBwJ06A9Dos/ft
sLs2x7w+OH07NOgBTfYoY7VwQDvuAbCRqMCUDmjreDqiyeFhgPH2cnc4/OtpmeKQD1zFRA43uNnS
fh3+c0KvuaOodYtB9LbpNdkXHRZuLLZn2/o131e9x9eOmpzkGvlx6kEsLfVWcMkn8XVFRu6XJCWf
Ak70c18y3IFl6tClWGxAjsK8YvrlU0Z2UflOmPktk9m+XAaEzAyKAoyn2Ea5PSjG2PcxixdyaiDj
X7KjXRoWck2WKNN/+i7HrH9eabnkqtiIwEMHmbKLdce0PmbZ1DZs2pPvncLhGGIsVYn7E0LQUT9G
w26dZ5Uf3/dRFVxT+ZT5ebrWyzvZpcNfJjj/Kxh2uIBGhKtTWBkQ5COrpGuY2A5PXapRuDd4SKVC
WF1NW5kSQvdHBMueQqFltSbEIYv1yRy1+rWCtfkM73UnT8wCQIvJcgiqu4Zm/urd2SWUd6yGj1XV
HJ89mG1a2nRyePOObXjUndd8odBhx/bnZX0+PL097GFjf/N8BE9xHIZ/G1BOwtE16lBKSqr5fSAv
4q6up9q/HN1a/9mZGNNCtTs8YJawjOUHka6vtV3H30fnuW/r6MmfiqygN2fQKr5Y9IMP+PWTP0LU
laSgYu/acgaBG8vD8bYLujRUhQyZ/r8DFfhvTYjRWz9uw1YQdcTiyqTqfw47OH9JklTMM7fwkixp
0BGc53rdcxxWxOd1foWoJOT+d/OMkqws34c+U0XkklN9yRQIC2PLZH5BXPv/tUk2/VyiZrrxZpF0
V2Zw3absyAYJC8tlspF6GLj00freofPdhvVz5cx7DQ/nt682axyOzc1SpjlNKvo3OskOnArl80a6
Pd0nxJTLEGi7c+UJzsdey9huCaqHxPzyar+ZOdTqILmMlHmlOc8lkmf+OqIG9sW95SDieBPVVMG8
Sm/9QkrIqeLuTeIVkEuTc+b7+mb7eMyfd5ls7Avkyi8/ArnZKN8neMRcZt2W5owe6/uMa2DMsb2k
YHEts2zewwqM+SxFSMWs4YTJBwTYAsqEPFWALr//pwEYwLM9FzGm0sF4DtEWekVoloD1uVHYcbGJ
cDTOTs9KfEhSVfIIoHAvJ9DTGilJ3z8u3Vzxfdghnrhzpywr6nZW19Yn3o2P2K5tOSR1cNfPA0Gj
1Ga7v6pNxV8a+uLnWK/MGKbj+VxQ+ipwwmgKOZ60k5VB34+vvqE2Lt9EIl7WJViDFyp1w6cZKZkc
z6mE9H6Fs9b/ltl3OON1ugQTSzN3XXShmVHedX62sM/Mg7r1BHqOKwL4VhIh16l6Xzg7fjAZbsO5
lWgoij4202coqpYGu6pPVU6ZHdBz59AmlrvTurzM2jagrJzZzWVNzHJHsiZecJHU61cz2++NjQXx
v2jv5OMuvGQk6UAFluG/He6s9PzHbt1ccZoxaImcIPT9qx3i4GZqkv05kl73OvCURnROzfZx3wL1
Z2rn+NcI0Q6CJggUzsegXV565NbTbUKDsWIj6i1r5ewzPK+D1wIJrWvELsFBKuZ7CbqqvKt+SoO1
A4SJ9igA2nf3ybiomRIaLwALlCaPe1zGhCmn3ZncXYTB3alRXsXO5RFtK+ce9NkdKbTPnXTz3FJx
vr60Thc8piCnjBtIcf5ZYllfl047b4rP4uUjbYo7vJD2sCeyrX8mJgihV1iRgwLFQXttwLRk2Wj5
jQNyytwb1+8nXFi+nU9txceB1djia6wRY3h2G2zsn72HWzkPIb8NqXPVyiSTMVCSyMVGz+GADM2Q
4VZRWnIfbaG7Fes+ZD9HO2/zlU9pEsn+A3073+CCK698yxJ3ivxhW099MNavo4NOFvhCAen0h23i
wqWApy2bvTnMjRvXbXXagiPJynGMU5MLLRNbTkgxUsYSMz7h2NhbiPl9RoqdWL6ILlP2J0DEpIs2
I3v9s3H7CFYwbZR7rRfviPKE27MptAwYz0xa9R0vE2P6BWKIWkq9sDjMsZyHch6GeQc/xbpxCrzR
/W4uqV3SuLIdgcd56r3Ne6SXeEW6yR336u9VCvg/Rt+pjjIMBvcUD+32a00Wk5WWWGAczDFUVh4i
vjge+PlmvzAxjFtp1lTecGkPb6uywVXW9vNHxw3WXK0oc7tzavehPcfznD0Mqx66kpcFCKH1k7lh
zYi77DR5uEVzsUQMiAKAXZ6/r0fvR23FlNy1LAofVR8eX/28Br8n0+xT2faESucb6SxTkfV4VUid
O7yvaAyZbHLgMBNfvET65nGPxHK8AXps+u4AAo9PIWNMk1e9rf/h4qv3iwd1N9xQLAEsMy1NMvya
yCD1z95MFEYJKBjOlBGEbX1eE9VM9+Euqy2v7ZGMPyxwumITDfek4L1gCAaNFvv1EITae+PYYqPJ
iIXmnRJWLXHeC+7g+83tRfToZASfBLmT7Zs5YR7tn5mqqviHuw2TephISx/pBo92vxzc6ficBFDg
n+XbvHkxPGiGV96FuGuE650Cjrz2JGr8fsVqmr7i1B0H7zyn9cJuyvMDlepZQtwEJU6G/+dUhdek
UcXmJvseul9ocE23j7Z3Fs0bzOGTd6yPfF9a6O2e7NWFo21yW0VrUh8Ed8m2xeKabXfoCuwRLUC6
tQ3JoRU3fvwxxZHMLkD5Q130qYYfaSioWE9wE9mvZs8ctIDz4X8Ee6i3p76K9XKabNdlhbOujKh6
hsktBm8S/sXKfbZ3BMw63sUhs70vHHptpzPn3Py1BY5yz3auiG0wcKHn/vDsp6xbcBDC3TfL8JJ5
Xyv/8vUWCG7uzgEgpnlJGs6gy36MLI98P97D5OI+KyQOBSZcYniCwiNexNz6ziiuFrnKsSSuZ7n1
Ro7eTy6W1BYwT6P36FRzGhRNKjPnMWSAk4Q1HMt6n1U2haLk/bf/edOi7B1YdRK+eQSCJCe96RCm
Zdp9e93uqTV3vAOeKdgyJTmdhheiDCdc8vm66sj98OC5VZkKoPkfge17+QNYl3QB9PdcIgY/gubc
4rK4UpGRTRnFwuqLTw0To2Tm7/5zDzyk86Gz9O10LlB6Me/TNt6NieYu6NljdWnViEB9I7tmyHs6
ufocoYR743prC+gkAsLVfUlmNKsRAanXGcDb5yF3OGa06dqcWFyr4FzPVM7kNefFejtmM88RFPex
lYbRZ/rZfpsnuKsEsTjbsi1OOcVdSLGEt1RtdkITEG8FrVXru98da1hkGKOPnAfOxFd1n7TmrLsj
ZovI3L4++eM6mkKF7dKV2ocaOlUkzPllY8J5f+3SwXchK8Mlfo609JLrDG6VJZFcwyJwRj543Y7m
Rc1bhcNlQtxerJhMt0IbSdWT6Nc1ZmbfjdmuvxvW9nI7QtGecNX4/FnxgZ+mcZSd7jM7Rk/8y7kg
J/64X9pY7ZWHWTLiLeD1P9mk9D0hSPV+BcnXvIbV93XU9DZ1b91mc+1ZZpbJIrLMmzB2DmNeE9eD
vG5rw73YNc4RlyhADthvkwSSShQnnoNr2qTDnyHrLeq71hBwlwNWdiNrQ7Ucv6bdnYfcp5iogl4Y
YX4plaqqs7u6oXyBiND8MGs71DcAGd/p74LuoCKC34pP/dYgRER3pqGy695bfwHDN/X52CrSRnFK
0PgjaWFG5x2lZrsfl8S5i5BXpD+AE2KZO9IV3k0E9vGyrFUEWNogCIND1Q4nmMpGoLmwC+mqTlAe
Fv0eUFKo/UGC0HlD1ZxNUhNm3wq2yWt5RGQCj53wnkBmWTGGXpGtZ7IRJHVQlX5vQm86yskeoiqG
+JA6r+YpFGU7ot/5LYeByTeAnmrzJOjH/kpNQrsPWYeH8jysQ+reueTdcYKvQAZwmvAkTD1YA4Lo
xAhBqE9f2dhceBiPuVyUxtrTtD0gr4fy17kPCDLX/0XfiRyvnWmaBjJ4ha09ybZi7w1RXkc/ZSzc
tVxWAoY/W1OlM2QB52jPfA5+Azjr8qDPLkvYJVRAlveH77WidBC+BicT2cxcjXWol3OGPrD5uShK
inKFK248bw5J4rJf9+nKWm2eB/Kob5RqU1X6whywiug8yqDxovE2CdqJ6pWUUsyreBNAJMJoiEIl
gnU7k+oxvIF3VXEh5rRqKOiNlq/hMLEgIKBfwh+yVoQyrVhBPqX09IOF/HrD2779HzdxIQKM2YMz
ULHjU/gMPPCc1lm651aHyVz6snUqsoQYiTdCkCG9UBcE53EkOvCZ7Bok68kUjP/aRW/H9cghaE+O
FSkqEI48GgkltI3ldfOf0F9Mk1sMHfD3P0oa+vaC47SjHwceOyn9MYnX8xxC02Mr25xlnvLkaDsR
5667rvKuJlac3rEUiOYWzatYz3E7ze9GoY0Co1oEyGLmjsRn1JutOBHrui60f2DQ79dDvbJNDOuD
irLmFlexqi+N2tfgPAESgxKsHbytzg5vRGYzBlUp/a6Lc2VNironVoCCenbDJI9wpQ355gT2TsDZ
ZxdhOUwKT0MZFtGw+Ts154ptbnG0WM5jN8uLQWxVFwGV4c2tD2k2lNWCY/gqJSALFe4+dntJy9Ui
i8nfvaM0dTQtBRwDNzbXvAjgtcPFKfYoqe82ip8JUh9tCrKXdc29QcKJkqhZIv4w4R2nWHgmuOzZ
qH63o6rvV1zLaGEEn9sjEHg4H+xRv5pmju93PvdYZFW6sH3XYnq1W+//IQShewqjXr7XlTegvFiP
8Hj8Vt6kd16wArqiXdKE2AB607En0+nILQmy76KLZJMHJu01EIiTibzWcXZcjs0Z/3k0g43nfqvM
eB6ViKILL6NJT36TrP2Z5AhEUmbad3nxnbjbLjGKAl1oUSfRGUOQrp7XhWW5VGH4fSGMxn3lX+ap
W8PA6v2x0mTRZZoczy+nxh7NWaaxzs57S63s01Kt4iVsQ15dManqd5dmGgRjC4N36B50XC2xYT/N
DmB42mobvasaC0k+s+DBFTO08MpzMP3SYG4N7Rpq/rJh6A6lgBu6BxHskNXEJnkkGkAhbkijtT3D
rm+8SX5TubkbTDQzqGlxR8IC6xhkfHDHl2baspd2j+UXquGwv6MxRSBeHnA++OvUDwUFJmBskSsk
nraZT/bTRPPUXCHdmpgBVpDr5yX5Ji2YtJf/Yjvvfz20OFSA0K48kJU1zZ8QdK24DUbDhV/FsQ5v
gt1o/WbRSyZ03Pk6vKiG8+Xad4B4L/Whg6WcdbCimfHtgAW1YrFpgZS2H4tIzE+ieXlEaUuS7wNe
tr/0paT/ORlJzsVYEzLDG9nUyVW7ERdQNvNK36s8Kjf8VmcF69WCJna8VHJdnw6zDuzTShIKY2Do
s9JPd7ij2ukNcF0j6AqQkvUWMYfd9RVCpsWWzjq7j1iMQMumZlbkirLvNueBdfDftKYb5NSeQEar
mkfvoxs3VeeBvx0+KOa6zT8Q/fElMEhI2tvGfTgHjfGaMt5M+Jv9AskAINo+/FomY7nBl5U7aUkn
WO0cb8hEPrL06TxaAGHbu25qxa/Gdn1XzlPmuacuWegAS+ZqjPnRAliUoIM3u3I9E1qShQb3r6ks
wh3E+NGBpMquf7VxDtIUZrGYK5RCVCZQ0FSlQI70IpcJHVwPLvOw/eznBYxlCaDnCutqHMT96DQT
Ci8Vi3MTtmTLZmTukc4XSPnL+iRdn5VVyl5xJnXBif/t4U1Y4UZ4HY/nWc+DsfhRxfHmNW01Xkj4
JfsM2V5oThUPKrAvSvuXtq/d5G6mjgytQm28+rQ1BgzdzZz4encWCVjUJHMPh6O+J1RCMaMiSiIE
IzXGc8DV2q1QJEHAjD/GnnLech3TeivRvjUNMhMJjLXK2hx5JVPQQW9KnF/7OLBJ8XX9dp1UA3lJ
bGQw+9C/5UYlnETMBzzIGUwqZb7V/MrlsfSJuhKQ638OLYDPErDjlTmu7hg0aM17XleRrT+2ZvP+
xbqJq5MC//6vPTQiI67KBmeFTOJvenJYTtiyYywlWxOW8InR84ycJj5haaj+kUWINuc7ROfxiP2h
vWTV4CbXHJ9rVzJuBz5XhJzZiKPDRUPEPt+ca8bG9BLxw3+5fF8z861JxKVHqNz/0Yqk/JyRA046
F8noX0EL1Nc4453lB6bSrPvWwRyyiIeN/d4Hgpyfphg0PacoD5BPt6m33XButraIMpme0m/vWG5g
FLyriODW4cJi1OD2q7umv0a53G2IMiONMT0BaTvzhI/dnYfAdOANBOU4Ydivrke1q7vG8POfj3hx
f0KerU9UnGTv/ujDejea29EFn3Z5eBAqul9CZU6XG4jNpoQI8oJzl22QG6DwPYqwDSB8mYV6Smzo
2pL+4g1L5zLKNDcI5yzCZW39E6h7B+nnCR/9OBi9uOnoNFHY5TxTQ+SDa70lYzA5tyJgECizGRq4
CN2OuDq/8Z3jPzQbIG9mrrK4tL0b3fVowJqnfSLbqM3NMeilQJUi7qjx8caH4LAKkk9Th3cJHCG+
k/S19+TiwySczxH+9t+cTTXmYVeaf9tkWnuzgQFPD4wk+3emQVoxD4/u5F6gXhlHwtjM/iPIFD2/
Dpu05HRN29dJ2y7Mg8qP1PMB/ss41dVgwwzhm/PqzbOz3u69Bzt3YC6J7oG/+vVMm0AUvjhTfwQl
sq4N6Dim6Ot7S7F4NxAtNaVmsBV5Z1vj8DXJ7LFlQQO+hhh1rxA0Z78D1N/t2Swhz02W9RtSxiDY
P5Y127kDuxnquUZJw0NVmfrLkSpbn5COQ7yG0KrqMWzSHRUpYJF9PIJlfUdQ2ykkrSj38nk94uES
GsRQp9pkjibVede6mLZkfTyW1l8ZZKvpt2EQqvGfTM7vXToMi33k42rKgmG1zyk+EPMRAwojJQ+t
wRwzHXL7eVAc4j4aACMkE/4ShvOVsCsXVI0i7j8/2cMQHCTKXkevd//MmUp+BSj1l+89b/491H2b
/fSrFvG4fwxtdmtdWfeP2xF8I1apSOeLj+wWjW/AbVVIH7L3v0OALN0qNc/ZrScT+IXQrN3PCJ9p
fO+YxW8vTECVf/JpSazojM5WB5zLqRSbbVyL7baNwKNOdonXj4yrdi10IyVHtZ7c8Txwb+OR9zwN
9k/+20OLJnHIYyHpZYxGNuHHHQBpKsn6GqucSWMw51Ae/Zoji1WkY0bQ/ignv9MM2LtWphZ5+Pz2
DGPEnoZHZYpE7RNQ2OQvQVHzvRNdtcx2YrqIU1m4HLjfIyy+wXLa4b4B9tFQXle8glmxCzDMopuH
dGJ+kfNIHeLGJ0wz6aovSssCv/nWRy/7SWV+5BcesPhv0dne5nhAA/+0JE0S3mk18TuGmvDmO3It
kFDLzJf6uQejPc47HSXfT2MGKIczg4qtI9Zjfw6RquxIMdluWpI80ERxX3MJrnH05kmApoJJ1xsu
naOlurFrJ549JQddrLrdnXLZUOnCyAZolkPw64eDBg7nnEbBEJxGWdfy2npz29yEqVyZVIMVjSZf
DfPnKOx+PxKaQMTX3E+kq9Js27J06lEzemf7NX6Qtn/D8ZxckRi6PM1Bg3xom6X8Y6Ok/4KLTJ9p
pwESX/wK+f3hH3f0Y3cPPc7nRztORp02mAoUnsvuP/UMwnDe0N1P4colBKdJBBKzkVWmqHof+bO7
6PVsRx1kt8CUXlIuaaPfeRtmrlIgAKhxz9LqMDGF/h7SdcUssSvkcHsdpV/1lvn1qRW62wqEcVpe
Zc0cfA0O8tZT3COqYJFMfUF07tzKGD662/4uWABeN80d8c1px/ocHnPnPnhUbdsCGsNXPwKxVMel
Q7L+G5UUJgh/H9JnLzGxepCI9AyQVeJZcJa0mh6WdOeQ1ulKjN26pdGfRnRtcgHqgC2bai2ug2TP
MDWQYN9fcakbpKdJ7Z6SKFHDCU0r4jmNB/PmYLLcUdoRMHg9eJn330Tb8VU1Tgia/Lnij9qFrRhk
Jje8TpOBUzZQk/69Do7vnpOm5Xxnb+eQ5UOyJHWij+c/HhfKy9bEWhWUjcrg5EZNkF4NggH/hBsq
lEw5Y0Q2VFVPCb4XibKsje3wsfXp8rrvzrxcO4lrf3SmXsOn1BzpHkIsi+PTlRZbTzj6UAGWLLHf
CnV+dHNwcJUIzNsRV66cs/OxROxfYLdbM5w9Z/MEFga7PDaOM36S+ME+vLuueqcPtp3OSLXQK7fr
CrQ/jXKKmM9H95USe90848OxL2woeOq2dM/K/eDeRDURuLhrFPfwzqj+tw+VpU12WjjIVPotz3KD
FPnzwIp536K5fCFUALotnJv5I0GrZvK0y+RNEkxTeEqrBTBHH524Afrg+SHxdtMUqfrR+0Y76K9d
pCLJNYRJk6sdmQfea3GsedjTrZqDR0+EptE9s528SjNXJsZDKY7pGimHDRwfBEXvpH8ZkjSew2Oo
4S3QSXwkC27nH8lqD3zU7hFTDOgjFC8qdwvmS8CYVn3z+pkoVoiM0+w0TF8k2E8fghexuTYjtjXA
RN/vS8cGHLCLM4WKi5mR9nYYoDRQ8s9oS1AUIqAffRaCU69TR59kVm/3JCfZ+O/BN0nOChOjeyOT
cMAl1S7+em5EtgSn2AZ7d9UnWzjzfUWcEf3RGxw/a7OJkrWG/Pp8Y5CkVtWFCwGkl9M72VuYvvgp
AlHCjX4LjqSb/XUlyiuKgI9e3B+u7ueTE6dou5hIwpAvNxw5m8d5rZazwiyjr1IH0B0q90A1q4wH
xqzRvuqSRpEpQ3GzI/EVjN8Y92pqxE4kevtIWxo6yRMr75LE6LpMGlMnt3Gwe3+DjeximNXVhheA
pW2/aJFZ+afTifYLsaKRv/5Wi8mSWgwwECC+dC1jp8blxWiRplfas217d8ze9MFyvD9xnnXigpNG
3FFnvMiL3WoR3SASz56JpxIfo1l2Qs5QOYfIgkdF/dc0ioaVkgjvfEhWrmZUVaNgK0F2WmA2wI4E
fVsDMk2siWcS06jzm0XA1YwQLzoutl1N+IixyhPnyjftLTHMhzlpRt3uXrNhnMclIHeLmlTFaSkc
9UWJT9heIzxc37KwEvchm8ZWIkc0/+rYTd5kgO3qPs2smq7+R9p57MiNRF36hX4CZDAYQW7Ts7xK
rqQNIdOi955PPx81wIwqlaiEZtALLYRWJMkwN849ZmnM7p3OJjv9YoJALB+XcBjzk9vNYcccRUWy
K3Q9eJQIqW79JNScLWx+1sfJwvV2m8mMXY5in22XE7DHV5RbU4sbrVXIozH20tihVSieAbDjX6Ux
GD8qaHzc63q6iVAH+/ybkRdUiNoiu+BEz0jFeyfKUsqnZIr2Ik7WlpdLbCRYrFndNSAKxa42oemi
bbdTuU8tbTig9ov+XkwRzTtrQClE9VKny24qUJnuMx3DJxywYbNPyoBBckz6RXzRPYyqnQUxOzua
Sgff1chPbUjuxPGIftwjqhGoVv0ELWZ1w4HL0+XF3PkO2PchVfNUw3hgLuUI4ormc5QMhqDNszoQ
NrYzTsca7LNmU8jdb2iI7XfQK8R3dvVBrVyqNDwANtbReysy+wpuP2d09y5Kx5IODizTYJ/k0zxy
/DhxerJEKKiz1czlEpp7Ue4M4PGXso5kf7Rnrlr0tMIyv48EISpo+4KyfzIjp2p3Qz0Pd+mQFvBN
IUdydbLpBN4jvChNaLHxQvM/tyuSJWUX99PJsIC3NyCs1klUmTLheU2oexBttMkOQ6Di1kmKWj6S
ORE1B2WsMEw7ePETP6j4Cs+Y97NZ6JNRr81WBKRQiLB6bwcTTY9+GTpovljao4oZy7m9SXTp5XvP
hKGWoreDi49ZuXtkjzOHkxFBYIUc4bXsjoDlHyCoz9TPTi3C+7Dpi+5h9JalRwepF9gLa+InrYsO
zUvbI7U/gukH+pkfVYDfIt0JtmNg2h+DksbutrJirrs6irwAMl7BZuxFUAZn4uyJlII+cBcIw9GH
AtHDbZoy6d9pE+ekE/d0CPrcsSDRqdoygpcsnXrw0KIcfzkQERafa1czHQ3avPYNdHkKTVWk9gGq
e8ZESuL0vi+tEXYqHPkPqKdgfzFPy+yZ4tP7AeUxRTesw77eIukS3FgxCI0+qDoKv8Ez0vOhwsrT
4SZBNh+KLanFoc5/XztxyrNZd2DuP8RYNeMGPm1yD0bUxDckPeQDflxp+2sSESg3YBC8/xrTQCYQ
ua0mATA07Q6mQ07rTclSDneZjOOnOMwTFBqapfyJ07lACwAzILyPYEu7NxDLY3vXp8hRIUvSxt0F
c1ff5pmdBFsQPPdzjelUekQ7SCXTk5Fa+bqx0ujGEnFJuibBEAh0aDHhnkmGLNhsQN9722SyrT6P
ZcoqEyLB1BK7NGIQnMLsuj1ot5s9QtTFbV9NM+qUWVThI9FxJafukE17mgAy2OfJCMRdGbb7sQjh
N/Gk8xjcs8igWKyXufdmKK3+lC0ulUugXbYI5SBUUoh93V1rtRz9nl2V6q6fNLIDDQzA5muN+n5M
1fISNw58uRZQ3tvmdkDXzUtN7jQiGeannHF4KygVYhZwxU0kFbqItyb0AWdvk7wx7nMbXeC+sCQI
RRmC6236BqbVVoVCpkfoOKl7ELGby+Nk0CzFk6tojqYbQ6+t29mOT1IFsTwMcWSv/DEneey6MSjh
uKWqelzyJi7esX5L5QeWMU4+Qgrg4kz2j5FGSbstq2iAMMpLpBbHvkqYldXf4xA0uTde1RQP4Yyg
3fdmXEegv6QLd4h4dmG/BMmvBaVr49Pe5PoEJOXF5lNuOG61wWItlcy2ZMl2eRc55a6hjfq9zWnl
73VrlM221mBIlFhL+K5FFzB9qzubHllMxZbuA8gh6lgNdLtO1dBoKkfiEX7ZHJFoPDT5TDtTiaQ4
Dr0cxqfOKlOFuC+bP+kRH3+GULmLYMFubt1yCs2j2cF73fRLSHsCywc29iJErwgOVXPy5ClUmM2U
KosfGiT0PQDnMujKpqF+eoRvN9tQTFG8dZu5tvY5ltb+5LF9bmFbYnPqLEI1nF9T035sh3BR9KlI
Vyopmiitm7CfP7Zp4L4LafFYlA5Q+nem7IJka0FMgu9cRsieC+ybUXVkTjtunEDX32iF0Lb3Cs/m
DisjqIa8nBjMgrowPUEmt9K9sPUCVKN6GdMFQ1S8xz4n1AerAfz3Z6g0gFYF9FNKsNRsAQOh1+1q
PcbGNklbzrYA50fpTwuE8pMz5e5Peg6IsYCDknBvT/Vk75cynz+yimknIsacN641l9bRLvCixVBh
kB9q+IflXemNc3cT1s7wiQW+JvQNfbjPvbL8aXf2/Au6boyCrDZmOGEuxbPqYXxyaLjon6oEvN30
yo6ON6I672hM7dJspzAIln1j29yfmO5PxLMnv2iiezs4gKsWCWS6eVnmYUn4cYpaeOS6gbRkCOtH
mlQ15eEE54VwaJrl1OVN427KYGHXs8kxF1ukN0W5J8TDgf9Ssxvtpghb+A1F7fx58JzuvV1b7Zcp
1/Mpw6YovqnBqW81TmmriHVEfJMRpAKPV+P/D6YVJHc1HLgXETVuQWlZWhU0bDZupryupz2eVgGI
JnEr+uSOhpvuZjtCGuSNOG9ELmSHYwXRD0sHo3ZhJLhh8URQWP0Fu9voOZ5T44vVFzR2cs1pcoc3
VmbvASoHZwvx3b3TyYSQhMQdCRHKJNTPTjUEiTwQ42ltgtLag3QPrg7D7r6VU/XdJP543PeTxIgA
QwU049otQ3WcyO/wQAShHD13s/K44HH2bLgseZ9auHgxupmgV9gMBc4HBzZzQotGTB90vtSflUyJ
nbKtMvrWsetN+wz8+XttwPjaQDIOpyOu9OY3pgTOoVxTTO5FepweMZiQq2Pe4khyRJo03bde37ZP
5Lw0kKrtxfqh6qXgNkIfrtiVGjftXbjo6n2M+4+9r6s+fIqxkPrJYa7VzuizWXCRtmyYtUWWfS/o
1E1Q0GvNvWYZJSw7O6Wl1QwldKLFpphfKjSrcGPd1DlpweVsG8G7BzwSeDBvVIM/xVZYER0NOYUe
HhUxdkYdDZr+mIblQPg5D/TimtaIvsXOncdQh9yFrMSzX4ZAC3HsSz29S+IszG4VxJVfSg/xS2tU
rOWctfUbIl36HY53ud5ijRR90mWZDKc6XtBr6FB7J4Ok+PEBfRg5X4M39fApRWzPN66CdUrxOICG
lCkZppu0m9SXeZygCUy91wXHlLb0rYVoLz5UpKeYlEbtChsjiJTHxVjmu77uxt4XSPC8nUq5tKI4
HD19S5e0zVmENb/C6EuAaHSaSUoPFE+JnWN1SfVAJDsWF8xe82PKblEcoWyR9WTY6dw+p6pPntJ2
Xn5YqB38yUJVufbJZ+SIQ1mHB1h5zoI4yQWw9gLlia2sqAL8QtXShIpi4Dkn4ygNjw7eDDTlHVmG
u0lSXx5B5CPr69RO44dSDkZ7QNSo7pcuzJujwhLiS9xzswBerfJnCJ3FuBkdXhzTAKeCLScmbhtj
oJbnMuudeQOQMMPebQx82EJLwWbpjZkrD7f9OTyFYJR7YU50+JM4tySFy1D/7ITLJaGDWtBtulFN
ktvOErzL+9w2DjYCgh9mltnKl6Ow/+uXysmBVpT5FCxpDuW+dPuXNUIasgjCf0oFWXjOzQLRkqh3
XEMeC7yroDLTTOpv5mpwlgNi8+LJBQDn1MCB9NuIgB7Q3HXab57KI8Pvgdfe1+gTkg2S6Pihg0Wc
0AOq5JMFFM4sm216AWIu4+Ae/WGMzjNtvMfWyrLpiC6TEF6xdmRg0NTvDasDmDIL4UV7p8tqlo/R
dP2jN4ZTuJ/HjCixFuf38sT2RMXl5RaBvkzHjOigyU0z5pPGSyQu4I5EId0xdqLOtY+VkA78nd8I
Ub4qQ8E2OKa2M/ruW6ecBmZcDouJwimiE4OHSw810KJn9T1tIu8x4XjDHYaD5KtC3tXcxFEQir0x
afAHAInR3ms8RuId0lv9LILFgvJuV1FOXEWjn7qoZpdve4o8I69Rx2KJA28P4IKG3IZ+QmjvljSo
wNdEpQ8mfSk4TkVkO9ue3gv4o2mWzxRpFHJjaVpI3Vq2qePi2PNjZrGHboaZNtroJPFaQjfgzcug
EpCxMo628QQPeDMEhCnd2pWZtaschVLyO3carXEEccQj75mzxHFMEsPQ08/vJH5cn4OybjFfiGx4
+EvMDnLAtatrbkxuMM/hqFNk+E4VQxFCUDVsygQ6+j2wA0BYWLbyU+CmwVMXLsG9SacmuJWlWvQW
zw1j3HveaOWbZbbUfFuFEv+0qTPzX6QPVl+MqA8+zZBHFz/FkesXzY+YQLMCCsQGVHHAFbyOwMas
wMvvsIdm07XlEH3HzyjSR0zlCEuc52xWXH+wRfANXdWPQVRbIPCKi9feaWj18RmiAh2TowL7pA1I
9Ojx1QKbsakbehCla+1kkdfblLBB50RbjFYF7Jgk2MlFu5DXYDqTvZFmffGM5qF/mpN+eGfnZcs2
DaG9hY0fTZ8bud5P0I8MN3gxQBtz01yPt+xxgfme2YiQQs12MUBZcxxrHwaAJQhB4a9tuJiuxvtm
N94G7gRX0jEc3DJp3uVb5YaWGW5SIpb+q+mwr5Q1lMYbQPvhS2+5MMC5pzTPUVdB2ccN57aEJeXs
g5kWHL5NIXq0wA7jn2HdW9MOyjjWL6tnhtgsUD6CgwPu0mEYYHufnUBEn7BqL9+nU8zCiWXRnWZV
miZtmEjeItAJxSZh0mD9T72T7J3UxlVijk3vWHqJfUdXtitI4wbmfiz6DE4OQLXzofPcod1Uvd2w
EKD/BMAJISempHxsH5Ygrr1NiFmVs22tYlVxh9Q1eyO0khfVJvVyqGm09E/81Om54XDCmN+oPRBU
5djdfkFuAJ+Ss0vxuhw6nLlc2k9YPtH9yTK3+tF6g242VqhcjoqsR7kBiQPOiGw6mIDhGo6wTewg
j4+NOcH0wRSH6A7QILt9EIsXfwDqV84DEzHDM1SoPthbtcOZBvhP6zzsYVsDWjp1uDfTEUcY/teh
3mN/jG9Bohes8NAzYvLPu0VzBXwE8Iq1g052zTB2yaHF0jbighUND0IM5moi4Eb3y2Ib7vswkPOH
fF2MwBMJt9yq9NQHEwYI9gZOld6GjZvZOOx47ctA03M65mjsH3IOBOLUCmJhQ9pOJUdDP37tsIb+
D8cEeSeNXGJtpN3A3YYSEvUNSjYTB+eqnHzciZybpiFycYOwBVbEQmXFfOWe73y1AEQ/WzA0KZvg
HAFoIt/U75XI7Go/NIPC6YYDedsiMvIxohjqI38XpZt2nBDfZEJV5s5GWZQfXNnPXzM9gmwvQ+SF
O8ENOP8KKOvukfiukI7dUDdzvTPsE4TC/mawB3Akw60d6hLteN/onokMEb4VrecD7tDoJbLR/oAT
m/l+akX2w2CefGnzqbyPZDivspGAHdQJ5uIHQn1zVShbwGUeJnb/RblBmB39FzVtZs6vW4+ZPt9m
Ms+ejDRJne0CLzjZOBqqwQvOGCFqN3KIUadhzwxuv3BT5Jyh2bzrpmp8npJk6Z5L2nXoprym+5SD
SUINJQf2BYbF6B6hj9k1LKCCnZJQSO1s6pqL52k0S6P9SmPcLLZijOvqDlyjvCmpr5ZjAy1G7CMz
NJA0QOHCpCefonfUIeKrFQZUn8UCbQTOdgcHbjGTusNOh+SHTU1fqQRWtqvkuCzejKKsyCieK2V6
zLmokJTJbIDTIecKxy5Qtlb1CM01fUBM0yR3Y5U5UIHMHNJVGtoFbOFEhnsHLLmihBzWPmiNC+M7
XNCQrjtW7BY+LBllb+FlBd9w4AqTp6p3muRAFIYo9o3wRkiZrqgfCHCu640Vm/xqhDZC3AgX+jcs
bTc7ZlaeRTcApCV1G/FEA6ysdjZfOrcyfnIbL3i7Y6nfzSqXUC/npFEbbCP7+H0N9etgh9Pc7zMx
ceNfxNBCgLWD8gCrLnmycDrCKqosq+Uhrmub2FmkNgTAwb4N84f/gRmojC7uRl+5Q3SDPWel7wcR
B95m0fNk7f5HBHYjIcXm/hIMJGVZeVEVWO7IItuPuAJPB1joZsk/tUBKKJNqPlXNXOh91nNizT0f
DuFEOl5x97xgJKoocLDXxN2VO8r6939Y49L8nGn0VL2PYbS5tZzShhcCf1dwz7xmDr0abZ4ZcWIS
AsaqsKLkvzMj0WR1C0XR0/s9Ngm7ANOjfayE+zBjDrMFIdJfjWDhPuFRB9LThntWUo0jBEzsK+6b
l4witU10PG0hTSzTmSWowZQGLjN7v9VLd+jxw8QmOx6Ob5tuXvDAVBpzOFfYa6qDfWZHaYTAuDPX
EL8Pmvd8wPCzDcN87S0aPvgBl6g6Q5D99qDWxbeMAb4Fn5nwoPNMkwIJ5BgAOvrjMFhP0BjcoxSW
sZU0ZA5UXTgXwa/Z561adtWY1hvCTb1tNZbXQnkvTS1su/7PD1k9Sf+YWrgtNbpRvOQhz3Hfg2bl
ulZ8i1x0uBLRevFzQtcgEGo1dv/L4VVNKtOy6X1F//hou7bzoLCNu+JZfXEULTVvy7Yhtp19zgF+
Sm/BEPUF6aygU9I5lWPj7N/+fhcnzR+jnDlj212oYGFNvV8hivZJqAj3Lt2hzzhxFTdJA5GSmm+4
sh4ufCoif0xCTC1Tkyt89mgEyHsAjbL3NX6Ie6eau4c+HQPM25D9vf18F94iXFBYNQq6Em71Zwbo
PWZL8EGS3ieoTqCf7ZR7gCpJ8/xfxxHMBtMm/cbCivZ8s4kKtnNILMy+pLUfykVAFV2m8Mqc+NtX
l1EoI22p0Uj+5TiLWSO8cIeZF2C3eHDLWnwMvMmYbpY4ET44YCCuRLOv3//1JkoeFZGS7F0aA/nz
uS6IOtH4EbU+JUL/KXK4ZhhJlu6nQoVYKq9e/6kqcX8LhLhifPs7qONsbE1ogqfwHJcusThnK5qu
C0KwePG7wVCWn0L0xXpJGh4X4KoQpT9oeId+01OPnegKqJpriuXc9D3qhENqejX3qgBNMT16fFuc
TM/5FklE4JwK5LSQCHJ8QOm0ul54k2uHLnwFvXuTIcnP98RBwZDN8TyBKZgt8oNuFru6sn3+PT1x
ueZgkDBmJNk1Z+mDlpeVcRyL2Y/cVH3AKAoewxKZ796enH+vt3WUdb6wQxOOdLbemtRIJT2NmVYV
NgORMXaICyPhj9XSHt8e6uIDecpzPYmFIrZMr7+ZiVR1cUPNUORl71MJMrtSB6+s6ksPRMgFCXK2
kgqg/fUoGEh5TeNJQgYhE23n1sH6YOFSh2bhWtrghQUAsmmCrXLr0XTlXg8Ft7lAt+hOfsgFqdxk
+Yg/VD+ulkYYGIroDpvV6Nvo9dBuRWbM0ZWNZf33zxaBy/CW1EhW6QucbWCgqUney3rygUsMIMSc
fm05QtMDcbitazPZKbu8FkJ+4f26IIAOSWVsMyQ3v37oKqjiRHfN7CdGTKSHGrO9bvpxb2N78++f
kqHWnARJggdBkq+HClWCiXzK3Ezk9CLF1KPuoterbJlfGenim/xjpLNJ09UGFjJ9PvsdRegz3C31
UHjljDRGDH6Nywk9WVcd3l4PFwf16CbaBOmYVByvHw89HBdoF0FHC3njOysm/JFXXF7cQlj3udWL
bzOd1+9vD3rp80nOPMlLla557heObC2kqZOOfojG5abO0VgZEsUDEHVz5aVeGspVQsLF8yyBI+Hr
58N7mivqWE3+KDEFH2WN+Cge/uun0btyEl14k5AnTIe2B2cBGVSvR6pnWRaDpUY/aYfuCRdR+zAT
HvKR1m595wYh9MXY/PH2i7w4JlFBaM44A2Fmvh4znkEUrbU9OkALzun6ttlthsX8Lp4wTsIjwMT+
Z4ZNLk9vD/z3QW9bFucBebSmWgM+Xg8MF65I8UWqOfScCPk0zfaMDIyfZd6X/9mYlIRXvuPf+zYD
StPhnCXoQ52HZjUsvDESbY2XvdFyZ8RLLk/j9so3vDwKJS3Fs2DvPpstVlvg7jh1tZ+XE/QRD9r+
Oy9R4srD/D0peRiyaF2OVvH3Z7OATuUQdI3fjPiZwd5pl6MCTxx3Ee7Fv97+VBcGU+vpTSoXlr6O
e/ap6G7Nuo6jzsdwx7jtiB88RFOQP8xmdS1waZ3ir88CGwtOqiFlraEK58lc3ug4NBSC1q+qtu5+
4tfMLUr0c/aAQSGs6YHm43CDyCd4IsEo46ZrcdS//bgXPiEmSCw/znbC4M6vJThALkEKpOo7QdTf
mV0P3QW90ae3R7n0UqlWPG5z5Ac556eeGy8l8VJl70e5iA7Bkn9DuZvvtYRt/PZIF1baurYJ+9Zc
XsX589BcGCNr0o2vksU89pMbJmDYmEHTcx76I5ar3b9HTnMnJMjX5ArE0Xd+JlQlYQo21gS+2RjT
E6cBrkJq8W4FwtzD20/3u4A8mzIc4Jw7LOmVv7rucH/cilH6RfBgMEWSaD/zmzWwrqFjjjxng6pC
3rROU/6HNHb8RhiB2LMPmh8ENt9X9rML35MJIwQRJDZ12/mJBLN5ErVYeQtwej/gXUub0o1b4zTn
0OvffuYLX9SzMRxmOyMViWPw9SNrnWeqj+Pej2F33Rpj5XwM6j5H8NcCFGEDSUbM7l+HlBDI2Tol
BBWChM72AJg6RZHFSesTMYGTg6P29F7bnYnt+bYYUay/Pdzfa5DhCGEkXMWkjajPKpllBO6KOrfx
IyvqfQwvyqPBs14Z5e9vxiiUvWtgmQlWd/YeM3jFMhiDxo87b3nAbsc9ZqEHuXq1enn7gc6H4kuZ
WoHVcfIoUrPOzgWjljj39wYN9Gaob9rSbmGq6vIQOvG/Fiy/h2Kx2y6eg95fkY00YGCRNZnpkyRS
nChaXhAOjqsqK7zy/s6/0vlI6zz9Y+lZGDikaVcSUBFV42HsA7WTBvYdb7+68zNhHQUJjck13eLW
dX4/GZLZ4qToLd+iGsFx1VGfbNvTPjW73g+dlexxhfTuyUxp9xMeh1cW24WHJKnLZm1b1ClcxV4/
ZEpUMtlFWEYKSBc3heH2p3gVG7z9kOdLmoekHNIQXhA6ugA5r0fBzEvJmJ3FL1IHbXqODjXGxpMc
mRhWN3Ew/5jss473v2sUwZxEhvN6vH4xqIYCw/RpDJrDNl/S5KVpNH50bz/XhXnPm6MOcmHJmH+d
BANsn9kolEC9QoYrqulkwWOpA8hFY4O/wZXhLnwsmKe8QOAwDznY2WHglDW8cfQHXJsdREh1ktzx
cbX/9kPZ69v588zh7bHRc+0QpiYI73zjEJ1KuMzCwmPFt96nuCwiAA5Zth/qyoAD5pLuFoOphNGh
kO1M+kUtBMftgksm/NVBbI0wtjA8cXsdH0LPbE7MbavdNq4Hw7leopkUBLZVZOn0896VTdEZOwx1
1NMCVwfoJjNseVBjGntfMGaecUOpxAD/Gj2BoClG0MnNFJhpv8VBpoi2pPSYcMdhfM5Xzt9LH9gl
qc0y6XloAIvXE2kKBb4zuJb6kekm/oLecJMYWQmYgNjs7dd+YY0Am/LaiXK/ACUlCUYW+Mkv2GZF
w2dNgo2PHG3c9bKv/pvm4Ura8nrGnH1km9aBzUJZ8ZHzC4PbjH2xmAxHTB++QkuY/yJo0v0YklSx
xfxWPOLtQfJzTl7J2w/6u/j7a2iHqwo3FmDQ89M2z8KkrWvoVmC7oXNbFTJ+gQ/hPQ+G66xZqy6e
dlEfPi69Ub+IvK8P8PrVhzooxecRJ4THAchw//avuvClf+O/MNR5KX/B9flkWWGcSmJQEWifwqZr
b/D9KD/CoEuuvIDLQ9HaovuqVlzv9aTy5IKVgaH40p2JZ2TZwNZx4uK+NCCY/D881YrSC0Ag9vez
gzkfRE2uOqclRiZolzDJ7naZEUXPKM67p7fHujCB7fX+pIC4JUHTZ49Vz5QgSesuPvyAJf0UUtt9
nCAT3PcZpkA/hJiNK4fXxRFRMq7Ik80fZyNGRh6HVlosvjVWGo09lpKw3kh66UNw2Cy8lkx9Diew
MXJO2g5dAqq2v+5v7WBUuk672U+jUOwmgepxqGBSQc/IYYqGP0zPVv9Yef8ekznJRkzFQ/vxbLJE
8Djz0GEDLnT5DDkEPScU4GM5ZvH/51Dr8fNHwdOV9K/DwZ39RbhJvC8IH3iXp3CDNkZmivnK1Lz4
Mh2iZbWyyTQ8rwmwClZuBA3E99rRuh0x+D/2Mst+reT5U7hU1Sd8casrc/TS0hOouCQ9bNpK50fb
Ssqrxh600kF09DBhMHjsqibGDgkN99vL4dIGC2zvMph0lT5f5UnboPMuvAmZvqBJEZb1CZmihVwy
xflrpPohFouUUgi4V1CaayOvy+bP74j5aWLMBQ8JM3Fb5xr2kzdjKjoV3klOVv9ziFo4BY0qiytD
W5fGXnu4LDaibd3zY6V2qoEGfMpXHZqm5CTvggFG4xwPO2yCE3dL1Eg07QquReNWQTH2Z3StCRb8
gXeDj5ZrbUwEANHWLWSIxTXqaNzV5ilwN41Tt4QVLWJEFz3i+7N/+4NdmhugQBQ/9CXkX5V4HuWB
NWN35teZmx1Gz9A7rAMyqkfTvTL3L21cFBSmoI5j3zq/L5kDFs9yXBZ/aOr5EJZReyIup9yZ4bzc
RVE5H99+tEtrDatA2oAU+Q5Q7+sZAR3YDkPMX/3BCzxxkL3d38NtCcKnwS6F6+fB6iphpW33/PbA
v/tF52c9jBHkBxz1VMpnI6uQc87E4MIvjUlUeEvE8lvjkQLjd7p2m6OEB+EeSOpK4/3YpBHuBjXy
F3iWk/MyYptQPKI6SQXW8jFypqCUo7ur5hireBd7gfTQov02T2U9JB9znNBWr5yg6hFwRE14Awd/
+ZjUgwlHaXYUFFLYa/JrFyLH3qJJ6n4s3bLgF+FCEdqhnqk/zGOiYTS79QQrv8fx7hbXHJvcoLdf
zIUZAFqLR5jHaUKVfbatT0nRKjS7E6V8v9qYVVZm3CZpNH6Fbptkh7bv4/rw72NaGogMnB/I/7zu
qsiUiIbOAIEv0dbv6qqYmXbsDHsIr4GFWHUA9Ph/GZMOtHQ8G0j3rABpQtDhqWHMWeqAj2BBaO7Y
Gw6OMU3vB9O7MuHWM+psvkG44Kg0beB3+hqvZzoGhfYQYELvhznZDZugI8Zm62DcfY04c2FJSbBp
hyuSUtQFZx/QwyEW4Vk++RK3hwiHCdMy8PbJSSvFqzXF5j9alruknZNvb7/RC9uUlFgsUz/zB03h
10+4jEmrTIfensBmnHgIFc/ensgee9gPwhFX2peX5ilz1HKkhd0NeNzr0WQ+4VmLkMqvu6XH26jD
CFTGhph2ulvwK1EYmF/Zhy8cIbQwHKYol1dAnrMp45ZR2NlRvcBIwlXzvktXebCKUgXlMf+mDONe
F9qetoXbBVfO7HV2nM8e2qVr+W85ZAKfDY0bWmG2XE999pT6xOaf7fMOgl7jysQnUVaeFLFVu6JJ
jGVTDXVz5W1f+rbK43JNUIENdnc2e4GAc4pzi12hK965RAn5BB58X0hhOb49iaxLI2k8xFfsx6P+
Wv/+jxohtXDVKsKa70qZJB6jxAFURXhgFDtceuiIbLwlr+5t3aMNJvOl+Fq3dXGCpOV+MvPChoWI
svE7q6BWNzG8lc7HWhkc6e3feWE5c1yRGiIFVRTw2OufCUel014+Lb6M0G6KvsMJvEWFfGWUdbGe
fXf0MqjrwRVBuc+rFkNYJAhiC+lbnPrZMRjyvrqFdh3e9OQDIVQexsZGV2Mlt5ogTtyewmL5Ao5b
kk46pUhbINAXR1PHkP41guKfrQmzGydlYRNysgjdbXEUw80Pvx4kJlwxifoK8hm5R+J5if6ujBZT
WyyhTXHL/TCbT25bE7qspE5HjExzjUtw1c18pDitMODv2KzvhnlOvk8yqt7JOAx/iUrl3S4YrRD1
bkAA25awUoJqcMpvbmxc6cJdbqi5ICFnFDe22ebFl7ff5F90Qq4rCvTeWm+C9CLPL4EZhrGYJYQO
1+g+Fj+oCqrxvx6zn8/oq6P2yZSt5M4bD2q8rfsJx9CCDxNtAdLmXxqSeH7lALow0UH0WUrgcxSl
590E18LgMqst6dslrPdN6FgfueXLJ7IHp/dvP/yFvZI7If0ul/soj75ubH+sKdNrirGsHLI1DfYW
rNy6GiudRJMxHHboRp9pM0T/fqEBRgGDhEbDkOebZbjEIsb638YNIlfqRNngxYdRkEHzMktLX+u2
revtbKG4sIIcDPTWm/55CRG1M83FxbL93EbDbaNaODaKCACc1/PP0LfHQ25W795+rRfOA+YT4LGS
9DKsc7IQV0c9dEUk6Wpr+KcYHQmixd18fGpqj+q5HoCpwiW9RQIdXiM8X9iACKSH7Ah1hy3ZO/um
Y76guSdvEVYqDt1InbDPwlL937c5DnKYgXRKEZKcM+XGmOyUdC6Un/bOSDalJmY7sq7l3V9YCu7K
CFopm7Twz1HxpHO8QFKQ+RP29zsPLy+i1jpjb5d0Dt/+Zn/1LdkHuAM6WFV5nsXbW9/rH2sBHj7K
XSKa/WbQqMtV7txJt4v3seEsJz3rGaQ4715kP9i7yHCT3ULuyZW3emE9rowTvhzALb/k7DcoNAh4
SiXad5Adfc4Sp8PU3AoOpTs6n8kJD681hi89NaRiueJ6AnKsu/6iP57abTNVIfZRa7VbEGjvIJdZ
CiSanlPt6CWR2zcTj5OOEy6sYTwSzrjoKxvexad2qfIpEfkx58slnc15ijJTY83pyUOKKndLWg5+
VVAKdqWtk2tX/gtLxDMBrQV7/srfPuNAInzPVBL02kfzlLgYhHgpTrWy2HUu0Sa6kmvstRs/Q3zA
OMo1W2LtwftnJ2k2A5DvDv959xjjQfPp7Ul46YeBe0pypAQuMeZZ8WCVWNCPpuGwdl35rClxN04/
hFee/8KWyJv+v6Oc7RAOBkmEocfEXaRYvXLsfSWXXnyeRvltwAD4ph07+0qZ+rvRc7YNc9DQsaaz
i5DGO5vZWNNTsrucslWT98am0kbfHMpiqohDIRF40xHjgk4nwzTgscDPAq1ShcHQvUjwFL5LzW74
glnrfCLlJhi+xJkhyXsQBQY8M04pmITA1MJiEbluuG3GMX0O1EiaUSoGtQUfXdXyRjZ9oodjkIAY
hq1DOp/T6l0MY+UYpR0ebDbRvygOsfEnMqZJrGBHMokTPLvBBC+ptFdcMYSKH+7aEW8HTHYdea2F
e3FB2kB96FEROJhSvF6QGnMsfKRbBRRWzt4hSSjejk2tzehkpWS+btpGesbGmmN9slQ/Y8AgYL8i
yIoCdXx7Ol7YftfWDrMRCQlk7LN14sW9taa+KH+h07BPVEg8WiII9/Jy88oecOHIZCiQ8ZVqvnYM
Xz926qTIjFzBqRXG0c8UjRO+xRX5hGEz3yN8m049PgQ3tPSda6U0//L5zFxZDcBnbAo0X89GzrH+
/F+cnceO3Ea7hq+IAHPYNjtxkjRBkq0NIY0s5pzr6s9DLQ7UbKKJ+W0YNrxQdRUrfOEN8SRMrxGI
v+WG2rv6GG31ytaWkh4oWSJRFrZfi/2P/OKURLZleIMYMUsMlIybLda+IVT75eMfjZsNSoMNXIoI
8nI+uGXgEaNlvMwOfs9JEhU/gNxqj1ELnOL2UGsXCbViDKXnYJVG4OVQUo7CYFmyP7LR0u4CQ6re
zCxTHyKS7gd1RG7dMuuN2GptIR2yK+ozHA6uwMsxgxjRtRg3Us/Sgs46SARhmRsZfXlAXyXeSA7W
ByMvAI1N0KouDqNeO1WGfY/hRbiZczMUs365Ep+ReNI3DsD1UKStMgEjhDzCY22xDacoMhK951J2
1FTcV/WEXLVviNdShFu13HmJLnf8nCFrmFJQ0CXUWAyF3kPCpaoangHPHnY0j3yG6OHx9uYwr4+0
Ml9jYHRn4NlV8c7pQz9Uu1jzhsConNNI10J9NrpiCO8xfs5TbPmc7n7eV79ybCpQL+ZZRSysSd6w
MJTfHB1coVtncYVslRKrtM2Ra7OQfcVLDa+FplXqfey39tfRMuGeK6Ga/xZwG177Enz+0S9MnQrl
6PvvZgqXcScZYfAFpliRPdioodm7uKP2uINkISmu3fvme9olhnaKEAl8twy0FlDJloz/cOrV3muM
+z7hq2r/bFHXLVxS2H6Cl66WGB9WVnMKnbKz3uCaUeJKhKj6l2ZM4/w+waHhWeTGkBz9vhS/cFCs
s7NfIN6/nwYgQchpVurbADseDFIFytcF2ZUrR2pyOL/oaT5ouwCZgPc08cP+UExxi1IIAfNjUkom
JnpZ1cp3+DCiCajImbzrrFlOPTW1ztx4xleSZRrvPOHWnDBS4VgciKiVZVwTEs0jCsahEZkrJ/gp
VyGvIQbViv7Yl9oAjiKJMbQMTSdFj1O1hs88Wco3YZdOvREx/QmJF5sZ4AxppMJmVqxlOtm3/YBa
pExjIgtfbdyYkfmIESRDz3qsH+3Jag/4OyN9EdO6KiTd2Yd6GCM5pGn0mCTEg6gqv93e+sq8DMsf
RaEcZha5BA3YxR0ssgJZybRQPT2dugTZEFvKH6IcPQ52mxN8swQYlvOYRyiyNAifx27myEK6g5vT
pndZmY3xUY8yPCo3fth8Iy9/GE1lAn1A3pQqFz+M9hc406lAriosih5VMr+MD+k0VM7j5MjdDyE5
ybTrm8QuXOQcZfwAaGThtaLjI/ZVzdpRPktoPWl7DafcElmItv1Be376VEZK/+v2r125p1RwPfaM
qib6WGZDBuaeWKLWGs3yTH5NcCwd3UlDyHFjVZzrRaEAD7IY6C+jmYtnrO8gYtmhrHnykDv/pn2A
gQMgzk8aoSraNtjVZEg8DwgQjU2K6FGFlYKyAQy4fkp5XUD9Iz5C+RCsIL/xrzxMgvuNTFDFncx/
vPJJbdRiMxW5ERTjA6RtJ+ecAovcSAXWlpiHgK4O4HgF/PPlsFGJilPTCopfolex4M3iOxIHdeOQ
rrxtqq4BB8BgS6OPvVhgP4XJDydF9+gCYBOPaorz3jll8KyDkI6PH941JBqEkhSk4Z4tryii+n7M
EcX2ijIzvAlDkGfRxsFG3Xtl4UgeLWq89F4BOyymVA12HqOgq3mElcGdLyNxA5mrero9l/lPWRxX
kBug9VSHUi8ZweXnyUVr+dpQDV4e+b7z2xlUM9nDK9BRv2w4gI85PeuNMVd2og6XAaIxwcF1PzwX
5mhbBfQvpdKa74M8o1OQG9lZyOzsS7QDH6YCJ7/bE9XmmSxmilGBQfED/gkFu/mM/rX/Gw3b6mjU
eq9PsDR5zNQKrBzS/PROgDPVn1kenKywGm1nAdmAHjeKX8YhMJqwnEXi4eYMZYhzSJRlsbIPUFQM
Po2wi78MkaDPNQM1Hq20yvEtSMJSeQsDQp4dYPzZcznhwv2hYa6S/FvyVP2Q2lApzgkXRgOQS42s
45AmCMVmRNfBS2r3mbkLi21y5tras6fAZVL+kfnyl6tghY5m6VXbenGsTa8+hi4YhSAsCJylVY8j
9WusUZRqeLm9+ivbbG7NgdanPwfvdj6/fy1+mFcIuOng1xVIVJ/TAPVzdIEsF8qr/cxl1W5cuPOt
svzY1CjpRZLgziTRy/EogXUE0ADJsVU1nodcad4R7gpdVBMQHq1b8Q7QpnJRf8o39tnKsSW35A4y
SB1Y6cU2M0q1Kf2aHminN8igITJ2MgJjPN1eT2VlQRmBUzTfDmiGLSLsStjxUJUmHLWoQ7KkNXy5
OZuxonpmOZgBG7ZIxA6zIknap8gQiXujYU+8dpiQJjsclf32Vx1gEHDkousRN1NrFdxPIQ1fVOyo
9Y3fu7LtuC3pq83cpWtCEfYieBfXMU085B5oD5vl5ylNEd/vWy3pdlHtp14xtqmzv71Oa+NyRYMn
APKsqktQSRlrCMcg8u9JhVWe066NnvW6wBO4T5RPPJMNgqx19PX2oCvf5k9tnMrfTI9c9vf7fkRR
feYParYoUUiUcXeye/swdsVXH48p7/ZwKzsOnz+as7yvMl3pxZGu80TWe6wrvabpkP6wegcbBr1M
t+AZa6E5Pdg52oRk4HBRXB4qYVS0AzGx9Ayw0GI/BFr0I6fCNEv75hO2yGGtewr6vT1QjSR6ldFb
V0+9XhkYn6v69OP2vFe+rUVIo/GZCN4AH17+nNHPJfRk5caLsNjEzjuNrOeSfXxqO7W4T5AZUw9K
GhYfL7TMkSLHQpu/7VW/RySJHNGSgFHYIwTu+7gnpknQnHvCgsPtKa7EjUgvU/8gt6XQskw9Jmci
V43KxitEqLhGYCq7qpYdV46j9jhqpX9SfLk9RpylY4iZ3tvt4VdKhQqbim4Sdyk1iiWgIxZg2yO1
bD2kM4S/V60OSaIcm4LPEWLVsNQthLBAKrHbD1qU6lRZYyX4Joco/27c6CsRnkUMSQQLXxA0wuJe
HcmykXqEuTMm3bQ3weiYO10au3rf9EW91WNfOcLc4DAYOFdA0ZbPJPku0K22gds1FCD22rA7k2Z1
OwcPnT0S+flG2rs2O4sLkmIGX5tI+XIvhzizlZoTtx5CzZC2q1rDS2jMp+BfPDka9dPt77ryOtKU
JT3joWJrLUejoV+ioli3sMm61u0kBVF+Qym8LlakozWiEDwqlvFcoQa1cR8bKhO5fJgpt8xhM9Oc
e7SLzwi8JfaLFAIRDL+Eo9oTqmP00GViRxlDpgUGdeRJpPbw6sQhRoqFbk/fEP+Whj0YPp8qu237
5iEQwrZRgi5lLKNsf0BAb2gbTB5ENUa7CQ8FZY8aVFkfmiFFvK4JAMuc7KQYZxV1gSJooPnK78zB
ewZNx2CydpZfWq9K2UjpTqBl9uR3ivE7sRQpPBojXQNPo2byVgQ+SsB9nXcAPZru1RkQoDg6EDWQ
AWwNSePjTZhT9tbg9Kj+mQlgXszI9gasRNR1Qn/4XYQI3HmQ9lrLxffFyPc1WpO+q5gRTnE7I0N0
2Q2q0DQ2ttn1h+cog+WkXKaQky0RLmY8QfRDis1DO7vUX2chBuc39lpdeEIfHTRJmNVwTWLuW39H
yKZuQd/WfwBxEWULWbmC+FVBiKWbJfEem3obv4gGbA0qxU31GBDNnegZxU+AO5pPE4zSf27v+usz
Tbw0tzyIP7jUlj25qKHXJhJNoLnMmyBb6IzKGMntBkRUjtNAWHR7vOszTcBBEMhSk+6gNnN5ptPE
CivcfuAZ6E1+iFAwPxi1/F/bd4N7e6Trl/BypPnQ/RVdj6qaR7hWyF6LEfqhHZ0OA6YeEXzexKMa
YgFkjFN1uj3oddjBoJxiWyGepxS1iEDbeIKPHjI91aeIOkSafdePSb0R3NAivr4xiKL/1Kzp315d
/Hk2DS31k7lrHufDV61H7va7UxWJ9qO0IFXcy3qoDifYZpipt1GNvriPzjUy8Skaiwe9UZ3KI1RJ
KEkBXot3pTm1Yo8Zr4rlb5EJY6cpbVntUozBZgG9sozvYyelKB6YSdmhvwO2ds9F01VeU+pp/5nY
Qqjo/9v9r1L3YcaGUdWiPR36QkL+X8Ees0pGq99XYcPdqjRKi/J36uMxHOBm18OimbTusxRaRKGA
usPxDUiQ9MWMYrQxgzTognujtzGVw2Q++O2bVmLt9RK12n3VRXQedTNsdmJAedAVmF/HJ+r+5RMd
7Sg9zNUlgWxLZH7S6ZWEyI60+XtBkHjUDV95tgG/f6758ffq4OBcGoSBjFslJmHNXghKEehxx3H1
AKHZoPCM5vtXpVXsxA3xIBuZXqs+Da0i4n8agT3djsp4S6XdJxbgeczq8rsdd3b9s00LiqJIfjnh
vYFy4PQkZCn+2k5T6O+rqhmKI5KnzqlXc619xxQnekU4NEtOpok69NnGuKv4LBccmfecmkDNfKUy
wJbRbEBytUJ9RcsfLa9m6OL0UI5lV3yOK6hprjwadvRDbSiP3jV2zdMisTCaq2S1iqqhkffOGeF/
P/I4vKiHCOw2YJGXLeLzSa1Md1jE2rabh1DwPqUtsCxw0TkmEjaeH/6/Zhmbd22r4uNFcZzyvka5
9x/JqJuekriSjG+pKFVnb8N+0T75UayXB1gPWeJa6DfbX4cAAOGDqEARfjXR4C5+BEkiKTvVqtuz
VqO/RrlftsadHqMS+iC1fjDsxrEjuhK0rPX7WkR6fA6yoiafakCS7xAFlhScsCczwnNbVM0RwURe
vdSu6QHIsaGV3/omsoZvjSE16i6tVPVHUGlhc19EOd4fQRMiaDRy/8rnCbfQETeROZxzWq34ZBgm
1yTkS0s+YkkhI+hoItA7ZoB893yIvN63VOIjBGhNRY8PbY1POmg8kd7JBd7HrigN9TvWej6quhjo
gZZN2+kZGy289ewAUyoH2WaN/zTHxyJLpgppzTzs3ASAxU/fr01qQ0kWl/e57Yy/nMaKeKOGks9O
oWrEEj20DMmzWqgKuxSP1giXUWKcQ4ovhLkjg8COj6dZTd2mt1sFQ21b+1kb4CAOdH7o8OMfiuZS
FrZNtg/UWo72+ShF2VnJOiUDruYj1x+VTvy1wLz43sTPjaa47afPstGaxsGOwarfwevpp7vSUaLm
aAnL97iDk+ETmUT0iNeIXJzSwWxrF9tuDpYVTjQXx3DKggdZaQftnKby8JqivPQO+R1XXT1FgNQV
htmF+2HoA8xzSilG9dGsu8T1G0RCT/gNiMeptqt7Vo1Fp4NNK6uiBZXtJlvOlYOIHUweAaOY3ddR
bmvrF3SPDgvapsPui3fBx6y6Vnl7JyOfTfOAhEDj4sn6lePuobyPqtx/HaM2/6ykqvLFgCYTnKIw
jbxhbDJlPxVYm4FbrOr6xB+heb1N5rUraoOWDUJBW8HrSj+GWuXcwZzza+eq/GonpRHFaWR7fhsF
FdFcaB/1TNV/6AjIvSb6pH0vDSN9rEutfoyiwD42gWoOO6s2wu9Bn4/+AUdQNOqxGVA2ctKVGAPJ
IAQGIP2r161+yYxUe+wkqOq+X7ls+/I4Os54n8v1dC/3ufHxlx8BQA4e1W8w0ur8e/56+dsAQ7u2
ZC1i8sLnGh+Ncccrlp599nK4yyPTeZsKv/v64bcf/KhCQmpQS7xqy+MxhERuMlmegyjFniS1f/Dp
2x1vj3Kd/bKEFO/AvVPnUpatgw5wcuv4iuVJqeakO5JCHzvpeNCecnzmv9ZVmN/rRtk/4Ck4vIha
VO+3f8BKBIfAlUnBQ4Uboi1L8Gj4xWpbs7qYx7T7RgOHWAZAZEfcsc63h1rbOBoYRELjOb9dgg5k
KKny2KnMleLYzsewm5SMRwGZeedJgQK1lYhdR1VzAd6keIgAwVX0psZNg22BZnmKGv7QA7O6E6lj
vqS+kDdmthInOhxVWrmgU6hOzSnBX1uUFrmacJ2AvQtCkqN0UJ6Mfphebq/fdQiMXAT9C7w6oVWh
DHM5ij+ZatUro+0ZjSTfx3Eg4TMaWixiW57pCBTuoLJ7bg96vT+gi88Y+ZkYMVMzLgc1BcbnSU9B
T8U1CUFGTB1oIBuA0nvl8L8MRc+WHUIPb3kWMO2ofHmoKXNNuNWjBantQt2YTlnshxvH7vqDUXIC
qkRPlLN9BbzF1CsKCexsrwoB2M+A9Eei3mqjBnG94RmFVgDyNID1qLJcrp1IAdfEg2553OS+fAC0
GaQ7LTAs7KAkDNcRs0St++OL6IDAp1pKNZpX5HJMOW44DVi4IWiqzjEVp0BxeYgl12yrYSPXvr69
gC2b6IsiD4Rs5LIl2TRN2OKiY3jdbFmwQw4mCM8DBu1AXwfgzPtx1Gz8xYnscNcFBbin4zfWG+f8
T0FlUXD5g5DhvWSf0m67nHNmWQViXrbpDZUdSC5WTsYTfVpDd+lNOG8QEuLfUAIN3BlBjpe7mbRR
u0095CZOH0AVd7QTrPKIBqxUnEy/H5R9XwZxcuztDpMHDJ1rex84Zll/HrJW7UgopiB/DSQoHI+T
EMizwC+czbeoqOJ2gCrO4AJPsL1e1BMtoDjR3gGzdOrG7X29j6lzoLbFlePAYFnC7qqiFxM6WJbX
Vnl8DnHzvBdy3m0s8PVnRnkEeh11FUiLV+vrOFFfOhIXaYH+80s31cm/2HIW5U5TW0XDTtMK7/IM
T4SdWlfFCZ+46tvtXf1HzuvyE2vgU7jM6YBTUFhCLuQmimsfVT9PG6xc3YM7MfPXISnr7t7OKZG6
QKudzE1Jkd567EwbbKNk7KFh7kftvyGassO+lbCkOkNowy9MRr+1uq/iwdIOkzRgUqTgJ7lFi77+
PHwTGs/UIec+8PJ8pMKSSjaNTtFCEYcoVjKcxDDQuL04K1f0vJsRfaLuxbGff8Vfr8+A46dTR47h
5bPjcpvQJNiVETtcVKm6pVs0n6XFh9DQ6OPWpGw80wouB4vxX2kDGWKERE7sds44/dOLwYoxWwmn
zzpBauV2oSU/RFq7KWuxsp4aM6QxI1MtYUkvB9fkPtASE5x9ZVG2CyYzcdvJ2HocVsjLYDuRTIMv
i+AD6PbLYdBEaay66mwPtdr2ET4e05swTH9uVAlNOvKSSaKwJrdqRZbOoYD9kpAVJLmkDRD95UDB
3N4UPyBxAWyj8hpwSopYKXYILLQZPjoixz6Emn56sJO4vitboN0upqnRY0UvHSBy0tX/mj0RB95S
od31e4vXXz5AxnPebaVFbQtvXO3JycjySf9UqXDR78GJWxM5SreYRjgfvmtmKfy5oAkAnZLY8pbt
M5//Gdue3TXpAfNq7awBw/n4+4X4Iz0QHhaqp+oiyCkc2TeDkewigpfvjq2V4DSQ46tUTVuv19pu
gtGEqJj8R99jUbzs1ZRXFFdL4sNG3lMDN/YhwfpGdW/tdP49ymJCFPTiStcTlk2NBKidMjsGo9+/
xRgKbQy1EiAShSKrMcOwiTwWX8gforRMgtD2OlkZsF6eMJjk7sblktrQg1PRrIcqb21EiCtRDgwm
juMMcbfVJYnJFy32YwrFSz3EhMZIxXCUB7wiaSiMhxonpc+3r7u1z0Zbx8JGjP11BQvM5Hrs9WGw
vIS1fBK4a7uAz+yN0GZtLecWHDcroRv7+PIOcFIQQ1GPIBsVSOffAoNvB8tO6ip4nt2VzSB5GEj1
W7riK5sFip0+U+0ISq8eDJsSX1oTSXjpiNVHVEqBh8kbXnFOaG9E2yufjdubRhxJLvSzZTbB7Q5O
L5cd1KbCnJwzMdR3SZPGJ7o86SOUymwDnLfSaQUkhwQwuH1eDpq+l0s6Yu4Q4EPoe1R/g0f0taxf
ACW1b9SnnLcR/OM+T1ouRJE4+0TNzOcqLvxxI/K/jmUA/yDJjdKHCWhi+X4RzBYowhXBXWFSWsfz
PR7uRTyN6JSgUfA1JKBy8KwKk9B11DwgSFfyMtq45FbWfla/wUeK6A21y8VKWGEGlRoQttcqsph2
jixlEyhQafqdC58rNTTDYuP2Xnm3Kdmo6H4BKED2a7GfdQMB0XB0JDx0ROSN4Dc+F3jluX001eco
rMZd7oRi15NRnD58XuG1z6hM6C/a1WcfgswoHUHx0rBa6/Ng4qPm5E66cV7/XG6LwAShNgSTyFbn
KHHxaMcQSQPhVBKOB6Os4LSOIlWv4Pa5SwYwBjvg3PJ/smQln2N40ZhaOVP0ScZs9IeqCEO8ZWES
+zuT4DAkazLE+FREWZHtgJgjLVsqlam4jtS3OLMEUqQc21axfPyaYhn/oC5wKHRiLi8OPWTWhwZu
JXolXaoMEJxS/MFCc7IxU5+iIXnoU/oMux7cunEug0B5g8ngDGcFdDW9jaDXXpqh8b+h0xO9tHWe
qvsEa+7mQCslbE8TPNhngf4VBkvD7ADekruDVJ8qHdvZZHYY7iN9fDUT+PtuggTfiG16p3zCccLE
rszI0pc+DzNzj2tq/tYTreHwaJdEGq0v4VhlRMBK3XrMauCYVWs1+6x3ysxtsaEzd22g4DZn0B96
4ZnpQfcjudLtwm6s6OUUY/5sFCGOTXgxYB5u5+mofs5jJIeAjGsYpsaJPd3lJKO/M6NVf3cBAO9y
Yo0PQ9Bl3xGlTJzdSDm7cWUa1z/hGmtvdRZlP2lp+v92dVC/2yneC3dxF4svcKswxbOZao30Rmc/
QKWFyBVbUnrELoycz6c+hC0molIp1LbY1r9kkmWGG2/vys09R98AsGg8zzTwy8tt6uxGU7pOgm8e
fZtG1aQ7UCv2QdfzaOMBXBsKHWlEMojDiZIWEUWFwTE/g0BFzvPxGfmV4nOOy9ZdhL/rxiOx8tbO
kEaV4g/kgKu3lgZf7GMiZ3stHZNzgsnn0xRjmHX7hli5Du2ZDWHMKD8y2cXamRhLYVxv2R6OJdI/
fMDqPowcOYKpotmkTIVd9PvbQ65NDBwKyB9QVTLBy+JzxU0Q0+AjQZ+Q3ZCsvn9MVbirt0dZ+1LE
fqwb5cG5qnU5ih0OShWBF/eGRhH7pM/Gvd4N78DJko3ttzofblg46zMnV5ufvb9yQN2UUtMMmY+F
HfUZ/0kMTkt/qx++Pp//H0VfzEeCCJqnOUA0ip2pm6B+caJxFLktHNjz7aVbmxDvFWX/WewGmYPL
CeFvbyeY+VHHUnCpbyh3/WokK/754VF4f2c7vJmcdlU/wf/YTqU6dLyg6bOD1hXTUSmK/OOnCA6h
zKMEpo6QcrFsMfIPGSZ3Dq4Aka2QoQ2+c8ZVemg3Fm3l+5AxUWSaJUtnOYrLRWtl4WdZU9OzKLvu
LRligAKqhnoaXfQq2Ahi1gbT2Wngq8B0XfERVL+n/NKS2EDG8Pew7EHhNv24w1VsyxNuJXhxgALj
j0aLwiLTvZxXYOZELiq9mJTyh+Ti70l/3E/sWNtNhVS2AAJ6+2ce4oankHc/394kK9cTCsl8OlIc
QqflXRFqKFhlgro75tXZTpokHEGHsNRh2ZbTG7omwcZnXJsuaERouLSE+Hux90VKrTUGnOEhCJG8
g/vF8LZvfLGn3Zc+SSkYTBgZ8lPT1+jj3Z7s2leFJkGDFKEpKv7LsVEni7o5uwLeK+5aszcIdYza
egT+oasb9+PKIYfepeF1QkaAptZisIYLxBdWYYHKC8xDrTnZk52p6cYo11NClYKuCQ2MuUa6XM5e
6zBXbBrfc4A7nEE2NLuuCYtPo7Xp/7HCWUPRGP0xA5aOQ2F8MSMApgpd6tD38opCz54sfQr3c9ko
ooyh2V9IKerBxTjWHPZNmzWjW2S4nu/0Us+xxdV14sODNTbmFsz2ek/NP4wiMVwMOGtLERAZhSGz
yaM5PhFBcKTumfxEYFQ/4kCslMjsNa3uqlNQR7u0wBb1cHtbrQ4/A6noTHDZLs/QaBcYbsiK70Vd
Z2QuhtlTj7wR6M+dFDTFfT/I2jdwkWl0aAeUzT4cYegyYR6FETS7ua4WF0hRY4qJ14aPMDisH11y
nH0ul/0h9x3tJQuSrVbdSq7Lg0JebaMeQ767TLfquqrorBa+J2v4p/d6C6MUtQPzNHV4nXZKKx8M
JcYFpLSHz/gXYy+pD+XL7UVf2/gkXCBIKJhaV/0nnBb6pnFqyQvHQXMnZ4Q8m7b5Qc0tY+OMXZ/k
+QGlZMqdMVPZFwtsJY0ZFEMheeqIRYUek09baqb9D7uIHjU6aTw8s1T55TtgibYr89yeVzWejrKS
YuPY5vFhTJCS6rBO2afJoO0jCxHH20s5/8mX2SXvNy4Rs5gmiKllkSvsIOb5Qvc9dH9NtzI1/THo
qty1ZSn/JNGB2HpdV9SydZjf81llzOtuL85vOkZfreMJ4CFz3pYl6ncUwoLqxeiFmR3zrMu/WW2r
fWn6XE9dC0d7y819Oyrwpy7q3z3UvWetaKju3F6MtVsOPCSg6lnXAiT3fNr/ijaNxBapXJdAMlIj
yY79kCSvshmriLWizvdtmGSlPEIfz7/LkhPoO6Tx82ctstR6P3RWLNxKKpVkYwteV3aAoBKOcOqM
uc60+FFNMquh1JblxZH8MnXZQ4EM+SlyGuNuCpT0QHjwC49tsQ/SKv3n9opcVwtZB/4ih0Ew4soP
0MzVUDMzqoWBYj52ebJPwtoFiJQ+pUUI7A21zfPtEVfONuggfG95Nm26IdrlJwiCPpG0qnI8xw8B
gDtyfwhTRf5VKtPH0Q1Udgkqec5QNeYFuRyqKyf4XnROvcjKVFeT6m4P5avd+HyrE4JpMnca0d1a
Bh5JpBGkUoLxgOlhZkriR4YB1fBVDBrJxsdXz4Dmzh9Dp5Cw/HJKaFCpuj+SQgcmoEKwp/keSRwD
n2d/Kwect93i5gCMzYXFu0cDc9k2kQtY67bUOV5mGF10bnsoZDt/xBpjh+nUWLiyGYFEV3s7eJWx
fNw6rCs3F+MTZpET8K8lwIfah02IxT0i25LY2xADDkJrq31h9akLaW1L33vlJQAIzoQtGrbQWRZ3
NPxTVZnmZL5rjOGRZEhHVT/a6nmuzYpiCyQtAnIeuMV7M/USfQASEy+YHDO6MwKleM0ijWtYLi2/
OyA29HGsO7ewTTMXSYIVZMWApWSjBmRx1qD9p8pN/VBmwn+kEpduUTvXzgL6sijCUHjB0GSxhpOU
dc7AHvXGUh6Qd0XvuKYm6cqIG29UZ1eGojuIajft/VkXdDGULEDAaJOpeaEFiv4gBjoflMwM6XcZ
Nkl2uH3u1l4OSrPQrOaLC3WNxXBJpYhBoFzkgeysfg+ZhhgYuGM52cUpOfJpEkUxvmj1IFDbD2oE
YnoH9vQ+SdSaKmwDm/UwyqWcbrzvK7vWBhhDCYq9RLVmccchgFIlWQCFP9Wl+puQg2+jkUsvt2e/
Mogzp3Wkb4hTXXXK5NDXFPyaTU8p1cBVqBR60gS6//Yo10djLmiBxgHHzvu8DD0bv1I6fQYudnZR
Pktm50x4dkUm4BcR/4imQN+4TK9vOAacNVQppBhoXyzOYoLSpdUo6O3B4/OfW1PPjmPklK8F0KCd
mML+H7hGuevERrNR9F+d6vzgU8MDmr28xhvFb7VY7i1A7uN0AjVW0kzSTFeFcEsnUvu4KgLq7QZN
Tt4NGuFXt07imHT4K2C5fj+eitFXznU/WB9+2pH7mYtRKoLExICLvdipCG1SI7I8yMvwvGQteMhr
8dNR++Lj64dqKYWiedfTcV88g7rV9Yk6gMhENVt9UjsHWHTboDtbS8pRyJGxUaW8DpPoNEKkQTeP
jjGKu5fPbm31cWjCvAJCgPh5bEb1YURpwu0lf7yTYn1yEe75qGu5Dm5oZmWbvEY8w8uOH8AMRxVN
SU+1dsx9VGAPwoYqD7MC/JfbR+/6gINaBL4wd9gc8pRFFRawT8f4o38ezSh87puh9uxSGbZsta7v
7HkYnlgU11jEJSt40lo0LuH2nQtbl0pXUpRiDyURD15ZTbZaAKuDUfcCQjuf8KVGMhLJOldj5p8n
2UxPTVfix2RW/jlUqi2k95++50WshGwlbX1iEorlxhV9TcHszM7MOryTJhtcZog8h3WQuwQZpHrS
2/cpK4dxX6C8bu7kOkWLqDPa/EcunDg/BJaRo+A/jtW33Ciy/4acotOxE91UUGlIi58h48IVq4bK
d3Wjs1I3FhV451GzJeuTFvDN1F0Q4Fe7S0WsWwgdRV3qFnmBwm6moo62F10S+Hse0+mbVvnVf8OU
xOAJAXZ1KEgB6OBmn9A2nhmtLne9hV1iMrHZ8s5qe7cc/OqTIQlKXJkIQrwqhZZ9E/mASJao8/63
iIP6DK7IUPZh7ig4tQ9dCuFDFsnLKGxoMB/csPOCzyY6dGapNC5zJhiIWe7jgHTnj02wp9WTe7kK
wOH2KFdbCJAtJ5AzSMYFWHRxzcihhERBO0peAybsiy6X2j4VSvcU+rzpt4e6OoF/hvqjFsFIV3Bl
O0QGwjBAZ1h1Ex20vlbvRZ5tgQhWR+EdoJ40lwWWMb1Iu85E34Ni2pA6J1QkpUMOf21jLlevG3It
yJfMOp8QLa6q3qVw6ri3Dd+juagefKtNXUVSo398p4vv9HqMtrwNVr4TVW50c2fgGw/64uGhFdaY
Ao/iO4y9kaxtZOvkg8XbhWG/lRVdAzqZHFbzdCnoYs7a95dPQaFMagUsU/JE6FdfyCy1dj8X0x6U
Nhb9juJG3++jtEsHqI5i4KiEZnuHZWDwEqvx+KLmo/w6Glob4kg3St2uKNTYPnBw85+0nuut1tfK
J+dWQmdlvm/5HIu1UYQZjy1UNs/K8vhZrrvoO+RKeUM2SFv7BAxBt4M2KPCcxQupBImUVqYDscqW
IprwYTA4vMkaKcZUw5U7J/1oi13jR0i0TrheSeeApj0e4Upr/8giRwuftTyQehTfe+MfnIBgTIVI
RWnnJE/qaUf/sbUOg8zled+j2JO4RmjU4bPij4mBWExmxsjIqq1xkqJIalxYB8mPfNT7yW16A7wi
ypg5NxwKg9rBsLqqOoaa4ReUumWwFuCMxG+qwBXcN99Xtxyi174CoabKP+RFKE1f7hrJiBUD9wLq
uLEectlW053mVxBKb98ia19hhlWjHoTY+dUt0jfqYORd7nuVLuXvnaGFj6WSjvrORMD+w5gvTgIA
s/lpRYvTWaZESo/IB+V530vjPoF2KNSdoabZA0i6/nB7XleR+jwUVBgqVdQMr7reCKl3vubTnZii
UXcHE92HLEntwySL/qGhsHWScqx0qtE0/7s98lVxjpFnATouFwq4V/XhPkSsUrIHx6scIIq7ckqM
c5RRFkC7sXIlG0lG1UyB12WGOIDCLzYiz7WNA1qCxB1RKK6cxcYZFCHznDaOZ+R+eDeEpnBRA8iO
t2e5tr4gGGSKtkgPwJC73J7oZYre8CXH060aiTv8aPpTaoTpvzOX7yxJw496sBoXUN6HKwasLx2n
+Tmiy0FseDmyVADewmnb94xBaKey1uTTCMoJdHGZf7RiQPzOWeZk0Euj9jIv9V/F30bvUfib96tv
18lDrsr5fV511rEu+63McuWrsVVBhMxixtdlumku0aG5EtyhKN58rbRgZnxm/YZ838pXg1Y15yW0
l8kVFmtnFrA5Rh0BOq23k9+B2g+nvIdheyjrwfkulEzjXjPy8JQlpb+xY9ZmOBN1/sB1507R5WJa
iWTbLV2wu7LojBP8e23YyzqMq/3tnTnP4TKyBuhMLYAEnZ4Uter/4+w8lus2trZ9RahCDlNgBxKk
qEDJljxBKfggNXJsXP33gP/gF7FRRMmDU1ZZrtMbQPfqFd7weh2vX/KSsUEcLrD7zuDM75ZiPHtp
P9/haXLkq73zRleqGjRRWh3s5s0blYZMTT2J0zAx6uYshONd6kHamOrY2Rej0Zt73S3arz0coYPN
eVNhrjwkGCocP8IcQ7/XzznnlYcIZZuGwgbjN2ujde2FyD/DmDUexNL+D358dNBweYnQm5cLmBMB
LkwqGExtI7gsbGCGjhAh1IQ6OtNbVpAQcqu4853JHeZz31VFdunTrDLuolnrxrAA0QZsbUzivwV+
vrMvUYn7CZNft/zRTMv6TNsf5xDdGyxfdFXX+8bINvU7U4mvmjLbht96reUSxiz1/ZwYmgjb0e7r
sEvaqPcrp8c0PUX98pdbSLgEipfej/XQ6n5deekT2Nr4q43v7tcoVqf/pbGKTVfcgPXyk97Tf4K3
EN9KzAris40YUPJkWfjx9rllfmJAuzw5bFjI+otqywCt5ebz2/t19zty7qlvQaze9Hcbr9SGSaBZ
QI+cuVexaL3mF7o3WX5XxLV9nSTmbcEMJ9g4OJI7VxVFNQvjm0qP4oUd8lt8Q68lRcq8SMLMGUR/
FWMeg2PsYtP6VOVd+44NP/1QwEu/Jy0e9Ee0XZlrvf34t31S9vHLnlrzcYLT5r5KNUMMk5Gmoczy
Pv8oLK5t8IxM7CGSEJb8AUXVJVBwT/4BQ33+MONXpJ7g+HZJoDXO+LyMRqYcVCS3Y21+FuqG4O6R
/oMiswlX9jxFcdcTKquy68YzC3V1MDY1zJaZIaTme4WWWldNG+s+6GRjCd/qbLP0XWFqB1Xl3ncC
UoyglMEk5wapYg4AJmgHxKEOC++0jjnPWS2jJyHAWEWFjT+rUpandIZwmDM0/vn2J1ofdXvoASwy
90Pv8baAieRYTa1XxGFpto3vKtJ6jEiqD87BTiaKwDhGJqDU2JTbubp0qQAhWrFKTKUJ7AlNFFa5
TM1yFDr3l1qHp4x2QWtvkhfK0M6JvJwrIte9cz/M5kcj06YTGhbNQR66vxTNdh4LDu62fq7jgSwm
i+MwK6YeZyvVPBXlsvjDOBxNhXe3LOUsjltYYK5go9c3QjuJpKywP7wXZW4/oDtTnpXIsD4bStk9
zWmFQphaikBFIfTSzxpMLyMSf729V3aPM4j/lUK5MgK31W6Ds1iaaCQygyadb4w5U3Lgpq3fd6rI
UDLBMra4zrmZgOnOCW/v8NOollMVG9O3ytQUz9ft0jgypN4Lsuzg1ZgCp6UbeKqaF4tDFIlD7rbx
B1LsM1B2EatfnKjvHpDUhFGrTxjBvf02XvqTm6ODaBSVCPk4XuSm8fqT4Dk5MkFU0pCpCxr0DcYp
Pypw6d+rWarfSn1oPo3SEeUnPRsrlEsadVB92H4Z+jqipSj1+t75hAJO9mVBRlf4hbMo3/EGHMug
XAbts1F7MvHTsmlGXzUmxQxQsdGGk2snkq6CUreXsTJ1ON8eF2sz1R1svCFznvFEEFZowP3Daipp
8a1NlqT7h/FFKR4KTA9/Yfk7UvkLpz7jCPcCVUfmJkABKAG2LkX2KZNN80vJ0moKKngAAOTRO0Eb
qUgy45yXVdQRGWX1vXO1SvMRsG/QZcuM4gOloVJ97VyregAg2hnP8TLn58Lslu6h6ebsZ5MI6980
TqZfBx/kNpS9+h6bI1LH0pW5we6crPy7PqbOWbZOE5Rmvtz98UqQ7oGsw+JkwLmNMYOkcJrIg0Jp
AnqzRny7yml0TmU6Wx/eXmr90ZtNts41Vq9MxkPOtkwpuwYBZqVPw7Hyqod+QRnBrtrq9PYqO5EM
9U9qIeZeCFhvL0QHECyWA3MW0hIf/jajPH0qvSi9lLjnHKSZt9qkACVJMkG2ACbgT5sATXcWPV8r
zsJJ8Zrv3aQu/0iYhX+paL88D3U/vZ/auviuNWNa36VqMuGzNBlDfZ5MN/rn7efeCR3cu7xZynqk
NbaTo8QCYTw25Cdg39ont1/QIMKa5cLE1zlbVaZ/9SxhH3zSnSLGdWnHEDVAqN4IerSeUMqm0pKw
QWvrDBkBcgcCyE/x0PYBHibxl//wkOsgjjblDlcMYa5hiXnKMEtTekyrWvlzrJUOfxRp9I3p/7z4
Jl0o4yBC7u1dF/lKZiCARm4QN8RCpJ2Y2YYJ5W7qG6W7YEeduJ/efr5bjBk7inplxaVbmM9s72GJ
L3nv6DIJ2ySCogxAcPysmgLR7j4ykT2rY/FBgYP5symj+b4ba4HUWoc763kqpiboezXTLs0yNgcf
eu9UrdxEiAxs9ps5YaxDlWiHhOxf1/KnSXGm6xS53mO+5EeztJ1XvQruUSySh6zdqdd3kUhGu6zq
Jgn1ZFT/cVrduPQLLMi33/TOcfEQmIXHQLDAM2xzdDGxbrzFM+Ow0blwZmM5pUMUSDWTQZRDuRpQ
sPjzyAScg2uWlh8t9m2oneYS1c0eK9PSEuJk2rF6tTUG8jZCLgdRfedcgq1FeB7PBVbcNhcQE8sU
VUxpWMtOeRgzd3ha0kyRgSDr7y+lUunDwQnZ6TBQFK4CxSv6h6Hy689Wg+jVYo0TohqifdeQeT93
jisfkBVVwyRNhgfL7lyFCV+mDOe3P+bO7lwPDfOs9ejczOdHfbGdQrVpI9ZGcTWd9NvYKNUHvWn+
fXuhvb2JqwTcFNDrQAE2e1PmoIzG9XhWaA2/By70XQVucFBG7S1C0g9aGXEPuoibNxnhimgsNCJC
rcNnZ0ZBNDknhtke0UD3jgCXwQqAAYV2s0kUSyvTpOdhhn58bmhDX5ldOxezF2kLkVGtg7SFW32w
T/a+FbUqSDHmjrc4bLtEiQWnPiKJYkYf2noqAlfDF8au5JGJ80u03GQcK/+dVh40LALrpmaHsWF0
sV2LEBLvHF30oWuy98jkD/9rTQvlR+gjKLTNfWyeDPqNjs8Mo/9QozYBeHZJvmXZiJqkk0b19w6o
0E81jofnUvRoLhalVTf+5NXOUTJ++/kt5jJrNoFcMbAM/fVB4giZnSykCGvDxYpoiLQzWsP1QeNg
b5V1bqauHbLbuY3rDSS7TkyHbCrTU4Yuylk2ef3HB5NtbNC14VND5L4JCkMyJ33fIMm42OLChhfX
ttXq+7yFbfGnR5NhDXSSdQjM0OamoGvdTO+mKQsdBSx9Lbr63FbFkYDU7ZmBO0UHiOOi0WzfTgML
2Q9F3GdZqPbov/p63yx9gD6G8z7qmcz6ej1r7XkEcnIExXipwV5vZiZSpAXrnAiS5HYWbFNMoSyZ
FiH4IGNNRDrdDUZ9aOdTjS1I4mfaYnoTRVZcdVf6sbbtK+qsfq+FPnwpkQcdT1M2QKnkNrUZNo1d
8bMpeg0TqSZG0zABExA/elWaAH4FJv4vbcj5vYV+qh1AijDfm16Sfmo0G72URvdakBRVYcynpdcE
tn9979pntEoNIOVJrMsr36uUQSoWlNutaHQFDObObGFoa0UfuO0qzSK6wkyDqlbNvxajgi49ehYh
J6skBaApWhcxIYt//fZeuY1BvEqLvJ3eGUqG2/kCsHjwlIbO9Vj22VVg833WqzoPKif3DoL53oZZ
ufbwf8Hq3Ajk1JFMJsWY03BG4NQHsWr/MPMWnK8zts9wUnBom7s/xuJyCTKPJcbShUMJehNCxqHX
jCYnTQY5ot11EsKLWnlYws26cgLO2RycvdvGH3AVCjqb4g5M801Hp2t7lI7KLNTcyhKnNE/Mn1lr
R9pKBsxRiuUGujjSK6cziBfnpx43yJS//U1v84/VbIN0B8O0PeGtLMmVLhrJP+qsjIIxkvFnetHi
oZNT8Wj3anNv6u2ArAy//2Dtvf1EucmYg9d+iyhvAWJJfWLtUggvWPGPq4ayiSquOGr47sXt1enM
pg6hE7991bnSUOIU7KcIEeHz7Jb1XeUV/UHcvs0fkdcmmUL1hI4Qyk6v7yAhjYVza+ehrhRBJYri
GtF/99UGaRdgFwe5uLbz/vAcWotWHulWCiPORK5YFRiaWB90lAFkbN9loN8+u0nZRec1GswnK+7g
Hbsj3Ry/bXLlcSxAFbVpKoJSwbrwzp6QDQsiiOoPmRofiaW8wOo28ZfO8jrBAgLKxbl5J3NMxEPX
jLssxhngugB/AQnDRABbph558EcNdUH13Az18D6OZrMPwHmN1TkdavFZxYLxf1gBF8uDrabVvaWr
/Spr3ZqYFKeZc7ah2GUndUxdCIhCrat7Qf9LCfHJEWPguqsfVIQQy3wuIrvLwWZmY3ewjXf2FkAj
FEGctfREn/L1V7fpZKRy4DNoqIF8NgvT8w10pA80GJ1VxWn7IhmvYtYJ0wHE5OZFLkZac48DNPLc
dpZhil685lc28zGgeUrZPgDoRHN7SBtL+2jVlakERs74wu+slcqmA8srUPOSUxRkjlo+R/FiIuoB
I33250Htael25oCw4ehWvo7tQXHxBsCJQRaXog3iWbrvqEeAMEq7VpdgUPP0Z96bA6PIxf5RDIvx
yarkZPgaELnUV7skzc65Prv2KR4Uqzt1AkrXWRsaWz9NI+NduizO/FfVGoUZjJOM76rKmnq/SDX1
n6ZOo3+LOrKfNFvi4uAAiv2cTsL4AYUeicS+9GrvISoRb/ZrGp/RRebL+K1dkkLxCeIoLYhYyaZz
MUCofXRiuoN+NU1Ke/KwUv5ChqXklwWjsXuZC/WXG5XO5Ctm2/8omlFyfsFuxmihoIru09lItXeZ
2cx/aS3O6xcXArxFXiCNo3J3pztGFQNEi6egyX5zy0o7wYkILfD7tpuRZqZXesrMNg5itZjfr33C
J6/LKiZmffmuUPrh1DNDCRxn0A+i2Utlvd1xoJ3Wggoc1y0AP9aNIp+ke49oiWGevXhM6lOTdU37
tHhzw8nSkzR+yD1vyq5FT3aAwr2Sp3ddNreW3/fe5F2BaUXyYhgTGvSFg7RKjg6y5Vu05t1HxiZy
+FfV2rQPEEqi7V2wXb6og9UJHGCXBMn4uIXfMyujWn2qB3esL1WfTz8K4WAPgO65Vr1z3cV7Zy/S
Nk9tYrcfMkvJvro1Bq+QMcy84D+bO355X0gZKJ0zZb6CmsC3tFrU/FI4ag9cXKYUJktiFtMnSOUc
GIkwehmOcqjCqUsHbIUJMPNJeFJ7rxoLdnGOxz47CCY7iQ/FxQrt4ZiTGKxXzG9D27FBPGeZK+9e
V3HJbfSi8fyeGus0aewBJe+aU0Kme7Dq3qZjWQQq4JYzYNqO56JqBey2inufIE/gZzbojSkvqlNa
D0yzhkoEbtFFQd+Rjqp6PT2gutVejU4eQWx38hGuZ8oRfgtM3xscCRrrGaMPfgjUstPU5MuTos/9
mVmU9dQP6oyqfeFcLOuoEbxzmeqrtgVikOqqQrqJ4g64Ac+o182ueuUl6jI1yBrPvKxSjde3c66d
diUXFTNDOiF86ptWxVwyajXxAbh387n/iLAOtr+ZCwbb74yFGbBd5MvHLB2R3HcalUkmhLAh/TxM
yvKPoSOe0CDOCNvJj9NILf8YYQbunyxmZUhSSd80a2YsV6ZVSsRVWnHO02IJjXkqDlbZ2+fr5Iz4
BknkBufFXxSFhGSPt2GmMNwCOPtZ5l673h6DF85D7uDIbCXpUSao7WTdK7OBWbsF+vUGQQcyf3L6
JlHu40h089lo41U0sfAssCv8lQlCv6/RhbZG+WO20vlfYlH/iX3DcLXMpYZpb2L03tnWIqu5I9vM
9VPk1OPfEqAZwzwnUy7u3DK/z6hJPx1snd1fv1azpNtAqrdzGtrJk6bH8NPrhUgFjpSZtpWJDpCA
VpiP0sDGAvJnfKkrTX2Yo1hvfepiK4APZj5NeKUEnTIq7z1jVi6LO6jPseymO7AoylfD7OZrIpQj
TZ+dtBjBPG40amdgqNvqf/AWp/MSIMfEEXGfLUVynWqz+Deb5/xzWijawUvaOcoQZFYlJront+3G
JG/glPSsB31K/BQwTJqgGof2Q8ylf8Q82F2MhriDDzaKDNv2dI94P8Z1tnIv5yE70YLCpQWd5juk
2KzL2x9/J9GEq05oXBFat1KOFfpviMTwXAyS50Bb0G+upGUcVKV7X2vFOLOjeRy+2+sbiCcknUpK
agQB9KRuFnE2aRFdYxKhU1LpRxi7vRfIbUcXHEraTj8VKkqLPUh0Pxf2cLLIrM4KPuo+ahp/3kQl
sq8iYExjNKy4N41NM4qcWcTro6Wyf4SZqiK97GL6Jcb0IL7tPhVAXdp3K0/sBhrQT4xZh1y5N+sx
fTco3nxP17L7p9ASx397WxwttflgmM1oyRxnHC9EWS6O6tJag0v8JY7SP1a2p7POtWDzP6alYBte
7w0HDOAEzTe6z7DkSfxBGm2A2ct0NzsEkbcfa+eGoC2CEsJaUDM/WyPhb5mQ0vZ6BqYEvnk+xOfO
XLKnpBizk2Mt/zRD8q/ZadPBxbzzJn9f0t3kAFO5WPlsLd69ZqfQw3C3m58rtFNHktPuCEKw93y0
C8CsvKCdtylXs0JsVPw+7mvXLp8UHGoe8qYzH0q7Q312iicuwcU56KvtPeFqj7F2XeirbQGt/Mul
74bIxWNVzUM7Gei9Vot+ia2pOtiWO3EEL8xVWIvhFjq3m20p8W/Vup6UshqV/rQgy3iajB7jPDNN
A0p1+/z2ftlbbxVlXTFsGAdsZ8Cwg6NhLFF3yIcxu6T9tPyaOuub2fd6mNqjd1CP77xJqjM6PYxB
SVe3fPNUS0tFtCvWJEnQJLZwrSgw3rkiLXnkN7K7FN/q5f685dHOVQpvEbZBSPCdHo3Skk90fewP
gwvX6O2XuAPwstBBQ7ALJQ5G6tt5gGULXM/saFUf9bTLLAslqOfSPM3gMq6K5kgKkQViLQS1p9ao
+7+KKS8DXauVhzim4/32z9l7csa+NrgF9tLNJMpoWL/ydMhVqJ6eJQS4O3I65RzTqT1ApewcR/Rn
2Dnrtcf1p78ON2M7RpMzwu3DC00+1l0V32mpol7aJRbntrM+zEqVHYBP1iOwKbBBBXAPMa6nf/rS
8vktxKldIRC2l8p91pXx2ZNl/pFZRHugV7z7En9bZfNktVpUNv4Pyv1oZyn1OLaWfuY1qY8uNOCl
t7/YXiUJPh/uK19rdfPeXBFDJBazx/7tHpqH8x1TdOt+QoriNEYwBEhFPeNDg2PbQx/N3l9ak5tO
kC4GULIm+mOWO9UFhIt1WkGZcVNLGy3Fe2aQmtVSFWFvOyL0Yu/IVGL39SJxt8rXQN3fVqyKmjlx
VtRx2BnWHLoCEI1rJf2T5xX/YVjHO4USQJq08qU373YCUZg1DSBad06AYOpeeSfG4vntL7h7EFbV
N9oPNOa3VwRCBF7rRkCjI1w4fOlI3EDsHKfBDBncUaRdMOTJgRXX3jt8CdzAd7ietjohgJO02UEg
NzRl3NEb1CvMYXmbeQRp+O3H211qFZUgvvGPbTFSET4F+mXoR8PAC6TMMdvo1OI+Qr7tIF9fP8f2
eAPqQKQbAsktsJsJWlupDbUaAq3iOgyuiuTKkF8QUc1OxTBl3yjArC99PP+HljTgRJvkEyTLyuZ4
HcymGQEdxKKJ4kntXSskt05OOsiDAcRe+KLAol1COr3Ozl6vgkK/NlkuRx3gMVograLe57qeH9wB
2t6GpHBclQhw24L193oZZ9AYt3pIlimttcQ+ElUNKNp+lJpvY1HV3kXOYvzLgIxBartoc31qOzm2
10Is1tq3msfaZxLQeyfHc4DTrnsj8SuxFL/Ucmm7M+1N/WgUtLfNVhFl6ho6KaSwr3+0ri/JjCGb
cl+OqgwXtxU/vVI3zrYza//hwDpA95niIUp4gyZEJ6ud1FrQ0KgK97TCqPzUVodr3ZfjJc9l6RdV
lR1wzfY+youzH9ptdOndzQ4D2eglrQrcTImmEe1HDQtMjCDOuaV8tF0JXQFK1n84uisZ3qY8pUm3
7Ux5OjwaHc/y0NFi8zmv2jRAibv9KZ3l29tBYufkei9Nb1ahKt3u7CJbtLrLgLkpJUpJjBPM9sFI
Y+0J7zsPe0krLp7t3qyXK9DSo8Jn51hRmxLg6UTS6dlGKCfD3woH2Di0ZsC3vtaqYDZRwFUPXufu
OvTA6IStOJNt58KsIjtpOguWfJvXkz9ak3OZsG3/8efvcnWABLunkl9t32VSoCSxmCNNTJSSQobN
iFpJwKDMe6MQ2fk+8GJoglh+HJX7ew9Ia5F81gPndtOa0Rl22V1Em7UdivETA60Gukl7dCnvZTzU
w+iXI0DjcAY3YTDCF8WRDZTVJFklWZe06dwTZIVVY7eWC23Mqaydc5F5ReRDTZlmurfJxLBkMQYn
MNrSqA+S2b0nX4m0YBhAa940syt3jq2sgn1fmKp86ug+wAiYj7Lz3SenwKNYWMGgPP/rIGcJBBJr
yCr3sCO0u5nOdIgtWnWKbSgehlB08KBF/AT6Zva9ZBjv1d5rTsPkNgfdlt1fss7esU0AYnhDs5us
QRk5tO69UFAyORUJEAZ44VbanEpbOvYdEkQDIo5qg+O0TqFyrhFpaS8GUAPXzxV7yg5+0s4F4IGm
B7qy1qI3iiQW0MpWWnl0n8tUXFpQOo9GNmuXFTz4H742mLRV7QIA/40ucLFUEeJiKfvcUZOz1TfZ
WZmbIwLSTn2NdCJ6yqQTCBtub7RZlpHRNfhS2DkIqqSp47tR1XIgQG10qpfs59thY+/9gXzj1el0
628Yeh7FdCWq1ZnXhuKvtkhD1OWIg8yYiz+/y1arxhVmtJKLt50D+hMN2lSxgohZGl07o8sU37Tb
+nHsFssgE000w8+tZPnr7UfcuUNJs4mKpCYoLW1xlhVi6j0GuZRK+DBc20FpQ9eR8UOUuVhfIEEQ
zp1xlJgYOzgCD0IJgYGQT7m1ubmTGno7RqLk97VSmue0RnwpSBO0WJh/lJRjEDmHcMDT2/AzI2l/
Dq2LVZfTAJKDihlx0au5qZwgoTjyroeqkfsDLOgqaNpWDmc3EdNHuXgK2JM2BymqpcOc+VhxZN9p
L85M1oulSC898kdfcd/M4wC+b/tN7WGefOi8ccRlDhDUXVa3rhOMhLD4IKXcu94JWejOImYJAmkT
txwlqdOmrmk5K0mFqPzs5I+NrL1L42R0noukq+4TL/eY/9Tp9e2PvheagdC78PMJzzcKq8KCRF5q
DSLeup6eh8bor0UaHaEI9g6rZ9ALAVu1LrVuvd86C1XBfF2duPqUJhN3ltqq4FQxfY5qC4uTysgP
+oov6OpNrcMl+/8X3OyqtsY1EeIBqqdOZdNf74pgFeh+H88ABPmT55sSYyQB4M3XI3S+nJRJyduv
dvehaQESpeg3Ury+fmicxdFRgZdGyKib97PitZd0ifVAaQzLj73qaFJ6G6Lg7zBMIB91kQx8mTT+
9pKVpsvGBM0Y/EtGDKRHE+UfWAlnOxJHRdBtqHi1lL55tCoDYORlq2yz65Q/lmKZAg81pYDZnfHU
MafmHRdHUkFrh/31N+WhVulmRnarhcXmmzZk2Ew3+aZzpvM+Iw88JCCUs5tGYvSF3VUf85jun6d0
GFAJ+499j1fGMIhSjSMKeXxb+OWd5S6zPiShYRTJ+2Reykd3aOrlPgPcGh3s4L2PyTlB/gB92Vsp
rG7sJl3ByT7M41g8GVHX46YSzR9E1WcH9/XeUlSFKPa+kC+2rcbZjKWZtQJwq+3Vpz5zMRlCquDc
5ahfv30k9pai/4VVmQvj7IbeprZlrcY9zNhUpsqD1BTxqzPG/uRIY/789lK3p48eGL0GUrBV+G7b
NxJDoUiuHSDW1J5Kx21hGVN8yaMpP9EkWc5vL7eT8rHear+2mqCR+62/57fT13aZTOMJzVykEt3P
Y1tG/rxEoJGVQjuPwyBBoNnGBUcGecLoKn+ssbEK5lwzDtogt7cJrRaYB3RCAJjjjvL6h9hiSsZ6
5IdEU5998CrLCwyb2hTZAicwZ2n5aaOA/S5H68DQY6db/3rp9bL57R0gciSscZB52Cyq2oHU6ere
OqtWnr9bXDT6/Lpd0tGn9QyBuNBaIxwwFajDQUTqpeNi7nl7jXEUOHZuA6xo0LxA/JAjfCNpMA8M
sUbq81AvsY0oy86+9sqSXrJxptwrRP1gjF126sfR5aO1yTWrJvU/bP1VfRGHPGrcmxq+MzXsKtgj
Yd5bThCVrfpNG4Y+sHE3O/gOe1ufXs/qjk1b9gZSMqpxQwsJIlVeL38jpVCqgYsazUnpaue5pJNw
EEB23y8JDMkqstN4vG6uAyMx0aqwlCSMskFc9ESjw5XKwvAHLbJPlRGZZ6slblW6lry3Gnq2WBC1
B/2Dvacmk1kxveSv1NivNx869W7ZxbDltCZz/1Hb3n4/yry8IKvRPZhkcEcCY7sL8n4x6AQfdEPl
cLQsi4RH3NRctpZVqOKTVLLiwZmU5KNAG/ogVdu7dCl0kFtA4YEIuokwVTLkRo3RbVgMKFU404TL
YDljVFcOmaS0HaNTm5nGp7cD2+5Tgu5Y8Z8vbf7XrzWJyfyzEc2h1hvnb3Od9H6pJNnTZEUMa+P0
qEu9d8szqnnhxkBt2t6yetMWal+6Seg0Nu57E1IxWjF+k3ZkoclfLBgHJnkgqZb9Ushfbz/s3k5G
xQlJeZglxPNtT88aK9r0HjaWEXMq3AVjDZFLTUNt6Kr09nIpsM0K9VZ3LhgFTO9olxmfynFJnINy
fY2Um1xHox8Luw5RMMSfN9/abqw5EfMQh4J5ti8QWHiuJ0U9SDJ2V6HKBMZtcGi26C2XN+wKl1mR
TBvjF525Lw2ShH8fvNOdC4k6Hecsxvz0Ebf71qDv0QyrRY5aKovl0yaijZguaf9uUGt8nCUdglB1
E+crJ1fkYF8RTfXLEXSpLwYwv76SREvrS4/N6GMbOsTBYuM5jhtEY/WnoRxXb8kqz5WjS329K7ef
YW3VEUT3jL8EebaXFhqluG02XqBMyfKYzUnnXtMhNdW7jBynIvXU+69xoY7WyXFn9UGL8vp73A/R
o10JtziRC1R/bD+w2p+TRSH4DrDspo05wcMQpaUAKlPi6TI3vXFJwNL/0kWlfpzL5UgIb2+rkLnQ
UEQnYeV1vw4DbBVHGRF5DnV46aGlR4gPDXBoP7y9WXb4cWjzk0CBUqJavJmHofejJHTB4rAQmXB9
SHLJ9ySyzS/dojfshCJCzRBqUvxdHxxtfqdIo7hDs6gdgwX2a/dkyCp3znqx1iTQO+dviWODEKhd
XXHvHEu4LaJCo/wKyt/50Y5Zr161mRN/st2sQfhgKYrnyo0wFPWZ6bj93YSimHeuhgq/Nwsaqusv
mE9Ml2lGouFO9q5cfGlW1QPoPi/2p1HLn0tZ6/Y7NcmGmjbsELdXHazEPw7/J/n/+gR+OtDaNnbO
XU2KdIYv08TPB29yZ+uS/+p4MQKbu4lkjr7k1SJ7GLqqNELQ2/bT1HXl3dur7NxJzA0JmEQrmmPb
ODV6aYUAAHOXOqvUh7aemge7TLtQLHnxBPvwi1dF2te319wpIiiLCCXgQhgnbifc/Vh3elGx9dFZ
qIO5MIv7hhnwCQZJehAAdi4/oAOQjpmlIxm8DV1c+ploFkBDsql+1p478k1z+YzZh/c+ir1yOEgS
d9aDt0PPYL0AGXqvofS3BFpGbgyopAAiEBkSAuUKGbg0QqFhFStGOwfQLdXsy9vvc29RhhJrykTB
eTMbxKVXNHIYo/s+VbTzMuk/nGTpfFvWSDPWy5ElxM7ng7/Bu4Q5SmDddukbJ+0gKDGfGNpqIt+O
1+jNf22ZQZUa2cEX3IlbgDnp3HJPvuSGr99obBp1rDYr/qNqUIhQMcUDM2gcXKQ7rxDJTnCwqIus
YO5tAmxCwq5txqutyhDl0uh0J57tyUuAQHvtUp3rtort09vfbedFviCEqDVp14KNeP1oGMZaHWqC
yn0zmQ2ah4tyyeuM8SDF7sFb3FmKuQpQiJULwYBl83yik1mCaBmAlWasLg7l67uxNpIiaMRh4NJ3
Ptma5lK8rOJiN/1vKKC2oi+GCB10l8vzGGnQMe1FtUbfssbW9lPKyJ/t4KT/pEUxFL6pjXMOTUuY
/+Z51rwj4tbLyWhhLp/rXEfjeY4T92JKV/sLLo9rB4lX6x7EqwGOkDL13Q9t1NVfhhvbGKZU2fTs
4qZ15E6+91wkWTqdfVo6N61Wcx7oEMxKHtap1yJ2L+tThJXIQUTeW+Wlt0LXA+vV7fEyuYmsOaYG
t8xF3NUTEjeeIY96YXurgGqEFUaCSvqx3gu/B6pYi1PXGEUIErB/TOFlBV3VH5krHq2yCYdDwzKT
3okwtYASGLOdXHS7Uf/D5l7D0co7IMXZ3ifA82GyQy4J60JVgsmgX8T8rbqYgFMP4sT6g1/nk2AF
CBKI4f4/cavXrw3UyNx1S5aHWhSnbUA10Z4ju3A/jZpdxCdjspwLyr93hpMnB0X67REmy6dt+tK5
xG5lc4Q98kJbnc08XEqzxNgpVX3DHGWYKIM8KF72nhLUIgMsZwXabnFhCeJzJVW3CI0Ekts16bJu
uLTO7MaBKCHQ/9SdEb0CszCisJ8lBNy3A+Pu+syZIT2TSUJee/2W0zafmETzlvvaKh/MZYqf6J+q
vttZyV2RzNkTNDb1AqOsO1h59yUjagWmn6Lhhtfd606fghNn5UXVlgCPePeHBeMz9l29Ptq3t6cD
VSCOHwYzLHmTB5VTLYYOJf8whYyNx7xMHmHmDde3X+ZthgdjAAgScQt+/413SGaUE3PeEsI0knol
6n2zVZzQIegqf4waYmuT9NE7m8bL0dBop6W6khXQA0G9juRyu49aNS6HzsiLsEKC4ktUtfM7ITJb
PReohf1Memv82Helc0Jhf3jIDSXOg7wUlfBtF1ex//BpadvBqgZDc0umj0FUZ2hqCHqb9ecmKZz7
xEr0E6zj5POfv3HAEitKdM0Dt7JPoIz1frCTIgSZLtAW9tSPEsq674m6+9x6Q3lxQEEeDJ13Oh8I
7KD8tA4CkBHcxodubOjdFnERlmNVX6QdozGhWfOHiU7zaXD0X7IZvGve9ogyiq480/M4mgXvbWi+
NDuNvslat2zOrTJF6BU4edjSIL8OjWsEGbjeg3C/+6SgEoCSgkS5nTgrphtramTl4ey14iNGp6Pn
q/rsZb7Q6mRFmU/yserj5OzaaVH5ZW1PXxYcDI/AybdZ4wpoXW3sAVy7N9Ei0ifo6tjchXiq5Itf
G870o86hfSKdOcfnUsv/y2FmekZQ1oBC39CA2gEt4YG8YKUQ457jcrk+TB1D/yCfIrvxhzwd86DV
x9Y6OD573/b3lde//y1hoP39f5ydx5KcSLuGr4gIvNkCZZpWSy1vNoRG8wvvfV79edDZqCmiiJ6N
NlIoK0n3mdfga9SleWBXknirT40ZYF7cHlS+d0ch26VEQZ8O9PPLUWYKpFHRhCxt5xhlAAkwROc0
iQbHv39Gd5cO0AkiT4D/bkR9Y3ki23B44kJdbc6G9i9KVP9g9KV6pYN08/3Bdq5gbgPuQWqwa2qo
vpzV0MtzZGVaGmSTqqaf6JNkX1UcM9R3mWmFF4wQqgdZHubr/WF35gi1j5YW9wK84G3Jp9cXnS61
geZ7N4CAHgXZgRemlMASNese1XIYD6o/t7VfxEsRhkTBFu3AG8F3YJ1jnbTUms1yorruTs2kNm9s
qZdAxdrV+EHI6qidmzLJ498dilT9uZiiXv/0+okDll2FCynv3ywuikpqxtBJYAOIfoLSWvm12o7A
5KroTWwNR6JQO30z5g2QHj1q+O43XKGRC5HWCMoztjZgkhWHtT8mi/6mtUV/aS0T65A4Q3JpUTsP
r5zWwwr3MZMi5Tth3Xiw7Hu7bX13QVet4K3tq4tI+6DrFHaCKs6oaOaDLhVno3OWL01rJ/446N2D
UyvR66UHwTvDlwK/sAKttrWPCBW3MCvoWkVRWPi6KHO/tc9KAdw/Gd+MvfOspVZ58OztXBgEqRjS
rLWB24Y0QCEQDKNDq0wOkW+pe+utI6ojLthOWMgoqACuEgqrat7LAxw7auGQKCF4akiJBzmjPQtl
Cf2lwLP2/t7dGwqi3rqLVmzytqRfAmipLIGIkyMm+E9N3+L6lPVOiJrziIPk/dH2rggoShBsKPCv
iPaXE2skWMZdLKVBIc84tSWgW3oABFdHJP8IcFWvv3XJzyiPAUaiOrCNUaJUVHrSqmmgdkXzQJvb
9stJ6x5IEbNTGhrdQey79zEpwq3laDL2G0RciYjIoEqMN05dHMRTKE49qjp+hbzQ6f6X3B1qRWbS
sd+hnOTKvEgJMumBVBCU1KJUT9ncKV97fJgOvuLtnodQpq61dVQ+ueU2u7HrIsdJ6zkLUKUnviTz
PKk9dMj7E9oJsxhGx16GF2SnZgQE32TjqwyDwLCHzWx2WdOZU+1ENrR+zX5GPqy5WEiaupIy676p
t+3By3n7oKy/wcLxi8we1b1NRDmnPVJCCxGlYQxsGG7x6zxKy5uU9fam2pkNl/u8cnH9QltnSY+4
0Ov//zLfZ3y0BlGnZcfelMflPjJRGLSJR9SuTV3TbB8zu2tPEf09bwD54461WN73VpYcnMzdReZg
UkLDu539+PJk9ko3ILNe8PWLuD8JZNMvXalrr961fwrjdEtXoAlsj5ejACctkyZDyGqOpdCr+Ffe
1CqWH3WtdHCx7X1KBYlL+qFErjfg7pVHLzl9zVBhX10ny+rPvTHXriULB97ULJ9BUU5no++MI47W
jkAK0yTPVsnKYPxsM7Ku0XtFoowRNGNpvZ8rPf1VjAbo37UTMV4oTWLOkcdS8kTnrW6uTm8lJx6C
wTfnLvnUiRisCeKOry7p8LNouwA4IrS+wXlE2jiWkmYQF0Zms4DcSsMPAlnIzpfaFtDw/QO9t6Ng
FQAfR4cBguFmR81RnVvYRadBiHi25qKPZX9q7L57vQQgs+KwAohdSVbbPZVYNN5FUqVk/UM7nlMk
HT/biAOP6HXY82PVF+T2kJPzCEVCLTzIIFRl58iiPITeLJDNWyl9Sx/zuneKNBBCNNkHtehnNMu0
SES+sioPfi3mekTKqVQStMWmdFIXXwPJprmqgvibm9h6HeOLkJaVKyUgA/3Z6OzumgvRfetntYaS
MdQjeo5LaJ7rYpmTqyyPWuiKRY+1gwvw9llBmW3lXJAOsXe3tU0D1duiKrM0aGW1CIpsnv3eNvJr
L7Sj/bF74YMd55igpEMJbHPZqqGjNN04pkEMmOpdNeoaSmWoVJ0W9NlOSZPMT7YxIecEwe1/dh+D
yFOwTXr9LkXDCEk6OHr0mTY3UtonQ2QYCMiCM+zfzmKUPKsorIN7b+8sEKPiRUcXnrhxU0xFkjgu
exvYQpE144NhtdIVzTD7qECwt3qMgRAmi4cex+aLitEeK+Tm6K62iunHcmJ6XQ9j08kj64CVfRvJ
UYAAGYfOFzD0G8UtLu0JYspElCPq/klBIB7LdkqW86iMvtDsxb+/Tru7BawkXTPqXFRxNp9wyGa0
F1cnplxo8j+oAS3jqbfKUX/MFatU/JZieOPmqAvmrlNmlfWcDKX9Ts56KEz3f8veZ0aTdy1zEhDd
ZB7UbCPJXpB0jyEJ+bbehkGcOtY5xaHuYNq7Q5HD0+PlnNyoJuqgSCCDAuutwAqOvpLLnfI0ofPl
Yd5C3/f+xPYWlbyS0ikLegsSibFGkS0pI6XqjdKbgTQ9RinYAycJ9V+AMI/gvbuLCj4EphH5DpLU
mzdCrVFUp+SG8004qbmLxmH+qPW6Xl/RORaZN1VUD1Cnij4tZZw2pzpso2s219pRfWbnOyOuvBb/
0TPTib9eBiYdX2XS0OuiZCJmr1AEjjLArdLrWE7NwZOxOxaXK/kBrVgYDi/HUvOBpcaLJgDerF5N
J21PjgWfLlMgodxf0J17h1Yv9SZGoYW+/b7R1OoxNGK2D1qBl6Lo6nMoh0d8lL03kFgHY1GqMTyF
f5b5r2KdtszQdiFQBCZqrbqLIOX8C18p5QfAJvutppQVVh1TqJaPQzXWPIZ4D84/0VpPnRNq7fXn
3lnk4aQj33+t2j6S/alOp0xxNWXBFlXRUa32UjLv1sXcJFsBPLZ10pc6d15/tIHAkAyTe6OLso3c
8Bynw4x6cSCZGpa8ja24eRFl18zMjYOjvXPYGIqrk2cHDOo21yjGRBvVKcmDCn3xJ0UaettroSN9
TwZpPmt6uCgHx3tv40FxgTRESAzme90tfy1T3AvUOgqib1wqlqeh0+1LI0U9oomDc5BO7ETfuHgA
OiX+BZO5nVy9VGKE1kcXyI6SZ6l00gfRZmZ14ePrT1DmrIC+ZoMdJTzDgzXc2/QkMcQxoIyI/dcP
/9c00ZICulEwdoKOx2kBjHnqjaQ/mOHex1yVsXjSuS55b1+OUmmjEvZrN81pisZ0gTUZaLRL6W9T
6OlBXWFvq4AjBdtOznRLukJTM0Xmvs/xaTPTU6LG9eMsRR9qdaz80rKnA22gveGAUayhO6QAdszL
qU2ID9UTcLqgrArd73htvkQD9GZJH7NLoRlHDay9T0nJmBgMzSga65uwxUgyq9X1Ig8EuvR+pk6h
z5Ys/VKTXt8ywieAchClQzj+NxgY8hW0VEBpBXI4ho9KPTanNCqOGsq7E0LsgaYJIKkblUPg1cOg
25S5+iWyvJna7NuqdnRXoM/7+f4Nf1t9ZUJQcSBwU3O/KRVmYwU6qs6zwG57cZa4F+mBxfY7oLPF
peu67CFvQvnVVVAGRc6CeJl78gahW4Lga5oo4yJpCJWNSBl5y+p/789sbxdCSqEuSaRF22ud+d/H
uMAyXYUyG2igeKGgt27lNMs5WsbGl5Ty4DsejbbZg3pTdjwLqGCPVWK8qfPiZ9pk2XPP0fPqbslO
9ye3t0MAsxGrU+ZBa30znKMu8CrKKAuWEZ7BAOTAk2LYp1HFCbg/1O7MACUD1UMh9iaExIdXIGjM
ZtQlyTknmppf1S7qvSRN5FMbz+P5/nh71y/7HjY7KONb2p2mCscqbQovTqbkZ0L5OghXVeX7o+x9
QGInxC14pm97XLWOla8zVIjA2aNzMqDhnhYqlddoUNv/sFZ0GMhQabcQJG7WyqZknE8m12GUqsm5
CpNY86VZzCfEn8fiYLC91bKQ1KWxQ5XspthaRcJqI427UIplSIpKPHmJhZCzLOjXWVV3hEDZuz9A
3YBMhTQIgG79PX+dMlAnME9KnrHFKcrPbdF3LgK6yTmpO/kz+jLipCbSEWx1Z1CCRF4YMmFWbxtl
sQ+LNlvr5HyALqhyVJPdvDd7bzH7yDOlAjPjoe2+3d8yu6NyR67KUDzcW5UmyVLhmFoiDboSq8OE
DPqS0yI6521sPSLTU56FqJTX79NVsJPepKGstfpNhlOPjhjrtGXQpcveDqWIP6RKkvmFOusHYLGd
I0HeTzEMfhG5xXYpVSvWnTHEl3C2YsU+h2bevIsykJMPlUlqc5Ba7GxU7pMV+wErclXReLlxZtw8
ci0Oycez3PrRxE14GYemuxjJJHUuvdbp4NHZWz6aEKRoq7z2DeyYjyjKccTiEVqc5CUJXiKqHkdX
LVbHcwk83tNlrLDv75n1bG8K8ms6sLZ1/wREm+VTG3sYTWzag6ZU6mdLmd+SxprnxMKX04qb5LJE
5XyZMev6dH/gvcVkTNIDpO9u61JK2Q4ZwBMKcQh7pR5+PUj/FhMsptE0w/+wlitonbI/9/ZNeWpR
CRlQh08Czazi3kMjv+68WqtjimEVlKpnu+ShP3iXdt4JHkDedRTbQStsoz48Z4s14oUOt/ZaTKfM
n2w8uA4WcG8UdMRIsIj4uMM3C5iaDbSonpp3Uxi1ny1rubEey4Nbewd6xnmj5WdB/CGx2k4mjfKp
RjobIJ9CEOGN5H3fnKaWnluOYeplqFaUblc2Ze0qMIH8KNKN2BcJQBPZ0vqDCsP+z1nBqStperVC
e3k4ISdUBQhGwgsNrEc0VoVX4p/xRhGl+RWX8PpbiU453lFScc3pu/lD1vRP0Yxq5P1tvP9LqKyu
am47lLHYmXNOrkJCnWdG6y2znrwxUilhS5u5E3Rh1L9tlVY/L5WxvEO5WX6KWzzlcdHpX89zBaQh
O2wH+s9oHm2+CtbApigrar1tFv/K0Zwha0s7F9FV9TKlUvMfth5RFzc/1/4tTjjKOyAohklIqaTi
g2E12bsYqMLB2d25KDQifwVXh1Usb1vARnzDXCJ00wPAZ9Op0+xfSxf3Z0Ll+uB92bkLYfxzSXCM
Vt72etT+DhXG0J6tUoaM31b1Tz2u0vmhsLv8rQx7oXa7uCjBvDSYXgz2bEqX+ztpb3QKv8i7otUE
YH0TqETCrrucckUgUXulAQzcJm266qy0c3zNGt28tPgOnFQusoN13PvClCHp6XMR87auv+yveQ9R
pCxLXlDqlrPllFqS7cdWmF2oVFUH98hO/xnwAPAIqPhcidsdipILt3A3RUEmuj6Q5b7FRqQovKKL
5k8WGv5uiV3axYrxinRpsr6eJUgCvj4CvDhczNtWP7YRE+bdLPEyZicYKuIsegHPpu8Sn5U9+LA7
Lzo3Jj8T6gFl3i0aBM/zCg3GNnwoUwc1JskY39hWvHit3C5+Rt/2FE9y9On+PtphDK4MSDSdQQ+Q
Vm6LlR2RdxXlvAgyriHzSUQWXWFTmEVxEk2Fw8sIWgz1ai2rFHjDk/khNfoYCr5hhqM3W7XyVVEi
bAtse/otT3He+GqGFYPXNoX0JqvDKIdnrSJQ2+J+ZV1GMUfvE2XuddyE+voxrDIhu8hyROm5b7vq
m95WynIhl8pylyZ8/5N2UROfaXa1X7CoTXQWHcVUf8mdxL6WhrkkfqFE1XMJPXDwB6Qh81+Ux0nu
0HIQJ9EPenSdmypSvqpqv3zCf7Y7QkrsHEcUY6Gm0N7lY267rhmSiRAckzgw8rC5FDg1nMcBHbxc
qtP/pTUNmSUsY8g4iXy9v4A7uwY6AgUcFOuIPLdtwzhUmracaHKpdVwF+ErC3pzj4T1VD/QxxqhF
EDU7ws7vHEzid3j02IqAdt7G1k2OZc7gwI4shqg+OSKX/Qy57K+NquWo9OT1ZY7K0ess8GfjXA3f
7895J4qhWrCaFgJjWsETL6+gyhrTDFooARpC5A9dYiVnORftgRLI3ihUWgDxEcfg1LC54OsCjyxn
ydYW21hFLj6+o1/l5XxQXtwfhnbEWo6AcboNyTrB8xCDXjQmURZusUTFzzKujpwtdhIUtI24sLnQ
/kSYL79ZtOrUsPOxe4wd46m28SNKOk11OwQT/GoSR/3s3WkRzKIfA2mHTfJyPG3CKcopCaLLXqqD
1O7zj3M+HvVa9kdx6IM6vMX88XIUhP2NIeKpp96Hyr8fLbLhRVmeqK8PK/A7BtbJe0cUvkVvWCk0
dpBIiBdNeh+5o1KRb1VWB215kgC5v35/MxLVImhVMuCUl7OKK0VNiwbMXF5if9bWILLj9lBocO/O
gmUDC5iwDFTKZhSzH4a6AYEU6JEmveU4WX6KuNsbYWcdypaz5XOjlJ6izK8X2f5jTQXvRkWJ46aE
JCQHrlgGbFQRNDCXSsaWTkjDe1iD3+5/yZ1ghQ75igqGk0Erc7MLp9jW5rYokiAy6/F7ZZQNM0u6
TzNA6YNF2ztgq9I+VGCaSjfO5qkzanbS4+mM/yd9iNYJejXPPbMUX/q4/3p/XruDsWbUg9dtv40V
INzbkpbpmH0PUf/kGEnsFoNsn2vcuU8z3+KgV7ZzztZpIS5ACZ8i92avJEJX80mrkKgp0uVMILE8
CLik/v1Z7awWoxDPErtBt9uGlkmfT/OizJhxq4l4N3e44Zh0A98M3XSE4tzZ/CYYGyJLTthtsGXK
eAdhgBIHNFocPUjlLE99UwzttbIlx8Bb0EwvLZv0i9MI8+DK35sn0FFIG/SUyEs371epVfjG4DMU
zFPeZn44FcrHMJ3S2pdjdTnf/6h7OSd4ApApdDkpam7PgJRHYWk2ZhnkaBielEUL/Uyecze1euk8
Wmp4TRTnE4kiHshG6UBKVmLfHrKDo7izZVc3NvwfeH5oFa5//1fegNZ8E7bpWAS5WkUPJUo43gxW
/WwUDkHamB7FKDsrvJII1wtuxRhtp63KlaQ3iVUGkzbLLdIiSfxNniW18y0lXIhcEvNdl8WJv0BI
/Pf+N985LoD8gI6AVaG9tn0uGnviMQ/1IugKIH4scGg8R7LVH2ko7QR/gNOI+wD+Y1yy5bCrhegN
CZZmkE9jhDLxCDWW9/hUdoD8GiS9va7tiut/mBwVRzA/CJ3eJL5RWqOH1iploIdy91jobfHQTmlz
kF7vTY2cBBYsZTjwPuvy/rVdwKHqdSYtZUBnyPjVjUK9hoqVfXfqSoNNEyHlhPZwdoRZ31u5taVM
YcQAfLzVxQWmAnwxjEuq4tlwylorQXRTnQ7gYjsXAJ0eaAZ0hJBw2NbHQgrfUI/yKpC1upJdYDza
9zbtqhFbyujQ1GznJFCQ5uRRm1YwXtlc3k1PhDZKISchNJ3haltT90S3ZfzWOUpc+pYGdNLDZ3dQ
wF8uc2Vc7m+YPQAwPwAiFK1LEoZtjqKHSsauseniiBlyihj0THbBibU/u9hJMeJrjFpcR66N2LWy
qPhXw7X+i4i7+Z+mV+2U2nIfKa4E1zo8eLV3VoIXmyOkAPLagVzhH4+GoMlPi9BSlSN7OVtarl/J
fOSDz7BzARKC0AH/cyvdEMIkIPwmNbCcWK6pfUNU4xvMEQes0VbrdSjXB5fQ7mfnpuUSAvpx60gu
GXkEuxjkx+CE/dsuNY1nYv/GPuO2utjnZJYlgX/gnMl+h+SzGWi52X5EbRUVd2uQUvlBFJl2BYOP
nOX9LbH32cl21nIgtDQMtl+ebqmOp0qZ2RFVahS/pGSB2y4h8RFOhv56mDdffH0AVhvBm+KvpNr5
TLyBPoGW/DZC3Xljt8N41ig+fH79pOhtQUOhBLlaV72c1AxjKExUIw+yJav8RU4SsisE5gp1sQ7y
kT8p7qYTQ6d8BZuShN+G0LhsGkucNEXQ52H6Yypb8b6fchG6U+ZkD8rk6BeTCozp6mmB9o5dGaep
p3zz6uPjcLHQYrNJkG+xKqlSSk5aaUXQaMqkezALh8wH67aC2ha1PZIJvd02DsV6Iog13VvJfi+/
cJUNoy3HoMut9dqssiX/spjmT4RetVc/coxEh5J4FCLsTXF85FUvQ8TnAxUHLdeQQ/HQVPkR/ub2
kWMUdJhQtcQh9+ZipEw+aaOd0JhAf/cz+0S+EsRlvzTwdpYrx+ZwGmU05g9W7fYmAg6GqxMXH7i+
m5pRxpudNumMKKEw848oAaswmqvurbnoTXQZtURRz/ePxu2zyogks9Tk4QXcwJWtqiVBM/QkmJII
p+2pL3yptpSDG3bvc7IrYFmsOIibsEuruOw62vVB1+TRta0q5bQUg/02wVvtTCrQf1zlPF9/FGnb
I5T7J/Hjj02kEickKoogm03SUnWzkKMnnCH2KBQuH1uUbX9PdEsflKHNz4gQRm4NZ7w8WNK9D8wt
BxBp7eYQFL48GbWtT3wTmjlU0otLGDvhI8HLURnktu5H0xBeJJUqE4Ty9toG37EoWD+kQS1Jy3BZ
Et25SjzenyIVLb+z2o+yDP89zj8AwE0Gj05q+/z6nQTCkEqryk7i3nk5UWT7or5QY7gD4Rg9aJqk
+BNiuQe1v70TwtEEs0n9yiA+ejnKwEceegxqAtWOhLcU8/CctSp66FH0T5oDdrk/qb17jcvcpIYF
cPgGIVei4oIzD/QBWeFyk1pNw5Umth96ZMcONsreGcHFUVkRcms6ttkoY6FqbD8LaHec1/7gGEDM
0SKFYWKZ8aqy3EdXUS7Dl/sz3CFpUxWBvLtylHn2tznvsEj1JFck3JHRzKFnA7Tx5jmU30RAXn8b
Rdf2Hpx55WJE2eK45Ip6eGqEsN/huSXR3ikj+9f937R3ZtbFXRm4RMXbjLRAAdFulzEOuinR/ski
u3zWx/9g6Lo+01ShgFgCod7mgpItwdRoaQ3YRh8G1oQMi6OOy5PZykeS+X8aYi+jAhYWCTwuQNpV
N3hOcmEkpxwu9jRLcsxcUXN40xRTsbhCazowGlmETVpkIet1TnlCP+EmWET/tFEVwx5Ru6+jWQ/v
5L4vWr83m1G72BZbnhJdL0xXxJWuuEg4avRgZlCxZ7t3jBOOOXV3kQa5PtWdreeUE5rkW6850+Jp
3UgfQJkF6C1HSSrLE+B1NXdWpG48uP13lnOV7KJeihLVrVAqotPEehIIirlyPilDbj7lCLMfpKU7
J5VB2MP4fHAXbm/ASMvVPuu1JIBc1Pv4hdMTUEXzaIyTfPBm7txBgHPBhKxLeZs1qXFWL82KedEn
WUFTXkzvpl6Nnywh1J+lPI8HN8PueGuvk326I+Q1WiWS+RZvtJQjkpgk5jd0OPPrSPXyHQq+9sG7
ubdc6HKQF5JL3bIkpNoZUceI0alr5YH+nDKfYKj3B6PsrRfzQYuYStttkbuJhNJVMC+DecnTR2Uw
a7+SVMWDGlYfJPXrzbk5fKtkOAHAKh3OC/XyzajQY8SFBIBD3BrLrwytSW+gf3+dh3zwaslO31g4
RT336aFp1c4kUU0kn1q78pTz1ZcjK71Cc1FDnMyhDGSc0fXM3iZF2n7PU6n/cf/S3NklgJSoI8D4
4pNuVYbMVluQVl7pBPKSnLFxqHpv0OkZl1kntW5b6upBArezUTDmJaui7wLBbnuBZpomyjmpi0DE
UuWZY6ldVs+Z0/157X1D6ASUJ9bK841DkSkZcBJFUgRtp1PhjuIkwKjX9AClHUl17A1FDAWMm/iC
Wvlmo6B7NTgYjRYBOlziJ46CUejRkDO/JXD0/r0/rZ3nHkEYQDcG3VIe/M1YI5eznhoYplbqlD8p
87S0Xlh06sckVJPSnVWlQi21yg/u4v1hKaJhFafQ41nX9K/q3bCyk+sFHG1rz+XgDlwrtTvGuXGK
Z10yvBbVsmCRJ+fIbm/v29KFAfUJjpwodTPfhVPy/zSiaR5MP8Ff8FOp4XxazLL64f6n3RtqLbpS
V1/ZiNtISsoMdc4Ki6egLw0UZxCYd61az0/FpAF3uD/Y3uXCewMKF+zNrerEhEXyUpj4cciTYX7t
8llB31brrAczb42HVNTaVYE99JSWqX5ECt6bKCVm6Fl8VN1StZeLqYOcXfSeqMKwob1UjS5OcpM0
5ySxo4Ozvne7/D3UZt/kw5RH9azQNbaL9FymdneeeD1+Cy3Bc6iJw9e3WkFA4yr4p/i3kitezk2T
uqZOSlwIBmX6nehj+CbvkiOwFu8M/83mbVgfOrYLpSFqcZsbGiGUhDYDoKmwjg39U0F6IyoXtrwE
L3dQ5XMuks5yw1DNeg8xHWPwYhT8SZchlmC9UpaFZymDtFzMxjZrb4kM+T0uN9pXqysiy4VZk7b4
CRSz4ct63pnPi8ja3xkUpdS17db5FGVGWV4dE7mJi2Y3SnTq4rLqXAmB7iBXFFzdnSILZS8u5+m3
KZc2DiyVLX9TzNJR/QiU5PtxnMIP2WiK7jQValn7pjoj4O6k0fhGmp2uPzdOqn2zS2kefT0bosYr
c00Ufk6bxvE7oxkHFxNdScJoVIi3s6rV5kM9DWDdJwnIvedAc/1ldCSWH0IqbdwZoZkpF7VuO+iP
i6BOOyI55y1JleVeH0rW7C5GT0teAFvEE3Epyu4thCOchpvczmuii2r+p0BwEIVraksgU8po/jJH
c/aZW8oS7zrHoi/lgvXPjX8Rm5yRguiU+HuXNsn0UNS6cylGOCMPkjp10YloXkk9LZPt/BTKeWae
5CLScZHQI1XjXks0yau0NHkrwAvkPl5P3f+4PWbzUc3nRD1FktSCi5rScvycLiQ5vrD1onwWVdN9
rNPGfEJeLypcYU5z+7yYdVy7eWuKb7aROb8mUyxnZ8bDyh0ShH6ukmK21qWUmwKFw2kc3w5ZqWZP
UzeNkwv/NLJ98sqJ8L4wssgXxQh3NHMmXVxlvPEiN5J59U7I9Fu5ryyD3nr1ZOJsWFOb6q6ZPCqF
G+V1o/tt7ySP5TJ1A8bfmfMNDbLJ9vq5ND43jtGVrgVYx35SpWkKjFqZcpSF4fx6Mg/NfB3jammQ
fbALPcHepCsUt3dgTkH0qafez8FHNQ9KFpt4b/FYNK49Rv2/jY7MnxvmktlgV0fH2etwkZcf614Y
XwYpjAGAGWnp5UOJqKKZ0aN2F1Bu0fNIMtm5hW020pdyblXTi6BXB1LdiY9aisj9c4nNrnCJ2dKR
Teks48OcNO3ncemM3tXrXvtaN6pQzgitmtVvLCnVwlMx0zgqIO28leSF1P/o5BF3bDPjOpsjGH8Q
MYyh0J4B4oafnMaxfxXk5h+bTvm3nevl4Dm5udJXAgYSUDyQBDs3SuldZk9WA4MAO50l8boVa1cn
UnpaJOOf+w/XTcmICj9qzaSkaGMy1uZBninry8ZkFYHZqfl3e3aK95HWm2COnLT/VqPPeRmyruLk
LfMX8Lppfbr/A26mSsuJPIryI+EqrcTNDT+ncyfyqUE3unGq93M8Lzg0hhNpW5ud/8tQaGcA7eZJ
2aIk0rEsI0eGCBhO8DWLMhLQE2rjrErhkU3V+qu3DwrRHK1DFGxuOQpJLAA72iX93mZq/l3dun4p
A52y109o1cblhVw1g7ZVxShB2w0wP9mTNnJsWzGnjmfbqfFzlY8VB5ty75Ek4cX4FMjdCi5++Rbr
fa0tTkkClcHUf+Mk2nQZaRDPF1ObCVsbJ5kf9LFUTpWszEencG+b4HxNWYxuMyCUTcWvbADfUSLi
FHZYRxa93squyrgPpdT3r1fDBUQDLgBdXqBrN3Ca0kzkPhbUUVUFzn+mckXZ/XzpMCM5+KZ/kKcv
NsoKXeSp5IviW3uT16imZFZIstLQTvN08teC6ePSOt0/Qi/t/5mxznslF3amukXblk+Z2cb206LX
muT3sWTn53DOk+9yWMq0bCcS2/s77GbN15+H3RpMBHqjNzsMy85Fx660COKwLT081XlHOjFpfl47
P8fI0k62PedeGJZHBKqbUJORyRRAl68QUmQ6X+62SkniKWqGgjQknE+SVhanvK7Hi5FZ4o2aGMtR
feVmh60DkvGt9F2yhu1NiPRwEzYxA5a4GgfVIs8cq/oDlJT8oEj156LZLjosWhITGpGUBNev/lf6
hevNAkLXohOpinB01SkCsT2rkxH5uta3vIthY1cuEcvKqmzKBknbJW1/qFlavZcxcfqkGom++GKB
EX8dB8Sy3TIxuviqOY31ueg6c8IIos5+ABfIv+dqCHZpmZneaVQrRZymRhO/yllC7LMeQ8ANCK4q
OdZ5bat+Yc8PvZt2Yh7ftzGVupPVQSqlywbD3iXsMSmqgdL73kSRMbukA1bi4TCaOi5P4di7UYX7
y1uurexjiwxU6CqLPX29vzFvLlhWC94gNWsU8OBHqi8/YVnG5hyXyNonzPVkirD/bCRS9lpc3ToK
VTDamTBwbi4C2Upxv5LzIpDzXuWeS6SntmiOVC1vIWAMQ3+K+4sk5LY7lKRpbuZgSgNhhcklz8Pp
RLwj+3OSDqy/Enpxrurv4qRPcJkzxI+4tbR3E31r//5XvYl11h9CG5DIDxIhLKiXX9WcQplKFn3/
JNOXE2ZEXPZSR29a1mY/syX2JJfjwXHYu2MYjqOg4z96Q63jpDliBZ5QA4nK/0VGMT6kUmRbLvml
dQ71Sv8BPyx9ChHlPiLc7R169HxWZDf4AyLglxNma9UcsroMzGGZHls5H8GbhVijjc6R/O/uUIgc
U1JltBt1m1SqSfdW6BJi1DYFTimCqYJYwJwJ+yDQ2VlGW6bBiiorRTnq/S9nRRYRaQt6PcHSOdVl
0bM6qDPLPCm0Gry6iatH2QrLg0F35kdBCXUYcJN0kLbBSKs1JpG5KAKktvsfGo6Ul6Qd+sFNVGEd
IeuUneeBehlSQZTDd0wvKZyRQYxsmpa00W1HQ3kw27Zwqy5HnDBZZBe4fnpqs8H+PdEq9OsEzF1m
yt01hURzkUphPFAF61e1SuGGjXykZrQTWdPupRqEUJMM1nDzgK3KQco8854khgV8CoHHgssSkboz
1g7VJ8yAum8C/PB5ztCIQm0jX673T/PuN1rbpBzZteO0uSMbG7hLS6odCDUzH+XBeMagAmXOqYAp
hcPJQSyzNxx9HYrBtC1vpQ1rsykFHaciqG1F+mxXHcIDRoHyaD3mJ2Et/Xww4C3KhjIk9BbMJsEo
3TYtu7EunbzowayGZv0WHFF0Kvo6RnfJyNLveBNN57zpa8vTSmf5FPbp+ADXqTqIkfY2PiV3KPpk
Ubf+oOos5W2hA7IpzC55LGA/ods7Nm4vFcnB/bz7iXHOIk8jFgM89vJgF7ksGjubisDOzf5kRYlz
QS8lvzp1ZD32orW+399Be1Ojtq8DjAORwhxfjqfGcz1N5gAfNoq7H4xkCA/lZf2zMY6tfrCce5Nj
+3Do6Diht7o5MANm0xEWVhlaS7hrZ0omLkqjNpcKYRJvsOb4P0yOLBtHTEqa7Np18n9FYblSZlYo
cEqoOSkXEZYfRmeeTwmWqF9e/xn/Hmmd+V8jgSpRIkE4FPQ0mX1gYRl1L+pu+MceFUz3Vox8Amuk
lRBpbM+82uEC4yikhEtXV24Fju8p73pcpWC/ff4Ps1oxo1RD4bdtg4UF3itmvKCjUrnsg8TisPuV
zf02YcMmHaS6607bhMwrZFv7P87OazdupGvXV1QAczgl2d1qybLkbOuEGCfmnHn1/0NvYMNNEiL8
jY9H1ay4whvoGvzRO1tNYUKpTKJKFN93YdC5g6VOD2FpzQehyN7sLcKahOb6TuI3NEaktcBh0ame
1U/xHCansdXnczk3RyWevQ8iwSHdILNaeoO3e6JPbepJFY26JkhRJaKcfA945wjBthNbsREIXnkG
6HavmyAYcBvxWOE2BmETXVSpCR3Nmpqr3hvhKbQoz0ZV31wICI+uqr2pJEKHwgEOcMsnz4wUVAGP
GrJccQRfQ5ruqEIlbjomxfn1jbg7lbxwoERo2G6oC40xYjIVGuk94TVs56lFU7M3j8CNu68N0RSM
L3Ji+oOr5xR97XBszCXl8O3uFDfxTKFUCj9M6hyfCS7T2EEfqT2pyUylbugaDIvN4oCbskUN8+Yt
rBToCzx8m4jV79DzJPlJ8RJvleAUK74xUkuPtXMfI0UAqMTKYAULiPZOkdt1dymKDEXjJMGxlWw7
yxygBN2VmPuo6LW32bhz+GXUTLZg7boP4txXaALkwKUfBqOiiWGY4jmLiu+DP0r/2Yi1vfS0HA5e
jr0NwNVA8kCetqX3Kr5lCNUu0/tR6o1Hsx2iL0iVHElT7UXVvPKAd+CrYeSxWn/MKJQ8KbPs3ozM
4EfWjcFXW7STI4+Q3IEQjY49Jkfu7nvHiE9aNHkWQOj6km01LHSsFjknPdOlx0yestLxbbPVHCBZ
yvfXD9LeAi4KcDiDWNS71whpo26sWcoYjB8DpVaNhvKCXoRPfFyH2gVNoPDtWEmDR3W6OUi1lwt8
dcEvWGXyS0juVHwW5eq/3siwTANEObkPaShp7ytZ/EzG1P6NFVdIDtz19UErc2fP3Iy3Ws069JXe
XlrgbSr3qZMr7fTdnpXYe31Kd4eBCw2PhJBmE4Nz/UNvDNUE/n4hHkUFX5km7kEks3c1IcCwMCmB
fmgbrXRWU6JviY1ZHyp9f4fQEKUk7NoNz4hSQ/aEYUSyo+edoThh3da5g8tOlHoZfmP/3I5GsAr5
VgC+pJ8clNVLLZlJzeVHzFgV2YuqJ7gIW53hgjot/v21xtoECwTuZFxB1q0DyddqNW4Rmuy6rPjc
FhZVq7yAHZhOxv8QGSyLiKDl0qjYAHh7mvtql1KIs9CZ+FCaif4UxqXvmWNvHqRte+WgpSjIVUNR
gpO/Cg2wAcmF0aCqpjdaB/dkUrrfWVIW32upKt+Mseyf5bSpIPHjoXaCQtlfFTXvZAcvO/Vg/+7c
P+wo3HpBnqFCYdu3x3Jq6tISMkGyYoTBl66eZFcfivo+TYPp9PpReX0ogFK3QxXYHPezDUwqnPzI
Lbqu8hCtyt4KlcT59aF2rnJ4AygZUoexF/zN7VCNihlwswTkYSKDWTLhJ4xhHF3tsU0uFcrod1N4
hJ3Y3gQgl4ALsl9J4HjBb8cclahq47ymlD76OLD5gf6RvFE60gTe3qMMw2akALTE5euUTQ0DU59t
aol9b02nKIjUx2YQueeL3HgTNc2RkMDeeArShlCC2bRUZG8/S0mqQp1lyj5RWMpOU8r+ozKEyVtF
7Q3wSxjnvL50e9MI4xOgBk3ZpQZ8O15ujHbbVPBUG783P3RCTt62klwdjLLdi5hEYTxBS1Ilolmn
UZFGLm8ginA/EPr/QDPXPyddOD6qUnIgFLd9cxmJBHRhb5PdrPOARKOfNYXA56CUlD9mG9ck12wl
/WL5I00BdEuvuk7vNbIwjDw4BntzyZgL9YOMB1+K27kExwHbWAVUV2CrdG3GUX4TjeURknRvh/w1
irJaMc0Pw2xScnak3krPgTIl5zKcprMhd98EwOfL6xtkbzj8FRfzAiLCDQIy7gjMYckjdTyVrZsP
wowdDCyCh8jomkvD/3OgX7a3gvRFiXhl4GabDrbRqLI/wEq8r+VqdIzQBGKDhgJSf6P/QYDdpijZ
x98wdreP7rE/ln+3URM1J3BR7J8l6d/kd+D5OxKq7H6IpxZsiEkE5bS4gctuT3/kY1klMreoBBJF
9bv7ZOzEG1D7GFlhBvmFeM74D4nVpHasMYszhKr8/mB/b5kFkHJppnJiCSkXC4LbTWYpiT7QbIDg
BxbkfZAUyXmoe/8jGkb9Gzyj5zsgXphYp1iKVJklOWg2q27QN9ZjWpjhwcH+s6fXMwagh19EUsxt
vPo5ugQaKmp72LYQ+nOnMzK/duNE1e6HbLBqpwv1PPIwP8ymsxiKsvCsEQVQJ5LV1HKBNWmZY/m1
YbmAeXGeDuQ2jJ7juG5Mt+1j/MjMbAZ7FYUWFf6xrRXp4BOWU7n+At5kYhCuBGCjywH4O1KurLCI
bCO7t8n9ThpFpHOHwhCcUKt+VHzUfewUobipHHI0WOsjLdud86VjsIk+/wKQ3WQkmPDa+KUr+b3V
1+JpkPr2LOupfqmLyXapCR3JPe4EtxxmFfVFEhMq6esbksMl8iDA4KWKbek64dPnVrr6RRvtonL1
aZ6xSSoLEAiQtfu3VaVnn+FBjf866yB0OWWLSA8KGJt3tcgNfOLpZl5xkv1a1Vr2DP3dWNqu+l1d
1tmTOtegwKQ5XfBY+vX1S20TsNCfWijCUHIXjfh1c4UPM7AKGY2rLeCCFODGnugd9Y+0HsZzpmBx
SvH0iHz95/a42WkIZi8AWh4oEyqivsrJRsuerViK7autITv4RlUMSCrNkGjJg6aP9mfkpi1EntIu
cozaqp77rpQMB9f6OPQSZL2eqOVJ4s63JzqHs58EH3I271vJQBd11pr5gehBOco/NvuTH40oAWLL
VHYR3Vqu67+OB4XqcUwLYV37KvwSYzB30cwgOTdQ/d220aqDqHVnOOJiA8Ip4PctpwdTwMZfDFOv
qDWO732zaVw6xPh/T4H4blX1x3/dCJBRASdQVFuEO9cbwTIDqdfwf70Waq7S0Er87o3aK19F6mvP
GaKVdyBB24MndRMN4ciB7yyer1RuNWqWt1M6ZmXVkxvZV8BG09XSKsvVJtQFhwFxw9e/bxOSMBRl
Olh2NBMBGq0ut74rxsBvRracgY6fZ6EuF9xpYEB+vj7OdtmgKkATWsggTOhaEa7XOU3UqsxrNaSW
F2upuJod8B5/jqJzW1bywTbZXNroU7FsCCrRU6acutqVrTJYVaY01lXvgvqdnRTtXQWg4i7Qy+Je
Hu3eEWZRvLVGtM4nNTsqn2/vD2Q6SHbQoqOuvQG3VFpqS3Mrm9dMlfwnpB3Sb7QtO0bVc/0FYUMe
ZdusAu/1Wd5uHIZFjovHggBpE6x3dYtqPByLa2iK+ZKAL3aRF7XPaInHBxtnZ0EhaBKEUTyi9bHe
OEEWoDqo9oJjL30CoK1ch0gyz9hx515fjunn179sZ7jF/AO5HuDinPxVGIFaYVYsuujX2KiHzIHu
1XwbrCR6OxYZQvzD9M94KNARMOdYRNr6S0f39gxODQQ6KgH21Rpy64OoSsmJ0Xz8Cuyc7o5c/379
+3Y2zCI4uaT+XGvsm9vhOvz+yFVl++ovGd0A1/btlHTykyrMyqltubvOktqdXx90E0kv34hQAZ2e
ha29DhWhoQBPmWv72maaHVwCnM5Kx84W2McMyii5IuIoXvQ0l/8rsro9cire3j0MDzxjUXVbrqHV
mqLF2g2GwVVe89HnyVKTO5+PPKha7Y3CX0eelXecw7jsrL/eJytW1c5vLfta1ZX2pUJD9L6Ign+u
O+psFho+OqAWuP3rcmoWNGNgC8izZpRThheNcurK5Cia3jnfN6OsZsyqNS2gzo+o2mQ3p8ouwQ37
quRQdTh61nemDZwwe5I3gdVZX9hBwbbXAhR1zXauPLmblKvaWf7BhbU7CksD1Fuh/r3mfo1haQ+C
iJ7+bDZf5TEBKx/M/+xbyOLQrTLp40Cs4EG43QJyIMtZVSP2qMb557n100tWy5FbmcZwELWSgfK3
bmM44vQFk4H2HffiGjKgZNWgjBGWyc1gmU9mUQVfe/QrnuRZCmOnUxMkhqI80kZnKDJE1sCFKOnn
vNeh1Pt9Z4CEDENwvdoQ3SHogeOCRlHyKRRp/DtRAjggHGngvguTLHmMDNTDvDDupB9SERqdA1VD
eW+2JiDRnLIezpJxrz2GVpZOTqZRf3YSQlpMnAX+Hiao28i126hXzqncVspHgvJMcnQ0ePoT8uMm
gWaaSbFXVLgEuhi/0uuazMJ4NuYkl8h5hJmexKDxstmdbP3UrEQqYS8EvDdJPWrP1tSRGzXBbM9O
OFTz9JYgV3/QmxrFyH60pP+K0Y5/h6FqvoPiG/jeINCbdwycT35pdZq/T1Mk5y45t/8TGkl+4Q2G
Cf5S6kSiuj2uL19ikRcvTd9ltjvoemZ5aV/6Aw6YZvgxsWDWeC30u5PqW0N353ej8Vj1Ymzviy6q
U080vvo1buFgUKpXF8xOmIjT0Klj4BjoMIpzIkfVm2wcmsgdEpG8RAhWRXc5sl+jYzZybZ/xxQ5z
17JFBX40QuwB/suI3Fin6NUT/mZy5fljq5SulmaVdp0bRJ3Qc4q/FOjCVzgwhlBcRDR3laM3rWU4
RhL2woNRZnZuXPCfYwm9fEK0WCRe5UMW9gzCNolFMgQViJYH+O1Ug4GiVzSpD2ZmjvWjULKpedcE
qvQrL2ZZdZMK1QWnr6q5elb8JLnERoG7RkDNSjhgXeofJevcu8Oc+LFbNTmcEc0ai3ezOQ6mo8d2
Vd8JRal+o0SQhteaIVkKBTKNo0dWbD8bcalIT31vUJohMWnecNcioQASrgSNZabmf5ijhAkkqT6L
3/vwSosDrYrtlbJ0+RcSIjfyVhHDt8BEaYgoX3nY9W994LefeVX6f7244B0CusJbidB5i9Qpw1nQ
BMctDWeg5G2MgNSLGen2QRS7+ZZlFO4uIjlaPID7by+urE+Ebwojue+5ekHK1N09aJ707vUwYDMK
1yOlBXrtAIHoeq5CHSOqZAk6XnQ/tcHwIKuNf9KNvD5IqffeLouHmCyR0HTD65l4t0Z8XdCF6YbI
gw8107nvYq/2hyOTob2hqBhQqllE3miQ304bpoYoj0YpavCzwD+JXA1YSZRcyBubA5b7zlAEpdC/
qW3tdDYkpSkGPa7E1Y9b1Y2rOjuXlRG8UdvePsIaLau9elrgKeEWwGuM1+n6aWl1Ax85QOB4Ymjd
yZik5KQXevqfyIL0zYAPYn0Q4+9sDB5/YjQE55ee1CooTaEKK0Wf+9fZbEYvw6HCq7iYjiqWu8Ms
XaFFwX8r3tWCrk6xiyVCI/b00qqzXbvGvd1CHMQxBkX7ofd1cmdMmeplRlA89NX0ncOZesFs5HdD
qXRuWxf9wbHYCcmpW6NQR7YBCGEdONJTwsJmDqxrY5RYFwR2CLK/kk6taRUv2mToFyLYI2zNzn5i
UDDhi23ulhnrc4XPKUDsa0eV2fPRDjn3cwAsoBPmwUW53U4UsZdGCEHMIl6+LMtfgfE0W8gK6qVy
lYMg7ZwwGP3ocy1BnR7ysIn+Kwb/SBNi+3VsJ7ry9Apot1Lbux0yyOHijk0vX6NxsLwa3cyTr4B3
j/Pq6IIG0L4+LgxCMsW/5SM3+JESOefJqugpxVpvVScco42zIgW+4bYhog3ONJbm7yTHjP2cpG1s
OZKWmdZZLfwydlHzNz8ptPMCj+Jf5HvjEMApBSs08s4WZuEkqtJUXthhY44TbaE8RdDrR3yVCyI8
5IG15CyaQX+2awyHL2k+tS8pkO1fcpxkn3V7CpSLTXXevkoBbgJvVK4szc1oRvOg2qPy02hrvTnj
oDF8NREHnO5KVIHMk08l8FuO+U8Ebzlt5nOrpul5loeebmBd6OZ1YY2XZ9mOJ8szesRAHkTXEKoE
iO1onq6lke1KYugQqsAFxj+FxQhUWCY6fMkgDRe4ZGRV7CiQB3QvskSrOLVm1x+aBsIzoYYFnAFx
P1N2C7+juIAsvGqi/t3XoUNYVfiOsI1JcbQ0SORvY1YYBSD4JoWokqjxdz2qI98lCkh+BHTDtHMe
2fZXUVpwWOwgTx8a2fbrS02kU7ipZjThuYNv/z3JZD89d/rYvpeTsovxPYiK0ckhpaVOoXbqm2Ge
h/lBLe0weLQTYfWuD57rqz5EBnFsaCI/ndnJ/BBK05B6FnIurdtLNd7lWucXP1v8aLHzK5AI9OTI
TwQ8bbV8Y9lp0rsIzEyaE4+B+mtOs+wlaVv1AW+VYjgpaTA2jmnGQXUXJ410h+mm1DqdnYEBGXLx
UzGQPrTkWn+ZBlvcJb2Sfu/qpvpa57gzwH14j3ZO0fmRdpf6qv1hStQpPjUB8elpuQ1hLhtZnDvh
HPe/WPTqMVa7WX5G5N8wTpbSd+k73K8wMe1hP9ZepYjpYx+NsI2ytO8vIp4i9aT5WYsuQxnZT8g8
iQr++RDRQzHm9pRZShxe8071C5eQp3xJU0jRjhbVentu7FlK7kzD134VY2lXHlmjANUWEvl4aTfD
YB0T3T9XUlDmrtJqXeTlTRewBSQx1pMzyGPz3ofGv3h/F2r1RgpIHJw2b3TTGyRfTRzsBiGdj7No
74w+ne07WhMIN44YwD5VItQ4Dcbwfi58+7EpNOnDFNLbvCuDNo2crDfST/Tg0onV1IL6VLWWFVwa
U21eoLVA7CqhM/b/Bco8yF5mVzKZRzLp1SWMIAZkUVMnztxWReiGslUOnlX22d0YyWXtcQkr71s5
1Oe3thibb3Vh2N9N/AjEA27wUvsQhgHphQii4mEIjdA6BW08APcZ1VR2IEO0T3WipnAZoZGLyyRQ
1IJf7NufMF0bhw/ISTGVSswO53xyyT8VhBDtB8RAo+bdrORN4HYpue09q6IAqZ/bLz5KZfpFy+fy
Y1nU1ey9Hg1unj1izgVNRKsO+M0mGrQylLphmNHwryJ3hO6IGGunndKohps/N8apL/6ZP7MMyW0C
0niR6VqTy8yC3iAYBmD22TCc2wibjLKpQ4/6RH01ZzPyei2eDlL1TdSxDAq6cBHspLG3DhLzsvgj
Sg0pcGz8z52SaO9I7o40yDYv3p9RFnteoBqU91YvXi+rEdbGAZSJscpcmqGyCwW/et9pxZHg1xLV
3oSHf4aiwLpofqHwtHrPSXeogyOjfM+z0kfO0JWYndQJ0EVEFnynxRcIbFORnhM1Cr7+D5vmT8uK
vjjVj9XYRUQZr+mAUGGeZbpN2ZrU17XxlJotogpjlAiXh0B6eX3UnckFu0iHknYJ9ZY1cCvLQvQ2
hkUFo4ysNykm2U5livgFAdSjgv7eUPRIWEDsiFjMVeUN6m+bj8vkzrOWuP2E0rasZrnXYUnxrwVL
ysCooKJ/QMy5bTmplt9oY4rJhZLLTxGR70ON8MJB0L0J/giOgPMsh85G6nOb84FJzhfhNvTWIGoF
UtyfLJ1eTFTlmmOTyh/kEtsJpMAsLdIHdNKpxq5yiUEKcZpvYegHMTuiFZL6gPDq7AYwnQ8mcOfb
llyZySO03aopm70vYMTib5cFVXZXJXlyqtO2vVSFVLqIkxz2bTc1v6V4zsVFBk2yCVz5NqwFXaEb
bTQk91obpZNXoe0ocKpW03eZiOf6lyInxEahqgy0ZZNwes5HXJ/6cJJlZ5pipG90NtddZy4uza8f
ke0txxUOWYuzuQgjry8FXwuzPtSwEhap1WBkJfvvGr/r3v8vo4CQZ4FpvK31fGy1phySWBQ9O6X0
BDrbb4lY+p+vj7LdQhyMBbe1SIXRelpdMnoL0Y3XA5GHJvRxTfQDB03v8GPbjfUB7H9vKPwRuUgp
6SPbtRrKT/ArSKBO3PutEj9OY6q/87N5GJ02GYfo4Ghs12ixSaXGQ4cZAOoaYAILVrWDAaVTxUgk
d1DD6KzK9RE1ZeeTeH8W1TNeInSHV0WRyUjmgip+jKOueEmaPPNGkSlXNEiHg92wHQln0gURSfsV
pYV1Ub/vKr0rcxTjNL2Y3/jV9DM1JwzbI/WfjbKXHQfDd3m/aV+tu/NaPMwNEqUJUu2QiPucCi1c
NuEoYXkEi9k0lJeh+BiKcSCSN3iUFkyXhBw0r2uBPmPQ1eY3G8bpOUVl80tRGMYnPrm/llEA+VYA
QzvI1rdElOUHAFikVkdDGwvf20um7029KEpeoKk1q/GS5ZFhO2ol2eXJLP3cd1T6dOa7GrfFX1Zb
yonX2nQbsPb0kShIEwtNmzY0TCeQhf7PvG5+HL0V8DpcAFsTDMSubLXRKVRqQSzfl7OhXSjIi0uB
wefBjbYXn1IeUWjKIsLGhr6dB5SdJsI6FgLnXbi9mZy+NXIjcYYBCIgT+nQBimY+gmTsLT+AUZAn
S790wy5ucQtAbh3ZfHzS9RMyC9zkQ2VcVPLxS0tX7hOa17ObDOFFDo9sm7YPGiEdDiOUyIAZby5x
Ux3w/CuJcyqhF5/wTBNOgJSl42dqkji450gHVc29OQbNDLcL+An1v2U2/ioN4Vso+aKF3zDquv+5
DwPh4pjjO0k7ZI9dGc9L3aM8CMi31wZf+f8HJaC7HRRyPldkHBFiIVV+0dEHfxiqhUleHSqj79y4
QB6ARy4XLxzi1R4CA1x1Fsze+35UKIZQ232S/OToEVn+yjogX7w0FrHORUdzWda/ZlENO3jSPh9E
g0x5j9Ftdm56PXfRztJkpxgz4xKHw1chN0d9g53dik4ROBteSSCym4SqAklZTVNwXyVK/z1A+Wpm
vFqmr6+A13XQDLOrd2Vumj/UKZfqByRM4yNg8M4kKzBTqI0v5rMbcQu5Vyuo03mAB7gxgdsMg7Mm
iiPe484oUFEWYBEXkLyJK9u5GIl0qfXHKBQ82MMY6q4Zl9bR7twdhzIiukH24hWw2jIgMsbWQNsO
tnQkY6ebBk8pjMCDM7CzZQA8YkpEjd9YejK3W0a2EkMZMiGuSpflLj1aG1tveaZmVClvrTJW3BBN
+ecA5Ni/Rzxkh8Yfxg1QjPWjreih1EeIG99HgY9UnS78E8rsltcFc3hwu+xMJSVZDjviIzi7rmEn
gdoPCpc3lrkIFzzXgyn/BzkuPhhl5w6jisFPZKg/5OzbqZyjKupE5wf3hYWf5EmuAuWXnhg2aj9j
WltnCCvleC0Ccp2D3GrnIvt/bCz6XECk1tizNO/rwlJAabQD1TI7TGovmubSG3MRXv85JCYOtrhc
0JUFP7S6Yga5iVJwbMjIlxF2p+QPORjFIDrjb6T8D5/Fg7A01YB9berpSZ8gde6bAWqGQYezShoa
dxMcVNrKUT4cGXTuTSJNF9IpMMiQ3pdN9NflOdS6XYuoie6TisfdRJ/JGypf96xIHDV69vbjkpSC
1TOJWNc1GkuRWytVZnLh3A8eKS9OF6EOv19fqS2sGgd4gMxELIBqaB6tPqiwa30wiNruyY7KU6wm
9TsUo7Berwf1NMZt5dHrxYU0FsbJjwYdZc7pn4Ew/IZFGAE9N+R3uJ1vJzWMzC6WfCLzQcqqa6pW
8kUdUFOvgmY62C17k8rpXrT4ZB6Azc4UkS3FOWKqSRq2d9YYT5cxsaIDVunurMJDBj1GLwv1ltUX
UVCkAwqD4F4qZcULC8U8F3M2OyY0eLeTutQbEBRzC0RonHrqsneVr/0zeWmZVdgggO2RbdtAIaNp
6tNAKiOotEVxjiiAALgsBgfQS3owq3ungjyeuxM+PMDr1XkPccEuu6bGz30MsAvrJtOpx7F+mZpD
hMPuULC8gcyRW22il8pUQ02HY34P6T4+KaiieeoYwYOO1H+GraKuAsiSw0HxAG7Kqn6yiIupdipn
cOy7+gPAGfMzwiSIJdhGaBwkp8sMrYKyBU7BcPTQ0dFYvbCC021qOZIuIm37syRJnTMvFGyljsVF
ykvr++vnfmcaGY/h/mDQNsdeEl0cKBKaOV05ZyHiw0r7RiUdewau5R/sjq1KE2XDBUFK8ZBQBWzK
7fnm/h8m28eYJe/aRHdokWdX1e99+/cEHEH+YYO27px+kvFS4WGO7kAsTsKZ9UaI06JV/zwksfVZ
mXP9tzYUAzUCE+UKUh1RX16fl22IahCgcmRU8DMY365+ql1p7C0Te/fMmJG9La3B1+i8RPXglIt6
qdNGkWK6uj2P9V1pBKH0SY4a7UhEaXtN8TN40jAKAmzPvridsTySEl1gTnCtVXtyiUvSZy1vy4OF
2W66ZRTADYtEGGHTskn+eszaJDEbmpDiOpURdH5d2OH7MaDM5RZTUStnmkblx9fnd2dIcFCmDiAV
HDPlkdshA0TtKFK3/lVNoLJ4tSiNS5P1k30yaQB/wJvX/PT6iNudDlgELQPufB4YcvPbERvZ7wKY
Mv617rrnSs36UwsdHaJZcmS5+afWcXuIgdkqhMnU5qAqSUtB9q/51JPKT6KpFddhNMSjFtqpiX8r
oC83KsfxOxtuphuuxJBdtDLPpmsSy9H3oTLj3BN5Wf9H41lFMUqt7F++QVPE0YQhP+oJ/XpAL+MA
jrKKZXeWJaTCRCak5lz3ItfvJ6UMUCpvcBH4JTdcUq4S4NLrSH4Z2LTox/o98CYIOgr6j+WlTZQS
ocQmMFBPpa8OQmhS81PfVz1wOMRFvhtDz/uPqJX2sZdngapsaefPIhbq1ZazdnaMVmj2e3oG0gOI
XFn2wIYaxaMyzmP7Dmw+JltWF2ez58spUMBeq+Z3Gsx14Vq5naARmeWivouSnOaslVeY2Qql1sAM
QxW42Ohgp++iQajIYhYIinu1ZY+6S+PbbN2oU6QOSicmOJXU1hktd9N8U4Wp9KlrDOkDJplG7YhQ
9I9RWpWojiPSbLjziDh+kdnWB1UNjcBJwVK8VeMy/GzhPmI5xUwnxcP9ptLOITinFu24eJy9HFnC
Ct3VXho9GBtB7bbMS+/MATBDp8r90PLQnbG4jzI/7TwwVnHndWKU0JOg/KI7CfKbFIWVQEg4Z5b5
NzHGgA2pE8afX9/s2+wCIguVIKTQFgW2dcOrBw1v5aCGrhLM9VMrlOhrSsvhLGU9ZZJRH8/03FPv
9UF3op2FPsOuJ1Al4jBW+z5sBX1rvTauEyEzT79WaQRvWjHpTlD1SPQaKIH+SmsVAK9TpBZLooT1
lD5YMciEgynYnvfbH7NcrX8dQt5WFkeYOjLlWeDlYOxPhVHhty0dwsR3ZnsxLSZopf4PIWu57P4a
yjQyDhZAsKvMzelGyLned3oRZlAyZvs8c1AeW5WQ+fXp3vlACn4Lq83mXd2EsGmL9k+X9eq159q8
+IZUeXRvCrcfjtqnOyORT6mLL9ZCTF/XNKPWoPUWg4vCIyD1qlaP37dSKD1UnR5+ff2jNu/Cn1RR
WoRwefd4H26nMh1EVPZKYF9LRbyfmdZ7eWg+2k1EYjyrwdGjsDcc/g5sBrYstqOrR0HOtYJiKpTG
GODVaQ5bDUE7Ibt27Kuuls1HnJLNTPJ5pAN/1N/I+9eVS+Avoe5Ls32VfTP75PetD1tVwNsp81nU
B9WaTQyzDEahzYDFQm9l/ayDeg/0lFz5qidR5N/lCsVgN82V7FRB3ezceaoAkfdATgJuyTB9aro5
P8iA9iaYeA/7HGg8Cwz1dj1R0NECuDrm1Wrk6TGYNDO99I2sVCesV3OcAZTxILLYkuD5bMIZXPMI
1uGZr0ILjds7S4rSvoaJZTR3ldyks6cCGx69WTLN3kOBxzrlcqQroKC6XPXktvd/NvmgXFuzK/SH
0EqCTyWK042jl03SOMmQtv+stsDP/CMuR95NN3gNNhTWzPMjYDdVJsx8hVbELxO3jNPr52lvw9EU
oCkEDHgRc7qdf1upVJqeCSQmtD5fygyOsulPFOeDITxy1F1u1Juwhy8yoYSCSEXyc3OYCjzk/Bne
ybXtw/FETNw9RGWkHLwye19ExRqtZy5bWKGr5SW6yzJ/stjV8ZC4CQCvS1ZA+vbt4ogus3eAYNWT
/AHi4CVdvWfG0EAjoA97beQcJ1BT79WvJe/2OxSG/C+pWYYhGL6gJnT1RxUQX1wcMmD3DhA4UTr4
lBCoAa1vKJCaoD8n6wqzfV44LkZlOmmJhIRDYUFIVxg2R9+9s5DAuDm1pATa0sa63TQTnTpCc8W4
ktJYHm421Z1KJ/v6+tb8Uy1e7RcyrKUzB3ybdtlqerVatrCtBsEcTHFQNl4xN0N9Ir6IP2StXbWn
mLa05clN1bTgIQ3qUgBJ0/qZstwE6jvSYfwD6xH6Sw3a77nzQfc4lAyCwJXkuZ3e2vlghG99Myy+
toXeigdU/NvEnWwz+NlrWraosubzmRqy3biSDuZVw6RGdrFlwYknbxB5wPCm8D+3uRn/tLok+QC1
U7Uwp9En607RAL+5Q131L5I5NZIzasPwY2i14kjSbmfTL1V9GB1EVmBi1pt+6C0zGUDjmlZdX2Qp
aM45vK1z0SZHws2bYAb+D55xvPJ4cPMwrobK0ymsDQGzdCLWdmtOtdNoYewhWDxfdCUjZZIm/+Ca
+lNeXO0FCo+41BGtohm93nJFiZaeLrdc2u0gzuTlOekAZewPBb7P9xGhZIBfdT8/jn2lP81Nkj2K
LBFPrZHEVwPpttlpkYJ8sakxh3evb9Sd46Az64CrKDbx61b7lIdLn+OSWoCCO8MPX+jzuykYq/Pr
o+zOO+mEAoWYhHgdPC/2YG1UQQQVWFReY6i/heunoVa/Mf1K7RBBb4ofVZzQJXt94J1bjlBkeSBI
CBYpw9vTXispghVx71/7sE+c3m5tbx5t352MOD8NcSHdt0jvnVo5GN/DPuv/PUqhXw5gdtngaGGt
9htksymhXWwTXOrdtcS2yBVxmt2ldVcCS5TTN7WddaemG5RzmerKQR9m7+vpweiLXhVYmjUzdkIR
NcUBlQgQ463PFNzUJ10tJKbelCFSN7lXoa7mkEAO7mhK2cHXb2tiHDfadXQiF+UeZuF29vneyfLz
1L9qIJAJBscmf46tNJa9tpuV53FWRE6GWFe/4nkI2XiJ+a3SQ+0hjttBphMwq+Ndi0Xwi+9rBCm5
FgXP4wj59mCb7F1BeB8gyIhQGidhtU5TncDaRJHtmkd19TIqsYnyTTyRhw9qMBw88jtHDrk7rHLA
lCw57OrImcE4ijogDVCGMnB1s9V/G6PUfXt95++8reRPS9MUVjRv3Wru81BOJSEKHqBkNu7sMZM/
IRfbnpESFJLbVvEB8m/vq9BEIwwjMF1UY27XOlHbuhzq0L4OSe5fGrpj8cnMujq7vP5dW5El6uEo
BdJy4G2lArB6wGdl0lU/JnDJ5RYoSCpPhkUNolNfAIqK4sP/cXZmy3EjS7b9lWP1jtOYh7Y+/QAg
M5mcRJGSKOkFRkkUxgACQ2D6+rugrnO7mKQpb12rpzKKjAQyBg/37WsHyTJ+602bjC8HwfBkVrmN
LCmwW7Hz6lxeFp7M/7ajysmHMl8+Pc0qHu0brU8HSLfsKYAm70264HYtRNFzq2qrq5wcJ7Ttb2Xc
DcdAcPFyrNaqcZKTun+c7UQdpizXQzzogDE1gbwQ7DZRafYWDn52TrvNTJJK1VV5ZhK/sWLY2BDN
0aBFjcI6mV7Yw60lDmZE+By3NzampfHUNclltVbnJOpvDYX+hlTjJqR8FebXau0WRzCzGntIf/bD
qHb03w6fPLf58Pu59cYcZuJu1ELa1dmxT+YwbCf4XNVETAyOcieStLnHMds7U+5/Y2VuKkAS77iP
vE4Pr75TL05H1Evj8vpJz4biYkKEeJfzqlMc8ZR7pg6yfeyTCcNtYiv0IA+lYHay4QyFGGDp1D5M
iZF2I29q8684CBTz58wQgRfaTZA9rV2l7udKcUSNQUVO8vev9nX+jPie/WHDShEWI/t/OWuNovf6
tp6845RZ09fUkcmho+Oux13Pqosw4QqQQduw6pWCRNdd2bW1Xi4++p0z62erMp2+jS21xHlMWQDR
08sPsqwJuCEMF49BRvozVb4VGs5U7gojW2Ihq+H9olYtcvqkOXMcv6ad8g4I1LYyEXEgGaCXQ+ON
UXk4PblH35NAu4Eb2fuWxh8/NEcgkpAybdmFltbmF01gJR+ywUs+FIG33sIjTs4t4TeCMgRY1Ci2
TQQN7MlsT7hiZRjwOEdT4MOUwXNqw2mAZ+Uib9zTgiN3vujWp99PhDfWGO3BHvo2kP3cL08iMjb0
2QJ16h6Fcr/SDF9feZSpz2Rm3tgyYE3QNADVEh3d6XnOtbLSRc+jDfiyXAodknNYL2r5hgjbPYfF
enMwH7U7G8dWCz/Zj5Mi3dpGF/LRhWiOddBb8P/oDQr6yf770ToZaPhCtOtu9Z6Tr6zThZtU7uwc
yeK4kSPksF90pzyzQt6cpwStNOhwLCK6PPmOZl1YU7IUznG157bc+XoNlnYBmXGftEYxRO1qFNcq
b4oyos0hu1US15UQt1ba/GpdTOeAR2+94c3mYUsV6NQsTx478Jq+r5aSmWo22dVIYqkJp2xMy1gf
fVudOdremqGUqXERQLv0OrVIrtKeV793jxrlPVxFE7k1t1VnrkRvPtNmXbQBZTlKT57JRjo34nrr
HukQRjhkOVNU2u2yN1Lvb7t8s+2gAuQ8ozkJrNDJ16kIeBxZM5RvUZGpEOodg2IO4iTtjDPb/Fvv
jqnJDrr1d1GcebnDZXmnrZIGkaPuaVBQGW/XtfM5HfIbhwnNR6QYkT6jp3klkg1IlfhBs5WAchH8
GOgPTaJkHQbII+4CHtGApf6DGMndBRi0V3SgNnUZW/ZEUuv329nrw5xPgmyC7ZPM4Ksidp9SMfdz
wzl6c9vcjGU5SjZRNx3pfPTEtbmAQzszP98akqSSsa2ELb90MnPcfvHylBj5CKM/vdDnpOgi6p7z
PkXXejlb6lw29/VUJT1g0OABQHpL0pycmCTRR2H5uXfUDDXGhejSPfkkZ1d3lnfm2d4cioQE8prA
x5btZChr1q1qKh33iM+u2DdCR4ic6JySfaGfubBsr+llHMBTUfMhcqdtD1XYy6lKBEahGZXw0ZKd
t8N5cdwvw/hk5LO9KwuPlGgG4FPYbXOpL4V5jijx1hxGU04/A0JhqvencYheWFo2W8CIZ+R2aCDS
7gEZqHGljwkNbq0xHVara1RYIifMQ6vOptu1rs9pFd564ex1ZMOQrLy+JmKkIQvHTr2j3htib7b0
etrWUl0YJvX63y+VN/Jg9ISR4dsSIkyoX8WNv5QS1wYsUz6Tes16usqjnvL/96rIFi4tvvahQsFw
wFgneOg66J/zXNPDrWDHX6+VjmGdDz5Z5WNx76ly/vn7j4Z1/OvZsLkPs5y2Chb35pezwS58Hh05
9RF0ZzA+EX5J+/3kVIYWWZoFKMhe3QExZIIV0TWkADrz+0VbljCRilaUOaMrBWdKp9X7+7yc/cJ9
L6VW9/LaKW2nvCPi7/NdK/jz4djNTR6OXtn+NJrZb56X2h3SfWsIK78e9Lowr9uA6u4HJ+dGECq6
lf1LaCApcqFFb9YvWRX0deT2dl5CNYRRuyMDlhZPiH7aKR6tRVkHzbOEcTH4BmyUQCauHWXdpJKf
HtpRgeJgzucxopKdFjf9OHVpWCSjM8e4nDscR3ajnio3K8r9MLnBEGfC7o0o1ZxsiWpfiSEmvqUm
gUlMtmAPYI4k7rWgrwAhFO2lWvIpCfO19nHdcZOa9rfZMu/8vKGC0vUtFtNluRi4WFtw2sNMtpqP
0mgev3UO/NcoNzOVxXqLl3YIsiC780yY+ZcluJzkIsXBztwhze4XHIWCqf9UKkuYbuyRHPee1qkz
0n1t916yk1ASlx0N3ZjSh7SwrdUj8gx/cxbIjfpqKpyl2XcVV4JvIMFmPepn24U4MJt2s8trVdoh
VOGpe69XUquial2Xr13r1HaclEn1MCyy0r7RjNrcpk1p6bFqvNqZjj3O7BIMgZvq9k21tEqPWtua
r8fO4Hhox8H55inTSe4MtyfbLWrZPjpuO5ax2TiIx6CyocISUjN1/N0Sc45NWesjKs7E/NRIN3s2
LBUQcZnzfC1aM5gOrmT63DtNIp4ocQAuJFtfZuGoZ8bnJTG1/l05LDP2gQatp9fUeaxbjJHWKbJW
u/ihHDeVn7K0qpYD+ebpevBlI+5WjoQMsL5jFmFB334fAsKZL4XQxmQ/rc34yeO0D/CR1KZ7I3Gc
K10vtU/Bwn+RvS4LZ3DuiUgtWfKl4VrnhHqXlGM8DcuqFWFg1F6w2cdnaxSoqnkS1HLTyMbz964j
yTFeuUIf0lBfeMbQEsrC09Fq0ZNm7C8fvakenobeV2YciILKhY5eR12VSSesA5Q1S13kOMY+AxoG
LVDTAftNBKps4bA5nRVKrqP7dXDzp9wZhq/CozkrdPXKL5noU/Ax7zPdoO5VGipMRzW/16RGLFgU
Mu9DLK1WEaoWs5G9nTVZsNeox8SBxjU8npOEGms2egZ3PLhtx4HG2+WitAQ2Gvpg5zcFbUw/hsmH
TmYYcv4IssHNYkDe/p2baKKGMdbNcNlmIxF2ZIE9c/ZU19MS4YnMwFBLZeiPFpwAjspqA/N00PwS
LercwVtia3Q3YV/moLSq5aZH7GyP+/XUZ0ESp2pyiPwUDsz3ni2Fd0W+bfgoBup8T/5Sbu5OvUqy
G6MrDPcT+uHygmBVoEpqsn7I8WCap+FqLoGIvPPMPO9uCkd6TZTmQ3BFpXwodqkWLDcy0OdvgMLJ
geE3X4xRYbT2e5mVwPFXL5ABW2G6ruyklf3doARSRolqg/nS8nt7PFCI7K9nEgFuWCEPTcMGZTXA
itHTh7u8mFFSJmOLzH81jSxMLOMXh6WoHycaEJr9ZKsV3+6U3Nydkn11qzUJUoExkeW4U2SUUiad
WJxdZufNvWxq4wPMX94YLpntQ9+WzfTJyFRS7VK2l3erGgovFo2mf3Wl34IHLejvt/peNyDrNoMK
FWmpJXRKf/VCfxi8O2+2c/vIYeepa0OuWfremZbh89pprA8rhWHeucztfcZ5gFi0K/1Id+e2iAIT
zlLkQq9w49phIT1aelUu+9RCznYFTy7HmCid8+Yx0/rBONhG0T1kaqk9+OjcHW857BcVIeEd38mk
SecITeA03cjFQ4rWm8IbYivv1hLyBRRuwHlLL0K71bMq8ppqbPdVabrpXtaE0xxxmzOyhWvvewIS
o9k7AslulKcj6q+xNJ3vyp4HI6yVWeFowi0uJJHH5F1ARoXeUjX3M8qXb4am8mfP66y7SmCmFjpT
XfwAATL90LFsLWI5pr0XTku+6vEEluOBTHmBMhV+owo15t8jB3Iv4kA1y5fAaJOH0Z37qwa1/s/Z
h7Qdsn+pjyP3bvaJesYsHUl/+zhh1EUnWKWt3b4SRv3Rs3r5RSZG/kAuGaJnXlZy104DznBWPvpf
nZKcMV1bdV7GGEE3P12fusBlomdjczQUVMF4GjP9XeNrZXuslym/XZU/uUD+XNDk8MfcLAIxnX2s
yCh6XEqY1VGhe0IeoR0ORUzd212uh8Z1HjMkQUkoauXpUBDl/HPyqdi4JWCcyC+84aaDWW6HTufo
B1G5TnptV7UsQ2tAEPVo4YUQJ2PPfrbZhZMKHgYM/BLkge8F9RaqnEM6r5FWF/n3VSarveNSkdMP
Ntj91zFtDPk4z774RG1x0gAhNrNJGJOx0+J+qXlHtcjs6IMKaNg3rODrNC7yu+0o296xFQn9yzLO
rbNPusTo9gRzur0bWlnfmp7ovlirLzjkJ3O4UVpnfiafMKyRY/VqDq2R+0vYmPy9A0z73I3bfkb2
Eg7VKv1Lr1iVFfFkIx6nXQXGZwC/Z4fI++v3E/aZDqlvUako6fXkSCjpfXa57OG6503JB78uKOb5
S9t3d4SQJudLlW9QmaAIGuyiNDzBvRFYZKOgVMcdEgXujp67WJfAIv0i9nwQATv8Tmf9YI6wxntj
8JxYa4oxu65Mb73vxqa1DxtXJQ2RPc2fugo9ZaQGE3Bk5gclNuJly4W77JDmIkXCqPVAvCDxFVPr
cuEMHscv2M3145BmPGWArvZeNPlkRDb21DB5Njp2FsE4WN0f9dC33ePvw97XqVC0Jlt+DPA9Xenm
SdA7jqwGOyuNo/CEfSy1Qk3xoJedHloLVyDQFEl61Vt9cV0oz2jPXMDeuHpseCqap0iG0/1zco91
kBJWnGjGMaiCLUhL8zunwZlDuoX428mWTbxIrhfHPKphp3c9NmRRaQN7cQIMKIaZlERekvQXyyDr
3e/f6esMCNco+hsCWkDJLp/eYBtLxwZlap1j3VvOLjG4xgIYSN//fpQ3cgDkrvGqhSIH/eK0stsM
QukK/OERDbG2hrqj5KeZPenBSqZu7yZ6+v33A77xZUE2B7JBXQQu9+ltdbQB1k1VgCCTuHJnjIN5
PdXeEuGocq5T6o1ZyVCIdECxUOc6lUvM47QsJv0GbD2N0e5WN/d3iVyS+mJItP7gjrSMYX481ZyN
0siGv53R2coT24wkM7DZLL68CYqyByPdNAhCh9Tee3qeXJkV2lo7wKaeJs7lTE6X6+8bd086+zZb
oq3odJqfE4T56+ib5tF2Mu1Jzm6ShPQ01UBw186qoq5TuIkO9TiOEeRTfQ3Lvu+vW/DT6LLqaRK7
JbWH5jgHdDzyuQv/CauGvgvB+VpFaKf62MadzpnKUWE1QyhgFzwtoEPyCPVJ48SVV6Z0adnm8Gin
EHofp7o1y0jatfN51EubjUrLS4TNq3Sv+gawb6iDkCloKxYGCK9ukMRNY5LkXAZkru1KMxiSS/5K
sl5Je9vpieyNLsY5ywA65oNofpegO1nu+9bz8502Cukf5rbK7jqpL/bXzrBmK2RPdbQLAkoj3fBw
zsZy4YBL40oG0Lv0IDeTg5t2E5ejxOjvg6Bvyi6CdgiboBCGmi+QWph1JPJ6pszSCs2NdH1IVGzn
Fgwev9A140AaeS5jfOodd58Hs1HHBEG1+lSMbttctLNHyJ2aZiFvR9fI3Uu6Gdrio+dwxQ99B6fD
KzNY2o0GYcs8yuh9hQ9q0f7x0eYK/26d0dhHhTtYKgKft4LesUpEv26PvoGcz6LfzcIfqxvk3M4D
9slFE2XBUK47+v8hchlB2tDD6o4FonKKA/aFHJv1aZ5X41MyiY6jWEiZXmuG19ch9S3OHls0og/b
XOTdAR1fe6eCTbqVr3QHECeZ8/YPZ6vbmZ62jJFHsjsLl0RbfaqAqdR2w9jlQ+TZI9CVUTlFH9Uy
6N9rli84GTjHhr02tLyDqGwW60Mt3UqloQjcaQDVoqr2ViR52/0s1q5+dPXc5frg2It/lRt+eu0K
F5AMd6lSRSh3ksu2K2W+C2rNt/a9XjX9tZjMHnc6zeXiYmuG+BTUUBxp4zAd1gEigMdxAtotJSCB
Q78YxVXFRrvgcul0gOdyJxkPoF0MIHGuX31WgC8hR6yjnYXgZawH5cjgC9ec4mEOWvMqpRCpRXgi
iepa+qhkw66p8bba3ItvKntRBKXl6hUXMPL6JOpLCgX7oSoIHARi5CY2nFqBvNVLHVRja/q3ZVaw
cCp67MBwt2ktI3cUzZNtrxq/01bBdzsV2cS6WaW9I9gCXZimKe0pg5UZa2TSCOMAM2rGe6XXdnmt
V/A/IlRsyaMtxCqwBPLzz8SIXhW5GJZ/CEiL/xzXVl938FLmD+U6S3XQjFkfdolmbX+zgAi2L7vR
vU/XYevY0L2BRFDt1LeY17cNhU/H+sEVYNVuYCaqh6lWW+NaHWj6rvLztqSNZ/G8Q+KrnHTPRpre
N2g1nrXKlQsdLggFw9ESlgi9ylnuXYCHdQQIyTOxWV2VOAay7g55L4Iggu+3NpG+BKkeEcKL+mrO
EapFU6DnfFlq6LtoDZTVhBmuXrsc8lAA2tBtMVbrK4vbHS2SfKmas7emTFHdMJL5SpmjKiIKDzOA
v0FS0vaaYYLL2PmUOAOz/1DAETVjZAWuGxkOty8qT4BY17lqP+O/bZsHp03nOClGaYctVZwsGtJe
P5adNY870XWaisoFddNxNlNQ7caYFHfcud2vwlRZd+aIeB1TwJ+B/UemGikXp8TLI6kyJl0fSfEd
4cY6IaXgPjbHNDiXn93+zMuMOMNs7mqotVAJnOb5Da/mUtIW9hFlLJDPyen7d0GNkSPreaqfYQHV
75a+dg5lphkGHaKFxI+jHsxLrbeKL78POF5HAYhnwePqmFATmp4+s7+WovDIgRwDymTXQcL9FPq5
uiTv570nxVdEaxWo0LdFefj9yK9jq21k75fi5I3K3FC1ven1vXXEddh/P6vZ4I6xiL2t/Pp2MpJz
tpJvPinWMZSxHJjHp6GVnfmTnGRrHbdQL2yCAR+21sr3VdJ8TQLhfuaKJMhVdn+b1U3dgwoI4Rxg
PaRvJwG4Bgd+XOhVP0LUWCNROCqezdInq6UvZwLw1yEOQ5G+8lwEaRg8n9w0SG2UReGk1hG5wxpX
ok9vBjazd2lvFEARKXmOrueeieTeWDYoSbdolbw+kv3txf+l3jC6S9+otdCPg922x0Al351FT8/E
+2/MFtpQeH2gEKG8ndZx5YhDHd7K+nE2BreNfDWJb7hcDzdDsgbtrvdz50xH6+tQHOEXrQBUbfjS
3FNN6+bt6ASptR6Xkh1Ud2AKzLTh75XmizOKldc1MhNTNJQaAXEwyd6Trw3PCXNsHGUctaBZd2vn
mt+QRyUHetrsyw4Dk4j7XberLMUtv7e1MzvSG+92Y7H4hMZItmHNvPwC86ysvIpyzXHMM7XrRiS8
pVskhKUrhIHJ/v9YEOhStjCcIanpbm/+LxMGTzEO5EFfj6OJg4Rcy+ZAcXc8Os5YnRGBvWaKIR5g
cm7SG14w2/rLsTrHnWpHufpRJA0rW9e8/qkf6RINjSnrvgdggcjOFVYtw6IItCLiyjcPdIp2xq0a
WkiKpaePDQyCoP7bl0s+GrdKnRCVEvvpa7DboXcVsddxrHLnvrOs5ZsxzkUZT760v0uDxMmZlfrG
9sBOjy4KvMKGyTt58W1Fl5/rlTRloLY4jjrI+2W1FmJrie3CavuRom311zb/H9/n/0yfm7v/Odj6
//4v/v97I5cuT7Ph5H//+yb/TvKl+Tn81/Zr//efvfyl/343PneD6p7/cfMk+3/sVf3jacib+vR3
XvwJRvrzk8RPw9OL/9nVQz4s79Vzt9w/96oafg3HZ97+5f/rD//x/OuvfFjk87/++N6oetj+Gqzj
+o8/f3T88a8/trvzf/z1z//5s9snwa9FMPLFt/zp9Deen/rhX39orvtPMKjYztA0z6n0i1I/Pf/6
kW/8Ez0O4iDQGxssdQPY1003ZP/6w3D+SWcuSZZtx90Qv/yIbXb7kWb/E9EjPwKvT7MPaCr3j39/
uBff1/9+f/+olbhriCF6HublRvirYRMxC9sC13VapuwTAInDKl2CrAHttbOHa/GpuR+unc/pvbFf
98mBKRSt+/LWyMP5ujv6B3lcY7lXt+3X7h7B2/iz/NCaoYguxx1F090Sf5zih2sZUU066KEMs7A/
5lEeJ+Ec6k0o1v0aLvvyx19e+Z9P9denOHGe/PdT4Bj36ynoAHq5EUz4g0Fh5im4ouxk3B37Q+bT
hxKad5grzJ/cPdWUODuKK/v+zNAv99c/hyZBiQCBiwM9Ki+HpvF0SQ100XvzsO7nL+CEqs/+jaBX
/FBelZEg3iSdGq/1bX0m9/fGyFR8NvUhxxiny0mSJffRivmqF3vQjvvaL6+n2YPeN99Wo3HmKV8N
tXnL+2xnBMgold2T95v0lsWdzMn3nl+GMtPCgIKOXlw0nb/7/fvcXtf/xs+8zpORtk/yl+PDnfTc
XjtGGq37yX6o5o+///vGy21yG8Cgg4auTxYe3Uu/+i3+MgBBeT5w9yj3dlNk7ePSj665H2pmz6Nf
aqK9RdfcOHtHW5P2J/mU2X1wiRXksewxf/gkK7CJXuitzdJfSaEN40UD5t3D4XKwx08igL+ws8cu
UXe//+DbK375YrZUKDi6TVrNJeYkENPnRpPOIop9Pn5cBEZFCPbP+Vu8fvmsny276yIyZmKdnKcV
tUsx9oyhcF6cnUunOddLdKLY+fX62QddTm3uYluC8uX3q7yhAP2Q5PvEGX5Io95ZBlZbW5orGT8S
QYVIGsLWTrggn5nDL+Owf4+8dfEwMrehk4Wqd66Xjjojuzfp/XKT3A2X+d18mB5//z2dNOz8exxk
gmzrsBVOlyUXvrpozAAIbvi1DeW1FQLFjca4iYLdekg/BIcuqs+c/cZL6c2fg9IpxFZg0ixwevjX
gZdQp6rIJR6qY3PrXAwXyX69LG7dC+1oHH//iCfWJP8zGhp0mgmomuH2eLLzaFrp1JQJ8v0UuQf7
Eur/bXe0ozl8HnbTftyNuzWadyBdoy7MdtWZh7W2P3+yFFyueawCIk3iq5M55CWll5i5me+zI2lE
Hna+So4oM+PhYrwgbXrj3Tv3DqIfWAchZTs/Kp6LZ+2HdeffurfeMTimcRDrV97xnO/yr/f8m492
epzSjKTD9OXNzOkuy3Yp87u/oLjsV5GkztuFogmTmsx0KB4wmu+Lc+/mZWPLn18N+zTeAghVaZp9
ub7ghs2YGE/5Hlu0C2sfxNoe3VM0Xfi78lb7rH3OrwaSxtSjQ/sueWfvzSvtSFbuuvnQ3HWX9sUS
npPOvt5VNqg429YGNOAKcvJ1KdlILyhUth/6ps5uCF67+8KgdeKMYP31OJyB8OkMqu3sLPrJIdXg
k4Xkp2SHbNRcxUtlkstiv8vnM2fU662YjcihB4OT16T6d/JAU08KfJpaBkrt765QfjSyViK1rt6Z
r/PVuctNf0NMcc/BUYlG85ffJkpSrfblou3SVjuQxtiZwSUF9ciqz53w5quJsw1FgyXVNuJBElgv
h6KLpU+GXmk7MDT3y+3wTvs2PDhX3bvyMtj578q7ete+Wz/OWNZ81b/5Zx70RNfIvEWCDIuBNgqq
fhsr+OXwqFwCzZwqUuZ7eeyOySVuJnFA+ERT562IZfTj93vY6WRB9Qw8l0Zibqq0UJzSeg03R4e2
rRO6FXcd3G3n7128iTNotrIwKNgslDc2yslKRHxn1ipb8v0S4UpzV100F3/zESiOImai3rV5Rb/q
y01Nz2q9RSt36Qw/Co+XILSHSZ6Z7KcvirzMxssktjUIcOnQePnFaKVLU9MiDAr+a7q32ja7goM4
/M1n8bj+bPVzKAq0GXNGvxwFXBRZd6vErKXV5A3mTMl9Kqrm8PfeGAfjJnnfmshBntD++HKUoJpo
3loasQt6AFsK4lfU+vjC/P1RTGgmPg1wtH6cTi2JWc/cDbXYzZgfNnHXs74jc0D5fmbRnO5D2+PQ
k0ClnDYg0h/bV/eXUBY8a5AmZid29dh4IcyUOlptMUW50M81fJGKOx2N7NEGCCEwhCi0pdJfjuZh
ytJXAWoehHnVrZXWFLveuX09UD+JWyHha1lAnUXUS5v56JTp2sezA30s1DAV+lCtdNGStux0fV86
OvoukBH9GNGvliI18ib3J1pQ6x0hqnF06mrQDykkmG9W1njZTl9S/a5wLdnEmZdikrr4mdxjGrMO
YWE7Y4ryiqtsWDV2k0aDMsFs5ZmFpUq2jM4Ht8tQIBadb1ykGCFUV5RmkOQGA8LgnasWJBPloPoE
qWKur/iPggSN64y2pNis9Hb+VJB0dSNRWsH8YLnpamB8hbBtiAprKw/71YBxjCPErPgg5fi+J71v
xislzjv40Wo+GKsdoH/Lpw9+ufBBJS0gIsxmm484j1311OL0roe9X3UUihFW3Ls0vN+0iT70+NAI
24tG6RmIGlXVGwdeJvyo3K2Sd8BGKCLx7dVY11qjITF0GhdFVUqOP6xUWl4Y6JN360o1wm6b7KKA
L5q770dI6PCMilUXe7wAxgqLrrG5rflQMqIR33wELIC5VJ6ldPkljd7mYU6Vetrnc0dhNMO/y4uM
AfhThMvRhHM6yJXrZl2dOx8iIhWrZVjbcGUtUo+zTfhuMDVqeblU1MnApqUpdXSlSytypVsjFA0m
+bW1FpGbF8bi6R3ymcr7Cd25l5FHGroJlacGPRqLnhJ8GtDzHqG/0ZaoLDoNyXKuJXclHsnDLoPO
mOfHyhuDtDh0VAeeCnMRUODg0uU7D3FlGy2mhYLSWJf5hqq33wPpDfAsVj5l4lgVTuPtYOUFWhx0
4/wlK9daw0VNr7q4CCxCOL9oyDBaqpl3mSxRapu6ZlexrFHnRkWOh3FoCtF9TOWYb9bHylqvx8XG
UxgducyxJZsTf+dMIz5VWc0MDNu2lHvHaMzDIurJp8pP7iGsbOqiVPTqtGU1rdajZ9T1J8MW1Q/T
F86T1+iejBFQCisanIY7lcfeczFZufHAml6di861CmNX8K+fBOYmXaSRMf6uchrDQiSD40/mFk7Z
a50gPVybYMGZDF7+CIew19Hqzk7mHQec+yoUlBatygXQB9S7TKclXrze4H1NevslcCC1LyHCVE0g
4er9j9SaWV7t4Ig0amWp1xcmLcJgARS7G7pkejfjzByDK1klWCCM7gi1bwFzuN5YYy3fFVQMcDec
BnzIUhzZsuOMxoDrLzeU730h8nSnt5X2oFuDQ76JXm4NDbjnYL65FsDAgzXzLQwAyJBGQ1BU1SG3
ilJGSbOUZkjh3sh3ReHrX6gSmybvZfY+mlM+fpFOIdM4hbm604CJjJFIrepQa5W69T16Blmswrl2
hFOoCHrM8FFZ5niP09Jo8B5dKmstbZP9obWL4arXZAXXl/Pi2ZwVsIjJ673bQnLZjy1U/wrBNMXW
h2xWWurGRpI62bHNTD+P8L/DPJuwV99h8zUlMfONU6s1g3GJEeyKbucoZzHjZk4F8vQchVaIy6Nd
xIGuWhkngp6mwZwfnNrQ3pv0KogYvz3NxAxNc55TrbYBqpU2RVc/GFyLCnqfD/FI2FHvqsGs5tit
UROFqMJN0nr0Lt6afS6zKKiDegznup8y+u/aepOWzLIPaQ6pnVhVHTNdS/yko7EKr7ed30iRHsiY
pWY8FF3iRD0M1zrssoTQ085koY5elgA/SGUJ4gIAwBJZWZB/RWcTlLvA1lZxm3qleKhYUeVmyr2g
jJ46NUXF2CJXnRvkGpE/SizS1xVf+6igK+YpVcp2drOwK+sKLX1jXtitMRNlysx/nijqstSKvlNx
UbRugeyxUyMqy5ZGrTF318egl4ERITpuswg2o7yGimJCAhJ+xch+VUGSpII93Uxjkpe7djYkTZ2p
j1ufLRRu2Mq3ZBJSb8p7Ht20P6dofZ3ImlT+sy20zN2x0hMqh4BUyqNdj34aF37H1j6tisYJTMkh
Eiwk9p8lYLY1bLW10UJnmdECZwVOwSBoWZHU8nI3LIhufyhf5Eh1OB47xAOImmM3S32TxhWfrbXO
FbbdJbKFlcXsobswF13LwqavpB2RfUbIgMCg+eJ6xWDh/2TMI+qWtMhDTTmmDEc0nFdsKCMTQwok
+aHml0aL6iPHHv0LUlfcOAvhLxwETjGoWCbA0KOedpDPgInYeJIpbX4kak1rjjUhjctsdn0EFi06
3wtw/2aB8LWy3zckpD6swdZ5v3IB/FEEtboKfMC0oVYwo0LylprJSSCmd6Mv/w97Z7YdN46s6ydi
L84gb5lkpmbJsuyyfMPl8sB5Jjjg6fdHV53TypSOcnlfn77q1dUlJEAgEIj4hyrdteZs/VBtodrD
zOO02+Xxiuu4gQ1gGiyVzJ66SccmVKM1AzzaGlCAt+bE/lY5tfi5Cj9eGBqbENKZBBCVP/UkECJd
1kPTbf/zjIIjTUqF23mL3GgTIgME1cFCwpjoBYqDrVUNhhGVDUf3YqkV33hnuZP2PApDxUE7GIW1
TwFyfNUagXW6Saew3bHj8i+jDRoLmG5HzoETe/51WlCn2GF8vinFxjQ0JhfMDsLG+qguxtJull0H
3OQ3MFn/5U7m0AVitntzN1AEhQ6iq/EZSkclQ00bKivgAS0/b6rxy67y4K+ETm70H3MuWiNycVP7
GC/S17Frhce7cxVxTlCj+WZn8XY4kAO2OQxA3n/k+gK/atB0RI4xXgNWfddn0+IduH2bYS+p03zr
UU5RO4sjdSn7HF9PAqvzV1nYmdzhbJbedmMFml/0vnpcBSaqOzEbG1w3nb9nzmz2O6cY+3o35k78
2JRLzP6OZ/GUuc4a6viD4PtmFHh92uAOzQsVo82sgjSj1gsLLJVfp44F+VBLXfxSVATSaLDcygzL
mYbgYZgmkBhNPFvDQRErrKiZLfvG7zryQZqYTrWxQDIV6ZQVPvnQetTBAub2pZAjz2G9GdJ03/Ru
7MBWKtcZr2WFzBvkqeWhnGyv3uEU131PVmx9wlZb2jJ0YHL96tI1YS/2jV9HYJWdPtAxAbmRhpP7
QbtW1F/n0iHEdZY/XuPW4V2z2SfMx9286wMAT761n5Ni9COntPJfsdf27j6VdRw12diu+9ImGYIK
SRKzGmv1GYyINB6yNdfgvMYrumS/xi7T1k9UsbFs3ZEYIUzqN34VVVrnDfvMap3iUVnjNIeK5H8+
aKar5EXXLIP7zDunde/SuGvn26nWvfbOqpK4+DCN0h0vhnQ050OBPrAVDF08f8Gt1Lfp5aO3G4xN
X6+HDj7iGOYFJ3CXlx3aSemcL2j2ZYXIPnhaT+4IEUvXaTcYqx/kMP+q0LSS9DulXO8n2D1upmRp
UnSOuqqwP4+ihl1UCVt/tvm5Cfo2tdJvrY733hXl+8weEHcDeLfJu5jsADnG3XKDW+7i4zbLpX2j
KCyRmJd5NaE1PWWa7Ya54RRGT2SNPT8q3Gz9ezIX34oUEkxfxz6xP2/y6S18qTGfAqgQnXab58Tb
C3+cY5jFSjoG1BuD234BFj+aFFkymBwHe6PW3LTtasyXAIBassk5UflHbliN4hVKMMnBRHk9uQe4
as0Xmq2I2WT6oop66bhq7yzZNF/Bs+2moEjqrr6yAbnXB0y1EkKQHeMz7srYfxo9qbIvdVKvX7TN
VvEQAz5WV7h66N/9Nc+QLs71eb7AOtpOdgMAwAl5yzRFlxb3AT277GjdYGZcKaOJBvjixgeqXkgj
A0zt/GgyNWKJPvYIBQlvSspQ1KVhP+aV3jbBNMTg4wMfCuRPMynqBeESsp2rGrV3HK4N2DjoCHJF
39vFUpkHQHum87FzRH+3OOXifdBga9nIQWiIXAdtUSBk4JEnus8Z2g2kWzNd+AC3V3+8HXRJIO6w
VNbDfl6w80XpV0csGnaKGVEd8DcIRN25+9Ks7eShR9Fuo1gqOUdlrgPegUe3FJE+13EX5ghsJVEt
GyvZuYa7cqKsAUsGfIP6gZUFB8/rr63jXZ/jpBCNLFXy1dLheQQmqtXDo/JsVd843ph5V3qvKixU
K62xQ9eqxUfci9Tj5EvvYZGD1RwqV++/O5VQ8go1yaL80OTW/FeXSF87ECRwNR79vsH9e6hG41bq
zaRHncCNGhLrmMzP5rzayebRjLNzXUmUWxM7NozHEZOTr1VjZgZ0CwT1jUy1uIEpnk13g863CwXf
V78ShVm5+7nvE+N+En0BjqPCDibgfA+F4J51YCSFWpuyWOPo1CPgabmZm5CpLUARk/KXUWZac9W1
MXjFAPpYO8O20jIthDzQkiDqE7dvslIjuXOtfiwRaxnYfWOTJkmEKEHq3DdlZsCayFO1wKuiBrvD
lRnMK7XzZst89NiAf5upSsZXlll69mdsT7gxyzae/rZjl9wks7zPsYaKdZh17vRJHxwxfdTypgZl
s87aT+i8EuNxvxu+m5oHDjqtV3UFOFMrDlYi1cemndpuZ+dp8nPU7bkPgWmX1o9qaKb4cz/n1Ze1
S9MMU+GsvfUzZaJD1hQU9Yt+5gFjU1X44a3jkl9Wep39MgeFpnmdtk7zxWx0S4aOl4j6uql67Vkj
xfIvUT8AqeKotpp4omTSva7lknDEDVl8suvR9zBoM+f+gYIQtCjMI5sroxBlcQmvK9eCCgj2X12t
ur+mNsYdgpdrB5PK0bs4REIUovPkaJv5mm4vmHJPM/mo67ZdcrGFrOp+nFyuXhMNMmOHjDmPi3Ux
l5uyIp4EaV469La5dJjbUEyC3L9BD60iROw0/vjHQk9IAdLCGcZb21jc+uMyjHX2oPt9bV6B2B6H
m0njjYI8j9v5yU2r2c3fmzsuRZaxndyoqnlJhEnVYikKBUjV+8Z00w8Vz4gxqAUQ6b2dqdzZUROv
8h2UInwfum72OipBwPCCATqReVvU8I6us4Q37HfStsK/WDsstSEBtdN4s4IxfpBl6k27NilcHnhQ
y+wikGtff8ebxH0Az1PFh3xc4H+K3jR+UY5ZgeZ7w9gfbC9P0yAHD6CHSmK9FlncviORwKo3i0I8
A3ZVZy3pLWzrqY1SK+60i5FMFMi0SxoTJOs85aEn4o15wIP0YQWQpG5KmeogUycNVPezSJP2aU3h
R15AWefNtXJUHdxWHX24EskYz8GqtckclOYKKJwkfpoC9NI5g4sZt12InTtI7a1z/XUYPWBQvUa6
ESzQvD/Paa6e3dI0v8yglROUlHIDcpy+csA0pBbnizxJk2wH6VWVD+tS25wA+Gbh5CgbtTg7dVVg
F3ni4ySM0EEYw9hVyM3Ok36Z8LiygmXsvO8IAHB+MbFNbs1MwlgY4tpYI9mZyHWtU+E8xL0mvsYq
jR+BpMXxtZ1qBYhheisHlWozPSpZcPIKq/C8gCfOUB96nvRXKEQt49VQjOlDNm38MGeq1VWa+K0W
pm7NB+LtwSu6Za2xfCkHqnwLGmhP0GMbUrOu1lPS6wGHdVzcP9qTUB8RhVb8cKzLh53pD8bCe3Ce
vrV2u/xtwSmAd0HpcoKElg2XqF7YJf4KHKLIiJvuUys0/dmK+XbRYDoDKAkoffyfBcDxIFun0d33
6NNMN15fDnOwtF3eB6a3Gg+WqDsv1PKOa3KAAPFx7hrvQ5+k1f1SU9oPeuhkX/zV0hf294KPTT+k
EP511KYeWiuvcWKwRPLYd0LkYZNq64+6dFERqOfEvS2kziNAOIpKn6hd9y7DatQ5TG6Vavshlxqw
+grAxc53+/5hdiYud5SeaE2qRfuVJRVPLC+1Ei1Cutg0Q0TmyjQwCt2j7urR4LiMexhP0WaOzLM/
pW7AKymhYDO0RrvseF758xXHR8HqnQwiy1DbIttRg7JvHDmIJCwQBoCG0q/odnluBsS9r/2U50WX
5N7BJI3ICVN+Cj4jnb8i8GCku65ukgtbNXBEQRjbH5vYFV/lBAoohO7Kx/XcufslEgg3QV6regwr
M6YWYY5j8jOf7OG733eIc1UyzX65VrNSvDbm6hNA9+W5S/Xq3oeg3e612RnvF7Oe0u1+Gn4i16I9
T3IGwV80+VpSw3adDw2tgE9OO6LBBscCIG5vStVyU2uS8ODOjh7Y5Zyu1268ojRMIVYPM7Qlr7Ii
xqV+KmOe42Yce987AJkUWbNMXbsdDo+Bn7X+VYk5qQalekuhxlqtdsSFTfahUDD4QgGPgq6HbsTX
Tc1ie9LWxkJ+ssnz2oUsjF2Z9M33YS3qdUcyZhApFmxtA/SRV+Q4XLcz+JYrsgpimWrQqegIo7gy
5TvXI1zvoFCXcaTWuv6wZnrVc7obcueeBzjW9slMUk26I9PdDMc5xWF2qj6agrKGzF0ufBjR4ilP
7PlJSrNagz7JnUiSbBrhoqD68WaufI36cjn9SNGLCbVOIDXAF/6WZiBNA7K+/KNRxSYg2c6+chH+
3KPgmMogm2gcBUnjxxY2He78lyCli3n55vl95Xn+M/r51a82nocLXEctGVFwHscdUjYaWFDMZMx0
n7iudHeW3873DQ+1J5UCVKX8Ft+Mzlo7AX4h01fTppS0R22kuoI2K344elYieJPZVnNt5y1BRuHR
9dR7o36d1J5xq816O+40rVQ/NITGioDK7fAlUYt8buTsUTPT8vWbXyxryhtT0CTJbCe/4ZVfgrKi
8AyrxAInvMt9NXxDDA+f1klYyy8ojTp/LZfLJ9CtFoAZOl5ypyvd/9seJw4e565vdwshUoWqHZqv
tpaVamfMsTUFFC9SqOXdLD5akrctt1orb6HI4rxnlyQTgT4JtyS59uyeWlSDzxoUaHLrqa9+eHon
PqPt7oMSAFD/lOlD/ckcKXOEhr1UQyjWRawkX4iZ7Bb4BmlY26NOl6TI4rtx7QcngN21UVHK2v/q
p2ktKBrFlDksZXSPlkjbvxPyJxQ++nyrXmh5/RMNn+WTWP3+izMvNSfTTn9SviTExXRfm3DyEUHO
dVV/r2jr1oHTVPES2DVKNLkx5V3kd3X2KU8HNER0LNYecfnleZypeGzYfEDbwkT3SmPvCG1DA7uz
EEHtzVYbtR0KZ1TKyBF2srXtH2tiwr4WrV/9UFRBOKuzUCZu3nnCbe6lNZyZPrU4SnExfMcKZDH5
fVNzC48Hur5JdV/DhkMlEGVMA4WFDofVfK+hLNJHue3XZDgFd7nm5iZnzjWnh7kzyIqK0TA4/X3l
f0CktPqk9LazAw5R/PciaTcGHomwpNslIMUBU9Tvcepxnm1zS8q4zqQL2sSYnWCm/TqYC+JvwNma
BcHXncerrdtaZ2kSdHI7s5ZNiS8yDBmraDZhFIcLvkB60FBeYM5x5lRhySKiDlBL9I78YjAt1EXi
yYVjt27s+alNs4hWZCwvRsRhBuQreI7cEv1dM3i/42qe9iY3fKegFb5pJaOydUrCTmh6OQZssKgV
XrQUB3gSl6q7R9LharA/uUZ+QERsT7s/amwvTID84yEdSeOaOt2dYaLhbN9ZVANpT4dOIvfOdDlR
8kTE7rLybpV2Th3wVVOdzi02rGDtNv0xFIyPe6lTWVIB0WhEp6bTfdLogN2VNfyR95fl9SgQD2jV
QnCGSY1e5vEonTdOhi/HMlJNF3/ZZMnubKFp+/dHOcWoQEfBp8Jm8V0HzbpT2A2apLZpKCePHEQH
nvS5n26pTmDoQYIZeYUz/yHM5/d4vLQ9UIowKk7NZsRI3YY8K49aq6dosOakrgDizmypN2cF3pJ/
E0gMcOvjtZP0e0EA2TlYc31j4mrthe2QttpUaS5a8LBnQAMbvuUlcIw+PkL1m5YZ1HcD1sfxeCuy
po4o0N+ptri22PadPrsk8DwceHRr98iMJmemeHpoGBIaP7PzCEM2xLjjIfPMLFNJXy9sGiRdGq2i
vj0OTmjp9TnZstdDsQ/B3epcU+gtuycoc21Qq+suEu0H0693dtfS9kfticZ3ee7DnW56TzfRIAeq
grWLuSkoHs+K4OWuI9PFjjSlGJf2nhv2ncEj6f1t/9Y4cPlhVG0bEiXi43EQucF7N87ssJgt6wIF
8nHXLMI8g4t5vS02WxZUdone4IlOGS7tOtAXB2cU0niwHgnrguRNM6t9kabFV1nWdEssuehntsbr
ySHoQYiCn4AXnvcbrfUCWZKXnoH/HjWq2m3aPTUa5HmcNt3/6RICoQNNDmkfiJHvnixhlnPVCFXY
Yer105WT2QAj5/5P48VvQNsWAiEJ0V49lZZ1liI1Sx8NnAnMDu95fdqVeb+cgRadxgtG2dQxIPqw
wwHhnsCkspGnkxxbK3R7tdAwiQ1I8GsdUK12wkrPuoc/XjufVYO3gQayiRjg8fZzUMeYqXziTVQa
ct9r/vQommX5+f4or7cf5JMNDYiq4XbDnkQl1QAGp8JpUct1zfsMSeKDdLrhKa6F9qAKOlApThzu
md33OlpsyFVChQBCTYA/WUtfKj+ZytQiFhoq8BOqs7GNZFY9tes/Q/1/AtMLApPLXv1/E5ii7/Lb
j6Z/yV/a/oV/+UvC+c8WfrZbEBAvDATO6L/8Jd/8DxfIlnIRmqj7bv/o//CX/sM1BsMCTB8Yf3Sx
/0tfcv6jGzRD0NJFuBNW3B9wl05ZPxvBEH90MHYWwGL+2MkZ0JZGpoWptAiS4V6K4onm666vftWI
O5QLWvf1QZbfwMmU4sYTeKi7sLCX5rLTJCoZ5iE1+0hf1ssXy/fwz539kox0Egn4VQSCTQiUNxmp
zylOrmxA9CA96UfAW1A9Xop6Nw/06AbQaBGq4Gepzxvw7kXqYODavN0M/rYS3HrmCXYSOap84jy5
UabKgTKBWzvV3egqNw6mtGhBc1h23wdzDT1y5+oyTwM6MNpHaMOIhBnxMNXBgnHfHYpKGQj1BPOi
QJfOAH1dH7QPRpeOf3XFEvcRrkfUJCwaQTzQeGF+aRc6pij7peqvNB+dr5oUS3KI/XVtt3g75x/r
AaXhqDIdhZRKg6nDfpsJYIdSDkYAuMZJaWzoPbVTv6dDgjQhX7PMa9wYHGWOj/Fg4LjUrKXat4sx
OYdMeclBc9HWDktNljZtnFTu0yrR3aBpLSgBTVnPh6xzOidYZJ3/lTiVZYG+Sg3kbvI6p1aJ7MVz
h+UCmp1Dl+5bVAq2Bp1ZDsir4IoQZoW9OYY6i0/1yY+53v0k6YATGhU+rfnU1LSbkVB0dja6+989
+ohpAMW+86+KpEXRI6sIqAG2PQ0CaMm83g+0X9vIBWTBI3jzEw2UVjZuMHmiGqME8cE4qLHITndS
0xw30PXS+SRV16+7pfHczwsaEKg6lLMxXiR6m98ZmjmdM5La3gQnmwkfa88i5wWMy9VyfK9g90wf
p1rhMGXWcImSo3/n0pptg0YDZofrzYL8mpaDMylLCVwBud3x36B8RCp9eYJeb2jIw8bGcuJQk52e
pHCDmbS8xl0janqBhF+5PfV3m7pPfqVEjS5Lq82VQ7cPYGawCEpf+/eP8AmxGDC6ifEYeGSE4iFo
wt48XgVUUbVeqkKP5my2npC7HB4oH8zhKqv+BixKjd5WUu9Rv/N3kJm8G22mo4KvIAjcMoVpOI3n
wL6nKZnYcNgmvwjXAyhMzhZ2XqRkQnPbbNWx/UmNuLyl4iHvKQX1n96f+ZujQDoFE0hSQZp8PEqy
JGaey8ygy77U12tWl1EZKyt6f5RXLDAU7d1NAwsnK2iuZBjHwwDvwXYmZjI0vL0Hf/KcR2oY9k/D
BkVIv/QO8dMvhGY7bO1k2EHVPmcud7LHnNNfcDJROH46pr10jufF+IWjOuDJAQ2XPEOfCQe93ZzE
a5B3a32Gs35yvl6Ne3Jn4QjQ2FkGnH6ig3qlWle7yjv7a5cC/w3Gtmv3VJLWH2vtZumu0pv1TN54
cjv9Hh9wum5gPG1YHPTjlddqICQJ7kUhmzrZx3YV79LUkQ/4SpVXAiWLv8986u32eRFQfg8ITQtd
DpyhBLfj8YAZ78rYVK4emn5fRJqXinDQW/NTWrr6zhS0R52y8MEia9OdMpzl5+pW4iO9TYj67/+U
13sbaz9U+tC+sUlprJMT1OgE5xX0GIo0wHI5Y+YjZgHFh/dHOU2Z2VicUNOHikd1By+L4/nOXmNY
tI6NkDZE/jRiPHdZF4t4clL4GYix0RNP0jI+o2fxem42CdWmtwa3kafIyagSMDP6m2xnuhDcs6j4
RGrKzlmxbZvz+FtS3mGFUFvYvH3s7VC9iEFNkzgrn1MPbTGk+6VaugO1/v6mMvLy+f1lfL1PKUgg
drJdRLDZTtUGFT0nC74SPdZ0mm9rf24+a0uNkjtN46hpk/yMSsdbUxOgPOFsUhCBYn88NW1B/gPI
pR42WdMdnEmjalbMeSiXKj0z1ClDlLBM0DPhkGHMTGJ9ShJMhYs8W5G40dgNk4oSo3ZB6wMM+Nta
427aNa5ZbGijbkLlGfmrC1OHOReuSdeuN5VoEaIak255mOkDy6hogSfcLplYTUxbNe7k97/Eycrw
a8mscamH+oPAJL71xysjk9FGRjo3IzqHS2jBn6EWnS973UJc7/2hzO1efbHB/hlrkyPYeggEqZMN
ZiipZF2sZiRdqX+d0XzbUK3O8Kmvpd/vhrUGvYqJNapV2bKAyCkSz76CSzivO0wC6KINYEJBK2fK
/1aBzff2dhFT4a4Wy37CAEWvA7cZTDtUwoGHGRsrpY33J/HGepE2UeNCDMDf3gLH61UUaN8hJWNF
xmp5N2ZpeVfK7NdrMRXy8f2hTmLNtlxEM3J7iGAujlAnsbXu0qHoXa5newQCpwxbfXBUPJBY5v0Q
4UkbPzldLs9EuN+lrZOvJGC2bRc3xSkSseMZNtLT2YqVBV4jGx7zrouBOCLntTf6GImbsTcmMNKC
4vlYLMZMpw0VNgC4QMMBidNMoiHQGzixosl6lbm5ag4SeM/B6RFC202Dn9W4epulc70kpagPUK06
ABPj5JVBYeTeHL6/jCfB8/cyuvAO+WRw5mg/HM+n9sZ5mHVeKWafjLe+bH0QYyo9M8oWQU5XzaWg
Ro13U27+nRO9CJ40IueqXTwAwWNd3riTdH80bu4mUTZ66RXQgQ5a1Kxuamn7T5KL6cwV8cb4eDM4
BhxLqKuYSBzPEhieOTT4VERNUt/0vXXdmvZVKro79Nd/VtKWtLzEZ2CM399f3ZNIvq0u5XMKb8AA
BD3Xk/PQ1ZqZ1dSqoqq1pqhQ/XCpo6Kwc6cui0ZYKH+8ztRKN/Yz1mQbY+1kdwK1df0Ej9SooC92
4zdW+REfw/qy4BmNPjeksAiqqXaw0ejficx20zNR7DdZ8fhL8/TnbNi8HhDNOK0FwjpCsVJ0zDid
449CVF6/WxEtBynuj/BqGtR/qEK4eBUHTQEvh65kJv3Ahe7yCTV6bIze/wSvNzi1G8RRtioAi3PK
wKYfCTy+t+yIfwp4qqt/ISp9jpb/e1r/nTZcfJpZVGI2hQUdQu+pKoBwtHFA3lKP9CKPVUDj0fne
DqmxhBiYCntfEdwfstpweDuOwjPDoQDIdpj1Ov3lgop+RuYYZKOQi2oDraLTF8BqGq5TX2XD3oJN
ZVLCaXC8sFNMKIaiUNVFUnjwEeglgPnIcB841936Xeo+mRUNCz4jPt8EO/tkO8GwxHs4s6HKlIjk
JCaJbO7OgSEr97ta1IJyolFqXzMa3zBApk4exiZfNk4ZvPMBa4edndXOBxuZ80/vf9Xji4b1RuYW
Giu2N/w4LOJPHqm+xsdei14AJcu6EEVfSHYmJZwPXmI4n/9wLHSlkEqzabJSdKOhdxw8pJy7gR6I
CAU3c9h7SQV0WnW7RYBK+tOheCy4OhK/BGNOz0k09lMbY4tVeiH1JFw2lllEVG6mgyNKceYxdPLO
Zwm3hwkVTJdP6xD5T54EJf4BumoZC2uEO8WvIiBB+5GVIb5jHthHGOagbz4pudelb16lOFkEflcg
7i3zdg/VxT7zPnz1Ubf0nUudm3V7NXknGZAJzcEyBlzNc81e9wPkSgp6M+IW/XrOTvLcUCcpr7B7
3axLhsrSpo9Wqho7MZQEyhEf+fe/6XGisq0zBUr6m1szAQnO307vL+4+xOArP5Z04hQWLA8TWK/P
DeCsR7Ws3odpSIywKGvrzIX3+uhuo3LjsnNhqnH9HG/afq3X1J8wnFgT4C6FDkTWX+z8EkSNeZGU
sQfrGIUbK12byMWp5IaY3jykbtb/mIwejP7kO9OjQrj6zz8yzxoXjChlYvpsJ6dJ1VOOgfwowtlb
/H3bjSpcILDtYe7p0fsr/8ZHphTPwluIw8CTPLl95yZp7LlyMd1QjX5hJYN7S/+0uNMbUX56f6jj
W+b3R2aord6/3TMUj46XWxlt13CyGWqAFuyURGQdmPeZ8HBcuPl3FIpHW8KLrMLpKJjk9q1txYKO
qAA4Y8LNeMbRA9FbxDdVMJm+vMfeQF17eICd2cYnN/s/g+NuxWLawKwc72SKAwx2MDISOS/XkldU
0uU+KTr73q1iuNf46x4S1N8/U9Yo95Xoyksy/+xbIuauO7MMx9ncv7+EjjCeY4KSw2nvQ6+TGKhi
LahTr+XtoOLi++B2y10FfPXCqhEfFY3ZYu+jy6d2kPUZEMYbBxptI84UMf/3lX/8rQvsRfKx0DDr
cbTlutJ06zNM9nify/GJzB8ETSHTL+/vrzen7IAiMA0uoFc3sYuPiuYtlQiXBjhb4ZvU7Hj8XkLg
1P7mel2vlY3C9TysyyGv3OXp/eHfOkmUjvDU47m1bb/jKYOjLHJ/6UQY4zi0h1IsERwv4tvRNOWP
94f6rdJzlHRsihsvxjoJzXrbzL1XKgHiGrglT3DnqskHC/qz7K5xOeovRCFw9ijV9MHBq+NOx4/h
ubYa91YWa/q/iCHURTjbOmRB+gLHM1/tNUG3gL2Gzw7mFpBVOdjNL5KhP1PW+XdXvxjpNDBqSV0X
GiPV2FnsYgptUW1gYVfC1QzPrPH2t16v8X9ndZJnlCDnwGENIjRad75XbpVEUFvMe5yMsM/o8siD
mbcrOxGXuyGzptt+nvf4RJ17F765r3CxRrFoq+v/xra9uBslhUqb60BgOLX2oXIwejLn0dovRuad
mfNbQ1moyZLIbSXgUzRJigSzUQ6ELwuJh0PZj87e7BYrLCnvXLy/vMevvn++JPsFa0j7NyDvZAf7
Zetp7kJyOte0F2EM1F99vZfXtm9XeLuL8YwYov3G1+TuISACCUMg+WTnJKvkgYB1XGh0qK1IulI7
yPzLmQvgrRCE8DJBgNqdQ0J8fBJQ4ajMzmAUpYzhqpuVdoc9K3m/3oMWxEp054+ZdVvZVn1nzfM5
9by3ou7L4U+27GINQvTTFvQd6vblkHp4TLnVAY6ejgDG6OwoFOWH97/kmysLSJE+P/6Wr0QBkVbR
kdYi7s01ggIIUZSIJtfnBMPf3JqQJEl7Sfyp+B6vLAjlqrUFU8tL3Tt4NdZEOhhZIWDVvj+fN4Mr
Z4oCAdVyipsnQxVIl7gF7xyMjLBwgGZAHcTNxuWiLGRYxxk+Oig275V9gQVD+6VzhPpGM11fo5Z6
7pkd9eY5wTVzmzSzPj39rd2LsR9YXUgJZgT8qbu1K8u/HXKrC+U8ysv3Z//m13wx3smLR0/XeqHZ
z+Rhnu867FkQKIGq+OejUBp0KRoD0uTCP/6acQXPy9KJrUOpVY9Gj5iKNqf6/2IuL0fZ9tSLyDnW
c7XRGDnz2FscZNKI/dCqLHp/Lm+deRJ1nI+onvEMPpnLAB3VqGHoh1nZ9VfQ0zMtKLp8fp5W2mdB
Y2Ud1TvezIEAZ2gcSnOSZ37CG4dj01kUIA2Jj97poxD0mhVPVe2Fy5zIa5lKtHlhPeEiatif35/t
GyEG/Cl4HhxQqL+f9t5dHTrPoqHIgidD/TyVPSID1IyGoWm/9lxh+7KJ9f37Y76xJxnT2cSyeabx
5j/+jhj+wZNYGTPJsHxP89y4wrP5XPPqzVGAoOp0yDDQPb38BE6dau1LL5QD+FbPbH5ZnVWe2fhv
Lh+QAf4DgII79ngq5WDJ1TX4UplViZh7wSsiVOLEs8Ks9J76cvFhzg3rzKhvTo3S2wZ1tEweesej
kolbbjoxakdt4pZ6q31dpGc7uSZ/5SRhAgaIYj61GZOX9UnoGBCLkBX2OCBegdgXUvR/jdgn7r20
UnA5x/EpV5Y6wK1DXEifzUPRmuvlgLuVE2hdd64k9eZSO66/AWO3GHOy1BP8qQbYLc/NtIaPMmNO
hH+J2R1KaAmE7mq+XW10Gs6s9RvhYAND/t9ht1V6EXTSLBUaSZMInXUeIrOd4p9Ka0WEDEMXVgkO
yIGwej+YPWfdQSHNzoz/Rs0KNCblIVTYaJByUo9/QIaizVg2iRf29VJ85oLDN8DoHegKpTeIb97k
zD/U4MK3S0bdeGrguH+DhpROwYjdTRO1ysEoRmJfee5p/ts1/dUOobJBiQdRRXqpxz9tdMfUWtBv
w5vWAjgiN6aSOZYaPG/pwTzUjC+LtA/5MJY76C0Y7DgSPph01yc12/bPoY+fhSjjnZbjMwdFON/r
mZffZ26GgRLUsOlMieitg0OLjr4EoWuDKBz/4BXjN68C0BuCdkGDLBHppb6Rkd6Pb2/tVJzYkXNn
53jGKdujS+uOjmfOFysRw2izWVsCBHvnvWEly8GvV6jjSaMp58y4r68N0LuAkoFQbQBya5v9i61a
10meC59XhGe0yS4F3BP1Ii33+Yis1ftTfF2VYSiLxhLAJF4Yp19+zltN+gDeQkQTqodhlhia5aia
LcCVPKuKMHbOb+SIe+dXhASXc4ix3yDu453HljOBk9NhQvT2NLjPLRKVlZfEYSFjaaMg0hU/C02S
Q4E2tO/y0vRRJZK6e+NAmFWRO84fNb2iVTpYQ5tBFkPMLkItC2VBu1f5HJhaJSDcurgi7NCqzpOD
3k32tww3KKhtKo7HPTekeeetSZEHpsj6OUqE3j+SmpsftsLktwEXOHh3qmyafVUPPXaoVbfc1zgZ
N2cyhNcbeRO1tOh3UZnamDHHn9qny2zWOc8tRNrnaGhE/thT5fzjuiWjbLgMzgqX1mke0koncxK/
oPbWS7o6tfL3jpp+IhmxnMFIvLWfsP0kvtE9ZAOfRBIPmCGSaIwEZrW9FLllftKlsvZW21Pk0xBQ
+wWjK5o1xzrXE3hzKb0Nd47/GWCXk1NjjgW+YA5VYx51RhPMyJlF3KvZwdJX8QXFqu4g3LYNElSQ
kAbjKuzpVV8T1JDXg96Kuk78wYFz+uH9I/bGu2V73vJK2JBb/JeTAhTUHO64cqIAtQ6ORdtpMD+6
wEGf6APZyKS0KMOowii/r4mlTf/D3pksx41k2/ZX7g8gDa0DmALRMdg3IilOYJRIwdF3jvbr30Jk
1iuJ0pWs7E5rUGlppcxEBIBw93PO3mtjG/cQTy4eP8JwmrS4wXPdz/9xH5DPBOmcUpiGFbPlH987
aFDSF/7sbngrq6s8VVHQ98PyZtgVTuxmWXIYePGfFDS/WtgE4lSGmivH9aPEujUlP0LsAxsIIGMY
mw6uydZ9MyZAIX+46esX+GFhcThamIJXgUMxqtAPX5BE3s4nRVDbNDhEjx565aAGLXDHctNfJB4e
lkCTo/mSK4IYAEb2+6r0bHrBTXpnLkX91cOt+lZPpn4jNAAfQY5H+w+L709HkvUz8mIgh+K3QibI
jw8himNNAivhM4LKuemhYnwlSjh67TIBHbUrE6nvCbyfvvV8tOfZXLr97+/STz+ZDx/gw1GsHUug
LXYJ467PkZtL/9MyQD///UV+WhLWi1CAcbCG4I9e48dvmRIdnCr2GaB42gWjvGOWW2U4adZF6wzn
ynbunK79w/ngl08fFSw1F30lpqw/XnNsANaIFV1DrB6UwjEuYpY90VLNNnvCRbXn33/HD8JY2mbr
l8SHxCmbKgxv3o8XdDQUjK5GTo+r92vIPOahtPOBQGBzbL9NQ9F8KSvfQdwH/2Zu0BEKoih//yF+
+nWtn4EDw6rXMF1eqB8/w8R7Jsli1DYJKlkAiyBHoQw5V33d1/e/v9QvX5zvLvXh/MWMM0Yww4tT
lpN9TF15Bx4pP/z+Ir96iB4zXv53Evh9uMjs2sMUaylQUAyP0bZc6gXWY+Pp+6jo9Cfy5a1vv7/i
Twc+qlnuks/TRC6JneHHO6h184wKq/HpJkXdueHl8yWwz/w2n2Ic40uf5rtywUH9f7vqh6UqixSu
qbn18Zv75MsjMPpmNisqoQN8iHm3vtDmLvrDdvnzE2R3QRS4GoQcNBIfbm6TLYuYpBlt7DRxz20d
gpoBBOoPnZ6ff/tcBW0KRxzo8Fznxxu6MqG8xRyiTe4bsGXlgO5e2kxsk3ERcDZmoKIFWZJjUKV5
8of35+eKy1mvvkZO0Dv/OXqFTO9yyisn2sy+mV51a5kVDqVqHoTVXZAFYBAn2tRncyfde7fJ/FdK
NH0nmOUfZ5idZ3ZD2PLvn/WvbghHPUxWuAFWseSPN4Rg1qQtW7hOKRQOlH5VdpiwaT9GraGi0DYr
yNGlAPNamkv6p/XB+vn9xnfl07HBuS4I+vjw0EejmLFoDERcWEAJ41XVFoLhW/pt6ta6TvXP6ady
a+c6jY2pC6hOJ6wiyZjr/PBMkXJ40loy6Z1GOHvIxomFUUbPn9jt5RMD2JsqssDn1gx/7K3sJFwk
mVllGfqwdhgrV4C9tvAl7WfZ977cT1blIsyouvYGNhhQjFIzxlu4p/p1D8E6gZNQtKSN0r6oVpxI
nm2azhtEwNgMvTTUZERJNWZLPQB8Zb3htpi+lajvL/wl62D+uW36NCmHGM+SKS999mmx7616rh5b
JDB8H5Csjw5pcpfR4BILTDBt6Qd4yPlrSYjhDNDYzfOwRPD+dVETOcGOUJoK8AEJqATAeqcjWXQD
ub9RCzvUqMZ6ohkOad8v8gbj6gLMNZCwY8godswZGbveNl/ICYvjjWgW/QypSv80IZJOtxhRAZ+J
2qvkrTbCXii8NPMeMhCc2bBtRoBeIb0kjzBsx9MOehP7aDDKviXoF9pg65qfDGZFFEYu369oNh5y
AZjFTlFHn5LYYsSReHr1YICT9Yw9qT55wWBwJDO4tCSEXDsi6XxryMy3Qj1yM7FxRA9CMc4lkxKt
0d1XNeFgbgeGX2EKazYHMwNrFBON53DqhvsEGtyZqPthA2ZdaLjJ9D6AfL6tGUi/yzFzFbyGQs/D
XINXvPFwMCyPIJnjcQfdL8oOnbBBMC2LrupgmhgMbWpDE8R19x7Htobop3ujK2nlGDnNrE3dOVSt
ZtZAIMoB0y1bF48ahEQtBnZEkxvwUX2CIPknIFISG6iB1MpJmldi0nSCJ2FYaW/otIBUApgXAfo+
oZbSE3aptAZx5Z1gTPkJzCQrB8BTzQynOjGbyNaa3xgHQHKaV6hTc+I7GSvqaUDO2EEhWglQ0YkG
pTlF9jyfGFFDa+bXHC+9W7UipBAlQJNamqqm3WmWxs184k2B/WiJSrZWDlUTVR2gvxOfykBMAOgb
kmkW8ORgWPnOpH82V7AVnR4YV45JRydcYtGeJa2uDwGEGrsFmwEci4Hz8GqdiFlMA/EYwsqGpIUJ
Yrl3oli/Z/Bpvjgn5lZ64m/N/dI+lCcqF01U8MEZcH2xMfsEGlBfz6DSaJck78qK5iNUZwBfXZ7I
m8hesV+WAc46O8HAOnZ9L6gcObUb/QQM42CWMiaPEYE3TAnjC6+zpztt5YwtK3HM6VwlDyKVGBjz
KMObHXnmylgFUmZr6cobLF3369j7scX7txLNtBPdDG0gFBQPiLAXFswzF/riEhpar1uQ0ebSst+b
Ey8NJBHstBgiMyzNE1Mtp6azAtecyEiWbVZ+bsy6/AxiyHrsTlQ2vWkhtLkrrM07cdvmE8PNP/Hc
ioJorEAlWalCOo0w3yrlcCZrLbkfU2t8EFNmHjpHatg4Ia4F9XLsszz5Ms2IyUB15emzhFc0BxDq
WxZgx2m/kLZdP8RI5Y1QeUI9GyoXxkE47uyuCwNAJMBR8hNEP/HJTPus28G9m7rNPCbF9JmumTVt
hsl2su2cSPN2SqJhApuoAcz0E0vvvyZtkwNknlFUwxVNOhce36yps8g2hLUD6JeSWNFNDLsJAgfD
Y86EZYS1hkBpO8d5RgCc7MFs6mrSjyAY9DwQtM81+s6Z/lLbGRja2a7AnQ+5BobKM6hywPIN+rxx
Oxso3UTwEIkCiYmLosQqL+DjKReSchc/2g5I8GDpII2H9dBjMZsnXQOykwpSaCvAlTEEaSRVh6xw
R6JaiVuDvZhm/cHIhfVoakMf7etKtMVZ5w6gs3XkTqRqW/qarT3Gsbvr9agg015M2l7KTv9mtquh
0J70rL/InWIEdpZyog77DqT7p0xpXXkDwmeu9nBU1MD7Egv+FI9pGtQDg7tN7mXjc+86XhnMTpL5
oQHY1jiUNfa4T8Rr98WbytJx3JBal5RBIbr63Oih9sYiEZ/0xl+ebU6g1pYV1CbG3oqSJwicOHrT
EWvEFYghq9rCEizTLxGwS2JUSRf5hiLBZzCq9zm9WsuY9QCqdg+u2ZXa66B14IJHjdbEJgcmOm0W
UyYv6P2mq6UgDuKOV3sktCOujUNqJNrX1rb7/szqo+pVZ1aShTiNgTYpEcWsHb7yF+uY9DmbANHx
ymDh9Ud7NyLwcbaIMFET4DVQ2daZxfyUFMp4JNUc6m+cZKwTGueQVy+BLglHqTWDEnIfcDlb2Q+x
iLTnprMHSnZroh7QusEiEoAuKYCqNpNPAFmNOKwyoFYFMiJz01SD8U1rBvU+Wsv8Gb/0yA8Pnv+5
GwHt4oAyA+TwFxvoldT0+nxp6STvSqIF4n3uJvmZ43RiBpBf2jc0UvIX05XmVeuUJtGac1WpT1ab
JpdA3ax2Qz5wc9XxT0UBw9labHVTZl8kvDsZJmlZOCGAWY5zwkuHdxOW3gK3KhIXaa3XL33V9hqR
l0amtsOsMCDDbnPOVel36gyeXKP2dp2RhWbkpYnOpEevHNoD/AY+/+K0O4w39q0ty+k+KqHf7906
Aek8LPYINn6kDcoxrvddpgq81wEWkKphJ0XWHlAFlXIDV9OIQkH0yGumSkCmVlpoXThwXy412BR+
4FZ4xrGa5xUo83Q6kl1DDIJVvFuDnMBNNrZ2mVuSkNyFsY0zCtzNCa8Quw09pGEvVZWd517deDvd
H9PPFb9HFQ7A8eEAtXW/ABO3tWcSM/gROkp2r+08T044UME7W6HV3rGsLHJDWk3HXWkgn3stIZXr
Vk6WyMDnDYrCNPdp1erdl2JyYx2AVW4moe0VEXOLyV8dqfSgYUUDB0/Y/CEoW+lY6XCCtfGcSHt5
hXaszDa6cu27HPwgbcalCiEo8a2LLOV4TFINW8lo1jmOwKGiuq+ipVJoYLURcNZUl80Wusx07pFK
AYhUQziwdccYAD0r/5RtYJK526aoGhUKmTRvNrEz3zzYbFBSY1Fc+lhtnCBuB2T4+ZwKYmUUiNuQ
sqklk89cWvJYJwzYQRTRqAuMBuhViFWTVAxOvixnPsN7/O2OU3bbOeXWrEWW+aeu9Wks8GN3DSMM
Axj+ujYRP6pTQd86K31Z2+BJkViEqGOIpmur+hw0uh9EYraO1hClTEqs7Npz1XjjLF6zmfIkuk9E
pQHNdpeD38fuXbH4Do3pJDov28EJHHjZ+4rkYGBgNgF4JbRVmAOI15cRlmjWwZitm0+/L8t+0b/B
X4qpGX+NDpzio30eJPoyRkqPNqtuf28Alj2zgVuHdW07lySCpGFuROkVB2xJXiLWrauuF/IPWqif
GziY5ynoqc/Wm/uxUexO/tgSKONvbDMnZkVP+zvWGo7j5dz854X5D5f6UIdqmmqaKqXT0ZWaPMjM
6O61GJJeSRGxz2eMEkvdPNgcj59+f6d/0XfA4IOXCjwMIVunEvW72Rb0UBDMKvOpK1q4kFnWbDVQ
G38os395J5EzU2GjfvQ+dlYXvcy8nOjwDQ6x4qmwXK+DsweFlq7bH106v74Y5TQdQBf2wYcmB9Fa
uPpJzqCVMhEbVjEk5eR558/UTb+/eT/X77wgNDP+daX1z7+7eSCnJepznhoDsekg3ag6ePNKi3Rc
lLtxPYaAVeTD7y+6fvwPv3XamqgH8JDyYz+NN767qNOPkazz3ieVvCVNznSzTaJfyfrCiIjk+P21
1tfup2thQWKMAwqMb/rjF2zLuFKdW/ibqDHt99HvnHFjOQpO7KT0Dckx5YMsrfwZTKuxnyrHfPz9
9X/xdtI6ddaBAXwmZjU/Xn8UEcduk76xZY7uY5NjaySHcvh7HPdfeNF38KK11fe/w4t27Xv5Vf7P
vk9ey9fvEUbrv/YPwsgx/lqNSzr0KuyyvHs8rH8QRo79F2IW+pe0FlF0WA7v0T8II+cvhg2Qr4RA
8bzSiniF/olgN/9CegHjC5cDExf6gsZ/QjH6m9zx75cVwiDaFTrTa9I7JwdG6D++LI0y6DmUI0af
OBqys16DehPOtlen1EYZ1fFMCAlM6tyZ8nBMmvGz1Uq7348qq7DWsclDnqMw22DIqvSwrvQC6rYV
x3sHvrS9Y16f7ZJUqWKrnGU8VMpsCOJoZ88PkkxoY0hPSbzCTOf8rFoZX7edVpFf7NmUmXGNJSqM
zJryyjLQvW76edHOEKh333yvKx6Hukgq8lhq5RwWN7KncGg5mmwZkEX63p4JvgLaDU0l7CIZTfc9
CpHj2A0dmDTht59VoqQKsfWKW3JFrFsRZ0NxKOYqfcu0ubnLyGv47BvxAOh3kM1zbCoIy900pNqV
W47TYdTJzIF50MzvBWR9cvvoVn3tK1M+K2Aid3B0i3lTVHBaL8hC0KwQSOwShVXn2J9o1A0ZmGQt
5Rw8asWbYUaieNRjJbxHGkoGzRYiQOTWMwbrYSgLzpOx69K50xenx0FeDDk1tJiSHoK8BmHKw6sN
9L6IY2ImfGRIwVxYPU9RDuQI0XnSmsuskwTRKeIV2n1ftolPTztujoQuNm/ou/Qk1GcrbXatO3sw
q1ImXUEWteYqQV2qq6JfO21G2nX9ETsZpIyecLHimEDti0k96xtiIgqsMpCYnOy6rIeOx2mKoiao
sUxluJA19yb9yYRmk1G1n6EBbZ9nXfNeS3O034QsuyKg7J4f7VSLn3Kd2jfIvLJotmZtix4ENOY3
gK9+T7pQPXbk89H5NS9tt7Hf1xiS4hpqjm3sZKIhWoCaPqWfFGILe6Om0mFrK1Y4vNmv/ltgJ9ml
gbmuDMijs60dCVS9uHPduqWy1oR+hrN5bVBOtE83giYo9Fm3ieUDYAKKoSAx5nEKmprfGakAiHbb
Ui9sTsDx9MWsEA5xzp7I3ULc2z6jwYA83bTon9pCeLeV5OS7s4YlL24NpDH0g/1q1M7s3B6/tSry
E6JjgP6/qnZWHj+CyHLPmRy1cVDMtNs3xF7CylryUkS7siA6J2i7oSYGYJlg44FFpdto5FL54ODL
SIVN1+Q1eu2YXMIlrpJnpibyvaHvhKRTuLURIGOk/m0tayx4VlZ1mJy4vMU1b6NxY9bA25Txvm8S
114zhSoGmNt6Kj3CLlDdyI0GEvkbKT/IFIxUrTad1DM7TOeyfHUNgFfBaFvtPehK0lqk1QKNsLUc
liSYBbu57GWlpq1Js9fYaLFO0ORQmf1xbKeK4OpCxDvDrPXkMGllsZ9Sp4aNn+vD7YkzW8u41cI2
V95VoXcRjTnfUA95W8hi45tW9hAjISGKwpzcp7jQ/bta5eaNDnHpMrUWIiZi0VeEbQAn3TD+r+Dd
0wITIalbFTl7XSNeWCGTJ3Iap9fImT3vzKMAyENW6gaM+5QAzIqyqLymZzDIrSCapA/iMh1viJ1E
e1lANbZpTWUZvMkWKzltNccHllaMnoEwNOuntdx2D0CfM+r6WeumYx7107DxSG3krR88oLqkXFH1
n3av/+7o3+3oHKV/t6Xf921Svhbv3+/mp3/lX9u59RfbMR5ZAMBsw6i3/r2de38xosGctXI4Edut
7J1/tnMBdpBxGf/0qsBjKvvv7dz462/FGAdihICIWP6T3dw6CaR/2M0Z3HPkZBoKb5Qx2YejZ2ya
rUiZJ1L4rIE1tblQSIMuq1qIaQDCd56R1zgU9agKi34anwpRTudOHI1m0GVpGh3s1IgfJYst4rSk
Kxci+vLMpF1hFLuiKNa/NUVTblNHJbt0IIGFIX2u7ZgHEnlIzzp9SbWl4Zeau721R6aUDIHtEkVJ
soZTnM94719twHgA9pic9oG1uLD0M7NF5N5FkWkS1ZbRrfBBdtBBS/r62p8Z94RzjZt0mxLwydBO
o4NZJV2cBqm5qGajhMs4aUE254a519pfmC5NajNWizR2vRBZfRZ3Lj0qWrR5E9IiWrJbO4LUEqjY
mYut5xExFlhV6o8UWYJIoyqXtOI9Tz6W2jguO71VBckGcvJv7XiKvtFIjD9Fzggfxqr4Or4XW09t
H8s7czInMqDIQ932llnQJTqtBUizyuu0xEwddi3HlMBThSTyhv61d1bH7vTa+mn6xHoqXpKkrKGR
pEQShpovyFQhVjUhxNDHHUIkCUuVsS5a/jKaN1UeR3fjuqRVcZ8zT0iz/KE4rXl6l/QP5WklBM3g
XTWn9ZHBqf+crIsm+ZoNvb94KPZ1rRvJoVwX2Bj0TR1wiOmPLZEARQA4WWPmlzX9tF0YyuAT8TRW
7OS0end+zEo+rYu6d1rfG20oX6PTqm+edoA4X3eDeGRjIJqMPaI57RfNae9IT/tI02nsKS4HNjtg
QsNeM6/bDhtedRh4mAXxheu+lA4g6bE7rfuVZ9XJO73A5Dk/7WfznBR1uIhYI2bhtOeJ0/4X5SWo
w+60Ly7sOg0d83W/5HfE3snYGrlLedpTF0UZei5bMDP0Co1UvpZGryXHOKmmb4VnT9pZrbns0qm3
lMVtnNe1thtE7t/Opz0dLDRnVFtrn6dc5fHRsHM9PRMoou7V0FdRt6EHP5mfON06zZfOB8JyjiaK
WWA9kp9UInIloy0RIg4NR6unQ9Nq0X1fZLECzEjVSDc5J7sSO0he32liKch8GrWSsCAd7tB4kI4Z
Xw1RoyAC2gbzD7vLXbkvjdRKL0ZzHC9J93X7zajr62ArVuQmmH1lkG5ax4u6iXStJrqGkRsRK3q3
akhtMbHXCAYTWZh0aVrucGEuzR76udEfh9jhiKBrlVBBVpQ2gTOGwwRjyOLhgqwyjaxbrekb0qeI
CmGWV9cOj4jDGB9Q6LdGJZv71NczuW0y21FnmjN1D6KLNZdjpPLfyhErO4nHmfaaj2V27Se4fxGz
8iy4man1arvp8DLWxGExUY/HK9ccnJQACDk91IufFKHeVAV4/chdtAB4F3GokrMEf2829WeGCqAk
TK8Tn6NqkmnYOM78mpt59KzDT35vUBN+yyfRI57G422HJqpchuaqGvV9I3K4F53vygsnr9v23LOi
7A1oEtFkabqM1wbzK86r9EXFVWMnhslcgeCe0NUW7ws545YRWrHrzWHZ5Xl6FmPsvW18kS17PzUK
PbSchGD1IpGKaFTVml6oVXX9APmUUBScfuekJNOJHwY3W5gBm46z75Ykt7cqid2EY7/bQRzw837L
OLa4csyqbr/kTcFsjiYnDlc/prEZSKxuxbaxM/c4Zn3rbqWsBm3L4hYmLIECoEjbvozWyD9LNAdZ
YjNGnWQ7O+NlJuiHBWkX6wcg6xRtpRfJOOynqH7JvG5gOFBOOoVBS4Jr3szJl4jIuX6jp44/BdWY
y2Y7keNakOllWmQHAz5s9l7bEg/DCbt5ghxUvZMOtryVs6ZfW4XFibFLW0FEWG7avPkTSR0YlRmp
kgySdARGz6sOIkN5XhLh1hnfnNEhIqYvRsfZRDyuWzrKzgtQsXlretYR0JMXYl+hNS2R0e7GeRLM
pId5eID9DDWnZ5x/b/IfHA765FDzKL3qv5CSZspV2OF/SUZVU5DZktRY8tiWmWQRh98m1t5IC+ak
8c6QEJF0NXCuexzQE/akjiQgJ2u28cuokIQWjm3R3xMVY7pBlNpxv4c1UDyLiO931qEQOmTGrORe
Q4K0ZhePMNCUO6ROwJhcPhAmrT8NQuPXUZQcA6g0hfRu7bTXIdrM9V1cFpCQIseQVCeDIN2zqooa
mS46k390fP89TP5wmKSL+r/3h25eW4KdX+cfD5P8K/86TNp/oSZbQdVoECDorKi+f3pDwvxLIHWn
BQHKQuDdoC3zz2GSgvUvc0UBEWfwzx/+/+aQZrr0lEhS5T+KdgHwlfefnCc/9ITZa1ZEDZ0pILRr
GsXa6PyuacoxzDNHOiJbK87vS8PsgUQR8U6255+wWb++Emp7HQEx5p0P51Z7yIShYURH6zTPV3Wv
OzcjbP4tUa/VH7qzv7rUqmM3SUHhG340K9A07ZWp+FK6NG5k3iWhZjh3TRv9wa7Aw/u+C3y6eRYm
PJP6gYwGZ+3Sfnfz8Ps0wJf9FBKYCUG4o1INSlMa57XHeMxJ4+zpu5eLM9wcV+X34OL1Hv377C/+
viC+AYoTjO+QJH+84EDIVYIOktl02ebXfuW9pGPaXqKWsAlsgPxNvPIfmSSkdXy8LBgoGutYlplT
/F32fP89UbE2BMiTakwz2r1hAJu/l/UcbZGMyINFpNb9MNXj1ZzN7tZSXX2gMMmPSOjdq8gllMNp
LSKJ66x48g1IW2ncjseBCcXNgrwrtIvWuZBz3575HEwORizc+3RY4OQaEyM1oIpRuBQ+lIaiqtV5
PeTeURBX/Tk3nWLLoMvPQ/qbVRe20Do2+tBGBbG+k/EcLYMiIC5zPw9oJfakHSo76MZOu0YT5H2N
9Mh+sXl0qNAWGkFFm02str2aL9gq1atb5W8yI6WMYvFq6Nz0PDF9Jst15hMIa6mU+0GQ05Q4RtgU
FuPUts0PlF8iyFSiPRm29K4ctyHBrxjUToieLLapc6fHkkPpnlZRcp2NACdzJHpnduurA8nAr3rV
mIeoWVf+BnTRow6S7LUFD3JfU8dUgY6ksKczNH+liQzPTB89ckadsd9rduTFQV4gSNFE74ALT2pu
cM4B5dpJ9YYs1WbKvyj8N2GkRHMhUUGkYdfrpM0VHGiHvMvuOM+OD+RkGWfeikA3NU5yHMbNL0wT
NQDGIC67EpXHBjC1doGNl3BBQnKDdvT6rzEMlYA2rPGgWTW1mFdFThLOqkgvRNVmh6HIozMw7PrW
XJp4E7V+R6wis9c0b+MblTfRmeGqhZBj/s9DX+iaEaZFnjOump1dlqQ2SWGky4UJNugjfUd1T5B1
I+galaMR0PZ0j6R4y88xXhIjWDyq4GXIBV2ujNbWoltHxkflqxmTxMlxKzW/smVzfsuKrj+MoDzR
QKpWkHvZesSWJkTfNbSyt1SCxsYuqmEPS+8avdHShc3SvymWgGMx+eSr62LsUCVYrXFHJFn73ut6
d55GsTgTOjd3gU6wS7oF9aKejdgly4azV22mOTJM1Tw3YojPxJBaAZIiuSWQF5SxhdmFeVJZ0j1K
lo01D+Nh5X8+qnGobkw4IlsZl1kIRC568tSSUrun4lmzSdr2Cpk9OvqAGr1p8hfgNgz1Uc0St+y9
K6PkkF8m7rNRCbC+Qs0PiV/Ed+XgCBp5tv+JwEqTnrjw9hz84qOvZHmp8+ubwjky9E/WIlf1ax1d
GZBEGOAvSDskiWkkF47RW5LE8hrobRous5ud+xiZbgnF6p6p6Fx1a8Oizrfob8ruqyaxQWzN2S/S
gypnvdoB9WCO5nJqQag0S7Cfd23WWc0+HsymOXiTmIrbQTdTykz63fpb6edjTo91lU0RUOuV+8jx
ElppvlVVl5Lq+AAZ1E8/ZaSBEwsw5/pbxxnV3c2oqeZtnBg6uAKvypDpOSiBA2L4Mi+MZmW/EKwr
1Gai0+Lu0Pv0iuyfzB6BOtRuF4jYu9FVcXDJSnNw59tUZK1f20Sa+zP5qqXDh3313LknHbSys43D
WczdOrZpX3reQh88n+1iPEpnjKojVuPhiUOcPTDdt6bXYmDgEzR25zQhIfPT1x7M2EJTv7MeaRb6
7jFzpfpW1N18Twa7tB5ShPpOSJHPWMUtzEWekWJLCA7hjvV0LlPLUKgHrPyOmEPyWBMEt1HW7nU0
bwFWFRj8nbpwdObEbFc0iTvcIr1qo90wRGTc+i5N/mo8xrSamgjBAVP/6NEaEvTPRZp+s+W8hGSz
YSlp/DqnXS4m/sHacwNbq9SeWvLYUj8gAPT1c60XrBfcjzNt0N5Tx0U4amv1jaK5Fep5T5XH9JTw
KIQrvPz3Ga9XpXTw6UZ20Lne3pg4givpP3R9d90KcYjKwiPYVfP0HSKafR2LI7wsJMYl45QSfeC1
ac+P/XqPoDqwA229pj1H+nEupHZW1O45cZSP49g8OxWuvCmavzqN8WoNTZAqe2+0w4Uh6k+eLodP
7EP7ZhYHXWBJIODUofpZBzWjKoLIZFYSxz0xIdV+MR0aU2J5zBCfIotBU0000WuetEQyZpfsknty
t791lbGvLPvatutNkdf3VZPflpZfopex96OASkwn7QVJOmHM0HY2ZN2ducOSBFnZ2VdDGX2T9viQ
tOraNXhJ/BIxc39VuwSRVNJ/ald6s09GaDAjstrFXXfr1bxHw3Jw9eZc5s2eJFWabKn8Ouk+cztM
3v47ilnkzI6/AYv5SG2qiOJF5Ibwk35AQkpiRKuqIYLcmT4nwj3gQoKyO4XgokIMg4Sew0VV6rUd
+MSLcSGz+Rp9xbGVXRNos8F5sybwVzW7DpOrm7rXqhsLZF/iKq5M9n2rv3RAed4Dit5ih9k3w/SA
DDtD9dRWl40XHWiF8R6ZxcHpjd1c+8hh8/lzRH8lRHJ5HEdF4AR4XxNVLIulhmBnINlxrDR736Nr
3sSTJoKZRkRojC0KLa9BGOjMtMXasPJyDQeuuV/DLYN0bm80SdFqkGEZ1mSfXPeJe2MNNrqmCKfA
Rb70hG42dr4jifxoJ4O/Sck4CVx6donD0VDPykvRavEeKuGuX5IzffHOnU6+5lX2Vlp6c4dCdDu7
kihhk2hrWkXDmrOCT/3eL7zzuYmt6xTbSOiNmn/gAnz5tNy60bypW0vfuUprd9rkPc3R/G6jU6Xl
Ifqwr2LJctqjtO7GIRDKcG9NN62v6Lcw8SJaJtD19qquC4XUV+tvUbYT1Vo5z1Tf3LJuPvfdNNqt
ItZmKfQ9w1t1N7SA2aqqGXeFFh38xRxfTY186sZd3GM/jzdRUh5mchpDG2nYZaY5Z42nVQe8NWdt
3E2bydVeLPb6g8EMJChIN6WCvi2nMTu0ZoyX3U7TzyQCh1Ijx1D63bOkQgrHFrtH35n7ORrvyqLL
NqpPnpUvul07yedZcMWRC4STN912Q/JYGeMdDb5zf+yIrGRux8uNynY0zSvD1S5H129CKWirVUre
T7N+ZVjDmVXUt741H/uku4DaOE1ME1Gh+pIIGPTwl9ivl62nFy8kXZ8Luz1UE0GvDZbRuWce7NCh
mkn4TsaDazV3jYweadPfWY51FWfthZvLm8zvhx0IUIDeix7kes8AeZ6+Cj1Bwqlt7cw781V76Eam
eY1NFAiyRdubd6jpL8m0xxWbpTvPS64Qk36xpgLtZbIfFAPnZGYJMjTvxbCbu3iGbMvg4prW8RbF
wo5eB5P4PAtxzW8MuWgXQi8f1KJ/KQ0kfViBN1Kbkk2VVwDZOLIcO4sc45YvHnt+FswTPnuR41mR
2CkwoIh12LxcMP68WFJ+613bshZWNG6SxLHu3EZdGfwh7aXeAKBBB3ciQzioa3JjVd27gU9ug9YZ
Z2Xl1Vu9XdygIHb9DH2uGWqt+aZ7PMQM14ivIQMwMu1rnds6iqL+/7F3HkuuK2eXfZce/1DAm47o
CUHQFMnyfoI4dQy8ywSQSDx9L56/u0M6UuiG5q2BJrqquiwCab6999r+DU51wjW5fKFm9InuXgP2
8kxwHl7ARtpelCN3iuLBE8MaX+ktG5QUKH8ddN8pnL/PWZfGFIBdJl8ZNyAUkpVXm0cleodZ+rmI
dhvIcn1alxrRxcHnXpEXjSWeiF2vIms3zvWbN86aH6k+dGNdmpr9JvAt/rY91lrDxkrtrrJDn5bl
D3sOvkBX7LEvnLTovl09sQnV6ncsUwl8sIrm53rc9ZCkNoNvrbsyZ2ovwv5q45ifkFLYXHr/yOfn
o/jtbVn0P2nSPeHozNlpFqqYB6dgmotX1c6q/LRELue3Eoet11DjNFJFdEpn6e7QYo3jShSFObnV
tYQXqnbfrX5pYsruS86s2QD2zEHI6bBArFOPk3RGVXcmxo9t3yZ2PQx7ugK8lkFziSYszeV1rfVy
w4zX+074p3quInErJVWuFNE2TyuRKBQso92qPLXPTQXUGC++P72aeKSZt3E+Bp+gvloGollsNzkd
T04XPhW2yQkg4853fRd56jIG0cxYup/Wkq9ng+TaK/PqiG5uHL2jcmBh+E3Zb3WB+TTElxYlIZVR
8bUB7jEnHfqNfvDlIFznsjppvlMgdW5rbRc/8ZQE45bgCYIwtVpY5WlNii2O1Xi604rk8xAdSSYv
9gb/vT4Wk0X+ulzscL+2LZemzGrsM5aU8mZEd4ldNQzbthjX+zT0552vvOVWVN34NBK9v8NE01xE
FX10K7Hjgs6Fn2ltWekmLQB7I9n4cVbxjHbR2J0Fq+Dexa587kXlP0GiLRPTmbzbsTUY+dn1AsBJ
DNsewSVOTW++AzHtv+oZkCd064lLlO7lxVdzcJKFJSfEDpk+9BHc5crqjBjrPq/TPExvhc7tE9KQ
9cBwoC8xkjjVheR58UwIhuNvappqiCsvrXY8scF31zJgwLCBvi08hb+CYBLJXCr7i+xIfTarlcyB
r/tT3gjMy8IrOVtElB/R450pssYe7/5NpVS2t7M5OAxuOl68FD28LsyfE9GlXWZG49ZN8/C5pKPh
bois4UmttrHVUnE8a6xjTkvBpprDH7OwUpqv2IckhQ0VsgxOArPvNILoOj0KeruYagQlRSOytId2
i33PKm6Y2RpkLEiac2qy72uT51afzQZiafirlfQudEno8Tjc47bXerqY7lBYajsgKpbboBmp1ho3
2qfiOQG0X4q4Vrh+kqUO6o6Jl2FdpPBS996vQuttdBtNxyw6B6Njt8seG1efLc9lcSUlcDTzjOZ0
u+iqPUoeApIGzjCuRUYITuHyoUws8fm35yCaO0QDhL2zrHo496GNOaEIr8m12Uw6PUyJR1Q4sYYm
3YMX93YQ1tRhpp66xFicCEcPMT9jSzSw3SH0BIxgSjcmODtumROGZ0oVww0Y1vtBcVqyFpqgubUt
+46Nf43L0qYFLuDrqvqZdEK93ABg7/dc+Z+wxxAMy1R4THVBJdk4JOWosksplw83XH/6xVJutEFY
bXZGI5mN3LnJ+3QPK+UxRLKoCMvcZFQcxFGH6LRketxinvJ2yyLyZO6n6WasCnHpx1BRyrfWp1y7
9U1RIiQa2nHe08j/vvA+7zNS3FvXLNodiTgK89JJJ13rPlMidAi0J3dTUVLJNtrIcf0SUTQxpv5p
tFEPPM+A0klByi7tW3EcOw9vETQW9kpCerdowT4Ojx3t9cY26NE2PG/9ikTOk4ckSEbS8XfaGnix
tA1Uqcn9B891T4KkCSDw9cy/jxd7hIDxkFflsOkiIBd9aB7XogvOvMqANgRYVgMbNDnC3L0TfX8L
Iis65r457jJ3iW6GSBFhZohVvsmugQckiXQdJ1F/9QTytn5NtMXHbJbIsOr2i8aq58oM05npNNtC
yW+FXlvws20Xd0Vo7PI0I1WGKf5u6KZHNFh/G4jsdTaJ0gVaVYkY9CduLbgV5oxgZXfRgfcdd8vi
o7wMEbv1bO66hjHETGX6u27aYZfOuaB1jkY6FTq3jDo1ujXdeNwqmy1XjOnkVQvVs7IyOBIh1+3w
wm4oINVxY/FgZmaVEpQhIgHmOz1xUftm2tUv4benPGRpVmtT35bQvy9FlN6FXs11QtjzhxMZ8Ll1
fs1EzM4vQMDpsBmsqX3xZlbBuskeqLspzqHRsqitTrSbzTI/YPswPywW5mNfmWI7tkNwYYkvY28A
h8w1pk7YCMj9hEEdLzQfJ1oE3tGU3pTUtrW8r4xXEwlP/8wcvLkrF6W56JTtl5ESZaYfwMPmEHnl
hze2VdJTj3tM+fCJRAZMBnt01YYRfnqccDnd2IBidqYYzceo98o61sIY4gxI8ktIy1eMukRXY9NO
T21rOCfu4n1ybbp7I7aoYgtU2qVUbXQ0UiKHG3ctGWySFONyVEaUBvZNmN6S0rBiOQyveqrWo04r
J56xocWeI3o4B3aD0l9/swuLfZiwNAnn4XV1nVsr6807sm80YQQRp7JgaMurWVQRoal0FLzapVGD
VbGz/RIJ4waDbH2tKWwYQnQvFdkXZ91aXdrlQZxSZcZh0TBiRTBzqxcn3Fje+s7jUB6kWFFAVWlT
sNhFONpmjqDENDndzDwpLgdlaX02pE8OzmgxdHawBPA+3fvLLEF9NeFuqpjXl5hS4yjs/fsZG/Wt
K5xb0RMd3ayBNskamv4Rr+oLDcUvVlhIRp85F/nO4/ynBzoCW8EqwSMRCkyIDlZPZ/RfBwPpu3Xx
FjbrbuWWqCoa/aaWdF7/EZThoUyde0eHn80yf3GU8jjilvN+UOEIHnj54faruytd2SSpG3DtkPIr
zyAjV70+DoXBJW8wx6MllHfPOycua1eNZ8EWf2hKS277otaHfMiWxO+dapcVgWHeV3ZX3eDivXiF
fnMG/c0oh4kbm9JP7WrKR1cx4IDXmVGIiG0xsUf7rofilm3chUBLoyxFuYk6TTYg+Zbc+Ru03+XN
c3ruUU5oXLqJw3NduJugRzzNQoLQBK6f/Dl8BcF0wn9Q7+qmIsXnscOJzN+IZfgAuj1s7VTt+5mA
epAfODRsGeieNc3in4NmH61yE/JMe5iD6UkJOl0WWsyr9dHvcTkygd95JaOQwuwu4TrbnH1bvPhE
7vC9Fg/YiLcMwLeC/1Pn8SyW03BUbXEMFu82KKL3SJinUnlx79qYJcubbHAP4do8L64J/fZqLSim
w9SxXkbFgzSm5znvr3VRsejCAzPVXb7gAWIcEjXzTSaLbZ0Te06tnyMCAdWiW+3L+xb42ie5nq1Q
1ra22GzXHlPGYFCWI8Bp6fWtDJrDSvjQy724nq9G3ABDl3ESA29vG52cwNo16axipg67xVhinox7
2nB2kde89g1cy0J8UESwkUxj1PVqs2Y3pJ4wbPW7yjJ3rqHHj7nxd6KC6zTITS9s+AAUVN7oyH9J
MSOBJU9qd+IpWrdRNex0Rcq7zFOIg0bs2+xveK/oFEg3WfOjcfrhdmkieVA2daZ6vcF70r8rx7lp
PLGnVu3o5uzqRbocs4yG8Q4UrAvMmOHueaQ7l4spz2rqnNtRHRkYxEtOnI9/0yrrPvpSbAlOxuwf
26bt71FD3wODZTDM2LThrDVe+9hKBkiRiY8loLqNBDxQegtVwOLLmOIy8M9LIPe5P8fMPO4dp3fi
DHdynaMbjeHOiKr2zJ/yEnnp8whNo7K/O8o+y6LYLUV17yr3RL1VBWUWu0pa3+sQmw3121nJ9JnL
TmTPuynLzlnUITQVzVNqDpdaM/1iR3dGe7sOzbxdfLPftMp5yHI8Mmv0qRsD7jdofzYP5qPGYbFL
KJ6rjWF9OVdCXmTYs16EF2PqT7UctljzyRd2xzbl2j/xjkULwt+mVxONZF3z0NfZ2ZnLTyWne521
BRLCeGOXa5wT5XtksK45BtTbLp3GxPeAuE+YeAzjOsAUuDm6eXlwKpuxNoYBHL/lPRv+Q+2PF8GR
cjUrBgg2ozU+fTUvHPaj8TS3+eNQ9NNGBPOpr2WSTwxiaxwzRU7nhGtRmEDjh1RRGzN2uqc0+Ow6
TQ0FUT3Onn6ipHAblPYJat4ct45UyeTQ0jtGrKapgdMi75xpNxbmochT7p48V9xtE790P50wDZlI
TB+dO70Kl6XTqIkXVaTAXRtYWFaLH6bCux5Nv5Z8ORLlOrpdtF3a4mPOgwcUoxegXiGT9+mzdubT
WoXRES3i2WXV6tEG0TgvY5R/6Vnf5HO0S0v/XkflIQtTlkvEHppZ861Io11giUflMVSwVVTEVrGc
Btc6elVz9ca/hKtxR+ud3IBfzPBiuU9T0co4FWPsZvVFzc3PsnM217bofjHuIj//FuHIipm7EGXn
4ne9ynV8dGV0d9xNto5Znbw6P6XR8lj5w+MEWDvOPXnT9vKW/e+zKyI3hqb2UtNrvm/skfNTECYZ
qiCG8fYuENVZ2FO1T431DQV7oxoKFii1qHOsoOOamudwNYsnK+MeTl0vMesVVY7eSSzQeranp7Vo
nqtSLXGeMiapTCPT2N8F1y7SD8cgIlhpmZU+KwuOQx2tt72AMhJK3gvej/oo9RDss8UNb2vWkMM4
BNaLvuqCZgYDq7VCCn8De4yO9YLzx55aBj6haKERcJx9N0pNv7IIovVUkKC54Ica42qU9bDrBiNP
LCGuR6DQ3yEkIyIPdXWoxjp/ata0/Kocu7yv9cDUp4r0sHEUbZN0w9mPsy68eyfITT4M8e5Dk1bm
zxnUEZlvS00sRGlRxlm6Ustj5l91Tl/1IS2oK4EJlE0fgCHAA7mqU/fWMBFxW6JwYrOygSfws7+m
OrVjCnzFw4B6eOgqO3hyimh9I0YR3vXNHN4aEez3mLmRSKIiW7dyds0kFzDXGB06H6mRm5+KSfIB
RxW+Kq9O+50PjyYukeHqpMiuhNhgbHZpUKhHWoSM5Jq5SdJecqiy2cNamRXfoiFwmFis09ZfxiVG
VXc4j2tWn3LEKTwtzg45ARdwl0aPXlrXaMySe2PN4YJIsmE7O4spCQv7rC7ubBeXUHs+3xHRjte6
TZc45eZ+M3sq/JY3EfuzzRQ0qyZ3E4YTlZNuvbyY04irEfMdBVty22nsU5tRsQEQ5ugP0m6nm3Di
TqQK+YNsxGcweuNdwfQgsVQ1PE+Na04bt5PzOVqq7qjXqXoSHoPVXhUMZZirbokBWnHQeZQHIqWY
GA35S9QZoiQDVKDrX/RZdIoofKSOiyHrfQ83FtfXGuyCcOhPQydaXiCWtiGjkrSzbjtm7ruFsdtj
ZK7VqRi9PcaEB6Qh5xFIMefgQfCPm7h6tkvYtsnMafttkct6rB3Co7YcW0m6mv3fy8BXqELPycgI
lTpkRk0zNKb7AavwJe0C41Z3OZbWYL6GIrwCAgmGvfrO1grJrHWzkysWxd6h0utuguNio/psui2k
44A8sMpTCtnhgR6ez0HYw475j6RMxq8BWa1RbAQeKXuzY2On/mO8NeegK3gCJGJTRajnZvKq6Aky
YYRJburkj9WCBxRnk2h2Q6Cmu7A3G65rPsn8abWn/ayilUM/xzeu+IG7X10pRo4FmPg2ZL5YaHAn
u5dUAGKTYTbeuFVf01U3rPALfNAh865ZlvIwIYBe7cplytnfFu4zDj+aWLzFWWMUQyYAY7ZGd6S/
DPgI2tCcGEd9u1QTqhZu2HdLWs2hmouc7hiVM9EZvUuBUMfPNPzbPoUa7xklU0o84St5qc7e/NdK
R6PXTxajhMjWuEzDzLRT1uuUq0RXp9Z75Jd+/k7gFXLAQmKGW7C/mM7xv8bcGqwBKTLJZgxWyBvU
o6GNjYN5S9GzHPf/VRHLlz6hOuZiEXpWXvC7Ys0zvsRlr/PXLHW4E//2Cv1/d94/uPNwSP0bd95P
Mf2jM49//P848/zwbwQpQOcRlYDkyU7x/5x5ofU3kJ90HJP9pgHJsvGX/V9nnvk3PHn0BEZRQFGN
i7eM/1F205j/r/9hWOHfHA/fGd488NR8k9F/Ys37w3X1G9WI3k4GNOCHhn+2huagjYyMZoNkMOEV
9Z237qGZ/FWx8z+D3szgivlG8Ydbz0f6R0uZQP3qSNqhNor+kZDivo+Kb1RfXVxGn5Q/zfeG0/36
u2/hr21s/w2hpLibiA1AZevPLuQ27NsW7dfYqlTDXDFS4zELp/QMp+XbAlbhsrRkRP797/zDE/j7
d4Ko5tt2LP7zZ0UlWdZMs1sYjMSLNyvKRzJ32bqhta/+7xfv+/I/s5/dv/h0/+ovyiTPN0lTkoL/
s/PP6rwiyMKRcfQi1WvXmqS0M7O+VRn3Et2m1sEx1bhjDPZXFMN/+oz8PttFvILgy7HP/OO7jNbS
8SrXHpi3hzMqiTtaT00Hcn9bpdB7/uIv+k/PJ+8ORF7TwmFJKYB5dUf+nfvRkwPaquWKhFA01+dC
soBbXOD//ff2L38LvynAzIbt0fwj6T7qQOOa90Uy1Ut6CVv2dSO3++Q/+y2gLGzQYdf+WhsOq/XH
b3HanuBoQR8j3bn6PpptY2dbfvsXf7E/v5/rbyFUBlwWdD0Lzx+/pceULds6kwnVlpwaG0s9dYDJ
bvrBSvf/8QcK+DWWC5cULmP0h1O0AkbgGTDBE83dPoY1BvKumYO/MNr++eXwgUKkU5sv2As9Cov+
8REQeqmnsIBf3SsGHQZnuo3Sa/affzm4Tk0c1JwQAJ9e/6x/96DVApOt3Q8yUZzqN7LBIddMKDD/
2V+MhYG1niXw2kDGIfNPJ7RXumQmyiUZBu55xM0Xa5+OxuD+xfJwfS3+zsMLugXzNnl/m73FpVj1
D/otX4KYp2gwk8CUS0JoTh5sw6w+Mjdkmh1Cx7r/9x/sn0oFr2VSFDoQauSZpTwBo/nf//3ypmun
ecZySbIHPvTgcOOxjAqAqFneuH7/LXObaL9ykEk0N8mT7dbFGRyQ/otPTlvv9YH4+w8PUZvnhd2R
hCSn4D+xotIN1jkALZyozHYDwrbdfC21XQMG62XT95jjeityti5GT3unKhE1r9czO9jBdMo013yV
/dQmgacbNOdFXoaF3N47mRd3vGdaHDY30DdzplZOI1jeJ6WCIkZ9FI/QW8piS3hSZVx53FUc6lL1
99Kq1LxrVS/OZjc3crPQXUZU3+6rZ4f3qznkPs20+yLDXBIvugjzLUM0e0S/mmiiMAklcUGAfGRt
pVLAFVNRrsk8pqv7nlmDXHqgmoDaqDR3KyYFwHtPsgK+BMxbwXLjvjbHzOkU53vdr/rWqhjnGieS
zGN4DlwNQzCjl+/cFR3hJrifBMGkZ3YvYRgVhHdM2SdR66XAUfGGn8pWi3Jbwd57VkWAL1OlmT6n
o2P2P9qwaYIN11JeWb8qAmhBjI/NeJ2sTu4YK8Bn7Grq1Dfj4ht24qgpeJOBwI1m26MIE2QBExnG
yhnFe3gS74mO+l0cCMM9uex0pNe5iJVbExbKrjMkIaE2gxy3baKBnI5T2B5oBXyA3pawwUoGXC7B
o9kEhKnkcv0pZrWEIjH43L+MVTBjMak3DjazTOX3chwUgcQmn7LEM5fsM7dk9Iif1PmEkR7AIiz1
PJNSrGoEbVeZam9WttUD+bIUFqC+Vx8y65dfq9uyM09u9j4NrvhWmGaXbptCMTlNyVdKSBKL/+6W
Gjv1kEZuzkxIBmdfXKcBzBaMOyA0/fcKU1Z+KAE1rbvRF7qOOwQMCAZlKW8yLj1caUH5d5u047HG
/pVTM607gj2YOjtQcoF5KwZfvMqWuoC9M/sZrmBR9CYaUhrtUW58Z2PaPdTDlJ3C2/TLXFTbecyb
vVGVweeYFf07wR//TTn9Ujf3MGfLsHuIzFSulymyumlKxsBu9wWCPnGh3I4e+cpslxG5It1VcSxS
mzZaolefMjKVgFS7UtEUI8lTaGBq2YvARxCsRIVroID538Z25cE6Tek5QtnIvODOrVLGILVwC2Pj
asKO5yzPSmxcAlpc+lGFq7jLskURk3Mz/8dq1/1zPy441OU6EhwLI7Vc77TD/GmoyTOStseZBqED
GB0cPOadjBrap1wxzdnAVOzvus4mLtePFiqkjQMaG6qVz8/BVDKIEGEZPVdklr3j4kzVbS4ad2b2
4joDBYstFUaOCt0PY52HdGONi2WeMFsvJR4j33aS1BhLP55WCpi2eZt7F7tprJ9BAdab3GeQ3igf
0ncc5QRZdp4lRgQqisVJ8VbCl9llKC3LiMNindaNlVqB2tldmGKSt+Fw+G07M2TIDUYdJq6oU1Cx
XiHGYj5LIhibGAwN5ik4n6BpxROIwl/KpeYnxphZ4PJovWjGK4xRdp6RXm+ohel4KJVBk1YHwfKH
jsJBCeZgpnvx+j7/6tjK9KYdcarAdVy8n5M7N6+OQPbdi8l2P3To5p84a4vX1Rqdj3pdGNClWU+u
QWeNX25BLixPgEyQgCjnrLErXo2qxAM4W5hFV7eJpzPD22ggth+1cvSX0kP3iNumLJlYpuNACHAJ
ZgwVK3GAQc7EF53OTp9NJyrsc2dw6Y97aL7UO7iB+b1z0R6TKWt4eWreCoVj1oOzSIuy/4sLWo15
VyDYHVIX7Akc1SwYjnhSncNcBxxz5iYf3ujeLHNcnAw4SZa73U9RTAaj3jq08BJH1ocHXe/9mvqI
4pITRr+pDMqkmIcUCtmDVlIgmU7l5sewn909z3LgxnM0LN9WU0mLXAXTHKYI0yxPk2PqxxCa16+o
BZ/BUswpAKGhWI0tTqP+y2MN+GGUlUEftGv4D/YAai9WbuVcXYio0puZPSghXCzRN7o5v48smwhn
upBN2XT41Kh8mp38axqlcQUGFgjrqZgmlRhlZOHvBQn1lPLMZ1hBbWPeF4JE9mZyuqk59ZZb3VWM
6rAZO34XYvOopzpJczH8snLKR7eem3XYRoMC48xSDAAzYAk9OB65nhrWyfdxmfv70rjCPLE2hHpD
15n4BvVOFMCUS+NZLat+X/JphD+Swr3aNHbv/MjYg/SxNjWpkTJt+pmRTUOSQ7u9JZj6m+g2FqNA
eVNlqys2wHPL+7luK+wS5WQ90J4OSZf8nDHsqKAZ1dWx1z+S4kXAsk1aIeIUePqvaMBsv6ll57Yx
db36LCdnDmjQ0d2DPc4V4jZqd45T0dfewXfz/i0s8B9sFmFBMxpAvL7WXWujBQcdIleuHf2LCZbj
bad26sTZbTF6HAxi4BkAXM+Jtr4w4R74gMGHk+Tm8hjWOa+2Fn5wY+Em7jf4d9s7a4RWSVynqbGR
ThjImrF2/MtQO8HV+W6WabyM1nxqMHWDZcrzFNptg1u4GCfzIoKAQOlQpfKFNadyNmzs0W0JksjE
tjn7PwfTVjSSCfnTd9YIBoSuS73HzDg9zfhggk1ejzkG8yhfECEIUkQbbFIGXXvN+j6ZAXYs7U7y
MXUKbOfDAgR1RUX/ZLWgh3Od2ada37Lxm7PSfYJENa9jY5ceFjsd3Tff7uzvK6yJw4Rw2MZ9Zduv
HVbQIl5FYdxhtcIIFxROjg15kHccA8wvF61p2DT8bJRjm8cBFdA1vyxwPvd9MQ4/Odu5SMiZN75A
/K3bDaQnebGzXopkDMN03YJMZdo4YDkAqZMaz0Zj4fuKECDPkwjWOp5I2HytTahoubQVLxne1epI
aD4s8RuPHPyqEPDtODLi5ExsTceWbEnKbptWj1wwyZ/5Ze8+ISz5FDTBz1wTJcyK45NvaAy4NFW1
274n0LShyw0gkq+i8ihFblobqBoi34QLFqcY3nh4XwescDGnLL9PVjeqnkuGwMTWyFp9Uf94tVun
kqyiGlbjajtB3sqFWhmYl2WBidXRrbldoSC9jEMTXoSLhLEfjCGtE7eRFvPwNYXCXja4rA8G5wZy
276W2MeRjH2oDhJAdDrDvOEg27dL4s4R498xDwkjZJUsmq3X4YpMyH9MXiImHyOI1+Iu3kSjcAcO
HkaIXTeXy2vmBP1o46pMB5yQlV3RFNJFhEgBVrfexxiO5t24dmheoSo5iJHs4wXgr298mSYMVtqV
VPPCHDkCTWFZDeIXIaCt6dvzfdBkGPZgD3OMm9uq24kryjsRaUEVe5svebfDQUhvqzNUNLVwb4Ko
r6IZ6R+Egb11Qkt8HxAtWTMoTsCf62mDHVXB5mJ3jwpuWH3U/BhgKl9TKq77o0NpAf4zIJRuOgx7
7MW+ItbnB8bc4X3AJb1zRweTnF4lIGknY2S7q4YheOQ8N5GkG9riZeZ2MCRdeG1j6JoU8FS2aMSs
tWq/CzkLkPomeQMCLkicHqCFn75a2ru5E/LddMTywl+t+YmeOtioy4hMAFXy/guCtHjEpE5lXJrn
nIOLuo0+US3sbiO1kORNtRPdcvsxxxgTLMN4VZRUW4JbBOhguwvsh9QZEQ4hPbQv86ybZ5NCb0ou
wLm+pk1Y/1jITfj4tLPhCHycRbhyRq8+ZtjSWDZrxecoWJsu9iSI+bl5FTz1BCGsDe5SnNse3bo4
tYq0/bSEq4irEaiA94QaE26kVUdf8MmdKY7qqzGnK6flhfeL5r7SaJdfOZV13r6KVvnNd2oVxg63
N5bYCijJbhhUeXYAIbNSVosmu4D6962fVDjj8CqnD5Je4j2AeV6B4bf1j2wx+zHO6S29tFZFvMix
9bNX9srdQOi2u9M4GmWQtHMW/giroblx3HWV7Eb29Dl5uvVY1bL0bMiqvsu05zy7Ua/ucqKbGH+D
crjP0UrG2MFixbmae+ghd73mF8rCApZ+ll2Kzaxb3vIuSsnxtcCNsZ3jRt/0s3S+TzwJ3EYKOzQ3
gWln34qsMu6Mrp5/4BIkxDFOLQfauSFKtpVZ6SXNWKDdt0qoZ91OwfNcXt/MpjTyXyHX1afFmur8
RlKgnnMUVy5Xl4gM41aPXYNlykJvpKtCtw+lazYptv9uyWIIGqqMG4VvkB6D9qsKNQ5TqjgwS5Ze
h3GxMrXQG4vgyEy0KG11nBtB+92riKFCxxAhJyZ/NBEPp4xzCMVI+lsaAP/AAZdF745RYLshC6Dd
BI9tgFBT2fBj0qLHbKICDhElyOiTH7ZzsYGuHX5XNfISyHxLcF+nevPG6zG4bUm0dO9erXJ9KvvQ
Je9BLMVOqvnK6RYzEZyN348tBPMwtF76tfYfyq7UNZ9DimrbCcf46AMlf0b41zkMdtV0x46y9DsW
6uYuH4T+WCGMvwR424HgNEvxKxWD6JN5acfvzjhmP6d5qSR/hrUdtxR0FRSB+Gr4pfmT4rSf/QCT
ZuqzZQrbfVIW15pYtF12gHln5XEY6PmTEXz+NsF1oclDZEzZZRvlBNzC0QcXEiIt7/xJBgRiy8g5
j63L1MLnuI0CrwdAE2h6kboZe6tf8LBnAdtD4XFGiFqfkYUYO7dPfDZ3neAuzLmKdditeHcnaifs
3xUU4tpGwZzzWkzxu6RCLehWW2foid/PqfR4kX+XWojfBRfB77KL6nfxBXwLSjCIW0EG6a7dGAE3
nAfz2pdhGH0pY9wp1GjUlbVKnvkMt4v9u2pjLhpqN4b5WsHhUXr4mQ70crilHJwNjD+ws9IGfb8F
U0ONB+7euU663/UeAAYBEM6/az/gFGa6PxeRdC4QBtMXt0xV6zyP1pD69kuQodhu1TRHgjjCtIT4
wteR+poHZhCYmaOSPsQk4H99C64tJoBnCd8ZJt0m4Acg9UEBk9kZpsiVOv67CqW4tqKYvwtSlpxY
AXaekNFm/7tExS2vhSq+fy1XaeGr8DYCDfzuk+OldLTB4gmUo6SWpchb/juar5gS0q9AyrFgvxrm
tcrDvja7mNeOl1I20L5H//qimgvA/KXKRcRckG6YGdz9Lzsy7B9j2bLR2RquP9GfRWL9kVz1IZmU
VM0swZUUWVt4CGMbV18UN36l7kcnvx8Ny+XM3eQC14PjV5uM8GC+J2Plvi+TQb+CuQQ1ofGOaXGc
/W7CqYXO4TJocklMbKa6PWZB7Q/vVjmFJoU1rQcbB886K6BEvSKnZvFNbWwBcAk8JQRJ1g7XNgs8
ZzJQLC01xBKHO2EaluembFME3hUcTHikdmAmI+T9xp+HU37198LSrW3yCRlW+5pd73+zd17LsSNJ
tv0itAEIyFekZDIpkpp8gVFCa42vvwunuueS4BmmsZ/Heqy7akpERiCku++1F9kfpnoR+tauyzu7
vOkDUH3nIel7a6kj1iSqSRFKVe/c0dKbm9LHUxGvCtEjahsjIoBObtdag6LMHt3TvEcwC3Agactg
KYMw08/teGRSOjiKGK6LCknLpbuyRuJ9ECBfuifIQUZ87uVd3brrToXPuMGhw+ZKIHuqvMtN8rkF
EP4I2yFWgG8DsyerPwYHSgrwAVPi2rTXjSkUHpb1YNvkoWrgRRyQkpbLRbJX8rEFGkaVsAsGkKpp
agIdo61tIhtqRUArdvIGsJq30GXiCq94tdh4QJFqKhks2e8qscZzIQft34h+0vhEUumv7diUM46a
OH5HDVidtalXpQovrg5Zjq+G2rgZGviUq56SW4CSwPJx7Ak0kxc3HUiJ0ARFMCC4BSMf6bfsgSE8
TmnUhho5QtT4Lbz3nA1UYbwjPXmzuhafLtkbqK4iB5El70k7TvY5xM5S/ZTabTs+ldUiRCFb4ahO
/KxiDF4Ds0IHmsotACUmdNAX+97yiu5Gp9jWaAihEfe/bFJNNgmUqbGOEgYjMLTcFlUZTeR0kpYG
1xxWVXQH8tVQF1hUj/5SS/UivB0wvss2riis4jQqdT246qkOZySMHnN6gabBOu0pw0TRBsO9ShAW
gbTS8I2TMxVbClXLDAHO2s5S1ykKhJNbagAkcRKRWlEXemIn6kMCA+yKFE8m1FVfCTsOUDuXYdSf
DErVK+OqpjrCszYIhWqppRwMpyNixZFAQEkMmVcS1eNCrmq5cKjyYId1+jyPy31ngrDiRixRGBuh
VfebCotZMyEL/U+K6v+qBj5VDagaOZn/vWrgFoDfDOnz55/4D9JHAIEk8YULA3XuFEuSTvk30ke3
/qXZOO/ilanyj8g2+bL/FA4IKgcswgI26Eiq+fVPgEhJaP/inyEp9J9/qfGbuoFZlpFiBlsj9QL3
WZ5SPsYs9QekrdW0juj9mKTyYxVPkpbRK264rqG5+DQyx3Pd/7SlyJqgx9xh7FlqbpDlQGCFLFZm
auJu4wImblXTWhM1azYNWYvrKASqqpf++LvU4z8t06ZCRpUyAnWWRrN6QWmtitdM5CG6y/RkEi4c
873/61AK+meBvplcWr9mzhKtqUWU0UigW9eVhfQXh/BoXP48iPME3T99+dTM7IspbVYNlF0IAgxt
cN6kYBm6opRuck3CWo6KJUxfezIixHIoctLj6D4Yh4PfN94RoNEfY9tP+bl//xJNw15C08gcz1KF
HXcI3+r4nt0CMN2yWmRn0iLYcCZsFP6bkB2m4gvVQdC24DJ8oBp9kbzwzN4huD85Zo47Sy9/+zXT
X/+U+GXvDQw4vWLVdl6GBEDfS7iKHJlI82/MOws5ranbfGA4XdbEXPrUiKYNXec2qVgZaq6vCQDH
59QyUCAp+ux3tQzAGKg9IflJOpaKBkzJZk2JyqMelx2fwD/w0IiDxa/rY6AtYX3rkkEdGlUMzFkK
NFiWX9uRIbznVLhxspTkkRwK//1xq2bNUPF69910o7WN729wRdReBGXLIzxoV+Rkk8j1E9/lWdIC
Y5IJY+hdxyOHS7Wbb2Ao9dEhaovCo5Kf8pML7O0jD0JojrqVXB2EVJ7ECjZCqmpWp2UcoHSmPj0m
J5PmRnZoRAh2gwwRblsZVm3xwpRi1TpLBkbmJIzARkZBNpxbU422re8Bv3rUlBcycRsJ3zwet16v
QIcxW20Jbmi4NbsayASpAM1a9ppUx9tg+u9NHgWVvfXLPg+vhZrmpAu6AvqTVRTUgVNdbt+5ReO6
AGx4wULKgOwNiVlvAT3g5hO+JrzdeW12ufI4JkQYWXvELFYeaL0a1B4XREuxDHynbAAGpZdW4abW
tICYdmJ51RrHI19dYAqpbSrMibiNhj6VgzlRyrXoKwu1q+8K4uUKXH1hBfVJn+DiABJawqNo5J1K
oLu23rSsz5ULO/aaAusqr1advnWBPvmxEiDnbGTpLCDtXWw6MIzDqjNi682WQ6RSG9Pu8c6UBvpr
m0PlriVhUXYQ9XX8LKgUalYlV7NhnQY9VJAImQHWbiXcX0SnKVZprqdcqqVKQsAwBuuySPEPQ09t
HkiEGC86ayRbxBBQr+zW53LS+TZkiyCC1wo1xxjbpcAO9sPvud0suXDxmCh78MJOrvndTaRDRkAh
241kunzT4kGrFCVma7kav3J+EnnqlLZ4DLS0ThYVzyyAHxLGZFNpxauEJvGcqgXJdViwpFn93Ic9
lpueR26t9uJHzU5jZboKSyRZJCv/iMjPnqEXdF89wsiXVOuOlL4HvVcuVLNpL7ohT++hArHBernn
XQRCEDg0yegcKgh+oyPSqs1hCkjtdY989a2r8iBHGdf1hOIKqdSmV45/Pxa9Gy4TmcoGxwo6wsCa
Usbn8GyIM/eFVe9JTARgcYyqPaiNiEnuiKE7Fx5g8YXWBs11qYIPW/KwqG6tOLJPiMZCElZjkxAr
TFedc0GWyNEOCbRWKWjlw+Anje6MYZkDxvJSAh3jKMEdxcQwvVClMhiJrJj4cEoxcg+tCdDyV5GC
DymvQ/k0sxNep8hwn0jZFMqGaWZddEVLWIVoVweW1ozlJ8NO8UCVYZ3kEE5z7cp2W9alS2btA0mz
8VyPAxUsdpmFEzxCCS9SNx9umVJg1DxfgX1JrrlnlYU5KB02ynPcWxmmENnAVcUeoqA94TNQaj+w
qEfkqmeunmjciQ1RPwytlaDvxXpsGTBjrpIUwhx8mTJ5xxPUyp0yFBHzlmxmw+DIOedWihnsVivC
5FRXKPlYEPKP8dxTWdwIzfMCqys1FQmMDRM54VDiwrNA4IYWMoBF5i+VcYiahUpI8kl0Ogkb9DTt
ZU8hV49bnlW8y7IEPIz6OFhTg6T0e17isb4PoqKunNinwHttBuYYrSssULVVp6MoXBWGq2Mh21K2
4sBC1vtDHuZp5ARNNhBRTHJ8d9Ws0q2dW+XY2I56UbaYVVF7sdHGohz3Cn6Td9RbN7DlvaC99iti
URuYULK/cINWwIpShB6v4PGW49kExL0cKZtTHWVQcFBX0+oCaEaYr3SlMnu0DqjGJ0majt7CbYpw
Kw8DdqzocXqx1WCG8cHkOm2WnqHl1WJk72M2o/S4bokFwQwIJKQaqZzKxsZAbcM2WBqSNNW49e1G
tT0SUQTR3W5BQg7YNOU/fg0StsGOKyF1NzqVmcvoohHwykRB8yRfI/s2u1UUyE2BgMPqbrRIN0le
+XF3ZZR5gOzF1VVxSjWB36FrptySg8CPrW2qIVpdYv+gX/ZqV+IcYfZCX/kyZhmLMQ3AMCgZP36d
6JkqYWGo6iUx1QzUWmGyo4ZKmd9ywfS0leW37Tnod8lYeVEYWyvqIKmGySgflikWnCreokkKtCAu
rBQLQw4Nda9D1SQh6+kx0ifZF/Eqz0K1vjHIVnRLDk5xr/dFb25RVvY2iGeXAZPStOjXviqXGJwg
fe8c1peeYfSpkKqgyshtTxCqCGkFUUXIjt6QNXEUuw7P2FbJDltlbpxomKhtZTDP14qZBxAAW1e/
BhBDOq101ZRLIxDrJQ4WNrbWva/r/CtU3DL3ePV2HzmOsqD2kpD4fcJ5zuN6TKlgNwOKBXYxZbMa
Ff3JJGylbzxSU1O9p7Y/vhgi1Xioa7CQe8mXqoydTKLkBcSt2BeiApukBWYdrUvAaU9/rs//92T9
8mTlDve/P1nv3tP3sXmPnz9Xu6sa/8x/Hq32vyzZMCg+nIryVEyK/ufRaop/Cc3UBKXK/1Rx8pf+
/WhV9H/xBODfw4uSeQ3c4n9q3WXgtdSXUgcvU/pJvZBq/ubNOpXUfyoM1HWcX0GtqBTH6lgs8Kqe
XVnTuEmIj7rLuwsqB5y3p8C5DJwLzzn3nfPL983t7uPhbXf9aZD+8nrVvpYjfm91dvcf2ff0pO3c
5VPh3B0y54ZyL+eBP3l53yPzmP78fbN6vH8+P7073z/fflzfnr4dOufY7zjS+dn7D65IL40Rnc+y
O0V+Kf3Dz/20p9H7/8+67/2cPQhU8vWqPvUzcx7uDomTOU93D3enL+/ob5wH/u8pcUbn5uXi6uTi
6ebEc06unMuTq6uT/fnV1X5xvtpvrk42V1e76Y9Wu93q9On6fL/YXe8Wj9fni+vr04vDYvdxen2+
OyxPTz+O/H59ehj98PvnhdOWgYpJwt9tefZ09nDYbc+eLp5OHx42m5vTswfPWe2v9qvNbr+6urq4
ulhfTD9xd7g+nF6vzndH3nB/Hk8//ZZZ4IEqzCivkA0yli/TtGEsX15u3i8954Y4BMN49X4TMJZo
cPlDMP7O1eb95p3hvemn2XzP33mfO5ePvvPx/Hj+8fb4fPCd3fOB2fV4+cHsOlx/3H28cQ/lP3eH
jztKJZyHw37/+Px2+nHtO4e3I+P7x67upz7NH6ZRTaAL/ORyuT5bbs+W0/+uHWd1sl5vFs7CWS34
E2e73C5/npiTyObHDyv4658e39h9TE6bPcWXf6bh4e3j9OUCl1Tn5erdc67OGavU2T/u7p4vn8+P
fMlpVf3U6Vl0oe40pIcDnZaMbWHcB/KTF12StJlQZE4m3/3cVbQ/35sjZmiYutAUYc1d2PQIf2Ou
EO5yzIuzoNs3ldhSnuK02kdh4nAsoqexfw4kQXb6SmvvNQ1XJG0njc9DdNuhn2xuPBGc//yr/rrv
/hOOJI4m45T09QNE8ZhSDuBPs/nmJWP3uwqcl5fL5/3l8+Pl+du17Ny9HVvOf9QU85H/3Ohsuo1U
nQHAotFKJuWt35uUKkToxYdri+oqHLFwWDtV6iPBrW9HDFERHoe2gqKLI21eez5I6hSQLMZlVpCO
MJWAujor6Txy5e34+vO4ztsyKY7DaJygLlIPjWTa12Et264usxoysj+a7VnVDeK51Tr1Ci/m5Eh5
/1+bMhSN81lWpwDz16aITgayjeBnGRf1eK2PXh0uBkIg5G/G5Pbnbk0/+/OHm7qlE1Imxk3IlSDW
17bMjFo4jZK0Jegx/QLXS3eFKVZ8ZFL+rRWDdWJgu8rFQp5tCm0JvZFoqYl+sxk3LsU4m9Qc7eXP
ffk2C6fOGBZXHyL1CBLErDO5HkAGxyaUBHlvrH1i3PfdGHskoXRqfIOkVHnnunW4LCILDDZihtcw
RTnq/Pw7/tpbfKMsxFtw6oxZb83GRxeQAS0A62sQTmpVp6MqevHLVixijipyR7LZ2OrZs5tOpfsl
1nANKayqDDYUZFN2gJ/Kr1RHJEWIGss2+iZikugJ5wFOjwR05xsmRM9ClokIpsTUfNs78uW+zXha
URBET+KZSaszuy4ZFbQznUzaEuK3vfMLxV4Qp+exTmLsyMdRp63oy4yftTVbXbYdk9q0aAtRhSP8
6CqxTOqX623TuCehWa1iKbnPrBpUu7nwxnzLPFtJhbFW+marQFeDgrbS+/FZGNqSUDQcorZ30Cne
9uEvNwIQwBQasgVoBJi54892VV+xu0nJ3SwbcuGTO3vWU/UzCN6DmBK1q58n1F8/gpDxIeDuDnN3
NjAyJoXIahgYkYbZurbEg7B8kt8hoMyfW/q2QKZPoDGx6Bgl93PjCJ7+SSwyPJNckSCv1jWZYjph
Hlkg8yvyNHVZGjw/6AuJrOlXfLqJZC70uL4grBNYrQlkJOjWcdeq5wY1sBQXgWj6uVffZhZpK15U
MpkzXjy6qs3WfVBL6N2Uclgq+/JSv2ju0rPywX7T4Lk59X15Gt4Nl+O5/zx+BJf2zl2Vy+7IBehP
juzz5J7/hFmfu76IEVTxE7I7cS1foeM4zz6MjbcThw7d0KUF0OxWvgzBGpxUW3FBOdyRrX4+6vNf
MNuDW18Ao5xMwbwixCst3Zaetlb1bpfBefx5wOfTiOUhBPYjNqJv7jlzfZ+Ei6RcV3W3VFrKCRUk
KdeE7eWHI638pRlYcGwJgpnKuTIbUy8XrpKb47DU/OQEikS3HFrlwUJOQ5B6UvdQ0hWBNrylFmTT
k5Fo7FszgTucuyrFc6NjQoK2i4exWzd64Cj+aVx220Srlol0phIWVWSgBZQKivDZ9mGVVC9196go
jz2lQW5+ogzDZpTfVD6gLN2buIlFRr0yobVEwVtW54Rx47UOAurITvmXfpNwNpA1kJElXj/blLNQ
o4jGpbtJNtovfeRpT1kSH9l0/tIINzhNENYzVVPTZ42E+N3XKgCMpTYk8rot2wM8zf6Iu/3fG+F2
gGsKBIApv/95J4BaiD2xVnVLUHyUyeKT6OA1Gv4XXWG8JpIAs4U/+NqKYXe6a6phB0q3EnvkmwN5
scY6sstMx/rnFc6ktxTCKYg1VCFUMa2/T7saSGRD8Yu2W/ZR1Dg12JhrmxzcWY91xSbzArGIhl49
+3kNTF/hW6NkDhg/mTVgzha16yVZDLy+W7aVle1MZCIFrl8IAmIJmGNVoKFTsONYYnmq/H4WWgqm
rWhEpxv4n033U391keAYG6WMqi7AgWOst6SQRt3+3MG/zRD2Eqos6OT0bJqNqjUE8lhKLaYpnrkO
9bjZKZzxpz+3osw3x+njaVPwDdU4ePt5cYUUI47NqqRbooUVZFTIjhaD6l223WDtIncgZxb1yboy
UpW/RSirqsuqR7uPt1rbCaZTZzphnNzknbkiSbg/8vOmdTD/zIZh8BrgPaAq5mxueWoDc4XTcqmQ
1wZtVJfpi94r+UUZUI5BwbZ7ZRhtuh15DfOMV7zqUPWQ4Shyi9HZ4LGbvv78k6aJNftFtooKHWEx
VyFjzngABGZAzsR3Dj4NKMRBUAYH0WkdN92x5Ttdb742xc5gKpZi84W4t8+Wr55bHpqqtlm2gQV8
0kUPUQcD/jYG+SvosMF+FPLW79Ur0hr9kbvKt34qsmxN9k8G/zNN9K/zDy+O0sIGpFjaZKm9hanF
Uw7cbGN10/lxqax+HtZv83AqVZAB7EI7UWh0Wg6fFpWMoZGIyactse27iKX6IRek8VxzeCJnLB9Z
wd82D0X5x61eI+OOL9nsoSJRhgoU3oyohDbrFa7N7VnajM2JUVftVQXSnQOmizdu6Fnrn7v5ba/8
0/J0I2F4J2n+127Gkt20ZWVHS2Mgw6lK+b5scm+BAO0JO5dtmqXeke/4bR+hRa7QpqLa7FnI9L+2
GIiqJ65usFEViLDzYUpej1m8/Llfs89nTO/1qUyKRQGwRptXSiUkiig/HUlaKaEu9okVxNWVkVD4
iBCAm/0m8/soP3IGzKYojWI9yoyZ2iQlP79tpTq2jFZdJnCQ8+o1ADq8Ic9Hch1bKvH8cwdnwzi1
pVNbRziCswYP5tlTpOVZ4IqILGRdB8rBDXP3Jhgxif19K9iboeuC7AIqZHb3cEcSzzm2JEuBo9hm
VPzwuRTC/+24MR9gT3DeU7rDLjZb2pS9ekY2Mm5UFIOoTUSV3oP7zeN1UxbVkdv3/AFA0GOC/3CQ
MctkujSbgAPcrrhoqZIGFCCsEzPXiIQg2AdkaJV6rB1koHgUbqTFMBoXeVemj2OO0bFT6M0QrmIl
hXupBmBbn5IyLl8gwqfhu5XiWoy1ctqtfHD33ZT7UzVkd2Dvq9N2VCsLtGdkH375gbh248Fncusm
RqXIs3ubVDVNWfqutZBr319b6IGwM4i6I6tptksArqAVAkc27tvEp+ZXUM/LCtTKaHvxKE6vVFgK
T4VktY8KJMBJyYtYimyZcfPLvvGhLPJizD+yZMr8SlWAlqSmiw8lxtBeZDFqWvLV7pF7zbedAmoQ
Byd7joysFPfEr/uRMdhFi+N0vLRt6iacRKt7/Bl4LlkLSpKlJ4XAgv672zZTUMFQ3Z58IRnRbz2r
GTv8mNNkSbixWHUhKl5Yd9mRxasIfvqn8/pPM4ZC1wBdEUv4E53/dIZFEByxpMXdoOjhkMPq9s47
K8T6pC3GndJZ+XURIxH0/MBbV03vIzOtekfBrmRjFpW3RV2s3P/2m043c54YGqCVaZP8OtqJVWtB
EoI7t5EwbANoIGv01eJIz79tjowvoUluqsxVHjPTwHzqOIKKIEkKWglLPbi2fN+/7EJQ2L/vC1vj
FDrRqKecMs+fW5EqeOkABWLQ0ypczkZqNrDB0/9irnDbUcHYsAq4G39tJfIzXYpzO+ZO3+J403fq
kpqc4b/pCz0hrEVD1Gl+bWXE37LgzhqzXynxRwasa4UBCk7aPw/Zt42ED4N1qMaXIdrEY/ZrM9wJ
KtzvaAbRunSADAAjOBipTKn9ekPMMToxA9ChPzf67VieGtW4GhM1VejabATHoMZJnfvAEhF1s1Si
Xt5qEYB1SseSX29ZbCDcj3UqQdnw5gG1iNISXbV7f0mkmGeYkmIQFo5xlC9/2yXmgsGS5iqvQdWa
nct4UmkU2xFkToFbPuQdT47CqapANVa2Xqvi/efmvn82ldQEGAZB6BPi/WwE0ScaFVcRmstgnJbs
EsAMusFOnRxvuU2EI8JW5tNuftvstI41ZcrzTFTCaev+tIxDDF4op4yhcMvYRq4MpZKKjV5MUOCm
hBaisGeFSy9JyiNR5dlDh41zmjLMRtiAHH1/UvOfGgaP0EJo8SV2ys499TMzOYlMDyeqfhjAFiFD
l+JIOqfcDOoPHpxH+v39SCKeJE84LgIyMheVr/2mYqXsoaC7C5Ma4NZR7dFP1uBYQmwhE0H4OVet
VjkypaZv+PWwoFE4VQYnE+9uZZoDn/oMOw/reZRgCzwkpRXiIipFw7A/0sr3tUgrjK+qgK5WmVJf
W7FDqBfEBcE/lO3Y7csgJRoI2UfKljjGWMd8fL81x41SBUVEfmba18zZtuY1vaY34KgXSLTlTZOE
d7GQtS0ckuDIzvatJeYJp8CfpymzZt4SGUmbml987CO3T3cpJclO1SrRoYPMvP55WUyL+8uX4qbH
YuAb8Wqjfn+2Go2A/9dIfeLCV80SmwG1bw9GE0vB4ISRkL0zXrSwaOuw9rAWEi0Wpb+9sPPomOIz
hHr5N5nqbFjjSivJVcGjER3HkZSLFL86WMN3WWFpv33oTG0BSybFw3/UeZHUAI07ySy8xPywyXdN
JGVnqhYcey/+5fOZzHl4cQqHLZv313kJQitNJCJ7UNLkqFhJmmQnK484q0xRqWceC9l9b25aBRR9
qezd0+36a3M9nIDR4wQBYm20p3B4oKOnvXJhJlqy+nm2/LWpKVhD9p+AmjlbcV6EEj/G0HWRYBk7
LFu9gH1USPgjFI0qHTlqv20ioO54W/1PY7OpqQQ5UKx60BBOt906V9POwTYmObI//q1LhMI500nM
s+ymv/5pq2KjGtRBbbUFTh2IB8O6NK88qqOhJlh6/V+MHxpV1eRQ52X/p8zsU2NjAAJKbRg/HxbZ
WqtjGSWLJu1Vyv2P9Ovbvv+HLEo6AfAZkad5EH50BxytQppSzKY6+KOwUAxHMi6M8YAXdJocWcZ/
+VpEK2BMAlDFXH3OmGzsthRBVml4HtVQFhLZ29pmki1/noB/bcVAWGXZxO6+hUwrxc6zjmLcRYCN
+0UaxupJ0oThrx/CRF6Iv5OKJ0rN8/7rnOj9Ws1sM2aamxh6RhXkfKUbhyOT4S9fSBN4xaPwJk/J
Wfm1Ff7VYwXyDzeq2jPf+IL5qjFwAoiKigwmFebtkcH7y1Qns4amkfgL13N91iB6lFIivE99hoQU
ZQGDzNQolSjk94ko0Rw5xKYz/uvJomgUSsjoibFaI4L1tXsBHDEdZKFYAB634aL74OrTtrPPvC7H
TcawL9pO9o4EZHj6Tr340q6lmzy+OVNULlv2PApZt+GojtFEcMmK+iZX3KLb1iKo95TzCCxjch25
Y6pW0qNIs/hMxiKO2PuQW5D7xtBcR3aKB5KZ1cGVF0I5cyoNVQLejhr49FK3ukUjvOQ6gikoIBxl
FM3XRgkEmWtcnS8QUvnXsKAyHfV2nZ1aOZKRhQcOHSGiYegE8KRevVULvXpMkLLheOEBQVo0daau
PXN0qaSpNe1V4x8+i3INZF4kzAk7CuAOMbaXg+KKGrNuMRbLhhtcKZST0p8qLDLdy3YyNMV3W7Lx
AE2EW2+iwg33OBZ5xA+Fa3sLv9LDC0pZJlpB0cXbUuoib1UXsvGSaQSznKYhVOzUVZTtEU8UaIOC
QsLmuzRVRAxh6D0WrpwjSfIq+lTJoTgdDHnAI9htLCJhkFIRDAxhdh/5GF4zRm5zw4MwemyAesZg
q8gwOR6GiFdNlocDtlYc9w4RqQAOqVWhFFKNbFgrY1+9eYqUhYjoqujGtmIxnKRg+O5LaUwPVDRh
uJ0gnLhpRQb3oYrr4LTJwYkswtaEi1qgsNrG3ogDKBDLBIcRFwqbA0NJugSVHYIXJdy0qP3MatCU
ANVfmKHeI0+zMKVFpCZ1Z2NlJMXGxK8SIlIsutHpeg9RKaiAbosbNNBAy9dEt/IMP3gcFMN/xCgL
c7+y6lX9RIos1nFD/cN7Re3XnrswgzZUuC7LetGXuD+O3h5bsTpZidC0nkMYJyqQMs9MFsAZNbGI
qwDZUK3F9YuZdwAFkiDS7oEdQI8bKv0M1x7jqSCzbZ5mbe53TtOaxWWkNp3qJDYQFAc5YnXluTgy
LlTNLSYgwpD3q9EwsQhAxDNiuTi0ibVqq1yc6MHoQ1fgBk0uHbQSznYRjS1EZImTCmXJS6T28aXd
tdlb48f2PaLasF+MBHhPvbxMnpRcq+7JpEm3QaFor1460aDgf1khSJYOLKFptmBEAo2LmBG02rAC
fAZKTBaN6Bep34K/skeMpCtdKDdWPbQ6eim7vsSCODcXXPDwJsHoo+LJ6BvxqWACffjoNd1l70mV
7Bj4wPO1IuFdt+zwN+1gDw/YmTfAuKoGu0ykLh1QDc0CL+abhbpSh1BP1rwevXCdkR0F+9f6GKUR
au7WwyhVG1sdpKnWNDJTbqoNkKRO08a7JG6LU4/XZLCSRK69DWaLD6up9Ga0Ney2wBOyh7RQcnfT
CG66A9gvr0Sy4ttjs5MJJ90TTRr1ddoK6axA6fkkYfhWn1C7kJ7K8H5AESHeOgSWFWvryq29k2gs
oEKSCpyAYgjuorVEdU970qncKNZjNcZnldnq77Fh9VdGkY4GFLS2RHTMEKBgTepSXuLdG99IheXf
SajdL9SuQrjqwfTwKCNJamNRx4H1NCp9cZ6ErEdnwNrPXpGzzPR1AvNv14q+Nxd5JQ32KhAqG5Uw
/1jJGy6SKwiMabhUCCZQ7Mg9hLHTW/0FlEVXQl0Z+zsOIcPcNNWA9VevgLJaK5KqI6WFIZSueysK
L3GSsGTQNLp+0yhYry5zMfgQhuuyOa/GBO5gCy0iWuSq6WmLCDYk7kssemXRwRpF7JcUiry0ihp7
elxA34IaUArG5n792FRVdTmK3DtkmPw9qTzEP3DsLdg1YHITgVOSeMnEiQC8xNCZFoHmpu9BUMBp
LbMx9i8KmWpY8k3DcB0mCfUgdR56r7inJB+YKlvDsudS3m6VYZL19tBO6Hfd3ql1A9tWR3bphFUf
3mhFZTxzgS+CtWiS7pzsv/Lh9kl6AZYS1yprGLLnrmBRO01UiRcbu5l+2/DqBLfZRfETpvOdTHGL
PXkC8exeBqLIkl0dBM2rcLUwArco9S/UKvXy2ma8z3QM/1yGLmHWGlRTr42EVP3K7SHnOoonwSSz
JLuLNmoStAc/dKUDWVnpeZDH7nxKDjx1GcbHTg2f6S5FVdiQSA0aMhnwQgTOXz3xUV/vyYKgtiPX
GGO1uRNp0rxymapvur5hsk3sqmsZTvWr7wtOBEDUJQs0Vopnz2gHtsbQ5STR8QDmaE6xOsHuzE8X
rdzAVeV97N6BI7JT+RRFGufwpq6j5CDk2k1g71QCuGAf5+EiCu3ostSq+q0VqXvS93X1CvDMBXGY
8uGYb0xehLvoyzjYjBf8eWEsl5UCqa8V4WMeG3m5FpxE6cL0gJVJfWk82TEWztjB5AgLRaPlMLyE
1D4pUYDNSi/Jxop1BWGRCoR4H5nYfjq+2SF9HrKuZHRAalm8OaLoNkIMmEMJlOAUuhTbglAs2PkQ
TeLNhUuS2SEl5pc6ePJGPpBpXJv5uRApdlC9Ch3qUZ6OkHQoblyPhgcT0kKM2TpjpNCqHbSqv9aM
HOke+7t+51qjPmwNZJfXcNNtnK0kP4PCR4XdSCk/FDvHBXktQARW7ROSZ3pRWn6WbYohMSuEab2d
selq1n1VuRbTwPPtElgZdF1Ho0YWH9qgTfDn4j6CkLWwm9s+Gs23irxwuZQ8fAoYlsruF3bYWa9x
l6r3BWq+U60dwiciU+WFhLXEa99l+avkKyiMSXLAEqTi3VU2nPvhWZFKbrNA9RlJDrQl/9zVAq5A
qtogGHUxr7HXamBgwD3CRL+JyNDKy7aUcvh02B9BWdMy6aWpY/UFBHLWLKuoDCsGvrfYdGLtXqaq
GN+eOnaHjRFBll3oeNlQ0hhHPeJgl3ulhbkHS57edm0dvKp2pJnYyhWRtI7aLMsebd5fwVLifMmW
GCDr19CKPRsxqufzDyGExesyYOw3NTi9986SMR4OR0sa11KTJA9cO1E08UCIx01Vg4mk6IfU1t50
s8Dd9u1osOyKaT9sssbH+1xAXWI2W+Vr2OpysybHCFeQYwk1rp+EA1KaIJHCXUsEVlviSWkjqDfY
Rk0CE2BOdgQSKzodh3J42mB0Bc8L1X+I8UWAjx6gcHB20krr6tR86IvEuzGjvuwWhE/LyMN0tjS8
E3Ic0nhnSWVhXNTk3MaTPC3GeGemMXWgUdBwu1gEMPbjUwnyOWLMJqv9DQbLQ3TwhY8FZIjP4tIT
siTvABJ76k5P9Kh+03wuma2DchfsQUIKM0bImTTDIgV/O2w6jBSoACRJZrsrCXaWt/TbvA2wSUKl
8uiNY+72WxItBZxiTbiDvaP8Jqn2pQKlfMF2ojXXMfeb5rRv8T6GXMU5KTsBxTblin+3CNdD5nX2
Lc64FJt1emvZWzxJhHYluPK4i44cXXid5V6Z3FqdGg0wtU058u7NxoLRDRrYkh/CFKSDzDrB6ZPD
U+fJwN+pWyeVVuAfmgKulXkSUDHkRHkColtwjioLQwW6hElckuCbymGgrwOT43IDBLSLbpSCD7dv
RgyRd2ZQle0mzGp82YYiMNtbBSD+eAlvy1DyEw90HwV5HTX5AS7Aqem375brQhEOg7xL14WQEmzr
OwDbd6ZaBfFFMUH8V1gWN/q4NHLdlXc8hidj3wa3zqc6J/+dcCfi2YJbGMQXfwHMurzLOhBnq//H
3Jk0t61dW/ivpDLHLfRN1UsGBAiSokTRki3LmqBkSUbfHxw0v/59sJ3EkhM7d5aqN3g3Mjs0B2fv
vda34gHxwXs3NpTBJ9rMUHZJZ89AFySUMJBfsVRYDeK6vu8HjVtLWomWh0a0dOz0bGstyICGchia
KeaDOX3poWkGqGwbz4laAFTsLvpTo1aSxRWDBzF2ktjm5SgieghfPNWbiy0kM0N/BB3euVe1XQp5
07iFZexElxKiOMV9K+/wUjjr438si/njrAkJUt9xhqi7JvWPlj2M46zGl10kHSWfl9biWc3dnK2a
YNRPR8JKyDdDuefDryoOtUzlctAzxdJ5Zml9OQeJ0lZFmCZQvS+9PkmJqRwzR541daq7jbDN4ZMj
sTJcGx2N843RderwjJHDqrauJeXHKdNZol1nNNvAdDvAhXGxeDcMibRqaxALXq/YZTPZQsgbq93Q
JhrpvqZwqCg80+rUcJm6CdIcIYtuss26qG3Y0hFd7nwhME2LTlNPskAo58X4AEYtHf2KXf0cDkSD
k6qul44RCFIHlCPqACwWammQU+wpJrGwfZtJ/b3gJFYhnIISvn2UVUCJvcK09w7R5QYWaiGcere0
U128m3tYs/DUe1Fe5RnZHVfEJKIemsmhJtRNGZfmll4+EbeDQizP0ZJNJj6MZl1lNpG21G/wAUBe
7Dw0+ukhHvKVOmCMhhKKsWu+RNbU32vOshAfoHSDcwBcHZcbgHOkH8t4jG88L+nJYSbAufNb1RgL
aB9tXvtps+YoDvS8LxjJGoBhy4Eyik6aop2BQc6QPfWJmrUBgc2SU5FNHww2uyP+F37ioRA1d2sx
x2TyJV5ms8mw9Ay2ST3N8vM055V3hh7RR5/TRauSi4zK0j3CH3Fz8IU0NciTVufqMjF63TpJvvhy
Ukx9HK9KqAZUn17REYbMnha2g5mg2tw36sT134+NacPmsBzCTQG0GQ57uyUu74geVZqHJWunl3Qa
LcKAq4jPuXFVwcpVpnTFtxCg1QvH7RYWLvZA7vxhIKcNTmesGnm8T4UHYdlWi/JOA6HibKdBjc5m
U1Grp0MVbYcmw7fBAcu+xNxS3haQqGuECZgJuOQJgN+An+4eCzVzxZHYYMr3wvDMi2jKsN/nkzVc
2lYHSkAQjFBtWwvqxQaphv5FjBqyLhoMPBn6vGmfLAC0FGK9M50zByUdd09BDkNt54Q85D15qSHv
h8pOV2LrnhK3XnbLMBUfiMhJlm0J46L0Ydn00H0sYV7OWVwb21rWer/rV78TyB5CMHawZwqoyIuj
J9tO5s6Xpct2RD3WzQ7Es7yshzU3sPGS4YFnczluFm0ERTfTSVE2U57lR6dKwSQOqZeP21Rv2q3W
SvWz0aeVvq+z9T7v1HaFXWeOl4ZMKOcgxbL1njNCF4FtQ3QjCHaHym6Neudn7Syf7FGznycnrgqY
udNy04hypsemau2V0xGE6HuLbn0UXTZYlMuI/9qp1BZfEKDwCMKFqJI2lZO7o6asmlOnqA1klFSd
VND3RTo/O06P3nVFEpPQrthW/mgtpXWpexHxId5EiuDWUjN5S4ek1bYmuIfbwjUWMyj1JZ38UWuG
O/gpgDKqEXFvMCKg+wTzFvKhPZqd7s9p3rcbzWjUL+1UAbmdNGYW/jyqYtlnikbbVemy5oUTV4Cs
mJVa+ljN4geC6BUaA2Y3Ei3gmdm9loLJ90k75eEZe031UBNIY4SNVGYI67ZUPo3VAu0XGlCuaXth
DTopPUbMLiSjSBz8Hp4j2JxJahziqTfpYFd189kxsrokRjdKtt4wlS+9nvbUsPVwD+FrcHwYIURI
z4bCxjyhZPiAj2/MNy70JjPoSZcEHTHZ6Xs17aJkI4QJpFSf5ZekosFDmgJBnDsvi83nzlgzpguu
nWsjmlAw2uyM6V66AiYzzcjhOJuW9qxY2TBB6naG99qIsGzKZ4P9RUu7b18Mqrf41lA2Gqk+Y0Ku
Mryv50rkTk2x2qX3laCHtGZhoO1VMnWp2MWbc002qic/RW6ukWAHtrNEUYPu2JW4KgrdOS5GZzSQ
1WPSXiFF0jtjYREUwKVXf5p0rQNTQdIww5O0iKnPDAGrNC9Lewm6UWGx1SZ2tSRyx67OOjtaNDO7
eex8LEmpDeZ1jp4naCk2AF3TK1nVM4VSyHKNM5shdrOFG00LxCa1B+098clmXcaln7o8txHFgfBE
s6jF+SEH2OduiAnK7C0Qn/SLAtrF8i03s+6nnJifICoHwkrMHHJnMNQaDeK2lV1ykjJKSXhlSRuv
UrcAJyRgehOT0DU6+668aS7ZK7aJn8Bb1Xwo4MtH0yC6LXTmbpB+yqJHkSmGFrgLpq41E3lyXuIh
GokOZ03V957FLPVodh3WtjSu+0dA6FCkHbliv4QpoApWwughoTBcGzGoEAXhJ3Ra6MhYZnHbqMVc
nhQlcfOtnnjpAxdjMfsuj1wtsCmKdjC/s+EgW6C6W5dGf8XCwR4CfaoW64FTN2W8I2KlWbagoqMu
HAhro9xRnYpsJDE1/SYzWpJTaKtLlqLKo2UxTF2dsIMlttXrSl3dtDEk+w1W92IC5KmZ1VaBjCQC
xxOk7NTkfHR7JapM7wBghZCUlKTbbZnQqAo8N45vRqD3t15ZkkI9tE3A26NpJK21xybqddCmzMGa
9UCVWtltG92Tc6CTHAHKpzVlFLj5Yqtbac3pl1K25LlM02IkhwKDXWwHVCtyuoWO0g9rONDaNuoN
5xS5VDA+skD1BURuQZ3PdvHYrKlhO2MhE4vADHaOgTB0eSMGx/jA7UG2dMeUmCDxWoOupRTDCVsr
fQylzCUDLkXd1jDR4wD2GLcPXa8PGTEOOteCq36K8CulWw/8L+ZNA1kS0DXQxrtUm3j1lFUOM5El
oxOu1Q4Mry5JSTh0i4jWLt0S5bbLyjTm4V6rT1qUrohbOjPJYRlFMe1Sph/uRpdVcz1VdAGuGPqq
AxXDMIM70KV3zEjXXo7lyIbcp/hVq30jrDL256pmrYrd3v0AYljh8cd+Kg0WFHsivmGwkZTnjmrj
lMKESwIH6t2VBT38qSFMisgv0a4pIe3y3mJKRTIYsCSN3lpaAGuSGrqryVyt9lYCaGrA2JwPXbUn
vMFKeaBxkOkpzf31NAwLcd1kbK2NiyQ/dnCiwDW7Nttea3IuWDmX+9bCy7ZZ4garNHu8Ue5oqSp7
Ma0M8nryOhpXCmywb/q4P0XCuW5eqlvRvbyIq8fm/9aXPtXN3KVxIv7+f6/+61q+dIiDXv7CP+z/
Eg7V86NI6+rta169Rf/3r38mCDN4FI+v/mPLIizmd8NLN98wDCi+fdz3f/nf/vE78ub93Lz87a9P
2MnF+m4xX+tHsg06gR/mrus3+f6602PJ606PQzf89O+/kXDQifzBArwKivAO27go/gHC+foXxr8I
ERCvoK9Aa/IPeKv6h8VwGJAirzAMhBHQbv6Z+sofsd3DjnQZ7CLlwxD7p1A4ryeA+OpJjl3VEOxf
saajH3g9eUT4SGxQW0dnJBpmoCdInfr+M9imed+4+p7slBWakC/c5HEU5C+d0r5XVHh7wpkDaHns
upTJudNcIiPS6ZDWAzLXiL3LIJ8w3Xz+emj/1DV3lT5hRKq/iLfXzuvr7VdX5v/gVbZKef4zcmnz
0pXD8+OPl9n6gu+8JduEj+QwfEcmQZlvr9yN75Bg/gRNFlseIgCTCdD6p+/XmaH/gQYaQwgWJq4D
VHf/vMr4E8IEE6HHSg5FBa7/mWvMfjPdttAHrPIDBJpYQ2wUta+vsRbYkt0whwgnLT8kVr5rGKCP
KN5MnqI6dkHrBstAIPP5FLv5vpRix5diWiB9L9GuMiff1Qq5RPOdXHJf62G/EaIFxp91tt9HCPxd
RbloYqTkxrMpHpAjAD8c9uiuPzZ592EYqjCi2qKVuNfwvlQjo8s6nJolEEQHkQi8iTOxS0TyMcb6
OtkA42uKUZ4ARMFsFNvYUR1e5ofM8PadPZYb1x59jznxhmfFKj/I3mO8vo88ebOAOh1TZZt74miT
skeIkihzShqeYIQu/nARnL8N6v9SDeW5Ro7X/+2vb1QRPx3YNxIjxAvSLqO+C0VbXzQkaYz22Ryy
rWyt30jf3mhJfvqkNyqPpm3yZGo4hZ5+VvRPUvuN/XCFYv+oROADVm+jTViyQ8XIWvPmGnGYcGFQ
7UI3vkpV8kLcWziGuRaxHyEg5H2s1z7pKCBV81OTHI26DIHABVl2jXbe79aJcJNvujWeRLECW34c
0C+o2t3EhZMQlNKTIQVSf5MJIHe8l2jnS/ZCG1vEG8d4p8zgVxlGZjxJeYxv56be9jS5SW1kKsnT
VcnxZOVwOcmstC5wZfi/PpVfIS0/SDG+HQCUr9wjqBh1fT1AP8idUPw5GJplF9IY5hunu+kpi1Xf
Gz4OtdznFFww7E2HLRDU/YqDUuhRGPH1fv09/u15+OFrrPfyD1+jBPxiz4wdw4ypF8+oDc1LdroU
M5b+m2uKpefnU/7DR73RUteNKT2i/lgWaNRhsdlEFrl06u9+0VdR5M9H1saG8ZXz8lZc4yVdgyOM
I9vr75PGOmRqtClwrMPV3cFQ7bxLiKuUFhd0EG8W5VTXckvdojORWxgwVY0KmYVa4PM6xvv10X6j
d/5+0v/11d6ojEzMH7LPhi7Ea0ZB7QS06hCsrIOgeEujdSdtJMEyvvn1x/77k/yvj32zIHsKw5JG
cpJbuyCKC5KYDlW7kWER/U4I/PPCwX29asm/H/w3SxTpHTQIBz5qnqiziBiMy4df/5jffcKblSMZ
yEnzOj5hnB86530//GZp+vcHC5iNxa8w1v3WqzsCTTV7f4dFdtCuxfw0OFwdsQUv8+nXv+Pf3g54
UMGBQI4wv9LSf7jzAFZ65GfxOW2xkjR3tIXU5fbXn/HNG/PTzeC6FoY/hPaG9ub+7q0YO2rJFUcS
JSscWtGZJ13qHvRFDUTONMON4HBSspRjmNrH3lIpLWhpOMbdRJOCKuOLbqXX6TisDNBsVWh9kIzp
ScvswHum/FNIxKix5V6BTVtOH7Ic30dRhcwqEKwk10oBXmLIt1jMd8QEx2IMVbrRg7echPOkts+K
yeud5kJp1AuNpgNNQ5ephkW5b0JqXlCPPPfmB60m9e8gLOpxMw/guh4kuXWVw93dctcoWNfSKowX
QlSIgdkszSGaJj8B9RRRiHfLXatoF4bM9shC9mLcNQ2lal+c9OpFvUi1+nPaOV8sU97Z1nJLb+VG
ODuhn8A4vxsK50s2eAwpmBMThxll6i36LfqSyVFw4PqEflDdgeUg0mTwkJGotBqcwB7P5GRulPGh
yy3mqsbOGq0drQbiBGBwxyeyWLZcIudS5Cdi9C7z9nlgC7HsnXeifcoBVPFsXH/CWFlhBCh6VhCG
PVb2U7w8DObHLvd4OD1agL+iifbYPATm5AU5QWlL0wXoQbfCI0QH5+XYZ1cL0O5hWo3cH8a2Denn
X9geSgZ3Q9cB0WN2lc0Eyor6cr1clPS5TctwUrOdYyY3nJ6AOBR/4EmxxirGtXU5J/qzO0wh8eK3
aL+Y9KgOkxctvwQmdFVTghBEDH9ajqS6jfvB6XdTexslxBrOx1Lvg6ZNt4M++rpqH2Gbg5OnT2jv
1dLajOvjgU5MhhLMqdHA6xZRjR3SEYVr47NSZsGcsI6TIdA+T/yjtCS1q5oD97PwlK0d01NG6geY
/eDERyyjNOiSQ5Y9GkbG5kwNOeYV3REprkz1246AmN1MGfZYUPyO3sTKXS4bY1vS7RTSQ094TX5Q
wD7Em/ugZ9snhs9r85uBgqef6iEc1bOKU3NpFT/rkxtmbSEol2BqygDlyD09TZ5+5NQx8lzyMqhR
XcGJCXXKsGjwWI/1Ky+RQVvooVUXp84xH3M1e0jN5bqy61O9jDf96F6WbGUhlWtRfIGJhflBshPD
02B6G5Ke7gylCCLng2zZuySNH9efxfwykjOtoqU0p2wPrYuN0ExmYX+rLxXs4sUvkCkk5yElNit7
1iJzYwieh5oG3IHEHOGzcdqZo81xaHYaPUyGfKcJc5eW10RH+TZQmowBeJEsl02R71GMHMuWmZve
XE1x9dDwboOub936Gioy3wBGN1CeWFzXec9xGLcuOk6QDiFTf1gAd4VF7dCW+0EpuSCtMG8eEKKe
oYxtE5v47xGldtz4QmRXrntLZOE2Ui1fIcBHThGTM33bK+QksZlE82/HxbuutA7jyLh+XnN1pm3a
VSFQdSKPojvD7PZ2ZgcQG8MFk2iVMAVJtySWXnqzA5YgYosGFbkpGwRDXJZlf/CcZaPM5X5Z8Qho
CdZfmLvi1u6nndQfSJXYZtWthSCVk0PQbV9XZ1QDh6QqH9xOeZeK7mLqI/TtNE5jcD3KpUKuEElU
5FY/ZHoeIFDaWCzXYu5o7ZGGEd2Kpg41PkhrmtAsx4MZFWHXm3sjGg5T6nELy9AcPMSK8Savva2r
ntloBgb0/dGG6q4wXiizfawEaM0u0a9saRPsotw5Jl380WOBUnJxWepf1Alxr3pOPFrsMmHOAY85
Risbv3N0eTLaB0uPb7phOkh51bh9gBh4i/ZgM+tV2JEnpVaHakXcFfnOYLkbs+mECPGuiyoC+JJj
Z8trzSmvljzfDxYaY1K/dLKf0x5ukvyNWeKrS+/VQ5CidnUd468GUQw+6fUjnURVBsp0S0MrrS8y
xr42LDeL0QjheIzFi7CsKAl1TOQzAaIDkAbV25pucsylegVciWaIPCvJHWlfv/lqP20I33yzN49n
B/5PwYasYxKJRLCLrlXCM/Vs2Vj9HZqQ0OvLUIg/acKhL/D6eLzZiRtMb7sZ/XKoTEQSm3diyHYm
mrtfbz68da/302FH6M7CrDPhedtrSpx+9ajm/DiQF/Zg7y2F3fYgzoMKwFxxApqVW20cr9cNQJYw
GdQRLizDkQ72fcypIJyl0VtfzrnvDEcdOYhFH3it0ZORrFCuK3MwP5itQdHI/NyaSYVwglZ9thKL
u8Y+jPaduBHpe6ywAOVjP++1DSgbuTcoCSVy9ajzLcy3ap1vNfO+ibaGye4k7pnXmsyr0bcm1g5t
1qkzxNl0ltA1XtI8PkMhP6/3nK3JOwbn94grA5xG54LJLlC/q0hWoRePd4mtbcmff9c3+sNYzr6T
3NoxmjGkBmE5L7e9oqLEGfbVHN3No31f0G1eKE1UvdspNM0ZAW8aJ/uCQBHtOWQDYF6izoOeRKKU
B4mRcUMnv7N1vzW0f7tA/nXmvpZYP+xNWQKjjhiV9bI8qayJSXdrKuHaxnEX91JyjJe74WLoa6ak
t5H3m53xT/0jvE3fmlEYpGl7rjvnHz69b93JQlvQhcjq+nQIm0NyShk5EBHw7RL9U/3F93XJ//2y
ufjftSB3L/XaIu7fvtX/YPdxBaj95+4jP6SL01fdx/UF37qPpv3HaoXUHcNwcFB97dx8az6ahJAB
gAfeytmjqfNDQJlp/AFAhRQkg2bl1+7jP3uPpvaHyhQK86i+UgTW6LKvowR6+987YowFaPX+679/
7JDxVV4tOg5vTzcFjzS+zdW6/RYdWbaZ50hj6LaLK9p8V8yZKsPRaey71OpNESZr2rffIk2zQ9sk
G1mXhftIv3Q6ROxu9Q3aQXbxeTIQKYtmV0eJrjpZcexzw7u3orWzJ0Tp5b6LbMHaYQxHtG0tUl5P
usPgPo518iHLuHcfBGwjslA8lUz6xWujq8r1mGR2jJAWVK61UvslhQ+560w1LwWrFCWFRuwGRkiZ
X48yyvYksHiXq4DjFOvs9E0ra7/UxEZCdE3UxwWxGVvI1M0/1YTSkJM1IxldVdzqKU3z6ZNopfPB
q8ox3SVRwhZLZgnDZHo+a7rKaLJbH4uSwBKKPUKS81Z7ZoOi8Rhc0vKjLjjVG3WOjXETkYlO0pAm
yQ9x0QYxEBVdfm+Rg3is0ty2D4qutUzyimvd7NyWkHSvu0CoW+KuIfPn1BUWAZUeOb7PSZZDVsB3
P190duOpG1UKx94meDYKn6Oqab6lA5TzTUBoMmBC0sOtjCoDb4nCjGObFYZBj6Yamiq0K6O5qps0
BqWpDPoDqne2lrVddO/YFMTK1ujV+j4TSx8Ham4W1qbVhXvd5Qa7vyJ2k8Vvy576YaJs0ykkze6j
UVskS08yZ7KLvgewXDlqjxJfDn6lpHQZjSSjuJBJR7ESsUSqiPAyEstJfBF4KFqzdTdOOSxnu8eK
hdRjHpu9mxFPu4mdvDJDBWXvXk6EbbPbGAuXwMnF/YDHPS3pUK85mDh40Ke7QptTqtwqVXYD2ZtK
YJrIZi/avlnNGpaK4qmt6rb0mxoDhy+jodH3zCPbcDI9tCIqDQ25RYZBRFCXMtbZeFmn37qjcG6q
SSSHig++maIpcTcpeTXs5QnF/RLH6dz7Tt9LBModrXnHyWbOuTeU9sWSVNnAuJ/ypIhnlUwmB4dN
61KeEQ3v1qWvu1G/ZpFb0MctaqjUTxbFvXLYLee+iaWObU4TIS6J0Ky4m9zpF8Qt7YwnCumCZe0J
ObHXuaxB1GdS5mvmPKLfh0pM3qdG0ZXWNwUBRohKzN7eRN4s+f+JEw8Jl/Y+d4yvESUO1OLJ3HRX
hMeTHJZqmboXBAHnsGCQmm/w+GME8uzEQclCl+xLPmnpJ2dYWhogUqCpyDK2FQcMCqnleyorxGZB
kfRFizFc+RljCkJ+LLTkAeoofk1hkLeN4iOCO17WuC8M6i2CjjycDOg/ze6ur9LiSyFH5aHsBS45
1HjRi2gIMKNV1o8nS+pYjooG76rPA7YkZ6nLWuQfqAAIKk215KObe1TMo9HaaEqnRI2pgpJhgMGp
xQvyt6yIg34xMwvljLuo/gxJaUFCxsUDfjrrnYvKFK2O+DGhKDRySeegMUfuUwt98tmd5jH1EZiV
ZYA7ClEt9+hADQ6GBc110jvqwe7dkUyytMsivykYU4X1UutslxQcTYGdLbaxxx9C/VzPhNySa292
xbZbugp7qkkZ5WMRU7owwVUoGdZMhReqMjfva6trTQQ+U3rnitp7riN1WBU6phKMatrLHXv8WA/Z
RYr33jQzzskKmdt7TEf6qvMcei2MSGEfw2rGPMjKoxrZE19nGg4pEpgpVBF4P0yeOaBYws1ykzh5
TLnXKHLcdzUD+B3CUU3cmCT9dhtFmS37PExDOhw4jMpjhbgjD8cRNWHg5UX7rKZrhlUjopB8ZhBA
TfrOxE7CItwOiJNXqAVXZin2eoxhEoWw5XdLymnFMMzpszzAThZBerZV7mATmZdLXV1BP2YAVkYH
i1Pv4nZy6/ns6cbWwwTbptq40crhRDxsYHMbl428Nlv1idCwdyTRY7rItIu8G3YoAlKkpuMmQde7
l/CqDLc62hgyvKwEOe0t133TughvmmPfWfcY85/nvrqdcgiPYxNKTX/U4rMU7VWZzyhI5z1xO4de
ZIcGwxOSa26HCoFFcT2l8xYU0H0nXQxyVtvunW58j/RRS1FPT3vDLga/qm4APrG04cwoIveqSgz2
uK21VVsWmOEJ5RN6YFkHI8Jk1I3xLuvGTTlG7gVk0Y/WbCQhxnBSvbIi0KMyhGq+IVHSJIm5CHpj
vkiXJr8we0O5wHnzPs7JObCY8eGMrvfAU3Q6ObKeOzoATPOSyt13cRkWLvQ/DY2Q7V3gb2PtyWIa
JZ8XqQqmh8584PUfIypknK79BhnPbZGnF9JJjm7OoFDOGCfdhVpSnXeypbmjqLxtE5vvkmJ6AutO
7p1Meg9hvIZXyer6uwo9YVVyo3YCCoIeJpJWBZjPjCZoUWnHUVM0vyQkqbHM64F6hyaD4as5edlR
bzdE1bX3HTSPMstfattD1lzsh0zfq7N71yD9xLyAdGou3fxuAbeg2s01yqitlhq0F8k6Yy3CojuV
6TaZMsRuy5j7ZDLdYe4lpIKhK/pp8ZTW+k3XlrhxuBn9gZ4xmYphW7fvpY6+MFN9VAvJQan0dziW
kYeJmjUghS1stoywQ7Y+t61TH9u2eCRJ6+MUCZdxv6a9d3QFqaK+xptRhJeJBg7anRB9q0OQEXk1
WBDGZcJ7NtxA23poR0R0im4e6WY/uaaS+bUjtatR0xC4TvdmU5CEntkvfFyQufkpocHj0K6yvKC0
IrZoJaNlzdwaSdTuXLYb2J2V54XpYdWM2wW+8AWO1ea2N1HM2vriy0m5UPKzmcGYq4ybTG2wf3jE
wNe6jV9EleanAbjK5YK/IyfPzC3aYZNX8zudGhL2FlQivYMGxjnMKvNcVs2u6060N+KDbRqnitl2
o4gDweYMt6v085ImV6RBYqDhsTHFJ7SlB4rYs7NmLrD4+RMNWIzLt7pVzX4yro3IeJuYzrBNGvht
7H6IicvdBKuO0AOzxvGB62svmC/pSn41d/Exz+0zUtybtWveO/nWYkWNVe+s85yxMOEhA+39Icr3
HkW16rW7GGU+aWwGVrpcD2kYfmCTcZ9W7CKSp6pxL83iXTqflAF7WlXfDrNxQf4chi/5yCaQ1qzX
8+J0j6h0PA/xXYGzw9G6MOpEOHjPSi0uZzvbDiKKrorOOqoiwyyOZ8JFojroLyO53UVlalsYWZCX
GErTAmdd7zGyY8ABg0+xnlUSB9P6USiHHyKvRnkdqxqJ3Eu8QXoTAG/CkjHm1xZS9cKzw6KPWJn1
5SlvZ6wmOe4NlDvDGhFHL3wRz1Wf0GNsZIBijC1yZe49auHR6o8QRCu4yiwnfXpfjkkX8NMYqY04
qXOrfWRrLfde/TjpSrNmts1eSrO1TB4cwQk6xIvqPBuFuEYL3SaUBUK420RRdaybvatWYY02bEZ2
UOYPHpMu10cA72ZhV3v0LHuhJkFS2+Poo89TwjLPeBb0zZCeTLnmCxKaaFabFtPiU2dl5SP2lFlu
dc+Omi0TZxvnYIM3lIabxWDCrBBgB3IotL1lS9VGv2zzRBRAQWivRP2xcUuNGEHyxi8oYIYXjm0u
DwS6OmlgI8XOuChd+10GG+pLYWlE7UVq19x0Srew83TbkaAr2r93aoGXZg3Y1dJrm3HM2SHXM9n2
hTRvGz3WXKzWHoS3BJOmvsnmqXnm1lKRt0J+VMNSOgvZidWA5mECHpkFjYNd3kcYHL0DjdP3vibE
TKO2kQKtfudZwSTKadzz6FHdYJ6ION2MZsYXLCs2SBeourHdJq6+biy9QrcvamIGyeiolRMbk5kg
95k09LKfnWdN2DxmmmZgIj8p2fL5a3H9p5oQ/12H4Zfyu//BNsPK8/rPbYZT3YnkpauQCHbpY/X4
l0NfPFbP/Y+qp/UdvmvraDyoNvZyhCNf4ch0JL71HTRzFT0hN4LLzU4TQdQ/NU/6V/mcYwCvwaxJ
I5IX9ewNk7/9VTP/0DTsqwgw/tHHeNNn+GXf4VXXAYDHqnOCSqWRiOzqPyEKNSWv6glTzTkHshio
ivbg5Oxj8fg4VGcViuWOm/OHo/W99/Fjr+P1IHz9zDU03NNc/PGWDc/jdZus6V2H6kgbz4scGJuo
+FwZmJSHX3+KtrJI/tXF/foxUHbBs7mGBr/zbdqQ1mTFWOqaPHdagusmY+KRgCsrFhMwuILsPen1
+Aq39WGq3Fu7aOLdb77B634g3wBJMppKy2F+bVgkEb3+obUrh5lGR3d2ayH3ZpN74dhYVkgyEfJl
PD8XOP/0IEri1C9bqQOWYChl1F6BjgYprWV38xG7Tn6loYc/xrKJPxu2TH5zpN7km6/fE1cFQCEH
bg0UnrewKXVJYIQj/T5nRpXQlqDws6pY2Y1Vae15XiEn8cDa+J7RnlIFeKG6NJ+0JEH9ZC7PApXt
U6UL44TIur1AkD1dJVHm7TEbDLi2DGPXxDwI0F80e1MdzqM9j/cYpdwNwTyEffeaRGqvVg92Nt3+
5hT8dBFwaXP4dRM6oMrT4s0pqMpZmaVhFmcLJ+9FW2mT7yxWeqmOce9Tmar+gO3kZEbliuWd1bCC
Oxr8+ktwr76+ENchgm2Y8DkBrZIo9uYy6G08ErgFzmMl9GNRWB+zeK35RnsIGdJ5S4wrx+5+Fzv0
8w1goVSDCUTzUqPvqb8R7QiAi9Jmq36mEEjWdNqPBf4DMGmWAke89zB/JbfOKmYqY2aZSieVza9/
+Zs4F64sWqeoUYCGss6tyt3XP73SvNXYV3nX6Bj7HT0tM0BsDoyrShmcRk6x0+ZbM87Y4mP0misS
b7HWhLQSCSRD7nvMDfYarizmd3nn7pO03OmAjoJCaPf4vBmibzqs478BDv20QAE5ZEGG5IAMdI3e
fP2tc2E246ToHsx+z7mdrRHn4txGv1Gwaevxf7VA8e4uuzha0at69S00U5/qOq4dd7lOs/LAg17Z
oTs1qf+Q8+VWxry0mx7hj3xOB4dly5435UDO0m9O0b/5Fnw0qVGcHyr3txElSt6BsqgX/boyIvVk
YX9Tl6n4JIXnngUx1phnwYhf6mWGJoKe9GfLau0E+o3jcuGgxPhkWVeUiCNaxVz1hq1rdfqholQE
fJDBykhEuz5LzO5hGbrfgUe/6oDeHER0wzAMNRC4NLTfjEjjGlgaYhL1Gn/kZaek8afe4NrK6FnN
Pi5w0CdygC2QtX195aQm9cNEWPzBkYjbQ5PiYGNi23+wRru/clUnEhtpzPFVBcPnd8+D9bu8/q66
YWmOCr3NAG1vvnnwYenNaShLcW1kZXvDMEDsxjaCvhDnWqgoMXN/yCrHCo7Ph/L/2TuPJbexbF2/
y5mjA95MCdCmT0qkpAlCFt57PP39kOq+lQTzENHzE5FRk6rixvZrr/WbLGcACWKHVdCaHLUwcSs7
UtPpvZSE9ZNgKAU0zNRq/27a/wvr/meSJf/fwzo7y6IPQzn+r38D2CXN+BfKpMhrvhk16tNm+RvL
CZxx/0L8Dz8BblHI85MW7X+IEua/8JdDgR/aq4yqI5i5/x/NUVqAecG/tlQ8CDBGxKDsvwjnLotI
GmKwfAfRBoBNLhpW2+XJBfNIa/TSVV4rAe8NCr4lTOIMOJi2omLssbwRtkDBe1wE7F0s7beGDYPh
QQkCdwoge5cNJwP6fpVXopqQupmTGT6SGMa4FKlMv/LPBqIVImViX5mQDpEsdtFlK1rahk3S1OIL
PNQHigm/XUlAeELoD1H3y1PD9GAgefNuETz//fX30erlpr1uc3aFAbQr8z4UxZfKBz7me8Z2ov1v
ctF7NvNyobHLiPFvYyp8PCQXqQdSCrzsYCYkLgcvjWETIJKmbdR1EUeQhxF+OSZi529ud252B701
iO4tqtdweyhdz4PkFr/V0uXZ/FJ60StqGShnuMU+jaK9J3SfSnUQ9gGVxELduc2jVo9LVoLStCJn
UwrSCzQ9UM+JSDQN/7uaeaZA07KQyXuhKeW+UeXHAErjthCArHRZA2wJ6iwyyxnlJj+tj9EGsU00
wvI0PAdBuhf2dQUQ7vawXM25TDmW2J1qLI8iYpjLj/K4JaU8DoznUQXoFlRoA9QgJFYGHmY7ExvH
hWm/HgUaRIieAjCvRJkY/LLBssW+EU0e/TnVQHsMZnAsJeFOSpBxQkyvQ01SHj/Fad+vfBB6GukL
o6PWIeRDvpe5axGZzo5eYyxFB1fnCd9FBQw0MZkTVHZn3yXKfdQl1mg8Z2KxbmNtr9butyRsijWB
p7T1dfG+KcdwN6AAvgBn/nBMLMrxuq5wKppzK0Dwp0bVtLRteNV9ApaEUpnyWfL6DV/bnw2refLr
VbodtVJdq4rq7S2p3WaGwhOqHWBN9K68EMl/tC4s7C3wU2G1muLs/EHJrNe8Qmaa8jJ6Fk0LUIvX
/I4E9WtamUuOYfPBx/ad1YApsogH4zT8l4uiC1xX5fWkvZpW8x3viX2ZC5sWXlvfy9/8sf7c4/tT
p+NiYHoZ/9IzrjcQ12QDeBNOFL55w36eUzWXXlXrGMA2jxB2VxNl5SFx9tgK90W9bpuaxDRmZSpF
ksBR2q+3d+Ac+vb3G1CnovjItcrSu/yGzCsVdexk6RUhOcqvCuIVP6g2NPojXlmshT+GjiYZilfI
rVNBtv29O4KvXnjAXC3Ct6F49xmz4ykugyH2uMRfvT+AN8ufEolb3ylbWzAOOp5WKOwUdvwdJpYh
Haj1LYzC/D6YNz9bAnXmJRTpab6LnUDaeVTeIfei4GQ8dcLO+6xKK4ol5fg5Th0EAeLnyl/5vxc+
4vIN/e/l8G4MZssBee2Ul52Isqee2FrxtUW1qjGJVfufqfiST3IE1mDjOLD0NPmw9wjtc+mjDgo2
53INtCIE3iGI5VekiiLfVkX0KFcNchMAVcdXl4qipuy4GpDMe0B2D3zKtzF7TNUDyK8u/mR4CAcq
u1Y5+o2T5IdA3QNe9/QHeclA4i2uen+Lvc0T+wVZd3IpnFqXXxpr1BGySJFeAQ321hZRrCeEy8ze
RoWsRnEoA0ntuNE6PRLEFz/bP9Ue/R8efMRl8SZPt0WDWQBC/ivMFTtH3GinKnMaqknksyXIVTuq
Bren9e35P/9mFAA5ZCZ6D2SOy2/OfdNNwHbLr1G6pcI4fC/le6AoQvrVUNcIHlEDN3aBysevi3Ct
SyBvX8bucy+s29QhxbNw56ofLbP33zOb7V7KfOrUDd8z2GFiD2gpPJrtgxetxwAk5rr3UK9/qLw9
hDkfFGLxOVR2Eol1s3nyviUcRPFLIt5p4g4xVgHgtXgOOpQy0EI6GMa6LdW7Qt3mwVYnf/AlMl9i
d0dZQXxNxoVtO22IWyM7O7sssa4boWZkg/FbbSGZvYmTrWt+b4aTojzfnsarCM5Ca1rVuSZ5X5Ct
mKdYVMGHqUOh6dUC6/6ibJJdtnV31oP1zTgUS2bx0xxc9GzW2KxnaPepho8Y+mvTIdvJ36ou14FO
HdRYGxmabisrPYAbV6O7trUV1xaIn9CyCbpdNhyU8KltHmtpTUUyui8AL2Qr7UWkELnuKQaZdgdY
FP7pMTgiqoCic/UFwLyEV+tD6KO0nOHv2n2qlN3YPvjhOkSaZrhXPFTvVsFPPYPl8iovuetc3wBv
XbYQPyeTSzgy2yZEm6qggsl4HbYWxdPCTrSN9FP5MknZyhs32E7FK8MJ/PsishGBvD292tWumJqf
gIsSUtAkMGeHr4AsjBXmjLgFpgBYzyQD5EwnsAYBlEtnPYSPKdQcUh6bXtv5sd3/IlHTmU4tUdh8
6EgSQCxCxVEOT0JuC/HKdUksvKSto7LX4vuxOoEOUo/yLqB+G63L3+h4yMkXK3v1oElkGx/tSPPT
KN2J+Q5NiwwhuaWT/jIJxRXz1ktCRgXwo2VIs/OzyitYCR6DHPtUSO0I0cfvGERmp4ljmtuN9FB4
G7k/pKB2HpsWYajVpMhZbeA+iNWWNODtYTc+HvZ/Pmh28bo1eiUVVb9XE5HYwhbkU6jed5EDKyy0
2/ihqJ/a4KnVD014J+kHShgNqMsjMlcgJCWkzFDN5PwEJgHyKOXpAlubauzKezIRncns5kd1Mn5i
Hvnqv2jfdXdlHFld7rjf6Hgjx6vMXJWv5sb9ossr5SShGaOv1D9cLSb8olPySAxgPVnPAO6LZNO1
NqAETI15JMFG+3V7LACyfrDpyd/yQgMeS57i8qKQRTSoRKGTXoWj9aT9DH9ZaJ38SOQ7CEqitNGF
TcNxfV8etN/lCEN9VTzR9+Q7gbj1BVXM7LsgOclj/Qoq/pR8Kvban/KRJYfKXPqlwUWNS+dn8Jre
u3ckgIWX6r7aZ0uviXno/rbCMPySiWuRCxCnYPvdO1PGEhkEHp1gcFF3bRUg9Cv0d3KnLLcoiEoR
xvQr4zdgwyLlVYFd0u1hnAF8/67x6ZGHXQ+8AtKAl1/QVcizgNCVX/1fabiqPuMeFGwj5D7hsXQI
kMP13YAm49DUQlv8Iq8Qj/uUvjKhzT7JnRRaAbj59gG5PNR8RgAt29tfKE0TOT/dJ2TjRLekTDF3
GbUSo8x1kzGC5zusRMQJPnH/ay/rMLCr5/qztXBPLjY4O9zKOGkEfVpZaclTYqX/TnMHFvNQOuWw
Gh8gpOEbU6YLp81is7O1kEapayKxKb26n8eftbzqHpvf5ifpJfzefrdO8UL8fPWM42x7N6rzEpSA
8sHf1rwTMnaCYpvfZYgedjvawZI/w8eL7J8pnPtPeGOt4wXA020YbbHfK43tDU9ZVhFXosuZffEN
oACQU4mnMlQrxQ0sxNzcIJbVu58aY5fJz9a4y91H0IrAvU5q+qCy3FpeXtqTWxwzZIoXVt1HZ//7
8ZkdL6iDCY0ScNQW8L2g0H1Osx2UVFBTCrnvn5Sn0BxfaHOKU26sdH12qaOEGuueT5su8yChRbcW
rE1aHYkxBbg0n2HjpK8hWuPQrZ7dfGmjfdhlWF2IBZD3pS55eRTALE1VhF3lV/eP+N0bDu5XS1qn
P/K7Cb9ePwVLPi5vabyr/v7T4LwSLXttWllZIb8CuJNNfM8BTcHj+QTEa9AKxAwY6XqbyncGcVYk
6hvUjW8P+UeXCKmk/3RZmYbk3fnbllYFAYIut58g1/MsQoxzMk2IPt1u5yr2nsIHDlsRb1Yymm/x
1Lt2fK/sEA1wRVi9vBnLFS7kA+KxiYutgLwKrK+3m7vOU8zam/cralKjDGgvGtaxuWuSdd1u4wJ9
fxsEcwz/FhPP4iVGMoHH8+f2BYMDfR1EC6+npW7PNlFHidGFdiEeTelgonHU2Ul1kLyvwFKTRReY
61Nm1unZ9kFqfjRdn9aQ50OzrcCmpAIIuhI1wJeo0q5b/Sl5mGhqCJH3e/FrGoOkftAB5/pO5K74
88QN9ACIJKWOgRYpTdL4dr4k3fGWJLxY+LMvVS+XnQa9H4FrvhQQb1zbXo786npESplM4aNf7b3s
DtzHUNiTQ0m5TdkQfSuvtOFnoT4ig0qwDKIe8O2k2qKWD515GIvHCF5r4wyQUvuYc/TeHxtq6NtG
nFSSV6OOVnxs60VjN4MTC7sMBQCUsFeFcUzaXwsLcBrrqx5OJq4ocJEqnNtPaQK2Z4FMD9v06Vtu
IT0A4FLflwbsk69KtLd42o/PcW9j/7DQ9FWQPA3uu6anPf9ur1kQiURfpGlfXRvWNgTxjJ5W7YCC
rdgKMtYsS01enZyzJmcRA7A/XGnf5jO+z8S9aPftoQWCr/8ygDiID4q1hqp/u59vl+Z8iLHbQlJm
srQDGHDZT0COgS6Gg3QkC1cXe1XcFsBWoDkYG2idVjM9WoeTwMlpOXJwCKONgbkUmTgkCdRVW3Nr
7hOUBpspCwRNOhTgnayh7YLk0167r9aDaO5d9afwDUlz1qLHT9cOWgO8j0EVtq8llWp3Kya29WBO
TCIHOihvAgLVIAULeG/leFaoZ7PYom5sljbKT9mSEfzbnXg9Coj+UCsCTTJHCcVW2MheLYjHABWI
yUvB9u7bP7qdjhvDfbKAaqeoRm5Vu/V/NOhBBw7bpzz3h94mQWB+El4BN8UmAwCiF8WJtWgCyt80
5i746n2KHhL25apHTNN04nbrg3yqNj3yn/nKa9Cc+Yw0QqP+aYQDoB0ls7tmA6E9QDZxS6oI6ol6
9jE48X676R5TmpascLgQqlxFciw+eZI9+vcIzA5ZpJLBEIes90p+qXOeEdtA2On77+DMV5Kwv73q
JsWzq439vrXZIesL5iCkOuNNkmVf/jSYavScu4L4MfM4yWwA08JvKOswYup0KxM0H3hj8q76WX6D
gMVF4/6IljJAH33UdNQYUKCRZZsNAVg3MYjGUDqCFlQqNN5t3iW3O34drEzDrCH4xs/T0DzjkhYR
wrllLx0Nf1XKK8GCe7eqf8U/PBC2rl13zlgCu12l3s473257Blgibpi1PbsvlF6xIP7RNvod6sk4
ozAKBTxfaecWTx/sxaFnr3Buwi8rsivJ9s4uOZVdxFh7K3EBh/TRpf5+IGbZNs8SM0RcOulYJzYw
4uwFbyWxQj7CXio1XT+JZv2eJWBSaxyEpBylYzWkOxRpSfqinYgGqYk3Bbe6wMNlI4gPQ7O5PeKL
Lc8ukSgZfHFw6WRZOCS4in6F/gkw8YoXCtic3IGQqKFHu/gKnKby6jx7t8xmVwkIdFUB2yUd9W/N
qfzKGsOyx4TysBJOwm8f+4zCifsVkclCj6eNe6vhWfSvVUloGhFjrSmYTDhq63jFVnwkgFSehu/q
76bf5gozPS4spxnO8z+Leyq3gzajqDuLVa3YqBG0ESXqIXZYOgouhcOmdGHP1c7wTTeRB/Y/ldmX
FIUQNfwZeMfh85gfSuVrIUmrRHqGajO61GIpBbrKKpFtXR5WChL4Coo4Sb6+PVAfL/9/Pnd21vj4
sUDgkqSjSxJAtXPumWrvSifKj02xYKJ+nUafNsCU3AIDB1Rz0jl9H8vUsRB3uZpLx7Rew09cdXlv
Syq1AqAG9z6q1W6wyf3DYupTmdb31Wp41/BsNWBWbeZwhuglYXu84g6kbFRETozmjG6LiHa3TtI6
45lCCEyWGrPrxokiJwW/OuKMsm4kp4JJkzp+tB/6O5lieL1Vw42i3+vGCzwFL9iE7b7tDlqDkNLW
/S/F4f6emf/04K2w8y4MNNNAEqqkYFmpdk1mumR9kA0dwq91D+aaeCdybq+M65Tk22yBGTEtpk2d
AzRiCXvjriYi8429MmqrMryHB8f7I3XUeC9j/YOSd7MtRLtUdwNaJD1vQBg5Opy5chOnJy15iOMH
km5y7aAS1o8Ppmy3gqNgqJbvi+5h8s40snMpfg2ah6qFZ/UlVvdlupfNXWwWqwi5oAT6aVys05B8
OSokuvTqu/cowSx09mofUABQ3oQBAOkrEAUul+YAK83XcZ86WtDFCe1Us3GamjSzuU1OpbU36pcw
f2K3Jsmdl+yNcDPGlGVftGqVwzBGzCy3u8CxfteWrfyRhrWfOJHsNMRqBGEED6iQr6FB+Snvtrt6
m8d2sYnxHkKJ0Nh3X+Q7EZEZymyAYBwzfbndvbcq7sUGmHVvdgEI2jjULXoiR7VHlZ8Xoo1wavbd
tIUDSmnRxkNG1UfU/oUssoGL4rj2cJXSSEhtVPhY2go3PaJPU4MJtXbhaHZ/QsEp5TWy+I2yReUI
NivW8zn6T1A9E7vfqemxxK4ntrtqV+PvZNqwk7THxLAlVN9lpzQdDXHscaNH35NmXcsPpNgrDB9k
NGBXZbJqlBX5tAAfWYbvW1+s8m88X7F6ivNxpSMYa25K7Zxb97fH6jo0msYKMokqiiZ5ozl1opRQ
KZBKj9BIXQ/yRkQCZqyfUy9fwbXD0jtT7ap5xkRsnGLv/qDXv29/wdVpNfuAWVBatnJX6yjUH81w
Zxaf8/rR0G1DvuvchS0+l3IBXnPZ1XkklmsKmCiCbdFd1zwth+GLpL/Ixr7AxzE7WO4uwgAwcLLM
qbLd7V6+Kfxcrcl34zyLvLDAKXp3WpPFYFOORn3SYjH0B3EiRdxX7V7Ds61Ha/MQlFspfPTKrV7a
FjITXItLqbMZkJ97ezYUswNgLNVUckNfOibpXW3sTKoTzVo9Zr/A7RXAB6qlmOwqQpk1ONuSIHrU
csRH7gjAMR1+Fe1+krjTlbMIA3NwiuqlSb4w6oQubl/91w8f0BSyCLDJMnQQs1fArwovgnRUo2MC
Gp3g20xXag3fF/9QdPmxjIHzqvK4bL55hYXW1fT8qjSlcyqD11Cqadp2KN3HrsQNVx2GP6YMiFqS
hN8lnqrEfMNWSYafvrdpx8544Mb6NFYQXG8voavokk4oPN8kNCyhVlmz4GUq1RtKIEXHMp1AFXrR
r3uure3tVq7DFh6jqJYqmI+DuwV4e3k31EaPWYmHOlNh6l/7LBnXuCID8M0wZq4iFx8XSb23ONWA
p1E5bSiqK+1SX6+PpbevAD6qaSSgMKO+/Iq+NDPPcwc0onpKmRF6Jebkn5E2lb5XUXNEG2aHRhsU
G91Osp0g3FehfDQK6XPTBePC6p12w7u9O9GZwK9RlcSBW4b8Movkir4vauwzvCOebDJWFPERBxjE
YGrvT1eWixSX2V6ZmkPdnizYBOwHLDprDiE0TRytjL63yr0uB9JGUnBLg8n82YWpGudqsKtlBfOL
NPmOIwsYBjET7ipx/JK13OJ5awgrVcdDyIuTnxRAvabRdgUmlaukxyk44GCRNFhqvq7FC1HvHAM0
ffyUkoclB3AJ6e/Z8sGFFEoYyIdXGbYr6o+kD0sJkRfLjfZuHT9ogoHntId7ciEkvmN6ibDxSmpI
eQGr2dCz05Ch1hiI8l7OTW+L4ZXuD4ITGn2Id02D/J+yNL/y9QS/waxkcC0iqX5tFjF3g9u4eMOK
x16XHn1kProCz5HODKo7HDg+CUEkvMgYZFF17/HR8fN0jWa3uA1NVErCvL7re5KFwEvvhyAZ9o0i
4cWpPQTguleDKPrPLv20sbQgCtC19tEXmw7eG4KmWRKO9u0dPE/zMAUofyiWDqYY2Wf+LvdOrTch
Gi1idWxDaOuhz+jjdxwQXKTGWitR1QnCL4YuNRu5IjZyPYA0CAuAgkMMi+Jo0x8EoSMbRWU5jSr3
MQxIwXmjvsHNyIbKWrzU8uSeLQ1I8rU5jGVhsl/peV3f7sq8FgJUGrAohC/2n2VMaObLrqAFZbVW
kluvYV5md0LQfZYJNRPdeNRYSHam55UdB81OG8mVYqHcPSY+gBZFMqNDLEVrXHzCgxJjAWfUGRr5
UujICtf922f+H7/lfwzOnv+d37JB0vg9RXn6r//DazHMf7H91QvnDwO3BoCXnOoGqBxzStz8h9Ai
yf+CGge1kBgUsgK4/QtCCyEqlwCIqellJiv/DaHlKj1EmAvPgwtugk1M7MnLNVWYcVBrrPzToBTD
AVJC9aX1VeFHiuzLk6+k41Ok48Lo8l57FFjxe6xcMSsr5PgZ2yWqme+G7PnvNfKeDXJ14fI9Guxl
SQTsif7/23P+3WOXy9b3xE4wTqocKvtazfDni8PsTh0Na9VaJj7zQpaSmpbNdfzXQCtHJhQ9i4VM
7DzA4EMmqoDB5FD1Md7u5Hcf4o6y4qZWI53cFIUiTPUqJ0IvdHe7v5OFy/vbFGsNzn8Z9jRTyeNz
Xk8dUJp1a7l1TwK3Ge6/SuSYCbK7o2+AckIVZdvr9R0Hw4gB/dj97vPSR7lHw5kxjELwZCUqpVLR
bPvEAweVjt7exFJjl7aWvK2xIsXDq+3v9Fjokcot1I0k+tXnpM7RbCNRhpxpWnI1KvISO3t+8L71
bCK+TGQuWb0KnbShlpOWEjKe5ekd5qPkAcrHTArui5Q3npHuYESvcGlEgyezCz+wlQHIXEOlvC92
vkcELrobzidsNQyI3NkmDI1dn7XHGmXjXHDRweTlICwUeq+nHSEBlGChik2McnN2Y8uc/0qH9MbJ
l/ViJyCptRryYqnk9WErQIAgTxoGsdTs/ZP0bqaj3mSeBm1yGwxBHw9o8yxEalfYyjcsFJE+YTKp
fihil5vbw9Pcl2PZP0PwDV4aCVDGFrYV0NHIi6sXBIILcaOYYXAayrzhSpC78gH3eGxkdaiQxbou
ZWTW0YzzGvSN9SRbJ9Ywhgvf+cFoyCpIDUjy8KjNOYInissY27HEPYV5LqC3BqJbHipt4Wj5aKux
DlUGXJzEQ+c7ustLEb8qwT1BCpF2bRbkd4Us5tTVtJrrG3/0HKuPdRjm1XZMe9Me6kI+WkWUftXk
YHAEIlEb/ywMJ7P0VwAnd9fxkHoOax1jdr+t7aHRFYqFFYi9sR2dMNelzdAkqZNFkOrQde0PMqZn
/23WYppmxDMBvYHCmyLOy2lOk0CWgbu4J9GNu0M50BOUDX6A1Iu2Jv69dpNhu970wInDIiofUgNX
myyL1VchBFzZiOBQtQC9wNtn23R1vHsoGCZAEbhWmGdrRMDICV5+ltZ7ZNLwgz17surd9SjU2bEg
KnemC/F8KKkxcqyVD1VSNc7tlmcR7N+WAWyTuiSlB9PvsuVaGRuUnEPvnJjJPSR5/WgIIYojLmy2
UF+ytrg6wuknL1Aq9TKwQ9q7bA3xykgB5++fsbcnSZEZgFU7xbPdLJl07HOSoEGhLFwcUxA+G1ze
vsakKTHFDso0BO+uJw9etmlllnlyYayiaZUbdqqoqS2rafYFeqiBLGJ6Vppx3Gpt1y7s2KlL89Y5
T0jo88q2uCUvWw+lEYPpIOf88loE+HVUoMQsteMhWqrmXKWiWUU6TC3sqdDvRHp41lSB8osWa4F1
EtqyQR21qPSth7rJj7Zo/F2hdPdGZxo7qSt+mFTZXtxG2o1lrzmWZ/xpxaRw4L9lz0ogf2t6d9wJ
hfqVuMrYjIKMrhO2yeCBU2ETq9GfSEW8XlGhnUlppCGwpMnIJLjlndYo51EcxHVuhTWpMooAUiMY
d0GVIRNklvndKJFHk0d9jezWc4Fo/j5LkDLtsiD5PiAaateiVu+zsvM2fZULjlWGaBOpowLGfBAX
dt4HK9KYSCeqQhCJrdts/VeG1itt3hsnqIvWBiHbgrysG5FTTcbDiA4nQvWID97edB+sSGBhJg8u
hewSxM7ZmsBRJFdy3YKDken3fasrjmSkwg4j8H6fDYNmeyPId8CcBkjHrlnYEB8sSZOjhhCKlxGZ
idkurDVxUOo4Yp34Ch5OiVw/54r3IiVZthAZXuUL+X1TngKECRLERTIdfO/2XhlEoW4NvnXSgzF9
NhuU6ZRAEZ1Kr/A8wHJ4ExkYaHbmoNhRCzhUr7thIbVwHSjzEVhEmITKwP6MeWoBi5iuE7RMOMVZ
ojolFuG4P6CzG5VJjzKEUh7kMVZwEUCbkQSDtWn8zN9VYuEvZOI+OGyZdJDXXOBowcwzcfhYqr2W
5capr6R4qxKaIreXZY/hoL3Woyitby+zD9Y2GG/8EIksKbHOc2GwddU2TRXzVAZA/nP48JvQzMR7
QRn0bRwOGLNY+q/bbV4FKHRL5RXGZQZsAury5YR3cVeOqtSZp0r09fUQpN/LPjIXLq2rjDwPenhi
XCKINomTzMBlK7XB4z6qu+CcoVa2ysYCWZRIGTCn0PVX1yirnaRY/QGpd+6zskK4WZKxuwus+jEp
YLK3pCmWlvoU7l4e9Fyh6LPBDuSdyiPx8pvwEUdTJ6sILZo0haQ2tPdhi4mMFLkxvtCDuPUVZVi7
QRGQCjS7Q9VJ3ZYE4bAw7R+sd+SsuAQmEQhit3nInGVSnHhZFpwRtwLFHPs1Ynp5+8Sz1f1maHK7
Dnoj3WYkE3dI1EaHtAV5jD9vvb29GK7DGjLPMPtJj/EtPNIvhwQHQFHu3SI4I99ZZM5QR9KnQvJ4
Clex32erKeBDyzvx/HNtNtmSBv8VOBQ5Fh6k6hTwgW3m7XjZvtpniJRbbXt2o2K0sxzx1w6lG9tU
qesRnXa7TnDbM4lZCt7RCPfRtQpwq6l5Dl21v5+sxr6hzpk/RarsocwoUhKv4/JQjdyFAJmT56DC
uSPVfWHVoOi3aoe+3GE9A3Eo0aRtaCEQkKJF44Rx2TqI6ugLV8n1kQJQgBOFWJ1CHHnmyy5iW+8P
mSQmZwxJeycvY3lrhrjrZAV+WFUv9/btKb3e3zysCVQRvzAmIanZKtewaalyoNlnLWkDcn4jPseC
ry7cUNfPMeg9pBSwDpOml6Uxa0Yv4jQeLSU7D/pgrrxCO8iJBT0iG/u1Eg4K7gl9Q8U4FZ4SrfO2
RVD96gJZ/BlGcbA36yTepGYVnGRNcRe+bTrBLvc5L3RocBzivH6uoqwsiYU6kdPojLWR4qQeVhJZ
mSkvYg6n7fZgX+8fCo/EycQJtAbp7nJyS6XJe4yf0/M4pOlzV+Ib3wxhAfgu77Z+ZQYvklw3mwBZ
hKUT9vo0A7FOYgLkOpQqhBcum+7AO6APWsXnAEWEozeJfioGhFux1gd51XfZj9AFxUDkmP1CeFR3
kLZG1qUCnXN7DK4X+PRYg3UIJkZBb2RakO8iiKLTfLVVtfQsoBBoY6OO8j4ESyO10JIV8yUs1nUu
hgMQ2zoiM7CFgP5mL0RNTuIwlZP0HChjf65x0oZWKdZ3tVKhRWca7UshdWz0pBTXvhySW+mTYiWG
hXxv9PG4E11UASyf13HqJ8IhyHsim7BTVloceA/UvrBP0rE51RITuyc49dh4Nf2douflS16gpHF7
+K5jAE5xhk4TycyhFTIbPi+LRRf+oH+u+i7+VIUGhCrVM522KK1tK1f4tmqhuRRxTYN0uUfIGmjI
ZTCO/HMOikky0wx8Nw7PXJbRsxtLxiFzW+oe2jdT/1GKablOhHDASzxpH3EsX2K4XZ9SUMdIEppc
gJz7by+ld4umqmWxQ547PnM/1o46IGDV+Th33R7b65OAVqiJszjBxHDXXC7NIRGNUS+M6KyKeC4U
ft/eRWFubBFzW1Lj+bApIlfRmgDPFMoumyp93ei7Jo7PcZYlyA67haOEyudQgz11u1MfxFY6b3MV
ITjO3wnIf9mUFcCD04YoOXeeZ2wkcgMboSmqndEpeMlGgr5tkC8WDLhaQz3Uz03UU9NuOjzcdBVj
+tTqFp7Q17Opg/PmFICUS3A1Jx7jwSGUapjwRW5lbRNyePZoCUsP9eudAmXd0PF9hm7IpTobYkNy
pSGXuuQMTSPAoKfVoaP16abK/GSH1r3mCD0o+dujfTWvSKdSt7AQtoEXY8zrVJjTKfHom8MZDbXf
jVb6m7aKZAQGqvr1dkvXTzGaQoKUoJkaKzX/6bJ5tydE0TNrMcrGc5PEwbrXrXZNNpX0t1ekBw/l
R/xKgPT5yPzfpw01y6ZTl5RQr2YSDRlOcjYlGn9AK2bfIE9xqemq8rkz4BykRgtsCVXGhX15NZMT
IGnqpyWS7qM8ctlT0kBFKgpKfm7lMtgLlaTdixgyOCAhxo0Xmi7eHnm4sG8u7ykiTApNjCuuYFP+
GPXCy0YjSe3KBm+az56m30tN+FJ1EwvFl05Bmvy5PZfy5Tj+bQyBNcm0DCaU775sbFCHOpEwif2c
IDkUr4xaywF2lNF2MkrG3coatrFZ6wCWOR+sUlKfMMZI15EhaHsumfZu1Ccnl9DVV02Ki6Hkt9U2
SuoSihYEzLIZ2lfJiC2bt1O4NdPB3BZapdlFVfULd8VMbIO+mIjRMVUiGRHAZG8WaO/WJUYMiTC6
Y3MaciE5JEIkrD3WyIMbT74NRSCvrQHMmyIUyTrzyJKAdakQn6EkomqxcaoNNPlFVc3XqRm2IFW5
Q6MkjU6iEadbNO/LR5a0eYh7zVzXVRcdBQLYtVlA8sSsuFyFRiDcUcP404dWvy1SVznLoQG5QQR5
bALCB2nf48MopQa+CMhO3Zke9e7R13B2jMUcRGeHT6lEXvH2NF/NMiMDjGVaWlMUPGe7x3UnDYVp
NCd8R/11qNfKKu9o6nYrs1h7mgCiPBYt72mRQs4VI9P1E6tWXfE0tKZM/7HYMPpUdZo2a7+MA14Y
yRhom6IUtJ0bmDjL1kNA2BNj4877475KymRTNjrIbcXIF77uegxU0sTEESxctKfmmqCmi5B4ond8
nIWPuCr12IF4uDMujMHV7mUMJr1EkDpce9SZLjdUinWeFDSaeDI7DzodZxhg+KaETqXGT6ZB7LaS
XN9cKwoOeoxL8U2UYRyOwgCZTxOxtEHt0HZzU0I3RIseKTN0CyNxmTScpon02ZRiQKqaNPacKKz6
2FgFpiCdolDTHF5mwFKDDl6CpLUAXNJ+52I4s20E75eJV9Tu9ghdXlR/WyeYojBG4XuqPV0OUO5m
vpDpnnyKzT48NAY4nMAjR5mg/rUwGddzMVXrydRxoOIEY8yOb7fOR+zHU+XEYyLBilNy8cmNU1tB
5f4hISxfGNhZYf+tbzyhCeKQU8NiUZ81qFD17bnpFVL0rvp1SFRlL5ZK/mRNMByNLIITDijzUNhX
9oIwqrZcJu5mbKLoOYrKfiEk+Kj75BTA0aANYXBRXo60L0ZCwOAop6DLB4cEuLbqeQCtlKhWnbTB
d/a/nllWPOlvg5oij4VpB747fzHbQnCxMJQTB7x7R1zIGsp66VE1xGRppKdL8J93wd+Rnkpw4huv
gdTzZVtYv5lJ27CGsWUynkYSw07bCS965+nrUe0MAE65eMYrztgoMY4KhVVi8GOqA4ma8hPOM1QK
fyjbCj3ztaBJCWQ8aelC+vAb2WPo0AP3AHZy+Y16nGAF4qrSqWtl9VVV0v6hq7J4PeSNtzGp9WJM
kmG82Y7h8+2ZmEb6anTA7xlQCTTqOLOZEHgxeWpqSZx1srzpIsygShO/7v+6FRIYIsEgYpskFqad
/m6+NQM86xgIKuZQPrYqJgnUyo8XeRHXfWH5TmCNyciQAttlK3hq4UDjxYiHkatcq1n6qVTbpTzw
/yPtzJbbxrJ0/SoVfY8KzEPE6XMBEhxESbRki7J9g3DaMuZ5xtP3B2WdLhFkEO0+PWVXZKY3sYe1
117rH64EJZV8HTcDYHhTXf18EEnABsfsBu0k6b6+90TB26lNhjsTpgFPfz5rSMthdCARmAxltjZD
BCRIGRmqTn0XACWtylRJmoUb/8reo2Y7iaBKEs3KeaeCp5evN2WvngISne3oGcY2yULtCeu76DBk
eQ/TmE61Ulri0tF8jyuz3acjAE5WTkERZMds34eZXoctiP+ThEcebAxXGFwnTGrvRxyz6xHHT1EM
ETAzOARBG76UtWA+U7kq7vAEM3+SEhcPeaxbrxLKB+lqbCX3h5BWwpOnaPmxxuKsQtHN2NSqSE89
LIzAXeEjMv4F7Q6fNREbvh9jPaSSowOGNFdypFMXoFub31uj7G2Uog25BDopyu0wN8sfSA9TgsQp
yTykrak5qFbBSzU1nqND4+b+uh5zLAmtstZ+uoFr/GUVLYZN1aigBORp9aDc+34gr5SUUuY61po8
cySj0otDGVNCXwVmKf5Qldb4Jah1rjn9iBkKAulCvYqkrIjXnh9Vnwe1Dj4rapOr9PAy95OrVA9+
FmFhVytDKu7LWjV+TmqzkEPyqnNIGDGSDEePknEoVVGOCkEWHiwt6iw8+AK0WPRUqrGxdyFOFBTL
y1UvpsY3vG0nNlMpm2htBzg24cJNruzGbTXiAtOjRVdkSvxYkIlt8xJfStDx6ljbjaGVr3VkUoMq
6ID7m67ouE613k1/jAnooJr2mLdPO5n5c5VB+dX2NcUu0jqCb5XqjwUtvABCSZOWqybpEF7JrDCc
AMEZDBRt9MVgJ4uN+7ll+mEfRWl78lpB/201aA4ESpgdpycKxHJu9H3rpeUvxZ1w/EqSZxESBa2M
PaTuNi9yHPbpmndJ/ZIX+Glta6luvpq9qe1CudckZBZL41fkx+O90leo3+a5UZObZWEb2mOdRqTt
weCjYAgSB+qXVsSrXEXMSm3HnHY08mmfyqTeGkOvyrsh5LGNAbKrJCCcy+FrWwiysRITT7qLPSXr
0anRwLDLoYdJRyy7xTeZ/cgbWapRlU4krVgZQlkGsHHz6neX9dTTJGQia1sUR+XVRJsVXZcRW7MS
LOx97YlitG6H0IjWqt6bR7nO3RUmJf5XKUmU2u7NVt949eQMSfm60vbZOGa/b0ey89fx+x3MTQ8U
gO6ZODUOzoOmMLZCSxkTGB13y0ufDcDbrKLHn71n80Mjcj2nSdVgc3vY9zfpLL7QaaeWT4eM/t38
VR4bVd77ruae0HXSHorALV6tVICk12rl76LUXFAgTeh4NPLWedcU6zZW3Z2XyOqTqQUpYjFQ/YeC
tx9H0ryLMiVYuBnnM0MvkShu0LlUsb2lun8+M03pygqGk/Up0toAZ8Aqdsw2NFYqtqdYqk7ChqW8
VHC+NiiOvRLlA+qIVPfOB0WsHRBWk7Rku0a4CmVDXGWePDqij6nSxmjTX7fXYZ5eTh9JVZAe5bQI
2hxq1OZyM/RC0Z7csdiWJi/7PkS1oMmkcgcUaOFCk88rwQDJp0yDq4z+H2VPCovnn1eoqT4ordae
urHtNqo+1usYNOvRz4J2F3IzrCpYyI5iBSX6NKG783njIYiGqWGYh8W6pnWN5XdsOfxwCI60GlcC
4HfHD8LqwXKNYT02w7BwG15ZFEALU/by3lSbwxbUuKosXwu6UyQPOpI9qvlJ8mWsQoVU2slF4+Kz
qyxh+66sjDJlMlRdaSODgT6fKiovXVwXaXeyirLYDaYg7FoQfjaoU6yKa4wi/3gnTBhCc3IYUaCM
zLZ7G8V1pfhVf/I8/TkIcYl3I09bRbl156lDuTDa9Os/Hn82AjpuJgWo6RUPJGH2dQi2d1So+lNV
CnCEfR/agFUuvTCuzCHfQzGJ7J3i35wA3CrAsqO+6E9pjZ1gqw3JXd3pz1wH9YEn+tLhvTqcwVoh
yCkBa5vtbtI13JEDuT+NYZmgc4TSkwYIej8I+S8KT9nCaboyhxTJwNOQpVH4m6MXs77tOndMh1Nn
qv4GiHK2yQxPevnjfcHtYFgTm1qaGujnK4XQh+litzScxFr7ocUNpqntmzf0b0bfpgtv/ff+02xb
AO1VCEd0lTGfmL1GPN80+hzMyCkxhmYtR2Fiw0IanTas1O1g5P6uI+PC17IN9m0boBeaKv3a8FNv
VcWBsspFzV/jF/319hzMXxYU3ODB8EClPM9efQ9rHx5JVhALJUqrzUnw2naTm6GyRm/G3IkZV/7t
oS7KD9NYSItMUEwYOGDpz+eblpwWBK7ZnBpScBuotvClwLXqvsv13FGqDKiC0oMAtZA4ES1puOvV
Kt+6Yx7vazLx7f/m5xAXqNTTBqIHev5zYsSPxUz1W+oBQrEfZa5eABoTQUbt7WGk9lS1mQL0HqSe
7PYo3zZjsW6ktNoFTdotQKYuSt3vs6NpqG4ToUgeZrOTt1niGbVAeRh89UFsYVhoPamsBQxhjcco
IkR+km7FITZxownaxz5wrW1hIp7hYvm5KiGOGmOdbC06uCtTiORjNcamo+Wa8NhUaXw3xjJcfKhp
K4B/PVLXUJnrOOsWAELTDz3f6RjlUVdQWG2NVs/sfdVYSdsKgEBPcjzC38os5TFSeWL5fi3apm+5
q5gWwkEN1dPtFZ1Jgk93sALAl7mDVgcQ570A/GEzi61SckNn7YnQgfa3MIxfAKWSHvcGkj6QvdZV
CYu904phW+GzsB0S61sQuvJTM+b5a6aFhiOQEq5UTwxQU9IE24okzSk7Wt2mIuCn3ljsXA2X4Kb0
1Y1etC4cKzSYR8vPXsy4MdHsUOhr6UFpS37ZHCQQh7Zi+KOT4yK5qssh/iTIcrUtsLhYyOsuw6YK
IEumoU//S1HmYJLIr4HLdsFw0swBRQIl63h4BtrC+l6GjMk2hwLpRFQgx5pBVoYyE7sk0MeTp2XN
CgszwwZ8lO6LuhMWQsaVD4JwDyKCNt6Uws8wCvBNeTHXonhqwHGiUtwikmAmS7z3ax+ETqI8gbUJ
z5Mn5MdCkUdTlpd4JJ0AvCB8A+vJHnPrE3amjXN7h15eo+CjQd/iIkkeQm56PlKkGCX9j4Lqeyvt
xEjC81VKnvJBu9Mp/i1M3uU5pLUtAQgDhkmB7yK0U9mVSrdSTpEeGbbgDeIKz6DyQZSo77k19vZD
JmavsYhT8x9/JnA8MNTAI2mszyd0FMqGN7yvnKzOM75UnvpD8kXxlxBYSO8aRrcQya+sH0kJQGM6
rRTuzVlyUqmpWefeoJzERJTWOBgY28BEIlwW9Obl9pexIy6im0raBcdOZVdQJZstoaT3XjmErnHy
Te9QFXmKI3pZe/d1RrEKPohqfOnDuopWaiSYn7Ma1Mi6k9rIXI2dnt5ZsgumPBtIQptaJenlDaQp
1AdMJNasPkt93vVi+I1yrfdSGhA0dpUqldJaUXm/rkIrR5a4SRDFKkqzRYMi7VHF84IMbfRAT7vQ
UQXSCi5RWPe2WTbqndFFxjPwR+4uObfsik7jqa4DYIqDl1HtJVUFki7s8srIng03qRvICb4GVaVo
n/MuRs3D65h4W6YuVa3xCpe/6pmk9HujH6Svvlo8d1of4Zot12EMYEiIv4VqFDZbE6pBbXtcpTFq
lQMY+jzgt3l9JewnGjnK3XEdrLH44TnciPWTFgLFp+YytPJO5Qr70pCo/6IdLXzq+mREGsvI3Zdh
iCz8k2WxhfMNYOtOLDLSKd9v0eAE3j+Zppdg8kvA/dhlU9OSuHLiWrWLzEJ3ug80nLnx/TOlVaR3
/dNQiBTmtDHIpxqOFx0azA6BM2bRN6kZhL+IDhTgoIHlxNNY30nRSNyXc72rbC2L/N625DD5Dj6I
WsxU99RW2TAK31IgoF/KQkWqTNcDObVjbk4QQeVYvVC+7UC+A536LIq9d6gFL96Wg1d/rrCH/y4Z
QlduK1zWcyZJLSm6qd2ob02gniGymkPdO3oFLfMlHYPCPWqdhVEH5Rv/UQhbfUmG70osgTsDnoI+
LbfsvJ8hUXvOYdCMpzSoVrWh5zv8qsxN7SvCZuCc2TSukIoRw4WjfXkBaFTvJ1QtLCaRl/x5wCwC
LYt7X7BOSAyUu0GMdHLERW7EZVie6K4UXqeOKNC22ZnO1dEV2qwWTqRn9R3KA9VW7jIBfZvJMEFT
lzLhy4DFeOS/0DynB9zcuqTLXN8IzFY45Sa4ZTdD1KatlMcKkuFmKV5dhCuGot0F4cmaroLZ3Sa5
kEP70hBOQWX4B9+SRkeiorkWjZrWTqEIay+0vOewDupjrdbpby/3krWldco61HNhiZZ2jracMrTp
52DXAlyO/uq880OnryFNkIVTibfmuvaL4FNVusMdnAAMKxW32HD0fXtUPe2uRKBhZbK7V/UYLNUE
rm0sgJ/cwrwy6dvMkhgpFaLAkz3vtROEaN2oI4VKNA4WagFXFpo7mEcPCCCYEHMaGFXqMuiMWj/J
vg+/R4mxMR9keavnyHTdXukrH4SQAR6IqJ+ABJw/mV1NH4TMbaxTGDfqXvbSaJ1j3rbwQTNw1fsC
6lMZBedSDPOo4ZwfSCTcI7ONYPSoMt58YoMARJ8k1YYQPGAdT+NCT33ZGb1Osqts1BCEGISF9uEM
9//+IybECKYCZLv0xWYvt7Aoo0jxSv/V9Vuw/JWRuve8chBbSAI18wAvTNekjNcOXZEmfxkh0qKp
Zwjmi2wJUERuT/0UhM4fPBPRBdoJBH0cIOdpN7Icouf6GaRGAwmfFfwqr9jIY65N9ihugAVD3NTi
XVV4lvfHQ9Ok4y43KSXy8plT4z3Z7PuUuHnCLLPBrioPV0DVrVUVJd+iSnnrM1Vwbn/tVBU5/1qE
BqxJHgAAMVfB7HkXCo2ojxM7vegH5S0GCjwxG6ri5KuxAILBRUeFFgIGgytdC+RolaWgxBZy28vd
Dn0Z7CLIVwCMACbPt6GeNVYQ1DL0YBF5a7UOK5zAYB/c/tQrRZvzYWYVolEHeBImDFNYOZ0q3cht
g9BxMApZ+mQISXyMerN8SWJwsDLKMmteLIYdR4H/mJc6xL9mKI5DEZoLT7AZdnU6AURSrkaazjL3
1XwRmsqVxiYQUc2U9WzDPxY/qEjiAMPz8/tYHy0ngpK0DoKkXKVeE1PQHfvvglz0cJHDcC15nbfw
+Lw2WZS9pzgHyhNBotnGKAvLHb22nyguSreNoKQ47pTnCvGAFtLQ0nJJcQusze4NBLF1zNVOX5Mn
EvN7RHdUs4rt2jK7Pw6MvN/eu0DcuRbB63yrZK4n63SYaAO1SmdTLk3WOVS8hVPxXt+fHQtejlOy
wsMAkMnsQvET2I19kMMjEJLwi1CMwm85kPPBCQopFsHIIwjl00pee40ypojqps1WEUO8mnJfCS1b
Vivrk0W790kALWKsqzzAISXsRUS43N5YqDZd+7kIDTAx8FuoVmuzOC75rqGnkRm+KkNkPo4j7Tlh
iLxHojtKCiMAGcUQqmcMWIM7bSBh8Ic2uVNFdHgjXa02WSHmW1GHw6w1ZYgsZoBpYA9QYeGgX9tV
1JxR/aCbhjnrXAJ7MCh1+XJvnvIBCWIhTvCAiuUCofhK+Mvr3faX35fqt8yLayS6a3J3rcKGgLJU
OWllQNbVMuo41Iv+DKo+nUECLkAq2laUu4wL0tUYNoIa9tapjqBSammXrj1VwC0ps/yFPTwja/w9
Fknce6UW2c95IhEIeLJbzeiectFM9pGMHnGuVt0KHoXuFA1ixWGG30LpD+O28rRk28SudwQ30MFY
1s2tYqCi2ktIcYktLMEq9f27hGrEc9EgJxuTwby0hVkjS9uJICJE/mTPDB3LaDB79JL4dDuwXoZv
WmWKCboLoDvd2VlczVs/E5FPiV4jwBO7zvDNOynLftweZNrC5ydyAnqRaxrgzoGWzra4qrpSL3Ri
9Or3mPz5XqKtqXs261Iyh6U0+/JSBPxDW4RtQBAAhHseZOQwSAfBc6PXXPJ1u2hEeS2EaXlfJlnt
iJyNnUBOdZ/lZbkWlF68M9y+paTYYCZJ+HK8MdGPUC0lx0z0am14oedUioVOMO2xz544LnLop8R/
NjvU+4GnYbOGZsBc1ITSbezl6Ri+kjbqAJ7dIP6aoOMm21bXdtEENymOYCvyV63hKrZFK4r3bVn1
AGTUoYHco+abvM/8+84d3C9aZ7hYB2lh8kwc6amAamN0an3XeuqSPHoQeuKQPQ4ULZxUzv1neBUi
1P2oQJdKbhT3PrTcIsH7rEbzxquq4Af1zcQHfBmwTWqK7hJzrK+tJOhXBn/EnRmlSc1zu00+l6pZ
YGKHOm250usebwCrkuFNcXglAcQD/u+pFDffxMLDZCqI0eRaiFPXppMUjPgPaHRKxM83QIXaVsy1
GL5qqeTjlpuU65yq1F9dlPkOY/8pCn8CzwGKRw2KyssEKz8fT5jU2CRVCCH+6PpaKRBkNVFGWqlq
aTny0PcLD/EriT8tzakBCLOCCDRHr2e9YIy5FNYod1QyhZvBtF79xhi+tF3rF45Bw/8BQj/E3ySO
BSA/YoB2T5vG7pL830wpdAqGFsVtRE1o69NhsGYHmz8R9exCaF8prJT7VBXVL5nZWZu8y+90yEN3
5B/aJ2gDop2Z3s/CB7uNbUa+EZuy3I+S5jniwFGzeqkjZ86qLWVRvA278TuvniUjoIswBMCR6wE0
Am8zSZubhZgAy/s4rNFASMgeMffKotHukn9lxH8ksXbM39LPdfn2Vj/8yP/P9K/+zPDyDpCweTe4
//d/egh+llmV/a7n/9TZv1T93/e/7b1l6x/1j7P/4KRUBIan5q0cnt8q6mHvA/zrn/yf/s1/vL3/
KV+G/O0//+Nn1oDA5U+jWJl+FE2b6Pw3JNbefr2VP+q3X//4XPOX6h/Z73+8f136RoyY/zl/i69J
uvJPioYQMkgIJ8A9a9a9VfV//gcvqH9yM02KLfRROFo8Lf+lwCaJ/5xevHSYKGrz/0ztzSprap9/
i7+D8ihCfCD33wEuf6K/NntO8geQpbJpwejADdbfc4EPXawJRZZYeRo9iFWwksza8SLBbkWqh4ls
e9aXD7P16e+I/1FdbXYV/z0aCkiTthz3gTgFtg+jjcEgCUPYRg+Z0O7KRkFia6HoczEC7RuJk6ob
kDN5J89CVd8WBYC6RH1QXFFe+UmHp0oQL9nUXMwaNy9tjgnPTFREC+L8OxLTEFrNjOuHXIuxOm00
1SnKpNl2Te47xUjp1iwkdSmNnrL6D7coVSkqLQxI2XDqeM5BTXWQBnkGGeqhIlO6l9z0d24M8TpC
hQfh8m4g2cAkHWZvuB5GjirJPlLzaasvutBN33fxS9h+CpU1GmXWbJaxFe8EOr/lQ50G5iYb8XB1
lVL6KkSGt3O72nOsWFY3aqC4a0iF9OwSHHM6s83WhdhK+76PImeIlehgaBO/PyArwcAuRyik/Zql
KtbIWYcCQNGYWykBN2YHutoedFpMzy6GSD7t6awmjzD1exEps6fb23Qe9P+eafK5iWvLwZij+WIz
JMGChf9AIlxuFK17zQA22Zxg6phe7W1CtKyemgwWfeIa/iO0YwCOLaVxF/TVWkKtyzHk4QvI/Owr
Nfnhk4uyxhr1XJoIqMLub//eWT7Az+XFwquTbT8JkswFU5N0QPOBCPOAfoW+7Qx8i3quNarXnYXE
KC3G2+NdHjLoeDw7CU1c0zRmz7e/FsMaGiM1eBCDYDWmgY2+y/r2EDOtUZ5eE+XvwxizI6bUejcg
ER48VA5uqK2tbdAWXXuOsGJf2NJKcWQcSbM1UjsLX3c5m5OIDMBBmif8zzy7ykVB9/pRCx6CemOM
/n2Q0uMxh8OgLqG33jsZ5+eIoejsEc5JrXhxnk+kXPtRGQ1y8FBv9G3wHH6xjum9fsd+l76G94kt
btP7/ihvjU2+gQP5Zj1YT4/5Y7aXj9jUqM1K+921tnsMFmZ/Or+3ftfsfEcADIMCPsOD0h0GhFvz
VHeEssbHdNyEgWH7IMmxebq95Be7CmEASGkIXRNXEPGe9d/VUShktwn6B+B6v9Vo2GrQo/50bd/H
4AUCmI0zM3cplJoqF1Ml7h/QuLclnLQ0DNhb9VMfvd3+mHnZmDLo9DX/HokL/ONVF4Y+eOuSkRR7
XOOcvQvXP7VVuaqOS6+Bi8ViJBJUWIbc5PDYZ6UwD8Z8rLuMFNI7UtwOJDrc0+FHO74GGFvEk+mO
sVATvLgA3seE1zQVReHPz7JiNR4Vt4Wu8WDFlJeAG0Pjcgz/wbQ+VzFuf8XCtb403jxxEGrFaiXG
Q/gb49rsoR3TjSf91mt372GbIUcLA17bjCRmKs8P0i3+cr58otwafaFn/YPU+f2+Y7VXRmyOC9vx
Yuks2rRsxQnoSKHFmgVSL86auNOq4tFoC1rKcA0wR7MghMCORyccTZ3M3yOXs/B+vJjN92HJ/N7B
w+KcHz9CA1T7sCgeBSt4EoVoU7vEcaNyCjn7joig7WGae/s8XPlSUL8IZk3tHAB5s+NQGIKEMhdf
WkBFoXq0p3W3qTRU8MRy5crJU6Old5W1vz3qRSjnFQzWBuoXOEDqj7P4mgSlVQP4Gx4D1V3D73bc
cmvgFhLm6c/bI82B+Jy/id+DooLEJct/z5bSzOJS9ZVReVAfhKN61z1Gd1Q65C8ul5W/krYQqR3V
sBu87bSF5Zxno38PPQ0qqRaMy2nuP2TVfaYMslVpCuY/+oprc61R4h14/FWJCi5B/N8MN1Vy0Eim
GzRPQ622C5TeE5QHzxRXYfcJxaFt3A0Hek+RXCzU1ebn8P3bPgw2W0E9QGwvyN8HO5jCd8l9vr1u
l3/+xKWb/otDDppntmyykddKIKLiW3Ru4zTZqKOuCAf59iizZzmbg244CTv/i8b1BW9vwtQEcpJ5
jykCUpu0qL5ncRTvwiFQNrdHuvI9jEICzuORuGLMLtEMJEAy+mPwCNcoePBBK61bX1kq6M3PFVEf
XLGCbog8MSzeC/4fdpwnDRNecUiPvqAgeuebypexzaW/Ah8H+0KMv9/+qHm8YrhJhBPBPXY3ElnT
R38YTi3b0B+RtDxSAAfF4h+7RLGpqqyHSv7c5RIWWgvH+coH8kx9Xy7e5WRo5yPmhT8WYdFWR0WJ
8SaUur3mjSL2p8ahaI2FPXixO/g88ky6uQqyT9TXzgersgwHBresjjXhWFW6wQ5VFKct7XB7Gi/2
BpcNUC60YidcIFf3+ThulAPQVKrq2MTZIWgOiWht//9GmJ0mpOjCCF+d6lgYQNDEo5lGC8HnylxN
XAe2sUx5i9k6/4Y8aw259erqaJC8CeKdXO2FYEkeYd7xnAosH0eZizckUjW6VsQo6kt+NER7fI2y
lVDZ1lOAFpodv2GHlC21mS/C+GzQ6fn/YZejczVkVPCrI2he2HeC5Lh0wkC6Ld0XV44TZxdpJfCn
/J/5rVhZQlGZ037LsKvV++yT6godJm6+3SEhJdRSYXftr9s7Y37/TzNKG8wiXJN1yO+dtw8f53tS
jMzQWB7NYSXjLPKohLsK5Q0PS8JVtWg6eW04IBKIb4BOAbwxSzf00QW2p2klC6jt8k/eaFsb5TAe
ogdvO26jvXJn3Y3fhV8d8Pa37PX2t147Zx8HnwUPtUygXrQMLkL1VLJPiLGub49wbQXBxwHEmCSJ
rYv6k5t1bZswAvfJ2tfQoEGCVfG0gMgxPrpD+j1Lg4UgfOVQaFOIgi6AtAzlr9n+pKBnyq0idMde
ktbx2H4CdIUrX7WWcCVr5Y7Sobopo++9GDl6Ztldp8Er2d/+8svzr1GNpyqD1BGqUnM6F/yRdsCP
fTxKUroy8Dmp+71mLWzWa5/KjQN1ENAYQpcX2Wpp9gFTPxwl2caz0ZJWqmLLP82v/WNnF3+1p/Il
Xeo0XF45fNmHMWe7ppIiRHI6jy+DhVOih5BAn00pfGhLiKZp83983VNqhoBCeYVMlc0z7x8WY0BF
M5fGY0KgwYCrsBNzLf8yvre4ayXr6l55GZcE0C7PxPmY07p+OP8uAiheJA4jlh6gpvvXvF6Sf35/
5976rNn1pkj07mOAKUeFUpFyKB56W3DaFe/Fg7AX1sG+t4Pt0NlBZgf7cpv89rfWFzNdOJpLHzq7
Aqsq93gk9OPR8oM7ud8BX114mr4n2BcfOpVIJkAarIjZQRxlI2rgaY/H4U6EF77NTv6vttz7GRBs
u9vGn83Pj5IjPIk/3cYWnoSn8LE8RV+KteVgF3loFtKKi1LH+36CiAoSEEjrhfL1SBXWKLREPEYn
qg6U5nJnEuz5rAi28W3pSXf1bGK39t+jzZY5ylHWRkSF0X63vzRlrxVbqwL+Z6sed5gN/GLYZcHG
XXiIzAWdyAnYwR/GnS2s4ptqo3SMm/wOnrWNv1HX0V7/ZBz8z8G9fxgLW3ztF47qZZyfxrTgcJD6
wiufZTugy/3BExhT/K0a91G7S/ax8pnLWlkYaA7Ref86sOJgOtlVE4fj/Hw2hZZxa+nDsf9ab4If
xpfxp3XIniPPDg7iy1CuoTigiaaDiv+6pJx+7chMJC5aNpRBEH89H1sTXMsKBnc4jrJu98JKHpey
xouC/rR4H4eYLZ6hxrkBZG04infaGsngzfA7v0/v5W11l+7DvbqNdoXqKI9puA+wn1xIWpc+cJbg
D52fyEnpj8d4jAU774VN0cRL+nxXB0E/d0qOqXrMLRHMGJ3SFIeCo6ByHHByroqFvOba3TvpTf+/
EWafISQIOeQxcacqT2MQHeLB2BWJuLt9w1+5B6kUocVDdkOVca74HQQNeiVTGG+sR2vYNN1rmToQ
E26PMi34LIZOAGauQZ5D4NVn+300izALB3d89Dz1cfA2TfiCUvfTMN5bgurcHusyGZ2yJZBb9ArR
n5q/u8wxHKTQSrVHObTQ2vVfemsvBgfLdWlQYn1dp+uxXSo5XImTYITAL0yaygqtrNlqFUNUl2HR
NEiXSLt8HPcDnhOuKfxuhP1g1E5S606cppu2/KuVzTUaNrx0luQ/LxeTFhrQXVwgQKNekCR1XwFk
GIn9I1Tc4SAPxobaf7EKiupLZQpLbYupK36+qpMnAY2UyZlgaofNbsYc6Rih62Xv6PIUtftadTI0
WOo43Zuxu/WpVw1uiMicvze957ZssNNYAklfHBI6OuAygTtyHUI/nr083DakHeqp1mNQmJxBNadz
ohXeRo28YKEhfHUoUDIm6HjAenOhJiUt+i4gWX90tVFz4hhlTLFycbjPquhPtzAv7XeSp0FTHZ28
2XGJ+1oMGk8cjt2IJzmdoN5/C/oXVI7vxaTFU/Lo1wsthotTMw05vfMnDBAdslnIVgtFLgESDMeq
QG1HS3e9Ja0DVflEBWU1yPV+qMbt2C1Z90zH4iwwTFX/ics4VbYg68/WD1MmI+6trjy2ciGvBqFt
D1bsjk7v+7IdhuIj0hnSvtWHbHM7SlzZvIxM2QGKwWRENQdH0PECBhkXFSNH2ywwdho+ZYLEs9zT
/L9o7DheKG5aFEY1edu6pmTrwJxv/4grX8+ccn1Y7BuEHubrXJX94BtFeYxGQUScJ1EjJ66sHDin
Vf3C6BJHyjqXPrVSuVSVmHmVsocxE5rYr8jookbMK3OWBrS+2ERxUx5LTQh829KFeJsZkXXUjCx9
kMCOHgzLH3FuGpJVDhDY7uoRrqIlUbQwLEwBBx+AIfDhscT4BA8CFetJxGmDLPRWIwS9fVTqvW3k
SbG9PW0Xd+/006cQh765PJXFz3866hGjX8ZueQw6q3HAWwXrXtCthRMxh8W9zxCFO569NBkYZTZD
apGPfWpRIQpDizSplnJH15qvURRKh9bEAl4dxycvjctVFyqmE5pl8Yc92mmN0BkGRguWib/MUrUx
SNE1dcXqqLd5sx/LON30nRkvTOfl0acgOh0CqOVToXL+nRaQBRPJr2NV6aoDQzH50bmptdKHofsc
xVGDdk0T7Mw27h6zQo2fb6/mtUPAOQTySNiZmgLnq1mqXVE3IGOPXaiqWz0toKdlrbLNacZJeRdu
9BYcqaAKw+r2wNMfPIs9hPOJZcLQrPZsG5mCi5ZT1OmPUU0Hp7GUYitXXbNy2fcrIRSVXRlZP/9w
TLgTKJ+ATeXC1Dl/5x+b0NWSfMNTOHV/CcJD0LkryJFrKT513p/pcnPCZ2PNvq/v0kRoclc+Wrje
RqZ6sMbqkBlLTf6LaXwfZuo0IpOEbvlsk2ajZ0oN3iJHVbP1N49q42BLD83r7Ym7uH1no8x2CUrf
dS2GZE1t0e+yzFgF7Z3vjQuP64u9yCgWERF8CLIplFDPl4e3UeSKI/IaXbnRx92g3PUlJ9+Rsk/1
kgvJRbJG0RKMPE9OCD8qt9/5WEI9xGJs9HzRV4gPWuwgYqTsb8/axdGexkCrnIYsCEYgkedjSOjx
VTUTd/RVa7DdKnqJ8Mg2wZSMarVypQzJukHep6W3vj3w5fV6PvIcXkJxqJFGqxB5H8GDabJgR560
EsafZRI8Z6KB4kO1lnXBqUHmNuIaHsqCKPc0f2fHe/oFQKRB/ExirfOMhtvdjLw+l46WEW8MwXN8
63WARN8kT7WnLNzkl/n/NNoUpSdxFEi5s9UsSU5xlCmkY9xL687Qt3kYO5Uvr7s6PKn9VzeWv/rZ
Zw1ieCdE9tggsJTFC0nNtS1FAoegBm0n6d1H+GPZL02kLArR+DpiCb2uqu9KEthG9UuslsQ7ru0r
cBpkUAQsyJqztG2MLDMsy1I6Kp9DrCbL70VwyH7F7nOhHoH43N5L174KqKzEe4ZbmNbk+SYORGmo
okhSjihkPhujeEC88aEuk69lZCyclytRBoG3fw81W8U+DPrA6mWFXo38jHjIpql7/M2XZLCvbc3p
0QJImUyGOTz/oiJBuwFTRSIzYgorWNpf3RbZglptTkrU7QqM5hbm8LIkw9uULE9k+ibK+Px9iv9v
gwxKUR9FdEm/xoNU222JPaAi+8PKS5JyTzh8i8XIcIxIzZwuxW3eb++RGMpsV+SqcoNkPWZB8TDg
9vCQR9VPBEaDbaBV7evtBb8s/iGuBrhD5FJ5hyXOVhwZUVly67jmlsR0XTXTb4VV505W4z7plYRk
lVT00EL4tX2xFp3YyFtnKMYGtRpUNhqE7eykQXIriy15c/vHXa7dpAPINYFMFVmDPmv5l1wPXZ7E
ZEutCR2jDu9D5ILWrdaPzn8xd2VLkuJY9lf6B2gDxPo4gG+xeKwZubzIIjKzALEKCQR8/RyyuqfC
5THOZPXLWFs/VFdbXJeQru5y7jnEMyB3ytqVdPAXAPbUlaGatugcAqgJSLs+ZxBmNnTiFrwr5nH8
b2nQZz9UIcunSYEpPUIlXn0bKxI28TxX1demz4kXSWYUKAujf/M08iA/BoZTi6gBmrSLJlBzfSpK
ZnxruWlVSHt84IKNKcy/kdya20jhkIRRSm37gWXSBDQys+crxaT74LS2IeIOgsIBqDHKjIHPq6DP
AThR8IdHewYrq+eKY220KGdaVl58RfV8YlERGP43h9nqobCmAvRUba/eJuGhsztUrHo2UdYGXrf0
hheAR6o3pfpuiGpepXejQjtj5UboXgUtWQAq8AAvgtyYF9CiI7NNBZAjHr+D607ScTPZ4HLKZAw9
u8sHRvcpuiHtsivDVIJwGOoDEwRsGA0r70I6rixn+bnvj4huRbsyNeo8zVDDimsCQwtuC4yIrLzp
+o6hQIDaHd44DCiBYlQvFYK0xZK1xYa7smLHNAMJbh4yUBND+6QqUF27vG36gtBqBdIRtwzKBCBx
09kIWA0IW1sOw12eobIzma2IRQC8/2UrZw8ZyqsosCC/whwhyFu0bRs8bxwsIwdIIxs2nVBZNEj/
UXIFUkISTcOMdmRQx6CQ+s1TgTwLhkGBD67WZfxVSwQC5Y2y4RWSS8eLmq6OfJ5HQ7CyPP3s/bIC
MADKG9hOPJ+nDw3yOYDYSI0ihzEkdn8XWHnUAMFzeRPPPxXW8s6KdsJZTjGd5zVIU1kJor2Qfkbv
YU1ASZ8WRnsYVpYUEZaQQuk15N6dlZkFDHmipEnJ/DvezJGUP9HHjYu5hbaIs29DBd81Z3ixpoiQ
ccS/UfvWWLsK58cGsQ+6x2i/4XehXXS6r1NVQl7Aodn9aJRxHXpg8m2TuQBEypYxdZ0tlw+YUly5
EmdPD4ZfIJcLimwg9cHnaJ9adSDpMaF1lN9DgNwNt/l45YJxyTlUn3/3e+JpQ+lhQYUvBV7tezpV
Jyy7NvL70pLG1oQQfFS59lrp76y+ggwL6c+iV4Ua7gJwPF1O6pV+XmLk8A7TsGPkFLYFlI+atsMy
kqrAIYx3y0F5R7yKCRlL3rRrwDr94OIX/Gp8IOIzUQHThV5rlXPonFrybgD0GrxOlQL/dtWsBJVr
VjQfA8k/4JsbU96NIea2KwD8fUzkrJyNj4y4zkL2CaJEBOTa2RgVRjNH1HDvSOrh2SzMuv1kQKV6
e/lo6G/AsmN4LEFBCFJhjOxrZnwEPUED1mJcQr/eYkS9g3qK0SWY4s+3XHC+4sDOloUQCyRpCHlA
iLF0dU7PCGkd5tbE4nepN8A1/8HdT5cXtJxl7d2EAaCVcRAWuhntJiM29xpzwDx06adRmCOOQYso
e/nPjGgnfexqnAAQrd/lGNVn/LOan7i/Rqfw8Vb9tRLt00DBvAO1JSIAq/kGZrcon6fo8jJ0r4cY
42SvtDer4pkH+nPC70DnOh4qETm4qAxd6ojKzW+KzqMQo1lb1vsOwwIp2KAEyIrfVeR50Uto1DUK
GCvXRnepuhHN1Vkt9A3Y8vnb71jPfOAOGOSRoa+YWfs2mgtYBGMkRpJAGDO8EQAO87UUYe0YL+t8
t1kkx/wqpP34HTQrI6O6991nK/jj8udfs6HdRYx+VzkrYSOdgAcOXkn14vYrFe81G8sRfLeOvPFm
fx5wxFiFUTML0CzIRa62o1c+hw44VbNgog2xkiHIMVafRdxZI40/c5Snp1eH75UCi2i5ze98i+25
rzCWcKdscCG3b5e/yocnGK/nIvOK+VAd6mlKEGW5Ha49UotNgF6Nq775E9n44SP9TXrYP6/kO1va
bQlyjF/WzZLKdGHc+zfW8MmrsuTygj48Au+MaHelM8y8VPbix8CBWZK9GRix9XfSP8wG/LVt2oWR
qgg78cuKncUtCLGFYUcwHff17x9pACjR3kAhEs1yoq3HM+wuFIYJ5++1sQP9B+TLEQSZLu/aB74Z
xSSgiZDQLkzB2jvGe8Fo2wl+R0J0jJFcg0ga0naRIuiqxsFauvnBR4I5ROTAxKEocdaCA58f+vEK
x5t/BVtVVJACGi3by2s6K6r+SmrfWdHP2+iWJYpB/A6yiUvmcmzviwc2RSZkk4eIf59vswd7LfH8
cGngDFoiKXQ09GnkQua2YWc9vldYJpSqn14/JE5Zr5SnPzTzrv6gPdd+gAo5OhEIPNjrCKxXaRyL
/sflDfzACZ3UOLQH23asQroGbDBaQjL5obM+CQn266pciQw+/lLvVqNdJ+hKq0EKuDsFYgMb7bxo
DsbbTtlfmjJNSBOgi9fv0JB+dKE9U4bsavDJbrDTlYd2bcXaG+U3BcqqavFQTEI51E6IxPS6ae+C
VZXts4T01+l8t2btrbKCorEwosLvRAZiwKSmkXwWj/6++ETLmFQJ+mBNFTdb+psEl4sbfv9ZdWXq
wjLKAuzL8JCsTGRJo2F6uHxwznMzzYQesfYQKUHdgt+B7CD80s+R9VbwqJCYOUvCdFu5Kwdo5bvp
KvGpZTVTCCjEHRndpJhu7bwAvLTeSuNvea6/vpoOvczdAt4zh6Xc5hsnv+LFsLWKl8v7t3K5wyUA
eRfGVFWfduLXF4KkpdtfQ6LkYK5prXzw8p8cA807UkPYTkPwjcxK7ayhi2Yv3di9iozi2Fnp7vKS
Pnxg3u3b8gXfLclqu9xwl30bQG0+FhQY4F07N0nofIJ6FVQUKGBDaznN2rHQ3Mow/9socOxwK3eZ
+hSMn2exMmyht33/vFDomS3MQ0s/9nRtkMet614iPJd1sy1cM0IpOvIAcvZDKOPK5tjPny/v5scW
IfiHPBr/1c97gz4dr8oZ72cbJpSxm7ae4roGy6QbPIICO+ZyDWx0Bhz/c5V/2dReA5nmofIy5NK1
Y8SKfAF3cBKQAeTl+bZpQLxgH6wQYh1XZHWI9ew7YtoTyERQ5aLzhNKS9thlje+Vwjbco2y/khKK
SJjKBXlfAmz95jc3VrOkLTIMWeCoKvWOnXlPuXkgAgtkSFVl/klCbQPthe1lizptPHzx6eK0y04m
T3kWhUlnl9hX4sWeY/TMRrCoiAhAksjfp5sqRkfmxb2avMcAY0PXebLWzzjr8P36GQDwYIQGwkFg
Dzs9xNyo53KY8TPyF/Gq/uiS7iAeu6f0wX9sN+Vrf+ifmnsYRwstWW1/f/iB3xnX3otpVDP1bBj3
bhVK5uAPsSLCYqiVDNciqe7HXfmpqaPx5xp9yPmpXnZ/wd4uMqA2EEynyy5IRQIIXXnHsUuGIQqz
ZJJJZ2xyuaEychP71ls5Ymd+V7OovftmOUG0sIFFPoUPdv1szZCiT4ekoy8zZFcun66zl+TUmN5u
NMM645lYzjOmwMBzGfg8GUNzxbmvWdE+X2nMNe0KLKkREJcHFydad431/fJSznyethTNCSggk0nl
LQc0q3Y2OIT7OtyTbtxAzDDxeBdBy28Fw/fhsQTiHAcDpC/onZ4ejoDPHfpi1D2WAY2qcozdIjHK
q2xtyOvj/fvLjuYC8rK0h3kO3GOeYuyJHFtzZ/OVhGFtLctvePcAq6acLdGE8KHNc1n1CUhcowAD
VrW74tDOA9tfH+qv1Sy/5J2lmZqkEeiXHSH8YD6E3+VTbUb5jX0o3/rvCgKTUVBF/VpUu7aH2lsP
nYnR7NAHP9Zik3UqghADZD4+XT6Da0Y0b0G4lTLQibtHxwg3QZ5vWfVTMHtz2cr/4pT+2kHNRRgm
YDiQA3GPot4Mzp3RxuFr8AOZj/fZMJM+33rtyg2+fDpsU/P+jQCCG6mAe+TNjoTXJbRZMHAAOsLL
K1szozmKeWqdrEzxkdy0jcFTCRTwl3pM7HCNgfcs3Dw5g2e9LhNjWIxM+FBgv8zTCP5oGQzfgbPE
NOKsif+zZWl+QpqG2RQBdk8636nnXLX8Ddl/rDqSXDZ0nigDxRQg3gNrLeaGziazK6f2ayFG9zhi
fo8NcfU4gqMsyn+EQ+JFT+VubZJucT0nDY7F4DK/j3kQNLr1cS9nAoy8Q2/4GBIIwoAkGHf38po+
uFOwsPQJ8QKDclE77CGw4tDPggUz4xQVu1JspwakfH7hrj29K6b0GMeovMHJMGR0rDwW13zD7C4m
+R//0Xp0nEMAuZ6cA8NyNO0mKqCG64k2rvy1E762Fu05tBlwTWTAWnxfxQ4aD2b+2gxrAzIfHzgA
XdDSXQYN9XKWF84ViNFN92g9VceF2R9MEcjmncSF+nIbdTyC0i+ocv7OHv5lVfOzzTyZDbiQ3WOz
QJOepfvFW6Ph+yjuxrn7y4Z27pYBqNmHDsURSLUbFxrIm/rJP2ZJ91Rug0Qkwx/s1d2RuNrab6aM
wq/NW7P/j5apo1wdCniFxSf3OFk98tMwQWpaNp8uG/n4Bv/POnVRtsbitKgp1qmMlymDvvjX3/v7
Lq5ugBwUkOeF3l8n04bEBZV5yvt7weYywbDgT2M01+YMz+ZNFuew4A7BBQcY4hkUJQBg0CqFNdwX
Rm2OSTBS41sQdMOXYpr7r45dcwY96b77zMoK5dA+c3IkDrQakqJPx5dcWYCWT6Wtvlle644xIBhp
GbWYZv1M2hzCSSOK1VNUgWCrjipDSAPT9lyuxLB67L+sAkhf28d1AvBDJ/MIe9LKFHpT9xkUEJ+H
mg8R63iFSqafxTWEwRcaz5W7pMfNv2yCOATvxaKroz/tpOyrhodE3sOXDz8txVQMBGwe1Qqkky60
m74W5vBpJO7h8rn4YK0LEfWirwChGxBznoaBLLQkuv2mugch0IPK8nqbVQzg5h49BVCYZTu78n/+
vknsLE4h2BmR0WnhxVQCU6lmV93TAKyjGR1+GrhU0Hd6lmS+pX05/ObDj71dPuX/GNScMHNBxMuJ
r+7RP8k2qjSew8pTkT1hHEsI+pvpCKxhUeA4XbSSTBAene6oFbQeS81R3Yc0s+Ni6tijR9VLU/r0
h+iGNd4SPVhbzIHjCAht2AOKQnPCeGBsr0xrde/6YAYiUy+TFERwcdUUNDEaHqzEoGdhL8boAKUD
UhWoNrSHdLhZ6rqizYyA3Jf+HzlJH11weBatsy9MxG7UTkY3uLZVdct4e+NAT+jy4Tm7J0DRofEF
FhFgVMD9vDy479KWsAtcg2HS7p5M7NvoiPQwmamMVS1fwpZAKrTN/Ii1ayxMZ6MOWPWJ3eUzvLOr
qKfKaSRYNbM+j5OzzVxyrQwbM6ltNDcyEoDjdoIemLIAgx0JhnHqFR+hvxHQ/wLtA3AsEE8Ch6qO
k+nKwDTy2ffu3cIMkoa4daTEtNYa+9AKDg1Klg7C11878W6lFr5ut4yp3UMNiO/qikB8psAMx+Xv
eEbutxDrouuHaVDwbrvQ0jzdUD9oSN/0Rv4wjlB5tKsgYDFV1LyDDl7dRLyqvdeaCQw3lHkDhb6y
lJD7a/26fU7BkvkAmchxxyZ5SEVTbOfU5FczM9ifT8FvsbL/r1zrJ/zsF7nb/z+ysuPmXGBl737W
37N/PC386D+7+h+v9Y9//FctX7vvMv/+jxv8ozihZscf+5Oa3ff/CefgLEwq4PnHxB+8+5/U7CT8
JwirAPr3FwZoEFfh4P2Lmt2wrH8unAGYgkP4AIbxpVT+L252wwn/GaL0B1ZkKBsDIfxvovr7PxMg
cNzjO4C4/l///J4rXXvsMHyLYQz8pcV5BZhT1fJnlk+o889pBr7ITDxDzbW4w4yB9zqYDt2WZOmu
yMJcOem/RkjfJWcIDhdCb7DSL9BWUD1orsMYBZhknRCqjxAv4f3Rcm9K/60Lb2b2uDjIoQOM9JFL
tqmaDgTxZWKxZ14/OXmRDOpr76qo8c1D1b11Ngdw0ojAWmLTA+bKDlU2HLz+oRbDdqAsVk4a5+zG
Dp+5FWxqARkQBsRbMW8cMcZTX++GzIpaE0lVu7Mhrin9NQJmnWX6bLnaxSYdhx4JlORi/ym4zY9w
yRHklRNj28TdHbAxD+ULQj90eqI1HhvtbTizrD2FasSANR1hmXp9H5FR3dHuS2qxDa/zP/rRPThi
JYvUvdiZSS09aVwP6nkEJtuD2Gz5ZouGdAQ2u627o/vm4EXV9undPfy/nOHT06TDmpB0Kw8sbRCj
OuSb8g5KsVu1MiB5dk0WE2D8B2eICY4XfWre6ofZkraBaNv/Pgc5BqLvU86hBP5SsZW0RM/v/tzA
d7a001K6nc8H+O0YRJ511P4IdvxTtx+vm536Uh/Tn+kVZk4hnX5dP2S7VEYE6ryR+nx5T/WYZvkV
yFiQIIHWDkPnev7slAKz76wEuYSxAZlWAOGbaAaL9bRpPSgPRbkVYXLkslEtcDuzqZ3Wyuo8U9oF
bJJiM+T9rpazAO37Aico5u1lYx8c1EVrBuNoaM8BWE7gsN/HL2AGMaDruxC8NYYTp3Y5PqRhQLfF
lHlJ3RCy7ycht/XcVrdO2IoE4VfwOvGu3wtO+HVbif4OXAv2nZEHxc8JImK/d+rgHtE6RGSKs7co
w/zyK+/jDtew4P9yI3LcLI87MAMk4DCCjhnkLeKAgtmEpt1a+qMFO6BGAB0dKmbEB8u3D4KT023B
XFRYWjZGc/vMFeBsS7utZQb5/vLuL17g3QsAOjisCXRsIE9cXsZAewHKSQ0MitbT3gtA/R7bjdfL
iHm1+9yZZns3NpN/3VXWZEZgU/DzGGj8NVJevUQE3DtGGVCKBEUPRh+R4J+u1GrDgYAsx9rbQRts
XKsMMZGi2r2T52iFO1UDzc/2W+Z1Nahkwu6aZXm7LXJrikND0quh94oVrhXNzSwoOUwELBUJzBsh
+9T2fm5CWacibbeSeDP0qmZ+DclqfnC64CfJfbWXmARZeYz1OH4xincYQ18YOwJNpy6z0ZCGSaPO
YHQaq6e26s1t3ofFJ99mxT4jpAOgDiJsiZOCgg2szxNZej2im6BkO7QO4KpFvbIPOg4Hvwl8zoCi
OdAgw6yOLgI62GbWKD7zbQZ2wTivpuKa+piJ5EVHtyYNfhSqvAqbvAFEEppMMuSr6hxLCvzuhIIH
DW4BrDeQhQUeztNZ0dyZcmj/8XHr4YhksaNqC6eiHMwmyvwme6w9zPRtA0iETrtlrvMLzTr+Cs64
xtuGNYSto2zk9O3ytdFHRPGrMJ+CQ+JgTgX/8bTHwUmVMAZuD1sjJ2rczqhzPjIQ7u5rV1SPvitz
HpkOWJJB1DmN32WVu0FS+mSyohkK4vcBCB+BjrR9o9n4fJ4/QRQlXWVI0hz58kxCJQAZE1JEjBfo
9UF0JKWv/NrbwwfQm7HE0LKlgJ0ZgVCIjWGytgWxRBT40LNymWUc+KSajQhkGOeT3ccOdcDsK917
3LhiN6ayX2kqnh365ReCYwTAFwTRgGeQ07tfTATyNqAE2tcYLS0jp/asjcXFHFtda0fKGtVVY1EC
jr9uwOftqg0D3wOU18F8hHrb2pTXcrHfH7bl5yxNBLhe8DAgBzz9OS2aWBLiXt4enMzA5JKs2hS0
VbhbVrDyyH5gaqlDwrkvKoJQ8To1ZUooxVcy9ffhnP40u1kminT+poIk5Iol3cHiGIDqDwTXIJMx
F2p87T23MBczcrege1R8vmPKlu1kZWWJTeoCinW18wyGIP7aEyCOPFl0SYHh+tiFtuxS6MtiX/Hm
4fL9+TXXcrrRgLmhpofsGpwrZ/LVisCJ+ZlL91RK9mMsifMQ9u7BTEsjZoA37ODkm+syg/xlbXT2
JwuzxpFiswQDDQbBW2r01wKMSFnkD9Cx6pSsr4pZVDvZMPbI8RxvLMC3Dpd/9vk3w68GQweSPeRN
GBE//WYlnq/AFjnd94M/3+R5CEhJz819iXm/5LIpPfBbPhr46sAPhRk1KH7oEGe3SEOovrrhvmmd
/jnoWMq2GQBh+6Lilgu+GJl+c4NK/MwoIVubWcW+gRBUve1q5gbx5V+jB8O/fs1SPIQnBpkH/N7p
ytEdx/8+2HQv+44/NYoWD87oioc2G0mRlNTJhih3UeKLpTsYP2pcrTxqndbZzCgNia2cmfzUYJo/
OAzKEHzHeDa2cUbKsNgOciA3/dCx18plbrP3KxcSsFVnIQXsWjb/7qu2bG2Im2BhhAypvZ72ygx1
87TAYqjM/G3VT/5S35F71vN+41agOapan22EP3sb2aEpkdp+v7u8ox8cJSTc6FuC9wjVWL3r4Qnm
zwG0g/fh6A9bqPvOOzqU3nVlF2Tl4y3XW7triO4wuwrXhvqkPuvLzMELwGdv7DM06JOeDFmCUoPY
sGkMktExM3QZQfUlGwAELi9Siy6XU7PQ4y0FFEzPoQF8emrKADplDDqc+3qCyibGG14bELrGhM/w
8iCoT4yqNjcVl+0d9EubFb/3wRYv0RsYCzCsihFk7czmXVsWoGNMD22Tuje0n8z7GmcPdAPh2v3Q
A8Zloe9NLT/lXYYwyqwyQfeSHnBlgz03M/fQm16JRjRpwM1A+wRkFcWKi/hwfegdBBb65yB31mL3
igx4PvoClIcppE+lMD77uPpH0wfJy+Xv+OHyQD6Mdic0QJCGni4PKsm2DBoLy0NWkrgOWJZNP/+K
USl6RSrqPLnmvIKJPV8cXB/GYtFFBcsa8bSX2GEoaqfY0kNRAgTrgzZiK8w+3SqzCldyoPP7sZjC
HQQJEs6rTodiENUpInFOBIM+YmR6QAq2+VyCGN8l9SboQE5RBTOyEiNbWeX5xqLnib446o4oL8L2
6caOc8lCuPP0AMLh+mAEOQYx7GE8dv4SOeYtBXv2XK0FXcu1O3UIuBBg4F3CetzPs2IjC0rLmoL0
0GTtiPq1bXcSYek8VRGfVXXwqxSFjaBNu+EQ2NS6KqfQ4Kj91enXZszWKgC6MBrcBIqui3460Mjw
E3qjCC56rMHpE+554DWJckS1zzqEn17GRezAg8Si7gClLA33EAo2XRUZcjMvNfod9U0eDUNJH6qi
MGOZWc1etaK/4hjl/lL5rNuI2oSq3Ei86xzcKPelE/QHNKSKQ1lPY1Ii6zrIKa3urZGSWzmR8soE
Cwk0Wwd+NU5BGeeBXCP6Of/ucIegSlpSKghbuJprUk7edLNthvuxB2DAPs6dHQGkUPNjPqyJMX1g
awlWENQiD0APVwtaRtb4XdXV6SHPodnF+/CLb6XmtdWi0Ri25bOYyzVai7O8cck3ICW+yAegLYSH
9vRc56Ut51SG6SFl9EdrkXTvSXRKFkd1N5u92Pc+DSEOHhbQFib+DW0muhKrnec++Anw/EjUlu6j
HvSCKYjJ2QYhbBE0Q4Qq26vR8zTxptneeKpY0/M491cQEcHmgrIAxBqgDTpdMbDzNWnTFFyz9dRf
gdODQ6DJHm6A1v1NrlRcl6VbsLBsIXaG6I/2qk5y6kEyXUMrLPCu0oZ2EfMrP3EcUe4EdhPxO6VP
nqm8hDsgMLz8FnwQmC5lKbgtMDkhZ9MRzwsS2hhmI8ez2gRxPeXBgacEjC8h6WKc93kvpsp4E0MJ
yfGGznd1Y3zOvcEPV97384O9gPRAZIheK0FxdPn37x7doGRuNWZhfqjtDhUBPiZWZcxfIbJGbruM
mEPMpmHF5nIxT13nYhNCkZC7gH6D/izRjikxoxB28EiZb6gFXUSErGrl7J4fJqDmQO8EpTgP1CY6
K0AfBr1RgzXpoGoTXL/gpgVQeSZRNptypbZ5HqLBFA4tqKN9zAzrQRLIN5Wj/JIdykYMVwN1n0vT
K64bSs29hTQqdgZoXLPWBE1M7UwrY6Pnl3Sx7ixCWQgr0HA9/YSt1fQFDVp2qMUIBkLKmy2nLo+g
cnaYB1+sACB+ke7pnw/RKKoicL+oOWp+yZFS9dPYsAPoNbNEef4IfOyUbiaapXtWB8YRmpTiykw7
tsVrVSwiydk+kxLjnj1kOqTZ04j1ef5m9t0UyaLx95N0aYKQlm6octm1NYOJtm9Zj/8zS3cGxawt
nY0gpqi/vrqDfCCekJ9WLuXSHzxbGPws+pRLYUpvE6SFlYm+FuyAtieL+sCrNoHNJ2BY6nTH/O4a
KH7zSo2yB/QJ/3LMJ3MlSPxwcxchVbgEyNKCVuX0Y4KMu7cCUBUdRmrxzYjqdtLaIwmiRlgvwGax
OwNYNUgfjo2zd31D3ti1G3yxrGHamUOQ7e2Gf+1VNYO40Msj4Xkq9gDq2AcGCW8MJ20TH/H1VW0h
2Ry4iwakYTg1AhX1SvB3K5/UO+HNayrTH/kZiHsixoe3QbitHVJetTnLspFBGNJhWxAi15uZT9nG
KFOS2IJidADjU6+Xv+hHLgDTSvBqIQiq0e063UzHYhCdRm3kwL3ejcxmbFDmVSQJO/c30cfLe4Lq
OxBBIaq8gCNpeUSeit5ioI8/2AaknXNqptdg/y63NgiMdgUC8ZWs8AMfCv5yXD48ulAvWETY3/vt
sOkc9FlwVi1heQlxujzKXL6GPjqP6rEqiLLCX6PXDw9zasWYIfZnpDM7UOUNe5REsljmQsWiRL4t
zTo8GrZqIDAn6Ep8/eH6UL/3cWSg0qrT5cmUDS2zA3YQVtDfWpbRvKgm7O4vH5APXCecJp4JBACL
L9PCuintMxQ3DLgyUKVvmtSkt9M0GHvDN4oHj4o1DYWP7QEmgGxlyem11xaz4lWneuznkLONG4hm
a3vQLEVjzIkCudaC/OjrIchAwxMhFbpfmqMuwPSbhj6s+cKqrjPVF4l063k/FjP45yco+o5fUiNt
Nn9jU9EFwy0HHsPUWfmgcu51tHbZIWvtbMeYz6E7W4LXkU7GrZ+b7sPfsAfk+mLOQkVKu3rQPnbC
asiKg9tCRMeGVusNBTdIBN5cgDobtUbh9cFr/0ss0kMLHbdCfyZIXTYBtJ6LA+qcGMK0erYfBcJG
CbXag2GCeDOcrAY11jDbK9PIVoKND5wa4nGQHi5cRyi8aV+V0drD8+sVhxZri2jvjseRdd/G3pP7
yxv7sSUcHcdHwQt9rNPbn6FzHRY8Kw/WwOgGo6fdvsvRK/f9qli57h8kO3BXKLAjFl9UbfT3YWLD
aAnUnQ8gA83eCjLzwzRxf8tnxg+517eHdKyDW9XMNEYwJL64g1jNuBZ3pgUAi7oJwKRLhdb59SPf
BcMtiJ5rak0M8ykujU1P4E0lBt2QKpxRNx4ssJRW1h5nP41ZjQmW1CMgOPdpuw8rY9hd3n7A5c5+
z0LUiBI5El0Up/SCsWMQjIPw2djnjFtWJP2s+aOSjnXngwJ83gHWNDl72RbOjxJc+nznOVTdjFy5
X4UEhs6B7sKTV4/drRy7CfP//Wh/ZoY/XLlqIC+TowozmlpZ3oPoAQM6ZpFNWQSxSFQsiq+DrB9R
1Ojv+nbugy0anNVPCvKrcWO3o/t1TIkI4EZYgsQRzDjt/Gj3VnmsZSk2FEHFY+U47b1BMsYAc66g
vo6p7KkETw8C04RTDzINeaqsIiJzLZPBqwFtcrI0GMHdRARq8GjPliC8LsWuZyDiwQNXVABfMhHA
qCvL7w2Zg5eqyvHiViOYSIN2Km8Ds8w+O8bsgROmytB09hTBXHvvozWf9U1lJ2nNvRuzs9rbkYP8
NSFsrL7YAt6w69LR26HZiN82jWlfRJOTiY0V0PCVT414qWbD9RPLrQYXo8HSeJL42VkkirSykjmv
rK+VWadP/djkQWRIr/Ajbsr8yXCb1tih2QYWl7lPm6i0mHujgvanytlL6hu+uxnL2vrCZQ66AXtC
z/WIArt642ZQbgqTeiRCcRjY7ZT5ZL/st39XjbmYIpWl/XWAuk4dVz1isDgfHShTky6fPgfFULz5
mT3IjYeX5qvT+CpNIGQzfQU03POv0PB2yqQfcv/YzphMcIuchofO8K2D0XUEUuXgvTrOshFhFFag
o8e0Sd7RXe02wfe8qUZ8vrIBwMfwenobjl73BD5+9FY6wB6szWjQOYjyvvbx1BlQ9UmMPJyfKidH
y7SnTVBsCukPc1xmQ/2pIu2I0Tc3lHsna5pHjJt6hzlzUWFinnmL4YT2ESqmKHLTnqPh4A/D8NDW
EJ6NOwH10aice+vZpPAm+67s2Q2kss17Dx/diQo6YqjAM4xijDDtbWa7NjfTfe9xMsW0mvogsYR3
20ze+B0akVBMkY5PhyiFtAFPGtssKxzgyvyRzRTAfehGAKRr92n7xVbt8JaKAgIErelzFonOxIi8
mzc/Q4wZPBF37l9nM7dGHOaRJI6cWvySVLE7JtPJjcXkum+uVJ0Z05GbGMoDnkfhGGaA/o1u99Tz
AkPfAUUMGte9670KkYElaoILeoV+LAjRwf4bfrELn+1yFB9JRIK8reI0X/5Oyco+ngEOcg6maqw3
F8XSYkfVGNyjuZTaUV00DosLpDRJKDPnJQc2+armE4YUytzqaWyk9YBReNupv4UKtdUI/IFuj/ru
lOYbYpfkKsPz0aDDy0Er1vGCuBsHr/IXf6oyzACELW6Sk6NFFfdm1kE7qu6naVNmeU8iNWHmPcqZ
V95XoDm9h/TIVEdk9NMEbqD73oix+mwQBo7MJrQZaIyB6YxqOohDqEbyMhf18EOhBAwcV54OaQy6
Ygqi2cICMdhMDQOAsqzsv3YKpE2YNCPiW8pI3UW2gqbV1gpN+l2xXr6oqfQgtYpiqBOlpAQpEX53
ViUZwKbQCs2diR9CcNK8iDqrjqXiIIUJOKiso7SS7iMzZ4Kkuw2XPLfuxvvMUe1zLlqFD9rj6IJj
vbJ/Zt3s/jApkp9obtPpvgP1tAEcAYOmFeYHXBz1vM3v4cBTsB64ZB5w1qb0VaHcNsc4egP6IIMs
bgYIB78NtM7e/MlSdmQOwJhEtDMxhUiKOXycBIZLEtGggXSN7Ig8l70PRoNJpaiQK0+Y1gY3b4SG
7dQXMZr15UNlYtrGbdm1nPPP5uw6/bYtgOJBQtODpBSyrK2ZtIbi/83eefXGjax9/qsM3nsazAHY
XWDJTspSW5Yt3xCWZRdzMadPvz/KnnPUrTnq9eW+2AFmMDO2VQwPq57wD6sc1OmwCkG5DX7Wj2W9
IhZkdFtGprrJtcopdlKfe3HeKJHjrJhYKXfdbNjJOk7met/EXbT33N57GniY9yJvLnPL+0zpmCQr
u+OwCWCLuEBhi+4S8Y15WicE8GPZ9WXss2d5X9RMKDO1rT7BhihyDIfctNPjdZfG8X2C7OAjWunR
Az++dkBAebynOZ3C81n0HkqkCh8LREpX/pRmqHc+Mqn5pxw85KeuwVKIm8pG29emUSlXnqIUAmdW
chE/aqwJlenZsPbu1MltNpb6ZValJrE9Klbuo0KiwPEfvFr4lRWGBFOUZjEx0S5SywxHhjZK0/VU
FyXiBg751Zw3veOPVdQifA5oCcqiN4iIy8P3rG2k9tj3otliL4Lpma2VuRZIoQwXBLPB8N4onX5V
dEOJN7FsRwf+pmyv284DIDwVtnzMKzySShJECG7otGJgGtFwhpmdotA3lAIQqF712hclstwrt5y9
31q7f4Sz/38NQe9RnP1nBP22+5a/hsgvv/sXRB4htQ/0dUHJ80+ViSL1wy+I/PIrlH2URLSdX0Zk
vwHymvGBGpvOt0spTyWzdIV+4+P5JbJ9/K3ATYIzpDH0Jwj5Y7A6yBzaoVAzuDhtGZ4cpfSCtruq
DyK/GayyvXfzrtuFtZE8aX1du+x6fUGX2Ym8neqo2dkwD9XakaMh1nyXVkvkTvUu1q/iKZLjumpT
sc89T9kb6hQj9+jpn/le4nvNasKvQg7GGr1fv+T4usamZOo3o0BZfkrNT0IZuwvUDpW9omMWFI/h
+Am7gARjE7AQlxGw4e+hOm7IX9q7eExTKK612TtrnVZqFAzW7J7n5KHNRtKg8ONhqC7Bxuq/YT9/
FLj/PQki2iK+/Z/j+yKu46dvbfw6xl/+yK8ghwquftDozizK67A+XhFBaEh9oDEFCYDeMK2wJf5/
xznhv1ARkR2G67TwPahd/+aBwBEh+Jf/jZMa00pk3I+oH+9RQV5GRf8u5VjCpkJedJJeACokRoe1
qxWnjNdE299S5ehrIZHbTvvpuc/i4bmqMB3BR8NaSRtVjFQ1m1WiYdc6dMCeddwfT3REjoizy9Ug
SYV6EpRZWDP86+HVaGOc5VE4p7dDVs5+rRjnmppnD6OFQx5nS73LtaJAU0LLN6U3t+sy0pBM0Lwd
oi5fjWRAeKhx81WVu839aGT1tq/N6ozCRqW0C8fLove+jDEazq9e+e2vx/WaUKOx77wqiH9dN72j
BfPCxoD9++F1j0nYdk6vJLdI9zPqVbdF0UJ00Rp1hetheifrXpy5s9uet3rv3RauJjahnmbbobSG
i64R9fcu75uHMguvrfE817Qf71/hC67g8D2jxwnmGi7SgjU8nl8xVzHNMeUKcy1T92Ze9j/jsDCD
qLatNXM/6wIzNCh8asUcomuUVTU76cbWIh9EQbaKGuQ2zdwc7gohm2unmOU29WKyUmXAuE/NcWuL
+2wnXaHeVG0nLr1RnZh9Lujh0QtP9XYOK36SMKaegOOYAHA+kO0svadXHYi4Y8yQKiVugoY95H6v
1obpTx1q9K6bhysRR+MQWNG8b/C5wj6lVZ8qysybuNHKFj+tieyoFdnWycpkJWBQX1ttirFnKLs6
qOZS+Z4nihsGue0R7pmyVUaruJ0xh/tRTA3ZdUSpdl9aH43e8yl43cuqitvtPJtkClVba0jjz0Ya
4GorL8bJADjglkb2GbE1l+RG6a+NZNY/z8lo3pNF2UUgDQidPqzD4mvIIHOl6e0P3lel+VlL0wmS
uOtdA+HTC4qPuPxituOwDkUfducUH/WJeDlsK3PyAZQFo0ISz+fPsPloW1BTq2pEE8uPswaKuKCS
2LRuaZ4Cxx29xjfLHB2zpkFB4Eq8osijy62SzNE2m2uPRoEUoQ854qrUIpCHmNRR7uQPRagW957R
3eeT8uX9L+QFXv7qC3HoqjGZWPChEDDUt5YfzjCiwmKX+zkHMdYZ9niN4IKzsl3pXoLJRdbM8ert
MFKGWP2g/Zw8qVzSWsgu0hrv0gJE07lZefibUWj4BZiOVYwdLqKnbYEdWGU8j6QvW90cdrkY+FZq
u7nQ8lTb2WYLGcVwpeUX9bzLoN99jtR+vBLjVN7ULs0QJ0rkziob9dbLBm3P3yD0q6R6oJpwT/Qz
j6buvH1GakwcwQiBCqXrf9QpHifbAK04hvvS0H2AnlcJz6FJMuQ0AGsP9rld9oFok008yI8VtJH3
X8WRKNOyPu8B+X3aiwvV99gurtTj1m7N1NyHs1mdW6Hi8HSHczvDnaEKp4x2cRh/jJWiXw+x7eKn
MJq+Baxqxf/HolJLs8s0nYYTE903H8VyWUxAsPxmUs4E+2jTaS0d3PJo7KU2fbZbXbu24sg8e//m
l6PiIAyXRZBdWNgyOowIjv7XO9sUYS8TUzbtaUoYW1sf/NGW9VlXtyc+vsMZy/KQLcxvYUOBW1lQ
fUcL6TgMNibo5/2c5CJQpIwav0IYbdUAVXrIpT6eOCWXH3h4Z2zUkG+4PfgVoEQP76yOqr7LNKPd
C7NZqz2G8I0WtLn93MPwrAFaA4TIT6z5D6FMk5y5JqkSMDT684eLgiVImS/15X70KObn+mM0wTKo
u20+Nk8ObcLZc9YdqbWaRD91Pd++/zbf3jMSkPTKKW9IAN/4qsZ2bjb0N8b9oERihWnRdJfS5aMj
1w43Tas/cUn6OSixfvf+wsffEHYVDOdhOmhg8QlW62gHN4uuoZtk1DeQWOZrtYyDXNHk+eDoVuIz
Bc/9rInndRlKuZnTPPxMS7nfUHRUu6pzu28cR/I2CSv9xBM50m5EUQR4FOQLYoHElp790eQ+7WO+
bDLiG7udp7vO7a3zvBr0IM+b8OM8NL49IvPbhqmxyUrvwmlGqKTj8EyJQ6PAKeJdR9KyidDUZD9y
hlWuEkeIGHE8lOUpvODRwIXLhTNBJsrVovEAyOzoM1F0lA4UPItBFvWQNApf6btLzbryjGmlI6Eq
Wn0zKIofZvOJV3gUO0C7PBMOJoMWcnRge0vS+SrHCUVRJHANppupaJl6TvZOZz7pZwM6wWWmWRvJ
0GfnoXL0fugc7UAv68JJY5Tt0LHjUz1cV8uYJ5tRNN8YQxyvmkY2mCDjRkFZ3m7eX+oob6a+x4gb
sCCcQGY3BMPhUkDLtNaJ7fQWf1Dl2hmUy2JW4J6CLA9k2PnRZI6P7y95zKaixPCwQVvYExwvi0LP
4Zo5JVc8hfW8x6N79o1curQBmxlnOKPWdk4252u6o/mZUXUOTuA29TWdWOkU2rk615o/DkqPznXi
bhUVkwj//ct72d//vUsuaCGPDB1ROw3cwjLoO7w8a4ySgvNr2iNl9UlqcNZFV8fQkSYP2gJasrqY
Yl+lP/wFIv9wGYq4uY67DiYNXgIXDjIR63k0k1U8YBDv2lMW2GADaj8qmujR7Jv0bPGtc5MYIkJs
l9e5nsxXdWpWfjuaXzp3Xoha3XiOmmxyajdeLv745gDRAVtEMYVAO9qU4sahRyn6eU+v3Q48I+4u
DBq263IeMTSsIlPZZLnWnCfuU4dwuwlkOPA8XEwJok/6FDZGEOVz9/39Z374ofHIl/oXfjdhqBuE
xdGHBpynT7tw0vZJmxrPltsVO1gbToBlWbGOYmV8dEEebLRQPZXpvHkerAwUjTQLrRbofUexqDqj
Ka1Cavs4xLiVBrcIxsnTTpz0hx/0cn/I77h0s+B2k8of31/YCnvQKrfes8X129qwPuNe5KxQhlBO
RO/h9/xrpeVhon+84Pf1o+AF0LAgZGS9t4C4f7GkBsWl8C50janpMNIej7zulBzM0Um3LAqLbkEd
kzKSux9Tet2qHHtOg24P7kZubCXSb+0K/0ddKu3HhM1nHeHu/dDh+bdWm74N3AjXNPzicvBAo9gx
q02AsTrNqZ1mKUIPov3lwpZvGKw5hpZHT2MexsJoyrDbwxghAYl17Suzoe4iDI35TE5leBGmmBdx
pgHHUMvinKMloXWA7nxBsyKiCttkpiW21pzo51nTPknh/jALJQ3agi7h+1/Bi6Dg8eUu4CUstVA2
JCIPdx69gKWoGGW9r/XB2szVMOa+tFWxdap+49YlCPW5y7emU5sbQKPjvu/dlKGRPkdfbaSQAn5m
c6Zpc3SJw7q4pspqn6yqzbfWQmDPRSl/6EWcnwP1RxeoEvGFV9Ik6M0WgajS8i4j3S3WZheX17VU
v6p0Mx/YGMD8oJziXBsYcEJgHOrraAi9fd+W7iZKEAvo6KMiY2lWjKAKO4i7PDqRlB8lLS8xxvbA
ebXszYTY0YcqRsXIUyeq9o6a3HuThM41Veb5IN16p8iyvRFZpOz6obu15Dx/DrEUfQwnBN9gkW7Y
eDETsKE96RYM6slLp+tJMaPzorW8vVuOfwifWr4IThEYHhTwoMOP8XxJV+TdHCnlPpvMdudNWck8
T8dWasysVTtb8/r90Hn72bMe42YeENk93K/DyEnazAI7GTJ01nX1C9wnH3x2GtSxRytmau0zz4Jz
8P6abzc1SjH2aiZyoN9QezxcM3dcGja1qPZyZMxZ67G+ilpzCvikT4FNDyull5cP/BohUwj6BMGb
7p7S9zYSW9XezV2JlEwiriXT5CCO0uI868JTXKu36+GSaeAHqtFPZOJ2dEo6uR1F5CFyj9i3cj+U
ILNEGE3+pGL9qylJeQIY/eb8WxC0TOo9k1IJ4sbyqF8lmg226XXcx3Q+htrezbChsU2P+o0dN7Zf
2rgdJCVOgbXadydSzWM2DocfnQZE3Bk5LFXv8dGE5pVdJja3GnvK8DhW8fhUauX80BbWtV5ZxpbW
rYr+gqpfK1VsYVhQWmcZksnrUlM6Xyl0uXKZfX5JdXRTRrsxfFMZRtzttjY/djWOXxWNgyd0m3pX
mIYSVCa6i4jric8dEopZgYQM33O8Maq2YHbfT8MuG9ruQs7y8g8jdrnXxZN6yTZwTj/aX8s6xHSx
J4xElMGDr8J4k7OFkuRm0+79pd58kEdLHaXw0A+LOdTYANxSHQMla76A/kBCbPA+t1H1RZ9abfX+
ii/Nj4PTg0qJaR4NWSoHh4/mMIjMXkukDYNpT6iq5yMOul2QZZ78YstqEVKMjcBwogL2tH5b1XO/
YouQ1ygnREFd5xFW9S5noeLO6hnqCmslL7OtorT1xkvmeFMOhr2XTQy23BgLf7Kgyc1K+2MpLdZ2
r0jVH+u5lGjQzclF5c6ranTleZsXp270qCDkxhbrXE6ARThD/4c2hjItXJQu3SszREh2w0uG31PQ
g6HZFLkyrrzR/Bj1RgvOA/Mf3xwf3n/Ub7aH5QIYl76MTWkqHO182dDTn0/rdA9oKKITrdjmj3ww
hw0Je/tpGvJT/r1HTZRft+zi68VQhmER5fDhu1ULhkCg0rO9EVf2uduHG4Nq11rQuMWg1TuhSPO6
6GuxKk00MOLKnH0rGk+1xt5metw5xsxM0lBCoy4/2qhwYnNol4hsXydTvO08L9qmpiMTID/h7HfN
D5xZQPaL0V0DewlXMQ3Vpux5TWFq3fVh7X6LklOv481BRMeYvXoZWNFlAVt7+HC6Ri+AIVnFXkN2
4zPcw2w1D3a8tlJFu3v/zR/Nx15eBB15isOFYOeyWx+uheQC/Sxqhn3Z6Kkv3Qit8IlJiy+sRhjr
Ps7FeWeYxUZDpmVVSUXfAMTvzqFwgVTSyiSwAEvSTSiSdKtpAFYApQH6a3Q6cbDPz5wl4Qu6FCJE
GHoyOnFov6l3mDKCk13Oaxue7TGdy9SUEFF1eo6mi21WMRbxhl6ne2IvOtagWD7RF+z4InjBlnTM
OWU3sFx96OW+V8SPuHd2Q+x+lguAzYotsGyW0voyisM7A+qcr4SdtgVBPH1KafQEmQrD6/339k8f
EGKVONbBeQANfdz6BNuHXalXyL1SUHbn0IzX6aQn53Fp3+MGO18V0w0+jcoF8iz3ej50u/5UMbI0
Ol/tzzRyCFObds5y0C7WtoehIxSky5VWDncavYN1187dykzVn7mF+EDuNPVWABnfGEXfrXPaWXne
n+ieH1VDXADwLwNRNvr6DPAW3cPXWYaRiJSJnlrvy7a3g3IesrVskociUb+JplQCRGnNVWJXtGcN
7ZT27VHg/VocAgh1MEcU/bTDxdWstRLbLpu9GONnXZnMSxri+f37r9l684yX3Hd5xtwkMORjsolt
1f1cDna3p73qbg1zEJuZybTP60DScEKTmkzKlheaLuSmjYH8mSAy1koUhfd2Oaf7VLrzNzuR6XXh
JuPW0NLwy+SV4lE0arzFEjna6NHYbQoEbjdu21qbqNPnTZw3gC5p2uzagYIkL8QNZn70Tru+uRgj
J906WvSlt7N8C17QW6tTVF/b6dRQZw7Kekom72KeR3kVjVXmO8JJ7vsRT3i10bNNpANpDave9KNI
fq2qjZwu+ilutr1jVpdi8/4zXCA8h3FKJU/Iu7wqOiOcNodvKu+1tDFGY95XXvzdmNwh0D1FPc9y
L7bwmJv1pa5HUzaJ9WEbiqn8KqLmMe3oGddZGj+VMm+v+rIu79yoBY0fRc1GKSPp94lrX5QF+FUr
l8ONFU1e4PVWAS47xLO0k5N+ZfQo9za1yHZzNZ/yk34Tg6gJ0sulGQBDmNHO0SjCyBUnH9xI3VM7
IJSbjModmOjw9s8fIGMWtKsQC6W/eiwrZMfq4I1hre27bFzJMV6LyVmDq4bhXm9crf0YufYO/9xt
zLaXDoXfF8Wtlm8L8SCam6JAataYrtxB8zuvWIt2l9XtfRoPvjvEweR0Ph+bXxrDg8WJf2Kj/Ie3
T2dWw4oS2BWf0bEc7gDoEnmr1t13jsRVUKa44rqS1N7UR/B/RhvzlqdGMMGQFhh8RoV+LRJ5ZVaN
CXqR7k4/wb4qk2EOqn44nyP3OzjGcmt1lndeMdK+61WGDK6iZs/4okYbTiFgtaD5V5awGHXq+rCT
iZedOLtf5mkHGzAzD2YfoN1osOg09A8DW0vMIYsiTdmPqTFtQqCHjIfFbTb34+089+VVrUTeQ2Nj
6WQMneMPDlr7QwXmW4LcFLGJ6biqThWyCbowfLaUhAnSaK/APGer94PoKKfh8ESegoN6mdTQPHxp
h7yqCB2opoBiO30vMbug2SyBupdzHKSKrpwoVf5xKXqGVH9IhfNtHD4WAYI/E+A89nqehNRfVbb1
AESsU8Jr//5dHeePv26L+wK8yV9viDqj1WrD3JbGHvBFt0tNoa3yCTeryFAvqH/9qJbxWYYQyHbS
vIfWm/QdqGcs3GIxr3SNr0NN5J9l8y/XBBnZpTMLTox94fD+TekxwJtrYx9Hw09y6bLQt70d3mXG
4Jx4q0eFw6+lOIR5oTSGGGsdLgWtBDgrOIT9qOWfFE+FaVLE9spWVBxnpOhPcZWWbPQw4tmBYLKC
JXCY7xzPy4Upifi58PZYCcgnW8HqT0NmZVXEZp/hq5RqX0ZU6ZpVHBW7OXSVZ9fq3dmH2TGnqIMl
wKThS5vAuT4rqhOezXFcnmk0QBm9yWQ68YW+PXnofTBZYlK8DKqP+59DP+b0FOfk42xEqAXN+vDd
wDR9B07IYOCmd2d1EZ+ymT5ODXkpnHIgxui5ktUzKz58KX3Zz57W59XHptPts0QyfkLzu9wgazDd
1C1IkKIbjW9sy+Uqhdl5M0MVWJug3369rv8P4fwv3GBebRSrb+23v34UbdxO19/yH//zv8C4QUHK
vzV/nTUZkt6HUE7+6G+8smp9AAe3MN4dSIXUn//CK/Mr9HNADDNvXxDIfAj/kvRWP6BgQdqL2A+6
O8z0XkE5VeS+HW1R/3wJA37iH0A5X5TEXn1ufGtEEde3gKkZG78MPl9t2p4xizSNTG1XlY1xrmcp
xmKVkjvRqiyBcMZeBUgpzGMmWYlRbUwAEVqtpt/y3hguc3DN0tca9SlxkvIsssUtzDVUT3t972Um
xKW+TerrKkJUuxfh/L2vRi2AScowEqmG4swMmyvZD7/VUf8oKv9317T1tyz+Vvzld/WPb91f8udf
H1tQtzg4f2/+x/LDvstyqmMRtf/r8D8Bw/5ea3nvB/+xfomBu+5HPe1/NF3GH/0lob78zv/bX/wd
SfdTSSR9l13RLj8N0FVxEEaL4uJ/BhEzn/3x5rf/DSAGJswRDBBq2SmYIhFcv2DyChnSB7q2S9dB
RQEBPalXcecCrkf0hx4V2wsa70TrvyDE3odFCAOAyFKGMaZz/ijultrp33G3YGq4MvIEclsKXMYA
hzvYbGWOyDyl/KQqZZ76faTW0Xo0jPMM3lDph7NTXbeATXU/1ye4ZV1vw3SsdW0LwHMe/Ckekwq9
11lcDrUnepiV+fAM+t1BTjUpP0VqNdSkgWVzBf4teprnPP3VAf+jKPtvCl9f+lHvRN6P4a+vP769
2faWP/V3ADo24ULjgsyBWAH79ncA0sr+gAEH/S+QKigLLqDjv/c93ftAlkXLgC2PNPIFQ/h3/Fn6
B/Yo4BW0wl1aQfSK//70bn8F1p9A2BeN9mVoCaCAz4QR8FH86SoMyr5I2kecANyNJcT0eaCPiU4G
XQUFnN4Xu2npA9tZ1l8BrnP2wM+jbwPQUxxivbR7fPUEf1/gazQ4d/36e+B6XiAOlLEM4nSGOIff
QzxHoYY1vPmo5b17AYYGSw78CjGS1q0TGd1ya68+PXqyJOkq5cQyBGO95dN8teXTUprU3BmTr2W4
dXP4Ua6PSoXvdthHjeuxlhATTylq/OOaS3XGwjaohaOEnZHlVIwuazZ+48st3MEgWcNBPNEIOEqM
2PCWe3u1zlG2ajk941SBvQ0yrKtiI87Fujr7pvrK6pRy5Aue9c1jfLWUefgYK6Z/mRGzlOMr3JQd
AI3x1VUcfK9Wu8E3fHt96s29SO6+XpNWOlAf1HjBftCwPB7yZeQMCDwl+hOS+2oDTd7VETCrTbhp
ha3bW0etS7FyIFCj/FTiqlnZUgIhRKLDAwOEKEZgj2iOBKUh8Set9aIMg96qUaktnNLIA69RUfcU
eBDpm7AZsipIIgftjEhJ0xvDwQTXn5lfP7ntIAra5ONoUfhreQE/WyiVX5eW/YgnGRNBR+0Lvx09
OBkj4vpbgINM8Ds+oMrP4DHMW2UifV1no6N9L2WT0Z4xmva5kbFN6ZrNRr0e3SRMGReEyX05qjIM
usVJyG/YX+4BHGul3w0FNH3mVKmLTKCdl74xWLG3jYFLeEFehmVK+6zLmYai5OT5rtc06Uprsce5
MCpw/YC5tOSy8RgLB61i0unpIWpiAliI0vJzO56ZDzW0eWDBcsscO7m8mPNQbwJahzXSq12b7ye0
hE4Jti0BdPSylx3SpOZiSwSufxhgXoSEv5XX81Okze221or5su8mZftnGw8mRVDbKaQXZ5lFdONw
lclw2rRUQ/WpdCA1cw4zz6SUD7y6avz3l3rzdb6stVD04OJZ6D0cbbpklQlZdaY9qSBKVRYrjc7v
ew2eUNWoWbZu7Sr/GI9RfG+3XvgDngUQgM5z06/I8Wnm+v3rOd5zuRxqtgW4QjrE4XJ0OQ2CBJw1
E7deCHsDjmXYhFpb7urJmU+UtYf735JPcQjyGhELXbAVb9Q+3DAROgiLR3bHjNF0owRd4qbBNMUC
EXPsZxwbOLpQpXfZhGr+6U/udFl+WZj5I81EYLLHDonzVHeNpuXGI+a+GF95IPvkSNPeSq3oxBZ8
GLUvS+ESwCgFNBcGBceTLXegk5YwgHys4J/fDukMu6avTmEAjroSyw2BAuCJgql/mU4cRi1zKx2W
RGk/yipKgtix6ys9bEP4M/EEQMhUPr//AN/cFSP4hWLGhavLm1yu59WZSZ+7mtp58h7jzB7Wi/Dr
Wmba8/uLvLmpl0V4VWTtEMJeJlSvFkkze65zHurj2NHf6F0DGxyrhsaho8GRdMl4Iv6PWi2LPiAy
c2RgjKSx3DOPco7RiduW/mz4OHvN7EtzKP12iNUrWk7FJuz1h8iNp40yzqfwqmDpeV7/3tuIEr6C
l9YV+RxoRvPo0wOFleU0Y41vaDWlT7nGrGurWACz/Lit++KSXg88+hDdC9cvik6kqHQnhR7Api49
qEWRUW1zu4L5LTUnrzf94MgnvVIUw0dtHadCaWmIFnWofJIJIOvzxAhDS1dDmVS9n2NN8Wxl9QT1
zy1qcWWGSnQ2NCapkNA4f7ZkpcnzLKqwg7svKhQcHZC+22hi4ree+rb9GsYJoqGuxTm7RtweePWM
z8JDGWZJtY29iOmAXSvhdW3LMF3ExFN3MyMD4N3nzECu9CozpY+GeoNbTmEPSeqPhjKUNGk67TlB
taUkOcud/gwPXCzyJjm2N4NMSqRma/jF20GdLHXjdTQdV6hwGg+jWbqfZCT4zUmnZzKAf47KgbDL
bNd7swJbITO0cWc5Ik6CCdUV80qimeEhFCNsbRdJ3ZmvOjcEH24U5My3yKCIdJdpuWpvwtjqb/iw
+wyHKJSid5VZR+djHjP3NIY5ibZxY+QWO0oDcMzVokwNjFKtw9WoloO1LUWDnqqnCyYFUkeM5dYr
4g6xi6QK662DkAOQE2OEAjcLkwZ+znuZVnAHB7GOHFf8bJa+vk9dSQ5jVlq99iJVeGybtkaSosIG
QKDFVbGmVPSWLrmVjhn6IuynaWiKh9kW7j5N8xytoUJ3hW91wkh8wUZzP1tigLuCfk5QOLUFW9Fb
bBykB5pYDlaGLGzomJ/7uZHWymi8ZDUhs4AOMyoo1coZmYmvsrqrNkbV19mdhvKEERR26EDrjLyk
X81OVjAKMby82yZ2Hj10lVd9hv8lvqeTJ4zzykiqi2E003CdZohKrPtuUJ77cVFVqQxEONZqLL1P
4Biin2OeRMk6rAyekjc2BuH8MqqaEyN6KJEY0Xxr7ITjOyi13yqOiTBBB3J8A8JRadcdaIwt8kLz
g222wE20tpMcQdoIvrtU9XjTtUYcBpPpxOhJR7bdbNK+GfuzjEu9G8JGPx/pyvfYCUpmOwqbS4nI
yqDdlgUmEWvDIqVs7No2N4ZEPOY+i8DWfyUxdePnlDzSvW4zEd2IrlA+WU2jkQGoUzpcFrqeJJeq
14ztRWwN4LFw/Ukyv5g89UIoNeo4zqiP6Sb3nKFfz20IMgFByeFe2JmarD2Q6Ff5oLqfvLDxHksl
IRmEMpJ+kbVHlKYGIkMomIXKHuMISSrYqtlNPGlaAzK2cO8SbbB+oLDo/TSSVvvc5GEy+pZVCx3J
Hhx3eKzYk+7E4GbRKlW8ZD+nmZX5NWDeO40fifmUKMZ1V0h4pAYMTVJXgBbVGk0CVIm8wSxvLFE3
VwCI8Rstnaoj186y6tnJ48FaJ66V3Stq502+0fT2mt2svzPqLnys3DAHAhDW+p2FgOVDX+Xd/TQb
cgQILPq9gmrT16gdLG4l8sLYd2wZfex5WchAYX3JF4nIEbpOqTbDeHX6K1eRegg9elAQLelTHlXH
ZA61ld5svvcDTlo+CiJoqoIndp7KdCpAglYAUP0eOebMB1bf/HScflghVDCFK7SbsqvKBjxNn95k
loZx022IqkjD1C2bx4DRTHEbddFiGZ44vIkCpvOdIacI/w4jjVH5tjLEYQqlF8+TlSWSDbFwPBqx
HWWIaIVaEceZcVtZ7GtIoyrqFwFRK0bPg8Gkkqd2R7msmhl6R2M+XTui0rqdljha6KMKD2YvD4W+
s4BCTZceVC4Sfl1LhlWaOt5wzpalG6vCYeq+Bo+SjUFYJWW5RqoEfctilPZnm2GQ5Q8iVG4qUqp4
nRt5VwZKms0o4sVF9pimuvkJtbFoDhqF0fKmyjQckaq48B6xBEa9y4PaNYJb8HrUWRn7M6UUrlcF
5qgAtpMilzcVMNwuaJpRDAHy1JCD40q0mY+GVdSvYIy340poITM/ZvhN4Ttz6WiB2SUwXtMxUoeV
PmvDOcTUslgPpZ58muDBynVhOMpzpknyJKRQ8zawu1zHX1AMHXEEiqBdmXqr1Tw/O8ZbUdpdE0Sz
l0sfrnZuBb3ddcYaKwj10ijb6nEslHnyXWvKz4ZuQm42NOpa32SRU7pnhsx7Nk0viVpfHTWCuqCh
gpV6ia3KZtQdu8SVbIH0jGC0Ej9RbC8M7H6y96aSiu95MVJAhmXUXuhJGe+LdIzvl3FUyVwzrC9p
EZUWvozdktHOOXSbhERz9M26qRD3iVIGvqhihXddbzU3BqB5ZtSN5vyk9TOrgYI3+Vc9VRq57gEx
feuF2c6bIZ/Gj4kl+k/u2JcKE9966hCJrcSNE5v2c0EaAf5J0Otf1VWu3aURZJ9mDuefOT5KG1eB
JLTO7KoqkaJaqIm6aKmLReSO92o+CG3biYoS1mo8mGnNMJXNWtfrbDgTlTLtZr13v04yobI11XS4
z+IqVtfchaUG7CLU/DWcsVtSNfO7oLcaQm0tqJynbGieEmzobtpCQnhV+hjN9EH24dNYwQcOhIX4
VWA6BWI2xVRBZwex8Kw4WfuM9VMW+SSK6U/qgelCZIm5buVdYWZqFsgqdItNQ0H3uRkUpgP67CTW
9v9wdibLbSPRtv2hiwj0zRQgqd5yI8sWJxmUbKPvE0ACX38XVC/imZRCDN9BeVBRriSARCLznL3X
lqansPaOWs7WtHa9O6dEmrJ1/Dhpw4yV6XbwKb6GGkA2uADS55qt3HGf6wp0WZj6g3eZ965oUX3b
cNaqVMX73K7S71OCGHFTenP/tUcYBDxf6LS9+WIme4JR8qeMTi8zMnfLA5ul7KUcTWJYON4rAF5y
yD7DEGqbbYsSPN/VC0Vjbv8Y/DAyXX62SqUA43p2ZoNys9YU0H66Xcz0MXDa+r6u4hQElW/Y4VTL
pdt5decB9xOWvW+LKh+jNq4D+v/6NHydKxKCNopdpwCRp6GKMMTKQ4h5T5LQMJQKdqqlHRdZWZbe
wakKyrC0janctgorA4say1RqpMINYTAUn9Ck9u213bfmvKWyrahbqSaTW2atkpeJppuX5ZwNETNR
3C3ADREzZI38ZuJcgbmgHFbB1J6AgSZVuBhOth/rceAjbZTKBhM1KjyShat+2Lyn4LrMFh2frliB
zWzObom60b/lizT8TexmuCsbp0hl2KoYFLOrZNxeZ8hcdqLrF8yTsijFvVnn5aHRUQAClxlBKSdB
4cPLWgS3AMtFq54LIFdUccrJVORWBENakYpgWOW4NQcvs9gxaA2r/zgEP3BQ1Z99O5B3Oe4fGdn+
2BdksGqjuY/jnuBm1OXubWVXXjQUepvshDKn6QEvfWOudmR4ZNjWintYzKys1HOyy3VdKdgSNwSm
O2jZqgtBWuVDNrZrfQo7QH0xmC3Lhw4WsI+KpnOmSCQ0/Xe6NnvP1TwXn+Vg4drDI1FfkeEIr83S
Df2Lu6heXevd6H8XwpHkaeP+ajbDQrOaHG8L8t02brJGZJvGG9r+C1TfnJzKxrbjnabVVMXysl6F
KVMjXtKcSOeIMod1Xy52LiP4kFl/aUoo40WXm/IKPYvphbGtU4iq2qaiNW7P5rKdtS5JNsnionI2
5dx/ptA36jtP6PlN18/Gz7Iugxe9YTmgmV7r5bZDJdaFg84eJIp7PI3wKkrL2HlYgJuwT/PxLk4c
PguiTxHSmO6S3reBRyauWKpppyqyC3BEd80M6oDiQog8SruXUl/Url07S3xJ/PGXn0GHYwPAAYz6
m9SGSxr0cFWDwuVg0/R5GyKA5Dk0M/g7oxuSg4j15srhDOfu2rHNvvrxsBRhvqQsl5Lzy+d2HFfq
4ThbKe7S2fsdSGE3iPKr7AcnP3HPNmYlTJpNd0lEsA1HsIttgBimxzocW/pzUMfz5dwghsbSZm4d
BUY/xHjofmVS+M9wJW+XNNno1VdbMctCNGD+d06xBSzDqRunGz7Gw8GszKEInVmM936n9UPoioSg
zQJ4x6PJkgbtGAVxmkb2qIFIFMkUxxvcTatiyki727Ep03hrjeuFKbfok2uAUea9LwgNvJkdZ0wj
sN7jk0bxEi3dqgblNjjJday5TDIWoPoX0DsW/6ZJHRSp45TWYUNTA2WSigOkbYkzgoQIjGcTZAjb
Z86wTmgPg3Odpsn8g4kAlCQHdGZfjGZdPVQGtbhNkmSlipLM4q7GeU9wSdDWSA1bwl5s0K43fRAX
ENtkV35ZUr34xqm03Ov2pHuhcAvtR6VXvIcyzrtHDufJI16nau/goXie9GJ6HIW0AJJzOr4l/6ip
P4842WNupUuKIrVqc7jHZbg82ONYPs+8OBNhsq7zNKIjk7tAJG7H45fQ9oQfxP1zrPrqZRZeQNSP
aQr9RtdMa4okPKQpqoMs/8mP6H7AkHW/ZapRX514ZiHy3Hy8zS2tZpfuzYEMm8SlBeKJuf5Soibk
qZSJ323Mzkjdq8RLk4sSMBxnGznnoQ+AC8eIvcwv9QhsP+b134jCym4GKvfsDSrsBEPGahJWfsph
ZpYWYrO5X5zvXTNQm07rONhJg5giUHRQwcDvm161aZISGmtczzqN93yKOeMnVv+zp+BFz2SKa/vO
TRPXuJC5mchb24+9ZgunkjripAL1A4DpoH0HcllW4LYbr9j0M7FzN4npYu1t+aHe1h+68aunuoZd
f+lO/dVYWqP5I14S0PygTWM39PypconAqkD+VKNl7zK9RnidaDivoznpF2Kbkf5PV46wBRVMStUh
PYn6u+3TV/scc9MuHcLmu6tgfb2iufHBES7d4N1o6QQEKum66tqpm8G41Kt64iHE6ZjvktatBgwZ
SjTslPzGizg08/GzzAx/YW1mTrozFlvJ6xi9Z7adWsuq2NIovbqOWzvI9wvBFF2UlfbsbDQ37tKr
1G/VcAVEtmxvApJH8m8UICpQnLNDj4EbsiaCLI437QptfeJiIdk8ajMz+SwlNu9IBa1mREovx4fG
NKyfnI9UF7bOUjwmJLSyydMle33RcMQJMjY+0VhSb93kuDzvCgVKmP9n35YXXqIKYxPEMy2Ygl3f
urOo6295IrMfI9MqiwbXy2gm5U7Oq9CkdX8J+YBztugmNlZGO9jtBd/G+XvlGLQzyN8bv2S0YauQ
Rnr7wyhskOeiYFLc4N5az5dWXjo3ZiEaC5Ju5fz07a6aoml06oeymEnvoDuCUuN/XrN+4SNaT4Pr
1r+bIJ2LMNVT65+rnCZC+hU+z4pqufZalf+rygmcwE5dmUM79WR1sbrqbzS+ilFXLmLj5IM8o9B6
U7pldcajTOOfthkCtpNSo9MaxoCoIIOuCtZZ5b4X6Xnfnqmlrr/6qKB5NAr+suOr8mpnmmPL4hRe
avWNWbNCu4nsIhtH5RmO1dsLWunZYB58KGzUik/EXxqkV6334movazhSJU26+9mphoePi9FvL8iz
UVjSMCDnhQbRyWOiYiEF6V/VXl+F0wnHGg40yfNA4TD6eKT3rufvkU5q60q1aJ30qtprfiyvLMpM
Gyto/nw8yJva+qo5ANBIDwZiBCyI4+fTUhfS03Gq9sUU57sObut9HJvt09z21qfJX7Srj8c7lY1S
Usc7j56K54TrSz9NI+jzDgn00vZ7Amu1p1hrqjKCPuZ8KzuUt9LNmstKxQ+ikOqz3sdqp3UWOnqk
Eu6XxZVu6Iip/alsqZ9pRb3zYMERQQ5EZsHi9Nqk++v9M2ac1A0v3N7hPb/oDdpOA8Czq6U5h0h4
58ECA+HNIz6bw8ipRbSjzM4Cr9o99OWS8HQz31CGFme6iu9dD1B73nDk0dRQ11/x1/UU0miayS7l
PisCk3JF+WsptBIaOeexM890VSkcv+Q4sWgEYSImDYgX8HgoxSEDwnff7wttFFtQsuYl1eDqnu2x
cam1YrpsiyW5w2g3PhZdh3pETs3dYvTmb2eM4zPrwKso/+TncBBdBQG0U1jZ1p/715UrfHMDYV7T
PrGrzIjIvWabHSSZe1HwObND3Pq5uRVm612mkM77jdv3TbDLeM8+Y3Syf7pCtmYEoheI3DQGatgG
HFIFVfZgJrMqs7sodyuc0nMxxJdNa5V3mlfFvwpsCfe+MzXLZiGx4btmVbUfoos362i2FvvLyPJ/
r+XCWM6sFW9aVkh/1gwhBCwG77F5csnwn4dATB7tl4age5c6VzSwC9nJrF02ie8kP61WyQNNl3NM
nzeTeW3OkfO8Pn2U+KerrijzmjFc/yktU+O2zpTxg6Hy3cdT7J3JjHYetMMaOQ/N5WSZ8uoWQ0Bi
DHvUxO2e/Vh7NxJpubNbp9/881AAG6Ap6TiJsP2ffBc9yyj9fBFyXzgwzYk+daPSq35kLSlSH4/0
ptmHumCdogaoXUbUT16bRsMjYZCNsp+Ij14019+yU1Pb3Jh+u1maXeZDeuZNfXMbkTGikMVUxUtK
YsSJqCEdJnupfUvuY8kxxymMb+wDdVwgSf/t42t7byReQX+9OFQUr4qdv97B0Te1qmjjce8PlEBE
mk+7YbaNyDc9ceaBnWBXaZpyVWsP2qMHzfp9igbxQDoNovGHvS0ALeHLE5+N3lFRUZr4PZYx2Tat
tu6O5ZPiIPZTKyAQa2nibPRUuY8fX/ipX/L116yMMhhMiEXxZh6vPnNRNrqWNuM+4ygUjoHnXqox
GHf0+GhsKsP/KrJZhIHRuV+9sdG3HEydx64sdSoEwUVm9vrTxz/pvWex6mQIu193l/rJlwDeFJn3
kzXuh0FPb+0y17fJ4LTXlGDPTbDXheZo7UV9D4PXZkYjRgSbcXz1iO2ncTIHSAGeC7KcVvQIs7+C
YIFayJvvMYJzRPAHUz36wcDp1iqc4IJoLFrWhSynT5rXqSXszZnSt0euMkByr6/+2MlryY1T7zXV
J45jHTfqGXRi9WhADHssskR/+Pi2rbflzaWs8nRWAsQUp1PYVKNYitRS+2mpqos5G4tN54vqzNfq
VUl+OgzPBrW7tXrCT1eBgl6iMZfVvCcdrdtqred+Wpql2bVWU35N8PVFbSm9MCFA4ZOXpd3nZbC5
Y7OS27n3450ny+EGkRvJbE2pLj++B+tkffPjvPU0YtJ4wLR+/DgNs8tlumTzXhlkL7BDKrdJGz+1
UFU/J+N0LtDsvVsOuQnjt43wHzXE8XABxfe18T3vqbDToRMq2zaxas6su+9cFPIYSjJ8MV/J6Mej
dJYUemo2y15z9bVIiP2ynsHv1vqi3YGF+z9cFbsjnFI4dkFTvSom/1oLzUFDEhHU835yde1aM2u6
y76Zbz9+VO/cuwCMr8/HH7+fdepJLps4LbW4m/ftvPBwilF7LuvaPLPROIX3rJYMh388rBGImHhS
xzdPOebkt0Fm7AXU4OuhddSD7+aCIqRN46OkznQhu6EEde3SJ+9tsa+p84XARIrb1Kla6jPsS2bK
O3fkhVgR0cls9gPjZshp0EGPqs5M4bf3hU2wF6Adho7HF+LkB7ul01QC5tG+yWPYF21J9shg/2NA
1uttIUsJaSPsHlxxJxuUTvOtAbiLsc+qQFxko15u5g63WyAn68wFvZ2+iOZYZW1s0bgVTgsFmW6R
6WA2zt53qEnPkHij0evcu8Bu1TUdZGvz8cR6s01hzjKU7vLCsBSc+u1nIxkQ4OjBfo17u/ByB7+Z
iQEcVPUCjcQc0vkC1nbz8+Nh3/mQYoDgNIGujI8JlqDjmWY6BcXXTmp7BETmJauC1D41ravETc3s
/qSNeUxyTt4MX3xksrhQncT5KcySYJ4Ff9y+t+nfRoYIqBh+/NPeTqn1l62FGiKgOVqdPOxkcgNS
YRyxBwZXfOPVTr6XXpqfGeWd+w41kmIGuATKx6/bnr+WDYEfV2gy0/Y5DN6tTpjsxo2NljZW0hE3
7abphTVV8ZkX/J1RmVo8ST7faAlPda9Ga8HKbGk4cILRrmL4NL/zPDOfskImF8ZQOds8KPIzNJ+3
UxpRpAuak7MLYLRTN3c/t0tQBEt56Nj8XgWZQstcdNSU+5owP30eHv/5AQarQRBHN2J/HuTx1GpN
TR+zVlUH5hhbRL5rdykitDOf9rfTJOADs9Y6POCT+HGPR6FB1pqddJuD6yy/ggzgv96X5z5mp5s7
zve4lUxeTtSRsBJOBqHPYjYof5xDI7w7Fib3hpQ2Aoed2rn4t5tGHhzrDsqgldECI2y93L/mY2Vx
tmvYpx5K6bc3WJnsSMWxOEO2ePXo/r3lWIdh9nHQY5mjQrle8F/DeIaGjGpgLizpVKIhnAJzumrM
MUtvW09zbmc3zu6opgdjOBUWxPnGR+yxCZzR6UKNmjVKfDCyS2VYWsgRp7IQiCTBhQqMrLmoUr2X
a3QHvUdCU8cvweIHj52uAefXy64wOa7r1TlTxOn8fr0m5jVvC4b8twLvMa8Hjs/cusnYalNRb6FX
tddyse/ppp+L4DyddyejvbIJ/7qDiAgDUQWMNkij2FhyzZzwRH5moXgz8dbntH6G2HPYLBUnE4+9
hjRK2ysPbZZr0KmsIRJB2+1AKv3+eOK9HYmd56oPXz1O6OZOihvkI8fLMrfJIQbbGE6ay4Gu4Vi+
YDbY/PNQ0E+xX+EwpZpx+q0rqxYNZ6FwT+rKvCnqiZ4LmR3XrO7umeX9zbGVjSAeBpwrfMlXKvHJ
DZwyTt1jZeeHSmo1DhFbbmo0/chhJYFXjp1qHH1gjoU4QsXv0arUxupwl5KXWI8gO+z8zMbi7bw5
/kEnL7gW927ee5hY0aLQwCKT/TImkezfpycdxnWtougMw+MUS9HBihm7xsoPaRfrmy4o9c++NdXP
Hz/JdXdwvIwQamSvH+h188DZ93gZAT6ArGqS9UEfobY5hT7cUhVRN0ji4baVFmdMK0i2y9ws2wH0
15nuyts3nu0xRQAWSmgM2CWOh/dsVKVI2eoD3SLvtjZr7yorXSca0qymbY8l+Mx0eufhHQ14slsS
ZgKoTfr1QeZwRQn6ay/AgZ8loa+T8uS2UlPFcMg1sZ65J7fVcRU6cFE3hyRvkp+1JgRKLuIHnRk8
bVMgHEoMew18S+rhInY1N8qgq8BlDah5Lqz5VNScYPvxs37nZgPl5ev0nzvyFM+e9ciTBlN0B3Cq
zm1BruWjj4ANqV1h3A0yds4sfe+MtyYW2LgSmVzGG/YDmXZpxrHxgG5vuYcJNH1uW0+FsV/pd42d
BruPr+8UVQbNgjhxyI5s9lccjXeyVFhNW3sWwsmD8DpY5VlZOmaIoRsBjyR//UXLJ/8xWHTtl8zV
SAt9aS9JmSmw4E2i/NQpZuqm5Zt5RQ5jBlTOnQJ90+LT0mH15ATIYT/ydl1TTTWMPd/7A08+1c/c
tnemKM0fCoK8/bgsT9sEtnK0wpB9fwiKwUCz4fc3tSHEmZv1dhTOpsjC1iAo/CLOSQVqSCdaHMki
D07Zq22spfpl3bbVP18Lo0C3WJMBKBD5J68bdHBX2qjPDu7SF5Hh5/kGVa71ry81DmEAW2zu6Jet
3vDjVaRnuU9TchUPJUe9nZ4uYovEMz3z+rxZKi3eZL53awocY62e5L93XKv3oNOBSR9o32j9Nkls
XBcWqH4icWR3l1lKv0JUtjLGsMHgMgyKMzvlNy8UvwDNIu6odX/EBD/+BeUyc86x9PEgE82+mcdp
RrALRMgsFRKEVYv98Qt1fMjhm0t/iDgQwC3Uwde61vF4RjUMfe62C03I5geyxLoJ3WFRYVY41qUD
IRpS+VyfM2ed0C7/G5Y1gzIsjsK31TTEG3JoHGPZy9mqv5ZeLS2sGCM60nwFm0eL56XXnhdrKFKt
ZNSvXEzY7OCyqjjXtjneU73+FAeqOOZswhDW9IjjO2CmSKEqmxqYXHzCeMZqIcKUQlijguGfGquv
Q3GtHONxs+o0NE6GkkhLi6pz8Trg+bio8WagXUnEJYLIcwfzk4XydSxOB8xmTpNQEZ2TLYwltLLo
VKHvgyaNvchZ5pxsV4H2k235mG4nM+4exgxl1oa9XuAgjB1jK5rzoiXxcxH2pkaPdYneDYeFFTe6
daPJqr2vnEBon4M4j69R2mgPmkHTH1aH6T/40LK+fzw9j1/I/66CdQUXPnQ/togni8ucuh3J6jrT
0zV6D8OBNO5to5dRq6b566Im/RaXR/tMdO14N2dedeYM9s7kWKUha32U1Yd+2/HkSOdeK1xrWfaj
4fabXkOQlbJZwqvQ1WdW63eH4uNmULjksZ3u7UdVSanJVt/bKW7twdeWq0AUqKN6vAwf39X1pf7/
W5f/7urr+46pb7U/ndxVwnVnqwItvwfPkm9SdEG/e5GbUa/7XRXmFDVkqwXXiZ5k/1Te+H8j4yNe
84FYYF9hM38dyOom88YaC8ReFW33kvHl2PJf22sVNLlaij4715F/765S1YCfyCaNQU8eIJrFxCkW
jVcORyDR47l/3UMt3SSO0Z15u4+X7vXaVtsuH3UfVANtn5Oh0pEU+TFtrb1dsqRGuZ1mOyto25+Y
zjH6QKNKfnz8HE/s0v8NCTmDwgo7fA++4fH0xBUpxZgu+t7PutHbjb7dtFvcQcnXKeinfaUadMBp
nuZfRttqbllzq1vPibOo5f945kvydlKZfK4Is6HvxRHu9AuN+nBkv7fWfZFwpNQiMjZmy4wd0PTz
FNtgVjyknUKKWDXmy8c34nin83of1nIZ386VkvFG8LRo9RK70rL2sQ9vrFhEQUAiCtqPR3k7l1Dq
0NCjEMlrCubm+G4D31igO8bB3tTAieoqgA3fjQdQ9PmZqfR2JIQ3zFlWb7bzdBGPRzJVP0nWuuxA
l9fYwPgrd06nDRtfS+Xlxxd1IkNa7x1bXt2A7IRgZfWBHo+V0JVvh0DmhyYOqqdc0VJDXEhoZ4w4
loDJ+s7ApbXFdGo/apNrs+xLktLLChkkRozIG5DKplp7bif0zj2wUWSRV4aL2wEGcPy7Fq1tgH17
xWHyCaUO+nSAWNjHF2ZKV/Tje/B2+vD2MATvr4Hr+DQcBymuShwnLg8VYecX+lLV2zqxjauPR3m7
1XIQfK1AfJIF4X2dvKxS9MANqr45jKqwbjtqPPR19QkHiZMilVfeEzIHeWapf+fSPA5oHNIsx15x
T8d3sZFmofCpNOybRzOStl1dzVX273uolde0Igx4//nz5NK8RNeUmrOWM0AhCDBoERRoUKKrXGRn
Nsivjdbjjxdxo+6aQqazSWbtO74iFyHX0C0DFWvdi7EFBdJ98WMtubFEru6Z6S3NdteRmIwMB4BC
gQgnDf3Z89wITqp7yTHYzbEmFBpAkGm0aLc3Cw5Jdr/4SSqvMMLJWvoHUyVdvtMz17h2Ut3KIleb
oDkauC2scFAes5JCsP6nwhLgh4oQjO+KkkMTtqw9+JrW81AoPQvTAVLZn7Uoh6eycfiNyCGGqDO8
4AF//fhrGHJqtVaeVWSdm7QdrhCHas+LXjZ2WDaNvdN1AP8R5YQRVy30q5eu1rnMFA1QGaKKnhYg
k9K86T0c1nQNRPbLG1sTC0llqc/TVFE7q0VXq43fG5gIyXmBH6yyztFuJD4aPSrrXE+wtuix2GS4
b7XIzKX5ElOb+yrjRP2pHczA9F4EdnDlFe2BDGjs9p3U/efKGgqc0eDL7tzKV0ZYyrykJu7JrNqM
RYZHs1qsEhOaWhw3MhHz4xJDFSK3pb8SPrCo+Y+j6spzVcyT0iKiJb6KbODg4hJ9uPYmj2dLk0Mo
qGJZ/YKlHg7xn7L0d3hIF/+hqkGYVNS6q6s6e87Trwbel4/f+Ddr6+noJ6c5o2pgWXlD9WtywrsZ
z+tL/c2+kz/dL46IGiNKh4vG28iLj4c93TSfjnryzleW38S2xqiFRQ9kcV7w1l1rWkeWAW5dZ+sC
fh368czydvr9Px31ZFOZuyjvhZy4Vhwinsf9fUTiXHDbJR5TYZ9Zs093W8fDvZFTY9DU9Vxwka4y
N0VRRrP+R/NyzFzJ9uPb+c5RioWTxBQ+tvxJ+/x4DhXKHFlaqu7g4jNMwga1zg2w3d9g8ZvPTbBa
uUnzukyNAT2P2WtMZ7t56GxnINCoSzatIfPdPDj1lc0e4mrpE3/bV9StYl2qa4oIWFIBgV7Bm7DP
bCTeWf5pSejwX4Fekc15MgETvJbKTOfuUE1dw6G+gxri1ucCtt/5VFOYQ7IPJg2BzCmrYyzayZ0V
FMx2wNw7B1OwmZcRP0Q8O2cexntDsQsj/RJAHGqGk/c5tq0JV77FriBYvMvSjd2NUcjgCorVfObt
fed7Df6NXB5unr5+Q48fu7AwSY5OUR6I/sLRS3uMHUjcVTejtrRJ2EkRfJWNmr9+PN3eu8LXE/vK
P6QqcTpskYG08kR1GEg32sC/remTCStaUj85s6E9fYfY+tH5hbCH3h2O/+kVGlaVBcoNqkNtWQDa
FwxlSZLkl5M9aKE1ddnu40t7p+wDMdKgZI4ACHG5ffImac1QTHZR0IqgS7xtWzoqeTaRBmmOFF5h
8f7QijzZdmwsr+mcpFsbJcOZheN0deRoDcYK+SyBBZwKTzXR1jArQS2Ux5rh1ZJ0Re8sR4pP5Jim
9wAxxa7kJxL1M+fbdrbOxdW+mVWUfrgDHPGZwAga1sf/1wnY9rIYakpp0I0x+p9M4t+Gbdc73EvZ
VYMk8DKY+nMRQW8vmf0SPDha1pzRqAgfj1kBS87YS5kkIiz1dYudug0bvYRMVtX957yY4Af0Q3nn
tV2/9Zf+nGb5zSrENbP/5MYz+qrwOx5/cosES4plHmzRyc3s2Oo2W5xzJ5lXt8DfO0POSUhNaYwy
mfGknL45E40WdgKlc6Ca3xthXKXs8DAFBzd1ExcQ5vtZKzY2Msufdo+tDyxKDDxGp8RTR0mdy0/E
zblPMtBANtRlhz+rtObaxEM1OmPYTZP+FdaKfzPU1nA3VkJsJValPjILTLc1HffVPyX+eHNev4hq
oQPi9mW2MZhtVtS3c5ZswBMZlxjRGzdEEApPKbbG5UkzJzPBUS9wu6s2WV4sKD1IrgtzaSMXoNx3
X3QYbYQZFJfQz/wrYx57/cJwRwA+FZu6ONT7YB5DXdSGE5JHMrZozvDab6WdOLdWGo9TiNK2ua/r
0rTDrqr0T9rg8OtVpqzr2LHLF5WnNhQ7Jm5UVgne3qUuWxli1hr3hMkPF4Fng4QUCoj0uaXhzfbB
hB/AMmuiWuZTC7T46L1QMabqVin7sHRCzGCcxjLK89p22cwb7hW7WQSwxlSnn0WfB+MVZlnMta3G
QSGSXVKmmzk20y+WpnmPjUkdP5yUZ3+dp3T8ZHBPhusKmuyZBRSVOj/raM7ZeKAoHjsE2uv0604+
sIASjClvMPtaOMkxOQ/Z+NRVeReEXu5nm6yixIbvdwU6mFYbdNEgDP0hWbL6YGeq8EOasrXYuF4s
7ItCNv2tjHv5TCah9i0YNKe7VpUJGcOwhs4J06BTN1JTcomqWk+9i3EYQbcUws9e8MC7pBW1WIrC
avVSjnIyn90CE3HYgRgR4SI8JXaqmHJEVNOI2x2OD0i/2qygiQXgl8hnXJYsjYyib15gGWnEv9Za
+eBOo5ovkNHbxnYKhDtHntY4GZNO5ME3SG8V0PfCB+ImEll8g0+nnCjtpvqeY3t8l2EkGKBA18tT
INR8Y/ppKaKk6eO7IZfwWYKZ5IhQ7/Lli5cOubaJ80a7HCa3VlvQM9ldrA9KbJKAVFPIEOBUNkY+
BISADca3VPZFvoXL7T8Xcb3cldgwzR2QMK0PR/o0h6qz9XvALPMTNW6gCqPusOLl8+j9tvMBchoL
sPhS5aU/oh+s8+BGFnW8r3vwVGFmLnCPAI9wTsuTCayL1WWha0vSSOuyCSK972o0n8XgvOTT0gpu
fu00Wyy1GmimNM0e2qKt9btSQo3YZIGpsosmKINlM7VktG4KUU7a46whTd8kuhG3m6yVar4r2gWH
/4Ka56AaMNWfAqKfsi9YskW2dxvhaCgQ24EUP/gQWv/V0kXhQ3LI4jq7HJaR9FICmWa3uJsSHWUN
6l7NvfSQGmhR3cX19wxqXB82pBMRkBPneo/ygspWWJfFcIHoA8IIZ0rikvFWN789V8of/rjwVwxC
TiYkR2b/ICzoT26Td9ZuEaK/JeMn0XElZybHSxrx1xQEjDzs40GAypxHdhhlawbZp1koG1h/0xvT
RS3zFk7XkA2Xk9U3MpryjkhCoflJGemDNuc3pa8XvylVubeznZE0ngjTAeszGe4dldjuxbZ6u41o
Krk3QOUyMHVKcLxTDZQVUEiAxVA4pQqckU4q/TAPvrpYlcP8G0RByRagNeGpdH4r/Xqws1nbUuoz
b0kJJz2o1FoIwPaAhvgKFhRJe2rUqqtKlk1+O7pJkN53k+XhIKEodmUMfX2NX7dq0yjTluKFGB7v
ky98l5ttTVqDhcqKu9BoSu+O67SWnTZXrFdidNtPUFe1P4Ns0PXPKbGpoalKAW2iyMTdZANfuVa1
EZMuu2TBpZGwR4qY9EUf6dKqzU1Oxoe5U5NKq0924xZp1BuiL3dGPcKCoJMNWyGr/dK7apNksC6R
NgJgE3qM3XiZeIdwifSAJmp+eFj7qnnx4FagbzXpHu9MHvRPcsEqwm7jYgR2Z6bx11GX5RofohlP
SBOEQ5akyudtnghxJUGqeCEgneJlNFosHiYJ4DrxGB3L1kS64tYM+B2bJiC21Un5fTDejDwNE69N
Xqw+JatxrUG0qP4b90ucQ3G7hrBa39CQgpbQ+TmONrAkHLC1QiPGpLAXb10ozeK7J6jbhD2AroeF
z+yfdsg7GVIviBHwQwIKoLbN6V70Plw3fNNBg8N/UaRiD0b8g4RYpCnm6Pcu65M0zMgSBTWkqpD2
3aBDQA27bkntTUu5q1lxaIlDUQdm/84dZvqoEpBuGsL44vQgYI/FFDvM5QGRWICTQbTycbbr5o/f
V9aetRxSV23F9o88m9vnhnzbggiNNOPOEnBYX8xd4x14uEsTNdJTfPTqJH/QmtQoN+wvBpLu/XT8
ZRe5Z2wSLpJdvDSMrZV24HTtNCEO1klSLwkpNhVjyKfFSDfVOFGmN4BLREtW1PpW4kWdQ28ICti6
JSoFUud866KOOZNFbaeL72bt9hX9Ny37jufd+T67sq2pc/WpuZWAmp6o3Mb+xlRBfk/WLzfCCVrj
trM0eQuvzvyWVZV78ETK3wKrMtz6biXjyKi19JmFwy6jPoCwEFoWVagLTyz2J62c4D6IeQZxxU6S
Ap30G0CO6OQDqmCwlCiOidq7JJbcnDe20DO+eZaeaDDEXOmH5ETau7xoOKVXNYtsODel/mSnRfCI
rKBM8Am2g8MGLPMupZU4fB0aw/yTZL1bRIQZpC91qmQJXSErbmxZLAN0qFqH96Lq6X/ZO4/luJVs
Xb/KjTNHB7y5Q5SjqyIpalMSJwhKlGATLuGf/nxQ943LQlWwgmd8eg86urXFJIDMlcv8Rl8j2zX8
qGUX9eTRRZVsixydeaQxUN1C1qNF0SxPY+OR1A4ZtdKzw++TEmftTQqiAr2Nogp1f6y9zPTLSenK
DZGGbhEpDgdL5hM6bKoRtS9VrohfVaxM4RWCaOoOu0KELKHojzdGJ2LbR2URwrcusubZMsPmpUSz
5cHrtai6as3WDLl+HP2rmbvlF+B15UMuIsDabF8ywoyye5sHeqH6iBmk97ar/LIro8mZZAkiaj8o
LUZ/WdzxtZPB1TaD5uFLGRaaN1wzzZgQskCw+ZbMBOcXG+vXN0QKBbpjtN7DXdDqOZaKSWka/xC9
zQTNMsxQVuRmNsVnY+QPDnMPA4mFcTJ3ckwZmvVZ2xMu7Nj4nadNpt9noRHs40btGS6ZA9KAOJjZ
/xDVuWUGmZhIKTap9mV0MfYCA5tY/9D5UJ3b2HVzvAlRa8H/XScaP+WE2n6FIEs//ujJ+1vfGNAP
2bUShaQtAwHZMrNjrrwbJpMrvx/RFukR7Gx2JBycpgIdl/EGH1E1eDHpYk7XaaSVxc9cxXx2pWL1
1W5bN7Rfa1dJRt8epuiLYVY6mk29tLKrlgrwG9N7RKsHWBLKDZam0XOUeQ4dW8/xfDUaO3ttukPx
4sVahrAbIm39BlkPHRZW4fI3IgqhFTPHRDwO2hj1hyyoS+sP369Vf6QBSDiERWNVvakIM+Gm8Wo9
u4sIGgh/N7rxRVR1L64UKxH1jZENUbjty7Sxn/E+b+8QwLe/xprZGlsAJNofZDDGem2LsEnXDVtR
rkUPR20rW6NN10NWmCWDyLaaYDka7S1AN1xUk4ZUoyMqvyA/U7ZrlY5UvIYF2hQQJgqTppqnVD86
bdIHELNqN+x1LZuch9Hs0mFXTHo9rJ3Y7cOVywFW10w8h4TApY/tymjS/nebjI6yAn9YvAgtUMrr
UdQkEbUN/NdnXmhAczGF+GU09shdMVZpujXHLA3v0CGJ90lOR3ytBVRyKEygQbV1Onrzq6At4J7R
EFcfAHv3ZOquI5+7Juqra8oYBIx4YvFWlqpzKMdOUbYK8g6jL+vG6VddrsX6yiIQPVgWPnE7xPs6
ZyPDxjb8Ma3lbypl9St6Rc0rIVoptoUKKcczexGCT7P161RT8J3uss74pgTKJHnlFBPbOm7VO6z8
GiLGGKUBPsW1I31+onwc1KSi5hCVUu6Q98GMr67UYTtoVGxrA5sM6Q9Bqga3ZaqVdwKMD0oXfZg1
aERMur7RkkzsscSjyalWtv5ziCpu785BlmkVdJW2CaUCE6JA5n1rhpNq+k3bxfkPMrBk4w6yWEFF
RLi6tCABoRGF1NnKCyvuNH0cuXOTegpXsgP96Ud6KtdhJYoatI1nVKsOLTnKCjsNU6yLBa5grkrv
fgdJsq93qtTVnZOhcHRXFgSdNK419S6dNP1BeG1lrUzs2oTfzlNyqh1VsdeZbJOXwVKH76qGPwhK
tgMY8KKWXr0upOIMSNEptOGtzlEdlLSm9q61+R9+ETOV5FCZ/a9U6uYfz528L6PVa8l1pthIAipR
klDNieC7WrXTvUgUM/b7RrVeO6Q4zdmi1S22hFssw+tEaM0Bk2arPujlMP2ygqqob+qxRy8eN1lU
vpEJph7nwvnTG7XdbTqsGdVVI2YdQ90dzacsHxKDp4IGsOnlOCKXb40Y4uooIHt3Lrpi07prq75f
930vDlkLwxodhZ6LTwPCNqziPCniK9vJo+8KCftPJwinZoW4qYoKAnJenHpDYdCc6CL6jSawML42
AyMouGqy34O8HrurwGMytqMVOvypULgjMc0H6ycacF65LpAut9alHXpI6c/KYomfAZf+miH9Fq2K
kgEnUQufDN4tFScPG9eveJ3jqKckepwzwkqHNw8Ve1TLEowgNq3SmvcUjHhpM/qyTO4d0/mKioIL
H0bXQ4SV6I42K4bXiB4VcHUQClaC5IAOqqNcI5kh0JpEklO7qTXM2NaZ0dFwN5So/SfuZ6VK0xYO
VPYgFVsjAbcwz/WY1MEhhbsXWnG9skxkgq4UrcuNjd4z7of9LpCqREcwfpBlPb+D2tKehyFm/saF
2L4OUT8ewCD093EixuDaRNuiIuEqlQOS2eG4Mo2i+wF7rGNgN+CMqaajQHQOTD/gpsEwfnVRLIMb
b5pA746OtK8q4VS/cTFDrFGH+qv47WRGYu31oviK4GR9Gxk0pvzCRhvNz6qsfkKmuIVV3TQjrUz8
2ORVZiXSukcwxkHhtC8EtTiYlKtOH0h8QQSYt5AXUX8NDOwaVqIe0a40WzXZj5Nmvg614+Cek2pc
nchxReZKj6gifWewJAaXdtf8mKYCLYvCcQSlZBS7twPCM8Gtbpj0PVoyKny0I1t+ne1G/plQ+b/z
jLKPNrLAmmJtJY5zH0SmfUjicnoTUmnMFT+r+hNlqf3WV6TNvsf7ekHAUaL6Gzv6K1TkVGfJaEj8
oMiM77Txwqe0Q+2K6jzWO78j8ZcI7nnlQ4WeLozAQiG4lLAaHEIPsvCbRjUH9avgOJmoOaO7SUOj
DYgjJRcy+YDM72xg8Yg3Yishd4ZdN9/rIYn/fNwXP+l9HQ0pGVEf9756pe0Dvevyt0Hp7mn/Mssy
VraLwXSBClSzxRzr4wWXDdnl8GzRbCtzpMol7jVvZcoMnHldHj98vMJyirFcYdFytvIyVBDozN/o
ifgzf0351Q8X1jjpvc2vDTQOUFmAK6ADF68tLi0GNFr+ll/Lnbl2dsr15xw2/jM+frfE4kUNk7Qa
d9DzN3Dkm1q8RdolgNrf5vtRB3HxFIs3BYVQQ0eJp6BmIULiZyX97Lla15vpxnsMH6ZVtPv42yzH
AX+/zbuHmnfHuxEEbm+tRJU+f4vcdmfGu6qlX7Qzi3yXhVe58g3W1oWZy9n99m7FxdBDr0dZOykr
2tCIgnobykvDuuUoa/lM85+/eyb6fsRyuk5vqqJuTcW8ttEtDoKbVF7An5zMsJYrLTq+WL53sdOO
+RtsimsQoavRqbmNsnVb75GYXqma3Cb571q7KBh1NkyA0ELZZkYQW4v9TpN1Khnk5W/OE0COG/Ec
3xT4EPjpznyimE7XyR659qfxbvQv2Sad3TLvll6cAxrqox3rbv7Wea/t8A+5e9jXa9d4U8ODkkU7
03j5eI+ejR/vFlycCoDNmFHXTv4mOHFe8wypf6UiiP3xKuc/5rtlFkcBzzf0J5EvI4Ro2y8PDwhF
r5E0urDM2e3/bpXF9oejERktbY434eB5QDYSxxfGJ5e2xmL766OpAKHndZWovDYbinpt1qdYDbhp
XeJXnQ27755mcQAUM8VWSWOtwl05W+vFeUHkV1x4ZdrJKrgSMshjn2se5mL24stUUxGa+jRob7o9
9A+AvpBW7ewQQnsyrcdoxtZWTbhnkGRgs5RnK3Kq9GeClv26HUww64kUgy8821zXhdKtcPM0QYaW
7oVfdMHSnWWREJvCGnM2XCUyzm517yOPobflrBYY/AQxysSasmBIVw7mVtGKVmQcr5vKcP+Iudzz
yzZB8gIOAs4enSGdR23wDGRXrSm/9cZg+pnCDGAm3htYeYOoacobJvQOhiKuR8uzVaLQF/P42O/0
yYX7a6BjG+jQ3C6ci/l4nVxKMypgFrOaKRrHD+VUTCLFfH27yRX641bh26/yR/iP90hT7zoqDvin
XLoJT774URZ0IlYmEtHEmkEWJNyEFPNlCu5HXlzJjDS85JN2EZm1iC/g0BFLEsCHxGt8iG/SR/fa
fgC751AR32F8FqLz/FtcuDvOBrV3YLTFng60TlqM98nzxqfJ+1aWKwTVPv5yZwP1uyUWu3EsZCKY
AXLTgqzzFe1RYR8qzUNadz9Murx5++pFv/6u+b82l/+F99e71z8buB5Z/D68lu3r/zlgdrlDk/z3
65HZ6vxX/2Pxa3n/Mml2aUiUAOr8a+T7b69VzVT/BQJn5h7hjE6Dlc/5/6wuVUwwLWsGDBMPINjB
l3jntar9ax6So2U4a7nMvvaf8bqc993/P+2uAxoZrBGQfX4gl9FSxQOdYvC7CPLdSchL6DIbjfIn
10z96t3Lefj3D3zvYHm8N/8uY4F7wU5udpW0liN+EUyFwmDZvVOaMvvHUAnkZt0UB8iW+bcQItE3
BMD1a2Tn1G8VvjKfwsLNy5MzeXBOkIbQkRFZHHnE1Gtp5Va4z1Xc8rTUFWsx9F8+fsbTV+nZiJ0B
NQVYj47V/A7e5aGR6jA71sJoj1RbsGIghVcG3bHVx6scB5J/PwqevVBg0XqbAfzHq+CpEQbeGEd7
lVGfr9AYxP1qYhDkCnX98VLnHggwljoj4Bxk+hbYnbSt2NbIru/R/29/eXSdt6hDABf7/DIwxLnt
AVMQ+xcfp0GZcUT4P9oPnWg28ApU3F7S5gJeY0GY+fviZmVONAaR4gP9tQiPcScLGjpqtEeqptxL
/IcYuqnZtgj0370c0DWTiA8abetue4jb626YCuo+2/v8XoToNSv6oNY3Y+GOP2CHD1+ggEbfRxId
t8gVFp4ATnYhiZ5v6eNzzS4HwgjPkgzFXTL/aaSRjBh6tK9S9a1HmsX37PLRwmcJ8fvB/vxOQV6A
fUKoAoa1lJKh66jVsWdH+5hZ067FqtOHd1xdSE3ObH2oBioMMrY+J3nx5uD8dpR2dbI3piFAyiSr
1mQqv3uVKfknt6SJXgH0SVBJswXkkhgj0lrLmOSIfQONAfgXm4cuqNQuRIyTj2SyEai5YadZnLKl
8W3QuALF6ZKIMQFiskORvtkhrqNY77iPlLWXyH8nB5r1XNDAs0Aqe2+53qgZsq9lFO9xQkzXUYIb
nGK4YvPZlwcUGAIq+muIUULhOd7gFXO7ymWYux90S7vGeayjD5waF1Y5Pc+zYAj7DYgRl6RlL6JT
McMAaycQIO3M3K8HU6WJXQ1vcV5426gJ9XuAyI+GW8k/ZVcX97TZciAOxSX42ulLtYA3OvpMgZuj
1yJ8xVY2FhoEv70ZmSOakspboMSXoKNnFiEOU/pS/cPnWbLCMqkXbRVzwDyALpsgr8G8OXb12WNM
tv9+lcWjYDYSyMwYo32jp3hr6SZqDj2a9x/vj5NjzJUyHy7yDmRmKJyO94c3QudWtULshaKbmMn0
KB1GSruh2+deaBOeXwqiBbjFGVg4//m7K1kt3N4tHFXsR6HZTwZ08sDXq755Tme4/4V77LgQ54Ix
ucWIgLD358J1Ce+daol1hFMWexSUHgYQc9fVYOpYYYwrTe1WWYUEm5v3l9RITrcGy1q8R1hRRJGl
ljiS6EPXhAwUXC0Eui3iwGeAnn76o7EK0s6oUREQ2e7Hb9KN8qQE8lHsGe265arTcR65rQAM0QRr
mji8/niPnHmXqEVyhCEoAl1eMgBx/pkkRX25h3CluRga4qaA8VjLWMOd3EPoTO7bqLT2fiiRILnw
IU/DMskIObdqwNYDWLzYNSGefYUxONW+aMCIr/GKdEIsZOrkRxRlxgvulQhqf/y8JxuVzMeEXsq1
NmsnuovXq6eYBVWhkPuQyYqP8CfNXy8BcxFo1gVe+8l+YSkSEOoPpjvcp4unQ8s5ceyyaPaWrup/
zD7WDqUqAZ19+onIbwhZs40DgveLWwDIBBOkPOv2U6t1t+jtiq1oZXgdopbz/eOlTr4XmQfVCSkd
Z3y2cTjem4WX1iaYpnZfuwATMj7STY/x1mpylebK1Br3QgZ35mMheEj1RcKqIX4zv+F3USWEU2lF
nmz3is4DoZrerPPZNgP7GOfq40c7OQfzo8FKdUgOLOLmYim2Xj2oadvuyYa0VxxyAMmFnbgbMCQ5
5BMCT37h4QbpMLfcf7w0Qj48x1EOOS+OqhnnT5/v8cVOsUrFzBB30u+rDozu4+AMirmRbm+5j/CF
QX/M1SkQ+WrSpjtsUXXzRtRw60DOQo0S26QqRbfCWUX2G0zwVLthapq5BZTDgHbYAfAImahh9qpy
jVZBbaytOonA5hshMA+r7YJnxc4V8uPRMLOrFL92fQ22t5A7ocHG8YOqrCQ9v1gb1qbaA4H1vCKx
XupkEuOqDMT0Lcv1OH2AXUs1pseltG9zXKvoEYYD7kJPWtwyuFaBYlpbdH3b5BV3q77ZGp1uoh/b
Yph5nyaW/GPJWutm/zIlukPPvjSv9dzDjqTNwrJaYxIrMC+s8Bq9Mhjf0483W/k9FJPjrAGwuuGd
6yLwClXUEECIpREJP8qY892B7invVHXInpvGqY1NQmmAw/loxddaQYh6HQyQbQccC8v4PgJ9NG7i
fHJfJPn8NwW/vWw3eWkTbaXdF+FuSvug/ZalVarcge5PnOvBhfOC1t6IMOtj0mtWBcwXHb77Ce+p
fosbhPPKsBZft0jkbnpd5ODY1sHQutNV5ZTM8HBSLmhcJx1Uhw5Hvua6M5NY+HndJ+420JXhSelm
hEWpVsn3GmxshJObg6mkBIjqrozWwAYHVEr8WkYqHbZKtfJo1VBCXys4QUGTkBIMcgnqMPFFGsif
Qa/bX5p+oCLj/HbxndqYxax4Z3q/QQG608oFyRiv4oYQvQuiYBTryVZKc6/kndVv08kB+uZ7koO5
icgQnXsBzgHxEHTPnZ8IQwBCU1KnDRNwglblbkpnAlBbKF7xE6gBqtoM+XGNA7vQbk2JL8hjWsc4
zIJGVfWXgToo+j1hDapfKbHlFrssUDHwBHldIlMd2lG7nbDstbaOlWTqdaDTMthKC9jyyvVSPEB9
qqR0IukBFHWDTpS0r9MGtzsDuUa3NYGxAuJf53SQwT2lTLjXcuqrcSVTbOlu7czBlKrDR6J9GUet
kluv7414G6c4NG2gxZb9jQRcJaU/GtaQ32LIgPNjpVgzTqMD53ZbyzxL9xaurNobzr14SuMxm0Tl
voXODDZPuh2wVbrb+nWDYlK8s5KgVF7tTtD+LZE/6taFrhbZrpOxBxwjzOxH2jcRyA4wxJo6Ux8Y
k9leBBnZycqi3k1t0JTXccpf9sfEjbPNVDdYEpUNOPUbj2TAXttQCjFo45oKNj0edA92mPdYTvV0
le5lXTcpal+l7n7HGzcVnU+/p86fJ62zg7dJa/LwOzbceg/jNUM0e52rqoja63JKbSy5FHcw5GuZ
VVbzJeW0j3dKybWySx1Bw6EpjaYJ/CTCX6peT1FfvHVjWjUYeEWIJeZbZ4jbWmUv9pjl+rAVVHFA
RNWYdjIyrOzb3P9PVxaKnVEn/ap2cWe7HbBh3mUj7+u6tsVIxKbJ1hdPJZaJCi5gWCw/9CLxpits
oszs0bRry1spVawpNxwtlIjsLOziqxpsjrWy68jFiXIM+vwXrszT8DDWuTNz7msw23hdx3n/G7fV
ovuTxqPeffHSImwOSWJOVMpkMsaurIHy/Ba6KkbMV0trmr6O+RSAS1FRP+xuKuTZ619ZMaj1g1qI
PF6rbIJkI6HweTdibA0Olq5mGAsb8FCyfjLGnZa0QuCnq+nQo0jrrC1IybD4I0Dgt9oqIjwnLuBv
Mtl2ZfaDcReEjvlLY0zivQac63BjSzBVGzuHkOAXuGz26NuncWNcJXBBx3UKkgmwdRlZerYa8DMB
BeUO9vcuA0NxR8BzAt+NkihdK3qYHgo5ePWGRNIFHiA771lEwiVGI4n35nnokGDxrEzDrSckeKoB
X1SQNEPvWhtSB2FeRVrnqX5jTfA8vAhlY7/R1QjiQa6af/IGyyO/F1al+a2RFtmmz5L4hVvAYCDs
WSitlUob3UTgTwEUVwazIH3E1n6LgJj6MICL8VZwZkyetC0U8ytCStGvSvTpxKiTQHRXaV5O5AR/
lq7dvmnVQ2PlMO3dPM7lmvdSqOvRHcxy5ciwfGt6GYDCEe1U+lBv6WENCqiah3wQU30FoTHW8tWg
VGmzDdCBHXd1MHnRXT0bAoc+CB4DXl4DTGkTFY6w10Kfh9juQHW2UmvDYHrQ2TX2BU0FBt4X2eBB
G0oSDThWixMywBthWY8VCBmcS1FI/lJ6pGUEc2BO9xHGYQOiUpY0v7S5G9YPdZUlHLEYXYl1YvRj
7BMJZHHwoElwwGtAsGvTquwKanWvBbseP3H9xqmjTnkUQJUyX1Rq+cJFYqPyTk8U8EQvPT8JB5yX
M1K3F4boqripMgi04MZw7X5rI7W6Aw7U4fUYY+g87YgvVrJq2jTtZgfauG1WwRRY+W6o9MZeFV0E
NSvtyFpWXVeouk/MhnpGMMfxGoxQEF0p6O9EW0AqPbhDvBqQFZBVY6u3tLH60fcU2hjb2nGTP2On
J/E1/3r8FJqyeZZ1OdRglYb5+omQx0lXLpQcDPOGAmJ7GlvsGsushfIlN6rK2zhY9llPVRh0kMek
xkBpJW2oVLdDnpVv1pybXAMlcnJ0UaOEpsgQlhZ+zxzTflcVmjHuNXUIi2055cSsgE5ru9NFl3As
8gSMO3O4VKzrHlbPtdco0XPsiNr0jaJwnuA0xi5G0FVVQJIIvLc41jCIlLXe8/GagLZwXU7hKxPi
Kr8aSQPzbZbMBAgjbJL689UFiT6t0lmD00A26zgFN3KjBBpPrOndlJ0SK9+rZDaOCMZw+3EafDbZ
R6hx9hVC+t1adPVxEQo7o3HavVcK4IYGFgkSTxy8j7RLnaSzS1Fiz8xkOrZLLBiyk0M3gkbfTxgw
kf2p6nc1UKebWJr54eOnWohj8Op4cQx9GMe4eCZRDR6/QKnbXR8ClcPrvcISnjQtOUyKnd7AYgn3
UO70/GqY0Zt+CkISckIo9N+QhPP7CnnyR9xDs0uuCmcKU5cSDkVJBHJoUC5+pVLFhJpeBmJuPdDg
KejNG7OLgwudhXOrQHtHe4ORBoLri+85xZPSTA2rTF2Gx33VDtuUTuLm4/d7piRlNMOciwkdvYSl
ljuUm6Yddavf6z3dkpguxk6tE9DjWlZ9b6VMPl2SkqYDHkVXkYEgLeXjz9mPXgR0Up2g8Fr6KuFD
cS8o1QqUdLn+7KOxaUwaQai6o6q2FPwZpZMXU2aq+0StqTwxmdc12G2MpNZK1TvBKksGsFAfL3pa
B88qwvSC0P8Bk6Av9kboiKDStdDbm+3gjbBKLRnvECVEJG8y3KDcyK7Ju4cMi51in83aWhd+gWOE
wnxeaNTr8wCRthTdk0U7o410tdLaWNnjaOze9E6p3Y9CoRCVGvoFiaRAXicyiM0L655uVwpwphAI
2dHgc5aioGggBHRXitnR23E3sIuhahZcOx+/3tNVkCWYh1Kz9Z8LBuV4+6h6MA524Qb7IMXnfjRh
pDtzhvHxKifxDZkQKJk0umaTEHspAZF1NEhUr3P2bZEhI8boakWqUyESk+kXzt/JAy2WWrSEVJl1
QNdHZ+/0rbav1Ny9p010CbZyugocLbYDA35mUvTlj1+bG5aiMvPe25eJAq0SbSPoL15zIWKdvjYa
/nQi2YJMsPVlg7eDG2ZqWR0eSlhmqxEOP7WgWSnYouNB8/zxNzrzSNgj0BdkSgTAYLnPnc7Rkc72
ZmhfqNb3OVN7fP1a27xwrZ6sM/eWiFjoayI6yuY7fnXTpMOTlRoXOAn1tjIN7SU3ounCNXd6ao9X
WWwDu4qrsMW2cG/A+WvNfABIH3tXuLAGX5Mk67llkv7ClPJkTQZS79/g/OfvuoOTPQkvUkR0aCCQ
+l2ubDT5W3GKFvdoa9oizHBJ9OncBmEERWce5x1AJvO7frdiOsCjnwuIA4yRrEW9qxc3KBbo8VVv
jf9B/Pwa/m/4uziD5Dj5cLQjGftzfuns4pU6/zLvFhv1PlHSUI0OsXDw4kLfyCHLHy5Zsp55iwBm
5iiBBs+sG3O8jIyG2NXiLjrkqMQfkqIsKB61/B5PDMw18bEf8SrvL0lNn3mTM0yH5AukLenBYlUa
fWldjG10cPIgv66tPN4kMZSBqkBC6+ODdpIhzO8R7yhSBD7aiUgvEwxNK5spgtsv4QAparofkSqO
fZyO0VbTi/gCAu3chyPtwdUVuQ3u0UXi44QYPViFHh0GYTjfQ9fSfqSeWWw+fqyzqzA2R+wHVKW2
VJ1SMdMuB1jLB0h9lYReWNrBvTdOavTZAML7m3vwUABmE66l+kZnmx3EqSY+VJZRXeuYmm6MMakv
HOZzG4KLEXsjKg3s3xYvrWxkpACsiw8AiMIrD0wIZM4k3zsZOoIfv7lzG2K2mCJ8kGowCDre8Rm8
MOq0Pj5Yav2lyTzqwDxFP8FsfzBr//7xYmefi30Hi+Kvas7i5kqKyKlda4wPuczMezXsq1+THGoQ
yvqlacm5HUHeRrxH5IV0eP5V3gWMPMuzwmgyygvNCOmi1F0gnxXPibqvHz/T2YUonxjBEjaYlxwv
lJlxnBtQOQ9BkDe0HzFffDagiTebz68zAze4jCkI3RNPYcp+M1eS5IBwYvvNGe0Bz5KpzD7p2UYY
ArNGPsYx4r/AAx4/z1TByJ5aNgTqAu06jDT01Rw3evrs0zDqnhVgkbGZv9JiFdlEI+2SKj249TDc
ZVWn3gk7zS6gr073G+kpaCTkmTA/wMfm+FkY36heTfPkIMMs+THFXbW12gIwUgY39sJBurTWXEu8
23CJm7lwuqf00MX69AgcET1zqfYb+sXhhfBwuuWQsafxDPJDBWGgLZZqmVcEISTAQyOM4DlTAg33
8Nj5bHEHHn7uClAWcyGeFD/CLg2zjkVy6NJYOhvN7r32Sw0Qqlt56eQaF/LNsw/FpwIVagFlWGa1
aqCFjtUaxLy+p0FN/xqptPaSZvQcOY+Giy4YIQIC52gGC/1VV3r3lfS5vrBawkKAOAu9SVAHFdmz
1V3VqlvctW6f3CHoqBxQ6BkkRGbhftIcfD5gqDqBh0I1mjzUW3w9SyZVYY5VcnAkQz86iFMQr9oi
Kb5pIeJ8648P2vzTTh4Yh6i5yuI6URe5qBma0B6VOjlAqpdbmnI0VWzI6qaZJjd20ja3YS71q9qj
w/Txymc+qAu9khKS+3j+z/GBQI0h9jIRJYdkzLI1ihzxpu318cIuPbcKPAdgUMBf7BPIhuUOjEOq
JjnEwOW+2WoCVZX/M77kzXd6TyJjR59jfo0U5cuNE9B5D6yB96gY/fRkN2b5lCChtbIDcsSSCZb3
+XiCbh5JL5NwMKrmIkIKZ+ynEPuNQynBao6u0m0ziUZ+Q3/yQjCev8Ryj4Cao6ak3MM3b5Fu5DlU
tsQM4kMaynbLmQiBHe7LTlef0Sfp1snUXWownImW9FT4hzsA+frl9dwzT8xixGYOVqeZW0Hee+Mo
g4KGiiMvRMtzJ4DuySzSR9TFceR4H9ZxQzE2EMfQus6e7Ajd8KpRxE3f5Oq606zE8uug9G5k6nQX
7uyzTzmTinhQuvNL5eiBwZ6Je0VyGDRbvhhekwA2l3iMMR4NmkvduLNbFKNQyEHEFyLc8YNGkahG
lzUOboueXlAa5TqaUF7LOy2/xdLC/PHxAT+7bd6tt9g2AkPCVGUMcxA9+r6Jk/0OWyX1xZAkN4ze
xZ2WZuJCaX3ujWIuBPAM2b7Zbff4GY08i3oPUvUB5cLxNkgit/e7qM1/BBEclQuxc0HWI6EjVL9f
bbF1mIIwn0/05KDVsjTXA+acPvCF4CFpk2GXJ3kEKoK55Ni4LVKMjpF/g3FwKbNYEHb/82tAlvjr
d4U+/6I+9LBW9/rY4Sbue9pjOaJhb1WKtvss9s0AsStCTA9yG9gDQ/iif6wtPXho4zK8EqWRXA81
XsuRnVvlhRB/bgfgwgU6lCxEN5da164reztIVMTVtDbapEXSy22upcwr6Zu26a7PnZ9c9uWFmvLs
JkDZExwUZQSSssebgFZoELQtUJ7WkoepyI3nKQnUTZXZyoXYce52oVImy5qR2YDyjleqXKUO3IbY
YQwzBS7Ik7U9dur244N0LkJRigM8+ZuaLGG2TYGIp2zH5FDQqD+o6BY8oV8q73S0Wb5MTuOhNG82
VxrqtRdQeWffJGZEfDuXAt1bvEmzTtVS5lpySL3U2ngSznmod8bNbLxzYa/MP2p5ydDARpYJziKO
BItXyQXWxqTh6WEa6t/CY6s2spp+y8rQf9CpGHdR5I4/CrcQv0FtyAuwsrNnyCD9gXUEBtjS5638
LvHL1LDiT4L0UFMT7BQFTf8bRDFx1tGHsn5Ky7j55gicW/yq194GYf0Y887clm5rPGFRCn4lsvrp
x+c/PAQGy7N15kL4zhz/Uuk41kwySZHUwqDVU2vatA1K/NP0fuxoLGT5C0Nu+UVBPePCCzm352CB
4MWuYjuGkNLx0r2Rdl6hMn5ziqB3VlGCTLCPQgqQq1qofb5WgFAPvqamTrFGocdrLxyteYGT/eBh
sWZABgO9vNh6ihFEFAMyOehTqt1XgMP+gZqS7LVBCddSjaydF3XG51j7/w6lwL+hPdDwmM/08WN7
Ff4JqlUmhwwHrtC3ChM1TqAlyn1HX+/ayLVLRPZzR8yk80UtRdqPG9fxiuEYDSkAi+RQGxhFrHrR
Ft46GxAC8p04Q+Pj4y117rWamCzBVaEzS+ZxvFw3BapwM48rK6pd1umrnzINQR56URxtkevx/kRU
Ws8fr3ou9QDsPktb0cW09cUNBdGiRTGNi6BFtrXxpzBD8kUHArSbuXXt1mg1+c/HS557r1SmaGBR
FKHrtXivQ5MUYwJ58NAORn7vROEwrss67CLQy2b6+D9YDJ8RoL4MsCnbjt9qHLpTM+YNxb1VZ89W
yzRyWwxx9hORCRSPP17sdEpO2sFiOFzakPYweTpebfByWXkub1MW1DFKkvYrpMzCDQChaWVr6Mlm
pvYYq1gvO4keIX3v0KwOpVP4ChYi/4PAzcSEGwLcJ82GxY6apw54booUKFCb/ghE0xzSImKKRr7j
Hox0qO7xEwlsH0G68s5yaVle+A1OSTfzCyFWAQbmpiKGH78QzDrqykLq4lCn0lx5mlSHu6mzRoRr
4+ke6WElXgGce2i0xrxTYkdDyU6btQN7RNw+/jjn4iaIDLrWlGRMFOeT8O4e6cIkqhBTTQ+JGblb
5hDFzLoPq9u2dMdt20beL3MQ2b4sCvvSvpi/+zJkzoRSg0EmNt3LPFDW7RhmSBEfcsE03Cdqmd8b
9O++K42V1Ct7lCgGdW3k+lNfNqg059WASmkFCfdCxnIuylBN0cWAPMBGXeyJpBdZmk5tetDaEYBy
XNMNXyFMDiJqGulPbps0DP4o/83Zee3IbbRh+ooIMIdTdpoZaTgKlhxOCAeZuZjj1e9T8y921WSj
ifaRbAhQdRUrfOENSq4uO7HfrZGhIeMwyrO5LYN2zEso3GcB8nGa40eVUONTj37TF1TIVEwSwE8e
eqSX93q7t+4byKiyQSM9EtaWTebklbM5KrwcVpl/1KZ6PJiqqL8MeuLs5B235gj9jy0mbQs2Zlyo
aiOSiWhgADvWOIcTipgUtexncAbKh7aIv6diUHfW9fb0/v+Yq/CstVyAzZXIApXK2Idxjr4AbRMf
sBsunu+foFtvBVVLOmwYzYMBkr/kpxNUAlKuVcBvQVjWGPeOejYvlxpbUBSZdcyE/bFXmp1o5+aY
0puSAg4AkvUFEnoGjJa5yoJRgA7zzW7Bb4ITDtkmM7xTOTh7z/6te4KAUgZXLjtmXaNFiLevM0PP
gimx1FOIsVJy0EVYP+l6Zn8YnQRdt5ZX8qh4zV6r4Ob+IaKirCKjbUP+/U8rHKMvGA06+0eJmpdS
DQM7nQCR2f1nJQnb41zs1TluJspIDfy/EVcXtPDwsHKnNAuEDgPAJPQ6tlUdngCwNC9O2yGS6ojf
CyR6L3o3LJcEidqdK+lWqoZKJQ0LoFxAtlexNDVbrQUrnAV6IaxL4qmV79rhsFNuvPlZMSsnzPkf
+fJ6aXM8HZcac8UgFk52tqjt48Bgu8dIGeKPAxCZ89DNUgdjhj1w/9zcPKE/Db36qjbaWSj1aTQz
6GUpvofHxbfaTYD+qo6kQdwf7eZySsK6PDS0O1dfNEraoTHbPA9mBRV/HztzIquqHrG4vj/QrWmB
2wau5tFTxTPoekVRZaUfkMjEzK200k9ta+rOhLcFBYVGhdXzH4YjGpf8MJvi9Or2qfQKye/IZafa
dBz8ROT1r8D4238VO+zz/7Anye1kI012aoxV2JhPaayIReGq6/Pq2MI4OizlFO/syZsr6HK7setp
n6z51XCb2jLykjzo6GlgX4wSvH4xRNx9HVvHbXe+162rlFAQEjWYSczwVsGp0tLT8/omD/Akyb52
JiYHDQa1v6HoYbqHlhLCf6gykbDJvjtAQ3LVVbARCk0girDkgeUoDjF+UV0GrwMan0OuOZTxbH6q
w3Z+enijeNAiSWYowLs8HNf7srMwNzAEwZa5GOHou46R0zwELo3sZ6vv5Be3Ilw4ke/JOP7ssDGv
R+PGDu0GGWLKEwLm2WC3LwmmQM/1LOaLHWFyhTFCgQxvzfJajVofFbN1fsu1Vuzsphvf16Ntw06y
YP9tHMntNlRybtA8SAdzqp77JgTgHhYq1IUmWYxfOtG0f9xf6hvvFVI1sjwPipRttTqTjYByNSwj
MR111r+0MoJ11yTqqYDk8gbENDxD4UER9P6oN244ypaS4sjZVAHMXi95G1cetjgqH1gss3JsYgdL
8HbEO/Z0f6BbtSduOOivFHmkQssqtgL07CilaIpgamYzO2mNRwPO1sv829KVpMuQklLpe31IBys9
ETYUx7iOIOQi2PEa5m39ZItJ+XT/V936zrJrJi3NiDHXEM+l8dAFntMiAKqhnbp6SHLUm8r6AhVQ
fQb8Xv1+f8BbQQKGTLL4Z5JIb8Dfejh2AzLLeUAEFB460XmHpdLnZ/bFKHlhKibXvdFD4oOkobJi
v6hKJnamfWuvcVUSetKP4RFYvWv0lwAzeBxryqrLLwjC/+kq+fykmIPztbIS+8x226Poy520yts8
lM2ok2PHCuN69cRNWW4qI13nwMXd6UsfqfbyoaJ832AHibI52ja/wvfCBaETPQajCCMZy/f7i3/r
axMOUsoGx0xTf3WHViPUOGviVCPajidjNQrTOlqkhz+cRgzdB2/BLXDnpbi11BjqauRpoG9ByFwf
sKYxYjsz7TzA0nz4puPS/FyoqfnqzEN17HJVeYqBH5/vT/TmoJTrKTXTeEZ653rQabJmo+miInD0
oTxBQVUu6pzAa8jV+knTp+73MUOd7P6gK3G397IipUxOkQRhAlFfB595F+adYhUBys7lrxR7E/hL
zvi9WcrxohpYqbrJjOCvtfiKGUZHGzGgAy2d6hlD7fjkNqV5KSvoxzu/Sy7xeudZutT0IuSmhLP6
BCEWF9zZ8AWFC6NtUDrvCIhoROocTMBB0WCuhgY8xyFBI9LUW5qgGCuBOA8PZT1jGYMh+867emsn
kpaQSRNCoGGy+klzOldYj9VFQJvZGf1pAPrO6vSSRp2oDa/MMAttZyFunUDZdpDZNH+u6xUa1iWh
7enwJudKO1tNrT97QGaeweXW58mS8tauYh+GAqc+H/bxvLdBbm1Li+eU5jzhxCYly5MxFoKuc2Cb
6BMcx54+HYKMBqw26FXLBQd165XNhU1LhW79SOHbhj7uc6k0h0bJ6pe0beZ/4wkMLK6qbvlP2EVV
4qv6mP9zf9PIvXq9Zzh1MsOBpkOXdf0aoynTmGkIoA2ZybE/QN7TvhkYhT5m4SzPDMwC/nmHm5Ei
57oDkaUTEhyyt9bVVO1m/tfiEaz68kXLHQjXD88KrjNodrntGGy17eql92DP2UAPc9PG8CAuaxSI
o6QeHw4rWDfQFBh7y+BxjdswKlGYIqErjgd97RthWRwhc+2pl8lnavWRsIUF1UPXkKBi3TJUdKNl
tpQXaICXCfAvt3KPwEiS3heYNH8vFCHtfFrAKj7u0Nnw5/3l3B4oXjMURGVqQ3i8xm+4xBVAw5Is
AGnlfPIg0i4noQ9q9FulNBW1SMQT/sbzIOFp6bq2PY1KOT/MjkF0gxqkJEJoErAof+RPdY46piOR
KGMWOMmcn1Bu70aa8EmZcWK0GcRT7XJY6lz//f7kt1cYDxrgAwn55IysQycnSqKSUIW0rpn08ICU
1hKdptYtcKwrGP4YDyYe2vcH3d4gDAolwyTn4rOvkQ8CJcFKn/jijZkv/1AOXA7OYA0XE7vxjyTm
yW+1h1by/UFvzBSoLg06Gi1SP2kVNihKZFd9T9HTNkePOi/hOxzEXMwePFQvgZmbq+7h/pjbdFaW
dzk5lAZhF6wBtWmcx0WGJWiwqAhKHPtiwGQ5r43a8N1C6X+5P9qtGdLUkGhKLjxz7RRaUw0oQ7cg
ubRHA7EDoep4dU/KN7ftMLdRsk7ZuSBuzI8OpBTwtbheAXdd79oSKIVdeWEeaHqn2s9Lp9ZY7NB+
qb7DL2sefm4dEipITRADKbeuO/yLmfbWrBsiMPKlPKpwuoKhaGBLU8q6mHQpvj28nmCTVfIJoHLU
p+U2/ulMorKVCdfNRRCmdv60dIaBJLI+/xA4e0yHDqeHvavwxsEANwGIWKK78JxdRXyIgWtpsvQi
AAauK8dqCt9CiIJ+gTfXkzX03gcv17Q9eN6NV5LyABcwFQmesnUvhlpFDHh2EQEXkP5Ngb/9FwYP
8/P91bw5CspJaEdC+doI8WhNZPYpPLKgnMryFBvtcHCVcS9MvHEGWDuIBqyfhOOtdiSCn6I266kE
mkE+fMa6bfH8MbFS/bzobqyfW33G7er+1LaDgn+FoA4lmMQE5Pz1RsFvFmOh1hNB3CXWFydezK9Y
A4ofSxxaX/Oyt/cUmLdrCZ+CjA+QqGQtrUkVqZASpqpRBr1tK6e+MvtzOHTKTh/l1rSkwC4kJYNo
Y402FJFpprHtMkrhQJTX89G3CvxWnRYDk3bRjfP9Zbw5KwnjAAIiA47Vt0vn0OlcdE4CWxmN17iD
pGmU884zsD1i/PumfH3Iq4Ceq9ffqlMUumxNVgdjLtIXES75KYyGgXe20IHbtsn0Wxi5obazRbY3
pRyW0gkiwVA4173WCjexfDK8KkACanizolR7oTWO/Ypte1i2PryQwIzgpRugYQCGrBYy6cnhdNzr
g8Ye/u6ror/M0eO8WsQH2XnypHkQpte7o0apZPaGsQnSvhaGT+m7/m1uqfyd7k/mxi4ktPZQqQR3
uhXwmkNhRjkFrQDnosQfKid60Vz9Xz2vRDAp1R7UezscNzA1fB2YLWCy9QUylyayQdkyBnEZ/T7V
rnNQ1PazbQ3uocvnPcrSNvZ9v+/fYzDqwmsSZ9HVQkWdZ8JlWbHBq4U4e2LA2GUnnm/voxiK2EM5
oC7q0yi8ca8Nvz0MXJZQiunt8bBS0bk+DK4A2i+yeuaEoxks3ObXTlu+R+CpDrU1volKrc8Pfk0e
NaCOEudCgYHE7HrE3sIC3Kg95TXGeO3YTOZJ0RMkaYTL+7Zoj0YM76M5HDtQDqzv6j3VsPUeIJor
r0muq08kaB1c6aRbnnjw7coPuR92RtyccwrOBHzviaBOs2m1osnUq2Vek3EiHbHYx6lUFEyvQt35
p1Hjydo5G5sbk9F4t2XSxOSIpa9XkyasAYpCsmcGTD/NqVc+m/28Bzi8NSdiAzQyOVgcermJf4qD
prGJsBJykmCclvGYubN2dAsMFJVcjI8GCUxI0sI471JLfX2p5LGVCuR1sSIrp+oFJE9+mjXc3u5v
QvkRrjJORkGbUeZzBD4bQh23fThYqMkFPeWVX/CszpD9TFKKiV0RheKvUSSZmvv402jRh94IpxJD
8kb39pQ0bi0scSzNLpYPWZDVwsaKGkbZBKaekmNYnjB0LdsjqkPW8Jp69p67wa3NAjyTeJZ7lLKi
/DU/fUavHazesQayeQHQWlfVEnuNUnTdzutza1a8CBJARyRGS+J6nLGZixmcDYCa3EkRbO0T958E
FzJcZhPF/E+DgR2hAEdqt8ZPh12owehgMECgA1UDHEBOcJubL0uBBcfOI75dQS4RTEqAa5sohWwQ
l2o0FXFEwX2YK/OUoC2FCP7iPdq1el87nm6KSvJNWEUoYxJ5nT0q9ECL2oPRZTVdgiKSkf4NkTZ5
0+0iffjU8bV47uiTUQHR1oFXUaHgRX2sCOhWSB7Q6Ajl3BUlKob3D97mcWVqNFqRBSdogHMsF/in
LTikIoythtplk3dDjXSaVig+wnPlfHSGKol8zIipc9wfdPPIMShnjO9Foso0V6fMxoZPS+oiCqLS
VIJEelwpqASiy9MUT0vV/q6jPbcTZd6YKL0mXV5jVKo3bbKUFkmagPwNzHTCvrGpzN9Lrx6/8HKk
RyVEaWZnkttDx46UNhQ0XEFAr9XqK7f0pmmkQZFN1D6OXum0fytqNP/SKDNiZfdXdDs7eiF0YFyg
e8DfndUjV5eqGdvg5oJiUpTyoOuNWh3HalZqJOGcGHNiq6j3bBu2nxGyNYgYCfMmz1qLG6Wemdt2
0eWBt1hYky34Qfv5bHZfdMJHaaocIefYJ9rOW7E98yYyG5x3Gn1ESGvwEzqMPSKJtB28cQGT6qXA
MyeneTgsgp0Jg4xcS3ZW12pctgCOtzh0MPEX/4HlY/JvLkT/3cVFEzAqLfSv97/garvQIyalwytR
ooCRRlmfeFzeETfSy+mVOzU8aLJ/5yL0h/2VsyfMvFpAORQ7Uqd9BezVgWFzfeZVwFNq5drzq0DQ
+2uTlDYV1SXZibtujUIjBvsVfjHlttUh7zDvzkQ3T6+q2VIv4f05paaR72z8taCvnIw80FSJwaZA
Bl29oVY4Tk0ZW/Or5PNkB0NLa/0kvAYx2qTmrBy9oXWmg1M7879Rp1elD9TF/hiRHBrBiLLs71pU
Ol9KtaunUysK7JUTIw9RKExazLeYg6r4EYiwwW9xcuqfRxXFyxezTJXutR04IYdyLOr8TPfZHC/6
bJTxWc3Dwn5TJmO2j96iVs8RJqfxqQ5HUj9/Np0o+pjaThu/ZhVO1ievmpvxEKmNykqZJG9PKrCb
+Vl4dfEty2IHD+qmMqbH9vj72gHlJ+qnwsWRWn2iRdcqNANd9bXuRfsc5pV30oo8PSPTLe0ha/0x
QpAcj6I58B5aMuT666qMVmSKqRSj9mqMtXnQjMo6SXAjHrBGurcv2MM/BZT/G0on3OHVpkm8Dnno
TAw2DmTaq5p1nd9HoB6WNtp7PeUCrUcBNE63kS2ImNVqAU0nzpGvmoxXXC8UNGKbKTyPTouztJYp
Byy9/+1SzS7P8wCF7v59ceN4sZAywHIAL23a/oYyDkUy5dNrbYniKBQRfVb13NnZIasrnmWkrAnm
isIdzRBKkddXBQdBtSdkGl49c/zFTtB0nFzVr0X8I0IEw5/DvcxmOy1T5+TRIpQAClq41wMqoh/t
Rijaa2qL6qlNxbfZrPYocTcHeVeeokgiw7rrQbyy7bvUrvXXqAPC30dafOa+WI73v9D2Rqc2jqEr
SlBIaRlrvbwurzpDoXf+CggiLM9DtbSWD7ia+jh62rtswhufiiIapHjUzgDmriflOF0dzuFgvk6x
p/3eI6T7bECLfwGxEL3WUPPPUzanO2/xjTmCh2XYdxdP+pLXK6lYWjujG2u+khQr/5huE35bRhyp
Maie68eicPYioG5OmymNXuhUrdpF1jhrSZO65iuSRmgpKlZ2NKsYdhmKtMeQptzOCVvFVP8bTzbg
pJYCdRG5i34KjbPCHqOQgsxrGmbjcQqt4uBMLZLG5dD7KB1Pn+/vl+0HlBHxu0UErUcaj9fjJWUC
cRCtjFdiYWc4hLNRdc8Obp7Ns+a1Tv2hhacDWD8vMmsnVt3eYxZizzwDBJFA2Newy04lxBsXzXpN
6rk8hJMa/gUQGrAUOKnL1ETzFxM242HShj3JoxuLLFGlQHOpAMASNa4nndLRjmYXUTv6qeOxSsMO
feM59EGbur4Qk/3wR6Vqwk1t0YiQr8NqE0HIriuIsFS7nEj4UMizS7Yk8cFI8mzw62Ee/r3/Vbd3
DeOhsUgiDICWVOB6grO3xGaedMorq2/6XSfQBXHrvfbDGuLJZmUYKFRyYvQ9NoJ602JmTmYrr5Zi
BcLMlmM7VH+Olvqv1RkRHuPd1yR226Ojzm+jZj256TTtbKJVDed/PwHqCoeU2XLvXc8U3DiATyKb
oDftPj7aWLCPX7OSZAAlY8/tUr9CV6C44E4Qhz96TUPE2FHR9t25d7fniOyORgw5F2ktXfTr37GY
eh1nSRYFXh16/tz0lUafvq3+tCsIuFUKc9GMp3qvyLKdvjTJI/miUklStJbzHBxvolFaJEFpz/YT
5IB2PplVUal+G+v2jNiyav9p6LNl+dVidN+EVps/Ht1rtDIorBqyEcVjvbqNHadRnWQEnhajBffa
Zlp6skQ97uzo7ZGlliRL/zjzsOHWGKt0csIsBy8cCEVX/TEdX+gdub43KC/gCPZqBdvzw2jUx4BD
4LlC1Hj9NbmsujqNuiLAfUX8nhnCPLleOj7dX7n3bOQ6kpPDsHhIeiFHua67x7ghmIuulEGSuout
+zWrl/lNQ2H00vda8qMUprocPTFWqGEr2DqMLxGKGOPRFWjr2ZU6OAe7wGTnK6JU3j8RXRLN1zzg
x4e0VevyOGteZDxz4zjpDnfj1hJRbeb1pW0gWwfXS1SkvVOK3iuCVOvtA81/5eCUCM7fX6LtUw/A
SZrvQTgCb7wpVk7ITs5eKAIHiyusIF37OIa5faiAQZ/vD7WZEEU90FtSN5nttWFk9uFiV8IJy6DT
vOQwDrFycNEt32mmbu4JRuGssKfIgej/re6rMkx7oeVjxYEtknMNePcQN7Ot4LOOgqYPGH4497b+
oC6tFIiSehZAuKBrM83VhjaMMbdRMqmDzu6WQ6v0sG5NbTo9vITkV+TDWKpStVyXLPNiSrIZG5dg
xKb30LVdRNpZJTtX7WZPMBd5y9IJ5D1Fp/l65+FPYSV1MjIXFOmfltlOX3NCmyOVn72m43YoBJLe
Y014utDeVss2LUhPD95SBcvY2pe2N53jENnQFpX44QeEAAjqCfQMqncSAXc9KyoxmYHYfB302qT/
yrfJUEHBre6U1vOU+PXYh8jeLPqj8a0cFssnLADfkYSrGapdKvS4auog1Q0Idd2cnoYxXH4Ps7g4
e0WuPMhWYicyIKAFQmlyrU3xPOlqWYkQdaC6efXkgtK+xFnWnfrMebDt9z4Uiymxn3SMqRpeL+lk
ab2ZNxpDJVr1pKYIC7aJ2Z8yakMfUoQnPz+6/dFUIRiickeGh9z09XimU6WeEhp1ADzZPpWFJc6F
pjwIMv3frKgQcgSA/FNCuR7FqnszyQevDhBMVI+RqxV+PtrL2dLnaidu3V6JTIgyJG0ynE8hs10P
5WiZPXaLWweLpYV/grQaP7XdvOzc8dsr8XqU1Wei5RWFCtJLATQR65DYTjcdjFRvcPYB1/qPYo1/
9/aQfvsPHwuTFHlX8cnWiV3tCEuD2N0ES+RGL6M0ADGw5Hl8BdnugFjII9FYWDv/WmYXKnFjN0GP
EClHOcUQKk7mh29EIhIJbZbSY9AOV29xiDdM3bhs9DZMs4OJ2GXg1tH04mi98en+st24ETGfpoEm
ecc8Eas9DnAxgri21EE0eNHXvFnU51mLP0RzMuxERzdHoqYAHFZib9el3ISynSU6p0aMWe2Pbusm
vhan7mFO6C/cn9SNfS41+Ll3QctI+Pb1PieM6YyhSJugmyLlUFS6OOuR8eU/DEIlUlYT6L6uI9hC
tXu7jUUTaDKz74pl9LtZ2ztMmzj5fScQ+kq2CEXI1X3eDNi+VP3AhuOkPtcVtjP1jAkTwVr9HBVi
z7D41lfSJVBGRrGYnsrD/VO9wkmoann9zKyScEqJA+deOQsl6d76wSr7nT1x60OBHASNJkVEKNhd
j2ZANQ2LeWmgfxvVJYlU/Got3Mvuf6nbc/p/o6yxYaEHNQ2N1SZok6Q5UuYXhzrFXauMox/3R7o1
HzoIBDEEZgYYgOv5wEHsFgqTTdAoyfCcjot5iNopPP2HUcgQ+Uhsvw3kOdJFiRCh1wQV0nbHRpv/
1gpMjv7DIFIsh24IEfs6Uk+aelSiMWuDUI8xox278RLP1uNBOsEzLx8fB4TgBvuL8qDr9W7ZBgAm
3D80Y7C8ZxNvR/3yH2YDAVZy3HjL10ktZnqdvYRFi1Jssyy+l02q7TdC1HvSqTd3ALDad04ZzRC5
F386P51ndRC6EpatmOcjqYHjY7H4cD7LnS0hC4DsEcfizbseJe+tKRlMpOVw6zNOYdVif+cAxXh4
0cjRpKgOUlTwGPTVKAPYaKuxEbDLB+2QpolyNKr+8RuOYAQ8iXTzkH+uRomG1MayyII1gDPSJz1J
1L9hwhmfo6XLnicuoT/vz0rGU1dJOmUl5kOfj3IXVfXV4+qKoXQmFzD24lRq/1TGXa18HeO5X17D
cS7rVzGFoX1OHAyen2hEd9HDITqVQyrBaJuRggCdvl7WsWDJJ3OogqxpKdHGUaT9qHJcbA6ww5Tf
EBjq927A7StC1sOIUi+ZPbMOKEwvxe1vNjlmRDD9QQjFLM7gGJYL7nzQlh29KPbKwdsxSRnZnbwi
FLQ2aCy1hyiaApMLolkd46On5rX9a74YQ/RNMRvF+LPK0miniLG96a/HlL/pp9MXteMwUfPtgq5X
9Y8ZxbGjHRfdb3NGDHp/G20PurxOuOrpuEs339VXdN2lNRU0HgMYW8pxakBR53VU7TyQtxaRrYrp
CLUyaj6rCSWD1g1qW/fBbGTfC7Pt/SVNP/aL/tyn5V5we2v1pLsWPW7ox/o63S9Lbcko6fYBVpnt
C4Jif4Fsni/ugpf1/cXbjCRvL3Y0HATaWjwx199JMaj8Vd3UBW5ZKccUtVAISUbrJ8vc7Ay1+U7c
W7zIoKWlh/uGe1HMdZnYWAMHoUD1K0u9/ph21d4BuzEhokAA4MCsJHp6dSG39TRoiS4GlE+SWvej
LvlnysICj2wLx+qHF4/quA1ggbNMo3O1J0xMluvR1QdASHYJS72Cq4ojn6dVhxrv3b2pbe7Ld0Q9
6DiyEXl/rO5L4iaraQtzDHR35BnogRqKA9r+dvOEOaZF23husXWkVTd8r0n5+p1AZLu0BKJSjZN3
iGLXBjs64zXAJ1YDO8+T00Cp5dBqYX8ZF2tPb2GTuVIhZmNC1ONs03ddBduAm5a4HgsDlC82yRpx
FtmJm56xgjMDPW+cv3IjTB7tftIw427mTZLSz6TO12fBjaaaTm7jBL0LN+JCByiyLmiya9iGDcq8
p7y0PQ9UXZFfZu/QLaMHej3cNPZDFnWlC7l5UA9drNm+qu/ejtuPJi0aaMLDkePsrdMWxUDfzDPS
JchjqOXHxu3YnU7XugLvWoTDdg65PF5XbzrCsPStaMZBKZBk3etJVVoq/XZmI8D60DzGJZAne3ab
s25NKi52tX5o+4R+MkXgp7bW996Czb5BdPBdP5tmILfMWt7GjsFwFL2zBIi8NdHZHRuGaI22yz/Q
5mosrJHx1MU4F3eM8/3LYHM6GRrQCNgUas+kUcb1zE0txiE4LDVUyt2qOqeDEWtnr4pj/cRJHaYj
z67lHqx4ypdTpbTmg2I7EjEFko7VB3ctLcxWCWNtE0WV2mAG6YIZqpV57ictJpaKx1b7ipv0XpNl
86mBnWmQo1yiXvqE65u26wsvWRbbgiOlNE+6Emb2s1VaOW1K3shTJhJ8ZMfaARphdjpGnCaZsnG6
v+qbQyR/hDQxlGwth9D4etUVUBLFnGcWBQaEd7iS8pdFWPpOb2FziKAAIB9NvkKNVQeWeT1K0VaL
O7iIo42xVr6Ms5MdK+r+x97atb28OZRstwKd55L1VgeITglJi+aGgeV15nzuMDsrDhFOuMvB7NGD
9R9dP2kaBGSYV+ydh349M8eonWIaOieYvCry7Qip5TpJqp2kbxM8SXE7kj2QpVRRNtLYle7RbMpc
Jxio0705bqP/7QBkea5GvBC9Qqh/3J/VdhHZFGTL4C5ZSD7c9azyQTGWrne9IJ7dDBoKcggHGrr5
ZxvZtUdvPF4niu6yWy+5/Gsvkka3clyn2zCASy9QWVfm5qhUTXVSW9PCvRqTcqCSilvoJ02J7Rzx
e3PZWd8b86X5RMdTyr7L5s31fNPKcumnsGlKNN+fSq3vj0lRuqfB6eedUvw7d/zqhjeIfqlZ8zrT
dgYTfT2WbeSSbTFmb02o1Z0f4+BeXVI+vPGWqXXfnOyEC/eIuy+eKQ2RQndWm6YxL9Uwz8oTN2JO
LmBFLUyMUdpVp0aczt/QeBHNWUmTMfR10dnZh2YxmgHcpmf927S1VfqlNWjzCI28GAbfritEqOPM
M/rvzZyYjIIgenNM+7zvjnOelgg0zZwm08+iBlolLC8R/pKZZjg+qVnpRn7DhaL4o2a3l5kCdXhA
Vsg0LpnZTW9a0dnj59Czw/A57YHLfdRGpW5etahummPrVehpTCIxjWehW2WK6bXZFQDocrP4FX7b
vJwbswmnw5wuU/FL70DOvTSRGkWnVO/a5aha5EW+m9vTn+i7iPSgGhyIU1IUCARWKcTdk1tEk+uP
7mLUn7NWHzCqb2xLeUJVOBwOnLMxOrOuqnlaMuR6PveC1l3ra/M8emcVQ9fm1xj/dzf1c7IxAwmR
uu7Mt0YZa4wGVW34lg6NW/wx6X1ffFKShjpwVEVZ+MtU4+c0HPCKj8MX10hE/ymcdHX+4hllO4NJ
SbToeRkbrfIr5KmqCwAni/iXyNP+DHDWLZ/un+ftLf9/jRgJzKhOrv2sBifhgimN6i1GFP7UYnrl
V3rUnh4dBaY9bD1qAWgKEJpd7+zCaosq7/PxjUS8/1wV5nBKY32vy7QNUegukXMZUGSlJsRqlNAw
23lQ5AVv5/oRK6Pyl0ZFffckegVfHbMVnkVROR1+e3R21MZZOyS12BvGmjiHBkTSYHSUvil1Ok6H
dB5NP3ZrW+xkCdu7ns4Ccq1I1NOpo8V7vYp1mZlqz6v1NmYdh2wo9fzfHELwd3Y/OKIm16xq58PJ
f/L6SmJIZsT0KF2CTr8e0oh1rEZrI3tTsqXUz3pbh/lJQAkePqILsbgP70bSHCQh2STveN3V65KU
FGlcFXGEAvnqUz7M2jksHuW8E87R5wclI0NK/sNbxRxiGqMFtmMYZIbZXSqwkV/KfhmeVDTvTvhB
g+d7dIMwIB9MKobITsAqftTN1ExxhQkDaHP6xUvxr8AN6kHLODkt6JSgNHit3qW3rr9VQQlK2HaS
vnmjab4ZS2wfHCVydj7RdhPSDKL4D9EDJAPJz/UogNVbjBCL7I381PhjrOvle2zgymJUbnFW1Ers
pI7uZgdS7qIjzr6gmYto8PV4YtIWlNuG6q0cc+uDRog/HEP8EH6lWxW/MFP1lUth+NFO2rRTabs1
tGxBsFckZn1dwcnyqJiawazfBGzc4akSOYK6CJIsGBbNhlNeZkRLupdRg0h3WeiU7bAAtnczfVEk
mXCEAnoA3fN66nmkL1QN7PHN1MX8gtZ16BcUZnY+6K1RELeX6ZUcZA1pDTOK+LaVT2/v8M66UJIf
U1Ute/og25uEmgNXCSEjRwC58uvJCCBjMIKG6S1txIc4VJxD1kUp1jmQau6ftneb4utLS0K7ychJ
XUAHr6s5S2LWRmOk8xuek4sAiR/FX2p77ruDky+6OA76uLifqjZq1BPxh1V/mjK70/wRqsr4Z1Qo
1M/qcRGRn1q94p6s0Bk/WmOkWP94MWYwD9+xKPPB6rGlgQK/d3XpKU4eaUQ98xsBkKxE5urTpHX9
m+sQzdxfmu3hRf+P+JKzxK6mEXH9ESJDHfoFWt0bEe3Q+C284ScRj8M/Je3XXxR7bNrz/RFvfHaO
H7Ki8K8lantVbjLCrBkzK13ehqwfXqArFoeZ+uLRXRxtZx1vbGSPLFJy85HZAUFzPbmwyZTI7LLi
TZ1V7amLlvgA4TXbWcJtkEGAwRWL8j2VUFKv61GcRDUWBTLtW18P/ZOemtV3GJPWSaEu6HuoWR7z
vp932im3pgYEW0qmI1e0SV2lInw0eR2DVhDxq0QUB50a6d7BufGxuHGoaCGcwlu/DmSiZuhTJRXi
LakoJ3g0Mi5gkcRhVI3skzkv1R89QgCFD2lsvITN+DKp5viHmUb5S45P4we6580pKoG52Waxp26x
WQOKlVJcWWJGIOO9y7v+3PfwklmfnV57GwpBkcByW19VHP35/n7djiJL6EBDwRBRs1yfELpyEMwi
HOPjGczukmTayQV3v7NV10qVHD1K6ESpko8kkairXZSS85aZ3vVBrhez7XsmgesPJB769mO0WLX6
KnpS2ida0jOUvMVxq0uuuIv7Ukci0g9hn6bdCd/oZfInexwonyxzsSfsttkOUlWJZ5RdTtER9Of1
Vrc1moR90/SBrui1nyYGODtEfXxFz/SdrbdddkkzoMQG9p9a8bqWCoqABAwed0AnpTkMTlxejDTz
jo9+XHlkGUEOIsVsrieUIzaMy3I9BJPZgjHx9PhC9bR4NNqTDGOJywFpTLnw/Xn6aaOqZtZqYOnV
YFFs7aUcsuKo9rOys4U2V/n7KLBBqBPiTrnGMtdw2sDJN4xCjuP3qfVXbyxPZY3xjB1Ge4at261A
EYuNQH9CNunWZTprTEk+c0Oj1u2FiW9k0EGsto6odOfGr/e/0s2xZK/cgDCFrcnqbJRhC4UTuctA
ESnq4k1sHkqFd8OzKfjeH2q77ZiWtNRBtQwY65p6jl9e3iPCoAVjF9kHTY3CY7LUe13izZPBpwL7
C4EYBRIu8dWru2T52OkLi4enXHkcezFTn+mVr50Bdacxyuqs2ckeCezm1KjcqjJR3CbDk+3GLaVD
LVjmuT0bgppgnPV7JbqboxBSwCEB38w7f32itL6L2rg0tSA27OLQt6L+YPTRnrHF7VGA0CBOLkkb
q86j3U3zVIPnxNeqsw5hmtbPitLuMaxujgLPm1sIAsUGXZlZMRKds8u+axz0+1Pu5bpT/g97Z7Lc
NrZl7Ve5kXNkoW8q6t4BAJLqQcmWuwlCtmX0fY+n/z8os+qaIIP8VeOaZKTDzdE5OM3ea6+91iUq
yMnNQP/W0vpCRr0mI2ZTkus9ycYDLlKzI2eRp4v+R1zSP8ZFed/n/vusOnlp2Hz/Hm8N44dirOGP
wxeKy/ZbHmB10llB6Wp5d4kNflS1WEaCJ0DNm8TwyJqnQT65UydBelAGzDh72byKgvzKCBECUar5
uZqLb37nP+L38E4Fibc5spp0wgIfUNVcvuxvN26T1lobR+wPhBD8ndz1ExxjK79KSRnfG88yyYVe
BbmG9AIA/HCopGVbzDObJOws2cEo27QLSwGNHNpLecyp/ciFCxGcZ4SIZHUPigDODeVaGVtPC1dC
KxNudLqod+evwFO3rU5mvdDgyObX1KRoVDttQon5ofYNc4MNz6sPPcI1g+RSkX1tqMZnghEEsE1d
F0oJRYvDtaOZoyn9rpgfciUJ0S8d4R5NpeykhZHvBuwsvG4Ox/uul/ptKbX+FryzvMrbYAAGNS4p
KR0vLyRx4kjkOIjGaNI6/GmyXJk0dVbnh1ELJidPLcS251x5d2BDIgoHa+HsUL9dmwBR+6kDZEbl
h5xldYO2/6aN1SV5guOpcC2yHxHdoYBwpIJJyTcBlFGmh0Aoha0U9Pigma16YaccRRxIl8DFoNy9
NJzzOB8umO+HnRRaofEQVfrdZGr3Pa2cdoh8F+XnS5vlaEoa1RZkqemQhBMEJeNwMGtETrSPG+0B
SS3VHTIV25tMuSS5eWoU2ioXiiHVHb7R4SgQf/vYGnvtQau1ytbl3tqqSXepP/rkKIC29K1CR4Dh
cTiKadaQcegTeKDNPaJpWFBwuA/8D+cP8olRFm2K5ZFEFoCC2eEoJbQLdaZJ9CFQitnFCF7a9K0w
uudHObouKMnRC4NM78LXPgqhx8lqm1GITRSymvZDlVI1ipSk/YEuSnfh6JwaCm0nGjT5PAtF83BC
ZoSgc80P8pB1fW4Xs9zvDJUiY2TF9Xur0MwKQtPigEpMRPZ7OBSwaYqSVEalUUhCF/9VtEdE9Mmb
bL5ECzvxmTA8WrpCqa+z7VZDRUXRZkJDUTMQMXztfKm7l8x2eu+rv0yI7iH6Akh0qNQeTqgOwfsi
JWJClvo1whb6WuksZAfM8b3o4SLcADMJCzliTQQODgfKW3RcoiALPAW1oY1Zyj8KROnem1ERUPD+
8XwsolRHqX9XBRG4hQTmPORPGCmGzwKidk/nd/bRh+GAgE9J5G4GFap1tZnKThf1yZx7vUgRp24Q
MTZkYbiwqekpZEUO0EmSGmoOpKFAk8fNZGJOWCjrnfkw1PVUuKVsBvsKy73R6Sj7qTC25cLwWJAq
dcMpGYJP0VSM5qOB3aV8E6CfNXxOIzHJN1NeoROnEwmXDvVS+aGsk97/LA1DOduh0lLLLSSh12w5
7nXlutQEs7bxPKDrxm71ZsT7GfnkfIeHa9K4mTVNqV2YYiC4MnY/o5PoBPdbv00b3ZbkeFA3hTgO
yjazhrbaWlIzZLsAo8fxputNvdpZhp9tI5TRjMmmUjTKT1NWzMMXeHvUivVqNG+CJFSrK/RkrfB6
sJLiV8p18kosrkjbeYjN4M7KQzXaLlr5XWuP6ixG7lBCzXkaR1KQRz9Rw3A3DVIN3CREU30nD6aG
cwMAM463Up6OttL41rci6zi7xNqWiHoBZhZ2VOTZBz2Ey+qMpSondoHucX5HVDLW20qN5ycxbYyv
iTSkBT9tWobuOAvqN1MFB9mYUz7LH/Re0dqrCG9f2aGLTZBthC4qdJoNv9TljQ4Zo/zZZF3yCOlF
klA0IYrc5q2G629WYwbmxRKSbTdTXQ7DbmxwjtomMR3uVz6JLloWaLz1j0Mk9V8FAGtoPzzrWupY
oeCrryCpgejo85hOv/CcM2QnxlWldfIxKxsn1WPfeJqJFq1t1atl7+RZP/c7Tcq1+KrVjRFlgayY
BuGe153WTLVWg33BEkXfLWPwk40IABhuKzNRvoRarioOfYppubGGJDMexWRKaVzv/fApGAQrdUq9
KQUUpMSqcnsjHkQ2RtfL7jCGIbaotKGrt0nSJ9JNNvhTRM47WfG+peF6ulLrPJltPoYAo6AxKtPJ
0CqYHHgLcfhrnoLWdKygzn74QZM/6QEGarZG2Ng4ZTDET92kjOLHdO6U+0kcU0yc2WmShbSaLsbO
lGtC4eIMW8zXbStmLQ4MYD2P2qymsduGqhB5kpoK8S4mTQ52EF70cDMLhSlvprDtIJgsn+FzVUqN
vAXrkDVHjOOh3I5FXIo76C6d7EiJEVY2tXtr3FEeiic7jNL5G3qEer+4l3CebLXy1dSNkMz51ksY
L7kN9I7SRn9glF1TqSTNLXG31zZ124j6qyRVmeiESi0nUE0seV8pYqTvJbFoisSmuaz5knBuJUfX
kkCGCJdK7bZoVPHH+avw6OXVQZQWVXxaleGKrgELaRCHIRWK2guAsLatVUZXWiTIn+oWSd/zQ524
dRcGE7xQNONxyl7FeTiPaKHcNLWnla1+FfZD5ii9pLjnRzkKXZeQaKlx0efNtbuupOUtZS8MsGuv
Ig+6gdFe03FIlgP1fIvw+c/zox3PCdISGCYrRzxOxHf4JlaC5YvpEHeeVQwTemR6YYuBWG3Oj3KM
IS/oDhqbdBsugg9rViJNZEYX8Km8ScjywZaEHNOgqgxorvVjSe7sxFTMcNMkWZf9lKxp0a5MBB8a
UTIUzV2eJsW4TSuaZe8TI9U6Gxdr/92VC2gfVKXpJiVpXtirh2uB4IJPIaZvvcTqTc3NhkG81UZr
fKfhOr1b9KBTH+ANpz4NWH04jtwo41TSYYc8J02kZRL2mQ01NH6mgqNuRnhQ20Dv8uDCxjoqEaM6
CrVfgai5mCit+1zSKBz9diAnqozevzaM77E04N0WNLQeJzlUibDVbbnuhHd3R8HMpAkeVgES0agg
reYbiIhVzaWuP+SlNO7UxawOxacP57fY8eyIh4EE3pIjDX7m4aLWyqxki1bag2L6wlYXVOU2pgrq
aqWpbtNEvk0jJHOsZlDeHVUSiZOUo/dJPEOEeTiw0lU8hEprPQwV6xfAdbttsKK7EPUf3Qro0AF9
kCst5ntHHotkf1U16IL1UHd+/GglRryV1FL43IYQoFBnmJ/PL+fxtcqBBUbnOVmYE+seTankkIW+
NXjcviJPfR27MfGjHXbjJd/YE0OR4FFdIvrnHlqXXYOAdQtHsfMybepddOmSZ1QzlduyELoLtcmT
Q4Eww1qkYkir/+G3EsJqsoZQ7bw6CkbD4bgB6WhB0BFgiXWlb88v4trGkZcCHJ3i3GIUQ/KhLj/P
b2DfVKatKE/G4LXcaJlH66aAPdacaihCmli7OU3HX7vOtdqQ7ULpxerZVPHshd1Yxgby31IUXOGI
TsVkkMLoEhZzFN7z40Ha5jbiSl7sZg9/PHMQ2hZefu8ZghQ5yhAT7FFGu4tki5KTVtGeOQqXKgwn
XhwASbqAaDkHWJOXH+q3NQkVVD4mCq8e11QX2jjeaHufNbmw9sefennX2FFLG+NxRj6l6G4m2Tx6
ckdJ2FGEYvawYbUit5tmNbgQGpwY7a+uF2OhGx/BhVMWzRLY2ezRIDldRVEHidWPojt6gb6f31PH
32zplARmXbJlRKlW95xVYGybTf7o8XILj2g1Bto1mLns5pmpZFvkYKrJSZOhDp13D0yxHRSZZ/xN
z/bwu6VGAOUEpqoH/FC6QOqCHUrC4HaiVXhSVaVXwxIEnx/06NpDApxwCJVKHhD+u/z+b5vFmBHl
Lvpg8vJ0sp6ifg5uc0GzkOuL+rsmS1CUPz/giQ8JOElWyxWBz+taPVVSu4Z0KmdAFv8+MGI0TdAE
f/b9NtqdH+r4IPBsgFPyIcH6rXWdUs99SZmNbPIa0Qxv5ThBhTCLLjklnFpB3iX6hVEzPYbaClUJ
JFKayVP9cPpkaFHjBpKW7sQu9t0OhewLRLATC4h9JBpiMieBnbp6DttZb5CRyEVPSi0dT9ayI2rF
zC6ux0vGOScWkKGQuVn01BdG4eHmwIqnL6KmEj0lGPwNkubqlarE70ZEQT84bUCV1Ay5K1cTUrI0
DXMErz1taNXrZLCmewCQSzoPJ+aCxh94KxcxzKB1dXfIm4bydC15jQFbIknbkc7SMXPPb7k3J7QD
QIfJLOguArBc/BQPD5dsMKJAMA1f9HpqhorrlwrkuQK0AhHBYhS/C6MJpb2FlPw41WFlbaH+N0EA
1FIK1tVUi3LiyL41fpqMcZpf5CFPjU0uGp3mYA86mF4t52LqiDqU6ZvEr+sfhh/p7U1RRb35DGBW
imiLRVQqFS0M4+0U9sI77eF5dKleLDbNsOlYzjVzokWdLe3zSvLULDIeyG3Q9U/KaGElStLn8wt6
4nQtzY4cYfJCoLDV5hjrjEskFiUvLUT6tiUN0qxNb52yByium02dxrJ+IRQ83iq8iRSWgZAWD7p1
ldRskS8bxxzfGCGRd7IZwWOa1ebCVll+8sOdAppNGzXLuLTryquZJbLU5wkiDZ6lF/33VGv6LRtX
ecpnwKBprPXPKr7e19IkqheorMc3CPkRRFISbXQouEcO92jnK1CGQvYoIhrlXVpP0qcugbA7TCB/
5z/fiaVkKOrAAKm0P63pjDw4rdAUDOUr6XCvsFVuIrkzrs+PcvxkExEsvEkCTpLLtW6V0aJZjQ28
4oGW1m6uDdo2G3PzfpTr4EMS6elPC+/47flBj6eGIjeqanBY6fykleFwFVFaTusilxWPKozl6HUS
fTKtUHt3QL0wofhKSMJTRl87pE1lrE4F1lEepo7RHc68HHVz0O/1yrjE/T3eFsAukE65JAmq+f/D
CWWjYZUCRVDPEsPv9Wy112JXTtshbC7V807ckqjR0QBCfQq5Qi7Mw6FCHVRWrRTNg72eCHga0+AX
b5IY4adrScXv0Y3UoaT7CFMl6UYP57lxK70qPNGqzHojR2M5fY6i0UKptFeXCteoivFVYPTRvpqS
YHKnWqh+4vkcRI8GPJHgSkZiI9vouRiFtCiZGD5LXRZZNpyVyqf9KW2mS6HOsmCHJ5wDTh8eGnHs
AcCmw1miz577g1koXt1Ev4q2UhxD7a5LnwYgOWpepj68npIaTzPhQgh7YmsupHxSWUKShRB2OLCe
NvMAVCx7ilXod7MqCC+pVksXDsAbD281PyrtPAJosjDOGq7rUWSpZ7PWPFqiTAfQXHtITb1zg7ht
HyWjaTwRFd/dpHWFM05Ducd2IHILvb3kE3e8cxfbYt50gkrKkdJyP/wWxJLEdREyBKZnYDthg1YK
Tj1WBZD3nGzee+qXzr/lMPIALmpbh0O1ehFkPrU0TxXMaKNgbkEpgXrC+VFOTAhKMTkjABaGHWvu
7TQnZSmYqUZIBHCcaVGw6+UZR+yQvXN+qONnyFiq+ASuCy53VI9G3C2xurLRPCkwBHcKuvZZl5Le
CWoTFFAyQzoCR2mK3VFJywvtHMf7lLGp5HFxs1uBZQ8Xc0jFMhJlxo6jyHJnHCRIduTIPT/Dk4uJ
nwGNt9Tt0Ko+HMXoUxxrml7zornsdgGmvXchidgWM/pLucDxiWdCxkIEX6waYI4dDlXVwoilqqh5
E5RMtEN5I56sKGs+h2xbN1GU7Gdax90XH6QtsINAty4pmJ6a7GLQy66hNnr0XqiRGvbsHc0r6XT4
MAphf4/WYvBZz7RLiNmJ88+Ti1gfGxQm9pFXSVGrSFX4su4h6NMbV/7cC4adVLpFd6QRx4ZTWOHw
qWiiOiN4HdN+J1pNVN3rtYTjVAUhK7+Q8Z1afwJmXjEy+AUcOlx/NZkMFEBr3VODZgJnTzNqldPH
sqk2aqFrduNL3xsr2EpF+m6hX7jytEFBG5GAoWDmHw49Y3kyLA41HqGz6fSR6MNID+pdVLfdhVme
+saL7gpvKMtPF8DhUA2FE0DK0PD6fJRtOE2YprQ6GiWJrz6dPzvHNC2mhXANG4oIBLRnNVY74Mle
BYPBfmp7waUzbniN0wqVxkzI5sdBaqbJNuYu9aYhiUaXLls/2bZF2z01caaPOyWRw0tIyTLo4cOz
pPQEXqAIQIhrHlWfB21TFaHpDWKtPhR91t+PsMk+np/7iVHIcRBwRA91sYhafVE9Ckp6SDrLM4Zu
hHOSN8W3XtOnCxfwia+59DHQCEWWzcda0Y70IjS6WchMXpQsgXY0TU+DJg1bKdTVCzNaAo7VunEN
LktGjIyQ8uqdNGJ1NrpeNL3UbPvnXgv9W+h11DyNVLRF1e8+vXsFEbKBDkz7CJQMdXXz5kJRyWBa
pqcbfmqXbUqjntleMkQ/tYBvxTyg9OVdXi1g1zdKYJmJ5SVZ3m18s+scqTAyBHnFS/ZWJ7bEW8ca
pKBFWmytuappgREYVWp5zVhN7tCWpYPi3SWZgVOjLG4L8PhYNbSwDs93WNfj2IH+eFqL90mLuJ4b
A/NcvfvjUO9A7nrhyFKHWN2VoxTmVC6TYM+rqO3yYuhsUfEvNbecmAtkKnYB+437Yx2a6egJI7OB
JFQ5KKnTRUZynXBDXsLEjqIYzumbyC9lY4KztUGqGQ+SkWGpu1czs5vdiUtrfpaSJgcXa0fBxEoK
7zOXfu1ScqpGFunt1VuY3eloqs0jKuby+IRpJowFgIE6dQjOcd9eZCaE2Na45r5GIqIrdoWHreVi
92Tx/0mXC1epD1h1b5pDAQtCNHLqKpGmZc81Qib7lrslwnBXb0Xb6gZkuFBXmNLvBY6d9X1hIKlg
S0GQPs1jpOEVJPRtGdvUoXyclyoEZm7L2odIowRChMICfp6Wncha/GNI8Bd9imKtLa5quZC1jYqy
0XA7omll2KIEUvx1qMVoRrNKmvRbQY0kw4ustKiuI4wUfNpQBpSlcnmyKN3NzTzZuGH0pS0gUZrU
bgBfUP0utXjxvL5z4xEa0XBIiZQiIp0Qq7SoV2qY2ORnnixn7bZtaLbIAljT7xzFgMD8BuNztR6r
ePUEGmiSTKbXEWa4upIFbpshVn9+lKMbdRmF9iH68JYwaB3wNYIgyTRemZ5ZdPFexxTJzvpAvU2V
cdz4Q9p8OT/e0XFalP016rzANyzi+rGw1Moq+F3Ji7uo2FYywrhhrWrvntXS1UgoC7oBgK6vLiCN
1hAReQvZqwOjdgsjLrf0vQm3WjkK15pcXdJqOF5FMtVFEwIOtsTTvpzu3/O3WBQ6vW4UD5cndY/L
nhXaIYzwT4GvCIEtdthGn1/HZQYHLyGgG9ToRTthofuuIbCpsdoyUXoCxTrLDFczyupVHaaw3Ok5
l/yu0oRR22LtMOoXAJ03UcHV0DT/wJuFPb0A+KtHEaLf4nxnWV7WjN30UI5W+iMx8uRLbQxJsDUS
ufuGqRH1wjQZgxEdSQsNl87yu9eyzRrh2koxqLIVPRUslz1pQulT4Hs8h7rZyDvS0np2o0g1aNWs
xrb8qhhZgFxdF0+aUyZ1F20KMKXa7SKtaD9Yvq7/8uXe+EwLq9Lb0YQOoi1CEnzpGwrE2/ML//Ya
r6YPXZG6Gl0hJH1rvWVJkKZOR3rEQzegtCuqel5sDZpqx5OlfVf66VNu9u6Eev+Puuibr2qtl5de
i/XHX2BCIkdQJejkxI+H260O4Voh72B5QpxEu6GtpZrqtBwkztQmyQWw9ehlMom3QAcXEfql33r1
uf1BafOmbizPCmAZDqRmNj2y3/QxU+1cqHZ5Lj8GJk/N+XU+uihM4BC4QOChJPf60RxrIxO1JIr3
Q1R0XwahSG3UjOVP50c5Cr2WUeiZkKAecZGv4V2tmrH1SvJ43/RCsjMySbzLxznZAnFdyq+O7ggS
dwYCKgAyAE5b3xHW0GTIrAG8pBZuEvr4dUwCw/FpyW+7PrxwPxxPjC7XBdziBZERXViNFoT5WARl
GezroS8dEAQqzWmpPEhZ925LQuAP+NkA5EwKVEk+3I3ZOKKSh4fFPh4LijxVnW37FNGY81/qeD8w
C0QUASdAI8kaD0cRAOsKOa94o2o/dYg7wusiDqzd+VFOLNuSMfF4UMcGrl4Bj1VoFEYyhAnLliiB
WxZW+c2caee14yYPRff8aEeXOEUT3kBmZKARTEXjcE6aHw16NvDuilow21qGsppVCT/qsr8V4r7Y
QcO8pLt4YoK8UVC1kaVZ3sbVkB13hT4nbbKH5l5e+1pL6WtqhZTT1fr91/PzO/HNrKV6wkO8dCK+
kcd/exZDYwxUMSgRjSqa4N5CnPpjrGbF5v2jUHyVeX8XFZf1KoKRhEIrGNl+lmZocpkgbFDnKC58
q1NzWcqv6FZyrMCkD79VGMRSjnBBtpc709/Sn6K/BKEWf3vvXNCGUaFJLULkQMGrUQSrTIJY81mx
UoVLjCCeHfTVJSPM4yudUTQ+Cs1iyFmuT+xsiLNcNHm+L1Jl3mV0dW2sKZm3CE6116ogj3aFfvht
W2X6JRrM8ZZXFj0CLiQykqWh43AZ/UEqIR2H2b6QjH54kutMjx/ojZHHfU0qmX+c5LL7rpe+Fr9b
6P3NkUFBRYWqIQjX8qP9thubMm2keGiKfRrqg+kUpYURHSa77z9iVM8pChG08AURMDocJ40m35jN
oNj7PXotUOwzR8sQP7NS3Xj3pbhILvB+8XKh27qOApU4K6Btt8U+L+duCzqi74u4LS5EfMc46aLs
QIsUUjfEFfBsDmcUNbHSCUJa7Ps4Ga70RE22oSH4O3KxaCMPpe5mGbxU8HHTGTGe2vTmoD7k3HkX
rufjN5SufY46de2lgrHePRP6rOCURrEvsdrZDVWu29kQ5htFqH1XSqijvfs4ot3FJwSNplV7je9n
gaqNZR2X+6ruCxfy4WOO98X/YlLktLzXiyLIUR02l1M1NbOu3NMREzizYsVObvm0lMp+uclmsbk6
P6kTR5AuQXjF5A9wHNfJCjnFXE+1Ue45KYrD66RsIqrbWyuF5GjOIAvwVIOX84MeX5/IRxD+kCNB
vgDEO9xCXNs+IouLOJEvW46PGKbmyISW5oUvdmKHgGyBYNPEhUPTmm4hQRsetUms9kWbi78iPS+e
skTPPzUY/G3kMno3NZVOMVqceEohNKGbtwpLTLkeNGUwyz10deVmkdTepsNouqJ+CYs8Kg0wEtcK
cCS3FwHrKg6v6wreZ8DMQGGUTROkVe+QhtCdVMkJOiZRmonP+kTjttWH7TW7tvhy/hue2DiAyTR5
QUXjAl3Dek0nV/08x82eK65QNlzXtbxRpKHLbqxCKqtrpA2Ep7wQteJCPv/WvnyQdC3UGQqkvB1L
BLhWUA/DKIYT1Gn7tMJHw+B90kpEVBE/KIMb9D+r6NoqIUbdhQic179KY5yNnThkcfMhN2bazuyk
0Gf9l6Q3RXWLQ7s17dpRrpqlp0fMr88v1HoT0hrAVuAbLfyKJXc63OzdQOtBP0vpvjfyxu3n5CYQ
/H2uBp+pHb8XJ1oGg4ADiLOkaUc6q7JUdJIxx/k+LBoJx9e0x4NVfG/2wihIN3NJLVQmUqXVlJq0
lNssb+s97oW6o2mCtWOrPWtWWTgwJdoLT856sy/DwdgjwSaxoEa3rPBvb3Wpwtw0zanZR6Vg7FqV
Jya1emlDR1XvDOaY7pppMDd1rQeOPFXhhVtkfVsxPP1sxEhERzzja9Gbvq+kZG7Kdh/2vg/cSsND
7Yv99vw2OR6Fc/ym9MCtyJW8ujv0BvlfZQ66PSo15n1Fs1h2NWbVcClAfiuL/H56ZFrdMYjA82Ip
qerrMEFvUiG3um7Yg9vgoiMr8WjuGmsWb9CbnfNtas7xV1UTKukxrBGcmF3al5CPhRnQopVkil1T
AS3ItPimZRB9jHtFnHf0tcWjY/YDEjNTj9oMLZZWHNtdopvzLvAz/XtiiNnHyAc0sLM6jHFaNgPr
y4QWLG0+ovCs6I0evzMmYrKgBqS9ELYW38FVNUVJaPUbq3zcF5bwTe7VcBcWsX7hhB+1Ky2jmNyC
SAgwFMf8cIMqVSCbWVROQKa9JG3qUWtVu4L0NrmzkKP6ZI0jcJUwthZqvcEY5PtU4fTvYi0wmy0+
1zGCLDUonz2ibSO4FJqU4Z2Z0eK9wE7m2FLYBURZJXtlZQ6gcXO57y2TWDuTjAch6yjcv+3j//gx
/mfwWpAEQLbPm3/9F7/+UZQTnQ9hu/rlv+4j0Kym+NX+1/LX/uePHf6lf3nla/6hrV9f2/uXcv0n
D/4i//7f47sv7cvBLzZ5G7XTY/daT0+vTZe2b4Pwky5/8v/3N//x+vavfJzK13/+8aPouLr41wK6
Zv/4+7euf/7zD/DN34708u///ZsPLxl/b/+SvnRHf/71pWn5q4r6J4R0qjlv8BKBzx//GF7/+h3p
T5D9t0RSA2hYusjygm7Df/5h/rlQkUA54JYpoEVkR03RLb8j/wlWC/KBjJtK4MYf+OO/p33wgf79
wf6Ro8ZcRHnb8O+yO/99IZBWwv0BiSIAX1DkI7y6l1HDLwpjuoPb0bp4MTR2qJoUUKQI+edyau1S
wcY6gnD22/r8/YP8PvCy4w4H1hiaMBDu3OKIsbryxDKYLFqS6zsznBO712Odvgs5v5JG4X3SBMsc
GYr4h0IDUsa8QYcntE8rHKKGvL4rfNp7k7bXt6OmRxcmpC7XyWpGqAnDRV3kd4k6l0v+t5cqCpqg
w7GhuzNpXbfF2gy3jailz3iD9jdtJA5bLUkledPWI0CfHKOrOOpqSBO0ag0vEcogm0FtdN2d5are
CbPst44uFWVhy7Mhe+VYF4YdqHr0s7QSLFvVrrPzdpqepX5qPid9Nfzso1D4aghKamtzZWl2NMb9
Q18LBXDSGE5PcSbLz2qHnHcbSMZtEI7ftSYWH3FTG1y5HzuIPr5Y5bavZOM3a5aE94G5b99iCRoI
zMmLkb1dIsvfFkmWmkymD7e9Swaj21pDkbl+N15yQ1ru3NWnoODLAUGVbGEJrD6FHouwZgazudPm
8FNfuUr3gDlMuVN0/xIt+I02cjQWySi9qovm8to1rukC6p2l39zRC76tJtGRg8ytfGUb01vT/Qji
bSlruNbR4o300KTV265vCVpE22zRI6qBkV4SMb6OquI1ENRNOJgAMZ7SjPYgP2iNhaLQ5ISD4mrZ
JxPPnq7K7GEm+FHupHrfRzdi65TNky/Gdih+U6PPcX/TFE6aOwJKAaEhboJE3uAF5JhxtxX62I7n
nRSW7L7Pje/FxfSI6S92kXcx9npj/Djpr377aZrj2yF64lLaptKNjx1ribiXMTmDvlXMYCP3A//7
YiiphzzGVd491XHtnr8k3hCSo8UlzV9AQ9L8tasPxi9YvjVSc1eEkbTjl1vdzMVtnOSvUVJM8ISk
6E4O45Qe/aDYQewJP0pJ8hDlpbjV/FBws9DXb4s6G+zMF230Z79QBd326iuPde2kICVu1uf1Y9yI
0d5Hqwy/2/l2FKJ004aK4kjNGDnmIP1MS629Tgytv7WK3rjX1aZaqh6SW9MD9EFJ9PI6GaOBr5RP
OzkvwwuBxluucLQW4EiLBBmIvrkCzKAUi2Xc6e2d1piKS69EtOUumm7mctYcNVf6X9Ywcn0baW8j
a6h8QWJAvs5RFLCDwdKd3tcrO5JiydXgXDkCIaItib3lIKPQOT4XzdXoN/zLXZJtVJXC+fmPuaqX
/XX2abvFuw+lRV6wVaQkdKEWtpj93GUoyTtxG1ROE1j6ri0nddOYQ75LzSm5Jagf7VLqPtO3PV1A
WE68OtBDFtF3cGjA1VXqPORwJxI56e4EEx6UbwnxLQrw2s7U/EsyZyeH4lld+meIP9fPQa6GVdXM
XXdnVTVyGuokbTI5Eb+GlHgureypsWjaIimjd3Th2R7eqqLUmo0G9fUuLcX2ITMz0wURVB6Hvh1u
WQzFTsLZdIyhTu5CSSw3lYwiMmoSEzp2FRzPrtC3chs3tJln8oWy4VuOdLhx6XvhVYQBzH+PmlAC
A7GUBnGWu6D25U0D5mpruhjCZ2lKE2kMbMeMwEQYo1W++FWkuHSX+ldaPgzbXJr1nZ4O8xWoIy59
cy/igzhdkmk9joKA9t7SBZLNRc/tcP1UPwhhqynlXTG2wER5XWzCZExv9LnOd8YUJtcx8hd3EgXQ
C3jG8mUO1gb0BBU1uEuEDHSxrrLpKhClzgjz/JaGFXNjTEnpBpQV3pUJcfIA2iCUEwTBXSJGWUVA
ZW+VfTXG6m0m1uNWzCLW3siF7fkDfvTqAgggykS2TGTHdb06XHog6nM69fNtNkk7pazrq24WASIk
o0Ik5W/Fwv/LNcg1+D7/8d9B/VGucf9SN+FLmv7juklf8p/NYdrBX/077TCkP+nlgT5Nno9W35Jc
/J126OKfC0N+2RB0G4Ap/E/aIal/6hTaCciXDkP01DkJf+cd6p9L9ghcjEY4iB8CZu/JOw73CkeM
ZhKJqirIM2MBsRyeuEHK0mwQo+ypHsXakSrJnkXzQz/oih2OlXnh2j8833+NRqV9cfzSll7d1cuj
x8EwpkKZPeGRnWyzR3kOvEGJaaNv7wsljGxQ/+jqt4+y/+sM/57gnBiTm58+BJaYDGfd3JrFfih3
2Zg89ZPhjZHF69qOu7KJNmJfGLtITm4j61ID6ollfau+k0yCQB8ta6/3VldIafokz9p81bfmdTta
n1vBRNJCvyRMz9NycHuxruiFAuOD5y/ryjN3+BWJ83MzTkX9CYJnv0UHRYlcM/kpjrY0Bsjw/4xg
quf5ly74IMUQvR7M1lPyKy0BRHPEwJVbZ5ZerNle+ovDn2bw0yyexwoXor3YX7f9L0W9NuMN9kxt
uE3jj2rj6eFtSoeOtol6xwidOtuZzde5Dew8IKKtHfljV183oavexY9FuJmUn1PxUe0/hDkaz95s
fMVcbi53prnztSfFQKfsUVSfTC22GykAQJchtjy2orBDMK8zrqLdKF8JAX6OMAyVJ9O/VnbGjUJ9
Psxs9MysT/OLHv4/ys5rN44sWLZfVEB581quPdmG/qUgSmR57+vr72qdhztsHog4A2E0Q1Es03vn
zoyMjHBzrXM4L+JX9Tl9lysnFY6L9jsT8kOsVw5jsnV5HBk+U/MPU3ydzYtm/qrpa84DNVx1kut3
eOhuWya4FH0MwRszfnZBx7f3W2UzlAUq5Rlqsy/BcgoKF/UycYTL2Q88MdDS/GIkmS0pz0K8a6at
ri+clJVtSTuxQjPGbo9FzCguM2hOGYZOaPmsBcRym3SnBq4xvvaCo6srBNLicgPZ6t8b4Sbv+59V
wsl2tYz9yzG8weHqJGzCnAz0PMZ57eh6oOJZNAcu46BXNDVQfbONlX0x1jAQhPqh7NSf5ny/7Qs2
w7WdDnEXptY3gHU2OuhQs66eO/NXN3eR043t4ujVaNkAI/IP+dj/djUYFVeTDsihtAu/bgtNQAG/
hCpyznrrMYiqyDb0Hn71kOynJup+uNq3QAN35K8CN8kVgj1XeOm/JXUwGoPQK1P2MJH32iCertoZ
j0YVbLox3+lW/Dg3xU/Y6l+28/9PXPhQuSrcB/owtAMgpV5T0v8U8nMQYn2WGulDM2uvnbGOcoa2
rY4aKzbT2pNImOwm0id0msY1TF7WchU9xPlw0sfCtNveVDZ5l5YeXRzaFMn534vubwP4y/0Bn+Hq
i60UsvtX1Ofr/cWyxgyCHFqXojoY/YpP21CczlxrsmtR1cW2Kq7ndC3500YcvSpA6s2OKk/4SFmE
FkRNe4DedunWieAkfn5odtK23mhbA7Tb7uGq1o510Hue0eEbm8bm70mjWzPY7SCMBQSDrLEv2glg
sGgLf4R9uy3XWmXrd+17eIm28q55y7ahH63QI/Bk+MuCLRu2lLjBWXv999v4G4i/vw3YtKRmEP5v
D8CwopU316l1MR/H2VF+U3olqMiwBRrwPif4NHblY9bZ8jHb8SLwDghEt0I+0LIxkGyesOgRaqe+
VIdxl3yU7zyHUdlACf++z78WNv+6zxt4CL+7EWgjsi7Jptqrsw07I9o0frkr18K6IIx+Srzbl/Ru
8YPT8CLdF/t523uGHeB6Ja/olQeHaGOtaUHIZ2WjXE2A/bhcW71XZq5Qu1nkon+4pPtEdczpsYvc
QrHH2p46W2sdTrDBtFMwGNtYG7tgMx6l03RmnLYz7ArYpXYnULXIrftVptvKcq9Ou0Xz2+BglccZ
cazytevORe0oja2+ZHeBXfrqGrfDU3Uo7xFEKC/NIVn9lHn/Ta1v3xsgMYNNYJzXcbmvqz1l9CLH
vMy8xE/iVrqXNst9sm/v8jvL1tbCs/rU2vmpr1mtdpra4WRriEq2DrrAgkQl7oxv+eSBGJml006b
Zjw2DcYcTIQgGOrw97Jm1VOexD61clTjlOaaoxP37pxQOjtBZfcFU7OeFDntPtlpqVu8ce4gvC1E
27pi0/nZW30Rtv3GfE7e9GfpMNxhq3Xk4FGw4DjRPspxLiR4XHrR1tSLNWwizWU/1OVaUV2hxOgR
22jXGjz8/MTOziM7+WGGU/lajBHTiBlXUWYUPDA2gLHz9S3OCTlOTs5zCQ7BIX7qt8omegycys32
deSIkyeIdln6Ueswombldn7QN72f7YpdvKpd61RuJk/2VV8sbPkZ6Dw7/GRrSEOJe/jvJw16QTlH
wQj5zELS5ybuVmqJZUBQz6fMXMX5qpS2iWVjl6yzH8NMJv7v0iqwW8vLw00Ybqt4kxknfTglxUa0
tsxVtNWraj2a3bZFDSw8aLMjKu4crJPYqX9Xph8ONsSh7nO+jwKXiXblVHR2I9qyZKt/0tq2fjEC
8ynrXl8+hvOL2dxLk8efAzBms51EaMY7Zu9phjOOCLX6TenG8mUp3bZ253FbJnc0E5rMDeJVFvmI
VnVGQW4TOfgh25aCPMZ2EB9h4GKFebekh6peRck1yJL9xYlhL8Vdp8ZOb1iuXDzqCt4qLhtzgFRu
+nW3AvBMzuhq9u90wRX9kva7RPbL9DQIK31+n8kV9YJZEpjoemHXhuKlaEs1aH5nKo/IzaglhAJA
mzFxgtwWiJGK5rBEiyiFTo70Di6Fmqu3oY27r90Y+3w6G9Fx6A+tGfuD+RQbD+i+2HnC2/pJafc2
uWAASQfDYqtDsqWEutnqQS63KPVH4hn/UGRvp2QT6LPi1YHcOktt/HByfLsagB3dJgg7CALSwLpJ
LsQ8UfUyRpQYgOZP25C6KWma2CJixRyXP0JFtzuQ1gkgCOyFa3l4JSR+3YF0SfQW3kl4SfS8tnup
hv9fFL9pJVzz/C0WsaITG5tiGJR9iD4rfA5XXcIGk1hj25TKTz4gt93dK3WIWopCldSK1vkthU8Y
EzUWUZw7Y7D83IyR5pM4grHq+1DpocqGwapTOFSFHKE9AQl546TpZU41Ip6MGcmAfx+Qt7ket0Na
gyIjWRdMMesmsyQ2TSHShcsZl6qVijQ5vm0dor7IFtOscZe8DOwr3euHc/krvoi2inaVYCd9gHED
Af+WjDrFSmcwFiSe+7hqPTFtRWeQwha9YVbe//UJry17shSmj3nxtwitEGZqFCJyfO4wKbHLwOsm
epL0cSIqyzdFSXQ3lVT/3xclOb8NqwwW4NJ09dcj7tMj/7rwpkaulKaq5HOaokri5MkmUv9YmeKk
5d2S4Zqy7q07I/yF9LCtDBYtFIKCeGeKB81K7ap81eoHtTsH1VMhHqdpV0yXuXqa2/e6Y5VMlyjb
j917rO/Ubk+2nBY7JLzMeV3Uh3lZw4qQVFo0EUVca8dq7rwwytPlg5NsjHqdyiXBjwrPvF/gECzr
JrGn6mTE7Ppj0R80fZ2Lr2JNAFeFu3pZq/MhFT5Lao4Fjd9Wjm10Lg2OXvVFD8+9dTbKp9qgElob
3Ih5L4S+rPzOyidt9srprg3dUV9zxg3GKRM3lrZrGDgsPi0jIR/Y6xYefjx07gpog8WDPeCTNtuL
4FnCs5k8ysudHJ2psA3dDXimmLcobGX1I+hX2vBLKjHKOMX1Q0Z5i95TIq2isXKHeZPwrgQO2sY1
hH1Md6zKYfaYgatoB9wY+t9RKeCb/EuSeKfaGxYKiCnblb7KJCdq0b2GlEmxs26us4mbCpqfuqF+
1o2HoX+I+NY41Z1GubSzM5lPveVLiicrazCKOKBwvsbqtvIU+l4/ad98O7VJy678XPS0QF/ZT1+X
Vx0XY4iHi3qO4jCjYMdUqKrMzi6wKLZnTWicWKp+4gR/y6bhe+C4A02AQMplb3OFaAmv496icl70
P8UA8WbBCsQT69A2y11af7bCHfQwlQZXH56UbhuiIVyspOCg1k9d7hNQ2ulVMP3MOOTTAZ3dWEZ0
XDuZlALaaZbegtBRVbsCTyBpbLZjRqvRbvTtzBiNmtCD4M3O27r0B8sdtrKxL+xceSSrW46wqXTr
ZA29J0b2tbkZ+oPiywxzCk5rbnF8sCtxW4jbqf0IC1/VvC7zyj+BvhJ5d+LWOg3p4W5R7Ga8j5KX
ctZsLWvsOkYnoUco5lQZpW00T4ayDQcnbu4zxTcmu4h/UNhCQuBb6IDDzvDQ37YSiN9NzWK2aBPP
hSKfY2VLh5dsYdhnG4QqvcwZPwfE6g/LYDcvqoFOjxPMiGUwIabbQ3ASl+1U1jbNS8WZjEMV7TP1
/fo/IQ5hcf5EUyof3Kywl8qVFcTXHDTQhct8Vy7bxDhExeG+BGtLHbEvyJrVjcrZrMwf04AunPLS
m7yCkt/oa2xyqfIZirOyNyv+NScHC8wH/i1ur/Elgrw9rYX36ii1B7RTpHAXDm6hPwXz49APjhmi
CD7/CtWTUg0USgf86AX9vlJshTxAlHInHwkIzf08/zLpeJUiBdNZiJnD7veDW9ZO0J1FAcyudBBq
LUwZhpQbajYEs0ZfRYqdhw+tVnpB/y7RQ02E1NaaB2yrrq9sph7s07XIMdAcZIrrhBo+tiH81elk
64Y7P0n7Xj7UykoebV28U+Nz82tEu/A4Msi89LYpHDJdtcP6XgvugmR0Y+Tjmz8KsS06yP20jjs0
6kdtXzTHVnuSwmCdhpTj1X3deb80XH20/r2ctD36cBtUSW1zqu1qQhXZzY0PUY/smgnAdomQ41gV
DZqstW90vxl8NPKAuO7jqnsthQIkkhbk9BtiZjrbgvqQV9tg3kwYP/bgen1/DBVUcvT3KvujKQ+y
jZ+9MK20lN43OfM6uTpAcRaQ5vulaT/yYa6Ktyf5Xaj8iAGOwBdFNzkLj73oSn/gHpgUL7UPn8wq
HSuFnXZIoxXnwXDq7qaFEthHCgNmqpNkKzScEj8wVqUY22Xu1el2ztzqsUt3wKo+g0GLN0FSq2wl
3IguU2SrEUFcLIa8sD3EvRcZvr623NYjPkSvKUqAb+HO8su79JdwrCM7l+zhPHn9ZlxDNGnve7BU
fWOAu5yjt7CwJ8EW1/UlTri7WeUsc+JNtUueVVsMnPnUqK76/JMN801z8praoBd6HSW4TjNQQd/g
RCW5fJ7isnBOGnjhQ1yJ9gSfmgIxsnVFRQJWsrxELGQ2KLhWmPUuc8s7TAlUG8OgO/R3HlvB2Ldi
+gPz9VsuDH4Ixfkvzxv20q30FW3jPBYgx5yTKOudUJNLNy2Gn5RFv2WUPDoWYzBxdBW25C19Reni
oDaTWTwn6DbbldY/iZF4xHmaIn/51YnLcUysH2ImSkW3MROsEtDyaovJm6eH8PU8hCEkyEkyS+cc
auniiIabi2uAqHghEvh14YJ/TwpzJOtCvkuEVcQ6XZ4yYiwofLUxP6TYfSf8VN0VsuiznSGdwwRt
LuhPde1Mw12sETN2c/TR68dl/JDyF6Pdidn70B8ZHSyTp2L4XEyf1viQODBBUNuqBZtOQ5q4KFSS
c0qg8LZR+6yBJPKL2WlmuJxeSSaVbONmUxjuBGuqd7LYYceMDDLPNp2HKNuawMo+pIy1vAPQWJOI
nFqPYtIBL3SBrlaSPzu1N/itF96Zp+Ct/Awe08/qpfQ0t9zRR+H76Br5tad7w2v6nL9Lr/VO2shv
80ngd+04YhgEhUikjYLBs8uvIlwvkp8u50FYz8VGMfbTeCpWprKu8vch/T3nqAju4C4Lw0FM7rtx
I7SFjVS0HVfrQbsk9V4sX3K3qPds8EX243orpTsLECfcZPG6UHwrXcHN4MDGQxr6Nf8ezuJD/Yr3
Q/46A3OX6MLZNPMElRBo41livMbv/87VKXS/Lx7YLzTsrwjI92pk7iAymlm/nCPJVer1pK+TZK+q
vjT5geWRVPJ1VXfleEMLzhYrh4Wtvlm126jeUD0Uxntf3oHFm8uhI7HGzkJaDbFdRV60+Fpsh5Rv
iR1WTnvOXoWXKnfKu9YhuQYhyGz90gXeKLlJ7sn3wWV+0eEUzn5Z2tpJfRmepM/oXDzlrIZTuK/W
3NC2PkR+yg+w3rLRnZjQ3gf3vW943OOmeKp+aU/DCrOxwhY0J70Q7j+1xoZpBaqMpXQsuX1lx9zg
Oro31llli78YJjDW+qbCP096QKjJr7bRWwHpS7Uzr910nyCBHJyS3b5qh5RbOygHzbMcwctX6Up3
Wz/c6zaHiSP6jPyltvArAaBhQyWO8gbWIl6CffAgjuAdoD7iH3kTrhIwngQSmV0fyu14p6yHtf6n
JVp7pS+/y8/JDgkQ7cQ0hvpQw7d6YU8VlZcsbpp647zVwFAlbynWIj2r4U9lnOZhMyuXqFpW2rS3
Ij9pHf4MeZDroVDYxll8LZ7Tg/7aj1jB2uEhf6xrm19G5fGLUS9dWOulj3WI1Nmt7kSpg1jeyOXG
tXV10tmZw6EcRdC6l3beMihgEN/fh7WxMnOnW0DtvTFawTkZTnDgpMfxj/YxHOSOLobd8JNMO6dH
mXogSMKwbnQnC50AG7901WorubtLs4No+obq8s1l6hSqHX1EjMPjupY4U+Kasyv2fqBtA8ttkh12
QJrkB8pGknyz3EbjKQViDdd6/6nG5FMXhRbxsI7rVase8ART2vuR0iTxus7li71hm9WqLN1uJNTZ
8L5S3P2QmrMxypgt2nd0In+o/b9DIJgaXjs9DKSp9Htuh31UrcmZ2cqXc94bmGmM7PAgnjI7Heh3
MIO37dKz1Ox1uT8WpQdDUXYF/nGY2gfiVdIfUNpviBS3w7GBG9xVrYSG19ejo1GaCYGfSDpLL1Zh
zZ6oIV1UlbQ1JvOHc4pW37dQA3GGzMC6uqgBDdyAbWIWKBj9VMt5cvN1ve3vpv34BJnSt7zxyNaI
a7yZnDza9tNDlTpMQUlAxI/yUX2YE9s8gpInwxGJsQTEXKAeoRL2kepsC0eOV2Zkm7+XR6igjvYr
xyFGs/XOyQw7wz/L9FvW9lE2vLy7z1pnHDwjvx5QfeJNpdtQlnW2eEw+rxv9fn7th7WSPITq3Tx4
CuH5OB+rnfzarMNNvu+8ZRuu4pV1TleC1+3mo+qmK7DVZ77vnvD+VPwa99Wd7I/EJeUOamCd3Bks
ycBtE09bsHvZzvGqSw9Ld5zSQ65yH656nBIHxFetr+EwUGh/eYJxkjhyJEc1+Gyc8Sg8XmPjQTxy
++Ebjlnho3ikvya+KJ8CMTLbgRMboR28LotLH4aCiBijH5Wz7upu6Ui25i978ltftTlvXdlfPplI
ES1beCzemZHEI4r7TR9H9p1p1x+86GuoWS9b/SU6t6UdP5QPlELCtjplNRt0KK6npvXHOo6Co0pQ
0Gy+3r4PBC1aSSkFht1/ll5xqO/jF2CTrXnXb621fk4+Qs7ncdvsswft97yVD+k7w8OEXeMIKMzv
wrRNHhWFtrKr9pTQdiftNOW6VSGQZcOpDXZmezdaruCn5TYb1vOEFu6p746xeghVP4YfrLuC4laS
H5sEHcKDmwkrq11Ziiv06yVeYbrFAA4ohlo5+huAtd4SuN28dbSE1WKnz1ZhX5kFgq17c3es+oMs
r+fel+ezrB7S1ol0p+W5i73QH7IOzT1GdrSDFT8xRBe0tvEDBfB/2bN0KiAhXRUomI+8aayYPd4S
wdQt5wWllHtBiYvdkEuTHQyT6tWdNv+fYwREbDS6YEJeXXpum9NJqc/JOArpGbsV3elik4jZ1NtS
TP/MpvAT0/Ovt/GXngzgDjkHDDtGxYgTN1HCSioFgzEzPSdtULk41r9rctEfFcz8GJb6DQcuiGeq
pKgrGa+HcRFNBfzsgiMVJWCny5mz57TSrVlYMQ+EJagF69oK29//Tp1uPwbePGjQFV1H7JlBwRuQ
s556MemSPD5Xi1XS2ulZprreuRQ7zjLK/ebfl/s7w/Hf93K9HrOq9CSvNAjkTr6G6rSy8qVqs/hs
xsu4y+p5PyWB6adt1CLrs/yudSqqOVFibzYXGi2RafhAw4VTqlmzGxpqRp6nsYVEDdbor/XAepWx
x3T0hzPuL/X4y50i8YG0Fpw35nGoTW7eTJsLNUphynKR33quJ9lwqLMH4V5daZdgZW5zrzzRL40u
4bb8UJ4J9TRF47csdYQcvNZu4GInR7X0kcIBrskgQPR3OYBL7Auxn6YuKYkWuDLQjxRz/l969U4d
1tY5T3ahtCsCR8PbFhGhzEkaG78rBckmtDcXTzMHBKQ2GHr1DUmET+vTGsmv3To/FDLg7UkIziPp
fuLFtQcmQCIy7/hPRbDj99KbT4wL1AazPNcoAZIxKEAkTky6RC7HefTcEf3gWBlOnDhR4jYkgagr
jT+84r+kl9tXzNwHbZ2/kl/qTQxIdckAfs3Ey1I1eyaWUlcxJs3JIg7KSphkm137ayg4P6uU7CoX
71Up+EwwU9zQFDn+e2neYnY61iQYP10dRBEKYbrg68qkFI50tmxxkeVYoouT3avqOKyC+DcGY2St
j/NQrpNxsn7gQt3iwH+vy6AVwQlrMyR5vl63ULDP09u4uAyW4HcSpK5qShY71gM7l2MZMEtvf2io
fNv0POpVIZOCiQ7HX27pf4k6gip1raTU+SUpk8FrjN3MFAxFHtl8kqf+v9/r/3Kx60ZCAY1eOhqW
Nzg3Il9aXGka7zWpX+KoIMFWzI9S6h/nLP4pM71NzvjxgAhQG0gHr8fKTSao1IoIuB2Ol2BJgdyK
llxbpmXz70f6e1h8Xbjo+4Gj0xq6jiHfjpEmDJG2Uq0PF1T4AbNKZmQeoquyoS0ubH+SPsek6I3X
ZnbUcEwRPXSmNQitxWMfb8pil0RnwWJ+a1dpXhKsSktztMzPNE/OGa/1+skd6zuleahaN0PLvV1N
gmup6zZ1u5ghll0n4dq1KaxdqHpMSjTL2go8S6NF7UqflJN0rfEYIXPE2Td+yB+kJ2PCVsNTYqe6
I/fiz7OndLDF0q4jT6odNNTkwek7p6RlmN0xwd/FzBvfJQYS+dcinrkhU3AQdW9qv1Y8VOSSXZev
xWCVjqvhUKx+8kS+RaH4KK98OXSmCQ/mt2EJVRRyXCbF/iKmi2Ppwz09Pnux5MkZuual18p79Jh+
ikjXiPP1g0XPkz4zy+i6WG/NPwojwpKESYQLQwsJZeDkzrkReYzRwu0aWtVl3h5IaJjWhdCFXl1W
P7WXvz/2Vf5LgaLNeLJq/D2W/kOiE8MFn1ltKi6ZoD5lcR47jRoFTlIXtdclsuwm5SdWg9kPT/59
lxKC4WNe/QQhX9+aCrY9Wv3xUDWXGanCbWeuBLh4WqQ5uRQKq39vn2/sTzBFcgDmAXSmEK4afl9D
ntCJfTA2JRcbzUstSmuUTBNaAp/ReCyFApVOCSGyxaKFlFXlD4ng/3J1mKdXgSFYgJSut7OfJed9
VGCnexEK0aJnsbhILh+UXqtdLY4P836sk4QmYPhEZ+7l34/+/TUjk8ecIwKBDF8Ter8+uazGVTiY
RXNp83aHUut1ft4iXvS6PVntj3Hq22rmasBiaCpdWf23QLY1ig0UP629QK3o1gBZY7eZmAC0e1l/
Uq7K1QylzTSYU/OH5fSNCwoFnKfkIwbIhZWiyF8fNOJpDKGiA5bjUCWnjfgQwYcu+kvfCbuiQRB1
kGlJT50hMAiJNBAMUZOh4o1uhVAwq0z0u0X0jVHVLy199n9/DN/Sc24PoRSF057GPuYON4d9UmUC
ZNxQPM819rvhNH9GQ936elm1tpzS3ScZMKCu08q0mPqhrqaIrqPnLpZpdqm56ndmX3q5TrpXKWcU
a3qvyWG8VckPt/ptxUBXRacAeSQ2Jpn6zZ0OGOboU6FXF6uCv720dEysqpZQyUl/40fY/fDBfTtA
r5xspBVZoBKKTLdmm1bbt1LBeNYFhyYFSjm8lSzosx/2oPYtzqI2AYUG3IZGAEzcm+R61BqlbOUs
vtSQ1WI7t+RXRZrObbRsojou97oKWy2cF5rAal3tdI37sIRMOUy9fh+IoXVkcBslxgV6z2Ro2wGj
17sKH/hdilSyrS8vqpnT2m0S/R5DaXhDS4/ttvzbhMgrRMG7FUbChtsALQUUlrPpzqo10G582xw8
g2AbiCQqnSpshTQoz1ZeuInS8QEsi7qqDLE99aCjQWcOp8XwMnSLztAKZgSLj0aNx30X/5Cefq+c
eGXQEJmP4XjicLrh+bQxtnN9myWXpcsTJ8RUxxnEunSNTCodcQHyi5Mu2PZ9eiSYPzD8M9qdaH2I
nXhALcpTJnV4xlLBWRpwgEa2Gp95afWH1Ei+ReIZLIKGJEOnIQ9DGuxm49dyEfaWWcQXbRTilTIO
yr3UlYIXDp2MmCDLqQ9K2ARVYdMgh3ra9VjkRSxotSudBiDgGBaveZXl2wVdytxAdS5V+xUWNu1e
FcJdF0jy+t/h4NuZyxJkEgBZhauyHnvta7BS+qIRIm0crowua6WwKPb01uxQhLpuMpBuZyYOyv/3
axIg0cbEhAsS6c01R1mDoWsOzVlOut9L1n7kUfacBekmNwMOQfpeghj5/76mdCvWdrWeRnyQBUSO
g+vS7YmAR0cj67jDnYvYVQomli+GhQ/K9FQUeM/2dii9aPmBOaSu3uY6nB24mbHNW6FGDVHcrb04
xtqDeZ45d0RmMmKzdRUqtXaGVxAsdrhAxZDfjQ7677uO8Gup7BoAP2Z/5OF+QCQ2U9dJgYn5WZ7u
Btg9VboO5mOXucbsFSm1JoXQU5vVzlA95tL7WHst7bte2+Aub0Wf0H6zCGRQXwUg6rn6qJdr87nQ
3bF4UZTdyKDNVaXaaY+a6fUznTAIP7RJdU/vnb8KNNOnUJ3xs7Dz2i0m5rcPqn5vNI8B+J3+rGaq
Z6b3iLLYzRnrm6H0qxDDHZDYu7lyZ9MWXom6NLxibRMYPoOMbCcknNOC4QqOc4iQK6n6ISx/PwUs
ClDEopgLhX15S4LMxBmPeR0V91ZRYE5MgJtBfBdCqy3HIf1haf6PxMeXNJhlct0JFqcByiK3w6+x
ludiXKvjuVf9UT6Vuh0s923LhyfWjtZ6WgZQoL0Y5i+rOgR8iGVwibqXqN+2yquifkjqxzQCcVXH
sPrIhEMUoIXsqenz0qNITK9tF4j0YB4l83GeeySDn8NBdrreshFs9mPaZELidAEdDUgVA5yRMd0E
/XmMDqW8Cs2X3oIiVf2R2wZJPPALPqG2jx0JvaCurljPz1awnaPG1pjmGXXNmQtwdZCUqe02QyR4
yoihiDNCoFPHHuhkBJQDWE6R1RygR9BLs0rmGRI08mcwSVGFH4x4UR7agvIhaX9iobIL6Wi9TBRT
DXNfAkT+ArQgfKnLfDVw6zN4dsOfyowwjQFe9/oTrBhbjLFuaTlNUhrcw6v2xujACBbf2MnTAFkp
c2Tz1FTnJP2j0jxOEfmspo3JaLQVPljhKW5eS/0swpiJXkq4O/quxpFmYaAIoluenANuRrU2Vrnq
q1foU9CYJzdTYE+wYvsVltYmvHSQ6HpjyvbyVHLmOUFkW5YDzkIfrX+UP6XLFLl0wCUVcle6l5lU
UB2DG468vjoJJ7qCw7uyQ6QDfD5elYWjNh5+9iBReOO24DWw12S3hMnHISm6qfk+yk+C5ZUhE+/8
GHfA+TX1QsVBnkvvV0ayxi7HojYOtjE0xvHNaoEkN7KxqWc/afzxOo03NxBCkKS4fnma77sGEjrz
ce30LEYz/bjXvnyd6OPCwh0j13ga/yz4EsVeb64YLqRB28gPVrpFIriQt2H3EpqbbHkzhl8LK9Nk
eMUk3bj2qvvIS4ljrBO6otaq7D3FdM1pBx+eUMivYtg3wiWFGZVuqMkm3CoziAP7vPeS6k6HKFK0
7+m1nzzZabsppJPKzQvVn0E6DdklmC4JzcYWX4NpZzYbnRO9TB+L6FAEd4q0ksNVlG/VcBUk+7Tf
Jtm27q/lvbKsYUcWy71U7HTJLVQ/187z+MwgnzI89khebPryfjZXk+pX8UOTMhp4lvpjT+M/eJbZ
Hsu00SzPMvcQ2XNtjboOMhARNKitTkPyJ3Ex9Xra3wQSAxYcNR6C5KR737LXEqvdbh7OCw3AGG5p
lnS2gUSNP0viJUmycbPU+nivdrVqt3mIwDYOWQEKl6tIBEWpexlcOJ2uvhAw5uqU9NcYlM4x9Bwe
Qx7QQrF7a3gwk+KhC679W7n0MkOE/XAlghWQtbo8mlb1FILADEiADC3HVGaJqaNFz+gLSHZl5DVs
WRQTKUH0unPiTIfvuZSrdICa9cMZ/C31JSdi4vBaB+LjhDbk12RDqJDXkSIhu8iBOB71aHBrpXBl
NRjsZZA4jAeGWczwfepbJIPE8Cd/JenbZ8INXOcDr7OP1+r7eoP/QRi0XhqMRdOyC8Wbug+rI2jA
7Fed+hm3UAe7DhGhrAEcbuZpdIp0+cPQOD2nioX+73dx/fS/rI7rnaCRI9P+QT3+Lz78nzsZlyyy
MnRJLksmvobawtk9U3GVpLorHaEbi7j+7yt+T0+vl9Qx7IHCr1H+3RTgRa5gHyirQJ/t2LlmWYxO
lxq/lcoyj7kaMjjRyxu9KXL4sG3gBWpz30zyg8JhuK3NGUafnj+GCHsyODg3pEDF4HRNalvyhzFx
aDH9PP3wlv6yur6+JqYMrqJfJP1w0m5T6ngJ4v/H3nn1xpGk6fqvNPb6pJDe3Cyw5YtFb0qUbhIS
W0of6e2v3ycoacQqclhHB2eAXWDQakGGYmRFhvnMa5IxKhNgcKyPThPhuhtUfd77bbfQ+qhZFmk3
zfSAdMkGrRt7WXDdALEIaDe2Iu1WZuBp61FV27XemjOrRAsowc1jFfi1vbJE7q1dR3JgshgwRt3U
61or7M2Yg7pCXfNpFE59PmrZuh/1UzLn5qs1IFXhOSSgWUHjOJZur8di8HNzSu50SBUzBJruR7wu
T7z1VwG+cTjI0Vv3AyvR9cQHSFOrNDqwzV5FWlWAo+En04Xx5wQ60jkppdgUGTC79h7L9koMabGK
HYyWMKWYa1iGDC78oL4D8kXXaa4CZVhM6LATxHIzDHCXMsRnwe67m8IMoCUUirPyFrxd41Qo/3oX
y2K6ThULWzYgi0e7uIhcG+2cSbm1G4BNKD1Py1LtKA64Qb8NC5IW6VTXBufWIMu7QVBBq3VtAFq9
e2KBHguwsplk58IGLClbGK+UlxvP9EfSJOW2LdO11RjdumyYRWUyt7mlQ1LQcVqdQOWZCcK+2mhc
eVFDkABPYhlYBGFWRqcldk4BGd98MMzHpLoYdU1EKg6POlH0Ik6rSrktvXGaN0F/a0zllvggXXC2
Qf4Vzaeu9ReDzztEKX6nUkeYOyMoqQ6zQ+Tnwrs8Gx5PLMdXOTLzRWrMTua9kcwf5X5Vi8DjGBTB
Xeq74nIin7WNdu2nbr+bhL+1fa9aFIkbzAdzUOcmXzW368LeWZa2jJXdkJ8bdElNFX+moG4yYgX7
u/DCcVWOQsWMNP+x2P6tq/IfZMIv3t0rXZW7L0gk/rX5ln4TX/7PX/9VP30TNSqQf6Gx8td9FdXN
F/HX31/+mrci/PJSc+X52/7QXFHMDwh30/sinQKihK8aO/mH6IqCtAoCKqT/VEvQEX8p9qg4H2wT
xyW0VSB4oaxrEyf8lF1RTPUDalkWCaFFk4RV/UsY5vrHtfFDf/NttcejcjhYJtfSZRcQ/XZkVwBz
He6RaciGKMvDMzUJu3RVO3jFpAsBn1RsKqF12QOdvSL/GiTmAIk0VIyK0F9rCbNi3QnB6b+Y4J/P
91Ij5Sg8odsDr5B9wYeGpCLrSIfPg/3omLge/NIUiwjQO2VL7N7FRVYZc9sY8+hJ6WoX8Y/cyjrg
CvVkefVmqCdDoQTmYCetLAd70slZK+8UauWogGLTsPBIv3Frl9KuHkLXh08XeFnqEYC2s5xmDGj5
ImtLgv/GCbECJtBVgNiEdGxA9kogCoeOlbrldSzSwVvheCChUEHgqifQNEfVQeAJUtkARBr1bFVW
COR18SKU0ul8CsWOziphpfm4nNTWHM4VzG9pHpd4BmObVtn6RCLbqoko95x+ZrdNNC9y3LnWxb7t
zo1eGSdQlp5Aws60xzq+z7TU+UhEmg7dIqniCDx21Vkt2CJfG9WfZjH/gnPmPs/4cSwSeyAu+09F
Z+Xj/EOD9n+GlCyd+Be75NUxdJ8n347EZJ//xc8Thj7WBxSciQOwUtctmi6/TxhH/4DMlwWgASj/
81nxS05WcT+wxwxqj9LlCAEkufN/nTDeB5qQHEykCDSgVGA6f3DEPFfzfwewsCloBhHi03XDxRB4
hYwBXy5OiAzjZBfqna7dGOWVCBb+KhY3o77L9V0fbA31tgjOIUzNfEj/9mWRLet4NZ2Z3qz66CXz
CRKUd9aKdV6cBSxof5gF38G1Am67pzSQL4jOuvjaGS4hoLbpIjCvsnA+YFJiSwa216+DcTkY5yWC
yvD/7AkFsphcY8Zujf2HsPqkRvOsmJdr6FRN594rdrFo4E5q8ZklrqPos6J9ssXVoOJTQ7X6KtWv
BOxCFZC7a19oyT4wqYEhWjSamxH4YnDXDTPY0LPyqi7POMT/7JD8OaPcMrxymjT4nR7OaK/qTe6G
mXpXR9aj1QXRAjcdZ2dMzmdnaGlceLRTlVX/EY1p68Ixxm4R94CJXqzCt87qw+BdPobsU9PGBCvF
7XXsriNE7RZGbU53SajvtVZzb61AjXbUfK0ofsQd/otdmA+ZOihUtao1apX63DLS8Q7f1AXZ7sP7
z3MY5vM4pJAsLzpKrnwe8yi1znNXD0bD7e8qvVJXbRF5q3oyHxtjXGexfSaN5LZA9X6KXv0Ljq3/
bRLXzMiLN/DGuSSk1ccPtWwpif389f84lYwP9KtQOiM9gSIuVdB/xT0O5wtFA9CfnD20iXiRP0Wu
Fc36IL+ag4zAnXtN6tX/OpV08wNahVLRyP11Yv3BsXSEYuecJFNBBlrCNKF6q8etVQcDOSuMButh
cHPvnPZTvfXiTFmIGEa0xZW3QZxT3KN0jaxDniDXZgp92GLuWc3JtfAYbDD4m4VaNS1fTOMbG0su
1JcHJnEYeb6Brgd5FRprR9s7Gwo1CCKlefDVsKLLSIehtEvtGshRsqoUM129P97xPn4eT14emmGg
cnJcEgo7kG7TGHQP6MO2y7QvYAbHtXbquDgsffF9+Vhgs4iaUPiDyH9UDQz9ItF8EXYPhQP9Qyhe
DqkpdBVEerz+FmtbpH1iFzFY3TYWjVN3c6Ws2uv3P6ucu4O5RewLa22wYeD3KTgcRXBREpu177n5
XrGUcVPruvI4lrAaUUhtP46V2oCYzNprvcxV+IUA2N8f/ijeZhJoqlPs4naVlzJVqMOjWzGtetJy
2XJrIJf7OSD/Vh/ca0NttMvccrpFa8X6zijr4TIezMeWuOvEi3j1utGAJO+UBl+wCQEBHj6CaBJl
qtOg2Ve67sODocbaVI59YhT5QQ4nmlHYv1KFlh1GmnJw6w9D3JdaODT70jaqrR4lMIdCzJirGMeM
E5Mqm9+HY2HBjAgFuxhCCkDvw7Gmous1fD/H/ajV1iIY2nhFOKSBHXO9s063wnCWFyH0kEZ5tHv4
xSn4rU2kiOijH/h6No+M9JQX6mF1U75oUIhcJw7pApUa66hhb1JVjrO26ve2oXxuwSRBThKbeLBu
EJ6chVFxCu7zesLJ4ICvUUjjfIS/eTgJuovDsV2k4z4fYjCEKFssAmw5kCWMnBOr+NVQ5EBkjCRD
2Btx3x6toKa0xppEo9unLSznLILIPuEsBBm4/jMhXqaRoSjfuRwdZKqUmQ4/lSjKuAj9vt23ishW
g+MpZ35rV3O/sqzbfLTVpeZUDsbO2Sndkbc+JJU5AhsJKQWEeDhy3LRhYSbVsEef3tygE64g8JOn
K9MaTzlyvjrw+ZAAD9BmIL2UWlOHQw1YckbepA973/TPnTp5xLg+nQ1OhPZpbXx9f7e8WpgygSUd
YJ9w1TKph4M5hY4eeOe3+2QoIM0TV4l5gs3Dphiz4nyKlGzXCvgRfzwqpguy8sXpTdnj6D1W05RQ
Rw7V/ZRk/tekR8InqkCIRLqyUVopMj4qxvf3x5TTdnAsEGBQVAbFj9Ep9fOjHcFTmF3nleq+C1B8
8HqfXIJvsPnjUSjQkEIhww6K8llz40V6I7qe4k/jT3u7Dr1laNXNzDUGf/X+KM+NoaMPw7xZJGMS
GEvkcvjafGy1usLq7H1cuBcZ3McigOrbFDhuoahQLTUD0UVsBeJNmO4HnNpidURgdkQVgfBh2L//
OG9sDhkpUH6WMkjEcIdPUxphgelfZu9d2AE19IspHxY6fkHvD/Pmp5YoawouBjZ7x/D4MXFQ/6M5
v0ftB6RWj+bpLrpw73pzaYDBmunb8gn5xeBv+E3+KWz+Wx/y5eBHOwUbytTLqtreC+/CbM8d5zII
TxAKXw9BbY88jswFQSkYOIfz2BlCqKkSNx8R5U/X6YRBbpY4yPWnVvLH65RFysYnroQjw68Oh1L6
zDTDpPX2ZW/3y0SnvAbXqDjRYnsWFjxcp/qzp6tcGUTw5tG9pzlxFdF99Pau2+UJTJW8+RZgU+/P
/RhExcLPwW3M7HwqUYdJs3XRNOH3UqSABwJtiJ15XprmJ7XNPDoHvh0mC+BQ4u/MEojmikb6uPoo
6VMdd5OoWYdW6vhQy5MUjTmjGXdmUXbXIGqhzLgwmUD64vfat0quboKoZK3UptQkNdCU/O7m1D5P
HHSvDx0+v0GQCRGdzuZz2vHiOLC0pKQT1zt7Uaf5ssh8g95pfcq+6VUYCzaHs5s8AYivxIofvkyB
yVylu7W3H6VBQ+JrqPn4Te7oZ7oX0QEqzbE5b3vEGmI/keqrdZr9ETRV3sx09J+r0zwGYNqjLGWi
qIgThhLsrV73tgMN64WuJslG6XOxTEIQEe+fBa8nFlFZSq84XUDJokx8+JHpEpaZVjXJXq2CZOFM
CL/ZGUSq90d5PbGMIktmVMRk2+hoQ+qD5g+xXif7kJsarJtRWPi2lMi/9J11LYKu2gWCLo1RDgAa
g6A4cSC8Ob5MS0EjkgI/H4gvlg/auWY6OSLZ430SXRZN90kpYXVFOUGOnSkIGw4DCjtGrjwCmzzV
ID8qcMuXyseHgGDTL0Pl71iGY0h7VwlDO96ncNZ7RK+5Xqudg7ckFbSxuI/DAJ2dEWAKDE4xt8sp
3ZSjZp5YW2+8a2ktD4gc0BvEoeO34BemVSi8BTiE03qIGnDZbV6v33/Xb45C51kjxoGX+KqMNgVe
WTqsqLxsqDmmw3BWqPEpCcM3R+G89bi1PckxO1y3aZ85wnKTZG830Aj7PiygRjv1iXP3map5eO7K
WE5zoVj+aFEcDtP6HSbdnRrvRyVxER/O6wvFqtB7CGpr3kZYYNMW1mfeaHof874ML9LMyx7wGFef
VA8h8tz3h6UhEP51hu67o7bApofeAWqnTGL8riWKvjYHA2suq6nGZRol6K35iBX4nQbo7v0388Yu
4MNAR5GfRqbrhx9GHwI6qH4b77OJnnLrsNcxDwZbpmjAs0bdnCt+/jUT+k3RjaewuUc9qOdNAA0Q
SUUCR97aceqWZzBUC/LuvUgra8ncgStUCm1bqZAuk0KL16MxOJu+bNVVafXWZd754+3gq9EqSPzw
/2EvIBYn+9h0xszjubCp/Hh9JuK9l6rOFlOiHE6WKU7sBTmjr5YPscHzOJTYjmLlznOGqummaD+5
fTL3kwEhVi/ItlGWTdspt4YT470xyVL+nSmGM0Ur7DhspmdfsVyreu/13afCQd8kD3Vr1mv2uJ0G
w37Umu6xM1Ee7PI+3mqtik6H2tU7o8qT5fvL7VVVRqKBiMAIM10JspdVx5ctijDKgKaNoqGSr2sl
6lJNfUailC0Drw7XrPr6IxOH11RgAgItQkkOKtUTi/5VRVI+BXc5PVmqM+S7R6u+VHjPieE0smTg
0skom4+Ep8G2V4Eg9ioE40xAxzKrTKxGrOO+Nq0x3vuK/k14+P2NzS1mYt6JgpkjA7YXK4O7QNYy
6C5KwULijeOALu9dASq9e3S47c+Dtogf7boG7OzDqEWPzHFRwKwriCMzYMrWReCm5aNdjmaDdPmE
EtqYGullKVr/c6g1UrPNSa0L2wmNetb1sOpQN0ttuBVBp91n5gC8WhnD/KrBOwZUOVi9R1Tb22E2
Nb24L7ETRj3dsNLruq+1G8ptoCcjuDr3el0YAzzpEsHAKg/Kz0GUhk/oAJr3aZbHCFhMNTDegTQN
EG4xgUXULb+87XpFfBZZpe1H10PN22rxFpuZhk8bF0xx+EVXmwnEc5h4u3ywxQXcteAJPy3BrYQI
11djwlEi10Ljb/hMKD3ESaZ/NTo3QiXNHsyvmheUN+akos5bCFoks6JQCWYn1hKilkb4VHhOhsRQ
T3BuWK1EOnpeda/UOejjLC68CbDihA5mHhbxJ1Vk/o/U4N8tDFoSbKJ/7pxz33Zf0vawh8E/+EcP
w/sgO6ogBSUc4blR8dMwx7E/qDauZdzqkFOfe66/WhgW0A1a8DikU67iApPVsV8tDE39gFuOjAN0
/hkR5J80Vp9LqC92JkELTl2cnFKGh+TRPEoCascsGquwGqC/gJozKAK7wQBcbGWtuYna2t2KesjW
dlDl13pnFGdm4RerdLSn69oYul2bJCl0e7EOAsiAbl4m557XlPeaNohzRxDz2bi2bMyqnnaRNqlo
/1m1j/I5+rP4kVQnQpjDXFim+MS7yPxSGKc8z71weAirZmXhBGKYdxboxEWQCXcZu+4TxibK9sVL
vv4xRS9RJrI68Xvifo4kkRI0Aai4HdPc2qz24r5orTs9g3QdhoPLlYOQnrCKDEB9aF8UrXQ69VJt
OnHIv/EhGZG8SdpX07o9KpyEbpEPbqb6d1aEcj2a48Eu9U2AuJY9nrjVXg3FInNJYfiMeNtB9zmc
z5h103ldVt4rvd2swtH+ktmhiu+wZp14c4aMxw8mlF4VJlEsQwA8gIqPbi5QQ3aQ2WN5nzjqKgvq
LXXjlTs156JUl+WQrfCPmlnGVgTJvDM/ckLfaLk+j9G68L8gmEltDfJXvQn75mzMrtUKikBnbjOT
ckh6Z7Xhw2ChhpRJsbN6h2DJruoAuYboVra6duLGkw97+GGAKxgy8AQkTSJ2FLC7wxjboZ4m+Eb2
SPupwGUHX+izbISiFpnKqSLXq9UIF1qKnFMAolvCyjh8T0WPjmRMmeIecI+9nvwBOr8yIIKU+WJb
DL13kygOyMnq5Ao5TE3YB4wse6DsPFCcFNkPR3bieIBwy9XZOpSEgkKg7aT72YnddozDZBiyOGTK
abhBs1Md+Rgvclqt0Gj4I+hx3/oaIhpKmGxMelDrJHNQpHPTBWy4euYHUByCCuRo7Yf2rDJrLEmy
iiS4FcZSwUKzLb/84TmA2KSHRyKmsAhres+1rBcPVgxl2uaxHzxEfpDP/bRprxwN8p1fwMXRILYt
Ow2pBgfY1vsDH2VrzLxMCG2iPf6nWyMBQAdT0kz4HdpW9dCYkH8gHNGjQmihFzdlPX6sjO4+Tsdx
7gSeKuOnrw3eWL2BBGRm+ggRttdhT/gEUvVL3hTrpNW/BZrRzKjVfs2htJsyay7I2U8a0x+Fyjy5
xCq6rFgKXDRnjqFmClB5M6Am+1Ba+oWPGWOfFovc9S5rDycYYc6tRswixfyo/VQP+neU8h9oEeDR
SUorj2qaM9QjXqynV8AL9EOL4lvVAEX94fj3MoB583v9CmhU7wN6LxJk+RM8+huUwV+xR8FykwJy
kku8xs+IhqCFYhAlW7obErcst8nPgIa/ojtG31WlvyIJI+6fBDTsOpb976P31aMfZ6EIXEVt1Jrx
ts12oRnPHO1b1sFoo5irIP+ojZfw5vR+MZbzcXooA4xVlqClY2vposjsn5EwhMibOHO2VZ5snKfE
nploOtu3ZXlt+5eTtwbFaqYbZ/qILHXs/C0FqAWA76h5Ks0bzTz3g/vO34YEIM4cHW3N+hKFd25y
qbSXTnFW6rvavs7dczO+JhdN+Hmn+LspuqqHtesi4uXvpI2wHl1iso1k5zSfmktHWqkhi518dcTG
R53J21vRVY61VCVmCD9VsiztIfOEjmR6kaEb1W1tbdX5OxSwbXFPUpIYcx3TzHijV9uw/6J3WPfk
qGH59Txub7PxLjTuJ3WrJB+16XOXbJ3wwq83WbO1x13Qr/EvtfuVXWxQdba8c1ujZp7uPQx1knkz
AG+5Gsa1HdHcvAq9c61fxim2MJshPDP6i7G7HtVZ7cMGOZsoSMLBRSeWo8UAdadgDb5xUMKcHpFs
36B2J3/kq8n8GA43bXJf9ORr8S5Dncq6rMy7sr7z04s43KBtGuOs5C4jyODlLJkWDZUV+6xSNljX
6GgRaiu9WJfh1fNm+aNz5G0EqfwW/8OwoRwFnAfo3+C3QYyAOBW1sn+e0DyIqPn29193zZfmW/3X
RcQW/uuqbdIxEsFb9qBvfvufp4VjfWBfazQXKEWA3jS5t3/5hdofbMBbXJmUoX8wK34eFrr7gUSJ
qMkmx8FhUwJcfmU/nCNkPXwYai0y9Abe/kfHxWH4gi4GJ5k0KyVbAENK2ebwEtVbKINdZAefyg49
ga4KrVutji8L0hWlLL/1AEnzabrzR9Z24mIwbWbLxi2rGUyqflkJ4+8XU33945x6mVbIKtHv0+vn
8yB+AMZHtigkru3lpd5XCEaMYxd8ypKiXCmBjXmF/ClBUnmhJFjeZa368f0xj+5jyRCQWkH0YMmd
8N87jh5rQxfKqETG/WgrO0urllnWV/tgDMtZU4XpsioHcy5KcEalCOlRnzIYPSzVmtwmlIa4HGRb
GobacccgC0XLlA7u7WSNMw/vj7CET2hifmcrWxUXChwWjEuYY9OJsPL1wBTU6bERqQPQ4L/D2a7q
IARtZhi3uq0g++ygZ9XD3pgZfnfn1f2qNu07Sys2ZW5+OjHnzwq3v980K5gXDNqU9wyYSxKMDseO
O9OiYBRmN8ksmaE0Oru4+LzdZnNnHqxpxJ1bl97Sumw27sLe2tsIUftqh7D9pbLEtGbhzb0lXgv8
ufy6YlNtxKaZXVebhl96S32rXzczTHz4wqdu/nRtL1BI/lTtvKW5cPjr+Gv/acSXjxgPLzoqbtti
qV1Ol8G59zDcIKIUz8ZrfdvNlDl023k3c5bV8umab/r01PDLYd4umKd5tLixFu0cOe8V3dk5DdSl
MUNidlkt1LW6zpfqultVq+x7vEV9atHPvY23sRbxOt8AiURldPpbvdS2lL6vhitlh7Xk0jnXL5SN
ukZZGTlz5Bn5bhTOn7+/u7S2ysqYeZvp2rw0tvI7tTN//n2zy2c4KMydhXwMb1Fuyl29Sed32Yyy
2xzPtTVyiFuk9dfefb3pZ6cMSZ9Rf6/eJzqPHkV/ECPHcUeEuqZfWkp6s1pc3WPbuCvn+Tq46b5G
KD80s9BFdWeJkiPefptgiTzfUpuhobaaNtEyX/OlS3KV1bf15dkI7Lua342zfhMsUBmY8QfLeJks
Rp46ZcqF/P9i1Ob97CbkYpxh1yQevGuEoiN+v+g3yiJYibn8t5vN+wv3uSJ09Dlx5nXQOEH/Qx7p
h+u2MLOeLpGRgUHzAjQtevds6MoYvQCx7iNEOPMxlnYkLglHU57/+Akx47DNwu3z7+qx/0QXtF6X
WdTAnaYyHYmxm2tDgX9il9MvsrVS3fpaP6/0IT97/klD5STU4fM6LTuUchv5ncPRwDYyUbPrr3wR
q2c+G++MGPDnTyKXVWE/cBa//+z565AtdU9UMJ4Nz49mBtYR1SDuNS6v4xzVn8QQjxge3FBmO1NM
5dwU4W3chOdu9k1pmjvNtxbIVV4ainahWxPIe3clyYSBt5xIVHXsV9S/gxDTWrO/d2LxJc+9m9KJ
EMz3dm3WfGwhF/g1ABbxNTL7TxD3NjkyC9ZYofDbXnq5vY60vatNLlAe7xpRxXVZDMgsT+HaxkUZ
34fzoUlW2I8te9Nf5uEVdTJkwIuljwxg7iBra3ebFMF7AGAL02x2MUGmkRIkluktQJO7Hhe/Hh/S
9xfV0Q30fBjSJ4Pk8dxEhaN8uKiy2G09Xc/CGzXhqmli4Cs0dekef1dB8e4AaWjWNRieFV297sTg
h7UT+cZ4YdyA5CCEIjDlDsd2sWgZh0bzl0hMDvPS66N5PPXFzKwMlFLrprktzBAdB3Al73/qw9vn
OWzi7sM+mNBMA/5wtJOsvnLrAZWAq7jWvyUZwTsSYtlqCrAAoOM6ixvDQq+QMr8HlHr9/uCvBMzA
JXpYr9EnQgqK2PCofFCYLW67rYXTgpag42wGt3HmJjutRXxD9ZV0RaMP00Yrv8iLfBtNUXuRWJgu
aaRVNBpR/hFfTHMSi6CZUtw/i6ciLur7zKniE54lh/NE2fH5SakVgKqAMacfxUTCpV+ZEj/ct1r0
CbQlkoIqbpiR4ewgW35qEwvCP0TzdEpP0WSe2Xi/9zSVCup3oJw9TnUDxbdj0WetzypXx3j5JhXt
Iu17f1l003YFTbCANVshytnqAVXGZMIYNQpBsjrovIq0BeIhZVvK1jt3ck58LJp3nak9uqPob5pe
r9ZVhWb282/tHPtTy0RtXoxQmBt1fGiDLL00LPXKLc34xmkK/8FsLqesH8/j4Mxzwu6OblE1Dwt8
V2NzVBfhYMXzuhfd2QQgbIFyaXPrBP6lanfgmUfj4Xn9/H/IgF4mQP/5v46vIkvc/zw3ukUyI/ry
slZCLeN3s8d2P6DK4bxs6fzMdrwPkrkLipP6B1hEeXf8zHZc7QMAaGojtHxU+HcyRfqZ7ZiSlQfa
A3K+RdWTE/BPch3rsJgv6zKSLGDS6aFXLtvDhwedb+Shih3tBO5TNQN0HdTIngdtXLWPg9kUKcZZ
cZE0q7wERHit0rG0b33XjeONF1feeF1xQRvA8WhNuRmlxCTrNlRXsTtJsU/BXcCv1Jsk9/I9CB8X
/eqMhjgtySSyuGps374xQ8v3VwCtFXaKJoRbkVdYSj7UqzpBHRH9nxhw/bIs9fbWmjoVsImuqNfo
XdZPntoo2A8oXnymF4M2zbtazdU5fF5s5mmPYsjhm631qLWGxPrEQA8Was/unoFSTi+s3sdNJ4ki
2sm92YA5FS0Rw8yOnLBexZGV3Cq07jELibsiXal6p9lblfZzaq7semSqUsUrhTZrvCpAcurFMnoj
73vr3YCZklVuXjQJ4OG7KRXR6cyZEwNDD+KKNniF41c3Fd4uS7QqWrw/3BFIS64FCfQhEHn+ATL2
cDw/4oIxtYb6WKzEE6TGLoDDAW3J7L+qeqZXtMqjMtzlIh/Tp8mrtfuu6OvHsa9ZAmPExXViBg5P
eZ4IY3uJlqOkzS9s4+iJ6kCZ4iAQmKjXMVH2wlRyfYHjvQLhLzb6CYWnPsQGLPVqLG5KMWClkDnB
qcfQ5b33+8Q34WXLYID6JXhamEbHHu+2LdpJSf0R8iW6ZAhjRMBNrxKR4LCRhE2vrkxf8bGuQ9Q5
2Q2BbXxTtbRcaIOi22hdFfr0xSC69fYseerca2hgYSlmidsW099aY/jOrdkYfXjX+9PoP1ndUKON
rupNb51KSmQEcfhZ2Oj0kKVJAoja57DrRXNCjd1wjOjvItyFXcHnCeBKtrRDA63c99fTYb9LThqo
cuYMjoMk6zwvtxcDWcLwWR0+/tmhMzQ2Tjxuql2Y2YD/jUAeAKU0K8Nw7P1RjzcNo7JlDHgkZOng
gI4it8ztEYG0Qx/rSSmCHyaIhBh27mOK41Un8p5XnxCdJTqObBekj2TD5XDDBIBXUz1JMXX27XQo
UGRBEnPTjKJzz5CAtfRd04Kr9E7sClkFOHiDhKY0vTDKQWrJfFWaIdNyjawO7ABZtMmGkVwn15kf
l4gEeH6918aqXjWZXXBn/eNW+784juiew50EwglwjsDnuKs36QQauW5aDKtOU0kJux8uWtct2lkE
Terp/dEOI3BWD3E/LURIQAzLfXc0t8An9W6anDjA7jVpN1VVOGu/NYy14qfedQ0BDZ1cY8LZaBhO
LCH9iB4gByeJxT4VjXASWgQsDl+s7yelHpUG66f2h0IE88Qza3FbV2JKvqQIz9Ye/Aeee+1ak0Mi
nwQJTjFap6RITCQF/BHaAXVj41OfJzRYYZHHHel5Z+AdpYoWqnc5KLYUAQXzEOPK0U75dNPn9ZCv
fV5wdpNPompWdq+NdPBQti7H26JRbRSZfFuxbya/i6bvRlQWVr9RazuR6jK9o9K+iDql+wa0dgpw
quk7FxPh0Y2TC7OPdPMyEqpW3oDssod5oAc59lF9agTOLlGRqEH/SetdXBB7BB/w582pbQ6YUFbj
KpgifWrnrSYiLLiUnLRw65lBZhZYZjle+hBOqRHhQRxM2rAonBBDjdiYhumxdfUI/nxnCVLzpAhs
c646bai42yJNexTfA9UILyskrGOM0/PM3PA9Am9ahcqQ+908YeT4ayrCxj8nssbSHZMHj6OjVm3F
zS9DJ3bjbMvKdTDKKwZr8BbN1KE0jmKfomBL1jq6by3TUs8G4xpDGGBk34Vhi77alEWWKtEiN/B4
0qGPmmXozFvDH020WscOg7sgyhT3m6dkXvuARlcyfk9sq8BIaMhDp/iqWAUEdDwIEBSNDGBgzdLT
eqX+RmTjNBCQpjD+5nlpKs4UwycmmQn82vVzZRCFjblHMIXo7WrqAHvCbOIEo9y+bvO5Hrsi/Wjq
k9ajsqHl/Zne2pm36YM+U/HDBMS9DUWnKJe2OgbcPgpqPfWdVCEX18QuxXcwXq53G1RKjw1PW8Ah
eKxNJwi501O1w2EuGUb1gqgw0hElJd3ZdcNY5yuj1UeXhWtH1pnbIF+ONxwAs+FhLKphE3iOn6wK
iJE8l5ak+HkUWYyTceiI6j5SM3wsczB1CPunStDa01dXKKDfse+lLQ4Fxc3NZN1rtSGa87rUQ81e
FyLS6Pd6fRJOECwCJIkmpUG6HFHLadfbbmeshzpL0m1fcK8MeFc1UesGZ26gWE65dGLPjO+h8mft
fsINYmznZRWr4XYwaiVk6bpaNqwS3UgLFAFVFbEu0tjeKD+SyJnqWd4FnZ3NOoRCp3w2DamVYwQH
MdsxZm3f2DbqD0rWoyM70kUE5FRQAy0KG2vYQUlU/dq1R2YWOmg5mV/1KtBwFLXLsFiaPuDERRZU
CRyKxCIgVft+iD8POkCalVXmZXtZ6HkhzqfR1cYLO2spNmiRoXTlPNH7EkCwr3bD+Zg7Wrh2e0cL
LjTLDaK9k0ZB0l50cVa4NUZ0Yd6McxaHOWyLSG1892taocX24EdNguXHVMXpQNnQ6RtYHe7ge+FD
3ZlRtLHNuujbsww5D3vbJU5iBCt3EE2lX1VjqvjVTM0aJ7/JXXeolUVaG5wUlNA0M/009r1OFUrJ
XOwdJ0VT95nTqu3OUTO8gJXKaPwLxQ+bW3PoTfNpbIBpnroQD+9hMih6Rhy25C+A1ogTj4oBvrDC
RHGRzS1HhQqrQBuzzvJyMTiAaYvB6U5cEK/Hk0wcCnrcDsTfx0ieWDJL2270VonfhxsR5vUmdzC9
cA0O6WkyTuGgDu9C+fl0GZJLOUPZGTgmHCq+3XVN73q4AWIZz2ocVkPYTXMYR/W527oaLrq+u1Bs
4xTr6CgneB4ayDQwLKrYgIiO2TFtTlyR6hMJWhvW4VnCUTHMx4F2tKqG5UcKCeM2BbCIkU9VWdhJ
/zdnZ7bjuLF06yciQCbnW0mkqkpdPU/2DeFtd3OeZz79+bK8gb9E8YiobfjCgIEKZTIzMoYVa+Vj
7id1gqaIVRbaTtXnJnYlqKQuBe7MYpKEKsz1u6yFuhI7YxL8jmYkxJNeE4+mnGa9H3pcf15efwmA
NJGSoNBjUwpcWQmUHva9KWt+pzy41WGsFLWFwY+4EsJPpyl8tzbQjb5vdJ3q0GqEnwLaCsl+Qh62
av1YdBOr0u6C3zW3bEBfsyjScyPUZPLJ0UdYleIU8TTYaRfy02DuHp2AUcyf93/F7dJlBwo6Hdpf
hJdr8orJtOrA0SMZ+EQBCdm5mkIUCJBedvTmuSY/RLMUVii93rlS6yNuudQ7LdhLmfvmNq9HldHF
mIWoYTnU6bwmhyACr312RK99LvCO0blEtPuwwNYqVdZg5H+4v+7rrEEecxXNEP5hMIQ2q6VfHyxF
hFbPYJTtzwBpHjJd1E8MuUfvg4JAaedLb9iisEOTRNZxQMysvnQmukVPSFN9Ymz3HWzbjGSbZvqx
spLJe+uyABvK48RZlny58j69SsGyXh2AzkvKnii0aRFOwC/CUqEIqepdtcMWdp2WvLgKHljqoRSt
JD2LuDY2IytFtTwMz23SOI9Jk7pH5kmag6h69EWdQrUO4PX0HZewYRX8guyVAhQV5CfXVkOnJfjV
DQWZo6z7VAoxPloWsztiUsUXGMqA2igDUyD3N3bVnGCxcnwfFAMYOyrQEERcm3UKmzCEmchzaS+p
ChHQMBLYixkJHaHllu+qoRKER20p+8XLsiovj+2s2uPBVZsk3NPXuDlSlEaY4JEqCaShNz3rsB+C
sLKIqvpEU8Zj1WdN9n3oa1RF5jru3rrlL46KhNcA28mXlnf51alKGuYtAEnUAJOagTZTmtdHIATj
0ZjT/OTYeftPb8XOf3ncKA1vcwpe+ya2HACwJO9h6J5aD6/vtVljqGls1UF7HtMJlmddjJ/Voh1R
5e575UDtBn3k+1/52ie/WJTkNRRKSLZxhqsTraaaoveEf+dw1DzR5OGHQknscyG66geH+qcwkuJz
3oXTu5Bw7tN942uPyGek6MV1oiSHc1ozVND3VLPaCrrzXJJ0phlzMGlctl8zQ4BIKFrNH5UKZfAk
nXa+72pgSK4bDlFeWEIpyl2AWa93mh6QEkbDNJyHPlzOsYN8sTvl7t/NMkBUFBsQtI9denS1Kvay
oR8frNSyzimIcXqZiKKKfoBvJhDopd7fk5tzzjGC44ZPCW8HrmblOsvK4nHomvms1BPMC2ZfnZV2
+WvI4c69b+lm97FkUOOgvwQC6EYXxYzrnMHQZT5nMYThUyHUpyWC5j9NTOWPTonad6g8WgfFDrs9
Hb2tRcJ6JkvzGGcQ9nr3SyMsGmNx5zNVNWI8c+jAgmThXy57+8/9Va4JHplMk+o/tLIkVBsK69WX
NhRGrQEtaWd2oPX6DKlUxonKM5NZ6WOdWe2xFMyACKcO30/urJ27NrGOjtqoX6pltvwlq38YuaiO
IYna0U21/JnZ6egXrJF7Xuf6ixBtg6EgBAUVJOUMKURfb0uX5zWGnORkxkDHnjJlMpY/FSVTcABh
kH6wK7v9nA+qVZpHdx7VNx0IXD0TMQCiJB6M4ilu6Np8OjrTkNnmAjGgPTwWSlV8MuvhLzBYw5kK
QnZso9F9KpS48+9/o+sH7r+GAbzB1g0ZyO3gf95OqTVFqFYZWvFPpqRjforsRoXTULcrxBUMa/ge
0y76dt/utbuVdmVCJUdVgdZzNKRzfOXlNZGWod3MMN7FjjhTdBenopzEOYsQZgAIlT3+D/b4xlxs
kiuqftf2qlmfKPZQSjcDuvs286LPSkIXp1mS/0TapO64163lCVkFdzVaX4RJ1+YUvWoyEGaqbxml
+6EwG7K2DiIperdlRdmNkaGdmGHTIuVa2KyBtOHHri2Wne7GGtG7Pxqg7lW3FueZsqEHsCw55JNR
7oz8yxP5f2Xifz8g302TkHrc+BrBlxkw2k6VYEMNqa4ToZfAWOR0Gqx5T798yxSkkVCO8FYhwbu6
HJKyozdEsPgLRGxeO88K7XcGkrw0mALlTY/Av+vCOzIqgPuSw3LX+wisJ5wNJ9b8ZJzMd60ZOe+s
ukE5hWrd5/tn8nZdshDM1SOu5SG0V2cyHy1rGRNT9QWDzJ4buelBZbTzW9rWexzAt9ecgXDJ1cIs
LCnYOtboXDOvEiCpfgopN43/3jg1YQJ13Ui2r5pR6eFf9lRUt9YnQbV8OT4RlIDXW9lb0agOTqf6
MJbY7qELjPLrZIDleSQuyvcetrUH5zCCLAHzL5tCOKTVlRNunw7REAs/tpW+/qCVdj0f4qJzmJid
mlavT1kkYGGlCurMX5OwmlA1vv9BN3YZP05Fk/VKnrrVgiHsh4x4QLRNLEpLey6fjkUFHX9NIQCV
PdvyjCXJ3pQYyQMLhcJLyw1wBvxoq5fLXrJcmCNGa8tGBYDw/THktbvMsa15tT6bp7yfmzfffuoY
XHwKVLyaqEJef1o2twfrhdpenFg/BzUbfW2WUzS50/6Le///xuVbeyoDJY4v/RJIaq4tKW089bpS
ouunE4wLcC6P5E3EiFm6nAcFvQAdeZKd5uLGyWUIEXpiuOm4FevMNgY/kJhLq/M6zdGps0r4Dusl
fWiz2vTun5lbv80nA9rISK5saK7PTKxTyFWsWfPhLBDHKFb096Mdj++CSYk+ZyLfYw3YWBonVPKL
MbrDlPBqP3OrHJQxwZ4oQ/2kLd300Yjyf9J66h7ur+y6nPZyMDkegKtZnBSLW5UH6B2NadrPiw9h
W/dT7YscCbKsSHZe9lszVB6o2tFJAyAKsPz6gLjIS05NgTBIq0bGTNeEEtNRlEL/cX85t/6FugqI
GoIkiki8Ddd2HKYblTYxNF/NEN9Ag8f1F8rA/6gRLMxDAJkZ9a3BT9Bk3HmSbo+IhOoglCBoOlNE
WiWKjtHFebhMmk9eonnwnip+Ueu/5yqanqPM2qsVbpmjNEmHEj1EprRXDqUgcdCYaCQDBEFx4pZX
mTdKUhbhhv1jHc92e7q/tWuLsrwuJeup6lCiIyK83toA1fqSFXaSXhVlNFf71Qv7abKYeqIPPe5s
5/oGYI13ncoYqBdwUesBjELLB7dUXdgmlUF9rAkKz0peBtkhz1BkemNY9mKMUBfEPYzTnNDrpZnk
qmXUYazqRXQWlYuwGPT7T8sQIm5dldbOpbsuKsjSMovDMUtEGGXmNSeIE6v0dwej8yatM5lcruZP
vZsBA577PLlgr2X8sQkeRWuZP/mvesedbW2uRpDG+YH36uastimxE6PvKFiF2XSkoJr4Mw1e2L2b
ZefU3JgCgwG/gQR/AMgAl3G9tZM7BAAg9MobW2v+Y0iyKvpY1X2bPFkQ4Xy8f0S3jDExwotHCYyr
uLr9OpA1XYsN4qSqSC6BkzLCV9Ii7dy2evu6XthLqFNzOJnWWK0LCiGjtozKW7SIsR8w7wOzaEEp
CZ3HuvjzzQvjpeby8fhgDdb8q0Qs7a0AJBh3L6Sn7pMmOd/T2k1OXVQYX+6bWj/lVFV4DkDPcC7I
ttdoQNg6YYcJ7M7Lg657slrrUY7repLuE3okPTlW1bKn5vaix/U6T8EolUsCX0psHJe1b4kdnQ51
VraeXbnFR8XkmBwiq0FaeqTBCxWUdrFFH/hA4NTgSK1u9uLJiOsD3CU5GFyDbl9WRnuMCht7AZMC
lXMSYd7Gm/qbm3aFZtPMR2288ItpcbNjbaCCEQIfebCYIPcb5Jj2YO83ZvlzMDcSH4Mthn5j5Y66
xAh1oCKMzQ8MPsGfjZBlY+pHQFvLo9o1VB20bueBvrk60qbEGfIlSAXUtXcPJ2WK0nL0jDlLf8d6
D8M9AcNjWantWw+zNMUUMEPxsoO6Djn0BBIcc45HZg1M5ZDlmX5Mhqx+BOSc7sSlMqy4OleYIrnn
kjIbiBOSq35VwIiXpV5qCwKC1lCM94ndVEdVDca3XhlphWYhonfkiOD7VlayBcom0x49CBOD8yTS
2p9iO/PJA0hJQahdmk4s/hvvqTQqex7cUSBKL1Mnr5amm12v16C8PVEL/eSaS32oge18iqo4OEAv
YflZ3xdv9XrSj0tcnVynVDpfrRTyLk1LeoxCcnhSIU58jx+aPU3k9dvXRzsHn8AlkFj71SVA2Ktj
/I+i7ihm/R/g/WiCJpDIHacq7r6WhjqdAxLU/9zf1Y1r8AKIBHkmC203PcgIWny9YYQzNoffel9q
MF0WDmU2Y/70v1iS87f2i1DA6tAYeUGB29S5cLEaPiyWgmtxW/eU00nfCW/WQTEulUX9n6nVVtpB
pATMuY+e46QVk+lpgSJpxXi3lTKBlsxB9FEZwuSoNOW4E+msYHSEOtI2IHUwklTtb2Y4m8RhJKJf
RqaJXGjaiYsfXTiBPmb2NAEvztOhZIqzhXDbspA5sZBR/6gOwfRBhffrUgvlu8ja8GGIYZBG9pdW
ODmtquzs0IafoOfOe8dDDlf2+rMHZJGuQbnR07rut1Zk89dB2M6Om7gJoNkKnlUwHCA3ycxXodBi
ZSn1G754O9jpU4UX9p0m0N85Q6R72jRrOzWHmyhT2oPQWXI/UOtYz52BrULrPBuwVxvCbzta23pv
xD4tAO0kJd/Rn57QNx5B/mfVtEf7t/GKYZ40Vs7w8uHlnr9yUD3Si30Qg2irrSl71mptUM+t5UzP
dtksDiqYWf+hMzvTeL5/sTa3mQwTDIXsm62hG4uWjdOgcuLghutPpLbOpe1scbLyrDkNqbPXFdg4
4nAuwVgin2sYLtZE0kMLtHGxtMGr6jpDyKy1kl+UPM2vjEVM3WHIGsNHn976Z0jG4VQ1cQjbgmrU
v8pZg5xGjSp0rgcoYrxBneLyAFC6PIXO5Px1f2NufRuHgWRRxVlS6Vvnxm055BSlh8ETA4lptaSV
5pExlghQUmcJdmLx288g4wmaiFSEoLxdq2Fw2XSrAufm6ak6HMCvLH8wqIGTCbqI1Sram/0pQQXN
SkQRuML0CK+Pm1Yx5jUszuDRyRPNsaAkN/3KumVRjg5fqHy7OUkMIE0RH4LIujbXGXTVezXpvbaK
0/NCh+2HGoK3DkSYJMf7H+7WOzmoPPAvaKQXWuRrW4DoZgdNtBk6sb79JQY02jPYy3/ct3IbhBO6
vDaz2sHWGJvRipfZG8BDnVq7i35qjZrUJDdC/K711laeNb2E34O2Qv8DhKh+KsDgQofS6mfViIsv
ddwGe5ypN8eWOIe5abnXlMUpjV6vPiPN00uiBB9CkuiUg356KCNotmcSTu/+FtycWcr7Dig7Qn2e
rJtJ3RB6bSitG9Mv46H/CLbM8MIc+Jc617CIzGk/7TyPGwY1FVZYMjrEGaiHX68tGtO+iyB88J3W
LN6pfPzvusNsj+NG5nPU28q089DdvAnEb5KinaiblgY7e22QBC7rijkRPpSy5QcRh9ZnVU/136HB
NMohBx9KcU6ljfIU9q6aP7SxspdU3UQj0roke6IhJRu5q2NGqOfqWToIPyyi+o+CZuZ7SFH7n2rb
lfMxnZLw1PaqxbCGqHeO+O1RYi+hyHuZuINffBVz2dHYG4E1C5/WipxtQt/RM6HFfAxzuIt3DtPN
+8c6EQJiIpryB22x1bmtdLhIjaUS/jApxSkGhPyZHf2dz2iqmYzXPWSj9va7QucAfwvRK28uoM3V
53UHhYyBvTXNMX1OZ6UdT3XW2ky/LWJOduiDNw6TZA1G91p2UG8K8JPuKkyndrpPEhufDDHDYVA7
UHZpevVFr8bGV8M0ex4YYDtkqih/3b+tN26RgwImlVEsehsEbavLEyZLsPRVpvmLleZIt9jB4+Ki
T3PfygrmxTYSQnBY+Yz0iwC2reIYuPyMvCkGw1cmNfhRT8X42MZG8LPNM4SYu56ZaAbA2izyssWc
qmM5i+FPqs+2sfNLNtYLpZykSMMRkjOsfgikN2Zb0SPzpzQ0v9egzh6HDM3A++u9dUkScIR3YISF
WGH9blvwrXQFeZmfNfFvQzBkdFBdvizI8fxd4ICQv29vY1W8oaSLcp6byHN1TfTUCgdyE8MnWPg7
giTsZCrOXv9GHoWrOgAfjpCAiXacH7Hoyu21Ci/G0rWGb8xmiAxEyRh/XrQPrujS8/313OwfhQYm
cyVdjYTQvvC7vAp7u6IhsWNe0Y9HMNsQXgARsgqn+Ki15acgSYfTfXs3S8MehxLRBp1nhGbR9ZUn
so07e+noO0xR8E2VxA/A/6H9M5pGD3Y+1o1PwxgaQnD0yeoqMOxrYwocgWWbJJo/i2L+srhd+y3P
FuDJ+hI9kZzRkIcWaSf82TAqS8jM3BPfIW29OiF5rzRMNLBCQJ7Vu2pw1YtV2uYZ92p5aJHPp85k
NPb+tq4+o+y90ayCt5LYTiI8xfVKUbI13EqJsucZuMZFlM4PzWhpeyjLuzGv0i/3ra2W+K81YjtS
CAYzGVlcWUsUlD/MLn+2VCYzYE0YSyQghryCV4A2z7GtQuOJSpa+92DcGqYCR43lhZqEvHS1zDoK
YNs3pvw5CSLe/KT81tNDZUw6D7SHOJ3iD0mVvTHqYbX0HSkjcYSoyd2olAPQqgJQwgV83s6cH8pM
d1s/i5kOORVmoPuU0tpy53tuLZRKLjhhEz5EwoDrHR5qxNgSNS6eGX/WfD1r3QdVj3NUOOLkYzuD
G1VRF9kxurqbLwuVtIYUy5hIYYb72igAyrlQgYk91zPQOob1ZEAZ9stz0gTOHjBy5UghxwXEIXvw
tHQkBc/ax9VxEMyh6XqhVow6TVwRkNcjkWrt3Mf11ZAqBlI5jZuB4wZZcL2qWteCbIDn2GM8IPUY
kjNgHWzBGUdx86FzunKnjrFpjwIWLpzKDBWla3tjIgA0V7brJWVl+23BySxK3fZGfZyOiu7umFt/
tJflsZOkGhSMSQeuzWlt5zqRIlwvc6r6T7Qya6/qrPgcZUm9E0BtfDKmeFkXEtu86et4FEXBqg0a
Ik961OapDAVT0aLLd2Agq4CbgyFxneidE7wQGa4DGLNmWkYvJtebujA5hEYJwiVSHUDqyN5ZSpL6
pcscvQHC1bvv1m7Xh2XZUKUCgPNeo8SjAbZ6HkHXGxLd9S1t7E8tNDY7t2zPyurgw+Af9nXfQWE2
5drFRObBj6x+D3J2ewrlWuT5k8A9EuXrY5GOBLWF3rhe0avhkYqmcQzLaPYRaIOnqmMa+O17R0oI
UIp4DETN6hiSEdeNkZSu1zIB7ccLpHtizIR/38rWqsidXwbm6bWvraiBWjVdHjoeJTnrIbV0FY4x
UdjeUtJjs6y63Qshbr6WpJSnwwcMjNQKJaLrfVTtBbqpTkv9ZXDK5w5m72fK03vEAzeXWAqRmiAV
pKviyK++VphqVqenYeLXi6iPUIg3R/AnieeQyZ/ub+FKboQkD1u4W14zqY8JYPt6RUh6K0orotRv
wzr5lsEZBA9qryzHHF6EP4287z7i/2OoohzGuLvSDBCgaK1fYd72EOlpCpoz93/S+rGTvwgQLVJT
7LFxA4+slsxJ3WBMfYaB88dcb4unqYqKkyooZriolD/NRuDuOLOtLX9tVB61V4FvGodlU4k59WHB
aPxOa4JToFQd+ukAHe6vb9MUs2mqTT7EmMIqjzcbdleJMGVEJbjWOHDBadSQLjwMgEOq/8Ea6R+R
GfV0jfjhemF9kPbMgGQpRZo4yrgeXJUj+KOW+r2h1unOPt5cST4ew3+UMQk8JQr62txQlrS+8iL1
61KJ36uFoR1VWJsgLI9KP0/sNyJtXo4vPWZWRiGTJ1Ze2FffLTSTYDAEr8Bs1AICq3Hy9NguTjUC
Nf7973bzEsmxOubsWBuYtpuiqYgMERYgQjyjsEPn2wBWI38w06hsHo2Mhskxm9pA9AdCR8X2hnpc
9oi7Nk4Oo2n0n2GOlzWSVaCNyhI0B0mveAJ6t3+Cxkq005Tr1cfAjMu9ydmNLwmqgWVSvdRogOjX
O6uGy8i7pBJJpIi7nPQiRsmys6sIUoR+HN1DbDTLnsrb7R5zMciTCGCY3SFduzZaZClafU6b+TPq
YEeRL90Jca7eX8A4fOTM9qcO0rEj1f9wxxGuLTM09O8tAbfFyOwastUFcHH0i95fcislnhCJKP+M
Xb19HzuMCJ9oCLXu0RJ5c0nSaLesuP6yWKfgRtwGdEIDsL3ywk1ih3YQRP1FzZlJOy6QMv3dOrHu
AfXd00OWf+tVOQGEBLYANIKcYvqNqvn1Hsex26Z5Gw2XsB1E5DVDbmgoJc71I+wXoju5dZoknx1Q
cY9dUoT2O0IGNzzfv0xrJ8+PAK6GMiwOkFR1HafqkZKlKWIjl0G1y4fAFeEnF5KPz0nVup+WSel8
Mxfu5/tG10caS9Q2yN/k4XJABF6vvOPXLHbVTpeoVqfmV4t4fab6iJnonackAFX/KnAj0dt6Sez3
tdWVS3TSSBdpEIyXsUkWlPsWSqunce5b84dhtXhE0urx6/2V3p4nKVzBXAjTjZSM1t9YVUpzEG02
XwrGyxyv0GMG2iQdmHZw4nbcK8xvbCy9YQmLJ4Cgd7k6UujvlmMxujPy7IV1Hswu/JbCN/M0zCKq
jv2cxHsh0u35kYNl9EjBrRKNrTtY0DS4tRPFy0Vb8BQHU+sgt6zbTntUQ1WxHgaeg/cdOjN7o4Uy
wru+PZJXWg6QkvYw8r46QyHS5WYQzyOcL5ryjRZ4D3sQSuLaqVmKj8yZ2Q/akCfiY9AGIBMbI9K+
0U61s0eAUZ358/53vvVaRG6yJQFCXvYq5f9/9fy5wDDLYoimS5304R+NnYZPaan+6sdS+cKlsj/o
dpDAmOjUOwH+rRORISNgNy4TbRBn5aiXBK2gWqnHSzAVky9iHV0AcKPfUV3S3hVRlHyCtyd7NgAn
fFAA0+9VuDYXzviDwYwnc7zrQiUAVK0xbT4Dda3hy9JYEI229QARUTg01nKErC/7Xut19suCEOb7
/V3fOHyM0AFlIUIHFKGvzkA0LWEfTCw+A8HnTa2RPjfuJOxDPw/QQZtd+yWs1GYntd+0ShJHq14C
i9eROhLvVpvM9niJkGHzYGuZL3bqpFJctmqg7uiKMz4z/XZ/resOgnRf4AOYBWWbeaJeKFdfHbFU
UyOzAwlxcQJ1+WN2J/Vk1klcIgEXudB2TbE3lFPom6n5QZGRnzZk/fn+j9hcOvg0nizyWBKj62MO
JB+v6fTjRYmC4S830f+MwDolB6vJlc8B+LXPTLS6/n2jMnRc3XTY+AkGyEMgf1wP2KmQzC1a50w8
+I11VsCWg4frouCf+2a21ibBzOB3BGX+tdiqq+kU3Ydsumjt1OC97Dk9gBFSq+MkYhsy6jbVPsyT
suwpUm+8EbKcCCaXxA8Gz9WmApWcgjTOOcV2VflB3gUfx7r5WrR5sXNyty4rdij0E6nfToCSIqq9
aIfpUi2N87Wt5/mbKFPnQQkzMfq2PfcfQtG45F5CFzsOe2OVvPWQMEo5aHrGq1XSZAsENdv5IpzI
hYURlyGGpGye9EXThof733LDK1KdxSGAkKJmZa+eej3KnCWM2/miNYMgB6n0U2R04pEUuz8Pcf4P
DUH9tzUlXw09qf6+b3zjIBHCunLmG9gS2KXrS2KRxC+DZi8XA9XVwCemhAz1EFc1NA7T3LvRu2KI
e/Vkj/Gyp0u78YWhNGbgh06q5LBYecReT9rESSeeY6MXyqGmIL+8M5Y5vjidQ22hSUAIgqBR60MS
D8UeAm6lpGVLJyURTJJnDx9FaHu99t6AyChrFL6y6wxYKlwTtnjdHNrnAnxTcRyVGYj1sRYCdeZw
Qbj5sVi0pDpRgLDEMU8S2IqNNFPsP9Uii+tLGmflqRejDf7n/nfa8CsAJgzgC5x77vxqr2gyu3ms
i+miNuP80zEC42ir9VvHQl62BNlUwkDuHXHg6jgMsImYWpTPF0oLie1pi5p7BsholAWsPCnOk9mr
O7XajePPpKDUHgHtQyFAnpJXT0WXhlWSiHm5uJSFGChohuH9ktjq+8LI0S3ttLBAssjW68c0ssa/
4kZlGv7+5m5cd/ARdPSZU6YCse4j0Bd1FRpqKj9hgH9XTfv4ayDmGrC9OWTZTrVjyxqek7iXjiJ0
OCvnksxu5zRqrl4yq5yfK71HBXqWKHXGYvL8jRO2L1+UkMf6r7WXS/BqeyEKiLMA9sMLAwfjOXGM
6XM8GOl3Ve/VBzgOh0PvpvNO9rL1TWmYEmIz/wZxwepm8WJOpZZH6iVZ8vTYNq7x1FbwyGoVKsCT
FRU8U0rxSXHi6kOgozx1/3tuOTXJUCpL8LJ4vTIfjXakJgETFBQh7b/zfkFII0iip6zSNJTpUKEt
T9YMF+TOOZJ/d/X4U3yl4CNZRG4LvY4iIkbbB+1iVfoYxIeyWLL+fcNL3fpQlSmdcRSVHQe/7y93
y48CneX1wDHwUq4u7aSrcFMqXMxISRmd1CP9C+C5BgqgyEK8Tku8ZqK7qGdTtoOc2IrzaL1xaV9G
YG+6uKZKtyMZkQgaKF/Fx15enZa6QKPZXzM37SFVHuC/+qPr8zF6FzKfe0TXQGiHXA+0ZufVXtG2
vTh02Qik5cNQG/jrVfXJKODpyodquURFkx7GlMlfxujQTFYrVM5QFEJGYWjO42i4j5B956cAUP2h
1aNo5yBs/xKwoBJ1ypjEGqhTFjNT7Ca/pIDQ8C+0ZKu/pnRSjm0bxg/xPOknW7FK5eD0DVX0JZ7L
J7ejjMKUPzfy/vHYuA1MvJFoQ54LkmFN2hTxAibOKPhGaG4+mFTmPLzNMp4Ufajei1Qtz0oBMG3n
Em6cSiBSeDlJLSajqWu/nkUw4dFdny+zq7TqUWtKhE1SKjuhV1pOYaZH2Hw+tA5UsyfGV6ka7qx7
w89KdWCqVtSsoNdY/QBdob7dMz90iWYVrE3AuEjjjMVPJ7f3cOeba6UsRu1EFnvXeA2jnBpm/FPe
MFsJL3ObTBeHGylZ9ET+LNpS6w/tjJL1pwoy3/p8/wNv3kIwBVxDgjgm2VZPqFKURquoGl9YG+Lj
AOLnvaalEMA6YRU/TQqkkJawqg9mjoLCOFFbP0DBCcHl/d+xteGSQol8D9AMzJSrL66WtQZei0Nv
QN5aFHN8Ys5TwHsfKztL3giHKOVQTKE9Dnf7evRY76OlR3hIvZBsiU+1lbWeiLU9gPXGM3ZlZeVP
wroBltFhpbMy7UcH/+PPgsE5X2uczgu03vliF0H2aEPEcdLrfP5xfz/XFxdcN0dUTuKBN2SdK79O
JBibk7PMl7QJ3GfHRgmecfjkhzrnccJLIlz0Dlvd2IlP1qsGb8fgCp0R0go5U7pq/kCVAPmTHtkX
PcpRag9B6rgHKJeRfcu7qj/NjLFSaK3qL3XnDM0pS6nx7Uw0rI+S/A0y/JRztHzftc9ytbF151Sz
L1A4D85J9kyNk9YkoDyytLX3Rstvd5puJlPeOqgBKvnr+TzQ3lMCBaR9CYn4v+UQFR9zONwv1uKO
n2BXFR4sVHtab+toQa5RVnnZaz4zYMDr6xI6fVLBd+lcUvBHR7dyZvPQdZ39BaLg5v0CkcceFcnG
Mi3K2JSfZOOL0PDaYl21fLqoci5zMKdHte/6T9GkNhezh87ihGR0+UVzx+KNc3tE9tCn45ZQE3B5
gNbFirQ3S9PIIucSJsJ81PR+Qi1tMNxPfdSLU84Q5HEO7GnPHa19hDQrByBffCLFGHG92lLPLHWI
Xc5QZfXpIbEjl1kziI/2hBI2DiuGaA/QGAdruc5jjaYPujDMnEtuU4ApUrf368AUj7m77LmETVNy
+hF2FUYhjdXdbMvaiN0xcS7m0kfPbWMKtJHq6jhCae7d9z5bpnjPSIzpHjrW+vlsGTG1kzpyL1Vv
1s+a5FIBBmX+GAc72QkjN24Ca5H9X4mPoMFz/aVICt1FiXOkvZRw+NAsNtdPuMFlDBiba6vJfby/
tK2TIaH4L9z+MN7Ke/IqJ5q0skiYjNUuCeyyP9tuSf8ORDTsbODWbQNGSdOXAhQ43NX91iji5CFR
3cWxSwiw57xtQZrY0B9UjCsFZ90MivOgx84ePGPDgcPURjUJvMlLme56eXbQImHSp/qlEp22HCKO
4ZOxxONDaypagNBSLs65pc7v+jmPlGNg5tGeQ10HRPLu0a3j/YBQkC1YPV1lwdlxQ0tcxr422sNi
2OWpycrMb/JpQCTRyiqihCTOYLfN6C/d/75bO89oCURn1H5JT1Z+bmQ8EFLdUL+gZ6O9gyikeRgK
LkisRM2XOVacQ2uE007Mv3WopGeVi1ZBmK6Mgr2BhsWJtIuud/kJ8bvlP3FX1n/cX9pNrMfOMu5A
aRluJTjVbpp0RemgphKLCxy9yVNBk8azunY8G0onPHrsNtA2pXpfhyiQZN28lKc2dp3v93/FxgZD
loncKCA7ydolfcerCyTMwhFL7mqXiek6I/RyRW+NY5PWuXZEawCtE495NzMUx3IouCPH++Y3Tpf9
wpxA85v5vnV2FetDP1italz6MQyf49zRvoZlZ/tR2WcdWtZT/ku3C0VOfO5VpTdcFTUFWdzHK8oP
cb1y3pOyndPauMSx3pYPcV/25rFNhftTbyfkZbwaXRwR7riSDV9sUyAF6k6oe0u9jnyCq46iMy4T
QwxeAAXUZ8G3OTiB/kaiFvlYk8eQyxiS75Hi+/UCoe0Kq7GqxEWBrrn0YcMfrdPQhJVhArAd8uIY
kVCYH0ZDKeIvNZMMj8VYuXtkIxu3yeaaMr6JD4MZcbXPuZM3REeuuJBowJzfxUbmOXYFNej9o7Tx
PRHb5UtCJQwh3Po6OfMonNaI9UsXu+HvkoIUek9m3Xph66CFEA3tTpFi4+oQilDwdGjHsYDVwhZn
wQ+KAtGJUV3+yqCiem7a5VM8VM4ZdPH4bkncfKcct7VI7ovU6pGG13gnqHN7kwl0/ZK1lvvgjIMB
3ghMrGb2hkdivAcC37RHg5cTRAJO/eP6DCVGRvQ6NPolRl/zZAfGdIzVpjjWep6dCWD6x/sfccMf
UNwwZbwnK8lr0pKUlyDpl8q6ZMEgyvJAzdid/oii2ek920m0KXwIoPZomKbPEFfxx0zN90CeG46Z
qj/4Kia0qJwD+L9edJfaZRUhk3VBp9CpqqOWa1H1bcx7mxCjiWv1nZkkwyC8zk2K5CvAkbmvjq0o
4TrJgindC39vN4W0yZDsdAxZUhWQH+mVj57cyk7nsrYuBRX2zAvLtn+Cx3c4hrqRfkLuovvktKn7
3dGL/+H5xzbwbhpKVEQAzK9s9ws8ZRyuy5hBnnzkLXHSQ9iXqX1U1LIa3o1OFw9Hym8anPtg3X/d
PxC3/pLDDkEeLxN9bzQFr+0voiu1GAaIyxAPpXFYinw8D/kCxX6t6tnOwy//2OuqL1ACjDHXSQtJ
ynHIH/Nqo7tE8BIahXmx0aDxnCQq/BQ1nQd9bL8QgATfXVTbPhR6VJyXfkj2lM02zbPHlDvllNK6
zR33ccVsZWtcsDe/A5FGJy03g89jpM2nag6q91EPHPY02jAeIM9EBrwTbm3utvlC1stpA7t9vQFu
Y8S2zTz4pTfz/Ctj259bMSKUOk17F33LEuJ4RD5AV4jeV2e6WcqktiLHQJE+emAWMfg7jA1k6IYp
emP3WX5U0iwo9qld8mVXLoznti4UvTGBqsCk9RHF3sIefVAD+fQxj/pwjE5o27g/wXOq4WWZ+vz7
248wQQb5JGNgQI5WVyjW0yQza8u8pMuo/z/OvmNJblzb9osYQQuSU5o05aWSSiVNGLKgAwiAhP36
t/KObnefuB3nTXoitTKThNl77WXu1bq7j4ge0QiEL//N8P2fd+1t4AdG901LB6uA25//rwW8+AW2
L6Yu7iO6EyTJoKCf4PeU8S//90/657WQ40mib8T9d3uFf9+VUX6IXMjyHv3yeEoq98HsAzTYyxBn
zTaEfwOy/tNqAXYGb1kcfwBb/rYuqcBdKDU+b8iNd82+Z+iGENHEL8Tw/y4HApUgFgzAMgxCYLN6
8xP560OMpCgRglSW91u1kjdCa4uI+UA0+wWfuVx9T+Evaxo1HFt+/e8fKw4YeKTdBumA+v/6yRXM
5op4Gci9goHM3FQQk7ZiK4o2Quro0iTb8uP/4wNvrllQ5wP0+PvEVmUyrTZakfsc0ufjUsF1RDX5
sdJno1gN9xO4YP1LmXb7DX8/Y8EowvJB2Q06099epZEI/zM+Iqj4hXyRhpvLWEryXCD04RImGu/t
Wk38v29jQRWDgQjoEagq/hEJgHNz4QfDCipVLtoDrEg0rGpZH+ZJzF1SHN73dojCq9Mx+5ef/B92
CzTPGBDfnPhRSP0N6oFTaJRN41Tdc0TztEiZi/qJjdPJypsfXJnxf1lG/2G3QD4B+3OYQcLC6O8n
nk7jbU9ifB5A3eIKgl71YPTGvln40f4LuvuffhqI/hBB357sP9Dd0qGJzaUHMkdE1iOTLe5BuMnh
nZsYqIvgyfxfL1iQHW+6faiKCEZSf90hsFobCCyh8CgPI6/ORvVTIEz8CLFHVvVi/o0W/p8eJbBk
yNZhdYk1e/v9/+tAnUpTDknkCQiWnHe7O3AbI6Lks8tuFuH/92/7x6gR5R3uKNz9GDrfJLx/2xrI
1BE7vBjr+8HIAgmYU/SJVXPody79aS6UavMoW3DKlt50yQpMqimHIvkCUPbfUmn+WXLiq9wmflg+
uDT/TiwlE2pszEFqXFfR1EJ8NH7hvoBNUJiO9UoSn73luaTbSQ0L//4vz+F2I//1iLiJusDCz275
NHBR++tDT1VFU+QP1vdrSGNIbDnfG1vW+/c9npD653JmrnnNdA/Lykg3BQINMAarj3ztfG6qL1yN
/LmMqn/bxzim/rbeYeaGYhityW1vYWb1936ISoEIMxWZfktSEIS2YlmyFvDYcbTI0GRZQ9gQr53x
vvygCjT6DdI+HKaHeot2mElbxWERgBxGpDQUWa9H8ADaGs5Wrs3WrVAdSVQOz8gMaY+hmOashdPY
8GWMENLSQXfiw9ttznOBY1AUtbYY5sy3MwpXd7TzXBOdtyxP10S3btCG6sYGhrhnxEqbaXiaQ8yX
L5h2KfOdxqmcTpygRrhAvzKPeyNmUgxvkU7h+NcMSGdwtq3WCJ4fDWLDlP1ttttDvhBvbESa4WDW
fspzRadHN9lKn8aAS+0roIXNP4tp49M1E3lUvxd2LKvLgJRH4ZsdV0BimloaROFs0AYqqDmRlsnu
kGhgdIPIVEKvJIY3ZbubakheikqC8boIbQTsq6lDhmgBXZZ4lyCHZFCDLOG3nmK/6iaB/bm4epVC
u1X7Sk3nnVrJHnwlTP48UqSm3nswdqdzmu9rhcSPlJWhgdSZIUizjtcrh+LUfQY1A5Z9PFnV0Ke1
J/n7vii/XKYKUG+f6QHelkj9LIpTpPah6g+WJazF+Af2WIrQdP9gEe4Wfg0AlLLHyBaJe4QMeEVa
d114pp4iB2ldA+96sr5oQsbwq4jUAn+zeZ7Gx0MjshNWGVF8fCgpX8N5ISXWG6T8NzVVwiAiuAe7
DRa/V9BfQ92qdXXV+7HRzf3GWNslpMGpvRx3KznY/jPAgnUTnT2sR3C53eWUw0liqbGzkizIdW2q
kdORNWBnwRupdZix0aqZNmi2Pqf6GDDTwfV4bI/16sXQ0RFt39Gs2UajuamjMa8eAuEYryH4/LAX
hG84/LWwTpuYWkyEyDjBFvgo1SNMeQAat4LAzifpJqSPh4vDPGtN8COw759odhu4t9kBd42xFZYR
+cVvLlnvZkfy4cRhjZYvfdDRTC+F22B30KOWVgliJ/O6OmyTeGlHC41wALOuYwqblDV8HwS543UJ
MXHAkGS7LnrZ6xeEAGXIhEl0sk5PyKGi+y86hGVqXTzPe9KPSLTc99aGHaSfvJZkeSfREOFgqq3F
I25hFjZOtk22EfO6Thch4X0xIzcWZtNgpDZOR3X5PUI+/I2fmGyPyvh5a4ZkOermJjdib8seOd0j
kHMXjzX6XADcTInlDZhMFcHgZzjEKUgM99I2S0eSPpUYcYZuMHuePuiCyOLqqxKtVLduIJCcUz8w
+W1gGBLccUaq8GpXI93YRn7XSTPbsNBfYlIatJ44GaYa9ews4xC3SKYn+xnyew7WU1RuEVLrQogH
nFWVpuIyx7LUV0jD5vXRxXvqX/bC7zenHkqH+t4pWoSGbXOZ/1q2dKehiWEcNzcT/HZudFRTxsOv
IWeR/56JTai3hI5O3KnlGJePFO5y8U2KQ6NvJVCnHLg7A/ot65DXL4OKdXw3QlEZ7ueI7Gl6HTdf
DqLZNwwPupQeJcimrCDgS0hElpFvYyYj+nPSRhVgCGF02Y+pnvV5ESKWp1SblN7h5SrxU8BqQj0S
V0Qe8YT5As/1RgzjaH9oyhcEg2S6mpGQrAtjLojTqm7XTHUkP4Hvx4gbVK6O/UdEjeIvZdU0LBeV
elKeFqB19FnsUpsnmC1H5hoL2Mm/YYGUpM2sk7olKt/F2RDE+l7G1MTjxR/itty5cuYHclPLOcCF
lWL0RMyazNfj2OxwP/lJGBxSIsJAKKVqSr4bEBj261xJrk/uiAf3nQtcKG0FMhJ8+shWHSb08Cue
HaxAkLq6v4Ua/mRHO8gcyo2Yjnn8DbJQUdzx0Xt/nFbHqHlP4Sua97bCpQDX9mJg+lwLOMTuDZBn
KK5HCC6OshVhnrd2HqwVF9yBUn6CMca2v4MpF/utJ3rY5TfnsXxwWbidl2hywF8Sz2kyFf66IBLS
PpVkBLYJ+f0wXDD3dRw5fAcl25XFeoqu+OySvAbr7fR5pNjV1xgdqruIKJ1AMS+KzU/NmtfTgzkQ
P4bOdK/W7wUyp+29xhyEzV1+LL54wwRgWd/9KixJO1wEfriwAlSFDZfmsifnRRZe28YD0yYIpgNl
4iMw5hxZxxnfgE0qUQgiGtDU0K3UEkTBFw9cm/d8rkA8aFjBtqpJLKJJXmaBKvpRziywfjFVBOtS
MJZhpsUguY5aHlVk183hUIY2GsYi22X0WuGykKDvtni3KSw42JSTC0WGRWj0Alrqfc3jbeyXyG/j
14Jstb/LiFO57V3GSsQtM2Rnf9W7iaaP1NSp7glU2ypDGHk51I3bDyiKGoS0iVR2MfYpfypzO37W
MRjDDzrkQ3Q2gU/T2IMxPJWiCcjFC9+X3Yr1z65kjG+4AemuXzxVMrxt85gvMNlGxxxan7MBtaND
JLR9yvReu+dw1Jk/rbvGdOlHFgUj8xb3pBteB9gWIOwgkgfoZbsbzxy6xPSJIhxju8fsDALXDpqP
YWrr5PZEVjAof+FU4q4/NrZ28DWAKNOnQamGB6R6vcwywqtCOCVH/BceVNFEoi7+rOMyvZZKjQY3
dwbbGK3NjvqMOn2PNOnhJ1wAMYWPBMqG3o9lJFrYDhZfi7mqpicheLWc1x0hqmfNFxTgMTwwoHOm
qTxB2FmwkxZDCjxUirHGd0XY+JNVQ1Hi00B3RhbePiSNMIf5NVUaaU0VgpC/weuIvqnMx6A10tLc
kjr0+ppldCie3YoEnx4kEA1XneWIt/oMsUu+nLQvpX5wC1P0kkQazE054Rq9Yyu3ry5DyPSLlFVU
fx34kkxIXbfkYw4AOfoYISnM/pSMkVcYaJqsRdk3vPhQ4HW6zBQJsnGZ/rVAALcgyFXkr3C3y15U
EkLe1Dyt5b2329L5mxDoGm8xnDlE6Y65Y8lBUAlLmH2dt5QCMPbUJ9sZpy0tLiLdXd5AFbG/CkwB
kLec4TH9VlsuVVsmPviuIoOm3ZaL8RWpUpa3SRmx12mT4tdSVcdwRgjP5r8FVmbrLx9uuWUw3iZY
zaNIYteRAuwfJA1hcvkNBaauP0SL3Ozbke7FAeYudewSYJvD25hFM3tAnSSAZO8LihmFy1yiXh9k
+QHX2xTfWQwn866ufK4bBW+xGL5YOglIkKVz+WcAdwvNWY328EzBXRFnOaNabq3fhgWcAJPrl1Rh
hPigE2Htex5hbNWIDabMPaEVrS/LhqEBiqiA0NFZE4owDGTEESyfInNlf+RjeZc7DyeuOsEx+GCM
jqdzktOITCjvaoJgeFPEH9dldb/nmDMDc74i/7RkEfIgcIXlKUyJjfHPYfAJgmxsjjKB43zz9dQF
mBuItlilXLrFGzPeYbzMEK4uk31qo4qW4rJBX15/xfXJin7GLRWdMUxzYWhCHKuosxsEYZhVV4yf
l6zah6dRIXz7y1KqkvcW9uvZebZ5vLV+LAp1gmvNZB93rzQmSoLv23egJnrto3LBFUczHGdf5Ry2
9HrjAE4QKVhXX2hms+1LlhtyloNQoP6wDGETDVvcMvY1fD/tCzqL0naoGasZVE2ZhGsqIBxFt2jg
iom0562aKbZ1Npd3OEFAdW0KVSnSzovUsOb3temIreHTjKLgwOw7dWzo8nW1ZQup3SjPAUKto8kr
urAvm4ozc2JxJkJXaqd9t1TbYBpfL3N8dQHdfZ+uSqzdLBbIEbOloP5TsKqM3+H6B6tIvhUrj7GF
UGLRC/oq745PASgqiBRgaNcW1N49OZhuECJH1+m+GFyZyJfIIN0Y1ebI0YECmCeYR6ymiu/KY03y
bpByrxxaYuTlooCFFPxBBpPAjwtH0dTy3InfSFPPJASDqb+ltcPY7gm9M89/jHijrNOuGrHeTHKg
h6M5PmqvOWimidPk1Q9gn3az1miC4Ni2vlcgyWPvqSh793k2uWsihxXDmnS02TWh+lB3AtnIpB0r
v/Bmivf6FSFSxeclI/5bgVo2bpw069Fw7UUFbUri1x67OFPtQjytvq+8jGG8qzFzgSJ1Dc26iyW7
ZmHNPyDmhAIo2ZNaXj2P5HaWCc8IXIyZr2BWvO1HM7mI1t1QIQC0i5x3VbuJzTzrW/Bhn4wOzIZ1
HtLjftlyj/MAEjG4ikdk7nySqbHZSBQXFzctFBkGm8jfgXjUE0xWqyNrKRNcthLWOqKfgwCHK7t5
JzauXkbe8IoRf04jhmsuMOhk9/0WIpynR/WnNjv9ykcYUzZlPpI/sarpDxLKwFo7w4oqq5VI8EeD
fyyiGzMhXgtTouao56gX9S23IRW0eLcYCP8ZHRJE2zHT0rekNuzbUq45WqcJx0AH0viG7kfMHBaT
c6yRdbuBQZxm61SA8QlEpTvyCdV+WdM8aTJ4LfwoXGSRqIIhs2skHC4+EYXmpEF2Opl7t6xlBIZc
uS6thXoUmlurF9FF0bFHOEtL/YFbpup2AIrxEMFBVDeG6WTvZe4pvwYUmVGT7V6P+IF+0MjoVGyC
gavmSTuhORlbu6m6bJCROT5zF3vVEKkd0rjQgzyTZbxRzofCmRPE9cgJQF1wPCTlDPWty3V4hxAY
fZ8dZAA6IBHN1lDYhHzS6bxtrS3z5Sfasw0q4Uh5dXG3vfdgpJphJi2nyTSDqaEkrv2evFRZWGCP
ENfmJcrzRXeT9wR54qBLPVi40TxCNrEKRLmywuLw3cWfdJ9J3A9KrwLWStF2PhjO6A5sqXlvy2WN
cVm6YaTNStEWN5GrMTkNNedHsxOV/okmnrE22WGj0mKVrao1y3Z8zPHNkh5cLzr2R+xd6MbJw1Jv
AWhRIllXs0+Cp842lUPKLLYACvqOkin5yRA/gDjbDeEH3QzgEd+FzgRXM4hULzpzM84FEo3ft/Tg
SJsmCxzq0dCC7V7o1XaoKA96CmhOHkG1AgqKAPsCDZ2D4qGHeRUxXTYukIxU5UG+WGTc3h0VvNnR
95LjDXNyXjRZEeCNmSE43MErLwa/0s6gBg5uh1VZvR94wfNeocCpwoieIEHMxoBnfKvgUkfzsdsO
8quMbhJVlvqpTZdS/hbWY9/EyRsMTKtbZ1v8EAiD/eaWyna18rf4o4HPT9oAbMFpMlSfJPW32JOM
4MIdwfhB7AR4N8BAtpC9H0OdrJBSFAJtObCDC7YZz3BQyoQ1u91d1syZzMuOp8FT/NuW9TBnElD5
Z3Cqa0BcGm2XBIoM7cnhmmh2l8BwOlIsh6aXe4IatCy34kaoJ7YZ5GKgQ6WJkU0p5pTCQHBjrEt4
FT+RaT9iXM5xKhtQpuu0pWSuf+XZdguOwcH3PqVjMTUEaTe8KZXZPqD+QdJumTEkLXuyQeSZohqw
H0BeHEAQuEV7S+xcCWQlWznMqH2EokcIadtyWl3+TAYwevFEYOkMdT8QroQhLRJ5tXz6gYohhfJG
6uiX3fal6N2qyCvHpczaTY/IxxviavwTz8eGxBmX+G8s3fTWMY2urTlGKNPaABfQ/RXEZcqex/Jw
+9MWZ/KuNGR6nWZV6WYbk/lR45Lmp1CB5nu3HhJfkusy2TBd0IPoKWfDn1DaY25n5IYVKO4zTB5z
1PGXBWBi2S7rBB0eBOFkaLC2wtYyABLjCXS2dTvlwJ38CfghmpaNrHEj5B5wr29mGNs8j5ajpQU0
vD2KCzXfr8CZpz7GRKX+FJswANckdkWjyOZ3b6Op6iX8LtHziwNBeilc1T+QKcrja4odY1sIY7n+
uUYxmNEbvPT1QyIB8V8HDQ3CZZgQ1nitUQuIbkBV9CqyMAN2gUsTSBY8lUCF0SUfrfRwNG8HkeaP
HtP0pHEcHg/gWpMiPVO3E995o0f8laPM6RW1iIvbikUBccgZHDJaDEwxa0rgnj1ehINDXFtNxRHj
xeT401VbI05rZj17jKLAj87kOXZwikSv+BLPIAFOSpDlvMXHPGMMAs5RC8ljXLfoyM3UYMA+7mcm
NUf7VStbvJfFXJpTuQMPatdDz6wBHHocP8XkCgwUIvSe7UyrknW8KuCh2YSKTxUWQLwhBi7Q/yma
dPgU0NMsH6qQ2jfQ1yaBBCeCj+LHMe6P4/9kaXOqo9cDCG/aSIVYI0ygzFZurQlRAjHWNpA/eSpw
wXG4v7BGTjVaYI6YXOx7UHui3qIrQpJYuqdXUR9SnjloF28UnEvWGgo5t0yLLZyGQqs3tSBXqfFY
aXO3ot9j8B7BQKfHTQ/IMNv2sezzkpXPLCqB1xSjRTrpQlacdjjuRV/WU7S0GC34j6mMqveYRtV8
V9Ggk5dUSob6JkXx1kOdvKsGt4rMHm+orezSyYdwLUHI+jhBs7F3dh9BGV0YNuUpCWYgLba0tm09
ove9QoQyvMj4oLLXokg+4s6taTewmL/vVheyCTfblvsp1kXe81yi9altln1cgZZOjUh49GMpueQN
uLnFAAG1FoAjJoo/pGJMs1aTXF7zGQr7luZM/8G7j35rXSOfZUE98Ad+l2hu+DaHtYlV7jCLkHS6
+UZhhnCq55XO/bGYmvYzt1vVruW+/tyyIPZewPEE92/w5mk7iuxHfmt8mj2gfTijGWCInIE8+45X
6LU7XyF0tbPC6K8T28h3gnngnyGZtu+0juAIOAwRkgXjkKeux+WCqmreGcCwncGQ5WEpmO+ZMPvW
LcAD8JvR1TWiWPzzanbF2mP2xQe829JjM+f8LZfltsDxZLw5246meGNodpK2EkHnKF9JqVt8N7ad
6ILQs1PYK1xfA0w6eIPEodH1Gif0421XfoYB1qDaCmoz1g8YZYQTAdDzKl15c0ko7GdVucl108KC
vPjU6VfwWPjY5eoIL3LHDddXfNPhfgIo7Hu0WXhdEwwc6paZCKOgdFo4xWM3+dwSOCGo9hhkZlsB
iIT3CkFaR1NrMMmawq0jWrVqCXjOIydTGw7kIzF9o3sx1L5ItbUIngRUsE9lVypZdTPiWQQGXrQ6
AUtI6SmPd/czwZ1OeuoZvRrYhC0ddxiOYDC3wxPHDiPQjznfxpPOOZ4gh2/t1mxyGl/1RoCpY+3y
9y1xDrWSJXZpGUweRXPojb8EOUnZIVZn/oxRezy1mHKH34NBY9TRdVVIwF2m6tVtUpZnZGcN3+ot
Wu9spA79QEk+Xqdi3AnK+8R+ngt7pO0MZoXDaAm5Ah10RbM9H9M4X5cgy/pUDUsZ2gKTowid3THe
AWuxR1NgdHsnc3DEm1QFZVsT7+M9SCWLaleSDqJbcNHcoRuWcBwoVXZ0bBdMtsqDcNJKJcYb6oaE
SGgIgGsCQjUbRrkL1dDUykA/7zBqkn2BuRPqMVRic7fQ6HhFPb2ZxmQGOSt2XFIIviE5/5MNFSTC
S7qFR/zwMD4WRTTau8kbtPopK+j3Cj5MUaMMQOg2x5J6rDZwU1tdp9tX4Ssg6NXkhqqZ5arfg/LR
0HhWyaHVwCb8iUI89xY7aDxjTOW+DiOJPuc0Hr4j72KvUPcswKp9QLi0Bfy6NFAIb/Gdyuhm2zQZ
i/sMNalps9zzz0HR4Y/DCewbNNHLcw4dadYA999042C0mrQ0TqKvs4uQf7jUaAFb0KjD3Ed1xjHf
yxDh3rCBV2sLb+0bQW9BaEmziBoeR4ZgIXbWQEXY50eYUOp5UcDCXAu482w1LacOEnK9d1VWYZiI
1hj7w83KYjISFZw1kDxJ01lVoBeI1eizu0LLKGmN3oEQidzwlzKzN8WtO2TVwEaM/ZpdzcFJGph7
L42w9OSLOjId8CIzXCOqePoUgTy6nigB2IvreiofYIxtU0A4bHpPNDwMUfimGwNagD6x2Zz05pTk
awJpF4lxUwqTYG+U0kvUnd5NXzKB5Xcqx/GQzRb4+LuSVQiYeB0T/llajnkXYVyK/5+ltrpM6Giq
ky5GIGgumbJznY/reI5WDBfOSnBhng6oScsm5RYgIOYeBn2yQiXbQzkkqxbV7Dyhf8MZfQLva7CX
ITm0RB2SJp9mV47hDOwahezOkAvSlfCucc8TBMHYOSsDbHtb6B+hdFK8N6tVCS4JOq4rNrwcIyCB
dbAWUazEivN07GnPxlwep03oXLZeV2JpgCDU8YXka/EFZyoWZwUgAKtvRZx6kxGNOD4eUJRAlq78
vVjUAYTSRodvIiBWU3Ngygecns4O0ZP0qOrWxmSSbTqPqB9rNMtrM/AapnsbkOkvKXbr0DmVktsL
0fWMGCCH/0qaLHds3uvXsEXYzqC8AX00PNwEXLmbv3uMcFDVcNAW+pH6NLnMifIBVV0xfM9YDVPa
zK06dHEZjXcl3He+HOMIFnNSKfQJYJcglWYm9hAo60G5AM8thgH3YswUtZgsFG8Q586mhX3BEjqt
0/ydS+pgbiOz6hEGjSjc48SqB8wvNnrG0DBhd1VZDMtjxPxOP0FlJqMLyCa48pOQGwz+ReK/1pOW
mIkxWC7cF3Kajy9YEXvaqOKAccaMygHY/JDaueUVMRj4ZSyb+2kUCB3HxjLVidoBQ66oyD7WahjT
3jmOzCS+kCmGNTTdUKDHUKM+3gh2/skCgGFv2IYjW5qhtql/XHkys1eLO/9toCnzr7APxCOHJVbF
+gxeDz9yle3shK/lRojy4Lf+vB9Q9H1FtN8hHwfQuvXZpuPeVwbV/WXjDFeiCMipRgplTr65LTtg
I82w6S4bHNezS2wFj19z0BdC5z3L936viMKhDN8Yj2PwCB9iBGf7C7hAmBs1IVFjceYArpJGcgx0
HrwA8tDkKFmPDxtz+O8C5DugKYftU3FNMVEv39cShBQolmrjXoQ78EKdrNIDeOlcbK/zPkYIHDeZ
nO/NjI7mJLKorF+CISY6IVLLiB4uimy7H6s4qCZLMUK9FIHHBqPmbDrajed2exinFarX20Oy97wO
BflkYVXvnhKsMIpaBsO84jUUu02KHtRHJWck+KExRjEZGHtcnPA/uWe4twyunYuq0uHNAneC9Mg4
zMIwea/KRmqlTDcsVP3QBmO/HrOx5VsAQWjsEaay1p0hnkNvfIzrkymIZ1caad0CDjKtjMcPaKgV
zrTlGffN20Cqoa2JUj9Wq9UVJ1rxPpXQi3eDsNO3AM1d9JTYHM3uDgUAdkz1fYFR7ltpiy8LXDpg
PbaKz9RUU4MlIpuMaRxcXb5s/Dwpur4lh8vJKRbrAahgdN/K3NU17qp10L/WLFmeSKwA5i2oQBBW
KmWI7nQ9VVsLXg6w0FkpGNccpqh/B31gVAE1+XShsqifwLYAcDUMtPwps5zmJ9z+df5xKz2ic0ZU
a65jM11gvRgvpCnMRNILLdJwxtA8uwfeBVwv39jHW2j1CfhGxZtoGs3PPIW7+Q5qBM6bHKkwqhKz
OVm+HYirmOo0PM8MvkFjAYuQHhN/3sfFCEs2yMeQp42uBIOcci6+z3wEDFDp2/FCqR9+YIwtvlez
fwbRvObdghg6IN6qRkKUSSGva/aIg2EWybTsFT0Aju7T4HUX7GHOez7nqiVHzI5zuuKOapDyNMUd
lk69NThd1YpCEq3F4QICheFxgGYBgRP6gxksQm4nKHzRNNXLNxQI7AlM1xgtGFHFRWFNZujGdAZu
pqBLdVrXafwDty4CqBvd3Fek/dYJ2rPK/9womJ6tHcT0uxzxUooijMcH6E3LBvS5ZcTwTfOnuXBI
MUU2tsrepa/4byvcArA5PoBMl8fov8A5l6I9CDcAqEji6GFhtarfPRhA2RPSOs37GJTmQBqZiy7D
qtcZxBxVWxwrYK80oYhs2TEZYfdXR4p5oQKb+JwNoRxOMi4n9Sij1RKM+8bi91ht8S9QYuneQI0f
xx89qiLIdzKEWb/6NYZ0klWm+h2FATtncPPSc+728VzYEpNXhSLsAZSq5Q4cqwR+JxRsjhzvKsIc
w+39USyb+IgliAZQMLcgRP6Id9tOZJaqtyh+ZQdR0nb8PsSoDbg4KS6bCOd/ckmgYwKkKQGydRmm
JebBKycTfJysQR/HBU3P01xlI8BhiwC8cebFfhqTAsHpIAjxmrcrKCBLN5QJMhXW2qGEV4HgW5EB
3d9agnZ20rXP0Wuj5xA3UfW+d2FcRNQmcyK+kBUkmsZOuYa/iAxz1RhNB5Ab6gzoaAajixrFTY7L
oIrGcm8UuP4gg1myTHdUJbVrnBDF7+gwfH/ykUFxlwe4RIKKgkTSBbakP7NIH1u758odXRQo6DO2
Amm18/xYo2bws9B3awgI2Lp1BgC/YqwiYoG4N7h186E//P/j6LyW49aVKPpFqGIA0+vkoGwFyy8s
yUdmAkGCBOPX3zX37VSdsj0akUB377V3c3ttkjkqGM60q9kjO0B+JLZkOSjBZwWFo2CQstVDCPFS
QhfRSC8GKaNVfd5dQvYIhqcIz59l60uXLWeVVTLfF/wwAZu2JAsAY3ap5ezcKVmhNpfquc3n7oOG
JqXhFo5+yVI3OHPXWGeXrIOhE131bVQ/KHHu6jWrNzitm3KfFp1+WZBxv8t5SR5k67cTdQxrkSwl
JQNnFNhmmw0I+gy619E7RYtP7QXe9lg6y/jjiKIaNzPwnL+pTVJfy6a0Z8OgkQQWtK5bZep2G6dW
3g9New146Hv1axPVVbnrjIv0VvWZcjdQXE60dWM7f6q8ns/c9+s1YkKPtinzTO04nZ6z1eG/kE4m
LNXCjXcqVgsxzFPOFx+lDjhb6DZTsEH+WJK9jWV38Uo1vUtS4oNtk6bNvC+mRV1mlLnmQuKokiRy
i4EV9ZMpn7xsqsbrONAvFWyIWze48smm9RDA/M0i3e598Zrw0OPygSbwSNY8aCrqW9BVUdKaCNNH
jEyqVG3syiq0jTcX7VsQl/UP5yEASJWp/MmJHTZpcdWvu3jw4/QnBgk8xHGK0Fq6AYvBa5N27ykp
GIixFMYxaftpoHZVzZIuxssFIYVeDkDES6MkF9q8cEfMspsG1jbgjgXGyKbDCLN/l6wz9wvTatVv
STteiz2IB7KxaEarXqrS1Z+yZkKxnaRb++fKUVbdRU1Wo2p5Q9suuyL3ckQ0+Mo92o9Vx56fE+TU
BkG9YdqkNfo9j/E+6PKi3anQSPQFv6RpmFdSsI+GNkI/2GRwpnPKsAiR1AxHY5bypUcur/Y2z0r1
S6UVfqaSj0vtUPMjspwIASTLsGOdbJHail8EaZcXdtE0dhuslWS+KKAU7vqMVmnH/Ze5x5XYObrt
YBIgC7X2mPexedg5VUD39P4LiTVb6xGXs7Gl0sNORdb+N1dVlvKhY6X2jPnBdQean+8wanJvh0Qc
5NtECd/ZKieNvoJgJoxhRrjezZnBbN9USX6I6jC6U3Lq/vKtih+nXdp2b2hCnZOvowjpDIQSdSrN
KEKj0usGCMOy6b9BrOnYAci9ezaera89r1OzLVIxXhdq8Xnv6tL5Jtd8ulvI28qPk3DilwmzCRv+
lBq6UzisVLNBbStvy4tSKky7pBVu/XokGMtCkTLJMmlDodAQ00SDkEbva7AwtrHe6Ccn2aZt+tQr
mRXnBaAj3EZynGpSqyJ/2IqqCLxDIVqHC2Bwh2FnVnJ1Uc1V4hyXkLW/285V/cNKXJDZVqyxbHhC
ofODTepEE3JBlyTjUabznJ4mr4N4smVDB9HGFCRVGZf+mSYIK9vA2x5sOSsngZGd8d9hVaX/QG4o
gIjrtYW7c/qV4SrD2CHaZMHstNTies4/8qKIxZ+VBio7NgzF1JYntBndDeoLG+24IINxB6PKPG8G
PYp2U95AZEuyqaLDEDHz3E5TEE6nibyfms3R3sqVDSWX8Uy3XCdNWDtfCVDrTxlYT/ER0j44ujQh
0e1PcjeXC6/jL7TUcth2Io35k4YdkPAyvvPCJsoJQBkLVLmRAm1ljvr6d5nClt0Tm5vlB3/S80dV
2a7YTkUZ+gdJb4ZMozXvyzB0M0dAElXuuRfc18eqIHH3TjL7Egf6r8huPOSs6EiNxRSzZIjnnPCw
CLEz09hdfTuw1EGzFJslaxVfrxDmv1GF4XCMC5tKKpCiWjlwhOzuwplf3rY2xfhsa2hO5kJB52+S
7obZC2RdfQjStcweV+XbZBcOvhwOIXdE9M+L2ugdS2w6H2Y0zOhSJnH/7fNeM/+oPSZybchyrI3D
wJacvDqDVlk7XW8pnrp7t3XKa+myyK4S43SftLlLuABXwkPDJoM3EMk+3K8KSwNQYNz79wC+yGSi
8/3nNpJrtu0M2aWX1EzyNehM8lhLs1Q7tP6a5ddjoH9hAvTrawb+MTJbzh30sTgVpyExjFXCufGc
fYTkSE8jy/dlyOz6VpdNWJ3Yxlg+YAmtCHILAWKOovLaO/xAoC5mxCFx40RKw7WNU5dLPWR7IpTn
lG3YISmpddeAxjjye+zmQhLNAZkoa5SkJLVM0YhC3RKKmv0jITJZjhGeo2VXJmv3FyoWFjhntm2R
NuR6mPBi790iTy/E4dp2P/pz8bb0Ic/aTc18WZaMvh1R9YaPZ7l1tnYsis9ZMPbdhNzDgK7pH1X3
0R1C9fwMirL8hycqwmfAmJsJDZAr6SV5VTd3YyHhXvQ0yv1QBOX70LqMYSZuwp0DdLtsWpSdFziZ
4e88Qk7SGJTRkx/mY7rRORFlt5l+ex2yOb70eZO8NkjGD2yGUT99MtBN9bm0l9JUwVPhjeNj07nD
b6f1E4qOZJweDR+OQX8bqI/SUNSvNhjmjW07+VOvvKlgW2S9sTGyvtZmdai7sOHtZOLM96Z2kBK5
S+og0jPp63W4/nUHBu/teIPzbVD/tjHdz1Iq6hqF5OVlobM1sZz3t8HxvhhCc6hm3R5XN9I/7az8
s02D8NwPjn7r3d69ZrIXyKiSlijQbb5LGqS+oPfuASiHPX309Ax6+l+ux4zvgw+jS5KJhHKpLEhm
gmSp0/Wk8uQL/x0RH+VNf2rN0Yla+wgHF77dXuhj5SHpiZmPPa2yOGk/s8dYx3dZywDck4vcEOWL
wBwY9QnImzyg/R6SRD1rxXJoAq5uVEsiD+W49NeMrAftDH8gFH7qYQJF0Mu1AVHc8H9nxljhfNe3
ffOadgRnbosWEmd6K1pBe0Xa57C1cTuyw3uuw7f4tgNrH0S9v9X0mvdBHkYw4q3t/gvDlR3wlaui
+7VX5jz1Ids2h7ozkPBxAzxSjA/41nm6mRlAe8eape1rMzbDPi+rhTCb1o22YVwFv623iucVA+h7
F2MKyZuse2yEzv6b4MUprUhx+Apr6XwMNBR/RCfkqxa1+4ia3Tw5vaovJhNTv3Pyyj9k3BV3LvvC
9wmD6CuqPlXysHj1vwbMEtCGLZObWLbhfoAcQn/3kofFBjfSaLR75qzqj1vBRrE52i0vCr34GMNI
I5iRtv4e6iX+stz6Fw+59F9SQxxFDy46iYHlH5hZU+eYA6TEfE9qpX7LXEsVHxtzZVSGbb3O1vaX
l1rnK8B5sqcMQLwdDfO6ZPU+RSdBRdfK2w99J99i3pVTNY0FcsbIILOofmXc208uy+t5GbvI+y6S
m+liDjJ4v2C5cOYq1ENP96DuScFOSz1F70m2sv+0mRveaKj0J7eS6oPLOUK6S72LIwj9BIJY0oad
dIVznKdYXR0NmQ04JDTyilvP374U+fMc4stRRSkeIl3NL2vZefPG7w2rgluv+CPG1P8sps7MGC66
5UyxJkasIzL9RXZA/TkT5wM07Mrip8tTn78/SwtGI2b0/jAQsC8YklpolSXkmZsbxd9TIpA/QYCz
RIAaO0vObi0Fs8gEAxPHCKE1S5xhGxgn3reswR/T6rrYT43x74Ep26sFj7x6ABwbG+n1cSY3LN+C
57liF0waEDLOOeoUfeSeUWHzlLTVgqLPBPEtzfriuUL0Bi11xMy4OWuyP8OS6gG/FQiRXUXzXz70
7H0GjYs3oQ0SmoagYCuFW+aLgRiUwX1CGfnQCostKcT/9RddBQLRl/H61ugET3+CwwvjWHhzYl0y
IbxvyquaDVvQova8tjK9CSurl5sTRYkrn33rFN6FboxJ0ZoIMfw0tZmcDTM2593PTR+CjeNo/0xH
YPhTZbKp/jsOMhqOFv9h9adSS+3Q8MVpt6dvWYNtPIjqFRIyUMAplXbrPZzJVO5Mr9qVZkqHLklE
a9thy5lXXQUNP9xUeRfsHtVyptewgHy3rZx4fhg2kKBksGW1OG1bUccvnVmUfRNhDm+3RcEv1kMR
mTR6snEae/dZDRy9D4IsPuOJWf8jHruot/lSD/kppxdonnRN0XCAC5pn55B3bh2vD40ITdQeevqM
Mjv2EbO6YhObsR0x4yXtUvwyBi535N6za/ypkR7CfVAUjX0d/PqGeyi/XRZcCwHccn/0O6iOAhfd
yibRZkF72APKxmAMdk0NrmEBSuHcqQaKkc1zSDJ0t41Ten0L4424ZLYzqN2c7fwpzN0HjdIUn1hF
bFO+T8Qc85dDzmOYOq3GHe3ZS1nZ8VH36yiOoGiFHTbxCMvrU8CnA2uznLiPl55VZPTMziGKiyl7
HUTExRwPxE4+gMV0AzON3ncqloNiIXgLXTXo84jTLkIUoe6+SJCBhJZ2nqatzLyU/HMFmLkvoP6q
u1xGNt3xcxe9g4rmxfNvfiM5GH44zV8Dhlvndek4Kf/0kVPP9AdLyehvk/VZ7XwSkO2RPLNSuVbP
4WDd7qFF0fXOWKkb70iCRgcpLzvEGZ6EqsUYNau6eAhbND2gyN7x9xLpJjqqJtX2XxjqqkepgUD+
hash1R+NP7jo0JPnMSHxZ0O9OhatWzzMNS5YBufsmPG2BUak9LjO4YzKRpPG1eE7wlL41tCnuywm
7ujqQG6kK36P2C8OwvML/3dui0jco3gu/Hq7XvTLQ4rEFb/ibMFg4Oi8Ie92bZLySYEOR3CQ2k9P
uCmjdEO6/LKe6wWD3mOfFH2K2h/59Ber4B9lLf3M6XQS8bDMy7ZgVib1gWluUzyT1hOUj2zz4EBe
YwekQodtwAyIDWZd9yjykVHIJhOmypKtRbcIgiM/YBKdXCeqIJVxJg/qjJV9QD2OOqT0TTg1WUaw
Ex108NtR8eB+yTJMMYlMFs/KHmdxmyJ5Yoa6RQelXTIcm4wiaN/yCT13p2wv7dFf2LHpnznbY6rs
oeiYFWmv9f0/rSN4RKK+Ep7Y3oh5il+Bd8uMZGel1K/4bIL5Lh2Z3G446USzS/l1RgP0320YsvWF
buExGMmn7nvpNL55CiCGysfUjdHFDUOK7h/MZ51dZMxfg1spB93e+MxQsktrw2k8wjBO6ReJ3FP3
rzNN0J+1x8B2D+Wbpzyz2WKOQzRM9R1JCyI5RjGDi1MWNSsrRHSapjs3AgjdJpP05R9cp7LcE6M/
TU8lPJM49EwE8bRqbNibJYoZkeFGRsHONU0508DMrHuReW3IQ+qRurNzqnzydm6pePYPMRPv7IOa
0RqN/i1m37kEiSmG6cD14iEgdEVUiOsiahhXWziiQ9iuSFnn+gg1fDtFzzwpejs9dFcpx6RFdO1t
KXcmkmKxTEvs4v4SM/IDKhNN+a9wxScCfOv6472oFh0dA4Um9DbNNRvbMDbw/2/yMFzB3OH7uk5g
QuMNS17KLUsCjfnEbVxO56xx/YBTDldrQzJdUGJuSFpb7he+lGE5pQE5tr/YQo684PmNLK9N2jpw
wn7moADsY6bC5tFGZVn+ad0y41Wl1/dWtWsirLLpgQKo9uxhKN2mbc8am1HdHdnXjmbyHlrm9Z8O
3hVvYUjLa//UxEGvwjcv9fE3b3KWM4Q7txjigo4qMyq+6DbT/0ZOkmQr1FgmhyCzIwZm2HxnPaaz
X013RJRjhV3pqManCC8pzlZyaZ6jaXRpiPyqnreTItaHN6P3vf67IXndxa0YIDKEh6Jhh8jjkDRd
VW+ZiIryLgoqIT+jtWEXKEuOBn3QbcBCh03LUZw72NWx4J1NKJP0ro5Cl5mEYqWevAi812rvc15y
0MI1JtcFAaA5gy4MCNjG08298dqqukTcs4g5E2JHswEjmBIepnVyD6FmMntS/symRfwxfpd9+KLK
mhMzykR4p9FdWt9960bO27955Df5h65I8vLhUXHQ2g2649pDM7G7Sm/Gvgqhg0oLIzSzoSHfByPz
BY82curtpfcTBlX7iW1O7Z22LoYbMpKqqN/2ZKQWzzpGqNYbFc8N0DGSoNosoiuSr47QwD5jOC/y
Iic8kMzsg+xKOXl7AvtDf3yMg0GvZxzWrf7GH4HgwU/hi+eWXezLnRsDU+e7VmT0a/U0D+kLxm3L
woGJqUW6wSsM4Nx47Ma+8nz5FZLRmgUZZtFUzMeOCva/YA2NvUibEkYhxnBAMYlM0v5anTzpfucC
rEByrlVJe0EQsoKRJAJZ0+H+kCl9TsX3lO/yeELupOAx4XbO4qo60qy32CBUUKu/iiCx/Ckk9KL+
BzVp8n/+dNvpuekt8eQQ7sBsC3Va4RiMWybAw4mH0N8JL6sDxrHFmL3jcVDleQBTbR5DeIT8Wbn4
rg5rKSN9npbSUgitJECps180AS1zhKsQi2e8Bg4SMqjd16gtdxJRe5bCZ5z6th4PqrWixDtuk2U8
5oHjZs2uHNEKTtg4EeXT29a2qzNUod6bunN/Fq1U9QymH/QjjCrv3qWG57qUHoNSSnXswL+bIYnT
v1DqwyQ2aoCo3hmosCjehWkbtd/OXKXrclqyLBreA02ehd7kHsFOm4zUEjJe0HQY5MdjVgVE+QYx
/dbszWG0M3U2jocW6dV81h3DdtyRjjt/gFyMGrMF94/76oPYcDMJWTTdTkvws4fWW2JUr8V1sqND
OBg0jGwnwSzJrdIDlz8H68jwHLUqNgKJcbSonwfllTdwDInUR1B3Zu/senNXHlPqpeHURJT7JRVg
WYnPlVEHZGtROMmHHBoCHLaMJ1M7b4ZIluo/SvwMcJf4WbqWAD02vVt8GxlSOhi2viABDf62hN2m
4EJD1U8ZANbynsGAkVkhuK53TSxC+Zf7xTjHCY8ZUatpwUB7zAkEKDa+CVJzKJLCMw/YLkWxj+3S
yv/SyInGfiudWk6HkvSukpIEfnnmA2Zh98XwiqXBkuSrcusKyURog/MOL+4SKA/OOysEeQJDjKIh
nNESLNfrsWUJdar74FYzZ+2biMYZ6D4YirI+2M5G+T+bcpxBjGazml6xX8fLkTOeXHMaoDkjcJz6
0L15yDA2AgvSl3hu6+vvZdXp5OxaNVJLDN3ICxLqcYleyb2fyjtgG1zd5XjjA7poKOpT0QwODAq7
NkhrsH3lL6/SJqO8SRVhe8VWTEslonIpZ2pIfFx/yBbpuqMJ8KGdbDKrxvIkt2L+RcQECt6hXXoG
M0sw4jI6aqqefMdWVc9dDmKCMD5WcUbDy696Co51MITQlIBMno+vrJ9TAPlmyTDaTamngju+93V5
GObcbw/SjmPyjSeVE2vnxNayGyUrvOW1ZfvtJzSY/GylO3OLtcBFxV05BAwD92CmJDME3uDmV9fT
AgMYz3nZwY9YZlA7Fhep9c7mndd/UH325sObsGOzM5irarpTlA/ZiUIs6nbLgHlcnXnedR/vFqoq
XLVjxAUq6KNGG786FV6L+GhENWTQo2m5sphKaTLD4zaZ+4Op+sX+8vzaThNw6ZRrifjQQm+yswfW
qD/1uMRKS2zROjSPbsSbrRnz9yuPcNuV+fwLBl/kTyvt8/KnglARXwFJc/N3lbGw8dxwsBYrpKnj
Jl98rc1yXLoQHgrz5FxmO6du7QxuZ2JaameUy/qX/DKsThRro/R4U6MERhwxLC+EvwmsZQDAc2hG
YTZkYEiRoD5CaXN7c+GG5m4lwrjv9owbo0bDN/Rj6O8kuRF1eZKj35Zv7FZoIMuhHYL5v2TNuuUv
IwHH/kW4C72XAQdr9C8fqsn7cWbTj9UGUVQq715BUk/9PnX0qI/GKXre735KxijmksomG+zcuSFR
YhuZrsXdohxbqKNi3k8sg4en/YTaXsjjPGY6fm4yclGuRJwa+1LpNg4eOiNS/dIhsZa/TQPadcin
NWkfHNS4cOMLWbKDh/6++AoY/qfnAHyae4Rb1N2NLNEutk4uWc3oIgHJt5X5f/jiLNSspJ/4+vY3
oHHfzeMS+90NoVxY2NVxhSB4Nv4o62uaOav6CAIVJC942vDv0yZXnt65LSfyKUnL0D0ZJlxyHzWc
QFfLc2GOhD/5kD6tQ4hwnLOfYrfMeM4vS2Gc6RYysNKDBMQyzBxKi5H+E1zOKk+hS+RTwZfiD4M9
dnECN4PsPa04eYIlKi4jD1gY7jARRPUZWcp4KznUksnOkK2F2NeIN4HlzoUmMzu2d+TgX00Qi+6b
vJhaDdsJ8yTp/IsRs7y2k6tnsVvRsf7fqc3YkeF9S3yYuIHXoFw20Jq++Jl8ypGW3ZJhOh/BKKfi
ITBYb1hzvfr5IVN9FpysZHSVE0NBb3Hp5xWTFz71ZrjhqSFG7Ht+a85CU+zWLUjAlBnvjBNby4Ne
RW0pPuqVEIAGB1t8Tw2m3acR19zS7bHjEy7hcbIO97Y0oT7kZh6CFpIkccIvSvWcXDFcwLRkfR1q
+kwYGfRqqCvxSQMRzDzRwEvzVkrQ9n4HepmR3l1g5BjLu2TOC01vrivrfwpmVfLZVBxY53xG4rhq
WGBMgtxZI0kllevueh3GObPEMtPlZUApLcksWjnMCGYxzLiJizH5YeUPJs9jHi7dsSfyqn/tAEhu
51vjR+F7vdC9/xCcELdvQ6gVZq7UmyPsdxoJ9R1DjUOSSQhL+z42id8dDO1z8wkysKRweKSVFH+n
1hnbZ8BHQSGHRZHXGPrCG5/FQpIxOpqbrztwS1U/x/VwQ1hc41L+d/GAY3IM1SSiTdKY1IR3eaOA
67sMrOOw2nIcjgsxL8VeEnoRkNHQwV/cVVmECziR81z/aqRsk8e2WlEfJzvws04x1Zu7Y6nbMP2e
cr7elton4Ow91iVjpotiNl7tA777JNlWc5bIYxbF3Wd/CwPA45ksoCSj705f8WBJc7ww60Nwopcj
1YV6miWCd1GLE/BPGsuC2Tw9XkvN76E7lO8r6QQTFRvwbEVhH0J0wq2lGAlhJVrxqcg2ta9IU1a/
oRmjj26aoc+ne0iEab39w4xQmynBeeJpy0S7cBO9dI9u3mVVtF+SxmUInVqfVSHgrHhaRu34eNqN
Z5cH7s0GUUpY/B3glk3Vjzliey7pCcoq6Gv4YR+MoGSuVTykiTRiiyHUdl/z0q/tCW67KbZZERKA
EFPuQBoV2UQgKLtnhiCINwwFFEKLSeK5u5e5r5K3uW0SqF7Zxo7ccHzlhv7DI6tnw2hsDvDCxIaP
HOMy3RV44OK3VeO0x2pZpBxr+8It2aTUBY3FTt6YSGAwCzJXr7vGSVUsHzLXo/I4V9Kwuzk0jbe0
TzA4Qx680Fj57K5mK2skX8vE8afz3CkCqJnYMoTO6iWJmDOVhX8gJM/xnlWtC/scLEzA3yzZCe5v
J0YEPaQElagrXmLyXEdnbOJ0E+ZBGhKtELXxwzTYqr5URd9gEc0KyVaXY77IiWWKnU/yfgmiu+SQ
ts1tYynauFfWtPaBVqX90yRDy5eRu+5lihNRPOKIa2kFu4ZSZqcxheijGFsE4g1wIia/HaFLgAAo
dzk5BTUURo7Jo+oi2lZsBWm37lGAmaHGMPz0YaIIZbcn02lMHpns1sWJ0wZFinmf8OLPpqXq/b10
xmNqyLcH948RkYkYLmBXvg1ioVzeYGMH7SKOkeEyklDk8JFpvcrziPlU7kruKVNui0wzz4xYwuS9
qBRSyW4jXWbrpyUKg2A4dkQ18ApA3ymPli/1MO4TA2MKGJiXrrcnLAhqrnbGuH9aUaWY/wOtJCBo
YiD3MloyYHOSKVRx8gpr6/z+FnvT7VW3LpBMPW2YfqwYCjjFebjVZQWFBKZAvRtG28AowW6GQ5xd
GFLR+z20U4JdAeI+sMM/OmHckltUnxt5pcNSzb+6ySUS7MBGdldf6foX52ftTWJ8Vvl1uScOnpyr
gYVBQ8M3uq5oEDv8uunyrNrcqV8IeInD6RytvmzVBdeJLR8w6JSHhua7+mGKPsYMiCogPIsNlTAR
zx1e3SkcaF9bO/2dMYhxX2br9MJcIo6OTtMU/+UZPOpmnYPBj5i6Or2oNyvHl38QQ7J+SF6K/9KR
yCY2CBEvtqGl9K+VnLvpH+W9+5RJXSBoDnni7oIBuxIGKOM9zj0zqoMSaV6dRezpQ62W3MepOffP
o3vDOgCXx+iPy0i1IWlkIlIGcgiwcsKwXP7qSBzUDzm3cPU94ut0XLryJB8ZOnm9P71xzkaxv3HC
Jlzeu3GhwtjQKrnq0DCau2Gp3rA+9C3+RByLazdu3c7taXzkeOsIZBOwvRk/EDRtboCXvBmPOdw1
2Pyh54onGiPK+uiZi8f5ViqHAMf041+mIMqbI7QzjflINJjHM9rQ0W6HysMBn+MBSxn2FEjrfr2s
3g7NTv+MniYDPwKTegXc8QEdiEH1fvd1zJoN1cCdnYKhNdWljLXvkn6e1N5e93053BWQjOY5YCWa
/wGAa+VHVsvBe0xjhhlXwY7T7loAHZASo8La6z4YYcrgTD6WurS9mRm3hzpJYG+IeT0maU6QLj+s
qM6lSlMLlJo1of8Nqac7Z9uVBMOdYXKi8pD7K96t0HUS8dAXamTYXS90PBsk33h9z6ugnu4BiQiF
mP6fFk/Odv4kQUVJnFA2WS9JLUL7KbgtY0u5yFCTqYrO+TfYf+MOIG/kbY0gKEh1SAqjyXgCeVee
K4dZ60rtYItCM4RN6mje84ubkxqLBNQE8l6j6qTaBnKtwL+IY2NCCqab6vHDZ2Aqoc9ixvdu1Qt5
pYwKnWsGizdcBXYoCSdaNdXwIYPAiIuTQOkzfg9mDwou6cfu5DHDD75EYoiDY4FCMJ1tVeE6bZOm
egQ6nTUVlx9VezfoKBioayZOlXhaQzJeCJGpYN7DhHOqcPmb6WoAlMt6lu0+VnoOD6pMyNrxCEHE
RFhicG13cCL2i6Z5nnYxXTiG0nJafs2iLJmgepNP2FIGKvngmWltbiaN8IlV5OO4V3WWTfseCbJ8
mtIp8XcON3r+sKjlZkaYyj8Ffp2HDDQRR54L/rwPVbC8mBLG+s4XBHJdZ45INK2q8y4KLxMlMkUH
o/I1wjL1zJAONyeJTY5/NB7OacBzJuZPnV+lZ8WRhzVpgJJ/5O4p+k3MQRafbviL3BA30bo8CTHG
MTmEIQanqJjsI/Bs5f+dyJfIcI5K1v0IyNalw9Q1mh7omKi03BBULBVwSbdN6LEDZmItVS8LSvqy
W6Y923tZUJA5tPucjJMklHZbdo4dSbIQIqG+btx/nKcKOMlgoqv1JSuAWeURI1k+7FymYeu+n5dM
Mtb06u94Xry2386xaT7J9MRIXERDHd92HVqR8JAywcAthtG1BWxs8/HCEkbFLz31iE45roGOQpLc
m1w0p3V21PJMiAduKnrrfnlbchBjkml0KZfHpqn8f8b3mx88oU5wTII4e/BTSsx9WQxUVY6mR6FV
piUED+/ZsIwrrLC/AzDW8ZBRbJ2jrCBB2qZCEUCxFj6fjVSF28y6Dm11SGFYXsDiS8xbuIjviBBs
cI/DbLsHfg7/BauX/nJdrypOJb+c+qC6LmCmQELjsokoUsSFv3w+lCJai19tMP/f0kU5dkkdFsLu
iDyACKJp5cVlrhQiVkz5X1+F42vECfdXeDJe7gpjo+7BNo554yfq5WdWV/3wHeSMgBhq20qf3GLs
mnOuOoRR07RZukdEJh8lS3p8Ce6CGR5VpKn2LWkTIOh5UQ/PHkj7chKMpokycVWV3fFo6W/WIavw
sHZF+jIwCvR3raS63teAUSNPAdZLxgVBHu+IQwWtztgwAs3S9Y6jv5bKBtmWh5uqqKA1NHuPdQzV
d6UVoVIMttJeYZDWgVd6O0cgE27iBK4Sx5lRY3gimjgjgCMuKQtxE7S8SMueTWNNu0WJMfVuHpmR
/xGFbOezZ4gMeXKcLF1uKVEsWAXlblVEaINxKTBXA9C6KZ0eBW6T4Lsr90NVCAg0YuGCh8zp7Q/z
OhH8N5Bs+j+OzmvJbRwKol/EKhIMIF+VR6PJ2S+sscdmTiBBEPz6Pdq3Lde6diUx4N7uPv2pRq8o
X5CBcYJI1OZ79EHAsfFqxA1aGW/5bHCtc2LLGf+weqrPiQOxi1RGkPf7QEr5hEd8Kg/RaICzkP/0
YC+DB24ACFAmva0VGDtALYSp8dGS13jwSbmyBkyHAvhAtTqk+MKpF9sZqX94IzuqjilLb8sRqwKv
AaSwd+9TuDnlTZeEGIxTP1vD85Bw+yPDe/FD5s5tt50W9JUzG8O55kTVg+mbOw+bY8+LZkfMc+qB
EVhzL3BnztsOBJiHbSqWL4ZxrD8oLph/DjDVK4mgs8yoeFPdQ1KlTXrMx9i9afp6CC6sLMlXjtUV
+8Jolb9WrHxg/jEtiC0Q1vhoERhZ74e1RwLcocLwbmjl8OBSkFxvqQNrfwwXDprsTIl4xBaP4gj0
dYfSkgbhduMVrRexEcEMsqtaWdFjPCejPHESQBidTeViOUM+otvKrOqZpwFm3rXIx2UHy2jFa4nw
7CdHOw3rfSvD/nFKTVAfo6sgHiHayGO09CPE1oRsQHHbUdkV+IeWH6o6IYNkDMnMWt5+cMZQqnPc
s3bx3r3eCadhT7gwxwpA0qT5ZXTklZdqJL575NTWTBSwRumPRWG7TbUX98fJlNDufIIHnzm+cIRS
Zub3CK4Hox/HJzoyIt4TzmkBKjx9zzVRmiMnzbXdZWXIo5C1PJHwrIoEtxhn5+A2g2Po7lcWXfYb
FAqa/m87dC1Rajdt8hrgYJ+61KISy40zPBJDfOvyN2XzivLW86aRA48M/CE8wYsnT9sGOdPLCy/D
S9Tl6WItPuYsa97rMVlP3ejp7LN21xSsogCQNB8KZVtF0gKn7k6bCCDFKDzP3wh/Tu4h7GrUpAGX
yAEbLpqR4zhghWKP+w0XtqJNicRpRVia19eKvX6Z9GcBvnaBEtQt1c4HGJbs0f2h9iojwOdwhZxd
4pjqNNNdeR/bQi472diZQpl81oX3TBXJXP0swzCgIKRxD8QH2Iznf2CiogJhLxiNuhuhJKipqe2S
rwHlJdmzkmMLXtS90Ke+mYiJx2mmzwTRwvhPbME+fPKMt/kF6ITaLQm+cdQUvdwUfJUsRpoYXjT2
jOJHVBHF07xFQ4v+MJgHZvilfa1hzv0bNfk/csl9DX5AhCuPybEdq2Y3FAZPMQkhm10CrKCsc0oD
8kM0mHRuBFB5uCdFY+ujqZIlPNhO1falEBSGIqQmcX8e4JrmuIREOhxj1YQkbXvWuptyxVLLLhj+
a8VKEkXj1Jt8wY8VA5fIsNKXB/w6TJvSLPVThCTe74pJVP1hyYUGiFJXvDuzODH6bunL/txzrZM1
k6tzbPprmZ5uB/cpHUon3pd+qC/rsHr4wFfu7NsaZymJ6W7QN6VPFH+XCV0RALAFttA09ZBAN1S5
9xgNJzleFkLoTFCroy5tNpCha2cObK/K4c14FDODzEbasAx/NROJq03Fwv+HV2z2GI8k8I9Ex8on
xzgBHISrWMTeWS0KRxMavLOB44E2Zbwl/CWja2KFa4XJnZQhtJWBpOnOekP+qAAU8PfnOfsYKZMz
O3IVXv2LPbv2NxgD13uoRlO2ZXsk8ZuyuYPLVYdYyBMpAky9ExGjg0cgu9/GdnZ+RaMzLQQZPUY4
XYJ0I3Y//V7sTGDrimvAkBTR4UaD3HwPy55Z2aMl8G3p5AQExPOxWkExNr8iNqvFQ126mSay7AA3
5JHZqOmxU0oQeid3VB5zN+Icq52ZOALFXi06wkrViFpGYgRLAkiauF1THFXn9/pu4KSrT0Nlst9z
yUOYzaq7vGZ2Nv5e2xWcU4F6N+xYCHGmgabtDtuaRpgT4PCZbX1e6tckK8Lo0PjG6IMpzfAnTzho
X4fi6bktnRBAtcacB3En8iHrYKM1ZInX4KPG5F/vq8r61WbJSy7ioObFv2GSN59J1st2V7etX+6A
PsxoXb2Ij+3aFQQC++LSZLZ+m0BOYJJs2+oXRsOsvu1h4b57Ao7OLfgi/wmdv34HsbOi5olsPMfx
rEmYY8TB/LZaQ5gyXVa/vseeFv9FUc3kTQD2zZwx2XXDfRKF7Y0eezylACOSN4LXQNXnmlg1xquy
t/dBkxGxLyokuHyeS3+PqKD3+Aot+bBB16x0KIHqr9iuFHMvIKPkbzTPjTWHgHl+PpR9iPKQCnjc
h57CgnQLhCI5VylGlh05xcqcqtmPbgAkTkcQhhPhA5MnOLcNh5N7spWNuy8665Dq7umyIAyHKV1g
tz0Wfk5zzoTVjslvtRXPnkq60QEw2frmpaVw7vIOseqKQFdkEiEFcAOn4LLNVHyhv7pcsrafE3lf
R2XqPCNNoR7FS6imsxsN/nizDFmtDgVGcGdTOknyaxlSUBQ1Jz7gu4sgjhWNS+aeSEcy/SYtgsjr
UMUhoruzyPCTsHkZ8/YYMUy4FdTm3aill3ZYyG3Jgsi3Et1wlW3b7PoUsjbQ8WzSX55IGDc26ZhP
bzOdYOx+vUnt9OTI4rm+moU3U5s4w0Ol6JA6TjVlhTdEQh17nEpXggmbB4w761Axz44ju4vtis+O
wZG+K3XRc9y2f0aIBw9mYuq+pApkLBZUfPosYgIw4ZtpLKP2woYfsBicu3nANeHy8DeWBOSuW9fy
qQpk/SflM76MJcMOGX++SJaW8/wKHnRSLBzrFf1XWqD7MM+RB/oQP7jft5JVeNZX7a6Qa9yfIotn
i8dalXhnJRN5Xkbrv4dx0dxTXwxYx8PS9p67AiJXIAWkUpaYy4vl+AT/hYD5eIdpEs08WzBwEkrX
XrfzcqeV36uhLeNM+2CcH4uRmZwpk93wrodfR4jYgYoIFoXHTTkRzdiKALbrRoLDeUO75QcubZvy
XMjnZTpwuqzjXRXOPmDjzik/xzAyb2DM2SH2IN/e8Uqk1YVqO2f8ijJJWZ475+rAzqJ27wEwh3et
j9yAUlmUf6ybtZdc1ar8OwrfVXS0sJbmoB9DO6XkAdGK8zDwynm2EwqXCdbh0xCNI8rS8LudsO6X
bxOlCdXbNK3DXYz623zHYRAOj/ihzL8Jal+5rb3V+8Vpqm/PMKpVgxfCVL/70Kkem9GtMOhFArKc
rdwE47o3WXMnQpcsERMNm5MpcZV6SvIQsVHya1/sXBZ/tJ+6zm+XqCyBRamsPHBZpMwyjF/1zhOS
XBASYXBaRlYBN9Bu5uAJHU66z83KSYSHb9OFy23t5iJ+kuTm/R2O/qU6e10z/cxe4vZHbZK6u6Uw
skbKKULkydbgO9sM8bDMLO/s6O6MiNgubabQWYeXug+a5BH/rVj4T7bu364qkuAswli4n+RZ9XM3
1ak5j0UzSyIRnjfCe8Wb+8hsUqevPfmEdDvjW1/2Cjzs84IdsENy0ONNUrJzf+kA9NK14evwWLUj
PHDO9xCXiCeUOCO+sKlF4V0MebfYzDF+T1rFKF04VQnOS5J3ZVIdRjfGFJYgz2wDONF7oONUcuoi
cPxHZWgZvKRWTFivhkovW1Qw1oqNSZan3GaUenF0n+at9Yvwq1qU12XbLvMas2n6tMGfHcK9w6My
5CR9OBSARFSp/zfoWBncuTivPiDule4xRZiQUITE9BwaXlK7KO/ESrlIX04/IXA0pL6EzQxsWr7s
fcPvjLlmLDxWK+vYhbuiRGa+5AOLPRE2OviU06D93zGnz5uRggTWgLTUVH/8wPrjloNOR8yAOwI7
RDolZ1YNHmP92vSXYqJyckcsLoWz2jFVbXMXPWsDNU99tYGXo9d3KgxJEsvhd1K1QCLUGqgCRWrC
/A/Od/1xUp8JAix08LM2pDXuMqMtIldcpWgAHSPNMGrBqMYo3G1o9OC4BokX18CsaoeptZ2h04Hh
lFxLdVCPD3StsLBBuM3kNqyMhWQ60vOoMJ8rSEkVPSOMWd0VOogZ6oQdImUppnFMeAX8PaSnPhq3
dNe2AxscT7xxYo8g8fstZLGqgszi56HeCF5L/zyLqRw6rur+UBiQUVrBSMGjOGVPt3HndHok9al5
e/OCzAFHxubVYDP5A/IdWkNSzMYyOrjwwcg943QObbicPA7Hy4Y9DGnPAW7T04h9Fa9gDUNlM+AY
8ncwIfVXXq0wRSs2V1StBE1U3hWrBJ0hSSpg6w3n7nMdEdyv9iIJXMo0z/Vq9ZErBiAPzAPnacAz
k3JgK4eznyQuscrQEdCCKx388xOXtYbj+/WhsJXzG3s9Lq9QJeWDXnoecikor57tb63ecVoAiJUl
XWTsQsW4rfrrztgj7HCNi8AP3SX+It57kbsvYzN37R5BGv91pRvBLzHPyw+LkuYtJAgYguRCqtmI
xtc08LA5ITsBea8BAxeFxFSb9aurhvr3GokcmigiDWV5TUCqLZ2mlM1dFUVs0Nmtbjw/bp5zI3Eh
1QbDLR9tjv5YmKonfrTIbnMoHgM5uKJwDm4e9fSD26vZtqny/nFoepER8CxYOGB1m/KtbxNAvDTG
rvXWYzx71W00PPLqrAEUhjzRyTO2FNtHuK7fG9fgmV/ybv3QTYQJkDuzybdyjuKHwps5KDBpa4KR
wrH1RnsCkyikzQ7eTkrI7pCSfIm3dDo3HhNCyQYc73//Po9i/YYhUEoCm7inMwRD4PLhnP+7zscg
61d3eZGyCsG5YbbiGMf3zZktY/dpW2o+gk475NwsOWWXRo2HQcgF1i683nhztVseqZ1pEzK2inB7
yTak2Jbczzfw7eLhbGvk4E0O14K8bB7jbzXkXr6MqAwmeBCwT3Ml0JXqNo3/1IRpYZhEBH8Pso/i
d882LM5rzrDP7Dj5R5ys1wKbYuTGdCbdy/3aSVgfI9S9dS/itH4qMi//7vWVPEjizjm0vHbyrepH
ri5oOOl95DXkiTk9IBbyRfA2tmnCYVpmydJtl+I6ijRtyympFlGX7bvZH1n6lcWAmYLusDfcpajt
BGGuUWybqJvZwxqymzAa/HVWJ/tLE5ASKPmxuEmjZv2YeQ7qbTLW8nNZHJUjOhXFG+Fg81k3oYiJ
gQX6IQaW5G4738Dem13eWpuCUfYlGb2UBW6kYQchYTP0+yWWdRYR2BDJVVXhuZRj95FYtlrnlC/v
DzZCOCLA5Bjx1yqXZ4mNtTjUHXQETACT3rc6lQ9RaB29H8Mmv4hm4ZHsL2mZw+oI+4d5bOM/tuB2
ORDISJwNHUqi2QOPRGCckSnYQ6P+UkcQMYeu/YLopMPF+LswVEBWEaO8Hy+XHo6+YAnHU6HH9Klq
fLAYMwb/fLfALu62XTcZqFSqcIN6Y3whuFhcE5xJnDnfCeunhDP4Ut3zXaJbj1RC3iB98QlIAWX6
0NLmxIw1Lv1tV7Lv3sWJb/kTVv0vfoqYNmyQeDzOjID6CbsTpCafwgKo8S5+7qSAFHqYWx8l7ih5
iEdg/USB2Jmox1phjd3QqMTd264D0AlU5iy+zcIi/u0Khenb79Twz8w4D6gI6cxE8ecE2PPP6kFG
CTaN16v4/koHwI3GZdVhemNF7ePkx9HRiqOB7a0/azIAijAyDQsLZCKcS/TLpMUJb3XPLgETwzzR
BOty1P2UoWVHf7BMkeEJXCqSJooa/GGUbF45Qx4vJ/RmQlfdrOyppBiBs6Gscsq7EjLZYe4P34WK
VLyPc68GsjxE+e+eB9M3kQkqu7qpS3Im7Jy13dJOJFYV+8mfJOmjNd02+SCn7rwq349vWAT35G0T
bLV8/SpUOrjMvIiav9TzWKbaaRTttRJKXUcZMG4NI0Wf6OSX9DCM7VjKZiEhMySZo+jb/OI32I63
18McxP56IY5mCQGQ6KzVWG7Xgp2DrnOPzL+fmm806QDrgde3y8UCOE9Axwu65flyu8ZgG4LZOg/P
ISmLISLZI+n6KDi6E2TO2NHc6FWpt8ot+XvUUdj+oVhYiGxk7cTfSQrVilMZGYNNi+e6ejRZNdLI
UqXVb8nKNTlpOcVvjoqNxW8YEafxm07/G2xARqyBHskP44DmpSWaqX4Ppy9Wx2QculdsiyrcaI69
YCta2dCVk6lFvk00HL4a2N2YCfxktCdv8eFaZ5Tq2GNCsLrfh13rNrtJTv49mo+eeBSwd4035LWq
4dZ4qph+Z8is7l8Hv7rgLTHW8HYIfh+Nv0SPmWHj+tEXBtm59N3e3HRV3BAIB53W1VuWWUX9rdE7
p3HX5uSNOVPYjDjuxiP151wYbri5cEnLn1lPIAD5KE59KdrVTwCzjCFycloO4e0YY8GkVKlIy80U
hD3VUlCdRvEQp9djYE8BwAqQM49wwvlVVWIBMcZukd1y4FxYQ5pl37t1qqB2i8o3Dzxa8uZviNCt
TgGLW4o/NFv9DRShrH0h397ZZ6+M7LPFwsqqapljbvAugl7ItVoYqPBrKV5Wtu85r/Fkzt9gOyfL
Rz6Wc3dxvUmIu5wqcB53ZRkAUyAvkN5qvHzUGzXE4fYyIp5E+rj6X4Aq1QObhBLiUV9WatdT5c1R
NURh2bBrT8eHWCtrT0PdqVte77xqyNuZ+YeVGPVGIf4jTAc2xWCmW6HeMlu28s5UYRLuXM3/8Uet
yy74JFXqyScJ25VvG0sya1dIWZiHaMbSDzzEO47WPWy6PVpR6h6M1tmR03ght7URCO1cfrrbNDh5
x2884SxC4RzheUytYXkHtAeIZFYv8/BGWgoQRharVN8jCXThvtPs2L/0yj1S85vB8T3gaaiLJ3hj
KCRBpOt3TJNDtJkGax7y0UA4atd5xSIKz1We/Drsl1tE3UG8d2O/zjsnVNRAbtC9yXSb1PXKf4gF
i3+jyFxMjyMFeP1750dcJuxSWHuEOLK56H8Mui5+Itlgx1i9UUIT1Xjtqck02HUYSlrqFYDRB0Rn
kI/6WyZSxq4Gp0/wRDuFit98YF0kX7FipF+xiHL3GbbhDP6LKfcMlEbJe40DZbzUyLVHdh9tiwsf
88IN0RIgPqvHVvI3MM4QNQfjs3BuitmJylcOjBjlAfPXyp23TUmQ5TWWqg1eCYH54ATZwxHhwwjp
bEcAFgQGiSS7sM5hCLwWeCGiI8d994Q1oo5fEf/o5PLwVRa7PrLi0TRFbk8h8IOLMZn3miYVAUSH
tMC+0m1xDluX3RuaRQZepWg4LCUTl/528ef6sgzXREmk0c6eGgct/TyRvyHVS1yErMFsofNgK5yc
mxVPZE6K0YVN+OCPGc2R/joae4+MhFWThu/C/1V5qLZf3FNluMfoieWDSSXkFa5rPJy/aI7HeClZ
KdDlVks1N5TWWzYWHHIlqYiNDHg3nwVLruGu7VDvSYal092QOAmOQBcInySRlhBPVcj3JBDASucJ
evCEWerO95PhFZNT+80MK9PvhI/5reXIRrMSokJJKdb2Hzk3FbMvqwUa0rIseX6zdFn+hAt7zXYT
+INxq8G8Qi9BPrhj26sQ5viVino7iPL6OApJc20HpxG7sAyG5jm1/egdgrVhTp0WvKvgU8xq6f9y
5UMYN2F8qJKWRUEY5ygR7byA80ibIdkFiEpcdUVhut3M+9h5D1npRp/T5LxlJG4IU3TOMZC8KoKW
b3hDMYSI72h4WWdWN37Ha10RMBIcWZPeKe+7YFkJGU9VgTypBhS12MrlMglqqjmmgTKnhCNpdL8S
X4i7u6521ZsdVH/Fua2e+1iyLXbuFIj04BFyfhUcNXe7OsaWO+69ExyvNpMHbw7oXDJXx3IKk688
j+XfGAsxB4I1mX+qJmooexh1D5IAoPuLmqKG8k26d1rsOO3yzlyLp8MWs3cJWqxSNHyZnMPIQFTr
lLLBJHlNXUl+4/UhcCEcEsRI14L2hWNBBONbYlywL1fGgX1IMJ2COh0QdfeNLbJiG+EsLI+1OxRU
fTbDnzqp3Y452+kxTjqJ8U8Zh7VuH2LyvwwJsv6OzbprWCr2woBYJe2Nz7mqH2Y7hChIkFLcd4g4
UOmgVTMCzrIR62VZS2C9np/0+tREYz8crMvSHXPOIOotra+ec6rIbjOg+yWMLhHh8NxSzeiyEZSk
nHYpMthTyDkSoijs43HEvKoLrkPrtPYj+L9tphyWgqitoPbtDov9csNJKMjvhOj6TybTZjwKLwqB
IowaQHsm8nFHTKsnlQNB7eBHrTk4kpKQDV26djk0Y6KKm6bA8w4JxUvYeHLTsOWLjFyOKfpSc+9x
QlhvwzCaw/2USnHt+SjmsjuJMA8eUz0H/VdYUCNNeYgd9RE1V76nlIhBY6vRO0llx0DZAMtTV1AI
ZzKMS0LAOJCcqIJoiDhuJ3kW9U+B9eqbIKoLB8ytP64Hj+VY/xjN6/g3wfeKhGFt7DW3Y5fZnRZX
FjbbpXU3Oyzrb9nWIm84HQGHxxk8P8U3BC4eaxH3xcHjwHFtMunK4HPANE/4fCmcb893ybeh9ATN
Hjee9ovtDHyiPiE/rM+ryIZkOQriSAEHbCL6gp/D+Cjz/uo4t1ia8Ic0TcpRM4scdFiYesQ+VVUe
eJw4jzgYe2/bTUStE9r9qqjZx1Eg522bIyngrlY+k6lu9S87xtVtuGDU2ibs3pNjpP1ogJ4E2yfi
KCk54W5tEyne4MQB5A3DtLfg7Y94EZgWXDGSyAp2YEXPjPIE72sbLZXzkeNBvFW6lss2gpdjDzQJ
UoQ6OPgGOFFyEgZstE4fK6Gg5oAVD0TypEEU4R/unnjAuS9UhKTrkxokBzy0za7lrLSQOav7K4M5
DBsHEEI9fVJch6nDw0eEI7ZN31KccL8QE0XJb7iwwMAcJfxT18TNgzcE3XfXXukh6wAzeUgS619K
Z+TlP61igatUdu5t03tW/27cIumfXAKMBw7MPTO9DaP21eubMDtLhO767LIoOwaFr7BULK1wn3rk
QzwfXiS+A+96pRSxMPT+dWEHB8WPiXla4IdmH1FNknIy0R7Lb8/L+t3aZ1C+KYqkPAgNwc9f7DKn
wa7BDiF3C79Ctb+yVAMe8VR5HpigbMubflLls7Lu7B4DTQHnBg4GSxZ0NUAas3AJ6rAz1056REyO
EA7HLJXhMZ17fRVDRn99DnK1/NB0Ef0dOBJdoELmGBQE7dXHUcl5fcNMzmkj9Jb0R+k+m+6U56SP
PHAgZGFcnsCK+aBbN/7EKf/m/46QT9dYXpB44FUq/kwyo/vZHQiU7CGV8+Rs+rx1vp2RZK8Qqoof
qrwI3wl7dO4X4mobP5uW5yRWSl6FLkXKax9uvdBdpy9/mV0H1ehqfdjl+RCnuEGILm8MEwAO+Sbv
1U0BmFe+4tEJQGMhijpf4xoEt6CurAIgWHrEpZJKQyHXoQ8/3eUPwKmGhHWgWLVn48nM7AKOPBes
fmN2x09UfxHprCjdGHs5U/fQjXd6BOkJ47af59vJyymV2+R+k3FD85O33xl7oegz6MdRMDi0FRVd
rFzxqjMT8bNofl9OeCC1Ap49DT3ccTM5F8J/YGMmgiy/YB0kMc8AN51vlIqX9lRL/LqHQPLAPeec
8MKT64fpXc0kuT4G/YrpY5TrklEYkovshikYN/bGRahMz8O1i/sRT8G6Ht0i7N0H7QMhb4ClYQXw
GrhWqh40p9SWT0v+sUpE+NT6lTpfQ7LrvrsKBMAy/McIkNVfYdml7WZcUriF6RXfkQD0zsSCI0S4
Ls6y8bWazTj/mZxmbCeMX0ra5y7Oa2evzHK90IWIGB04Sb1moqIZemO4kL5R5BzxdXU4+HtoiKn/
6JlCJzdJz7B21zQyOq9UW4QX3JVsBWNu8emDJaauj0ntO8s2H5MJGoxV4w50Sj3tR5YWvE3jawx2
W0dBtHzbNB3hE3P5LtO6TeRq3hxA3v5DCNYL+Zl+adb9u946hOCvM9sdrnY13LNLjMZDx1CBCyOv
GdwxNFbL92RbzWJR9eZPafrUPobzMhDenuaE4hyet0TbQhPOT2xSPA//3dVfxSsnv4eBKRs2cCzU
EPMp1dqK0Jr2icLOsT7mM4Li1tAhcnabKaLvwkw8Raui7Lsd+D75cI3kMi7RzxhsosVrnMeWTjK7
Cf2RqpVpgL94cA1xcAhgFMLvTOhkL3SACO+Mw1fyMXQ2NwcFRuB1GQDsbyGoS/pTljlHfltmmclD
U3jOmSYlPCuihMqzRwrlNNVPsTdsS6o9SeGUWJso6ChLr7FQhDNX7VYwOtHBZ+v2201KmyJHJOM9
66CrORMa7S4jjb3ybSzw+gh+cAIxuQYPxsKiaQ8sYJDYoYxfyWeCHsmtnGCN+0O/KJpo/N7sWOp2
j1lJHns7pCOTAg53RS/CtSHYegDntvHkzC6q3hT+kX2ju7eJ5Ld4QPJ1xXaIMg/rJ8DCO3yH1a2C
trhu15JgGS1pTWnOFO2Vfz3QQNkhA31260tVZHAP/GF5a8vBwd48Jc5tSatSdClcf03ORRF2NcCs
YPmbiF4XHzzK5qcmKWR3RqslK7uRCGRPZeItV1Kxa9gkxjMeUp9SS4rMl57hwiCZsojyOOZ4eiJB
S4/1tE+7vPskhLjWD/yabXsmQ0dRmy3Aod2gIRIq4DL37U/JkYd3ho7GZkuuT9BUIFhh73jRoM87
fWqo6W6pJOJAndYh7SMVvvae/H288TTZqhhwrovJtujONTBpED5sw05yoIICliDLrJ3GC0UDOoLp
84ozUJ5QCaPlrZ4kIZQRcsNJBarKtljZrx2UFOF0z1OGfydKTOO8xAvRSh5viH2PrA+CJ6djL/CY
8Q1Rl56nrHgCAqxH6ZSYVHsUr++uoXJ40xul8RbIYDk6tinu0O1FcCx5gpyNu5gcawgwzvskCDXN
KTyAS5/saxi3DwRn3WNEqw3Iyq5V48HmGPpfkCuzV4pU2/7UVrFzNM1EG4k7xOpcxewbnxbkzvKb
mLyGcxdHa/GjSodCVLigXPgIpP7wMWPZOEtncOnMXEitz4OTNRezksrdLKry4RxLgvXbmNRzf7Ya
OjYqWBLWB6mdBdKOpb6BPzGQdTw+586h44GtxIyaRq9KmD3MIPCWMyQfgOw5tM9/wA81XiZ0vWd+
/5zPF8tC7isfFAF+gqnWH3WdduSpJZqhoKOYDSR6S7vndaiC48Rbh2QOxU7eRtkaEClRC31pWrSq
R1eRgmJ3QX6YRtSi25uhhDuIALJy/AXjS6ulGdN1nxoDOjdkJSMvATTTx3ymw27b53n1MTVx6R9i
aucL2tXX8MG23pTuySkNIWnFK4R7Rcp5wkSDwMFO18cOUXrJL0JIAG8AiUzDfcdSXG7w1fS/YNLl
bJ7SK+mw5CiHMDaToHGiuqSwr2TE24QWTMJTYly8hMIt+6eOU5l7YlAQH+GoPeThMjYn+kfb9XFx
cWfhQcOLTZp6dW9xHVE8tqg+Tp5z2cRqv4pSsRaexD82oobxjivvhyO1OWMUxYHs8iwGjTIr99/V
/EwDJbWK/nmIev0UwzMKt45jsP/gTiM3ain+utKxBzqKdFX/eGOBg33LyS4+gGwJ0lcdj/nZA3FZ
/yW/5MOfI/4qcPIV4wCQ0LCZp7DbX9z5qOFPLO8Bw6z7k3r+UJxi/E4sBQkwg8z32tc5DfHPrEGR
kf/NBrpAd8hl83QLECOGLE+caL9C4yeq0Ab2ZQQEwkkryW3yRReghLAjAANCNmnze0oWLLe09TEf
5Y4UBdjKpaCJscBLepvGRflvlBEeswj82cRSJi49QgrXrk3C6xyK5Kyyl0Wt88VYxOJtRyltunWn
xlKZSNDsQfCuGV/DNk67zThMbXFsZycACZEs2T2SGh9cKE25Xut14jaZYAJuVLqSGTA4WHlOYXb5
zQlbZ/yHA/buG6XpQDzJGtrHSY/OcOwCUvpHagquJ0MHof1maIbqtCgc/ltby5VQX+apW8Cyy2/c
PU1NgQQnrXtb6CDd5WMXwy7W+N93wBBD4qgRsANM9lQ4nFwV24w6giClm89rqvQf6yIeGbBCdLJj
Yna+8UUzPeadC8oxDQLdvFc2XZGZQqLrL8z1oFMdyci4xSGBd0yUUpyo0NP2EK1d1J9NnYfdhaPe
wr8onPAfjL0JYtUo5DFN4piCw6jBf5sRpx9u6BMkNWdhjaWs0vnC3uOp8F/BrscoxBG5Krg0mYC3
UWIUXElhqBPbjX76zOJeyujW55hsv9p1Uc7NQhXn3Rg1RJHYNAbvESaWaFuMAVVbMAxWShiM041Y
AKO8xxRIFyYgADdR0ZH7Jw+OJqlg95WYdl5HRT3ZCQR6Do9OlVpcqw0CiLDuyEIPoY6hXcwVo6GX
6Moh7LDoa2zIjfeBGuwDKCER4I5NxuvcRZx6L0o/nQ8wDuiJwYEPl7ub3VhtKJeFScoLV1+os7wC
rXDnMpvYxQHS5JfrDhlBq11irPqYDZ1OnGEwpO3ZYJE+iKXQb7B0J3onGQO+tOoQk3vMxDzWIa25
GPmprdqkjDMJFcvj9AzSim4KZlKH2Jor+rMaTaQuLsPwlbY4SXP03Ha45zbN11tbzcGv0qmY2mnp
GNdLVVr3e6SYqN+may/fRlO1TOX/cXRmy5HiWhT9IiIECAGvmeTstF2e7RfCrnIzz4MEX39X3reO
jq4uOxOkM+y9Nl5+kkk5SdMt/ulqYcFPO7CD4aheaY4TchRy1+pIGBHhvSnEGFyHUnNBg82wX1Pd
hfdMqouMOy8tmZPXWt/VTkM4FNyUed+voNGuhc6yB2PrINl2TU/WnpVPdXrm4ikeKtpWoiBtPwyu
hjErVm13dP/LoW8cbH8p0OvDkNwzBbHUGSKm4bBw4vSRy0zoDYtsZe/0mqHBTBtgcw5KGB6nrrM+
sPM7f4OyI14Tp3J3IA6o/G0dq/mpR8LTECHFDOLpZPO8hjqb2I8e+ZUQhqRjIcWEr0cz7CxMKbaD
PaJDj+2BtW7sjiS3Nkxv72bC3JwtLzUUqLFdkfNtfB7eJUrWxZu2rYTaE9naKvYNgzx3W7WZK/+w
RS+mnSHK6baCn/t4t66gvlGrWlV7pWgg9W8zk2j4zANTk3zI9JIuyo3HN1U0lGIiJ1YKy3eIatSe
eSl2dYAoPYJ+gFN8wOX7K505eC0oa0lnNmn7A10StYhj9DJdW9043bvLxm/n9+XkMTK0WJzAcB/f
ifQA0KTQMj6INkW1TlYzih3QWu8VWVDhFusF5IiM095jUzWPZ68KjIgKx2VBUpDj/LhIht3HIR/N
eNJDFjyBNGBuIJlahPzoE4nDGZ85eUvgdDYEVNDl12FMhiKO0DQ4Bp3nI+VxcF2eiApHjAyEzCHq
jwjJN5cewvpBYxzD5dJ9fzWeTpI/7uyjqWZu94HQB8GP52Gr3DF5SlmyJ6Wsh3evicP1RLc2zfBF
mxC0ehCv4tjzSTP/Jg1Q3KhJXvlEEsfysEw+bUqK4eyExy2p9i2Jmc09q67gAonX46FTmHZALjRw
p1dya8pLBZrNPsT9//nsJgjAkzbA8EcysnbhGsv+kEmwHl+o9J0HbSgKI5tIjGnr9JC7qL4WYBtb
BCApYSVGt37Zb1qIA8UBn+CMEdKzbIfLS9olOQTu+md2XJ/pb6GHPxX8NibGo4eH680T5AJ8VyAq
1CWEMwtMLPSTyW4fg1SiqY742+rF4roubEYXzDxdlqFciBoGUlASfbzCGeDBzmZm+zbimmeQCrrZ
a6ODPxSWstmNq6kv7VCKOfJsiXe9WSlIPmiL0uTA1mBmFF44wzl0oeZFFBtuuCtHNbzWy0R70KZC
Qx1aMu/Y+Mycd07vqH+YhCcOx4nrY9PWtfOez05wAT2ZfwQNIRcbIlom8vJ61X03vaCj7hriFojC
RTGz8ViQ0eHYo/eImDMmLc9vhmA39kPdYHpsipOLyGY6Lk1j5IHxDMlBlJAsbk2B0vpAYkPzuZLh
aX0IsZC1bkHFK+ln4vlIeql5DDH5IrCwuqL5tixkutsQ7AE1rGqQEhLCZzH6SPvK/YJluxankUCB
6wBgxWyceBn/g2qRq2iVLnbZVeHoPpJDodWO6VlTnWe93qwLAJiQrZICF7Lew8iO1s0b/vp24v2k
bYfVO7DGcsVeR/xzOtd4JXCplukprW3rD+72HlNagOTijnyGWFyoz2Ok0IvTae/QEKKVnAjpLaNq
ipFrbCEfxdUxDAGSXLS7gKGBR4CQTTLQ3tLRVOmFze3yJ854SI/YORfuZpWS+Nl7XKFI+uDo7Kns
kcetvu68Z2xxxHZWyZS6O+xH2AgQqmoNGkOSxARZjc4lG5ifQ0R3pzTb+WOpSM+AU7SYWwuBvwRM
Sb9+hPOkvZMlyiH7WxQFFkWr6h3CV8Dxo+XbUD+uVPb8OTh7ezasRW9HOYYOd0dMFPl7qpE0tBXt
3AoIAnsgyVH8jyOMVUj2AUSMO6r98HdCRjoiP+5YBDWSdmHj0fYzx+nL5D1xa0aaD4o1TPxMXhw+
SyCNIcZNXhKEMJelHFr3lypkzfczF9RvQxbOZzsSon0Kgw6alWZBsyJscNia8ATW4Rl7RX8mlSCJ
z2032M9jqCpeS7YV9r7ET6XPZEeY/0hlFn9rpkDl7YUpgx3mG8USdAzaNeoFhG60hNZwD65NW6/O
jBUqXjKmDMwbC5dGOcmQbDEdK6aXCsCMuMYJs+x/bUFcwGFBkshnCsZKfvAAYr7YDpCe4mPKl+/8
9GoU9mnJUPMx32qNVR593xUF5lVH/kcT3SHgN3xF59gokmQjy5Yj+kjJFO6f5eUU4AHvHmEJ8dCL
EwQsDMUWUt74aC88lOcYtyuWDgfxKCeSA40+9oRsfZJckVtvVcwod4ocAy0WdAqcEzZxruVxjU0u
l5CIU0tdW8DM8EZDip5dEgJf34HdUOrJtjv2zthd5mwvZn7ie9TRiLP04PUnZVnKPa2+VzKTkwqr
1gypy6WXsbxun3R+ec9zGpNwNjOlB3pcAKDxx0rtMuhYko+UZbI5ixQRHjNiL/BfKzwOgOLK3ndZ
EDfTh8ha57tDOxO+DLgTAeOzIDyHephI21W5/8Q5b5FwtmhGrbAJ6ru5lQRxdmuFVh+CTXgcWFKR
a2+P7mUCG2wOlJg0260VBEwX8bVUkRcY6e2RGPjlu5uz+jilmpL8JUxBmGymMUnVlagJRNBwpVWG
uiCvVPrMSNajeS8YFKjD2EHxZrRb3cAUoQefFXS6z+4mWhOLnnXjd6SaPiOwktX9Cqcq2zNJi3/q
BkgpnkXkaPtqJCNzW9mahRQtEjl+xm/Nh7XO5iP1tbKOrdf68spMDS8fUsoi6oGU/KunViJnVLkL
z3WwbWtT4e3WaAsVg6YVrUKxWWaBZz6fJqN3FcE3IblWsq2Po0WO5c7rAzJdBRAW69SouZ/O3Ez2
fAxcuq8nnDTzzVtY0eqOCUz2LGRZv1lxGhBKJgVxO4GIvS+KB06UoaYSOzgLA4tNjKABaW1JnNGh
CiUx8xg8QZ06o6cf0V4H5avP2O4WITw5F36BxeVkRC4SFXEIYdN1YfSGZbuUnyFG9QXCQJvN1pMa
amQu2QRkBZcveo03gL0KlCDOHRT3GnmA2vVTPmSXmExnRLiWTIvL0mpZf66K3L5vfqg+/m49p/Pt
73pgd3rEjZ6E+8Yd3PsxoH/B8p0m1nYugFqcuW9W6JOUgPydtqqtpxxWFeOZte3W8Vk3oilQf08Q
B84TfDK1nzxGYGc2E9PynTrF/HEjmYKa0evM3DGORQSmIZWMbOwqSU+4qH0LAnDrowIdk1lcrF6o
YGtIH2zvVDmTrBgygmOAnMmk1oSfcXaCsYA8l27tog/ub1sXVEt5VkGWnAB6bRD2+pfciRMyxCHa
IHsnPZyeGDEUgNdb99LMq58fTFDlckf6DS+PGoC8QE7kQXhmzhzAFlpCznbwJZbemgTNGlrXUHKL
NWMS/8XCMod/2p6b964wq+LzUfzZ8CFX0zK8kIXX538U+pybOmeyY6oGcnJwL7PMPNVwr0DxQebD
W58vmYJohSl575vQoV2AXN8i68vi+NCoFFj/xjZ8TlgoMiiqa1QZt3cICPdl/U6ja/4I5dY2INoM
HwIDMnUWLJIsmnhLIoz3C+eZ9O2VrC5dAu7YYV2sgsjhWMVRk7XNYVJd57/KMKOrZBm57rFh43Lo
YP6MyL7Z1LB90mzxM9/xXzleUYPjHFa8T70/EYcIaetrmH3nXwpODl0RRyUc0pBxETILId5TBq9E
UqIYJJpctN6XyQpSqylFSIanyyRoMm4J4oFtwnX5iAqIJC/Xrt2HblEeiWrQxqkXm8HnHNt0MQQf
bOc9vAenCDOxW5A13UJPlCcOK4DWFxbN7FFqNNXFQTHSQAaW/D8SGWgfrpCpd8RZGifMoc8rQgT6
ikqGBeFIQunYG/mFCgVaCRszPIZLwFwe0mrnlZew6r29y5CCWJeuVCaidHQ4WcmiQ1mucsPSbZoQ
enH+tHDZcUcwfOZ6jrdQNZLfbBQdgYvNDFo6XN1/U0YKX1LG2Q89EFgLNIj/oMeS7WDjET+5FaOy
DQHkufXDOYyUPx54CHcUiUR/lpbtIykroQ/eNY2ERyfdqauPmUEViwgOUPl9Srv9VTGryiO/9/MX
0coHM5mwfOhz49z5/lSY7dJ7Lhkxiw/GMVws4R47ZSSoD9aBzMTBPmQcEWg1n+nTR7Vnt7qSZrBO
lDllueRUotVAfQXlb9U19suK/hFKEQJACPZ18cdvnTm7Ts5a/LXXRtq7qsLaMPGbWbQ9W/r39adY
0BAeqtVtzRZ1KtHbyURPeLYZ/Q3b2rfzdmMVqkHyUFfivZ8L/d7Znd/tq0Db4a7Pbcu9NEkYf/BM
zN0BjqmXvM8lQO6tbw0MyH1/UddqoaeIAvR+xESbNiHmqYudhRs2dl7CQBNO14bjOr/1nQbBqUNP
3DUknFQRoBKSQRl8uSZqbJm+1YvAeeUWYDKwGrFfDCMTorfbCjMM1RVvSUNFW9eodhZ7ERexeIRV
tzhPgWMEySRQu+UVtd+LwPknnmYsWNmFgLS2/mJsPsKF7lOsUgtPoonLJzrf5AP8HsM1rFjMtCY/
TuTWS4SFFzGpUPtW0UDMACK7RsGR2/ZpY413a+1P7Xah78meZ6/rOcSM74VRiMQMI+HMmA+sGZ4U
g8y47+JScqhPAm/cYE38jDeNCaYUBqygoHjAZ3tIDnUz4H5ty6oNYabDZmpZY3RJzuwsb/HvdK1m
OFlnakLoq63ARh6ODY+mohxcuxGHlEATvV5xHacsZDsLu33/6LRZZ+/pvNrmbanFSnKX67ZjuC+y
eMBHrlI8yoPC4/xUtXLig4UsB3QCkfGE25Jldric+xUZ494Ql1Ndu6BW6i7PRs7Hi53IhmQVlNrB
DM6Oc07CPWi96cBafpp+2EMZ7yNmQ5q/9WmFlpkIFFgJW3sg1DbK+3at7wTDetRkFRNcMGFBPIKL
6nzc8TMj9PJg1/zx57TE7wRijVUFQt128qxzPjGnPqyiSrPHrkSruaHh7/iPKq1TIHYJeQFo3uf+
brRNaT7zpHEIYLMWSUyDKOtt2MrhQhaNXJ8FnDn33M4lcCjLXmb/NNEIm01GCUp8KHkUzBhqtVDu
yg4M00GzPvhL/6PxBhS+jciMIhIlFZd0DQUoARtEJwU99NyzUp228eQ6K/0xSO3IhvAJCUEJXUdj
g4Y4Ch1rKp9ETuZfv+kU4bnXfuHiQu41Amy6sn5Q01PuuEN9pZBahjdP0/0y2yySJPIsg2vQRYgL
u0Q149/Rc9f0Hte8c1fbU/+CzFtUR7dzoIMpzCCCgUFDnM3iUgmWtcMsqLFrwSYo68a73ExwkEsd
G7Qm3XwjgjWAoj7rHHUsNqAi+Cl4v/QOsKgqiWSh5NyMKSAxpKgihIDOFyP9g9uFqLozULzquITr
wLqNxMxyi2KLMFRQzbiRQspAAmR9oH2s2rVur6ZxaNPrDpg0UbsG7WBB6Ep4KkY5BR82Y9v3BuUv
mhdEONe0zLP13ppnUX2BGOmzxxrDJaQdMDErcvC+DP3niT6ti2At6O9msCjZG4/K5IgePv5AG9ye
oJWhukcXJ3jpaafu5qpDxTjeCjViHZk4vbBw6PwLQF18BQLxpb3VnbHNcUJX4Oy6yh7VY8rDiyGs
hPBxb01kOkSGa+8n6JHTHxzlTSkOSIaLm94OVB7ZdVuGZ55o0ikg/N3yGXT7yWak7CNP0QtAEhmW
s+H7FlvtMVi+69AVoNqAPTte+rZN1unoTatd/Vu9YLHO/A1+9ZzZnXkk+dWIO8sR3juVoaxK0ptN
Dm4TOgPakm2bD4H9bippluLAd1EkLKKxD3pMFok4/WpTd4r3pevnbxmrVGLWCl4+bHs3gPozC8sw
Zf0d1uNrnCdJj8Xe6TFRgsIr7b1HhVZeWT/H8Rcv7+oCw2Whj3ahSxMR0WHefPtjpYlLxt/U+xUY
ACfPv8cCYOftrKQDyj3HubFOCs93IicoGexNZTygoZyyTHbPmn8sT4XHKcwZyuRZvjTraM5pmINg
6LhbSLfJGyzKrYIZDyTYuz1qRa6+acPk8F5hLD3zhGlU9HOAM8tpFY0gieoSym8ChPgHH5Ynj36Q
k1GfQrZv30s2Jy2JU3zrmPkXG6FZB2Jw76ASf/eIi79HykBUIKyrQe9JGnNGRBZxaxiF+NXIiCqQ
byAiFZFt5Wy5r2j0ZXPQCI/sU3EjAFFOkWH0pDz8PJMe5/JYAj9Pd7lnt/g+EcdddNomIVFKuCx2
ro3zj9LFik+iNXiMhjUvfnjJ+y+NzR2arBLuB/sjcukWqIjhIVUOoc1s0dqP2o9tImznIXlbu2p6
BDPF5LrB7YC8jWBpHB6NnOsfqrJQ/xaWy/3SesRiRsnUZ+aMuaR6qsMp+C8FP6LJZHd0gBg2gIyV
p2NdbJGGm/XNN9I5DQteya3lsrXcjkxkW1Y4XEUHFqoxUuB6gpKS1Z58boJ+KXBbQaTq7fJWMbV2
5bK4uEWqoznPDeNCYkZPwTgjq6nauar22WhUH2kqM6IgIbKTKIzQmLxf07I2TsOkQSLTZ8wuwVMi
ZqQ2s3sSSiZnPxFTbu0Kz/OuTmFNaD5WN3/gemETP4eOA0u+9z0W941Rnb/NLE6nPSkqJjjExr+x
wYFr5+N7XNxoQ2UfJD26HYERc0j08F3YGdi1AIAQhl/SEGb8BwNzU8etXmqEObznFHJyozGqQI3F
Hu0MT3oKkQNs0NqvznXGSvzfmoEK3/ZaWsW2WpjlQEQgC6eC6pY8246Ls4pnfnljs0cFDQOQbpw5
xACfNLMbJLy+tn6HvMsusmrC4tysSZseLZXU17ogOBvTXzfPzsZkq0t2t2SqE80Yyj4NDrnknCmI
fG9UDvllEn2d3yy0YXPVJEeIv4vnkDyFTzcGuWM5/QePDVzuBJNCt2V+7IE3Unny5tqYaw5d5aC0
PAH2rsznjDcA+arxwvIwMTl7ghAY/JuR8aHDnytbfup4nMyVmB+iPNHHAmyGxd8QAjZiwt8EqdOy
abTrv7gsgitRuQgYXFwez752yB9GMyHFQ2Ax9OpO9ipW9psAWKb72vZGcmNEX9mP3moy9+BxG4VI
wS1Z9O1+motSd4jQSU2YgIchIKSCr71ALJeQys8HSWb7ct5AhC4smhVW+KwLOxH8wxUVSH4I8p+P
6HFmn7hjpLmbKhsYP+Bn1OBwxLBgl87sAZB9vSgoUpJuCcddhduFytPchS3J3HupRXCGLBH/zD5I
zWgqbbf9oI6cczLtOSu+HSAZb2BMJmJBkvrX72d9qKVx37Bk+L8pNzJRFzYdAR5xkrkIOr8P0Rbo
yOlg4WFMMc1/9NfzcjQiB9fXEgDyhiabQx9DHbdxFws2IX7nMKVJtfLiC5jg9QtVyvqNLdP9AmvM
L+MErHWY4GGp2/tIiG5ROpjuMsJc1uM6UTJs8ZNgXQopBT+IiLZXPvkwNEeSOKabU5Dm/IG5ca4e
UU/VApkLFVd39TJHrXfQCq0lwi3o4ycnQgX2n33jbvU1XRLvtg8YsEdXVf10rdLDqQXQBNvAd/Py
EsOzsgAyE4vy5An+VL6JUWUyDEZrz/EJMsK+AnAtsBXOvf+0tiMpG8j0MxKsJ3xtvA0kImdcoa9u
K6x/GOFt9+jDJxN/TDrG3N6oCQhNwZfWRL1bVfn9Td3+yltCnsyQl8sWDE7usIpdiqNjdwXI6iIm
nusvXhbEn2PsyONELAoL0lyaOxXmgzzlhHLCZKPmh2aP5Yh0lSxkbd+8WWVe0YhldM1k2WKI37lz
RdiOnGZnhLuW6vbL9E7vR25nj+uBxW2xnAPmWuzeIS7X/9ARh3wQOe9381kpQIIHfAWu3t/CgZY3
r7DmcZsXN/YncAvSRFhrdXH45Oa851SuUuEZw94PZCkAY9AXLWm1mxytykY0Ftm5SUI5dVZhNXSA
eNGcx/vbdQ4MpiRJy5HjTd3q2s5LzbosZQu6DPXWJWjd2a4EdM7PJZV8uoejJZ6aBPTmRty+ZQab
1ZgdsPcUISOOhhO1TEaNkkhX4k6IoDoSO0lWBS3S2h0B9yAUyCntP/PFx8wQctIeZ1Su/L7Izx4B
0qj4B/ZYhncmUR0lT9yTB8h6abmyvyC5Ik49C/bl7EHqCjhyX7WzILqbpM2+1Ci3h9Q4WstOOG7n
PqbLvHLb4ORHDIR++mVMnQUn4pp111lwPYdOq8N9Km0mUyxk6xWlbynJu0Xz0T/RT/SYePER/QZV
53YXMgY0WQUmm+547ysfXa5oXxBmEPyNnoP+pbcKHQMkXKZ0NzWe95CzJ1zhZ2IYzfpu/Wl43xO6
qwmuMWN5z8a1yaIPEApM2xhqAs5Xogr8I54bduCAZGDudbR/SK7c0MkPLqdOfRrowuZdD2m5nvYs
TzJnx/dqY3ZPdcBuqZzcddcx3wmHqG/YtKgDqo6R81FkICntJ6fI6fK63rOsw9i4S3/wnIFPwcnY
JfAoJuhDcmsRr5P0dEmzZaFEaAUzp0hkWez/GvguMSlQpHYgNOsA59VwsNFYaTPwijFZLZ8QLi7L
fd5ir+JZBmPbTHPLZUpSwpVl6MRAdOJ0OwBI8L5ZcjgIYemrx0NXg5w/IZlEYZUVEBW2Hk6Nl5sR
LOV+tjpsEvU8XHOLApdsx4XdjmWckdlwMlI1jqWD2I+QgwSnEHqG8awtLowIEwxHJ3lrdXJW5N8C
qx+C5IGpOgwgjU9H7/xAruZ1zkcyUygbUvB0CamUH0EhymuYwDEgkRnnDIZtpOCjK7cMSznOY6sL
fiSCEoh4HRreaGBezoihTqc/azKQcMLkITiTvEH6YlvEycUurCB868Q0HUsyQIqNCmakESSBLajJ
GMvftAG6X6WoDzA7HX3H9jX1n4AfQfBlSh/cV7YgqKrBm/a7knI5RggotdyKm03hqKrUwDTyQrpw
C+mqRlflymObLlBcJ4+0AQqgOgj21C+TfmhJRdqVNOj+LgHE4d4NQdh3u54gE7mZJ3AE+yJ3qLhm
8tTykwGL9tslBoUddkRAm+QC/tev5McdU+WD9YbYQqLKkeVTtp66WQMkzHIKdt5kSbA6mKw+OYxs
bljp+h1X9H2LnsR3+TaGdj4WxTB8DbkZPRRN5D3fUr7BOXBv99OQtXd4Z7tgPirS+IZzIZzSRsfD
dfphdy3ug0rDHEKS1VV8NdoxbDY7PItbhO4AHHvamO/Ob4sZxcHSLTPCTPAun7EomwM4sUq8ScTg
xRP8jri/N4CwVs59agttYC6qW1BqFmOzc1g9M1tcIS2gV8MzvOkYtOXPqvJRH/jkagcs7lMq4pza
HZ9SkQzqHs8EOUBsAG6MlpVwoWXbOANbhqKYh5tvpSrItMsKBop26Kk/S0buwNFPA86sjSqZnZNk
NxJ1g0qX45/NeLmwmo13sgxq2iieShnneycl5BI+ywRu+KmohB3eACzWYJ5CJPrILDqvrcZNQYTl
kuxpMErZRevShF+eVRZp1NnWOry2JLcVUYki+R7LmXnOrDjXG/yuDHoMXXywHSAXX2sGkk9VT6HM
bnLQZzdwUWl6GPefEivJ6GY0Ie17QjPzk49oejm0kGrlp0W3npPRgvon385WnoD3W7MSLuUwD+vn
KjVC3C0vdwlIVzi6RT0Lh+xnzKbqln8VatXdu4y3uA8ZgKJhD7yijFmXIildxk0Vt+hZhJ/BY5Mp
I+L7yUdecgmgyLERrGL0kRF3nSf3ZHRbAWkWxJM39xyAsUTUmXjsHzHSA9ba9hxLknxxP4EsA5gK
GmhE/9ZMzsZh4Qi5HR1bVv4NXFRonJacy+jwydoCoFYQ3YgkkTogte6szjjLdaoTr/3HMNAwvYlt
oTCvN05mH2rwR6j0SgztGOQhP6/BuEN+XyTfjR2Ezk6a1CQXB9TKRLKlbdJ4/TBcV/9S1HCGMmoQ
5R/CXfAjRC0KEUOxO5T2fZ6FN+8Uze9bX+HTe2Lv6MqP1h0tIB6OnO3srhFr7+2MAeeyQy5cTL+S
HkLGLFVT2Bj9zOXr3bO39Sq0jE0Mx5ZKx00fAuLRbRRNWd5jtiuXub/HzTkXO87Bsn4AECXREoK4
S+4yD+nGY2/TYP/EZoD7tLMHaWKWx8g6U7zyLGnUX49ywrlJf+Pyw+Vmw+MxMcU6hwLm8seCNQ8J
fDW0ImPv1rAr0prVXhs5mLbDHUU+7Bv+j+CGv0MzrSp5kdgbWCqyYsn8Q8Nqef4ZZGD3OHPT1trr
plf2IehGauYVLGAKicgnYyMaUISFhF8FsRaYpitKrK1jkaHCnjv1mztU4GFCuFq2ShYuqFrm5DTY
vSfgdnVKLz8NscH+YZaKFSlEXpzJn0VO3Yzw0kmTaJZNuyCu1GF1Z4rOachNT+mg5xgGyI+tPTg2
mlHUiPCBSyB+gPnB7YBnz2aVFaYC6m7dzthPhwyUpT+3QF0AMwetc1jztTf3MGh9ycQNQg6CH2HC
V8PIo9wNVbj4hwmPzbBv0WbnZlt5Y0XiPaQb8Ux2EMmaDKec/iTcdiBXOJNFyZmHpccFYNLEM4Nn
UJOWT3K4oTfDTLE6GSBBxEBo8kPqG2i48Bj2UAW7ujhWQB5kgwGDw5D0tNm3eWuJDsrFZmE33n4W
4ziqF9UhlCVvqVfEEmmf1Mttk+vUHbCS09GyP2YSFraRn2Mt4V+yrfipp6Wot7jtBr0xSSzkZxGk
fZ5eeG98F1t0gS6/wUsAMn9DXAinNCNhQYZfIvoYapkCEbcJ8k5BwewleQ2swwyAJ3hFeAvomFt+
mZ6L+8Mw+3Dv2FcU4lfVKOuR4hoLfDFiaRkQJlEwDYVaTJq5EsjmwTb68ui2yeQiMVxYKZwrxaT1
qGWQ3dyOwuVUJyqEzCvMM2jwRmb+Ww8px1dJHTf/Q9/A2I8IIyeYSEPpoKRICC0DV57W1tNICAZd
ldQ89NLulFL4v9mrX33Q4/IxcCHoTDB1ATrhBG3S6Wmi/OrCM9PsAVDcFtdnBn6nxu5bZvc+xCCd
3wMnbHSwb4Csdd0O369TgVishS+CLdh8fNIL2Qca9XqQr/O+qHO//IypA+ZLwJM3HnTdk01RJWGm
WaPXQ3icjT3qQytsEvisQYIrYmyB0VXby0K60o0yemLcP87IgFN0nP1QOeDBdBCQqJ5A+9pVkzKn
kt4KNSgfUhVV6NVYJKNWYGCWl9kTStmOOb83FyQbdbQN2wUfRBvVNTV/ZOlwpDRifkG3ltak06Gc
djaDu4zpkYGNtxx9Nn8iYqUlXhweoPAoCFX+4ZRnyFjlSt417kiIrdOv710pnGknqqLW2MIH3FsS
swgzJS9GRYDbgLloa9L5RERU/Ds0LnHKrRcHwy/yEM/7prWxW74SFHBbhYzFOxKu3Ok/qOeIvZmM
C12hyYfK3zPXg4FcdIO1bYhWY93nztbMMo8TaYhaPH0ao8kayJ8i0M0FbUgOUK9Y6aJsqnYKotIz
mDwSBzNbAJIUw3hXZJdh6JvwAnRhbnAzl+jYEkLsnR2rKUo1P0mILPHzjAfLt5oc9WZjvJVDEXIj
Ut4g/bDGJluPFcjGgWfbruMLpwAyqXEOxr8pW8cXUQrDyhfHGUp5u6EeriXyD2ZT1AkMxWnYNkER
NN7GYJcDKrEo3gEL5CnxSqEKv2wgAd7j4lKI7KhuFAIUGpT0TLqMPz8gFc+z0xB6o7j4ply8HckQ
6eswyyBA/UsPeIVf3r3lAeLKb1UnTOVqD5xWFHvsBfZtYVtfSeCVvyOO8ppvwx5eJ2tdsFSR+Vdt
NUqvH2AxWPzJ4WWF0Ma3/M1Zie4JS3LlnFaS2/6WiWobUE4QxtHztWtGYmCiHdZ8ub4M0Dd/xxkN
GDTSMFz/kJuVPjQQn5ZDXFVet2XDewuvaYTf7HzSnAmZ6f36iMo4lZHdNmHHDBSR45/RYde0H3ti
qR7Wkcn+M9sqUjj4fNKG45Z4pA0LA+9AiwQtLx2KNxAK7n9ek+VHJNVg7jFuZS+ym5LunCsX9AU5
O3DRVWCJ+yWZcf4SLVo9zULOzb5Six2QsBRKovRA3XYbqbLhuatNwXCaw2ifI26uD0HWJA+BZLV9
nF2mXcTulCG21JmoyJ01dAp4lExjsXF9BtAPaV1pBWp8kpgbhjFgIJPk1lbZGRYEMgCkf2LGYk6+
ZeP0nrQvaRPqBHMPGdDdPVxe4nYs5eM4tREPEVKLNYYYilBZh7qPScUoUAoUTJ9lT1RPn7GHJljU
emwCA5QQrk3ubhClJagycTrdTmtMbftO8Rp/xwlGtsiPLe8J3RHQ+qnWyZ+uEvk/aeXirmZMziDu
/5AuK/SQ7RfrejsQ8d4jSqyWEQb7mDNKA8db33lgKtCHjYO46aRNHJKBBM6suEELxwusAR+52bBy
26ii0n9tmxrYJ8kAyobfZKeZKILbnAn3H1LAWZLNZa3VGAnVdssFbXvS3iFOwxJh8vSTqm9RhHi1
ycuE18M7ay8l8QpnQ/FeW2P7kxMe/y+Hsmmfb0nOL1aP5HLLlrE+d/xKWZRiJWdcY5O38dLYQ/iW
cI4+eaZoS/RfHL4CDX4vXiqQuu2JNJ55z96PTzmIfYII3dbTWx/x+UBxAzjWAH+Ofxhbucg5oJSV
B+HlrnMUXZD9XYVY/wUsl0hcnNb8EEKwxZVnlSI4UuotrClDfnsSqkWCVZVXJ6TJFdqPKsQfRHsl
3nA3AhKUbMd5UpibNB7kTlkwMyOBaT3rafbhbyG0vyK1GpMT36ALtNlG+xzVwitYdLQhHZ2xihhI
91gO9mXEw5htJtfgq+Lmre+XPtMz9gRtQyVy7DpyV+g6d+vad29TUEwf+BzB6YRWUBQ7P6GO3E6j
fesQs6T96hgGwTzJGLJ91tY8/OtXgfE+HDVhSIhFchVcSqdW88//SDuT5biRbE2/SlmtL6zhDjjg
uNa3FzGTFCkOkiKoDYyaMM8znr4/ZFtbi3HDQpbZtchFKVMeAHw4/p9/QHkHPIv5sPMtGCYWZSft
alzR3DN/Ens6/aTTmncfqtmHjrlycj/4LqDwJPjUzY110BFJ36sCwx12U9jwcgeNXOf3XaVVvmu4
1llry61U/WJnPo1wYu28HfTAjowPolyXRVu3n4YAF5YtbdTFShASBQFJ1O0kqOH/wm03zkMLxRFE
t/XQ2ggmgjCUrw7tYPWhIQ1s/JSjnsbUxgozYnshLSF2NnpsfSzfEDe681LiXJKasthpfZXfQSsj
IxTDieJ7bMyg0RGF/Ysu7OSEkiz45uODN2zzibMbNofHzbTtXZTtkV1/9EuqxHUQ9rimF20dvGKt
jfwI2yaH1lzhV4BBAU08SI8KYx94jd1GuRZZWARVpdk6sVH5E3DvLqGEtmE/Q/6h4ehEBDGPxHPr
x0w41g8MA3qMzu3aektD+CQH5BbciK0Csg9hX5O7dYgzyj9ayEYSzu/ITB6EiVDvYYhqtbig4n+A
iEqjLt+kSs83uK6PWBRmI5aJZuaV1iYaBXqXckgam2q+6rDGhF/YHqq+GDE2w01D7IUHQ5BflRFe
1GJFsgmRFZsr1B26expqrjwrXSNVvS0aFR/yjlvC3VSFFQbhNQjAauYCpLah0cXujr17uuFKYUMG
JsrVMR4GGxmGezB9Lj1bBKZWfwQWDc2PWUkf4ReyGnTa284tMRvd9ZCpo+Ce5h8h0nsaDVbTbmMX
TSn3D9mrmPecBC/GaKoIMybP7+oPeaesz2zirrtVYRg368lNg9cGxUTzY57QV9tbsNxWrJ0B7TaB
3baVvVVh6tx1LfIB5CVQCTJCoOAYb5LJ7qp7iHhTs+uGqYBQCCXGGDeKSsxntksDFWTlA9090+NF
EaHwyq1WyZRKD48GV9ZHB5/XYo8KtyweJpShBrJJH7/nNRZcefhI8lckQb5nQBtYNxPkYRqnuDqg
LycRB9cxJ10nhj0PdwMbY3SY2aDheREbGKBBhmR0A3+k5TJpu/0SNOB4bBpI3tL1rMzxczh7tY3a
t8nqHbQikW0FjMRnFSAy27gZ+UHAKUb6OSYhQN77pUPxCiAB3RRkv7Y/g8p1Pz0WMLWyVj2RgKPD
sYz2xzHpBhJcu2bWLNu/W1TZ3ilV7x5KAbRMVwsLmwPNHRn8IN4LMiR2hbazK8oQoreLwDc8kKAz
WTTO7drM71TYtd0PDngZ3WMKwfuKEewtJjqF/SKXev0ZJkTgv+AytXQUp9nGnCCdmNa7RTEe7oYZ
qy/OuEDLg60CSJdUsd3RncIp2gcBov9V1YyIyriRQ1nnLm8CrISCy4tDyYgzjZPqbB1rat51DkNJ
PCsu9fQWMqLU44+hRqDKCYCFVDLj7ExRhOsj5g1aK40xUTk9UvVIcgE0rlD3mDuqnw0GHdMHYAzd
fOqFSegbmHgFgcg13JsswSTpaYgofU8lignnYAWAQ1Co8gHpeTj3qylQRncMQ6WL22KAULsGWS1N
4q2q2vtoFWNjbgEqTc4G4imLX1LQEtxBX1N4nIZ5CARq4eP5Ar+9T2/6cAAyA4/xoD4FUDvtJwsC
6muHHsy6r0ktbnfCp8DAQ0Ei95kSPteuJ7l9cYuox6FaI+4LSdCua0gn30FI0H2TEmB/gAw4Cszi
iTKAlmr4ZfipzPT0Rl0x9U+VR4AzEUWDUHsYcBLJkFHaOlvBNc/L+yDIm/iOtAY3figLmj8bDwND
WtZoPXLAHUy7LQSbyAAx4JcW7qoA4BofJvhYZeURFYBarflQwHxp66cxU378qUv6CH4/n4VNa4pp
xnPMeL7xGDnCretP3DQGokcDEWR0oIy5JYiisv3WOZYIVEZMLDo06/yJtrxjq72p+RF7XKMPCKE6
dei1EtGRI08YjyDmg/9sB3HVHChjSBYcRtdCM24JjpRMNXb+OMLNDrdLz0ccTIXmbetEMLe4U9PO
ptdkkkHi28jN/UxRnFLmNMTM4nRh1JCO7B3Y9ECFLQkz0rdlgOBm66ioyb5jSICvxRi60amyh+Bm
tJGxAChJcrEgjfSfpQPSAWmuGsYb0cdowuxgcL775K036xpgmvShxOAQdb1ePgCFE0WSxMzVzXKC
OQvq6hw9ibUQgDc+UTQAC2xpoAlhvpk3oj7MvdktblUVgirTg+5Jy2ZKSkwFNFakda7nW99FygTm
NeIZWfXarDAIHMjjacCFgnXSQlCpUz1+NfIofZpCLwwRToUKxiZUbJyb8cQ7jiXnI5LIOvhshni+
gM4Pxr2ByAGlUsOCWkPIo5qHtGb3SwRv9AW+dfsrGkrYSAYUfDrKZaT4T3DIAFA3IizLKQB/ILxG
gqxgE/v0kNH6bZTfIYWE/g01OR9mfUycJC42FXT7E7x+mnuRMw7kzKIzfIVTIwkMIkvlxlHE1217
gPEv7bz0eBqZTQ81k/QeT0OAzTQpdHfEVjR9m2fZLJZqg2+sQ7eznrAKGp4H6bevZFbmv2RjJ998
8mZvpRw6TBxLiPmrkcMcmRvUojfAUZhX9VTV5bbGh8HYelkan7wuxwJPwH9+jdCpvRhw40PozdBP
NgOSxYcsJDBr5dUF/CtM3OrvTUK1Qp9dJk9Iaa0vnmnJX0kU/ZXW1HXuetZZDTu7cyoT50uREA0I
+5juXZCLjSMk++II9TTZ0EXO7jTMTJyPiDmuVjAY8VQesCvN2fQq9IuTXZFehDySRkbss6+RikLj
KNMOIiFpx+y3czwho6hCyGsr3ZjcCLjtGSmKPrv4Vdtl46xJ06x/UmcV0VYOuRtRwOS4dsa5dO9a
SIcmSiqbTrguSp61Itwm4lrheumtY6UtwiL2q46wKIir2oSjAl8x9vs9m0H2c+gr+5sxsN8uhuCZ
cduVTvXdpcXnweHLcpJfPQD5bWDgfLXtZrt6aC2hXzhzAudAEh/xDRO8Wcwwct7TqmNf5fZmRG59
UwOBYu/XB+lLXTWEUkrOaxJ9C5q2W0HL5ZfddManAUbwYa5K+RFP5cVdB1umhp5ZEkI44WhfD14s
s33kB4jQpjDVd3U6e59zXDC6dYePA+zGokA2EkmKFFggyHs9OoKPBqSZ6mbItHzu+zZ8qnzBWRjY
BGhhOhCMD6Lpc4w5oJJbqxBzsjtEffM3s6c6X4cWWdcrZ+QWTodVoKi1+3H8MpgTPplcRul70rOu
YWdbOZhw6GU3CrJTv+5q1T7RVqs+xcFU3Mc58VgrODMAZ6pxm6cU10dgmsAdf4kkhjtCJ8zZW0mb
FrvWJJ98Zxgk0K/hnRNgqatx/op8qnrRdR9AIjEXbXDbizzbUTeRaM66L/q1aVBObXMVzcN6iDT2
VpDpzBUYX/IYJ2b4DdmTC0Y0FCraoGGMnz0uti5Vo5+9dZbhfvfito83zAQyskquZM8ebj/8DIGO
Z0sTobrzFpnCeg4yA6RtLpPPtTfBU8mMQX0ISpHLnUflVK3cJmYDDWqAJGKD2FdXHuZkp3ocXcTH
Dt+fqsFnanCgQRBib8CbvSsj8UgWIvsUhlziLaBPxKQqOnvfTG16Up1MTxi35K9ta0GsFOZkf6Dh
EH/ycwcv6DYHrr/pszjbpyNuf5uRvvYrNBxuSL5bQeUfZkhQ1A4xZa8rC5w3JWzz8IDLA83xBnlr
f2PnXJ+1D+Ebe6eJPlfNYsSeqSwpBwi2gWQlXBM3Y+6O5Ekms/udLPd6wMZM1aeM2+aL5RiELiMA
0ciBKutpQi00bg2UWF/TMOw/DhqRHuW1VBRtfWbPCxELFAxLufSzYcL0WiEdNeFEBoE3bEB7mnhr
QgKCyNmAA6+azlvs1+m2gOYUrviiWb801J08wXp84LK7Cuqga9eAQ31JXxwmwBbiBH7P5BonR0Xw
l7mak4FY86RuNLZyfUgyRNX4XMECbMPsXcZW+aDdObiDGFOOG/zv4+A1bkLrVwTVyVnB4WqA19MW
EUYWFm8RVg13ZjQs5v+DwJ2YW0egCVaZ8iO+v2L6CFhb4/4BY+s+HEeZ3Yh4xMkE044MqyJZ4ewZ
c3EpDnkdL8RLPCjwfapqM9gaWC/3d1hV0ky0axiegBVCPfRVZvzsIGPv1fLT8WsNBqRzJJp+d6ZM
wH7vFgK71auF8prUeBJ6cVm9JGPmfvPqZuAUZQ9Ep4oXyHYypY2rElDoB7uzsdnkgoZVj8Y0Ld2T
eohvHOdkNaxqKbOR6AMM5KCHIiPER6dK9yQWFyiEqsAPD6oscBrRA9X7NsR/TLGpq+GXRYJRsBVc
hVq62I2xiBLK5gYppzhhsE4Pd3Q4idYReDX9XAMbdMxIezcH8DCVv+JEozWC2Rfdhy7S3jNUNY5u
ZGvBPT1h2lim2XO3M8WQH1PCcWPc9Qv/C0R9ZJ1+MFj7sqVxycdBTy7IJVwyM0e96Ktz7m6yzF7r
NMvDOwoI+yPfv4IVXsbhNyTIxedMZ8DPpW8H2W2AwwbAvGGCEES0kppd3evixSchh/I5CdS9jcoJ
+53RGV6DoOWUpsdh15tQyMDd9g459itTZiW8HhDrzUCnS6/6GIUkRP2m/mhx8UWbr4zqGyudPAzH
8YtfI6of8mShWEBUtbv4TXsoqK2Om+QuN0N8oFDmtU8ecUNAjXGR30BgL3vwJ5fYsaXoBOxwR3lM
MZmnH0KveNEyE0ODXaXOb9IgXOD/JoEv2CESJq+A/iunURXCtrWskVlKwEz+MGK4/T3Ap4iwm7mK
qnXYJsGXBjrpyMLN2wddZKNBE4PFupJJh3olteqWhAPP/8kEB87BaTgHXI/NF3bG7CWY8zrfqLaZ
vgqkF080HFq1Bl6vsPrGD+vBn9tlxpBZd3TdabghqdY213PjmYsflY95hgj6JMCYZJxPAqrzPWpA
hBVmh5EGr88EdnNVX8LTJ2x6wFU0xOORl8FtfxoF3l0mjVWKlsRQxSb1DOteUICR1RJl+o70b6RK
fE5ZbKzaonU4jRbFWEvApLk2hlrSw6Y6QQokZm/Y1onh1FtI2rx9tiH3S2pHYLYh5B5wj6q0Dsx/
Hq3MRHV0pOb6lo09OEYL4flpyhapFMWt3uTY68cL0IMstqKkRTeU2lzLOkQDhxrVDYEtUd9/JtQw
f+Hi3X8bwzhBVtQQk2MANZTrHMwyW4VEipvrYM7EXraEHVKvLuLd2sqTL1DW6y8Nznsxh+OiZIiM
iY61h5k3fgwxgV5WH7m/2FS0u0F7EuvtkLbDW4gr1nEu6b+uHAsUd0tcXOQcKo2wbB9Qs35sdMfV
C3Z4DPdrSKMvlo16AStOgulvw8bIn+EVhnB1EMij0/Lz8TUsqbXWYQ5SucGrUdywc3GhbyChpBsD
usBwQEoQPCDmoqtlgXzgyhhx7JBMlql4jdbQ8dDgRwFnAK1uTNKDYviWpXR8diijmq0gOoAuYQXZ
Brizro0NXfw+fAZfDii3ysLYjCghzYd2jMW48fIUntmkadPetCSMfkLP2xwwDDRpD87QHWnX0mKl
hS3jbht3s4/1AlPC2uDEY712RotvZE0CZXsTasTsu2W6KF4vq2hLNxvPDS6guFXCG6zJ5DJcp9oZ
yJ65QBEHPuElSOr4WFSUV6m28YbQNuEGkJTIfaWz2phYIHrFsNdiqLo1xSdHBzLl6tklqyzYVcIZ
vzbRuDi+1BLBMC1XGwYDdA9iu9queANrtbEtkMhQVgZ0488xhja4xAgy9FZVDvlyYycJXjymGUEO
qXHUxqYuKsRbW2IyvWYLlx9n/IagyaiB7KgezhZBrK090cz3FlvZJkyG+UaMcdTs8sxJj3qaQrUq
cdmCgEG9kB7apvRIkUbJ5+/J6uIaAnqIVWnN1eZX3MVoIGULm+smM9wGt0JKGbBHe7D9QwBUgrR9
JP8av6H0fp562+B4Cfr8k+MSf7JBNuF7DzH789cuHEJ6RUWlxabK/YHrK3m+3wAG8BrpxqYEVKKX
Zz3hDVPWG/SW8WOU1NYArYE/3CBYnlkXSEnI3NYUORtLGeFptjNY30FkBY9pn1vtlnQne9+7JplK
o0q6e+q9MdpLrpTRyuYgMln9HW46jZGI7xg8xW+iw+tlXZdGXn/Cp10/ZWZHZ3GYZW3uVQczFN5y
zeWOHkKEfzcOVGA8sorfkJ3mPxGXi2Kdmj6aDaInxbw1bCc0UHSh7mBbjwwwFe4pOO1R3IWkXvYb
DsyaSgZnr1OfaIz66q513mxn1jXaGEtAxAzCJZ3a6fqD3ykbIiQRdvlOU/H+tAAgg00Mj5wCE1nL
I3IhDlxV0LZDhNX+1EA0NZCEdDFTQhXn73sT1T22FCr7AmOI1l3ZtPYWQAVGCIgeF7kUp4VP4G3l
hwpQDo1VWufDpwxDQ3cFIYduC9wcUpWhMUtgydiNF7t+okeDTEWHxlSZyyzOJkzvgVu7HzPMqnjb
1FAsNgK+xilhd/+Rsx29TFjQRutcOfNWc+XEH78I1Beri/M7syHJZGMXFl10SxVfM9eCRoOHVPmI
sVn4cba0jdCgS6dfoLTjTxM5yyvlZHmrwVvjTYnFH65VdpttU9xGv4R84GeaVDCFkg5oPwoLjOsr
L7fhlGcL0uaVXTPSxMmInULMkzywwvA0otbthxLLd6Kdux8UX2CoLMoyTp8gzYQOHFVd9BIogu15
I8KpYxMxpeq9Fw8tWr5rw95xV1JMQ4LcpjZdv19lmj50t57FOLUfokQW9JchWjVfyQHgNbkJPWYA
7iYyrZsAn/6O1k0xVTCPgJXps+ezBPFaCyOjAxwxP5cYjdaK9i1xgSO97slkpVQi8BKbUw8u7M1i
02GR+l5hH9ImnjU+SmgzaCkUO1j16EtX0rzBW8Ahfy120i74Ih1hZnrd8c1RgFaxwvgfjyxsLF9i
QqExyR9Kt7sjus6zd3Y3xWrvEGiYf0fTKl38ImTZDHgwloWzxdgBk8Rby8OZlfo/EB2m82EqHFS8
gJ5jex/qzm3yg/bIXHLu0OvTgNhGoY54IaNV4rizbRLUEfYWK8IRG5WQ3LqVCb5vLrcHbvho+kZK
Nc+YH1N8+rM9lG9ad1h4sklmdsuBzwnVuLcx+YHGehR5QeoEZCcCVxFaLV5gA0btMenjM4Y5JAOv
wxDJOpYLku0H9U94jD0cxlZxDS+VyiLKBRpaR1ncz6n1NjaRpQ8Kaj159zVUkbRhf1qhvza+1gBu
vxzbrr+A5dbNOsZqgIIqI6hl3Ua+OtLUJsGnK6SAg6cIPd9EBQKajRno1Fr3vVP/WijDZAAMdrzY
ntQKHT5UdrLOEwvLUQzIba5j4/RLOwitCcLORjpC0PqpfJA0JFt0WOYBSqFUQBBlfV92hppWuH17
39x0mHY4vYPOE6nRwjzqWlA017ZgxQ1dG72OUPS/BgTlRdsxt3JwJy5rJI7RF1MHfge9d82lYT4g
mKLKxyCYoqwcKyzcg1l1Nv809L2dlRh/c69zIQHNLYrD0aFaXeMA6tdbHI8IiC8UqSJRn3snkHXo
K0hhM+fWoYUPpbJJIEB6bWY8m44NPqOsuPoVAsJO62xWqrvTcS1fqPlgbgUehfFqNkkO3Q42nJeV
Uhgr2aZpxTdkn6AnKXMaKmvEj7CPIqnJcLdsw61u22WKbGJkM8beHMY5wkFKQN71/dgN1gSYxVh+
iFl/drjR0kyFRyHJzuslQjC4n2SJVAlp6sMEP2ykjUUNJwF9yhIBONsD+WdcgiF440aQExzShbV2
Dk2dt7ex3wTOJurl0K+18gEjsF/h38ZXR63ivPC/wSRqjh6sUIpURBY/laisHxiE9UwTZ2Jml7LF
LH7Et3YVtZiXbpC22UfPBP3d5aDUTxDGwJd4tuTQwbF/wmJp/KZyq7yXDoG2u4gejr8lqsb2tg0h
bJyY1mJtZNX0rTe2RHi8VhUfmHwGp07XpGqAquHl6pkrnLbwLNC9P9EsjeMfeZqTzZo3ufGAqVOK
95tr1rd5kuOv7Dq62mcRAY43HpL7O7Otk5MbsiGTEYqR4Aa/AziIsJvhL4nWsd2VP0fZEY6HQOeH
Gde3MEqm7wMOxtyvYZs0KzUFUbQCGObuw3UY01leByd/Ayb62Qnl8Crntnj0FR8KfDEHiMgNfOuJ
ELOwy50G8y3OVE6bvoueE7EgrFFmTT0m65r5ZpM5h/xuBLXhtoeIgOIVQYAbDPGbWWDaKpKoR7Ng
YOSA7mmOjt4kXGcTwiX0diUN6nJFQUCnAFNlhUhPcFhjcD6EGEUQsIXyF/kcyW3u8J3L30RMcjW2
d3xHZEOx8KPl1gUat+rYijCzLKXSi6eC+6o8e5ElzxluNNy9cuhw5FF85Io1cmM3ItUdQCbrat05
Qj1i4zO+oV+s32JuLN/p5QYdF755PKVoi5/pf7YnbLvrlxGPclyGQoG9jrAcnhgTSF7Ef6B8g31J
pb+t8CctD5Xphhhr1F5PBldX0gi6jeD1E0/loCOQ23//63/8r//5ffzP4GfxWKQTbfZ/5V32WER5
2/zXv+1//4uuwvL/3vz4r3+7ljJNW9kerEoXwBMOKn/+/e05ygP+ZfEfoRmFTd3QaC6trL3vscIv
/bB/vD6I+34QxQXB9GxPC2krz3Ic/X6QWUdKYxaRnJrCnB7ZjUjsNKrgqfa1vbamGf4+vjDh/vqo
y9/626P9n1Edi+QWixaUsM5G5ere6w7b0pPnuu1TqmLnxbJyw9iSDRah6Jog7enUMffUjiiprw/u
XBrctXBmli5fxT57r5BKACBgk57ipp4+LPoy/URZ5X/AudXPb8q6HpAyXR/z4mvWkusMTvOu5S6/
6bdvKTJyfp3WTE9kaCGVnsH/ftBSjV77GWHaFIphlw+C+Jvrw154z8JkSJKnTc8jnv39sD1Es1JV
UXJyqvE58wGWe53A0qHio4M/cic9JmKhIUGnTb319cHP5u/ykRlc09TUCPWEJd4PPsmJNmPeJKdU
VhSiBQqXWyjYaXe4Ps6FdytM20Eb4koe1PHej+PUXDcZhoc0yLgxjJB9nQMJYGXo2y8DDo/7nMiF
1+ujKv7WsyksoHxSrDmubaPEeD+qpts8+rkbn5jki+0oosyJ6IAyhnZYtGV4f324iy+T5cKUtdFm
uMvP+W0CIXIgoMcokxPMIbqfIlbH0Arxvro+zIW1IUzPdGCaa8dx1fmEEXMz4miRnvxiRO9Jnk5N
oDq9M5fjBv5UFUp/d33IS59PmExP2PowbtXy5789GYn3liJaNTlFgy2j50EnVHMGI03bYCjt4quu
ArPHwZPL8e31oS+9VFKWWCBssS7MifdDBw1O9Bhj87TlBE4fY7tbYXUb9P9ghv4+ztkM1X0yaxEp
FCIQ7hB4V8ELlLdqS/4ZUoMwwl+3CKJv/+DhALukg8Wy5AR5/3Ci1DNosZWeXK9o+49JUsn+yYHK
tPkn41ieA2NV8x7PXiIKPDcbEf6eRq5fGH835hw8FzX8xz9MlItfyxF0N7SFUdr5A9Gbh1TU5dkJ
AvISeq/GYIuhKfGL1x/o4oT0pEkj1BSulmdfK02VD9wW5icHFdVnCohQbC3T8vDhixuXG56yGgGL
LqZavT7ypdWHmOb/jmyZ7z8Zexh6DDhxJ8zDzY/CTfFWZOsRiE4wBv7WtOBc10e89KzSlJj3wF6X
LIP3I2JoFZMh2eSnuIPU61Ny3Lf1mD2ZGBtj3FjQzAQySv4w6qW9UzIlaf47Dmrgs1Gjyp7Locnz
E5EqHg0Wcy6/4UFYnlxyG75ff8JL7/T3sc6mJ63dYkTkxteMrPaLZ7SLqVZFMvGIgPipR2/+/P83
4Nn08aDSm1Yf56dMpzUPZzhRvkVbVL6IRtqvVY6i9R/MG3YvTIgBLLhYnr3PkAxJWRJ1dyqG1N7T
OlPtvY4JtlvPqVa4p7mxU91df8xLq1FqYXPsSqHs81UCNRz5a92lJ5rBTbWufcJltyPN6z+8zosz
9P+Nc74mVB5XItZpii9p+EYndkLmEFpPkU6U/kQE7BDdEOHr/qlguzhFfxv2bPds8foIe7dJTz1e
VQL0JPPhJVU0/fZk0tvRH/a2S8Nx/GntuULyKc8mTdhiqTFHUQZ5z/R3CTqpGyrDAIPpLPp0/cNd
eqGWYLUrRzsmASDvlzzHYRkgc6X8lfb4fdEe3OYW1INVqoM9t9UD9+zuDx/x0iJke1Gm4n8SbsT7
MZ0MAF+FHIAD3SB3jflReYPKyb0jqysAQMyr+sP1pxTLXnlen1kWWkU4LNKTWr4fcsKusHUMm2NJ
t+GbC++g7vsboy8gZcCkWuAhhKvgQSNdQ0OX7U4NS7Dm9Z9x8bs6kLbwzPRcrZY//624mb22Vpml
45MRYIuxwj6ju8NdByk2Nw4w1+ujXfy0mmJYCVp6fNv3o6nYIJBwCuOTDzX5BlFwCbkekfGzk4EA
lmmlj6Nn2n/YYS/tBBaOokv9ZlsIrN+PamOZtqCxSyUcmogJpr7ZNCCJ4+b60116lxQyVMAaRZQS
ZxM3ReUNz6RPTjZhQHfd6JfdbkzmSsBMqPw/bG+XB1OsRi3lUg6/f6i+GIi78Kb4hJup/YYNtHFr
FoGDVavZba8/16XFYVuOyT2fDoBnnw3VWhMcK8PiqwlTkyFP42c9htX0SN4HdHoEgtUfvtileQKc
ZStcDrRpmWfLscoKM3OR5566tsasOSzG4dvUOMAsnYWYmAC/eqz34DF4Ml9/1kuvleWAst7m6m2a
ZxWObvyKA1FQ7IPYk/MZlWI758oaNhq3hz8MJi6OpiQR3IQ8M0PPnpMT0c8nmF8n6K31ugQk/ySF
i8eHW1l7AzHVhk2gQ/HtTMOLjYkyLpChox8bRIJ39A0VjkdErNHaAuv9khiVc3P9dYjlF5zvUtSZ
CwgDwEMJ/X6akbxapASepif08xC1fYfsNKOefyYI1OGviQTSrrKeeo+8Stw/RUtECfc+uQtJw7j+
Wy4tY67PnsvicsDHzj5NOwymwME8PqUFMY4YCpoYkxSD2YT/4Kz7faDzrxLLsUnKgqtsZjZf5xKX
lo3shRA3XQHz/A+ra9l9zt+wy9R1IS1Ihaz+/Rs2GwVHU1egEPSFijVEWQPuUe24tH3wewOcI9YT
knb0gBFRs77+Ti8Njn3QcuQt11u5LMTftn/HAiEhZ0ofXbyjYE7H6NMfSXewjResdad4X9HxjO/x
XE3aT6ELqW1//QdcWAGU98x/sCfUMeLs6btyCOuG33VUEocqXGfTzjnYrcq/QKEKrb//uGz/NPc5
6YBFzu/TaY+/AxCahxanq18wvcR6TVQ4jOwUjP9o4+YNDjd5MNQfjBq23j84/6RLjUGhQYcWgPz9
65YjAsKksr2jgGWvF8SarRUAv/KeJkFmjW/DYn5WpPzlfzibLm01uNFI23Fh8dDkOlvICzusiul8
HJ3eoc/Wd1KwxQSz91hmkIx3YMZB/ox6CM6h9gbjSPWMZMIkOG9r+B6m3VbbD+OHAMcekkbKqbPu
pxEtw+n6hLj8Q/Wy+7LO2e3OpqRFqxCNqfSPHo5LxR6EjmxqU/XTI34eJvYmE00x0Ws6aLod5+7G
NxfqRxhFI53zslf+Pqg4rgix9hJ3z2zQe5Ga8R/qt0sTFzTI4/SVrF519j5rhImDX5r6OBioNkm6
7z5ERFB8x0Clm/9+2SQphfkif+3B59hagiNmYJKkfbR6LJBpg830DMtqEHdGnwcVzqLNENrrshNe
9PH651ge42x3WlanYmVaNhfhs8ckrGGUVCDeET47rgpdS97EkApu/HYOB+ZjU6viF2r/9GtTivR5
xHc8Plz/CReKAcAhxbtGXIOhwdl2TCS9QiDue0fYbfRo8YxBW1wW9ufOn5HFyD7WX/HtTtTN9XEv
lD1UxVhaKcti0ZwXqyRnd0j8hH9EGzPANeHMzRcLObyvgzmJ9pgFR/kfnnXZ7s5fN07DQnAUaDoP
Z6XWbCe4vZS+f0ywVY5uy54eW5wU0iPxDzksqsaupr+EhhoHtrB/vf7El+Y0cXo0ATxQaqHORscb
LRdoxIxjnBly2qCwSyHUSl1Z8aG323r6w9Enlr/w7HGx8eEtO5bDhqjP1vrQM3sIW/eBihvRwCTQ
7s3sJ4X4EsSj+dxXxfQSt9Ni1x9VsOpGGR+0kWN/mBEmzKvJC3NraN/8A5h9qeyh4gFiNoVl/fdD
maQSQqdKyzgqPDe+BPXc3ye8G1qr2DfGm77pMyz6WgdDwjxFZErb23tMQ/ybsDZaXtf1D3NhKnIQ
m+5yeRGgM2fnhu8CU5FEaRxTn5YBl0IV2z/nNIIrBypVbyjcR/mH6X9hKnILFxYeM7SgkIe+P6sy
1zFJYAy8Y1e51m1BbDzRtoRc643nVAk0NaKumj3gR+BD/IxS/8v1Z75Q7vG44Kgg36aw7WWy/laa
iJTkOggZ7tEYkow0Uq9Eczz18KWuj3Pp3dK1UFhV0Re35Nn2ImDuVUgjvGMaZfCm8kmYH9ywJ5ej
wRoV6/+i75+uD3lhR7PYU0BvGBfs++zRRtF7RUiiwREuVXMXD9YQ7ttIJtDhCBxcQ56ixVwEA7vO
9YEvPutfvROU/ewuyzf/7Z2qDgqLNwzescFk+jYr/QpalMSx2DVd93MvAqwH/sGIQO9sZ5YQjj6b
RT3t6wlPC/+I97F3a0QyeEVGi4IG0BYvYkJPxe76iBc2MU4qruBL34tD4+x71l0BaddvvWPCZroL
MJ2+S2T0KanH7vP1kS7NUCpJdi6WpFR/VTK/vU3681VLBaePU21HG5RI5IoYwzTLf/DVkKnC8TXp
VP63XRIbT3D2zNBHu2ravdnaVbhGW+A8WwY+rbu8MMTX60926R2yICBF/NWUPT9ynVF0EeoB5sni
jIfYhx7i2oBmhYKtJ1Dq72MZlhIerxF8cUGi3k/LMQyjmHBtwB9IbZApixkmUThgcGJqJCnXn+3S
V+NEd+BjUGVSULwfLMauGR/syDtqJuNW0aRZyEeYUf6Dr/b7OPL9OFZfjVbaz94RN6fhOfWIvNsV
FgIULHoW/wQt2+zH9Ue78NmWbov2FO9RULO9H1JMuid2xNJHQ8o320+842zNxzqpnKfrA10CLxlJ
u9xCOblxyH8/UpaP2Hhg0330NFGSWVub96Q/BS6+vnW+xxyFuFflIbQtjEgf1QCvXjZl+vP6z7iw
ndmgAVQriiLUPQdrWq5yZD2NzJsWO3ordsTngTTHNeNlD4L80z889oX3yyUZoBSkxkTNd7aZFcSi
Rp3vGUcc9SnAZx08JX4osLORXvf3p+lSdyrFBZxcPvNsLC+p/CyXtn805hwndeK/JhJzowUx/dsv
URFHJwDaKDjBId5/Skz8CB+LhXG0dQP7Fkd5OJ11pozmQKxe3nwWMfTrP1wrLhQXbBnLcrdgC9Da
ez8oYh8/qNs5oCFEQNVLmAd6K+RIVokacKzfEFsiw/syDCLyqcfqTxPnUn3H+C6sD5rCUIHP5i+J
m05djX5wQvAi+p1kInloA/r/zdl57TiOJFH0iwjQJN2rDFWSyraZUs8L0Waa3rskv34Pa19KLEFC
9wK7GGwPOkUyTWTEjXtmFAFavxfNDPQ9aYkILWYODCiRaf6NJmhspWkLB/Hw59+An0Lh2CVQVMVi
4VqoQ/TcVoITbSd0DGr4x1JUzXGfSNDOx+akfbk+oH5h6aB/QalMNMAxKeY/f3d2IX8rcZOy+QCO
ghMweRHzlHEJqu7GQQttTAdBSgbPSDgNWOJlGYtTn/b9BDYNwpKn4r0Z3wWwVHAkcCYtesThFBPa
gWpY7bmWwLxJy0SAs//E6T+8Sk7Qh9hpFO3JaeZ2K04WNUG6mQ7IUv1S2NsSSUdwjyFYW/+4/rSX
ZhupLJXMAU4XnNTnDxtgf9UMolNewZL7doIis3LlU6aN+RfZ5/ZLptnZXqaWfd8DStpeH/zSpsH1
Bp9DfP2YcIupVjWozSM3Dk7YwDf/+BHmPSDd8maVkOW8Mdb8dy3uUyiZbEI7mwwXl5fzB8UEgi5+
c/RfMZHgiojTgl9jRYFzEQbMwwO0QtrcTdqDG8zBB3VYYQcv4huT+UJ0S4WXXYvdSycdv8jTGnrT
1WM7X+owKYPgCuoq+OznofqJjTwdNh1N6Q9ja8rs95+/ac70uQDDCyCdeP70gZ3RnWO3/quPy9vW
amigBetKL5oamtPu+liXTkDTdtEikbhHd7xMjFSVibyYrhli+HDCqqHM/HtVQTyJ4U4sn7UCEpTn
OK2Ox5hJSxSQQnTLdEnWsryRirp0jTYdMiSUnCjOfhBF5YBSNUhd3NstJ7rvwLM966Vr7ZxRg0zo
K/lnG0ADSA0LZ5fMNP6xUpCkTa1MLD28tVaRDAr3xrlyaRrwMSyyBtQ3CSTPv0bnkjDoesd/LfUM
g2wLwbN6V4BtV1dgFUptpeKDiKeObf/F/HOEa5KQJ4YVS/FGYLuVVgJcfo1Sh/Y9u5HdkxrOjLaA
9P16UlBbbSFPg3G+Picu7akOCjgToqyJdmRxkobhYAb4A7qvRoKzo4Mt0Urt0ugpj7U99urDjc9+
cTgcR4nDZvue5fVDnQq6nNuQ6e7W2VdLkgBdlbGir6WNg8mBky/qH68/4aX9hQ2UyJkiLsKtxdLG
ZWEo3bjjm/agm1eRb0FJxRkieSwpxdFRV4mMZrCkS7/Wosk9EbbO5+s/4dJ2ytPim0usgnP3HN6/
O7gKGrKaWlruawTy4a4nSGqxMrV/dXHYFzdC+EvnxnxcECCQHzCXaZcoIZNuSR7XxBfljjY++nI4
BOWvTEXGosG9Vl6sqcWT2ilRef7FFmOR9DEtcgRokK3FDWJUCjzOO06OoSa7E4LE/WQFloi3AuKg
2FrJwNppR/80Go4XhIjgPbNA27n/4zdOQhLNB1lJi0NssZAbDYFCjSv5azu3hkm9tKudObTfe6Wq
ohtv/MLX5dapknIi/0j6Z/F1s2TCGgtswGnK6mif4IWD4ySoTc80xVDd2KEuLKC5ykDkQdWNbOv8
5++mUterEqxNFJ16Wu9fZgnaavSz9KGnMw6wV3Grjn5h9bwVUlFb0F3zQfFBP1xMP2YVnTojMWh0
jiOJI3Xd1um9FYxvbnqj9UPNJnGgCyAMj1LtANr++deckzFzzgKP+A9qSLjhCQwOdAPKXFpH/FZ8
GRB8nkSjGjd2qLd61iIesd4Ptpg6bU9rUCf16ISrnvszQpOs7rJY63b1iG0+oTbuDytCCQxETO7g
n9uixzl+JWnuotOCvhyyz4ZpfXeUYtLXtOiO9Y05cGnCUb+ZjylEG65lnM8BIxHI+kN+4agKic1S
HTpilxktvuEkwXFRuv72L045tO4qOyhlSGMxHHw8E6Gdy3A1rdFeqoOf8iSW1LhGIvQJ74XV/bg+
5OWP4FqYc9sUUAj5zx/RD8MgQIUSnHLdRVm1olvM+gQUZ8RXAHvq4q5XsfHZt9gM3eeZa4HGce3E
Dlcd5q17ldiFtFaVIEaCW1X+cjoxaDd0zpe+ArmY+eAkaUei8Pwn5jw/6FW06iHGCzGWXAKaA9SB
O6XGnOfGN7g42Fz/Rdk5K5EW7wPLZztrLCU6afA5g6dmUtrWm8CdtrsJS7ff11//vGMtl8BcQDDm
SBiJ2SIoqHpztAENxKesysN0YzboFT/hFjfdPC70SyMxiZGSmBq6mcVIqNJNbFUynD4rBQ/OhFT3
d0wb6B/TAR9XaxRPuD7oiGZJNsdy7xtxuUXPWgBkNKs7DOV77/qzX5rtJqJrTk6yRVy3zz9r2pZd
aAxqfHL+jaO6P5i5Uj1qfhj5ACJEc2s/vxSTc1YiYvv/eOYivd2IJjDwqYhOQsRav4e31WVeZ0i6
vlUrPFZkWfxn+BbB2rJa+EDcgOhEz8KqCP9il7XQnpLmR+nG9z9/8vksIYLCoEzPs2pcgbGNN1Pe
G79MCqjrP3/LHJrCInWqEgsu5vPUDu5Eo2hM646J/X8j7QxOZIesb6X2FcACQjP1RmxyITIigcop
YpA0mreW8+eTQLh0rciiU8bdNn9wfZm0Ow3Lwwd8UoPEi6ohGHddiekluBSZ4z1//aEvnaUsYLKP
VIVd4N3nP6DEAZiQgNhIado5W5H1JfZIFHjWraHQKqqG/OytJOn4FRBLtLKVXPyFBJd+NJ6ePChJ
UGPeaN7FD4pidb7K6j4ZhdL/M5QjkObU5ZzK+ux0/XEv7VmkYIg3TUJRbVmLronuURI24SnEDyw+
WNjwbWFIGF6WF516d32wS9kxxDHcY+hAI5vwts7ePdggy472K1KCUBogKdSZ9r0m72DstKzg1MgN
dTqEbYqxAkYrkfujI3rBBzp2W/6fhoe4EUdc2keY3wZNwWjyYImcv+jI6HK78McAuz/FPgQTUVJX
CTvaliPmHxvqMNnz9Vcwz9/lrk26htVE5MvQi+llykbEscGZmfktbsW6r/figKOmVWxLxQzWleL0
eCPgMBrc2Dkuj0xx8P8jvyXu3r171U9UQKEOEbDjdMaWyq7Zf6KR2UXCLhX7IXMzhFouAVG+/Ytn
dmyTsBuNFMqW87csoL4oHC7BaaSR6QXFoX9wGtw3v/f80apH9+Mc7Emt/vvzYd80nnOAotv24uNq
KBdJRLYh6lyt9XrcwFYR2/hdiAvGP305yBZjhTiZ/uJpHUqErCe68vTl3Q6vW7OTASnXAuf/zz4E
m88NhL1DpeKL5iUZ/KNVkCrw8q4/7qVkDZsFp/y8ZSNzmpf6uw+Mm5HJ6Rsprx02XePRwXh8j8kD
1jaB2trQGmmGT52oto9IbEEY2/ZGqZgMa63uJgwC1FL/2iKtDv4iBqOSQymcea9z4zz/XQYuRrM+
LDi1MqSTDnbE8C8WhO0vJ2n9b9dfwqUFTXrQsFHzzJvMYiwLCxdmsQhOQYpZ3LrobdlvqpruIbvX
uk2K4dLffG7BvCZrQBO2NYdp7946SS/6ltQ0Os0MnE9yAj/rRKX8rWdJj4kvWYWNqtysNV58TkFG
FnHlvH0v5ja+ChGe1WF4iqdoOlHP6dTnwa2M6ZOPrKneCCxlb1Xc5/mz3LqIbskHkbjgaFy8WwyH
MBA2++iExUjzrY6b2W1ycsq1bWROd+MYXoZcKk3g5NUpp6JfZQEve5VboIz2RILL05I6eNZAPq4F
hcENXUA4AIQKmbZsgsChgSHqUHIdZovcGz9i8cRvv8Ei+2lghoLUQCw2axU1FGdxqXlKFsIsUfv+
vjEn3DhCP7kxjeZp8u7lvg1FH+Ysjpr7ebXFy8WtQ/frOtCoGLnJwyDH4IixZnTjgea/5cMoc/Ic
xcScSV9EdIp0cwe2veYRmAqPcHm+EtWhRzecOAZWJo4+Tp/e9TV56S1yJ+XiQPl4NsA6XyEW/g0R
GDnNk3zpdZfm6UHH6QEzh2y4sQculsXbW5xbrhH4c+3Wlzk8x89Ut+kMJo0fqxgNG8oaHCKmTmUV
3SsB1mDXH+3S+yROo8OV2x6NJ4uvZvjThLRC1by6SPQnvYUgneYaXdiJdNcGZSd8UpP4b94nd9o5
TmantxfHaaaPAKNHF2IXyEEoCgkWMLBqtyrn3Y2hLrxPDFM4tolvVW4B+vmnGyuszfoa0b2ZKjBr
yjSB9sEW736b7FZsAtOub9RvL7xRRmQ4Kg4U4JepSVzxJxzFS90bgkBuAnbuHWJee5eZYQ1WMvx3
pF3iRlh6YYIyLRmLlhd6Q5bLPLSrycI3g2WO++PaIlPkDTaYByvOmt31CTN/m8UCnGui3N3oWOSN
LhZgqUqhJ66veoaknJlgn7TJKZFsDDCsa0o9k9fA3Nz6WKfdmKqXHpJ91OQaT/MiqdDzTylqZ8wj
2JnAjvxsgydxu4LgJraB60x/MWuofJOVIJ9vUUM4H8rtnNaiUqF6cRmonsPFYh13ffakh9zMdaUd
/uL7zReYWS6Nnd5yQSQW2RYcqjSPcq/uzbUL9O5+dheK8df1z3fpJXI1nH0dZnXKUjsRk62y1STn
ocIx138NY9ZZL5oSqhpcoWA6XR/t4+pDxzcX39jM5kT54pAHXKMbictGTRFb9RRU59tIjwJsi6P0
oKZTu70+3senQw3JXoY+i72FmOb8u7XSKicQ2fjkh6p5J1JL80J9qv61HD/8dH2oC8f7PBaSM+bi
XFtc7CydRTrFxg7Xs6RdmqDjBrLxDR5/dl3tetnEgWe27ZA/WrWeJNk6BKkKXrE2igCmDgm2YH/9
F33ceIhr5nIiV26DNtTFpC37CU6yklieE/g+Zq6ciEnwQ1piyjbmSPl+60R2BB26jxLtxtgXPjTX
fZ38kokIl66o8xdP0q0EOdWbXpBkLY75uaMf8lB3PCz5qrVtyfBGZufjNvS2w2JNYnLNI2d8PiD6
3oEQJHc9/N8SrxsJ6nwkXnu/DVUMA5XmITN8bIH9vrixvy9vKRzRhAHErFR92AJNZ/Gsod0aWU66
HgBuqfor4FDtmmu2JCveld+n3pDHjGQH+PLcugfrrr5UfQn3d5LDF2FXcpu5tHVe//Yf3z/dxybx
0FxenTt4zl8H+LPCiKyCsEgU4RHWdrdNsNM/htQlH0vTefnz4ejwILtDdYjSwLwO310Z6IfgmOuE
7incxD9XeproAFN62BkaKLZtlQo3vXHufFzaZPCo9rG0+eI03Z0Pycd0YD8FhgeDF4VIBs6nWDWh
VXi95oI7uv6A2rx6z4+52eDARGUNFwwtw2K4aS58ioATtWkiLiNOKVdW0+mfJB0GAK162BAT3dCI
TLMf7J4n12/sNR7QcGwKWnOu/xpx4cewo5EydQlBEbCcPzu2c/DnuQ55ZUAmHkjDmKzjoIXEd32c
j7Noto9BwccL5usug2u10fs+DUfdi/Ix/JJBNT6ir82OWdErKzN1flwf7sJjGZge2Gj5+K+uLRYS
TtJ5EOIo6yWSdxwCR36EBqo+Xx/lwsThaTgSSNrNCpDFXC2BYZVTrupekcbiCzf4FMZpMgxHWpK7
WzfMj3vw7NdC+fBNQs7LPP9ScKYx79Z83RNNGH4PwfZ9d2wMG/dR3ynNlnNCKjswUWBR/vgpuaez
HXKmEwZ+uGzSGjtHa/OVaOqgKIkaj/emq+gLUNSv18e6ME0Yy2UZIowk0l1MR0cr4EOLXnjmGGaH
kM1yExvlTOZ1w21oJ+ENDfTF8ThpaXlTWfzLU71xLIn7Jtb7VjL5dymOEgebYGVPZygMs3EQ2794
Pu7tRIBzr8+y8ZKQtrbqdoTYDYl16+qj5hWJb6+T+SI2+lZ760T5sNnMCjzKIXNfDULHZQOikYyh
4VSO8Kp6smuvzFv7swK4rVpVft1sVaextVVs14I6Y9kAB7XTxt3hCIh+K9fqtYH6/MaW82HV8JPm
PAkt7XR/oAU/n8gTOPvaVErTy7n+HfnV4zaXWeVhkZvc2Gs/fF6G4qln/69ZH7Q8u8K4niIkQ8JD
Dlc+BmUnd+Ekw20bN+W2x3XqxnT6sO0wHoU3Ti1q2ow6f413h5cZ+b5SZIbwWr2GXtNkRl5i4oiB
4+r6PPrwDtkFuCORQTUs3OqW7RaJyIgMoUbuWJoxTlwi3o1urW/ZyV+vj/ThkbBuYt/hQ9EqTzvg
YtuRjtJYOPEWO0Mbgs9MGvNgJnp4Iw36cRT+aryb5g2GZqtlgBmBqMmzFgyfVihGtsUhVsc23Jep
bJw/fnVsi9zCLQ4kuoHdxS1zMlLRyqJ1dpQ2kp9oQqw77ADKjZaowx868LBZO6R1sShgJA0ZwCJu
Tm2NVjujcnZRQm2dGkO78S3FuPeN9piqin9DKPbxLXKHpXnM4a5H5LqcFX3S4ZZel85OWKPcGsY0
Hf1KKHfXZ8Rb8fx9AIO4j1jhzdSLbBm8pvNZjqszFd4CzN2gDBr+rqCT8nrfDEVnbei00IN+1Xem
PeCpavNKcYDO/Z1lUOo+RAoILJQOiY5VftPYKfLvPG3XaYKPyCqQzVh7Wh5o/1ZUUv+DR1V/HqiA
PNG9aTybfiJg/Vbp+LXEHvfoJ5b+GU+/Vl0FXe4AXWQiRxiCB+bPWLZlt8ZfVX2QuJd+DwcdLWKl
5+OxjcnlbWx9hN2e1bo7Hchhsf8lomwps9kjpuKWXasvWDZh0OvqqVLgAtC3/b1f2uAEizSB6GU0
IgPHjnmEX6fDdzr5oYT1NsmR+6ARsHXYfKr2zsfB6rFo+qH1usxWQM3ivDhtyCRnhWcD9YBglagx
/M1BD7Rn4JfNr6HDeX/XkQPa+pOvaavelNPwy0AmDapeshq3gzCioVuPtZlkYk3XfJJuUhHLrDzA
+nUI4qwW8AU8B4CeOw0trGGswD2Cit/obtJlTznmO+EWZo3p/2cI2YG7oQVcrCPYStm+LcnWr50w
qzTIKEKpK16h6MgeEI5GFSTIwc3cleoUoa94MxpQ7ou8lfK/rKyQuQ4kk3q2I+w8X3s6KRMA3HjC
ubsG6rfY3JiRTLizCUl+g5VGKwX1fQj1i6ihzetJK8M+2EZBXOxiZKibTCs04OWBmJAiYOIXFFO0
z+GtbOvW8W+MvzxmaB4gAGRZsKWQYVkWl/qpKUbMbuOtj+fjobWb736PAbqFyN+DedR+ufG4y/G4
/LNzcahZ5AjQlC2eF+Z8mE6wgQ6BQTehN7g6+M1J1pBRobQaNMaGWTTshY5H7t5uKqfdNvhrH+Wk
du7OlhhT7GwRR5PX+5Xqb6uqVoFuVgJgWtDgofUvkl2kSAg+pPpAqTvxP9P6NxRrIye0fRxloB6G
1jCqVaa5/K/CWnjJCMP71zbA8HyrV4Pebiw7IW1hGgnk9rqxWuzGs0Hzn7K+KIArBzpKs8EOiIQo
Y+T1t6ZP8ZWMEiUEUZn0AB51PNefEr8T9xp4vWI1H7o/1D7qxbau4jh/dOsQR4WhVUPtTo/15Lcm
4gScmVpxxYLNaMTu82Dr5acm7gNsVRt4g1o/TQ8xDJH+wTaVaTsMoJA/D02WqEd+q4x+oIozBd3Q
ODXct9PYGDvfqOxiFwwY5DjrPNH05M5KGmsvtaYZniOJgetuhA6art1EGg9uoY3RL2Ny8x33Wb/D
or0gINqaejRX6zt9JG1hmYnVkK+J63rEX7LO9BOtjZUs7wbATuWdU8HI2tlxHGhfZBm4druKBmsy
Dzp3U2XTAy8Kno0xVuVny5i0Xy1hnXYkaaYFu1KWbsDy1NNs61P7gltRW05/uj4T/+8U8n7pUSmh
DjWnBbA4ItM/ByrvIp4mjAadLa84BDFImWZdkcuxvaKdF3yoFEUAtJZlX3vQCawvqfTlbwS9dfdc
5j5He1K0HYyVGuTAim6yoLub7Dz6oTp5+BgUHOTbrBd+v6ZnukR7wYIAKVbrAH4RckpUEVmEBfoT
c3yI17TI6KDOxklr+V5qUTz3SjCULxPGFJk3e7UVW1UdTMgLFSg/qDQDrQv3Pc1IoMxHpN1YrmO8
LqHQQpd9ULI4irZ5lc1ov0bSPPwqxkZM3yxlcsyTXqfFD5C7hr3uhNY1eycKACR1uLmMMLhGTU8f
3RGc7n/R6LslGxG06vGxtdJCO4z0e20zcAax51Jzr8ERuAYG8XZqpLjf0L2I90AJP6cPSxdv9ClE
usl+RpsJctlZAhxNPS7+WhgHvheTB3wUeuE2j1Ge5/43y8p6uJJCHat91NnF6MUBq/vBTyFdbHk3
JJb8yIgPPv0IHecn4oPxZcDApKN/RU62Z0a9ukpMMjEv9TDkd1hfymRNWblT9yO8Lv+oEOK/KCas
xwRmsxwajkq9HkFNIiyIvyZYq56mOvM7vPlqVl+xbpQqrDdZisPPRjXoutrAuU/MDf6OpgLouJz7
sBudsw61SyGw/HcM4IDlpujLflhZYRGpT2oe+vZPe0JwBP3XKLJtG9Ydbaua5sKmIHBBLl3R2/WF
zPOEAzw+gQczdoKfNWjUTyWsIm3P61fHTWXL+NSyfoI7utT5yDEdLpWy8c1J3xlqHAMCswrDXJcy
ME5+Y0TmKvS7aMPRaVS7CBj3+D2Peld7Aqtkj99LtzH4TJou00eZhCig0sqXX4LOseO1rrbDJo8a
CrO0R+f0ceko4PDJD5jHfhSadL05fow+dDDz9CuOG/6/Qilb4ymiW4QPHoM09qymzO7MQRn1LzYU
y+i+GRyXvFHZF9EX32iyWN8NqR3Ze2REAfCoOmqNutqQ/0my7SSGfPwCfsP8D0Zrp6QrMdkU5sAu
suoBtQFK3eUBx9xdUGmhb20pbDdiHcflFH/Ha14Tr4OPURHBOfZ98khDfSwO4RQ6QIG1xLivgeQM
d2NJF/BDSPutcZx8JdM22C2VPWVpUFSrcHIk+sgCuOAvCmi9e+TvMglWfaODlmhX9g7vrQADqCAK
pUHXlBJN64JWPndlJE1T/ttrlZFum8bSf6o+lYCffVlCpgkhKwQvSmfU/wiNliyY19IYd+Ogi2Lt
lmF07DqZjA81OiBJAorTZZu2mrInp6EQ/AEYpA2zq+C8QAmgB9FTqzKQkgx8Fp5UVjRoySHrvkIg
05XfxGBGvjIqvygPdIUPGhpqVfsVqGGs3EjCfDjycXdmo6X+bXD244t8vs/GogPIWjXqQaEpMt1p
kz+C8LCpzclVbDYa3JuuVpTPt/b3RWSFdQBnhDYrVMgfoNs/HzYYERmEsjQPCeFi/uLUE/TJNYmR
+qcBv9mC+dFP/iqJEB1sla7O5K4MM3YzIRVzegY1xZLBunn6bY70s6+bIu8hQPgmJg+7SfGbH9gt
9MmwaocB7B5YEece7/tK32R91/XJjeTyWzn97LiiojKXwI15N51FdufPI7iRJZIC+8HRmqDddkbR
pXsdB596k9cY7a7joom+p3nhfBW5WWUgV+zSfnbEaHATkFQ/7pU8iNT5aqOBsiuoQPufuGTFIV1d
ATQdIneaGRWFTf61Sdr4IODDmp9zkYhXx2yhBWqRm3Z7Cwi0c8tAZQ78zh+P7qA5T4/UHRHhUorr
tnRC+pghHgYMLEsvzVX1obO4SZdtnT/Fo5q421Z0cbRyA+mHG0VFqzLmhbEZsZ0/KM74TVDb+U/V
ixT4eDb2X0XX/3L8Qbdu3CLnvMHyp2p0c89tVGho9cUlUlBxremPGw6DNY7lsJrRbJDY4pJi9Eoy
oRqkQrH6aKvQLT0TFXv6h4UlapQueksyDshoyAjMS+5d6CK6kDqob6mHlpznV4pYUNGKHv1uF3Pk
YFBA7Hp9Ob11nZ4/NF0o3HPIFdNu/CH3wKO2JU461gGhR6wivyiLYuP0XC6OdmnEzqNOGIXbVhA5
B0UnFTKu6lG3pzXUoMTXV/inufZL0jdTBiQpTfsvMc2HsRfkZg4geZgpCUSw6aPFP5WPdUqN6sYz
fJhiJLcoxmEtMqe8yQKcvzWMWe3ENKRzCBpn2JcERE/k4d17Grvt/7p6UNb8C/mtRMrHUUnCkhNG
Hjs33i3XrWuA89NxHTiWqQ1tqY4xVLkrBrt3noN0TMMvgJ1a5x47df1WofltJp59NKpeLoPyGFwt
1aU2NMcOh9xQmR0h8Lj3DtpXkMGJwUETURZ9ph9rKFdxZYhmpTWlqT+FSdWYnghGHJ2T2lf7Oz5e
9DjGcV/nK2DaZrqTmY4HbaCn3YaGACUGaVXmvxue0fDKBLDUDW+R+Xw4fwjc70hCYSrGNV5bSqiC
pgk7Xc2Vg20BpXaj4PtgtuN/nCXmM2dhsB21sHsqGtP8bzQn/0Z6783iZjE82pG595/KORbDi6Sb
3kdlPgHwPvaTUWmbEDvs+7StLLI1hB7ZBiYUlAtphKL6bJMurTj5zeZZ7ydTrv0yyexvyOuKYIs5
APHtup8yP/vhQAF7gKXsFF4yceVcF7KwG7kKEacp25Q9uoY62OH5gf4vNO9HPRJAIIXwlS2O6vQK
rPKwFL+ECW9qha7MkljXaFa7jSojDI5UrFz92MG2clYj5pTKt7LlqhzvhTEAGiZl5arhytRaLDfU
0G9u6f0/CAFIG9JriTqUgItax3KTpP/RJTGmxsfBCjBiN9yxPWjNNDySQS925AHio0ttfKVqwa9S
wp820q79fn3TWs4cDkm8NxA+kMpE5bRM17tFGQW+1fXHvKYStAdnCbORNa7FB2p65DYNLEDUjdDq
AcSkWajRUURQlb0//hlUxLGlQr6LknQ5g+Q0DZqThu0xscfa2A6WLdddqWqAsPQw0+CMRu3WDBLl
oZdZCrUuLW5M4re0yvtJzJuwEZOQdkGHOPMwzre+GvKUhlVkdRz8KXB2YQukadX0Tu3sp7aDfBz5
sq/uuWLVP0TVOvo2s0TxmLRyRuMpdIUcqjQIhnXZt6B7uzrq602NKUbSrlpVH9s7p1e72Iv7tLkv
JjWX332+sYvdd+Ecc+ED+ASUUh4aN6hBSzl1VdKj2U3KzleS7pYyfVlj4HGpws8PyuGKynNxtR9o
TsWI0C6OimP9lKqj9Bvg169h1ZbiRnT7oSY+j0X+AIEB35e632KsOG6dNOJ+d4QY91NCaRYrP6Xb
ZNtXY7QrO3KjdNAZduFBCsu+DrTXbeBhdd/IyPV7RHE3194y4GajB4BApQrzR2T5SzMm7LLlUI9x
fVSQvkbrloaEVZ4nVbtWTVKYa72JplvN+2/K5PMZRrWAlzDzD9g8luE224mlyqrtjtEsHTji0wGx
ty/0pr8bklbvYchU9P4cGxU+yufRytLyqQI9t0mQjKenKSRBdXJJdDxFoasE29xN6yM3O90mNVpr
3S+R64P0bGtK/V1M9r5dTVZgR5s8SWLrW29Cq+VCk0eD+ViTTRte6Ivh0OVe254UUURK7FVZphdg
+diqSdwI6TyqJqT37fXl/lYJXbwKhFY01aFXmnWcixlRDr4i8qAvjrgYto8wWyGSJwCD0zuNCqWz
av2ZFFibTYUdX9eWPyeMCh1Pi+NhXDsNk/SgU3vcRAg+onUZW+E/aQlL8k5OmgImE7LhHtdSjB1v
/PD5CrH44fT3cs3AHmkuzS2uTG2OACAcivpo28zgp6bgZH+AIhZvNZxK02OVAFFXpxrHVEVPzfBJ
6UXSrDsD1xlP5klkv974RfOIi19EpXX2cGYZ04m6uDsCcR0dDP0lW6dRHqVF05YP6/xZ04qnrnLC
Z7zp/GdifH1f05MITLeURjlLWeVrUCOavPGKLiwt3MboPpm9xlHvLT6tDDN/wOHfODYkksn3TBB+
bS2fdqKi3j+plKFvjPjhIEVuOetmqZWyu2Auubj3QZxNNV9R26Mx9EG9Hko7l2ujBfC+4WNmZb6q
xaA3n7SYf2nr4I9E5oicEZqbJDXMG1/k4wvg8fkRoJSgb334NYMt/EDFu+BoNrYV7dOJIhi4S9Fb
PzAnjspNU2RCuXHdmd/qu1lAmIDgCNXwvKLojVw2Qfe6DcwxsygRWGPRr7Wxm74oY9WahBURthLX
J92F0SjF2JTQuWcTuMwB/bvLFXS/nK3BnhsDQARvp3RSYeZi2HUwsjT+fX2wRd2TR9NoiEBhTk2X
Rfd2urwbLBmt3iyTSWyndqrJHVIboSypGDey3R+fiamDCIaLyGzGsSy7lK4pbR95/TbKsOR46LXG
Cl+HjqL23Sgc37+RfHmLyd99sbnGw80Do675Ko9B33yFfvdYo9qHnQ8E7yVnHWnxupjcBjpv0PkO
lz12vmE3AJAI9plGIFavc32ErOx2fvpDmSUvWyo9IeROaJZ9v83E1EzVps6DiSKqKGFtWnFclfHK
6RXgq7vr32TZzsivp6A/O8ZjMY7f5tJ1e+zJYdtisl4a18qeKUu5MclEAZySZMkDNirZv0pHq//k
xxBAwZGmn7KyHE6l0ONbRK95tp2/SaYaNENIFCpZkaX6rBuhJBcYWX/KA7vRVoEILBi8Uvt3qEP7
cyhn5y/bTW+oQRbLnDcw93TwH1Yc1ZFlbSSPcbPtBnxMnSH3f/ldmH2BjjlNP5S8aopN2othvNGz
eeGtzzaE+Gvg48E1b6l4yTPUNaTo1ZeRb+PuS7rK8iO4tNzJVrmf6g7Z/yyxdrBWs6LZutJKy28K
J/20Gd0hqKE7tWrv39gNFneI+U2gH5tdLWdLro99w5PwU9k38kWlo7C109FaMzn2gx4Lcy1LkR+A
57ATkQXPjbsQIVR9K8Kcb5jvpgC7nzpTO9h3WaHzXep8MSV2izXU6GsvOd650MvLPrJ2IM8n5WQM
vvo8tfmQb+mXr3ug8WMTfqUndMgOOS0JanIwQvyRV4jL4SYFuEKpt2rYb0Xq8x/IRkF6lwoy93R+
6PkPrIsakzS1tZAdVNrcbdxZboOVVhWW42qAzKPci3rs5Z5cOxiyldZNtraOa8u1XlRncHuvRgxA
4QkxleCIy400/wweOGiOPjjv/VRw6v6uUYWIaFUppP8R8A1Z42VxMPiruutijZxf7uu+xPSjbj9n
ErNtSvkjEKlNWtKn2m70QNHutGw0B09qkGaffDcvEw8+OYzgrnT68cWpaouMiNKG7bbuiYW2MZgf
5VD4kVmvu24avph9GxnbFH5sp69DkOntI1V6XbyUCaSacZUq8WA9540czU0+ViTArBCuy50uI3Wn
TImqfOJXpScST9T2Bz4oWN50iAiT1WTMDl0lH1Hri+zZL3IL97U/29uYTAjzuRepM0EEcMkigimV
AnGcaLWXoRr6+9z1M5IO45iv87jU4COLONU3SZpEAw5Bnb/R5YAfQRDOZTXVHW/oARapVH4NvXFU
XojsZluAZWNXWwwi6LCM/dRO/tPQyPDOJf28HrDIliz65Lcjcv9O6/3ixm5zcWDygCTGWOLsJ+dT
VhlEqSd5WX+SrgjvqJdlK1gOmFRjPvYcO6NyargxZKvaSrK7G59gvmyfLxf08Tzy3BSIHepSpR+W
KXNBjuGncrBDd9NUfeySREYmC6DAStYWlg/Gl6jX7PWklgAkaYx9TV3o1dd/yP8oO5PlOJEtDD8R
EczDlhqlKg0lWbLsDeGW3UAyD0kCT38/fDetKocqvGgvuqNNAUnmOf/5h8tnAMOQN2DCaARhO6fs
a0xLCaPV5JP0WOl2ZJihkRfTsRimdqfbTfpD4IKxykmdev38ymeHGq8dKOQ3iQ0AHZLz2Y6W1ybT
1aLSTr4RjWKbO0MyHUlHF/Ya7uCEGLQfjLCqiTq+cs/G77v6+PS5V3dR71HJAw2d1dN6CjGvDbr8
CaMTrwGxtpp86V4m3cjBZhbaY+XnnPVzMOpE1AR2OT+Po7P46E+BJZJ1qo2CaBttYLJAM6Sik8l2
N/47wmWaxK8JsaK6m+CnMM4UxWLVHZtBtRoDFeVHrBIS9LVJZk6hW49jwkixNZhUZ2V7qFRcFeu8
4yvc9AOzmsIXJtbGuj6ieGTKDyWNpHvSZfCIbO+iObGzLZBtNWzBVTQ8kEgjkt0XCrPq0SXs+HvE
DhidMM1v3N0I46PcQLkmyJLWW3S7zkvtZjX3LpHriSt1733uUTGsYkhJ0S0+YzmbQ98q/l8rEe5j
5MfFsRRMX3dTETjdqjI1U/KoeGD9bds3nbeuQUzl2hvwoVsVnelCD2B21TzDZBfdYxn5fXFQoyMs
nGMNn5Fq5QyRUa6SskgZCY/FmG29dvSfEIl4VeglUUuGgxhpQjsxj98ct3C+L/28D+9Mdo/wbkp3
J9MBExOXoghNkRpUC49VV3u/KDX1quyp3WfpKCBTuVarHZWixAv9Wk3JxhXMfjmmygEuxyowMHL4
2SpGq+thyVEod/HU2M13X8We+7iIluZHGM8aDn1V4mAPOAVevOmoiKwVVZw1EzugSv1OsAOLZjur
ubXXbSE53mZv4pMeq9rqv7WuoaojMtAckAM24C80Z/5jqQr1albT6IcmLIZyHZdVHazNAuaDPuRm
vp7zONhDSqJJWukFo8hVkCQQF5CN+bdJk0YTVmt+9b0iItUMlT+Lr7SVOZbc2sLlccmGblbmHMN2
2EHbw2qnsjoR7Oq5rieyUhqIdW3ldwHKFSeJVu2klJAbx26D/Gayxly/8Y1y+KfJC9J3EM9X9cSm
OfgvHY2ndZQx3nrIyxKtIXCpH7xi3+TCFCs2hOGAbapnP/eTgZGYPgHcpWsbA6npgYWQFz86kzLn
PhrNSt1oTjA7uENrot55UusLeIf4+h9AGXrnCyqUeDjOje504TAm5vs8Txkfl6oD/aDwj3QyBrZp
k4QEjBf5Zqzseld4yja+4I2ATdfWJYv8BtZTSfD5UtRQURWe/jJqtc9w0cD3FSFN5FRbPGjNsbgv
qkLV2sZJgHBXs8i602BXIn80Zzk5ocwKLbpCgL/cJFG3MDinCAfEA9L7eERB9IUK4qY90v/YXMOC
8zcCS4LjpFfJSyVldlszuPjbA5mPbunrkbAuEKq9nBn/adxAqKFwIOB6ynKmLUWRp1984VfvgdeB
VFd8z8YBODt6KPugvUZGvDyQHActKx0HQ0bQnjOUuvD1jpASyzmxmGfDCKU/SqsISVezlqQj1yap
ciqGe6iDCLqI5MvS5O8PZ4dIcwiRuIotetCzB+B2xSwWa8ynctQpjdo8zh46hlM3NpF8z9ag23vH
mtI93v3eiQDrbqP1qXalAz1rvzgf+SgDDiiY65zNwVmRhp3dmAfYJT3lTmHgPpX16USU5czwkgjp
hcfkGK17zQf1T1d10fCRhACU/X/C3H/efV4A4Nr5XD95up6cKsNLfvURnpkQ7PMHHR8y6++LUfwh
sYhZtLA0t+eeKkONbqyxyuqp8+Ky3GvlmI0bOF82xqBV5a0Nmfj+/dSo1zLWxI7hcgczlmrurkXM
8/h5UXK5+vAXd1F6wT83AWWW7/E/t08K3RzUhlE/qbYinaivmyMec85KMVM/ZExxxlURsyso0nev
fHV/+NSpSdD+Aysg+7qohzxO6Zxc3ydLduJ+kKROj8qRP0bA5XDKHXpb0Yunz+/38nXjLwL8hMMB
S/0i1yA3GvxLplo8DRIyZp0KTkHiaAnLGtN6y7wImuHnV/x9H2e1l4Xt2JLlyfZy8YErt6VawMj7
lKUzHNdSqyzQDNdPhn3MyWoggXby7WzVzOP6xsZoMYyiJOi/shto9bH2m+U87uOquZV2bol7MAoO
5Sgy52d+OQx6NpdiTkKtwlb35+QVEp5uNo3k5BkR3mJdKNOWWm79+Y1dLB0sBmBHsEkTCIPdlv1x
6aAzqSAzDOK58EQ+r4MOezzSfdGE1IO+94K06kIPiAjuINaFV57qGULBYl0wPXYtKgqGfNbynv+z
bjPRK6sY6/zZdhK17TSdJUOlhMg2b1ZlO2T7UsusBwtaInkqwnj+/N7PB2DL9ReojD+Zjy8Gzh+v
75HUAWW51Z/4WpS10kQeELYINeTXGAzpCdzKDptZ95bsH7f8IuuEEC6ClLwXWAYF48PCef38J118
TuxdHmcfaMSiorLPSvycmXuj5ciJRZbmTxbahb3uW3MEt9t29iIbouMwt9ecGC6+J5NAXB4D0bwk
k4B/fnwOM2zyCCTcfmoiLfIP02AVx4hkUtiCTZDtFWzV98/v8wzV5cmT8rY8XuaPsIDOx5yJRk2A
J9X0JEet+NI1WvXkpYbYJTnV9eeXunykYP3w7zG54GBmfvLx5uI4gUmsgvi5Tur2a6XMbyr13UNJ
e1/g+ymzjavV1yLzLj+rRQMHhUlHT459ztl7bBnyQXVroqe0s+IDPZu/0o2mosyLnHu38bxDQxpq
HvJlD1cA0MtHy5VR7DPdBRBjdX+839kcqzHLZfJcgc3s0VtBiDWGNn6I2usOTAx0+Os+bIz43rNc
oVgxQ17W7sfLVSxmeqjUe6L8aNoT7AnMi6tuzgqF1LKwu1+6h2r/y2z5eoL8wCiAHSnBRehWcoTu
vByySdj1vYF4w6y1n37TkGbUkcD9qHzSM7YWZJA2nDWRwvIFZUpuGz/rrDw0dK/3w072hFeBeUXN
uvewg8KXCW3GjVJGJR+pxg35bqR+kN9njt/odFmZbYwPuFX5qKI0lK57qboyZSTjNa/YLRYvjciT
HCpcihPsHA3xvIml3rwbbAjZunJFG68m0VlD6LJL33etRN1CYa3DKErK9pff2VMRTrKr+zun77Rv
AqKzvIcF2b0mbaW9+aXs3vPZsMQG+dX86DpFZK/iIXH6o25J58kei/kd1jDNZ9GWRpgNQMsrlD5V
HqbEWMkwn+LkTlkmBqNKzydx2xeiepKRIfsbIhdmZ10xmVhhwAutLWb4VIayX6Kn7cBXxUZ3xzne
e9OkrzQfaeprMxpasJNxV/9LJDYBfG6OVnWX+7pKnks6d+1Xa5JS9wiLW6wpK6tx6wSi0g8RMMsx
FlauhQC7/b/8A3+dIlO9B+6grI3dy7QMAW2GFzKjGvNr1dblbdtxLtyi1LL8TaoiKdZTYshvFmd6
tUHGhSkAAF43wHmG4I3d+5RSOPPv3bUpWweusJlVlXs/5fHM9FRnzvXo0y2NW1+vpvZog12kL04n
imYd0e2Nq86IrXw/YtIJZpCUA+HnduXs26osSJV30S6EspLC3jnEo8m7ZgI7WWF6bgyvntNkeARi
tWoOm9mMUoJB6beC+nthQsgJnSYuXyUqtmyN77XcDZOfWM9jtXAqLDNv4ZdQiiYYQNM8hokZ0KDi
rzWP67Sq/DfA+8B9b1posmssRvqXJib9d9WbwhMHPDLLaj31xmQfsTUrqhvI+OkPGVuau63iVKOV
HyyJJfxQK/Eec0x9jeHufS/ysmhDTa/LLUyswLkXaezf9S1qj00Tqch7A/6u6jXQ3eSFs1kjU/NY
/0mYoqxKkZBJ5yebf9+dpKPGe6nBEF1DNWZoINncJKEtPVOxFKf6txztm/6Y9bO7+FynrvvkR4D+
EM4KEKd2CPQ9zSC7CJhAphoZYhbXTJsuS5v0AR+3cdwGPVktL9Uw2kEfYlWZqJCfOuli7RaMkFZO
opXWdhxUXoVRBztqX6csNr6brBg3ntfxiyCIWM6dSNr+rS2VfF+Ybz9zg8W9Urza8dgNQfe9xAgr
PZbRIKqbcSprzB8m1w1t3AoJiOkKp7jRx0gbqMbK9M2RZVf8jFq/t4EEpOmuTCnM9wZJa7TPakma
bV5Qea/xRYXWQT5F095Axc4dwA1V2Cco+bWLS3Gr+veIYL/sdsCGfH4W0smNfdlMOFcxz9KyXZON
hROafY2cgvWICMLntNhjcjUyXqzaDKeMZMjwMUrTeqVDkx/W8Keskb3Bi5O1TgqFfaMlWOnfel5U
4vfnmQQ4+aIwIxC8PDXWfdTa9948epNYi8pJ0y3lqgtQaOf1G3LhlKwUJ0JYSmwF/n0Ya9nWtNGE
mWzLJdXnpbciKe+GCDhtVRh+2UKsdGUV2rHpvqqoQQkW2W17J3mq0lk3E/T/g1Unxrw1B0CK0CY5
tdiOjlNvRGcyRshshMgriO7CfQpc6BE5qojEdldjk+E7ZVSZ1oUler8Nf4HZ7FyEsL+yKVW/ZlGX
L5ZhdHI/BLyg+6ifvBEdhT4TsplWGmC853Q/6gGW6z36F2+gliLsdDVZtZXcTr2u4aGDxevorVGB
VeZOQ0Xmn5J6bP+tVCA0XPkr7ZeGWn9AyRA4zaaxIu+aAc45TZmSCFNQ6NEUgIuM3bE+HqReXfcQ
Zobm2Y+TZLzpVOnfJA0eA+sMZ5I+D526c/+NM3JvAbs0DR0iX6NR6i3jJwkHkJQEVHirPGUlbZzG
Ln4ZXrtElRPe26+coIeuhTe1OnpTWgR/XWWh3ljKR4odqA7nNL3Y9WAJGUn7XGA0VnNeyWAz5oYf
ai6W6xvbTYY1IRJtfqURv2whKFihlAPKM2S8GAoFra7x4Pr62UJayNEetFWx66UPk37GZJ4dt++V
uUqHSb2pTDYqVHMWj1d+xWUBTelsLkS6JUIDgePHd9cAxOaqMqrnGVHIPw3Xhf2UKDRqSaWt0Fbp
N39b1KKqptsHuWDeTQ398YK2pWye5mQ9wQaIj13iiHqt2375ODpT9zTATEThXEn11/fJZaHPuEBt
aH/1s4ZpbrvC7GJlPSmiwfSQ4IYtR4p/n+Vzce+61fPf3yW9EJAwRlSXTTcc16m0zM56ggzZfR8n
4YS6iOVqhDw0raRTdvum0fO/RVOY4bsO0x2PiQ1OV2dYXlVDWxJDkj87knYkjIMG55CqGB4Q6fYo
6CcyeXuma4gHO/+aZc/leobFhhsSHC2ghgv6SVroJcjZ4D9JVSOlgsoKT5t4m1VrOUm3lpmd7rsZ
cHFVI0f6qlRkXsO2/vAToEJiC0FTuFhqnEN4TBPGQWblcz9mWjipDJ9FZZSWF8Yk0zIin8sw1pX3
VgZaMOAi4FzL3rn8nNgKGesRiYuNrX3ePYHk6kPWeN0zbY61Y6ioetyaDPvWjkX51Jlt+fL5Qru4
YLAQT4mfwS83AFY6e+WN3gkNTrf5bEg7vWsUMkWV2s4tk53mFonIcAV1OafGUc4tVEW8zhbIDpuf
s47bq/B2RYQZPTtV2TZMkNyegyqAOBJKEtCrrapS90XNvvfFdiV8d9NS1QPxQ/Y195RLEGT5Kdw3
mwjfNTqFj1uJ5yB2bMQQPdulVFjk2OW97zc1lgTEPTNWLdOtaZTaWsV69C038fRPjdb6nkzSeKr9
GU+Jz9/FH34QcX2cJRyGC5XHO+soJ4sxkM/+9sXAJuGoMwr5JjHIxiTBQTCFURZG1Q1MJuAxc55u
49igIckCvgbHrPV/+qG+5lV28UXgjeQsBrW/3xUT2I+PiJTEoGmNJGcCo7dj2Hma/6PvcvXdTmbn
yGbxNjmdtUezr99kaeXUVx7J+fLEjRDCLKP3Zakgojt7RcFkRk4u8/akNWmd3KJrafNHry59cisD
E+NaDAuRBX7+Hs5xEy7KV4FuD/0jc5Vzk9wyLtNC5L7/mOGy8bPv6Zp3Hf/W3Jk6Z8DGHYtWbi1V
NO2Vbf8cPGH/w9sKzhgmjCD05xuQTqaebWsA+dBYgn+ivnDv6mo27I0g4S7YOLPQvuX4PNirzu2m
5Obz+z5nc2F4iNYKxy+ElxAAIXd8fNsw9toWmXV8qspm/DGaGnrcci7qldXl2TekWP0usInDCirM
bkfMPl7IEJhDnwL8GnZ1sU/wWxbjS5w24U0vUPfH36I1EVlFTOdPRpFOt4tj3oYuSuwjnKUOFiHW
biiDII7wJOmKXeTP2evQzpG1v/JMluv8F+Xh8oC0v/NNeCwXxHCRGpZUgMWnadDLm3aainu7HT36
QChK7y2Gdj88e+yerdLXfgFQxoiOnSub9OWycMG1YBKzZwLOnedgBBlSf5EPzkkOjDhXbilFhTjC
1l9agqKndWLLUq7ISijdEPd9aW4+fwiXHwSHIQpPvBTQBEDq/fguJPamYmz08YQHR3HKjLHYzp4M
ViSqVrvcUtoNj+haXb0cth8fPAxKvCmXGDh0cOf4fKQ51lAXsTx1/UxuqxuVQR2q3NFuQHbE7vM7
vNhnuAzPluJHx+QEZ5WPd5jCGmibwjBOvp7LOMRVAqyi6KJ/01GPtjH5tle6hvONdbkvG0oHjDGL
8cN5dkxXjJ0S6HNP9jwH+3GYyzs3GdPpHtrFcMM6zl6ZZDsbMFyPL2zOk78NMlx+Abs6hQ5sdRQ3
Zx+YXU1G1eqNfprxvoq2YF7DdB9LbM+jMjWMm5wRXn5lPH6xkJdr2mgbUboQyHC+kFL4JUWXTfrJ
iWWKPUs/d3ugFWmvdH/wrCMoUvEGIhgVK7uKkp+fv+Q/PPPlLGFLB2yhsD67Y7dv+GYITT1xplV9
iOau/Vovdr5Zj9PQntNL7MoElArJgLeKULpd2WAvlrS1UOeYogUUHBAElsfzn6kPw4Zan4jtPs3M
f/q1ndaafZMZWLe1QRSnV5bYubxnqeboyaDEm9z2oqn7eLkuKfGfQqV5KgXWf+umGRx0Bn1lqyNU
hL7ayS7D8qOIkt5CEulCy6ycbNT+gUxiWSDWw2DtZQnPLE6DFG/aYMhzKxzsBPLSqrHrrjj03aTX
HlahTrJlViacVSUcuqTak35Ym12yQdaNpU04uzBa8xWtKmzcoUuAxNO6HjDgGP3UWY/OUvT35Ik+
pMMoroXPG9b5bsKzoKbGZHcpaGhvzp7FkPYV0yT3RAIbkNNQnQQuVDa6Hsy5KvK+h1WS5t5BpqTK
dmOvdnbtlj+kn0xvOMgMO7ij+pV5xeUZh05mYW4sq9FarM0+/qjENgcnwbrmZJSA3btUi9vgSPpA
IQ3SQUptxwOvQRmxnwg2dW8W2i5mF0ufBLnn1ywfLjZ5fgxWePCBaQiWaMaPPwbuW9LOYzWfTHPJ
MPNw2lqn0zgNK8+onQ1aZ0USUGRdaQj+dFnkzktCADWPf15zIJLyMH2pjJOH24pzo7mtC1e9SkCt
m6YetGMHLWrbNX1/hU36h4+R84xdYDnR6DiX//6fj3FsEXLC69NPkNGyf93Wn9dJq5kD5KFAb67c
5bmYc/kWYS9yQfpbKvvz0wzcqAzmedBPEZqRbzEcIbmS9GUlQF+erGEKzOIAfV+tE1l75qaJFQML
oxTtjQHH+Oi33jQ8YpLjvg0mqW9ho82uF45xq69btxfTRtVMI54lBO1khUVN6q0xNGr2KZLmIayy
ugzWBHbniEfaYeG+G1Ofhth1BsU1+dOFhJ0DBYjGWWgiNFi08x8frSmyuFFW3R9KhSflHQHhIOPz
ILDZR5iRRo91ZgNrMh8vilWUz+57jUJLHTECTu4DbcbLqlRgalvpiFy/1ccg13YIjWBWV9C31aG2
8uG7MFuRb9JJ07bRlFnllS7gvBqGbA0YifUAYWuIuWiBPt5FJnLyKCGhIxLNs+5LT+Lwg8jdhukM
kyURZhGBL7eAx8NDW3ayPFngbTI0gJ2TV8Tj5RVB8NnxxUlNZY746DcRlgnr8iX9Z8FSeAeE2I3Z
MePZtkQ8RnM2r/TM6Ky16zH/00M+purVTN1SrdWEEjAU2lxYVw7xy9dL8770Ykg+6FXYMz7+kM5p
g3l0XHEUkT0SallWqlNvlQPzcsVsKcOzcPJaRgZpx2Q6LLvB9QjGM/rjBHO8Pyi/7Z0EXiOOPwbn
SEXRFWoyMFpjVVmF7v+y03jEmgvmztGr2ynHcyauypUbwXK+UhSc7T86BBAfnQ6kbtoMjsuzp5rg
Nqf6ODKPQFqy+6pXRnrDLFYZayDpWsgVeojI2c4tio2Xz+uR3x7K/ylxf197ybSBusb3cpFXpA8B
RpKysw940NkjdH5IpBGeYCkaePwLC1V8EbWXJPwWvMFQznVZPqSrPFJt14VNZvbjSjdEhOlr78Zv
aLtRrXZD7DvbFO4vR7jTZ4dC6jBzTQz7YJ/CC9fBtPJCO8ATa76ZvqyeYGrikpAVQd8etSjVlymT
ORUEOLYZs7y0L7owkePYrIygtB760cf7OZcE3R4xH2pv/QTPtw1+kHG/sgaIooykWIVvRSenclvk
/niHtyW9Qp8NTbyNDaMeX5B2pK/9AI923ePb964RO+Ydq85OkJl0lf/upwXWJUXRDj+LiJlFSKXT
0eCwMItdFdB17VxPqw955WDZ2RcmXTphss0eMzX0EF4kYCeHGPGl/rEGpUfB3IEob8lFn4IDUJPW
7FTjGTdZHVQpN2gP0+bKG+ZL+PiCAbk4S5kd/fb/OWuoCwXYaco5OeJ5Q9wwgxC5t5fUwh024vO+
z0bj6+dXvPw4YaRxQcDjRXt5sZ6Ze3qctCI5NlVqy5/BoMzv2K77w47UwrgmY2g2OCCaqDS9EAjd
W+GdhI0jKlzhMHZ0SyzBEqyFZ6brhh7fZllqTDti1Z1xbYvKdHHkCtLXSatVeu/EfuXtJVQi68pu
91sh9fHZoUGEukLZxtZ1EQRQ6JODE7CWHM227sWN6kVZG1hP4GkdBl0tbhJTRelt0MgqgBcuqsQs
Vm3rjVtFsAGi9SGLjpz9vUn+aV+JDn9JU//qpE3w4IBy4/dtmzk0B2XCF73Hg3r60tS4zWzawM63
gcUuf4uja/aczalR7vhkdPTrjtvO2XrssnEKR01g17gy0shEEtDZ+e9j1fN78LlA4Db7+bs9657Y
LpBdANTSQTBoYuv8uO9KY5yauA+Cgwfl/Fftew700hTXO8OOHnWNtxUOjEeAZpIyuPY6zgro3xdH
aIb2hdELb+bs4oE3xTPGzP5B0Z5xEPdCoSXoXFH+4yWViF9opHIPM7LA+AFQ5KQvHQ4C7j+Or1IS
JDBgGlauRlotzi9934al4U0PFgT9wbg1RDaJFwBASCph7ueDHFeJU2uvfKQzNk1OVMT3UZPo6RoP
Sr9T6xml1xYdRBa8xkYSPPjRvIRtN2xyLVAB1kZUckF1j99sle27sW3+GY0R0sSVHuv3M/+4SpeR
EJ8bKj/mF+ePZXYEX2OtO4eRHNQKZwNMEYN7w2nkBiJL020t+vmdU4gy2yWOVrzZGnslE2PfaeYa
5ymI/L+aNnHTW53ZWRqWvQbIF7QNUgAB9FVuSVlymRTHtMk2IM8QMbFu/abXNhVTTyqQEuUZAr0i
57B1fGE3O5j/cbFGhxe4352Cdv7ZaEa/uvOzNO7WXic63qDjT/h0jiK1b1oLjegzI87SeszwfB6O
PVJbyB3JONcrZaSTs7HhX9ACFLVpQEPx53LXlnqknvHL5LHyu7xTW2AbcU+utHgq4UxCShjdqa3x
R6ib6GslGGFxYIErTBtcHG3iySMLn4uOL0d7gTsKsNeXo8DPuUExEdlwcnAKC5YQ61Kr23/TNPPx
NKxplF4//7R+98Ln79FjLIFgl9AIaM0fv6001x18U6RxyOtlmupmrf+DIjXO3+fOLPN3wxdlEvZG
NG+whZ7SzZQs4tbB4wNYS89I4jZso6kz7yivM+Oh/c3HFm1vvcTY8C8mdAWGed+r1Bm85zjJOGod
XTUWp/qcDG91l3vJe5MM7aZEnxQFm6Dp7GAV9ILT34/n8TkAoEpRSEAgqBNKzystyh92F36TzQAM
Lr2PecHHJ4B6yM/9IpgOLkzIDiFRIB8tzbbkHd+cqR/sdkBCEAwy7e5Er8+puvIDLisxy0NByRgd
GMi50E4w8hkZdA/GQbrA7HdZr8d3rS17zAPySAdIEAWuWNgpz+3287e/VPIfXz4FGMoJSkGGn7Da
P956kleA8bISR5wqVYasXytPo5mTWKc7tXdlJz3X2bOTAmtjVYCMzWa9nYNgvaO3Vo+o/mDExdDS
APmxFe+jfEljZ/8uqzfZkIOwUpaqsxUeUprDRqhpxrbQe5Mo3FxOnTo0kxh3PgFfdqjPsRhOZV3m
5g3LVRU5/r5lH195TJcviFWxOMwzCiff4dwgQDcyXyTpoB3QQvrGDjNDHQXmXPvFU4W2gcPAGV4N
yX555cJ/eD+oWnhUOPfx57nkgNlQNWq9SI9+IuQIoRLE4EWXMfbcMIZGZ7g2CL78Fpi940VEFYXW
km3944KAWySbRKTi2IugsreUbMpeD5TQ0SPVtJ8++Hpk1FA3u+QfSYBQd/p8QS7f2tmCZDAJSkks
1zITOgOG6LA8geNCcGhkKW7HaGn12Vb1k2Rscmfm0TxcqS1+AxAfL0lgxeKfgBsS3/Z5TgHT4bwu
9Nij2zU8vKVGBg4nBHptd9D0qm3e8rhPu1U2tnBRE1zpINaUTuI/GvFUfHNjI45wqh7w1H5Gi4q5
q6lPhXttRPqH8tbBPx2mEGNrvDHOMVxdU14duG18bIKI2jGctCGb3wfVy3ttwv8kbIsU9Uu2DO2z
PKkfltSnxYG5j4yHpKz7Mt6iINL6o9sjDghds0i0+6DMXYgGEyK6vTZazj9aZGhtupa8g3Ibe8UQ
X0EXLr8lx4YPhPqAaRsGCmdbTimbeu6Yah+r0TBuRSzgBw16mmj7NMmhUIeaxam4QaNZ1tf05LZ9
sbwAZ8hVp1OAZYBe7ePyLixHZNkovIPKVf1Ibubw5vgw/coQsj+EY69WMVvI3Os+8T99FLm0Lsyl
+dOoxNrx6KgGGCrT84SvdcsJLsvix2zDBXwRzFXnV+IUJBRHLQ2qb00zWXvHzYY4wnc1Wdr5PsZd
axP4wDarcS5KqMWe13SbTgXaeGwMJCDvbaPVafuQqKTr2k2iDaKMw6nOKiZNanBL7zhaTH+/DMQe
3GAWV9vbrsBAL2TjXkjTpIZ1Icak5Q8+VUk3gzjRXcXg29+VpcdjvrXrfPGf+vzTvUBp+HYWlH+R
MkALP98kPeHVEPsasA531tUq801SOFpTK77GMV6cKyhSOEJtjRoS021aeeUPURm2Jm8+/xl/WF/w
hpYBGiMeZh1no4YMv+kFE4iPPjtmsdaCju7AT2YdRnVnq93cuf46ax1coP/6wgjgWNOQPKCGnROl
MMqkHYnJvYBZIDPKeNIb2iGp+AlaC6OwKMQRScy13ui3n9DZ/kUBzjyNncEm2G7ZUv+DjnlJQSU7
RPNh4XR73qoVg9tuJyxP87DK/eGXPtYiCgd844PbyPbnu7Yvy34TdcrWYLPbeCqrVPgHISZ/M1Dp
eQusZ0TbOcCXHVV/UOD6rWPN+TXKMmzAuq6YujuKV8PfR8AR0yEJJuEehskZ+h/5ROrAvebhfPU0
N3b2YxgbUBOtUZjBOBGG2mrDdAGH/XVnZ1E5rPGluuZ6+/ug+vhUFmNeilrOMZTM5tkyWEYGnlXq
AVTqSiB/Zobfrq0+K6enBouaV75YygQsOYIv9AbVN7zOB39cI/+dO4jRjCfKXVkK7ScEWgxrP18q
f/h1bEEWwCa+z4uI4hxIHGAbJJGPBjiXMyo97CxUcmMbKX1GMGe+t4uNqrtTiXSjF7MeC4ps8kLS
Bj8iZIZfAtS/1hp7q5T8+qluU/uvFzP4L+UOIi1UYnxHHxdV74HujihXj4OjxK3uC4QWbQvGEt/Y
PQtlR04zubQ2BOuyvVInXtYAS0vpQsQzF8OLcy6Imvo5G7CxJ4qi8/8ligYCp9emeygHEnaSW6f2
lTLrEvEmcRNIlyLcX3ITzgU0pidqU0RmcXRGFPYHmUepuw8i5e/atDyhKZn/zXBOC/EOnr64rYLQ
3KigOun4BtZXNrBzVvDvRw6WR6GMyvISZYaq6tdm3vVHMQ/alK7gP+vDGrjNH/GNcUbDfnRwNXuQ
WONqK2zqnfwk52YgWocZI3qMUCG9TUhu0KEvPjeVGmwX14Oo1166XLOjE7uQltx0mIXV+8UCOnmc
oaS518pm9+JNsgnDFMdGGIX/UsV+XEU5WQaF1aTdMS79THwXlpWUT9CCfazmmcze2tCSKxzL2S9x
VMWkEDlDnqrXNlbZNnU1Ujs4ugysRjQg8RIfZwCgFXuq9y1CnV8+w7Uvn3SGdfhQ5HP0PcoGLw4b
9PP5uqoL/yX16G7CxpjY7pl7Rt7OKHN0C9h1NKmdrzHVt9WtU2UpWsAkGhejAuEbWr/uyX8q9pGM
Ch9fBNOJv7uEKg1rW8t0Z8NIt8IEJ0pob2ezI67HcUpZ3MdObgVMmgP7e6SEod32o+l2T1o+uktt
5iJyQA3kQ2c1zHTfO23K9DODnHEjWZdNaCi778NaZ+68MWbGKjcufqbRPhkN/AKd3KS0w9bUI5S9
Z6z2w80Yt/9OGq7jOiS8HaVC7mY+TLlO+bn21cUaHouAxPofZefR3DaShuFfhCrkcAWYFUnJQb6g
LI+NHBoZ+PX7QHsxQRVZ3pqaOcysm93o8IU3VEglX7/FLl5adJ7mNI7IGTiFsWzLGNjBGdjJBPeS
mSvte2h0MN58+J0HHJMk9NFCoo4ZgHHr9ryINBiYq53GgUV5mUvifFs1YUk/xAYEPU4z4LrWnOG+
YVEaxGkNIf3AkCGqD5FQSmtXIdBdeCMXyrvR5+bblIoEvyZ5SJzxTY5kGRtQmgPqZLp9VOTtPjGx
NTgEuoI/rdugef0e8pDc8kNcIh455ACOabB9QNnpFi4gCuqQTFqm5vG9I1EG2SrxaK200YCloVX+
PX0b1NltHG0oZqV9us0opYSeHiuaayWJhTEGguo3yhCXtyC/iRgOcjXXDqJmi0sfMQy5qdIsu2fn
NyPGL7oegzkuKuu+DiAdeRi08FpjIqJt6kBU77nlO2+Qw7DjlLSib79e32CX1wdx3Nynpv83y6ss
UoWgsYhlAI7eE0pMsivaMVs1AoUXpM/p3bb1LRGLDw7qWdTwIQQ4y2cDh6J/sXiXU8KGNGkLzAcS
uwxRCxb4FuH8ISfgAfFZ9ChhRnA4Cz2tws4b255lWNnorIGoyAJJdM8KXIz8jpA7QBQVkwAH4Wad
wkXv2kUwZeGNwzB/k7NfbNNopisJZRJSJsH3+VlAcJSeXdsb99aAulubFNaLnTZj5apwLV+gr0N8
y8AXP+VdaN3oh16mU/aswDB3KwixkB1ZLBce56h4QyW+Z9PYebKXaqX82uhygatObwdYlTSWFtLq
z0v4J+raiOrY8N1hrLC1sWDWweQkJ4XZSO9NdkP8QN7Dxh6LhzLtk+o4y/6MW0iNKfIaOGKpXoU8
8rEX3UDBGe1wLfRsyWmnBLmdJBpfZFnS7V+JUiW/9SSPcHtSoy7xlEwbQ0+lp/4awdca3BF9OWvt
6xYUROyGGucul4dCxeKrqx1YRIDOIwA9uiqMeMVdIymrUZbz4E1ti+q+j0NQCm4KNlFrvQDLh+Og
KfB9r2//i3oZtwM3g4KohkXvAX25829LF5DSrJDzw1B1hQGoqOEUKJMlb0FFtye4qthrGbO/EqnX
3Wi02QaGX7GTS1yruLSb7ahXykFXQvsU5z3K6yaGYi5+creSkOVTQImK/80JCPEaAe3iRg6RiY5h
kFcHqPPGzk7T6L+CYvduhLS0LlW5eEqTf5Tl4gqc4SsGHUbUVhl/MSYlhKL3a6k/pALZgmgoO8+X
1dyD4t/vFAITN9Ks7saWn6+cv48bHQeAdIAyic+oFluL+lQZlxCwbdHucn3KXg0LKUE3pHnQuLVM
Rf/GDlhegB+jcRfhCE9VGHj8+QawGkeioye3uxKDRupgeSS7LbJV5WpUhpAN6iBc9Y+R/zzmXCEB
38CuwzfkfMxA7XohcI/ZAcA3viHMVE2r0g6S/FEHnYbtlVSlr1lDtHVj4M+WlteQVA3EyQwLOx8Y
+QUHz3ul3RVNXa2s3iimDZzvqHZBVFi3qhUXS0sxltbq7NQw94qXOhCVCRApJ+/dZ/oQrobEjNcO
YcAGD/D3qiTUv36WP8oOZxuH8WBcMCBgqNkU9Xx2beb0kEYnc1ehnJ3iuyTGoAW6PCPunyGT6b1n
tZM5PZnRWB6qRCrN+xTzkvJZZBU5t5iU4AeuKWqEPpckIa3WaIBHYmiA0ko1Y+PNVlL5p+BGG9bq
iNrTyuyL+DWPIaqtefAcZxfZuXpERQy1yyRHM+A+rxyz3zlRmoVfnHFCQ2uTNz507TUbTvd/RUFm
KD9D2sJcHmhtN1PvCblt0l8VJSj47iIw4CBnsSFChCsLSnl5HvmNJ9qs/aWiKRfdyQi4pRssYKzg
W0LK2+5rMFkrgWdasMeKrhOepo8G9zm3rHrfEwuvcxvsllcJDZSk2ltdIQA/aApJUB5CIM/HIAer
bHVd9WrFTlL8vv6xPtkblAcdykcOMaa8dJOVFJ10CDmA/VgEyvSqhrECjiyTf/dDNbWP6ZioNw76
xd6nrT3rRlDDIZ4xliL4TtQR6xlptE8qJX0EQapUG7CK8g8paqJifX16y5ABg5X/tzE0xLoJGxYn
PCuKhhrCCNoHm06NugKlQyTyh5XtY24KFLNc5zXqVq4jZbdoLZ9MFLDRLOmJ9gh59iJcMaLe9jM4
0BzywQeFocqHQCm1B31Su1/Xp7ms9TLNmZtpA7smPkE28vzEpZjLka9V5o53pHeFWsRYkuBsFt/4
dp+MY4NqpnUHlhOM7WJKilOj7lxE9i5AMEH/1sldbxyySpfbWzfkxSuLmglqG9D0MC3gKlnckFGk
YnCBbc8OCLn/RC+2P8mBjZJGlpcT5rUpvTOn79IbPZnFfvlAcLI1qQahc0wyvxhWIW1vq27QjmXs
BGv0akzP1ARGpmjcljuI82nuksxYf6Q81HfXP+IyIv8YnKroDB2FmYQh6/lX1FEDTOraV4+Kg54W
XHAn8YVX21NX7UfkX7WXuov77WCVGhZckpE/OPByU0yGDfkuCCd7XAdG0xvU0bFQfIjrrn9KktxW
V9d/6OLO+PidDm0kElIggtStzn+nEmDmg+m7cqxGS/6q5n4ce0k9tB6XdZqvKruKXq6PePlZqHDT
Cpof6VmnajEipTgZ5EOlHrEqm4KnNh/rL6EqpeNqsDqlgTImK28oCIfBXrNq/ev10Rc5OPOFLEp/
kL/PRfZlxWxsOq2kHaAe21kAvR4U45flG50n5WjOSVh5rmCsOps6pWlfS+Z0Y19cLjc1XerLpNGz
iNWHdfZfRW9mqQMZn7RjUGJH0xUl1phGpn5x0AJWvNLWm+nGrbm4uT4mzN+QLiJ3R/1msRGRhWwd
TOf1o49Nz+Allt59kYqY+oMeCfX5+uouTvr/B6MLC++KRSavO99NWPjJal3mxrEZKRM/DlYj/UEh
AoFjU5OHB/zlQmKw5t9pGkhj2wp/WZDg7OUcWdJYythrR1oWybskgYrwqOdYBx2Vyn/MGT7mCLJ3
FmhSnFmE6nyOKgIUfQMM7kjbiOg2HiTpaHa+/ISuJnC9EILXqqjb4Ub/8RPuAdQQiPsz0t8ktF48
f2oYmZVa+PqxDCYHrwQd6f6qba3SMyJtWOV5Vv9XIy0D71zClXYygjWUL/Xt+hf+/Gfg0jWLfnGf
K4tPLBXIHw2SpR87TVKQP9OSjYnQMxJjQS7dKU1oHsx4LH+NYWQ/glry4ZpGtzgIy5LP/BHAYvA6
KhxTk9by+UfAI70pBC8pH6FuxV4Z0fjZIpwRAMMJIkQ0OxBaz1MymDlUlwR5Fqfvp/lCCdMd1GQx
3nhsPjnY6MPxXtMkRkt0ycTXKz1PkyrRjyJLQIZVUbhBd1tdx5aT3Dd+Wd24ty+PNSpwREHolzMq
7ZjzBQhjSDy47/rPk4BugNFOVn6TU0DuOTWK6sYdcnlpEolwvnTU54lLli+p4yehVKplclSGMm+f
miqetO1Q991KM6UQE0w76qxVHgrxZmId9N2RO7StbqQil3cLvSGyES5vynwXPPSGKqNUGGNxLNo6
e+f3tF7c91rlJUVmT1vfD9S7xMfc5/qGv/iw3NPs9lk9k5IRxPPzhVZ4lLqgR9gBIMWQb2jLutCp
kQZtynpT0ve+Mc3L8dCPAEA748vBty4LrAU6/iMYUf9YJEPo7xutzV/1ErQZwkhB3awTfZj+rXEF
mp0hWdC5BsINugysc5T/UWOynWNtNGW7Lxwj2orUwjW4NPKh38qTqSc3lnVZSP4YdCZOk8uysy74
NaFJ3yQtsuCUKmqAwQ92ZtV3NJns6XWoBz1eVTUh6kEVTvpAAQE28ehgNzvLdGfDXjSiEuuuN0Pp
xsG62OuoF2EDQRIFaBaoySI8ccLRKKGUOcfMatovSYVhFvJONgpDpPT6UycSslUanOkx77Kc5NuK
brDMPtkBsNhBbslwiOlQLH5Bp2Si0MYxOHU4cB3UIFLf/AJtTbupgsRLlDS41TWd/8S/kvz5W9BI
ZINjyUKYvsQpDz5+AEh9OEfk1CfprtDSbJ+Wts1pHjD8Tuyp1FdhhDezR5mAXtP1I3Zxl+mQUxB1
INeB0kbn9vyIpUoHrh5trVMI6Cfe9ImVbusyCcKtQQ/pxvm6nCsOuPM8ZxyPQbP9fLBOa6Lc70Vy
iiWp2ZdgsF8nQ2g/4Ol9d1CJ2yCsCWAd2SF0ea7P8/LtnL8p2qHEYUCI9OXYWoECr4VO6ClGBucr
qr/6Fssved/0UvVmhkaBeh3IhcaXgOj0efRnQKfqxmH/5ODNcsBUy6CFzxKai4AwN3HzQYfdOmo1
/qIVveGmeYmGQDKeaAigDoBmOtFLBIt+towdJH+nS3kyuIro4xyPplC9r3p1mm5s+48c+nwXoukB
vgA+xEd1frEN8qZQ885OHKI4nvY1ttuGWKG/Z3VuWskjBuf4D/v4Rwdye2ebdSQ8DHTqdQi6LNjZ
WLWg7hX3fuyh1RGjN1cM2TeszWztAKVH0qmOj4jixrQENq3lDH8oRHfPDaLy0wmHwLL36E2Jch3C
Xni/8eXn+upybsjEOBirUprEjeN818VxMilW03HCTFuqMNvTLM9EnpdKktXAko8C1P8VHeEGNGbu
0lGFwGFVyb0ld7cMKS7eUd2cy4cgB00dwYZlzbvl2bFMuNJHsFwGneJUC74GplJZ61rug87NbBvc
VmBW8cv1RfhkYB41KlRQ4chFlgUHE2n8wucKOjpGpWDTAovjO62ApNuiEo7bWjJ1r2EQStONY3d5
vRCRyfSaaPviYr8sUnER4KCbDsGpaQwlQxJfER6IaaHgzDrENwrtl5HpbLqBdCtlDpI8eZnh2SUo
pQ458VObpsFv4Dl1sm26WGueeql3jPWIOtDsA2OCaMyAoxYvaKlJ5UpTEqGtallIN87VZ7cO6cr8
nH2gGZaJgxQEjS46MzxFfW59KXnNH9tChpelaKiconouXLqHwz7LdB++jNQNQO/CZnv9638Iiy2O
wIcoxkyspUC2xASDz8XhqQmcYy+1ebnXI2myXVwZVHyB4C1O6ywqOsT0oqRCP7GzjO+BUaN3WOpp
3O6GQsr9L742Nr4r6SnOxKCtQ+DUwnpScc56hiQVZm5KGUt4/jjkLyOWCoaHM7vRPCLKNUZuq2fB
wxSE6W+rJfCg2J1r95WDtOsmSLQ4erHlqA094Bs2So0G6ll0EBJUpVE/9s2DolTp2mhBQm7CUopG
zxdALrZG0UjbNrURTTd8RPeh68q+s0L3poh+xUooKJ23GO0k8ajFXt2x7/EXqWu8KA2lDt0ZVAl0
x+lj2SW+zZ/BiXfjfQNrrl+1hRSKg6xMsvZTM1J9PNSNro7rAWMuvDNCuwAkGInpCeNP7Ufp5ArU
nSSOvlz/eB9Z3fLjIX/Ny4GCG4SDRRTctUVqqML0j42ej/+NeS+mbWhLpgk2rY10r8C4AfLICF/Q
zWo7a99VnrIAq3QnSzdJ3VSdW3WiedTRZw3czi7aX8hQishL/KIubwQUHz2Xxc+dcQAKOT/5Aj/5
/LqN8gFKR+BIx3DKs24FaROyURH4o8zYRhjedWqXiqegqWV7K4GuqnDm6clk6szvdLdEGJWkquq1
TrjS0Mr6mq3d0lqq48Cdek15n3yZfaClcvlT6ePkxcrkWF8j8ikPK6VBeGwNFzl7Mko83dcSaBcG
rjM4bWiGqoJd3iU6/0CZZZ8K1sstw24U6wYEw63zP0c0y8WAAEyOCNpyfvvPF0OmIIPBkeMfaWVr
8k8eOtxGXPiNYUCLaiz17znNMeyC+zGXH+EBOwcnkqXiAB9K7g3P7/BKLaj63MphLwNdYBuYZAHU
42omEzj/YWZj6YU5avkpoYNePWlVOL3FsFaiRyDHxg5aT33jHb4ckWosZTcCexqwkBPORwwHrSmL
xMlOsKpUGR8f+q5jZnWVG9QjLabiFrj2swERAuK6oztJLXr+93/V+wBNUez36/KUmb294wXEk2Vs
aTOXYJ6UrVz7Zb27flYvn1lK6eBpecc/qzyngZQ5k9KWJ6TEa8PVsUavU21SvDbLY09rM/QWK5pb
N4a9zJuIb+a2E1U/JMyXYUUG4cM2Iis/9Y7wrccIBebCi51B/IczEZxkWvCTg3ry3PmdcEg2gYWp
bdXeeOw/WXBOPNkbLRjk8ZzFnuqsLlIrIpgTSmC409Rg3rgPwzdTh3RdiKK8EU5/Mh6cV1o1SHvS
e1vmLs0Q9BJiTtWpwCdomxX+DycH4QU5qd5iVhiern/cTx5zpkYrlm2D2OCFa2aO7lA/jpo4+VgS
KJt4DKHU2AiS+wTJ2ripiDfCNTGOot511JN5lLoijU7wpJrkRqr82dzh93A9fuCdln6nMkoomEV0
1Snw/X4bqFN5ryWKNsHnLJ6wzgUUfH32H93t86tsZvoRQ3KKEddainLQsdJRMmgBY0Y6Dpl+KBvv
FMgGZzeVFrX0uGorG2OGgKFlzIRAG8InfZJRCsxd4t2+8dRY2Ehly7mkIeuuWBDTEa10EQJPSLGF
puOuG+Ry7sntBDyi5RoJYXy12pvWFUm3CSsZXmFvIzsNCrOojWdnsG75nX9yhmfkBA13YMQcpzmk
/evacPRY0gazSU+iatNXOUzNDWxmWAGx1h/Kckr2vHv764v7SWJIO2SmmBAqmpDdFo9mBrc6r/zJ
Oukoe574nKAZ1EH7IfpK3ZpSHX+jo9xsQqdlpYPALA9CUSTV80EyZZgXKuM/ny26RCoOPbxZs3zm
vEp/rcLoNJFVowJ5CiIlwYF5xJw4w31rAGJqq/dlgpbdjcjhckvP5WSoNjQwgFYviTYIOfRJ3CXW
KYW9IqGxjoQrizB+iWJ0OyB3VsON0OoyO2FEDXvEueA3S+SeT7LHNQXgGyMm/jS9hVGje+k0RaZb
ibxbX//E8Cr4084OENrNSBjN7x/XFvM8H803EkGQFzrc0tbU/gz1Bq0PuPhgi98pw9RDvQlgt3ao
VjaRimFfnyBLHYRtoH/hZKfOdxTlpFp2OVFivEN5VMJIwa/jdGcUZir/5rzVJrI3cWevigQw3c9G
9bH+NPwJZFqMrW+1g+0eHAYZJ0IAow3xForqw14eUF94DRot0B9nJebELQ0obCyEErfaTwpUUCIO
g1qOxPkd5bt0BcBKGg8YdKgPapDVRush2iQjwK8brUpGOTrqF4kcjYegDIdXctxuwgdRx4LTyDR/
gzEOdtDQO9vElWLf+mZ1Wvc4B/TJrgKbsjH6IWxWIqbyu+o5jyniPyAj3UCSh3D0emwL5S+QPxvZ
TQg5fa/sq+loS8Kx1qnhdO+hjr/lyjYK+SlrevlFGQxlNF0j1zt/H8dF6d+bYWCDmY0U45jZfp0j
CJgq34w8qUcQ4Yr/HBcDZMYMvny1KrRG/U08amhfc45hcVcEBnatUOrE+4RpyM+qpXy2bWWlvuM8
SwjKoCExuUlSjNFrVdBw1bBW/44xpDhGeiBGjz6Sf8oSClLoqyaJl3WU6VaFSOs7VFWL2IvEYJ1M
NPy/+kHfvSZW4v/qEkdJXarvebbv1CD4XoLO+01pUvHXyFiL4AVe/aR5WUIe4KaIOWgepj1N+phr
nd8/xnJfvCOBQxY1KjHlX6E5IQYAKfYjCHuoGHGN1AvLVeTUcoPWfF6/TxBG7LtQCWOBZZ2NDxEW
Yk64IUkM9Ad78hvnCA4BTwBJzsw7Wx37L5Q7i3gDLzu/I0yzHa8y8ezgVQiRZRmjURzNKW+aNTSl
oHHj2CzxtSc2t04WrmOWK6Ny88OwrOJnW6p98sikwtU0dna7nkDRHwA5Z6qr93Lbv4w2lLnVNOFa
v678RPwufSQxCffkfvIK32rTLy3dQxXHhAIVfL2rFesVq27/vddJb18g5w7dnS0nkvCssvXDbZhh
XEtBZuyqlS+KcfJKKJ96A7vAaNjmdNt+Vg3tELDkipytY3wi5+MV4AgcRY0yrFra7bjrDaFCLuaU
CGFHM0DRi2WB4Lipdsr3Lsf24E0pha4+BQhXty8ay/+dCk7RveuhhaGmixGBWuzDIO3v5U6pih9B
D0z3SCt2Qquqr3BOxGi8tn61dRD3f+ow0s3HGhnMaZMhdTC6pWk3h0KOnMGd2RsanwjBUiOpnadS
9yvjLgkqeYDA0sG4Gyu8t71+7MmaVj62IY8oHhrZgf8wXTc4bQymh8Ai5cmUWGnWfSZW2Nk+GefX
zEhCnAPlstmnk+iJNZtmnNwU9KPsGkE2Watx0oV1QkovKPi+SW2vpEyuO6+pRP9UTdOk7El/pK3Z
xYazhYIKJq0JTExconaMuk3uNFgkqiId0SBG3CLYmxMotNdOL53qkfn6xZc4jgeyybRCHk8RqvkM
PSJQ1nrWZL8bCReZG0/lRcDAqw2MYwY10HanCX5+r2uUS0rsqEeANapx9NEfTaCK+AjCdTAbDvoE
R2vrp35yC9Bw8XzRqALvi2wY4TaA3/nf//VGA0IL7I4E72SmufRfUgSvDSWLaKXiBFbfCP8uHmcD
jXPSRLp/c/62tE2UdWyY4KnYaFV0xaYop+w9JLURrj8axkltqvFGgHsZbdOQMGi5MzPY84Aozmc3
UVlCP0zFVQah5zX6oPJjNBT5f1BElEelqoeDbNbaVpmMbvSQo/KFO3T69+uv9jKzoskNZIXaJbc6
pfELODVdzgzqUPaijlqhulpJF0xpi+hdKtJ4U8kxqdSEfd2AX0qPiGOVtf/ckoLMgKUQtWtIZs4F
rS4rAH9iJpa+QMwV/kaO1eG3lLZ0KZKKh/eAFal6I5+8LKQayAsSkDJjElrynfO1x4oOoS1uiVOt
RYWbGji+xJYIHkQtiA0wESwfe6zF7dVYp/V7WUAMptw9girTKfb+a1zI+ZoV18l1CEZh253/GHTT
qBiq+XCyexQzx1hpPAQOGpQcjMY6Oo10i27+ybmiB0h+B1YIVMES5wti2prSVhtPRplChRahscu0
pP86NoV/i6O/vDzmDUaDn3LILCYJSf98cmZsS35gB8VLa1RqsHK0xkFCUuDJ6Vhxcx+2VfVMAzL7
fX1f2/yxf8eiDKsjFUw7HzIUXZFFeB/2JeJwlVq+2PDF/Cc/z9lPHMT626SFwbYMuiJYZTn51oOG
l9C366MvF3geffaj4GADf6Pnu5y04XclCowvFIEQis/ywjqiQtbtzbrDqeb6YMubC9s+SlxAR4nI
UYnXFkG+NSWxZsJ/elH7Rh7wcnJCF9wiRqP00dR3PSjD8MaQF+00Wvmk5XgGwoRFK39ZAwVl2RdA
oMVrJmnoPruzPpeGDVJuxYRlIgt2oCN75WshD8TqxPOTswIwo70XgUrrs7IDZfSQzbIQ0Anhm7nB
ENvxBqytem9ovskDqwVS7YUZanFk2J2zQQYLNX6ku9LghQdJHt3ORxHaTZGiM1+uL+nlpmV66N6Q
Os3I4yWjoY39qCebaV6bYMhOM1rxviJDeE2aYfSkoTbvhigJ/1wf9ALWyYD0kGbaOvUe1CnmPf3X
c5e1gV1Odl68Yj+OTlJWIXTltVYU3AVGaxn7EDPvFR6VGRztsTKsg62UeD/VUqVtkd3uSnjA7Vhu
SWiHnTMS5+zUUWqG0/XfOT/350drFkjlqiK+RSVxWa6PDCAxiajVl7HKS+SSqZY0Ww2a2I1r8fIQ
MY7DspKFU2xc6uEqTRFQcdbUl07U8bjJJ+s/A8xZ5CmdTJvj3yfFdch8SGI5vssTmyWlXiOy9iLl
EtZVSZCHewvTrPHGy/PZpP4eZ5EjA2KP017GYYNsQNiQVUAiuAiljP6Kvg9QsuvT+mw4BK5lDVAh
3Jxlew7vJqsc7El7ieh/E7SV0Z1hROkvOUzyW9XRy31B6Rts+XzzMuQSgBDFeWOFkUqu4Sf9Wy+V
vul21DW//OuUqOvPNJz5fMJGWDwoQsgovdJFfg0GoWAK2zYTDyfdNi+KK/X9+mAXz8isyDLL/tDa
lQlSFneriUKpYmPD+KoVSVutwix33kn9kCW3W328BycWvRpRXP6ZoGP1Nw7AxS00Dw4EEToxfV9e
7PP7ALiANiVUJF7JmzAOdKBUazD8bMeN/SD1t02Z5HvFN6f9v08ajQFiYOBwM+f1fFwYMXASoZm+
hk3l08zB+GedW23wOuGj/Fog50t1opXNyNUNYf7zcwaEgUIKmDFU70DdLka3sLqTtFLAp4opl2p9
AnttyKWfei3KfRvWt6pyF0dkHo/gmk0LvBfBo/PZgu70wwxg4Sv6yrZ0CHslKzdD66fgZ1DGcFbX
F/filKAtNoOvZgkr7DWWel+qiSInwRdGoFXQZNROMv0/ZypvOXFdSEzTjp/xdnNoCUtSWwaVuh6m
vLTZ+GpHFEh+4AyuIbsr7ACzu6prH8yUWtpObU3HX2u0rqiy9qYQYpsbznhIrchI3dTs62nnR0aD
KqtRooSC8W7dh+S9YzUdhCnS6tW2w3JXyHKl4DEmtZmXdBNWq4jckNe7TU5O32yh6CMmgEedie99
Ff8MoxqZhusre/EhEVXlxbCI6WeYxLJbUhHLWQ3iA6+TKVngMQbru4L95FaY7S01jsuhYPZTUMW7
CI4/Wt7ne6af1AAqXli9Iq/dvIZh4qheH9UnDP6MdnN9Wpex1odKPbQk7E/Ijj4EJf4KC0DcRiSP
avXazmS0rT/U6c7qdUfzkDppqj+O3MT1jHCZjG2oteULmP+Jyvk0UO5Q/DpD7CGfpjBfybUlHUc5
E6pniXoANtAFOt6DejD9igObXgRukuofg3htR/dgLDdSgz4QutFhLZ4EDJvsBqLl4n6dPS9Qw5kp
EwTKS0kVjniVRGbWvipW3SHth2MKovZl+zyoVfFtVK1yrWONvY2pO9/YLhdh8/z14BFzEqmRX8To
ipOJwMeT8bUMqeahKljSOsdvVm+9KpJFvc3CYLrlwnBxpc+nkfYh1CEOKFCp843TCptHEs7yqyKU
dthK9DRBpZQxlguEa/1jjsPMJq2Tf35KGJcGIsoKRAPQcRYbtqqMIIq0qntVNYzFXb6qfAi1aW/D
0HnryJDxRjbVWzWVi2MyR4fwv2jYyhYR3CLY6cKhihvUjV7zlqomvl4AOVynk9Js4/dWWq6vn5SL
rJ6upQV8BKU8Hg+u9cUsQRuBa8vH8MsIWv0uEjSjlbCP76n1PURVsTX1SHma5U4fKdUZu5YpP4qq
r/9tZ/F0oXTF60WnC8AzNbPzj4xWSmgYJU1wKyOs2FgjaerGUdFBSGt8Zj0Txdvi3+LKjzF1+koY
NRGmAAY4HxNlwgzhY1/CCMuOG8gwYFtBZlXh45i1P66v8+KzMhYAACxLTKDkH7nn+ViWMESK1a2D
CrNc/+qHzF+3KKLjkWON8vO/joWZJQs5kxEYcZncZkEq2YHVhwfbN9D+7QYDUXGElqtVU9oguq6P
trgTmBk0UEIfuNacE6CK5zOblRRNpNL9fZk6+i51xvpZjkexwnLIXqlqVt9wnfhkPB4tYMlUHj5y
v/PxconLONZDc48OXefa8Nd3nVwgWtOIytnGeH/figs+H5HuPnkVYBVjMUNFhdo9tZOxz4XxNbKF
8szDXR9gnvZeZfTd9vqCzlv9r1xxXlBqmyCSERiYuR2L4ZImaBE3w8kjARWyQrdIdyVDLtZamyiu
L0vjLsqaCQyVk259R8s214df3ggf43O5s7zwZqiwLYLJzES4TWpSe48db/gW2iK9C/JBfqOkkL3Z
ndTQWXTUxNOM3L7PdHnc+gBMD9mkyzd+yuKl+/8voQtLPcqcBTUXCaah0VweqGXvc+SaV0Y7jb9Q
1bA2FdqIT5T8ElBaKAzvEmRef19fhcvzChEX5XQeHgco1FJYbaI9URPOmXsJYvgB7B9G42EWvViF
uMUvnr/n8nvzqvLV5fmz24trKIPNQ3rEUGWul5u+jYoVTx7utxh6bM0RvP/1qS3e049VhSfHuoId
JFmYp/5XbIQGW2Uko8J2VkZdo5QZ13c2zqWeUsvVqhrpDnusanVj2Mtp0v3FnI/6w4wvW/J2gOQg
fOIP+t6KwvA7TavMNad22AxaLXtoZyo3kobLaSLLQGQLkYLYlkrz+TSdiZaXFPTavkt1LK77SF05
eticfD/3DVeQDT5LrUqb6frqXm4chiWlpzfATMHOnw8b5L4837o612EXbZVAGHu7Jh7E/NA8Xh/q
sxmC9rEpLPF6mcvjQYLr112T6ftRVPKfms7lNz+mMITfvTkNLiW66QET0mL415WlKEKajTIlwdjs
eXQ+RQQXhY8hgLM3wVM9CBXtIC+XHOO+yUblXgIK61W2Gd14rS/2zzwqqdkMaYP0tpytBXqoztrO
hg6lW8+B1aCUpEKT+qnrKEm5WaLbN0a8+JRoQchsVsbl/uHiP5/ngDuxbw+qsY+tUcU6Jc/CXTTK
vhumpXwrGCHe4Y87vweQSvzrcy4iP3o6KjYwNSqaptafMgNiyL6sTMRgICD1jjtUTuK4QMIr4xF4
bym/I15Vw7zSrGYv593gI/4eGYgTdGqP0AdoC7Py1InaKRr6JNBuncfZuC5MJCjWGnim5yCeMc2a
PMqvPN5D7aloEUswoIOenmtgFO2zrGV+tp46PxPf1Nrsx/s+kyr7uStQuF1boVMaO30UebUadd9X
vwPsjzpPt9mXh0ktrHSjda1crLqqnLqvwP9U7YXHTcF9JcMUwpVBEWVunqT+lwJQGA6hOfY/60JR
gq95oUjBSs2i9rHU8pzMjMk+4nGQhXei78VJioeBLnBkptY66nTxkhJ8/bTUzHppdH/CH09zpF1f
BdofFUeUd9noasmDzZcXgNalKHbLFBFKt8HPfc/P1EFTlW0i1ijKRu0haOvwuZ8y1Xy0zQxlhgoa
/JMVycEJGkvylhMsIpfC8rkWhgGH2Dea0NPweSw8lArt7Iui5ACw+6TXv6McWlG2VJRJrIPRb7St
3eZ02LNB+lUJPVXXvSQMZTVpyAy4/P/aO3TBbbQ7s8pxwbql5V1kjY6fumGidQ9W5wCciJEMNB9s
n564R6FUwhnKDFXzIYx7lnVC9P+lFVXgb7MuCR8qDJkrV7bL/lcSGNjPAntpUUkJpF+xpWDhAv4r
fQvSGOUlUASVkI9SWqKxbKRZmj6TFurSe6KJ6VBnge28906SxZshVEW26joJgGkvysE5SGUt31Md
BKlQj6MAjNYMA8I4BlSPp9zCY8bN1DLVN4pZ8LpWslJsjRDg2RM0fNCAnehAooN7CpJtj3zx4EV2
EMm/SqWLywf5f5Sd2W7dSJZFv4gA5+GV5J012pZk64XwIHMeggySQX59LeZT+SphIaurgEZ3oqjL
IeLEOXuv7UH23wkmO+7vIcjTLHKIxhrv21pa6y61auc3FFRgd6wZ/Y03AKVlziIHw7lPHIVWznfX
ttx7oMFiCC3J+KxXvVqMyJaWfSM9RshjSG9dzOS1LEp7q0WwPtpkLq3fmSm0S7Ork7H+ASmikN/M
JdG+d7Pk6xH4aJAud8nSViTwyBWODam7dJHTth9bSTZTpqefRWZ5TVxqy1RdvKVpiZQvXX0pWbHz
Uo8kipUhpNtcap/5GpFzVmY7nWfMLZDbs6H3fpbS1Dy6+5PX7wmLkksQsnlnL2Wh0RovEept4yzp
/NQJ+RbHSs7Axgj+QrOHge2zdKfVOiooqA8INA3v7A5aJ6I2X6q3XuTCZmLSCW1HIquY+NuGSr7A
OZzlmfzk+uiVMoMQtjitf0nbdhbHZjVwwLMZzl3YQb1eLtUo7OEXHbF8+DVpdtc9ZGXHMCYiAmHq
jr50Wiey67E/NUQ70EFbpnkJ4TgDxNeCWYeWJjWnu6EzYFf35awqPNWWtfwCZBuouMpZsiFTLrmG
jB9i9I47aw4PjIVtPwadZ7z0/dw85I7m+vu091UbLmbr5ETGlQUfxrCOnxuXQFaomG3Qh1k3jOnt
sOUyAQSS8BQN5O8mQ3VaHYhhdO+WgSySZXdq8+BUgBp4auBQQ3v0Uv6BwJqHcPTcFC1ay6uyB+Vd
nXubAD4MDq55qbUtDaFuZIU4iPFTuauSURXxIoX+HNSr1sczSUuwx3I10kb08vrkWz0pkpIYNbos
6wqTmcBI0z4IEgPsGyFS97WplX8PIoYJ6WCPI9qbyp6KnTdxH370c6FSJhhjOkVqahUIWHiVsNxd
lVhhTz8r3XdOP6ZETvY5NESETeTicfx/0xiD/56rNPihkCd+cXtLONF2vm1ROQXq1zQWrD4W8MtL
IdPs0+q2sOSnYGbhqLIseNa0yapOZqYX4gDXaT0VvKZM25I2eVFpJdBB+2P+qkpPv/UEJpRYW7vx
NjNLP42ydRmnnT9q6hQEQ/u10hAgh/Nidh7aak3ijwus371mDl7UuoMQu6TuaEKNyst/ETrS0Ett
vTbYojYrFiHo9FoGjsBe9ysireBALDJ8E9lPmhFhJ+EhrYMs77OMKE2gNObyaBKykqEVc8bqPshK
9YwOsnos8iRf91rgivbeLoRmP1q2xtgwpGBOhpOCsP5bLlsMVm+Vonys1OpcFjmTQKtpS/PaJVJ9
0zPhlHvs1YG5h1Pb32TbOI9kXmnfDUvpGuE8urjhpq0FdRDG6t54DcLe0EPq8qWiC/wGnc8QJ7V6
MyAtMfBUbFj4HLwNv4pGmA91ZBE4Ve1Fm3JKTmTXIOBKgHkfrYmbG5YQom8Ba9k2G45d307O7D7N
SadjMRVOcGY4njqxO9hFfeoTMQ8ni5Of3BGzOOq7vg00kpqKEXliVQzixsqnCuO/m2dDnLfEKEbO
wJwydHPpzLcOiSv3M6deERd6M+g0VetNNGe5+U0VpIHa+23jWjc2fsRfRZ+gZMwAe5MtMNeyCMFV
DJ/82vZQwfp5Vew4+I9vo19336QF/2tH71YeOdHqDHxA87thkjnlY50n3YjIXK+m0NDKEX9DwMM6
YHkYP6GEI2uK8s+4X9rOo8Yip/hbUJreet9Uto8KtSCILzQ4szShGihh2HGaFgQsKT5aaJeG9FiG
AuOnZ+fNDIR/lrdS8/vvWqrP5Y2lz8ObUdNPCteWZIDPel3hVZr6xn+xnEEMkTHX01uhGao8jSQj
NkfT6JL0wj9hBVGnDZkXDmY23vvMzYuLnw3zL29K8UpmrnDks9HKstulQ6/TfK1qyzjiX93Cm9YF
7mVuG9I85KsvPznZWOT8QM6E8WAlvk/uYdIn9E/M7m4ZO3TjWV8aRSipga03iBIyP/irmZSx6Nxp
F7QDUh+qxultYj+R+9ZXoMbnVKHydMrZBbiZeunXwB5QADLgMIuY93kKIid1bT80sQBmJ9XWS3HQ
dH/xwn7URX4ZjaWxaaFaSXOsyjnbIVt3kkPlDdZznom13UlChEhaGxfqsiBYl88goJU45IoyckfI
qkvTiToNpJymHO9YB0H5Scu12dqnqCH9qFs9/6FIDXQTDdL42y6w2vQ8GAIJtbUYdnkcy9R/y4IG
rxxw/cnd16op2qjOskSwv/pmH5fdyFMP2qyRZ7xTuNcc3B3Zi0Am1OOXHHENNQgcY3ehwEOhj7bj
WIGMoGLvXKO+TWBDJwfRJeQG5m2SF6cSNAYf4owHJKTrCMa5WXJEYyZhbe0n13aM+Zzx0iNibkTy
xVszrQ9NLTVGYNRB+4sIpBIDiUMp6HjsNufZBAs9zhUfQFkmsPIqHB/Ea9JsxV6rj9VuCFL8FQPK
4RWx80pJVwmI66FNYDShot7ISx+7uZr07aUuanr7abprbD/T8aK3nvGAh6kc8KTV2FP1QILGWpys
vJRqVX6s1qG8d1uz7S91bcp4AKlVE23TSr7foVuV/OLIMRhiBl/8Bd7q1E9NTQznF70zkjnCdCb5
AEzsifu511pCla0hM06c7EejDFXbSXVv4uwpT6az1EE4tNAPWMCzbp/KqZ/TEJ09ApAN/EiV7ZkA
5UHMJMNL6/eqp8vhT2lsTFXR7ons8ILdIEbtsaS9br36Gf/NYYdRKYkwb7pa3IHP0x5kZxuUBqxc
Xez3HZcVo1m3t8BwB8qUutI+iXadv/h9UCESEKMswcgCZdR6yfrtU5wCeNJk094wXTLLk21PqOGN
oOXJtca8jHcwHr0gQgbQzbf2UFPO0GQstAcqa0ovJxWN95nIGe0bdmoreV1n0d9JCPLyoA2g0z6w
Jv5bR4HpEj0oGsicfq+aF05JH2aUqX1CO3xeJ8RYJmLZKBk1e6/Xy+/NLHv4exPjn4bI9bEXRn9A
gxwcKt6LP0/ZMygUQfKedWJG4RU3Fn5MK64p4IFTF2rOt+Rd0naNrBfmOclYhsJunsxj6Wi9uSfc
Ci6vS03yhCokzXYpS7gX0svNfzFn4Cm4Rprd6D2iuRh0h/vFDka7uQGNb/ykudbszSVbslvPKXl4
ktmnFo/TCKRq0Dhsfuq8IjcvppprBWQBSvpusauJmzGURVTpbXPvzxOLYqgRGKdeyw6rQ9iuvv2b
cUtin4w685/AgyfLTSuU8+JKcB1hwxbyGzcah8DATbR8L+1Vqzh9+YhN+EYF2ep578MPLmdJzEpb
4aKSsJP8A2GNnTznHuF3J5BOutzTGlovizubzd4gGtDYZYtbPi2BP2ZPnZbAuuZICCTRHvFUszvI
5IN5w7vGBXAcfEHoHhhu0Ca5emvopw0z2LzsrAWN/WkerPWmrHOT4fhaKVrUqfcTlWR/yNT45e8v
z/sODa4ZFEh0o1DqIDr5891JOdkTdNYW50C6Z9+rkzdg/pvsbc4/sjC/az+BscX3tKnMECPY18oq
4oyUjgfEPamcwd8i+faAyi5R19eYBpLqg3v6L114rkfnkrEYKl/0oH/+NIb1HXOAxDm5XZAfzXwt
HrR1JmK76t3l2eyJZPJ4US5mPhI0OiUeNeA4dfZZx8f/9vfb/O4Bo6gh04KHDCcftdfVRICy0Axk
g5qOeMjp2HejiYOB1DRUpAgTa1b912E0fxRZkngf9Br/7dIwMXi+UCEc9OZ/3gajS1sGhrp7stKt
ruP4sqdU6PcBMxJK1aQZv3rcpotXatP+77/63x4BIwBoySTxIBb9JzDn/xrllo3yo/YW98Q4BGJe
IywvZGlINgqBNkb0RQg3nmmvGKEhgWyHcBpB4kp2zTuYx5X6YHX+l1cQICT/s/EaGSdeve2W5XVT
Cj/mtKzTcOjmJhCxpjT9PKqqy+mkFeojg9q/3P6NQQkAC601Te2rsewQAO0v29k5wQQ3Y2AM6WF2
AAXjJ8nOprGow9CTJmWtdv3p73f/X7YilHEIOvm2LZv1+s8HPxiKfALFlCKQ0t9XSVp8p+s6kbce
aKeRmNItL2Ot//vrxuyd4fv26fHRbffj/x+5WSfp1j8j0wSawveqCqxsP5kY1mbTm9uYdkoa2Vi6
IBEva/CRRubfbvc2deJfBvDe68svmlqlB3z0FJQY/xr4axdfLfODmKXXREPWJz/TvB2ODVV8/cFG
/H7sCCoKaQeyGFR7qIH+/OkNlr+KBgdz1ZFOQ1gIFqWIgzpRq8EwN0VYoPmOlMmJyc0n9xamdPWf
Zyd8yRgMGFljGA+u17x2nKxgIHrjBKbQRK8r0hOCoZvSa9YPNDTvv+0N+ETeAfRWQLTmNTVx8GZo
kSvrykhPd9pbDQxjdkifxlmd2ZW4meoKy05PNpu3D0RZiMeAPnu2Rznu38yTMX00lnuXH0guZECm
Je7aTVnDov/nA3DB3xrEUPqnrBPOwewp4kObqv/gVsF6UWiaCgKX1frgVUJWl1EnqeBiN1gsLjVo
ixiWNR2L0sj7nVYPSOj/4wfJgJ+XkuWf9RDN/NWYMvAHtmB/LM5VN9GPdQus15wFYiP1zLfVbncT
qLL+g4u++yC4KCND/D4oNFCvXi3/62APzB/K8uzUhpaFvZuad71XikuWptV6GqrcGOmhLEV2THXc
gv91OeDyjH5gjhmkmhKO8ecjcXRhsufaBFfN+F5lg3g8HBi60V6qDHEs8FUiGcG4gNvOnT7//Ya/
/+14v/8pxiGFoN69Kox58rO5MoU+JWlPCo3ZwUoyYaFF6ZDOZ4yQ7al35SwioY/6779f+31khMd0
mOVgw8chfbpeDSyORUtXL/lJJ6TwiXjvvjnohlScvApG1Qgag+5GNQJ9yZDVMnmeTRJO4m6caotG
AlHOsS3bqUmjlaTG6rvhq868ECOV6oey7q2jO5bq69//6Hf747ZbbLopZnabLejqA+qaWaP3Z3eU
TLh4aVJ8Xche2ZtO/2tSgf1RCOT74pPLOdwfTi/851o5ZUyK0axwu1OVArq3aaz+Jv6n3MvGGIoP
hufvdsPtpzFJ2kgTG/fz6qfpLeFzqkXMm9pIJssR1RZWScslCNJQeb6b/Un/kufL9EHJ8X6d5I6i
JGLoilCUFf9qV9hoC6yMk3Hqg3pSZ7qq5k5azXSbU3p9ExnH1h7oPibpoKqTsGi14a1vJxrO6BrS
D6Q/7+44jj8UYvBM6PoDSby6C92i0WiRwjoZYGpecMDO97aVWsGpDuyp+W8OTh0MHdJmXibsjahV
r3854Ryz07TIcGhuoXUkl7s3jjkvnn/STOQKxHX0GMwXbKfVB2jhdy+yzyoLshkLJ/4k/oI/l50N
pZs3HHJPq6sqMzT5dm6thtlUa073bufd/v27eX9buRxyBYNsYo5w13VuSjCwoqc2nXqM33Enl+IB
E2NxUHP1UX317j3mlzFKR7aKSgIR11U96dj43PO1mU5mrheH2jaTXQFwLKpTWp1E85h3tZHK//wk
N40js/ztfmJU3f6o/yvqkIF4EknydArGZvbjrHGrKZoqnUkPg0u7OqarEG+FqFV1+vudfbeEo1dn
9QRvuGlIqW3+vHJHt8YDoLiekI8lL/aamo+0a01nZyWTPpyX3COqjWwuoB3woOA7/P3y7+/2Pxou
jsegckEMXm1fY133GqcT+0QIYoDJXveysLKr9izn0tyVQ/0mDAhzf7/o+7cJneNGhaF6dijjrlaM
XJVasbCXntq8K8+V4UxWRO6d10ca/aXk+PervftUSDvHogN/e7OcvbNlzkHGQMDw+ksnurmG2tAx
wUrTjPmh28xvdHa5w//5kph/N3Ue2ll0s1evU96Q8+RXs7wgzzOYdM4Vs7eqoEBA2a7Sc5cK+cGv
3O7ZHz2ygG4RlB3cCZut/Lo0JJqkSXiRxotO1LlxyCQo3FMnGRi+/f23vQsUpVmEWIoFDz8JF7yu
8npG/25R4PyHytN2p1wb3CbKad3mv9JBuZ99Z1BLEK005oB4YKz5pvP+1rfMU4oHprRz/rNtvNkN
SRz3PlJkv3/Y3rb2czrjTErOvfXn5wT/AVZbOuqXrqY5GZqYoEMTHcGjTyzasR6WD5ow7z5fVPYo
nDZuvoEw55pdRUQikFwVMLytlPLOg7fadyS5/VaGkR3SxDXGx0JY+rGY5uLw9wfx7isKvK3tsSlA
/xH6b////1uzkGA7sib07EK85eSOYW1ZSJQdlbj1DZlm2Qd19vsXbPupCGppcCHquj5tr9Iipy5p
2ovlt739rHmtXu3rCgPLB2/y+1vKydoiK4lZG+b1a2QANinmsq7WXSoqmnzZgX+bNtb0WL7UzuKr
k4boqof1rNXTTzex229/v6/X1ydKYoMWYINDTIZyeXvF/u++Tnmq92yF2QW+bv3NKk2bTEcHLLy5
UTuSvi2+431eD7Y2VWn892tfL8f/XHvrLrD/bfbCqxNUqYRGAAnXbtldw7wHJMkIhImi161f5Vw3
zyrr1cvfL3r9zWwX5Q3mUImUmGPE1Y7Lx174S9Xnlzzhsw9zNE2f7FmQBCUV4Z4F8/X0gwXymtLA
PruBAghrxcbAxnuNXEXuaJKyshYXYlSzHaif5ATgWT5YXi5jV7nVESZ+F42ENhtRLxGreXiqPrjb
//Kkt14CQnhCMXmzrxaLAl2LGJhWXfCuWy8Bc7p7DQDxxZ9sBGpOUqhz4Glz7EBh+eBr+mdj/f/1
ersBHEQQglLsYFu52vcHFDwGsLLikjFNJN+ACTAm85RhVtiQ7vPUV+i5mL31BPGu3bqecCxqSVSm
GoNzOU8EZvXmsienstij2LdiUEzusUOsfWGUUHyfhuxDDPc/rdSrPxrnPx8FrybVyvVZe2w4cLp9
s577OSjuXAUeN9ZmZKshJD2ISLlsADcTeFhEyFoq9VAUafp7GK0t5KAoQdn2bChfGlMMb8i65idL
5Wl11ArT1ULTZbO4CVAs5t9wtFRqnwRtntzUVkrK/cSw+Qa9TZ0+Z8LO3lSul8HOa9z5GRj2NO2T
xeyPC+NcFN9dqv3OukQZkCesJFuY1BSduGdAMd7gRuzXJqR71xTxMIzj8GVhRl/ulRAdyE/YDbp5
wFxgGzwJ3am/160wdqyqWvYqVrEMd60ZjIK3EilMRDCt9TAq6CZPrXTSIdQWY0zlrrYGRz/aVtO+
ZYCO741sHV8bZbgNSWbm9JQyfoJ6tObqt5yNTkPN2ZfiVLoWJ8WAJW8KbVvmF00kjr0bK2/et4lD
p2klhWlvWpmfnIOgJy9VVQZhDwhrpupLi+iluO8Nqc9HCzTEHR6dTZbgjcAoZmeV4HdbJj0ReCxP
2+W9KOvbviqTkw1zUIVB4YrxcXGFMiKjZaJNNYgcDsDYMKSx8Ih3B4RNPyDO9Xp+mmVSN/fYf9I2
apuVwEfdn9zLgoE1iZxxpCkc5Ks8ld3QynBpYSVJ0l2nEC6S/4r5lXhZ0xSqjAsmnmOcElP7DQCn
rYfFLIFpOV6mfozAz8cwRzr25s/QKe6m0iLlXlam+SkYlz69a4jtXG471gnc2JOovahcFTqVepHW
xS1goobA8/phlzMjeMWbOTzO2VpuYcbeMhzWNPeyiBl+BuRotIK9NwPdOxiJzSuC7H4B0OQP5Z7x
P+QzkLSmGZHM7Ot7Ya19fZxroac7KhuS4oxGyF/Tkoqfut45xW5iJl892F7SlTern9jGQZscYdwG
ibDoy4yu/7yOztqdggmpi+M58/iYr5Vl3NBFrH56Khv1EOAEk5NDMXUD7xoHws9+Sgjl2yhU2l06
GUg0gaNVvyLv8NPfqB6y8tGZa0/9dpj0lbsGt2ACj6xzk6OVio4M6bFsECjQnTrMnDw4pSpreRit
os53tiVSeVoClcKnSldUojXfQBeDvx2GOEkUUW5Dyyp5UvZEmx3VgW584sPVrM+JqpBveFMGFL+y
Zvsn49i5itNpUzyVeWOb4TpWUj4hhDJf/Ixl72GYC7kb2ko3vuTZiNYsMeAUx4vHyvK1WJKZozQh
TG5AssJq/zJcbhKJxbbeR1651o8be++prtKsjMdMd55oxanyCVywXj01tqeGsKLzOZzaNAe3OaVa
1WtQptvZwC2DFm6Ky3kNmu8s18N35oTra2MU+i+dQIGcCHCkN69yKMHt6v3gH+AAB0ZcWomYDokx
JyPSBGJhY+WgvsawMPEP2oFM+7Mx0IsJgSrpn4B1b+1BJZ2bWa8xrpHXBSqfDJikuYie0OHInlLy
fdfBMqLC0/H14u8c79UgaG0LvV/rbxqTFISgpBnyfTiTkBHfQ9/dMENNxp0uSMWKdOXSezNllp3J
1GM3sdgYvuPw7dIQBb4rQ+hiwcUYbdXv1nb2nH3SdE6L7Hgu1a4t1uTrkC9zH9HYHFrGVkH7dcK0
KiLgtP3XJej4aBPOsy9WngbfihGU1K1npkGsZzD8zlqfJIegtTU9mtJhrI90jIAehRVN3HO3mnl5
QGFKdVN3BMKoqCBdAMknRPVPRtYs9rkl+TQ7mYB3T8JZx/axY4TdmSHcusyIkVLmt4Fdjst5ZGM/
a3TbjRgIZuPuNj38c1Chx4wp1QCJJYMxa6zIrfUtq6HjHLoANfSBE1vhxT7iFD3K1BYR4hoDPJ1w
QdMBRDqYmvZzULO9vdh5ZTYP3Th4w5lgNWRCRWd2Na7dpdeObdalb8ngGBiDWbcneydrw1Yx0FLk
xwtSSAIzmcP7X4PUDF5IqM3XSF/q2iM/HVxGjAzXJU8+RUB/Qs7uz8c8s0mGQqYt0U8VI72f+0XK
pL0bCneaL7S+VjTUNcoM5Fht3gzy26xnXX6aARncVH5Qljf11KtzDYJU/zQFyj5zXoLoR3SYNsaL
KzuDanoSJ8sA8B5zvjfrUzdNsohmYkqD2OHc8lmRefZkg3e0j327eNlLQkk6P2xism8sIO0PaWXa
7Yr9tTpnCz7qrw5djnmXQQzUYfVrtRH7AOrKL6i3DHEefeB4gvS4fKcXTmp85+igAQU1RXuzOWJO
eNxJ3awrt4Wc5w6d6aABwnk64H/M1+6gxm7t+JKVXcqbFdydd7fKZu7fRjfz3rKqbds9XTBbHnX4
cb8AyqIHBs3hojJI7IJRsMEAuI03HQWiJk4Wh9Wp+/4HndK5i12/st+Clj8lChbYe3s04oYdKzd1
jJ9d5hrNTbCCSUZ3jyi7eoHt1xUnsiSN7HcyJqYNTTJpXlSF5e2Y5mAIIr+qpyMgTNs/WVruPFcG
vclxVy86PQE6wNnFcxbl7Pqm16zjonnCxu5um9WFrPv5e+7lBMYXjqZrl0wAFrjYo1elEWFZtneT
TL5+AFrBIaxtAPc+6UoPDgtjHcBbOpFEe1gfbfMjZZ1Io6YVxH15HlSGSKEpcQ8V+6mx3x6nCzEo
CfJwkEDxWxuZHF4Lul53rFBpHutp2u6yiYSE0xZzVIJkzgbIBZ2h6R2ucr9+1qwCVWanjXayrxuL
DV8IMGeoasw5NvPGzA7eCqZwT404IUgEc1iEkwHy8LZZ0EpH2pz2485Iq3SMXSmdFxXMSxp1/JEt
LFHhFbu5DaofYhGbkTuYEC7KvPL2vp1NlDF+m1ChBQLVrqUFT2a6eMMPr2hzraSm1sffXushFWtl
gTVx0nP6h1Nm+sVtb6+GKUO3Xovbsukq57R4fh5XSZ07O21VFnxLq3GX0Ji9wYmarrOSHSXwgvrN
K10b5anm5a+kc1fUutms7ktaqGQhIIsc47zxJ/+OfsyQ3ddeA6ZxgZV4qElsp6RjohUcNDl4DdLJ
Nl2QzgnCJnHndEEJYChEyek94OUpu9s+p2PyiQ5S8Qw+bW2OKugBmFJhmCKewct91doJjTvQxqo2
o4mReXeE+UrEV59XjrbDi4Z6XzjI1KbGUVM0Az1QeGORlTVhJTJt/mnmbTqHXtda9o6XG5Gab9YL
jUl62RELTu2+lqVd9jtCFOaSlYrWXqxMD+CFyAmiT6U2pJGYreE2t9zBvfM6/GdBqCMX7i4tsdkw
+TV0wVFGXUaauVYYqK0rG/y0PvtBc4vSvOtpvCaaKKKW4ri+mQHOF7yzlYbIAqn1VnHT5H8kmmJ0
KB5toXmb5hd4SuHW9YKIuh++qL5xythoAdrscs8lw8NSpKC5a6EtP+cVCl+MLWU+Cb3sUduB8Qhu
06RaMa1b7ATmQxfMw+Oqp2N5g70i6LEWDEGfNjiJgHLcrLWRvbqak/WnZAwW1i06I+YnzZcl4FZr
qz1xoQ7pbgAIk8Hh8ivNC4MWrCSzoDWz9uyoI5TZgplILIeqSeMmnStw82CsbjPC2H4gxO8Yr8vA
yw5aWU3H3ApUBy+7LMtQIsPRb+Z11qwIrX/exwbNqXpf59RrESlkyRcuTXyqFMvannPRu/OBl0g4
2JcKpUfJEFjl/VINq3ZwBqOmY9hlIjIBqQV305hTLtlZ1hjP9bppRqulycpzlvRgAFQ5DsMOgW13
dNMq13eAsTjgGaiCSZUoEV/GTtvqTJoZBWlJHjoiEC0rmQiaaNIKD7xYI8v5h69RkISV9B21S4Og
0mPMZU4XOpjWlhP1iCmP62amXkXg9qACNS9BAcsskaSljXi3HRlJBM0xHjilUfq3TZDa6467jDc5
I9FvCmW3ul9q16T63Hwo6WVY6kHgNnLxNo1SYfupapWzWLXpbq78NfsC5TXZB1T5aROPc9A/e4k5
FWdht/kXI1+8ZVct+GJlKAss76HZjUW7U3kDAHXqx746DpPg/771hf0LjSatptjpkfUjrh0dyOSq
RP1e567zLVkXdJ6JuWr+Dm0olTNpIp0ClixXCTmbfcOIspI1og1zwkTKG5W73nCruWZ765uqNo/p
QEgcXzJ+TuLLQeLO4ZwpnedWL2U0TX3y1fWR/4Qu/rMYRo7DnURdIqJuVo13TgHFeTtQyNPrMtqS
32CZathRgSTcfQTX7jMp3h36WHeeyjNbur+DdL42MSix4K1nBSkTVBCu7H/Ksi2+CXC36rmuWix5
eoK/sJlz6yc+ELHcegNq1sNsNOkrnIxpOetEFy0E2LSlfBySXp5ruzfaOJtraz6W0jT3RgeBA7Vw
JvJz3Xop6SlLuTbFYVqDzIlT4gXZyKx8RAtBN1Dzv5CGMvXnmfPXd7Gmxu8uh6gTVj6Bjwdr5Nkq
NrJ6FyhHX+NmtAg2CDsrFyILu3XABkR9jgzSHPD5hSly70fDVKW+RxBareeGDrPce2vbqZhDjTNH
aEHap6UWiEbRVrjBsqtFyUqqO6v94hHBrnbLlBjdzkB4bsTCys1oZCBfvwCnX4N9TZSu+9lEuzw8
CU0KN85Xgn3idHUye794ue+Fdu6sfgTV3Fhfk8FV6o5NeJYxK3ftnCaa05x8HR2FmYD+rVgwC89E
j7NW5dmW/Pl4RVjF0igt6BUfiCV2B9jJaLvDFZ1JZoeEYNYNeM7UmCkS3VXuOOjobUghaM+3Y9kP
j/hEhuLguo3pHDafwXl2EVyFRlVj23GK1RCH1QCDieqD+JLbko/ne5+zUMRWkBT+vhBTsWAiEHmZ
7xIrq9Vd4ArpPbPRGt4TyHjK/RBBUf/dSJyheBAYhY0bf6DnGpFGLdZbjE8G+u9l2fypngh+sLKy
jzWtyjqCt6kmQ10sSLX7AVfMrho1ke9VkeovA5JNPerHDAF1QhY8atdlTt/ctJA65zhXk2loG3mi
NR90Gd/3dC3HhtTJnMDnf/G3LuT/9ZN7Yy15x/T+YoCOmu4L10hZLP0KTT9+yu7Qe/QjPtW8uf8x
VoQmKyoHcL4Osmj0S9d+etcqBr8o2+pitXqzB07PQqRpeEBDLy/kYQAYPp1hBbnWR+3dbfz8Z6OQ
CS7EAyQBDPkC46q7KeE0V6nJlVGFUMJx0q40+l6dyUw8TXUcWV79I1UlBg4TgkPo9qYbjTRZfhlT
Wn8wvH6nUGD4ZzEERDaHMpIx7tWkZPCUM9uOVl5qH/kF2/26nmkZVi1dkK57EuiP5WUpe4ZWOD9e
Cy+jJYB8BRudgQvj7932d01nFg/+TWVOzeWAH/jzddDUUmWBKdObfHKqZ7Nai9NgAFlgFasw/5Qd
eEnpYayAG7/7+6XfNfotNFKoNJlMQt7zr+mtgg90tFGhnD3yV7+aY5/sNdvC+WFb0wXz5Udx9e9+
Ki8+kD30KORiYNW6mmaQo5WujbWU5zkTbZTNs3PvgMe/XfkbeQW2XtQsX/gYs4+e+Day+OP948ob
i2XL7sPje81jUS4H494OqvOgULTvyuV/nJ3XctvItoafCFXI4ZZRomTLtiTS9g3KaZCBRg5Pf77W
uRFBFlHau2ZfzHhqmh2wevVaf3Cr+KthteMAA/MNxtAGuPmNYGLWbjjkmKqNZDg7J0cxZVQr+EH2
2I7etkq63DvFyqBO+4ToZO4sO41DzMMwJrxPXbTskDvXcd+7vVXzBgmNYzbJIUegLQO85O3P30WN
fMgyYCdJ/FoH9bQ1YbNmKzOsCfMws7jvBTTfR6oyAkSNSAb8CXDEIsjbtbdwambx6+2X0D+X7BHw
Lvya8wMrX8e4Iwzxq4E4YbIJ0fDb99EU7jUxVd+9bjS2aJUu4VzfQsS7LWRY4BjIoWFfxtfizIER
dVNNXTQ46WuSR+IJiYoEKr6aGfdVX0zxypfk/FUYdqVYmdyZ+8oF9eLiEkclV0D3RLAKL5mFXZl9
QfJHUTBHXZx4iuzLvD8X+57WqwExQ2R52KxgDbcbpzZaeHg1cjCrsGwd8kIIPsFG5GNVUjiOdYi8
aaG8uEMZ/y2J838yCD/5ygjBUK71NGz3dZ/2CwiheZ+e3+pI6XEWkAqabr/h996dIFIQq57KcHzm
IylzkkKktTAxg4a5wjCs7ld0OtGwAwaqYbTGe1BZY3aY/md2SvadvanHh1EUxbGNNf2jNjHyt+Ec
CkiU0Oxqpmw2n/02oHlG6w3PpLz1AzBt75teW5G6KnOR3Vus6BI87nLnGNGQdzDRyOZ/5yPmpld3
udIOz2nkw9JK2tB/9HjfIDNAFS1aicFIP6gK9bYDTM+UKDHAaHNX4DbpMr1zhuE5ogb6zbHd8XsC
i+ukjUm84aM3/7t9PGfx9m08AIXsN81zm3v/fI7S7aphH4dnc7Lg4ed1AQg3HV914SglGuEKKZ/v
1V94DIoFtPS1oUE6yO4gimLIV58PbQ9oX5Aijs/Iu9d3ratYUpbK+lMItd4lrWXeq13gvma52bze
nrSc1HmckJqfJnbE9GQkvmc2cqaBdK8ZmWs9+Yq8QFlhO0RtVQl0YwEmdmUsWvPQzRCUN4FYzu7u
QJTemJnj9Jy0Wv1dG9zmQQphtWhEINy70CK+cmIZDHQtbQd0keZ6d3TyugTQ8fiMYxcWAQ1psIbh
Z9sCMFZblDqSEjW124t5dUxoBR5oKYf/z76SvukUb+Dt+Uzw+IOiVi/Wbm16yq5IKhN1pKYWzUJ6
fG1NLdS/gLUbiCHZszXVqBwZSAwzTVQ3n4VePOV1YhzTcfx9e26X9xhfxbuB5BF+F3NgYEpM8DQ+
E54lgz/GdLhCtadqM+fVx/boDlql9ef2oBcLClKEzB/UJHwNibA7H9Qq08lNI2d4saqIh7cX9hRT
/MSzyl1UgNJBMwjS5sIuvjHN3n8TqGgBrJOhX5NwqDmwoS7FpKWOI15BBBvI3k3InW8HLyV7iESc
fSlKFOHvAz3W78qQ1sfOnUpNvc91vfX2QWjU5WHSTo4tqlMQTs4Xs8zrHdzz6bHs9XXZWOvU6aD3
+rYTtutssEd1P5ZGovCStxD6pm7sITaDYVL4HJj+cNf4QVmt7bDO7VUgYvRYQN8YX4wgpOWByWd1
7CLUMDBsH/vvsRca/l+KGMH0K48H8bfoRvdx0DtI79hghjVMad1NFhZt/krgacZDBSYRUC4iKOCx
860yRef4I2Dt14qnAuSdIIbMpTfj4O+1ClIXsAKLBkpM3eI3zTzK3qnVOyjtWJSpqjHHJvJjZ4ew
RunFlrLpJvjxCxNQIcLacf3mVct7zwRcUeA/6+cK5im8YJJNVlf9wsd4kXXJMYECyRcTWCCgKeeL
EFB4L/ui6F77XGv7VcRDu13HSGTklIum3tw6WtL99TBndtelW6ufAq/vByQzOhPDX20qKrBKeKZm
C2sxjxLyd1ng2vmICPUAD89/1yBgVxh+L16dpss+BVPr3wEsCiZ5oVFS+PDCw1H1uEUxlIPcN7vM
qBHYmHxSjTGt0Pjt+637xwyMPtjQIumREnDcPls4ffPgxPyA8UkoEG9CBA308/nVRgNAwSnbVyWj
FVx5eXkEjqfu6jrt/1RExOIhRVemXwDvy5h3FigA2MkHMaPbb6ZA58NmCBjSbzOVFwOl03qvN7bz
ZLRu/UNzYsTTMoI+4Sp3iod4ioulTX17eJ8Pz8EGNUkFD9i1M8cUVj5iB1TPnRfUlWh/WIObDj+m
OBitjVXZTvNaG7iAuVlvceQK/9XVDMW6G8cQDSTdbJJfWWBE3r43ibJ72rn1szvGqLYkeq3V28ns
8Iptxt7MNzRb9Bg7jCq3eeS3bnVn+uWg9LwdoK4Ne4yoI0DXWLsikKMlWt9uBkF9A9kD1Xt1R4lF
n/y8gtYTaPFWMbsw2ScFJwGQf1u22z7wdYzu00hpPg1D6PVPdBW8fzzjXPGvj8fRfB4x5hBfLYQP
GLerRgjCKxXd9+qT7aue+/eDh5jzC07LBgMLuI8E4nxrI7V1SncKvBeUKNClcJCfecETL3sQeiTs
LVYYxZLO68Uhxp4X6DHHiWcrr4rZVQ5goEC8gmLokEclaIc4NJ+aMU/peQZ2IJV96Ix80wKt8He3
J3t1ZL5V6huUufQ5BxhRkIl6dZe/cuv1fClUJdVGb5+cXFNRfx4xNEj9ZRSjDATvz68F5wOcOlIl
wL3R1J8FCiepuYi5/WRLBEniqtasEyIYjnco8Z5wdpTl+g6H0glbxlhRHzAiUYp1iwxKeMA0yo4O
nltQO1W7qPmV0Z1eSq7m60LB642OTXAxDH7t7E7zw1gtDIzqXtvErswVgBrxC1HIqtj6ozn8GqzR
fy7RAVA2t/djHq7fxoV0L5kNvN7n9JSw6gCvDHlwVCxfgMcp0GuoOvdr1IXF9vZQF5WS/x8LUDqX
FgT0uV/z2GvgDDRFea0GUT80dSN+dT7Oekqka2uhlZGxzdzMs9Y1TvPxPW8D+76xnNpbyNfnsVT+
Dsl/NnQoQdzZs9OfmHTwMU/2X8ducI27Ce/E72md5fRSe1RvTAkGWudBO+mPWcRV+cFLi7tKZ/5v
vkEQV/XZVk+amwgHAuhx8FU1hk+B6E9X+P0ppnUNQZdO3MLKX05Yjkjg5jqmUjMvJwY6sUdB+OqI
+FN7MBNLbPqs7z9nKdz3VWVwO6uBPRawIu16f3vX5WzOvjxmCwJT02E9wkieF5gjIDTIXjTJsQxS
da/WvfpYpK0PIKCJLXBafbdtYsN6whGx2lIbzxc2+/KAv/GETFJsHoOA8M+jaxKOvgv+MzkG3dg/
KFrh7C2A69ukNZWla/LaOnO25eOILBC1h/Oxaod2ia9F6XGYRL7rQiv7UTtmv1Jgl+0h3k0/KL3i
WN+kydIb9DJ+SGl7G6qkVO6Aq3M+dFv2Cm1oLzm6kw3av/LiZzVsy20JOuYw1V558hX6Mbf3dv5m
4iRTvgVd42CvI2mT54MOQ0bbpqY4joIWbFoQTAgBRxpaC+soipNhBcRKW6I3XJmpfNjTJEfPgSxz
VuVUNDSmqqjIjmD+7EPTTs0LJ2sim8VJgSePYX9vJiX4+DFCTMdjYanW4H87+2jjxvOn1pjyI0iL
A42+wFj3VFe2eu+jdnV7Wa98MpRnkKymtCaFC+ZHduJjRTU3Oxa+3/3M/MHbaiZaNrgni3s0vPUH
QV3qB25Z2icI3Eu7en14QEdvbG3qyOe7yuIHyOXY7Go7ZMPD0FZuvoJKQhU3awvnWznClw81n25h
yIN1U+K/YS/EyGubTFkDUWsVuh3Q+/Pf0EQD1Wo/yY8+XMIj/0a9SRykU5tBRdnUi8dgNShF/cHa
mDzPiBaR5NrYv3PEzkcVWeRVvYjy4zTawZ3tDaq9Req63heitoP1UDTlWs09GDslD6zbm37tW+Lp
9GbABURnfqx5scYJH2t+dEbwWuseuC1Ik3r45yM9lW6LCV3ehTN98ZCmDknfx+HTpQghGSXn8w07
IOZOZMQnoehjS2m5gika9U24bSwEcUAtpgAJA035PHRkCnsSaOvgVLDKQBmpcbrwxrlMEOTvgR3N
sxFRFNjI579Ht0LMeJswOo1+YAB1LPrO30d8KsQWU4DIDHkHDVsvEZGzVYcmFpsKV912HVENcxc2
5OIzIIqiqS4TFV32U2aLM6qR73a6EZAnxs2fEUTDY9jj+rpv4wGtlKZW8UjJgUFZ69bW4/g+d8CG
3D4UV38D1WCVRw/GHvMNMkac0mnaR6eqtqZND8/jThFR+itJul+9OjmvkZGhgJr74bQOyiRciO8X
XyFLQEeLa5tvgg7o7D4retEXFkqHp1wNnC3fSxnTG/arTdc03g+Nlv0jEmrRQkp6UdqA1EUvSeYM
SMTSlpwFoAIL0qmOK+WIBl+yKXCmV9eR4BmX6l70mpmDg8xxOUpATPNoAjm4a8YE99BA7Z96DuZC
LfnaJtAel6V6fhE3zvmpHHiQwKRxgpMxIBWyCnNIFcNYTCpKI7G6MrLReQz8pLorRrfY8N1OC6fg
Iq1gPWRvQraJeB/OH9+aJWm49oQksB0FL6B4vKNU53pMHTN9tRXTRs0nKtM/w5T0x9sH8CIqMTTm
tDafJU8gupzncwe9ixW0xQnQhrq4Qw2pZidKikllNB6sTrj72+NdOXE8R+lZURN1aXzL3/Ou9GtM
kdaB8IhOZFj9c6umDU8xXV3bkaVuJss3v4QBp+H2oFcmydk2gSDyOqS2Idf/3aCJm6Bo3evxyUP0
9wnmN2Gl1GykzWssq5Uldta1OWKBhCQAa8s1I//83XAjTwMbVllCszpw0RZVprVO1QFeaIjOph2A
CDb01FsIrhb/1bM8HKYkd7nstGOKdnGrK6KHlT64ySk38HdT8xBptXZS4c4k1FtuL+i1GXqOTERB
MGhkiOczNNuakApr4Ng5WKwPFKufhTYiBT7FDpg7K+FRq4Zfbw965SvRdXQ16A2gRkAT/HzQKbQV
Q+0y5ai0iidWgRcnJ6PPnU2QWt2GbN3o1jnYzwcntp2FL/TKTUouShXWBixCcXre0EPgQdVjy/aP
QYFh30qHclPBe6r0EJlnzQeBauOemCK9jlKunzdrgYkoZVj416ukSfv97bW42GxK5PTked+yCTJD
P1+LkMRxFOD+j4iBq/f2aIH6jOpOdTdpA/BgYbsvvh85GueKB4g813MPiUrXg6Ru1fDoKpG39btM
3Zd+cmhz1GIQ4x6959uzWxpvdjP7ejk0A7TJYxsk0b/J8etw5ZRdn6Hna/+O0qDR/4cZopnGSxJ8
DJnJ7GxhUiTQ7THDY1SKX4HSwk1qnOSlBq7GBPPo+8cnKHt7FngwyvvzThtN4Tim3Bgf1aaOvoEG
zQ6ZE1Q7xadrviYhdOP72yNeHhiejxqFMWkqiufsLM5HdtBThhPx0VZb7Ca8TgOTqFL66ESmLq3m
RXiALc7DkeWEy6up8xqgi6yjRs01ProxsU4B6u8f8s5pxGaosnHauI5v3GshYOvd7VleHhwGls13
ahKEirk4ijbqiVXbVnQMB1Bl61F4qbJRzCjRtmDy61doZvD7bo95EZbkZGknYrTOBwJc9/xThMKA
gqjfJsemaYpXP4IcA3TY8z47yuC++FM6/vWNKsOwIA2TJfupy4yaKhcdWwqt8I/IHWb7WjRRZCqJ
kRxJbvyfWeUipZ2FRrBXMt/6jR5ghLhGOejQuUPe7vVYD1tIBOWH4xE/w0a0Wyb24CVmiaSPK2UG
Mys+0piaum0VW0mwVZN+pEmnOC+3V/wiX5NzJl+VGSQ6Y/PjBdl6rD2hJLBdVLSHvXyof1cjdVuX
+3IXeZQMVkD2xM88D8C8w9pIjrd/wZVzxtv5LWGXeqbzAmMWhZObTNScUCJo9a9iEuE+CWgNrXFG
CHbqlKbaR5NUWc7kCqIxznd10XbTaGoMimElx6lsq3pTBh71a9sVxbMCQe0OSq33B7JN0+7j1gga
bgM/XMAxXfmsaWZTSwQqhIrsPE1NcZVQLKwRjsA0XWUlNCf91FVK90elrOxtaUb07gmOabHwVcva
/Vlmw9RdYjJ3L0BCuijnXxh0TxK4yk+PmRnH9TbOO328Az+ZLezqlfnRcuVlQjkC/YX5ubJbEPZZ
FuRHL6qN71bjwgSEo76u4Q69sBzB0wADeeHmuXwMgazjHPP8w06H0tPssiu1AQMfP86OWPQOwa/E
N0W6Rzq0pQClGMEzqWRlblSu9fa32proL2jou1Uwc7v2HoX1ZtoqZR8vPYquXBgI5sCaoB/K22ie
bSEPrgWogmVHzSjDcCtgF61oi7jdA/Lf1bCQoV8ZDUFgtKxZfkgS86ZrYQJ1aAU7CqOtLb8CPEfV
kpqnk/y1YPRFCzH72nA8/slkQIPDhpzFbHpiVaFWIOqguHWwyQ3eWGvqXfV/Ch5lP24HiyvHl/Xj
7ILjQfRh7kyl1S3uMXhQQMSwjGkf+jgJHfw4T15vj3N1UoY0UUMVgixtdpCQbihiQkNxHEUifmge
NCdk6emSF1q3EIGv3HmIKVC/wekZ4bP54UBhFA0f5CeOtju1GEhpZfcARUy7SyfMnfLa1l5QuI53
6WS0C7JyV0Iv9wzyuTxc6e/M+1k5IHUjNMb8qJYZZgamXXH+E9/Z1xBan9smXrLPvhIViHbylJD9
0pyfpdrDCDjUSJ3i6KiB/s0L7HRT8wpDhyxNPoW+KIMt/SignLd389o80fADa8Lznogkd/vdI1Jr
yiYajVIcUVQo1zgkRFthJMXGGGtA+qhL7z84HvsJFl2nvQBOm785Hy8dYS+VY6odTVrDD5gD1IBb
TDrv8HwhptYwRZf6hRcHllHkt04JiqINYlbnQyqmS5kdB4pjgJLqLkzH+ikJG5wIsqEGTH17fpeZ
Eg1BmjagItGmRyJwdoukRlMA89b0Y6yN9bOTl/0Xt4fHtssyIEhIBgqrvOs0DbZsqqQYYpXOPWiB
JVmsi+Mk+5KEAipg5A+kbueTNmg7IpegGUfMzdQ76KfDCdsjSAdul2M+aO0xK4uX7BwvEMjkSlR5
oF3QDpViYbPJ52lfjEFi6kd8pNJTHHYIBqIR+6Udax1m1TCUv9XBwI1ObaZTLqp4MwQOVmXYI+Kz
XaJVMFbh8O/2llwccX4URRlatBgTUimZ/agiSWpVbS3jqORp9Luro9TH1aL3dPjHfpDdVVEF+OP2
mJdnjjHRvENPCnQZykbny9/wWI+LwTaOInedXzHWfJ9L1Bbgj4X69vZQF3FfTk/yBoDrS2El+VPe
fcEQFSd5gZrHbujNZo3cSp5uql5ZUh+7dqJk7ZaQSHJozqupgduqZjkGFsZoqXikrW/+DDrcQupA
q/9a2H6kq9Ywlq6Aa5uH1ChYKAANOAnPFtJWxqFI+EXHplUTe9VaHdzDqEaXhf66831oPaR9bi/o
tb2TSnJkZ8T+Cxhu1ZS0MYLKOEJDMB+VwDHLfdoP6GMUnbukQ3m5e3RMmBhZAsGJ0c53r8BTV8mS
2DhWkaErnx2UMoxtU9Wq/ef2rC7uUl5NgDPYQVo1iHrOvgKYqQBmJguzYkNFoNhs5HvcS3z1W0gs
2+UuCueb3oDlgYStky4c0svDw+jERUT7ZSY09w+maijysLWto4g09OEVgdxXX5Z3aAhVmwAKprLy
7LHc3Z7z5eE5H1U/X9w0KaM01RVGVcfuOUTx5b6ADwUvQ7f+i+FJL1xu19aYLJZwS5ruodF3Pl6F
ykGPe6F9RLM93aauHm4pJUar0g7qTwiTlOvYR7AZC5j2f5gpc6U4gGIrl508Zu+CQNwF+Om0k31E
vwoHztRUo3WYT3W1LTzE3cIxwA3n44srO1vU6khvL0rs3eBgs1il9rFME/MOFpq/NVusLDdACm3w
sYld/r494rVDRJNRJSOku8d3cz5JZQSimGDRdWyE7Z66atCz3RBhv7OOAx3ytJYVNHWbGqXhJR7Q
9aEZFtSkxvmXf/5ufQdmVFqoXB1B44eYJfkV3oUV3cOq0up7HJpYeTD6S26zMrqdPUkhOFBukcUm
NI6x3z4fNhlHN48xVjwh6aHeWUj9DMDcin8uLbVmlaYwgYEKOxvESgIU2eyPnmdAhNShJZ3Phdw5
n3XbNSrEY0Wc2ijQEWSqm5MWae2Wf+avBarer1o1Gg9OVoULI1+st+Q/OGByaW2w4HPoglEMVo0Q
X3mKgzhHoUEzt2XfFXujjyI0WERwiLK0Wri0r6w2yCawQUgxArWdtxtKIVxId3V1Cis4O1URlI9I
AlZ75J/cLW5O2hZTe7HFFrT8ZvaNsvANX6aOdM9ld1DaKJty2893W+SB5eUonZ1sFDhaFB8U758N
Knd6Uo1xMvcOyRK2qbal1KQuUZ7fKfid2/cJbqML8friDuSnsOPwmCSEwJqrnIohMdmApD7BmML4
NJgMzCbH6Fes9dZCxUm/uALlWDQXgJVR1wO2eD7toIqRKqvN6gTNUnjrgLT2eeydVttielc/VmOr
BFuSWR+tpTjMMW+SunMlJj+Un8IIaqQ5KHGN02BK6Z7YB7UE56QA59pYcb4YoaX4O2QVbcSkRdxM
a68tpmiFPmuLnhbMfWcdFsn0nNZQRj8YsZgaJRduWzBG0h/7fGpTigBFgznASUc2dTMV0oDN9qpN
hHnbfdOKz+R1YoEKe3HpMaYLcxPZGT4iYsf5mEAiAWI6QXPCbdRhrtJOfaCXNE3I4amu+HhtWA4o
kfqSswCmfBakwBZ5lW91zQmtFvMkapqPBH9lFziqcqBgCNila8t4q8VTnq1D12hRF8Eu+cNLzYxp
g8pmgEen+XzaHRIexaCK9gSuKXzil/5o0yjYd+aQbdW20u/8Rl8Cc13c9wiWW4A6iM9IW1tznM8Q
xHDHBrM9pSVK3euCbxoMiYXATDuq5qF3Mndv6Dj7rag5fb893zea2/ndIKs9vLX4C/sya77Puqih
nHfpiep0+NonanbnDlXrrMs8yKELl/W4w0YYTawmC/vHQfOqn2GDeJVSof1139ZaC2+uU4q/PUrv
TzF+VbsWGZc7JIyDlSG+hMVOVXTvLobXt49aoN4LGcRlvGUGPFgAjxPiCXrnW5aMalfhqJKerGSM
fzRwsx4bpNz0lYlMxlZJtXSjtTQW4ASHq3Iy9PvbS3jlS4H5Qk+FkgRA8jnrw2v8ugjUIjsJ1wi/
lKiqfQ4VLFQxK0TDKBDOQk1p7uYO2hD5bGCzbBgyw/p8y9o0STGr1/ITTfTqsdad5A47jA6ly2nq
cIsziyfPC8KXUneyduV3o6qsc2SbvibQVj+nCC89j1M1tOjEmdCNJ6c8UqqfNmDvvU1q2c0GwKLy
lR5m0q6KOm2T9WBN/l1l6NmzAUNs7YwTeqSZwf0WZaX5mCQhL6nby6rLNHd2MmX7j+cvbGR6ZLNP
cVA8ZFuFnp08cMj41WAxi4WAXRX5qrHq/idYKQ/d/QRBHfp0RrDFRDsR95LDb+ywbXGbddaJ6Hc9
CeW7N4VmtYOYZlqrQVDzkECZMVqlfGYH4DroRjl6aH8Sepor69szmTuevG0Y20QdReJl6Gyen9CS
Hk9VYAlO2hNV1dbUY0QaBWIna52i8d3oeMW4gTxufaaXEcv7RXPuka/1XwIswb/Wvdn/MlSaZxsc
qlNET7PJ3umqkq5Rcfnv9o+dfU1SYNkEnYwpF5w2IC+zJwAQcMClpekfAE2UOxr32oZqQYECqgFF
qy6dTYfi1h5lEsRguyba3h5+9jG9DU+tAxoyViQwn2dLFftpDejfQ7HTSPJ9kWOFk2gZFQ/XDcnV
ww+KFFAlpanNd4t8EIU9csTzrRGT71S5MqWHEZkhGwxXr9vfMF92VSmc7NR/MpSSYR2m8SL1eZac
vg0tuVtcs/QheXDNhx4Tv2iCFFX/TP2MrEUWrQ0gGK8KwmPxOje7/wI1HBcWeI4NeRuWZw+PO5CK
Gsjw82Ez37VpvI708FV1NFZGnxR7d8zjb2HR52hAwWTc25XDYbMa3f2cZB08OUHL4Y9dobZ9e7uv
/ho+DKAhoIttdV6vtnSMpSRG/NDUSogVypD5265NjRdTQQh8hfegLjW2vOlIfzYmpveijte4S0/x
E6XuZiG2zq7it8WhQU6FiMIrqcjs+Nmibzs1U7NDk/X/IrvutlNeocJV+AZVI1pMK0dHm1MNdeSy
bi+FDGfvwp0cGkK65E5SgZNZ7Pm+pPj7qRWidQclpLRrh1oxrogOv01ul9fbQ71J0c/HokmAQga1
ZaDds2kiS5W3XZsU+A6E2b1hpNDu87SOvsKQK4qXeqiKH4HqKOEOwiro1rVotOC70lAAfjApSOgb
IICFtQKgXP7r7c55bY0w0XYqKhfj8+0fe21dSH4pvJMfccfKgPXuzZyWU9NFSS0O/aiNL3UZHOOx
aj8Zvu0vxOmrI5HykkK4vN3mKS+Kx6Wr5IE4BIqq7yY7cBDE5RG3zUTQJ7vb07py0gg5zIoPHwLQ
HKXkQdAcfEMTB0zoARQjbtcP9zh9BJ97pdJQ0e6M7Bk5AhOZkilz+4WDfmWuGDJQ2Keg7dqXhX01
niikJeLQlFn81IaZ/aWe6v6HpvbG3UdnykAa+S03GECIOcBQKarOrMe8O5DJo3/c4Cyq5Ip1TzqR
flIUO/xEGf+11YOlUvPsRQhmE5goH5UHA4bm8JzEVuad6viIhiIt7EaPWct5Xskn+8JSXsRx6rsw
+aibEU6lmsT5AW3cyI50tWoPk5Nq26FRdPTfq2mvKqOybqqqvhuC8nR7TS9uacn6pQPmQofDyG3e
IbF5VDvCtsSh0gGGr90mLbcFyqwv6oDTI7JmhfOlEJWFirQfIBuWVGnz9/ZPuDJt4GcwuXglSku0
2T1SI7MZ6nB87mm9OEhk9wJLe32aHmK3x8CloBS1Stu8WzhNl5tqU0hyYKNo5MEXxAQ1T2KrRwvs
UOBuH660Tkm+Gg0i87dnd3kxcXZI2KgzU3CWxKLzXVUiATQKY+9D6GFa89pDTUDmC/BKcawmTxtW
YxRHqHR7kabcJ66eN7se9bJg5bppXjR3osXN99vtH3W569JiSqLRgSN7qA2c/6YK7GKn90p3SFsq
eNQqS6zFzWS4J8rkxsr3huSfH/v9FicbcW80mI/c/gGXi88PkNAWSQ/1nPkbXWnR5G2ttD9oamD8
NUbFaFdKak4f/qIoBQPEk6UjCfaWSeL7kG/31VgLpzt0iF/+SI30SDHH3QK0FI+w5/o7Ke66mInI
A3t2KdJxBVhODgK2hQrEbMcj0SAHa+vDYeTUfsHeT4g1m6G2K62UmpTgLPuXyGkMZAmbwSZB1Pxy
l2NGNm4Q46C0OXBco89WpIQACHmv8NJIB2ttWH1MapfUtbPJNGiWazRR0WaEye3jT4Cjt0naVeMP
6jgVRLkkBiw1ZI320Ghq7mPBObhdtgonP32CDRuK58QFskc/YASs7XRN+xJ4ds5/ChUy8YyocIWe
KiVO88W0C6V94oNy7/JoTLSfGs4P3r+p02oedYoBb6iNut5+lEQzbUV1q7JXnUYtntdkCBkWNc6G
Q6YUzQktDnH0ReuJQ2kVxi+YKjUkzSwvR31FfNDyDVoBtrUWJVaF9HXbdC8G0eQnck7lX46KtXcn
vTaRy2RZihVMSOQVu2z4LywG79HMsVBbcfYaF411Z/L2HQgidx1YWvfoDZFerXAoqV7NeExeko4q
Ph7mvoclQVcDqfaRqRz2Bda+LwosLtYLewVzNSGYj1EMXlPhadIHXwdxZsbDvySOwpISNKUPtC0x
Bbg38Zn6ldZWj8Z/5RjKJ6S9u+cYxdjyB33e7ouPrbq/4QUp9FXnTMH0JGADlCtDr5z+iw4lRFlR
4YmefaTpknVg+2myNUtRuvda2eBvWcYZLnh11IeYtVhRVv3HIiE9XNLVytdt7FLYw3zB/emnaVss
ZDfzVyjXIVFDotHJN2ANWrM6yYREr01uWR1co1ePoYul/SryUUldxRkIMh0J+3GtxJnZfAJBMuj+
GoUdecBEqz6llhdgXeI37YBBKVXYXdYw+/s4nFDhWdk8YRCU9gwxLQVimffOPkv5ayEM0xIDRzm7
XhM3CqhgRPXBQVBsY2M/260yPS4Q0W9bEKzO8A2ZvgKnrCr7XGObCSdJ1w5NUrk/wf9NSxC4i8yJ
ZfRcrnouIAgw3uze6xDDyRrdrlCmxwk+9k1kKEelR7cq0MaFy25ey5d7BvGMi05a0IE7mD0KYBDH
ZNd5feDzZqO4f4YexUfQk3TYuy+Zhux85fJIdtIi+xYOZbjzU8BQC2fnypyRhACMQeDnjTJ/qno8
FNvOr7EVrEd7jwNE9ymr6mibGoW2MNRFAYDmBSM59E3Iw6FOnMd+HSQ0KUdvHrJKL7+mSY7nQReM
RIa0CEtt3YlQfL99q11kMlBReFewyIDbqQfMrxuRO01f6uXB1ELraxFnxT1wcOWTXmTTP0UJkM4H
lLt0ruUb6+xc26b0+JMoWYlxn6PS4i7Xc68ZzQcceSjtIgJv/4RS1KGFa8PwwxO+DnZWZNXVmuR2
/N3H6MtsxqlRIultoi7cuRfrbiNM5oC5B/bHo2BOjJ/SpiarcqyHmi7N/cSDZdekprLR9FZZ60O3
hLqXn+1s+hT7KXxTY6K2N6/uTZ0NSKEKzYeqs6wt90H/J071SttNuDoWdBjq+GsQojr1Kc8SBJw+
uOVgG1l1PhKZTcI/Oj9l5liHg4arzoNv8RG3CKkhNlD1D5VlIb6OxG72xfQKRd3dHvbKIrtSAxLd
HB75CICcD2uVg+F2ras/4IzhrTPNjapjSqL4Jw2DXD3GNnqGt0e8SBmlvAXAPHgNsiU5h3OOIYa6
iudrD0406kdXWPlOmzR9j8qI8QcbSw8DH2x/EHY29b1JaU8swLCv7DPcK5rOMDeJ33PuT9DX4KZ0
Q3uooB58z4bWeFYqeA648yl3STao96kdlJ+EKtnMt+d+EbUAkLG/aI9Ck6HGNvuu9bbJ+Iee9pCM
zVivsEidXvTKQwg8QNF1of94GaoZDTgTigeMB9B0lj7SkOwLuOnaAx+rlOZVEHWAi66vQnLcTU5c
u4MIlv8r0cV/xl5T7+8HfYg/vNznv2I2Z7MDSY+Eh/ZQVn5wsgqbkCmcycCjxh+mH8gSm2uRBUEF
Iy0PioX76tqKI/cA6h3pOtDDszUYM6T384EVH1qfDhLy/ljO6CAHaWM40cL2Xp4spDGBCgLvl4/g
OQo7yOxMtUtbfwjVPjEeWtXFwaTIgnvsDu0Igwmz+eMryRR9Sv2izRf2+/JTpkZn6UB02GxasvLD
e/dGMeJwLPAhtR+UyccVKkAqfdyMbTQ+OcKJNjQurAU5gKsjStwKzAJJrpgFD9fqW6+gVvpg5JnY
phig1ytVzbWvwqvsbafo+sd3k/c9JSZuZClDLu/Nd1M0W0QV0Jd1HkoN/qcx9Ua2zUAvqxgmNeXC
YFd2E0I5XAZSPIo2c7VzW1Et3O4d/SGB1fg0GIn9jAr9dNC7qVwlat4jR2gl0aYQvrPw9Ls4tbK5
BK6XvAaPwosCTt8hdF9lE1plRWDWOzUZVDLjZBIFPE0UDBfO7cU+UunmxBIQENcFqTErvqp4UJHa
qCUzTYS0UYruEQZKHiKg4vcp6kcfXVlwjYRBmrwwxmnmz8azqxi9O2zIHiwrVnai5MsUXtSsQ3qZ
W61ItFOihNGrlnbG1w8GYEYmkzBgSkjPZnN2gLxOsTpLH6uHJm70r6o9GU8JMMV1jM2FWN0e6yKJ
YyzQRRaRF6QRGO3zwxpmRPb/4+w8dyTHkXZ9RQLkzV+lKd+2epTdf4QeJ+8tdfXfw1qcg0plIoUa
7GKw2z0AkxQZZES8xkvM9mkw8U2yoj57bLnNcdQZAS1o5IK+njZbVdwr3xKcPfuHgjE4I2M1apRA
wSmjWX/qit6Kdt2UKK9tY3nfR+wVDgg7DRub5/KaAU2D3gu9EkIBHPhViF3ixLUVADtPSmjm3/CE
CNu/bDV1NLasXVLm8+3ETP8ILan2U4A7ekAgKIw96lJJtal4eHl0DFIg5EnIUmi9r38NnlMcrdgV
T61eOUe1kE6okfiLZ9tWvL0syEFopiFDLZm4K8Ho5x+46oshbh1teYqoIRQP+mKTnI9q2NzpU0ll
F+Vzd9rPBtIQDZI17au68JzBRKYyhQB6lNbpj9tb7iJk8YtQB4GlKrUv4TSe/6LazMFhY9n1VM99
hMaQrXX5LkxIkZ5wCENCEJ1uN9lFcZn0dyWZt/t6+wdc7nkCJVGLtiWomQvMtihcEdEsm59MHDoA
ywOJ2dHFyO37pUl085jgMj39ghpmbBYTVlk5lx4EORrsZGpv3TvjfO4ErN4iX4g+D0jSLk+5wydw
nrKhA6jvK7g1Ig9TTFWU/Z6HMhsOUbRUKRJ+eeZ911Lkz719bVk9hhZMzdE2Ivp6s/BJpD6FlKcE
l4Eu5up2nuUQqMhOn6NeeGb3PJcKiSM4r75z7t1KQWVRNYrYpDQ/R7Z2WEIKvLm/NE5TPSh93IOb
I2YsW8d3tWVYLbYMDyQiBo+GCyRmuJQeml8eJp0U8oQ/UcLu7mPgHO2+tVEgHIUlXiwNT9djPQq9
+GDSKcenuPmWxfMcv5Be6+imaqyL/ty4Rn1X8BlsLgNwxn+NpRPd6fU450dP5FlW+Lk2lfUD0l2q
QMA5nHcI34T5RjyTZ+RdGvj2g8hOkAfgOtQ51uf7qMwzJYyV1HjOMaO77yG6CD/GZ2zrepAf/Hwc
qEl0SjAEIIpcXLp57wm7y8HiOLmCsyGOeHPmI/3gOLu8xMP6MBZlZe/KZOkLH3QLOKxm7sBJ3j6x
q3jJdPkZsndBxeGKGfpAI7sxKsV9zizsrvxC4Uf7bYMYAsRgmJUbw11uN4ajdwH8khYjNNHz1fVy
CybqbLvPg6nPRzcTWvVgKiGmsVWc7Zo8mfeOotl7tUN8aePLXhsb2i39TYo5qLHJq/Pd6zEZmqKe
x9x9Vsj0kSOidEUfKpz0ByDPkXKfkvd5fpyI8jusTjScbq/0KjbKlQZXgOI6bQQedeu2MVywdBQk
pM9Kh+ScCcdkT8SyjouCa0ErhHLfxcnWc+DKnCHRIIFOn5OrYa2UoBHwrUztvWfS8bTZ50aKGyeN
JLG3zSR9iroJMyTw31+NdtL0jcN9bcZkuzjVgKSkMnnxFhnR1qLY9MwxrQ/O6OX3Ig2NF1vVgq6M
xwMVdPd4e5XfGEhn5wpapU7nk0eElOtcc1NxBYrmZRHiRc0iI92L1OzcP4ESaq+VZSLMHVmjJ0X4
xtF+LdVMRKe5relQ0odJvhRubn3HrzXPv4FcM+ddbkXCcnwxO2UU9PYQtrW/qIs27Dy1FncYpixb
zMX1iZSdaSKCFL95o/fJAPVum7ajq1RurxnPGOtVB+GlWrozvNZ7GdREKBvncf2JKMTQaiG9gQDF
Yq2biqpeLHpJSewpwv3xoHUp9uxaNT3a6bhgp5xq34bR2iqDXIQ+JsaLCaiHiZsOsJbzGc7xktem
ArZtcFIt8vVa65xXerfaoO6cFGGc174AXUZTKpxpduVTjKzdrpMsrA1M8fp4MGlJY5Z9VXYMB/T8
l1TejDMidf4XgQ0hrt2esiz7utKm0T4qipju6saZuntR4nH2C7VhD0O72/v1rTH+fr9K4hkC2Lza
yBQkAeT8JyBwUmIL3ajPHtqi0Z6PXEdIrgJ29tOhcZR9GC3ZUypUNXqgbqv9aCfofnR7jQ7O2lTh
DmfskOGf0k9tSAho6H9VzrJDfs0LQ3T6k3m4L8NGLz9j7GbPOwa0u9c6imP7kGsGHrzUj2LjaxFO
i3U3z+N8smptmB+ccFDVXdq1w3gXWUU1HiIzNuJdr6vR544nfnwEOd3zB7mHNoZrLCDN0VobdbWh
QVe4e0wEy94nf1BMXGhRS+TndPNrTcbZ1z4NxSzbK+DxMe4cARx3B3Oacu0rIOr5oY28aP6sGZ2O
7CmUZXM/4eXo/EynZXlVY5BqvhYXMHRuf4+LAwEnjzj9lkJRjXVWlwRuoU6MVGv8jDi2qh0tfWw+
R42hfOqwUdxbRdFU9zwmt6qiq7SN00esklvQhEYGk19u1HeH3liiqeis2nt2jWbZVUrWPXSlhNWX
Yra/ZhgmfrCDwog8+KhcyAAs5U9WW7/0UBZB2cp7HkrL3YfoS38demva8+LEnPj2ol68fhkMDW9s
cpgcApLrMJPNtMe6to5fwLkt2n1mJaDXAG2rhr/Q2hTU5NTK3Tep6KU7poPLttMLNdsnVhw/yVOc
b5z8ywXnF4F0oo0s12BNAepCl/Y35LGX0m2tPwXW9j9I0Wm1d9LhS+udrfbCRViXS0DYg6tN0xDq
5/kX5rU3JxAJo5fKMvonnWGPtDSTR3uarY1792IoJNogk8FHlGK7ZCvnQw3xGJJn2fpzC4bx06An
8yelaRMcVKG83P6y61COehmlOPoGpME049av5VG00QCgyX7KvaRRDn3XeIexDy3bFzbH21fq3ntA
ehcVZTOef3qlcL7c/gVy3c7iJ08qqShMxZWjY6/5EfPUDnXT5sOLGjt2tc8R2s+fo0YU4vftgd7U
HNcjodjmobsna4LW6gs2Ecy/DJt60iHQ7btuMZznecLhY18XofFFVIjX+I3Q6pgkDvmPXTTphXLk
3qUG7kPPtpVXbQDx/YKZkkZukQ8TPo5mhUG4m1r06DGTtb0/evJ1PLUAtPwRRp4xOhsP0Yutz4qh
4IqiG0U/kM2reWhtO1CahblJdaR/HDpH+4zOkfYYIoD679AqWxidK+NxuUnyCpGGJupqO2pjp7Ua
jikvw7hUu9wMi9/cVLrwM6P4UtSVvRHCL7Y/lWhoDxKSBG+ch+/59u+U1Bp5jvYv7oIIZpfYIXeN
nS2/SUWH19ub4uK6kGNxXYDo42zTOT0fCxyMlyI31r+oTau/aOmsHD03DZ+0qNGP3WDN/+rxLDY+
4MWgtKOhIQD1IWwz5iqJmpzInXBgRmXSWSTrC71AW5+yO22owdcB8XF2Y1Zlv25P9eKgyVF5taGO
QmmJ5vT5VENR6fh99+pLrS0gChUrET9BGcYPt4e5+Hogp3gTsVukiREB+nyYmh6ZiTeG9uK0Lg62
emkWT7xf7a/65GiH22Nd7EzGkhuS08ysqOGdjwX1blYTjIlf5sQsHzkD+hE/mOXRSlBqwhOorP+4
PeC1ycmaIVYhoMhIzM4HrNWEOlg64ouNBJfqs3tRll8AWj0gvzJt7ZM3fPBZxCKl5ybgimeBQESu
TjokW0iAwso+LWFkuvu0pTy8n710oN2rwfddmsbwUIu22j+q2s5OAIBQNY4QrLD8ysMoBNVgD4OS
aO6/GSCV6l1hQ6lSoZ9PPnU2R/mFEYHTQYXBAuqvbi7YiqJ18vEXD7ewKI/5UOPPPOZD8ceUTe63
djZ4I6qFAO+PFXdSB4BiFVwlbq/zm9bU+cx1S2L4JW+E1V4/7EPUNsAzRNqLndlq55FDtO6CRxXp
mjhERuwmTxZWRJ+ptUV4Y0aR+SU1aizoU5O3Px3SrhgeIWLX+kOWzC6lptRyZr8osg4aOtpgHmYY
up79UU3oxZWHli769FzkaFV0O4HUcAubOtGr4VvVsXw/eQlryT7s+lnZiHarYPBG5eH5wouCQ0PE
08+31Ih2GAqlbR3YuaacRFWMn5BNxf0dINIhDrvsvrbCYmN910X//41KDKCiCeuLhuf5qLOeoQQY
W1VAyyZ/mHkg3484Vz9JnYBn1SiXPzIKofiQqdbjHOXFLhEYat/+yFdmLi8V6CqgjsicVrG3nwu1
UqFABi2IOh9ZSvQRJzf/aQz1/MkwRL/nOgo3ep7yIf5uY8mJkyzzX8p21LfXgAnNzElqG6MLxspu
DxM9bChQlXiIY/1HLIblwcIg0y8LMW4EfRkazgdmQOiQcKEgyzDv8xX38MQetK6aAhZ3eug7I3og
eimHuVZ/F7XbbYThy3nK6pzsoug0Urx1HwXsO1GpnMfAm4C3OjZMl0a4875yYmMfGXn6tcPw+Ovk
DVtlunWywBLzNmFwji8VAsqS5zOFCKDlc9KLoA698XHAQZyaoOnRpMu1H2qoZsc6zwqYNw3PzFRx
xb6DJHU/K/pW3rIK1//7JTySkIKgGkPV//yXxPPSFNXUz0E4C/2fngfHvWW0adA1jbXxedevy7ex
pCoBSScyozwlzsfKxkSxc6sTgTfOHjl5sixwHUdUEXfZ4rixn9egHGmalYnnJ1a9/DmMGqYS/UiD
4yGuvPgHryyv2A1h2nw2anQX90k9G8pjVkzFL8tCU9FPda00fT5pH+2mIbR+3D6R19YL1R469LKw
DSj+fA6uKxoKAtYcsKZ09kQN5gRbVlHfoYrVbrxHLg+EI0XwSTxk44fC7vlg8dhUSw9NM3CcJETs
pQ2zw1IseFiOTo9VTqO70xaBQx6y80NImsOFwhPlDYWwOoRWNOZgQgctKHAT3OmGMu5JFSPhq0J1
n+I21u7KBs3MPtOXiLpINm9kO1cmDdCCCrZcYcTqVjd6jmydjbqtHkwkF4dUt6vnohCqP9Wq/W+S
VOO321/0MsbS3iRPQPWFD3rBQNLDtllitEMCpXfDg+1kxa5j0IOttd5Riepo78bIvd8e9Ook39AB
AP9sGgbnX5ZUAaFkIBBBDTn1Liy1/KEYiv6TtfT1oWQ7bZy9y20LAEK2LNm5mAlcXCS9p+QLhN0g
os90gnXUd74RDdpXMY+W9rGMmXPOhpUtUrltJb5xNbllMdoy64zAKVsthpXhUQqbkBpofeI+dfKq
J42MzCltDlgbOF+KRHE+7BHjUY3gdYSkIjgBTtH5j6BXWaMaZNgBuA8t8U1U3O8EcMydFVWq8Ieu
QMLB2pRwuLhUGNaFU0V5XgqCrFOIQkHi1IIjEpQLPAObvJgOKCaJ+zRVrMBB/OrJ6XRx5+K7eP/B
PeXJUSmtg3LkObzOmTjRihIbixWgRp3+wtwuffRE6Hw1a708TAl2RP9hPNA76PNRYadecL7Crphd
wSVuBWZqloRth/YPeI80+eSOVXzXYqe6McOLo8oMeZTwIKd+CLJx9RxCTgf6B2c1mBVl+lHWFXxU
vAKOitbS+InL8UcLDG2LSn5lVFQOJA8SVxKqL/IsvytcZsUy5cCAlUAkzg8vjsJdpWnDvpAJvjQb
+qdQ+24LqnxxYAnB5G10rXGdIB7Lv383KGX6HNtCXQngQxS/697mHjSa+sc4Os6P29/xcsvKoaiR
ypIdgXAVi9xMNcmaJiUI7UR9qqe4vjPm2Dy1Bg5Sk2mS3PQjSRxSf1u4/qtD0xoG6SZVe9Yk/Wqs
B21O4uhkoD0ovuVJZ37zrAIv2RwSToOgjGIdNa+A8lJOMH82AtVFFJZV8DfcKMFK3jbniyyaVPJq
2/hkpnX1r1uK4XGeneYrpFfV4vHlbvmaXB0QvCokQlkCXytMmrOnTF6tx6c5jorYH3XUP2Dr/ETM
svQVNbc2DsyVXSSlLBmJAjJsjtVrJe9bo1giwwtEnUQd7yYeEztlwP3NL0xC0MZ6XhsOexL0I99A
hetC5Whj2ygMJ6T1aWQHq6F/6at6qN7r7ZQ3H71CMUuk1kZ9j9N5iWLIaxePznChuYn+sHY/zKN5
7HtERHcW2ifW3u7q5uH2SbkyP4YkMeIpJnGw+vl+qTO75gGbRKfaGuDMG/GofG/zap5BIDV/3x7r
ylZBhRK6Ap511KLW9I+YhrfhIIdwajOv3tNEzD6DNMvuetGnRzDW//yH4VhHyqYmCee6V6JA7rcE
YfvUDEuKMmTam4962vbHSLMWBR4cHJj/MqK0kwWaQZ1odfgQThxaLc3jU65XWb9royIZH7u0dPR9
u5RphtdLhrfO7UGvfUHqtDLdYXW5Lc+/4BibypLRcgyUNFfUlwZ3zXKH35fojzB/ra0r+crVQXB7
Qx2hcHCBTQDy2cWFV8QnzHPpItIfUcpj6w3K3ZLOTf2C4tJLhiPJBq/kcpY6p4JrmbP/ZmZ2Pkut
aBOy5yI5ua2O1wAYV2tXtTM3tSa2juHVsYjd4Hgp+12UvvVKy/AcapJTVMb6AyBl4wgcfXhBvKLa
OPHXh4LPoDIYwgSraNb2rimMumVaqGlX+7lS9QO2CvZXTw27j8cy1pBQ/f8Gk1fXuwtYnWpXaVQ3
PtXpNDV+5Yyi9yPdTpV7Ny23CvqXG4XR6B5KbwQeN2s+e6tog6cYTK32RlPshshF8KfAyRvLcrf6
tCAe8lQSLl4/ehzeYJREGQnYueDVaU0Uy5ZtcqJim9xr+eCdQDTCBIqVassh/crXo+BBpgVznurO
+nKobQh8U6wnp4Fp/fBqA+hJ6EgZhio3P5rucCdQCyZ4EllkLf/84zW6mIt2WuKTKAzzGSMp5SXv
J303iW4rk7s2LdA/DmmGtNlZq2KjYJOjHKTEpyWeC85a15mYYw9TF+24GJx4I4BdXgtScQv+BYKz
SNOtN0rKvhx0O0tPLfoLX+yp+jHFtgLXY9Bek2kYvt3eIJcPtPPhVm98YVexhZZBfCqnBQQRiMKC
y2eavF9uZzefvQgO0Ws31XC5Mn7Q4fboG5NdZzRKgque10XpyR6TkXqAPvohr6cvytQuuBuYxca2
uTYeYZMbnpNP8Vb+/bszX4YhJEjuv5PXutNT5qXK98h1RtwGhfW7pfS/VX27OiC0HQh5smGyJgBW
vV6VXB/JaRRe+F2d9fKlsqN617tL/gDYevgYUwlNL8jg8NLoO6FAAor8fIKeORjNCCTvZFJQNvwO
Hrr6Moi4mQ7loJfLvTc0qvM0JfOS7ujPbUkmX5svWjtSoBkwOcDQ8/FHxemjkD79ya3NieZlzftJ
OE1QlGr1N6ux1Tm4djhRmJKYZI1h14THPFcSI+7C5JTX7fgtnwZqHQaowAc7Wsotodmrg+EPxRpT
xYbyfT45+qQj5Cs1PlVK2A2f235sHvSqFvWnGVDiRpH+soQMpBkGFDQ7Lg1KYqu9iseBNgFtTU8F
famQnjN6fLt5TizASN7S++if5L9cwDw7PZ46/rSYEn/Qtex5JhHbeBhfub4kLQv6GTjrS0Wpsizz
ccxrDo5W2dZnI/Jmmmxx6B2nkJ2NYsgQJ/eU1oBB3Q4Rl+YorINkSQNt06Xiqfwq785s2BeJkQ99
dkpLPUz3TdiLH6Ydtju7yzzTN4n7/FMTlJe7pKqDcmpK3g695X0SyzC+9Hq9BdSXH/qshMpPAj3L
weUFIRsM5z/JqAsHxlSYnsrCKsRuTCmD+SYH++723K+cJkxBHVo85N6UClbjRDMKCRZIw5Nu1jMJ
uopw/LJ0OXooAhb10HTO19sjXrkOiIokHnSFTOTbVm92PeN6Ry++OOVRET4JQasUQ9YF4YdQX/5O
Gk/51oVaB5HLdTbMC69MVoIICc6cZdmkP1/UzI7LbF7Q4jTG8tR0ai92mp00WPspJRJa9mZsvvIV
kQ6kDC31r+jxrbr0ozrSIAXQe9LTYpgOVQOR1EeEw+43tvCVmSFBRkkAEVQSvnWSPudaBDqxLk51
ZqqRn4FG3JttImGOVoObqN1t8f2vBQ8I2JSYwJCABVwT/4bUsFpEvopTm4T6sXXoB4tu0f+huhg9
9maZ3FN863d0kk1rJ/tywC+X9Jhqivhxe0ddiRwuNX7eT2TVAAZWx3ds9GgRfNtT3OqeQqk0TXcJ
unwgBzrnlKgOnolGph5uj7pecuCwUA6JnOS6KmzW1clBa3xwqJaKoBm1+mGqzPYxTQZiZz2N/ziZ
F31UcV0OiJIEPTZiFA+h1YBLO3IXMVP6aob7NKdR/1BNSzv79FuGZ232kg++7OWAZPKyfyLzwLWC
B8C0qMDvRw8MxLbL+xgRhn+QEVK6fZctW509+ZHeBzw5GH09Xn8UoMG6yuV+F4NzKoMtBndqEC5Z
nu4ppBbdN8VzonhvNGW+bESha19PujLJNI+O8frJHZYVTypXW4I471ztiFFikT8jkGH84Qyeu48y
Y+73tzeM/D7rGXLXUvRBQourffX9mjHWvLnE+QRC3+LHNm2NVrXKp2kkRdxVCyk8OnzFT8o2y92Q
eOhb3/4B63MilxgRA8rP8uHE++J8iRurruuxTrUA9odV+PqgG98Ki2acEnnmn6MypF9G08u/3x51
HQP/Nyp5KXQS2UxZnc5oGaxx6YUWqE2jlX5dkmv5OKeYG8t75YuaaAbILJT3zAUjSRQwGJI6UYPF
mczuzuq7dtwPyKcnd0mqq6+jPtkfdZhgbrJ5ITUwKVugi3G+okpf4BbtVXpQ6BgtHLFBpA3vY/KT
pI9DSIXPpyxXKT9vr+gFrIRhWU8QB7hps6bGqq5gLIiXG8NkBGm3VF9i1Sz2KgJPJbKyzcT/jEGI
m7D2RmHGh3ae4Pnprb3xerxyYGmOv5X7JVVnvZtSo9OGrBlM6sJO3u461w4f1JiGlm/l9hb3ev1o
kDMGfu3SCARHi4vP+ULjXzQ3GNUaQRaKxXtUNaXZ19B3ey9r0e6zPGo3neFUz43nbBUZr2xgAgQn
BngH6Oy1cFBSF15No9oMRmEMxR4EfmoevD7aUjK7soG5u6EZvqnF40JwPscy1xuyF8MELGS1Hg4H
aXyHJ21oniaxpD/pjzXe/e2ddHVZJbWN1jWRfo2nbzOFXngSMrVpisRdF9WgMHtoNaYfGoby3C9e
ru3H2QxP+bRsQViuBEQ0rSQmmUoc7YVVPIKAVNJ1mLlfEAX9XQPbau/mstCzI7r+0+OsTKV46EZv
+mb1EclAaiG88/FbHMVQMg6qjoTEdcIFdaYeQYZqAWyKNHsSCjQbHzW42vtcQPfXnkvdRSvx9rJf
nTi1OrQZ0FWDx3X+pZMIvgzSpHpQt7GefVLCudh3Kja2ByMfJ2cXJckiH8BlZe0t/mXJE4m10+0f
cW270fj4/z9CP/8Rio6c2aLVetCoWv8ZRFXxs6A8crBLq8MXoTA2Jn3l9iFK8H6Rog08GVf3QOOg
gxdhuxXoCkgMbuV8RHdO6K9pT5PwIPJI/F3Mnh1u3AvXxuU64XVMzR6U/+rR34u8d7UxM4K4arvf
MeLI4UtcqIpyTMBhFsdQpO4vXXK4Pr6+XPLk8gbIP16Iq/WdOqDqtWkElJi7A1RZ7xiCbsx93V6S
w2LNW/ZD1ybqsItlRv9mSHA+IJLpdOjazgzcSuueM28aXyqnSmGtNJmLQXJZxoDtKVtt+b5dHRgV
BwCGUk11/XTLcCAunbYyAmWqtGOC86Q/TVn74qkTrOA6CSt8RIUe5//hywJSQAiK2gXiI6tjVJjz
qJlRawR2ZXSfZjHM38ZipN+jNw1KIDRlZ4Rj0ebdonNcu/qAwcgMkugFoPR8pbUmrpIpUQGnGEA6
97jbuf2dOpvdBEy5raf/Mk+pHAHWjwxHXZ0cq8+jCbSPGdhDnAdZrSxfYG66oV/qS81ZbWPjUMW0
oe5u7+Cr0yQwUyKms30hErHoWVyB0+R2cGNYr5pY6D8liVci15BTxtndHu7aNkIVgWcUNzn4TRk1
32cApSlmqy3MQE3MT4ri4m0NXPjIEnfH3FiWz5WhiJ+3x7w2RbJYCk9I1vEsX42pRUobDiMvKU+d
2x+G0izqEXxafqQQ122x+K8PBjzJI2OULIHzCaIJiOvu6LBtGsX5B9coPd8t0whS1BRqPx9vT03+
9FW6IfMboGGUHsD/rU5HFGISrtmdHUBcDZ/0eqiKfTVXL03bnpQ6ze80oqL7iPSv7hdhWG8Mf+Vr
EolA1nPDUQZfKx2DH8LAyKnsoBPzbN8pY2hH6CCaU9CW89Leo/QBcc0sErFlz35l4uxZ3I4B4iG4
tG4Shenk2PDXGdkyJyn9a+zDVE96v6/Df3lk2KkfRToVrmmu8KSYq8RUP35ipR4tVUwAkGQjq22V
onVfmYXqBBX8z7ux0HApVGZ6G7FnLcjFEiqOtFG3RBmuXOl0qqTwJC8LejurYTWXRh/qnk7QTIaa
HBrLyEZfa7x/lTQadL+2J2PjK19ba4nekoEfX4I1h04Yi8pnTpxgUKZoGHb5nMZ/1kNaxHt1HELl
aJSiU+48c6lwWm4d/bXlT7ZEIq7Nm0q2BApKYOL6Iph1XagCuaQgbYvWX/rJ9pVmjlvfSsNv+CHH
W3Tka5v7/YCrtxM2Ob2Si9AO1EGp0kMPZuRbMnvqeB+CNtm7SJqWvpZGSnO4faivhBASeBqFoAxB
13qrgmKrd/Oclw1fuIzrGqvsDt26AajDzoz6YYP8KV8oqwgCeJaWMnhPSRBZxStDn9GrNkMriLLW
DH3spRPTL91x3qhLXJsUCRbAMQQxgY+sIhXix8i+wOQOcPpsFoQX0D78Gs81LkDJbIg2+PgaSuwG
ilpSwH+9W0w1h3OzGFZQCZRoH5PYdbpdWNs0PtOmdDf05q6kWLLUAhmCaw0A1WoRHTNKVUK9Fdgl
XCGuT1BN+tSr38uicH5Y3qB+LkRbfkNXcN6IQleHBm0PbYuCz4VojF3m1Acm2wxm7lyQ7IbaPZiZ
WaYPOoCj9lFHYgtKeSySvxX+/wcVGt6sEoG5I9LKP/CXlofo3X2Ox8TYZX3vBEaMLHU8jukvdWzM
nWicdgPvfXkeAVNhvsH24brhSXg+lI4Jx2Qmmh6EatROO6Xq6r9Ro7HFMc8Nazi4agJXWm1KurG3
N9Nl6NGp/bDCEPG4bNef11XmoZ9IJIKytKM9onBRsUdczNS/S3uI+8Xq4/Hf20NeHheGRI+IUykV
S9alS80ommiyRjC6TTE8R4qZFLuGHHanKkm81V2+jAEgsHFfR/IVVMnFA0n1FmjxeWIH+lglf2mO
0LpjlHvNlsDStXVE5gL1E4lX46F7/gVnvdfsCBn3wHKXtjxmmZMs+1Q4inVnG5Wzz+xw3hJBubJr
gLtQDAXCKTWh5fl5t0HdwbE7K2u9gI6r0Ry7pqIplTapLZE6XfhUu6P7D7zfZqtUeXlrkgVTbiEd
lvYxa5UrFlHQ0wUzGlaV5e3QMo+OCd3N5Oh2kfG76NxlLyZtSXaKGg/mHvXVbKsGcWXB3/+GdWuq
0TsEsaMoOZWWmn2Ouj5JD1mNhereHdAwN3nshx8OhTL5B9suC+94T6y+sTu5/TCiPnbiylniJ2yA
RmPXJF5m+Da+5GjxpXXrp6Lo/wjTftgI+5fRUI6O1IaJnAMFCLkg7752IsicKyocJz20tFdBISDc
8ZywX9veBHMzl+kXnqgVMvyFsRGIr5xYTisvJIr/pFL2KjwZTWfnuWkrwUw15slU4FsXmaN878ED
3d0ODtc+qzTF4oUA3/9CNCaHeLmUcxadUGdpfXRPoi9eGor9sOTf9dmzXm8Pd+UI2bKhIGU54NCu
baXBwaj4TGVKkJcxTq0o/sziULD4ycHEA32O/FaARYuc2d7o5V4JTJK1zrCIKZIbr55g3RCh0miH
8Yk6u7CP2ThFzl3vJNZ/WFCKv0hUkgVTXpG/4922GY06rZrYSk4ajrd3XDIzqpRQtXJ3Gbu7xFIo
sd9e02ufkCuFXhjdVSl4cz5iW4yJl85GcuohLU7HBIBAeeeJ1orvYRE47UOBOvDX22Ne+470hnjA
088lbVkdjiILUaQ3QQrrPXIN06LOu0LB8MKqeu+rPVjtoTOLLX/ha8eC2i/VMVaXvvxqUGWBXqI3
bnSKYcHOfko0fNATo/jatVAWb0/w6lhYupPsA7Cjzn6+qCn1OQVUEaj5fGq+qJla70K0ZLx9NUxq
ubFnru1Nnl18PTgfoOZX9aHSQS/RQVLolOl98VvVsiq66/OkKfcfnxQoEd7orB7sg9UF1sVL2xlZ
4QV54oxHHMCccGf0fWQ8WGLpnNePj8bWoFWAmS3P5tW+NCxkEzRF9SgHTSpinZ104zV7tUwOXWrE
f98e7doakszSYGdqAELk3787d3NYO3HOSyOwaO9/QpcJCBCgqDY73B7n2rXARfwGuCJsrmU3JH3L
zYY8DOh6WMW9FznJC40S92XRgLEigeaWI0gopAZ/R2R47cbw154CVEdIW6naIvO+WlRVHV2IMY0S
ZIvnFr5iYF0Hwb56qroRYvrsNUeWOLnD7iTrDkXZlT9uz//ayZdie+xTqTtyUTOI4qwOUyJ4PNTh
Swiv7SUjZ3kurSWn+WDTFWoLY+M0XulgYgYBTBJRCageSAudf12z1HBeDRMv0CLRZi9V1YZ+h5Gn
cYeRi4l/YBkWkesjr6brT/TLik+hhUn0qUQG4p/bC6DJ03ie5lIiA1VM/kA6SBnw/LdElF3H2qvC
oMixT/Fblvse0nwdIsig9Y/q6EV3kZb1WKwK604BE1zsSEu1Q0jXTOxyp8n2jVVu8W6uXQOYNXHa
cHkDm7UKIlGnWws9wBBKVVWY+7nLm+mhztQEireIhnsFQ9iH20txdUiOONbR7ARagucrgT7vEOmV
6QRzvyCsphhN/8LPm9yDYc4GT7O4sP64PeQbB2W1+sB23qB3wFfJpc7HrBHJKItpsHE9r10tiFUP
42J2hqIdKTK3nQ/HQjf8KlWKdhfHY4QSqKH+zJY5/Bp6Kgq9WRWXD14TzuXJUAYMXW7/wisBgp8l
iW3k8LwBVrdU4lReaFhRSB+nThvfE8Xg7QR5dNCPupJOfq1bxcEyctf6YtWdsZXFX/koUnyLEgwi
AzwIV/tgXkTmdviZn8TcWS+U34e93brlzkxJHTTbEltwyNWEIX9S7ZdvVTYAWrfriIBoTgeCASVF
kcXNdzO1G9XPFFW7bzwQr8e8Ice+Dx0plAxHxF6Ot9dbRrx3G0IOT7sdiV1kHRGbWQOo8aZyI950
4QtCUBVWdPoQTrtROnvQMMZw5fZol5Ml5MmOu0Qiyl7o+fZrNEd68VT6S10l5U4MeXxwzLg4ekqa
3FtuVj14RIU9rKl2Ixtax0Am+lYc4eljMDRqPudD24PooiFe9Be7j9Kndm4S6jKxvetTz3B8kBzF
vq57/aVvVOPeFm7v4z7RbVVpVtuLXyHrUvwH8Ax8pnX0K2M1NYd0NJ9DDDY+dwOSFWHCey/MKrHT
MQ3bYnavLhx4olRpJdZUAqF0OAjn0x49kutK9NyyRbb807Tpz0m69mYz+ViR9+YuXVL3/vZXvthT
8gCBc+WtBFAP5ffzMZPeVSIw3OnLVCnJUzTM9p/eYP9KPK/YqJleLKcEcMiJQZ5iadcNJWGEptpO
avayZFWK8bIW1s3eKCdhI3QTDb8ghfZbB/ba7AzJG+F1Ky8x+ffvnkpDPXYt7Z7sJU/78mGJBgUL
oAmMGfZt0evHV1LywmCmw24AFng+1hi7XRendvYyh8hOuZGm/Tb+j7Tz2m2bCdf1FRFgL6dUsx3b
slOVnBCp7Bz2dvX7Ga8NrIgSRORfJ8lBAoyG077yFnAaP4wi7tdCs2vzgu6D2C9FGtZucTYFo+eh
qaWczRL1odqikeOq3T0Q0mQlm7y2bMTqaNZx+0i04/m0zKjnDQjyjEunlNu+U5/iIUkOVoLZyi4J
tXbNz/nyGHDbcOMwJtVDbWkbbBgJkWbDosWUaT9bceJ+dgO3CfDKS1pOv5iRNwBataZ2dXntsEM5
ggD+KX8DvJGf4q/dMqkZNVHXYQW9PvpeWKm567MGWDJueu2+nCbnm614WrzJE3P+Rq9h/KzjeL27
vY8WcS+3AL8CzA0tOipCAMnOf0WXWVY/zTEfvFPHF5Uvb0XVrzQce/W+dkXtkzrNxhYDnHCDUOqa
4PPFegOaoywvq37YpV/0UWYHFrWbDdPRbDPRv0Nh1Wx3gNmSykIyVs1CbvzeCtyVWGLp5SeTa3qT
qNExKoCUN1D1Xx+/bePKrEFpHJ00rlzbLyol/WAYFQJJm6oue9ETZEX4tbQUCd9r0qftnQgsaBm2
ktvaZgrc5BdGk6L1+14MnuUDu3SGBye3sunRCWLd9KmXdD9ur9YyRuZ3vyVIMG1BsgCTWlSwBqdE
JrqvuucYB9GtmKYO24SoFz6xl+FuRINvotMowbvI05QPcSq8Q+LpZbsZMExRN6opoo9t0IYru2gZ
PcLZ1qjd0sYhQAMV6C42M+V1LxBK3z/38dTh21lkWbTJWsU+hmXctrvebOtPCJlFzeS7I7afbWmb
DcF07SYbUF7l+JpacDQ3aqx7yVEbE0VbuTEvdrqsOsJpAWoFRh0y7flOj0VnCrVN0md1Gkt3Exk6
YpedlTznDUbSW5EMjbn3gs7Fvt0N6uZgIxi2hli5uG1sYhwsJJG+ALNPWn3+I1xLDAgV1O2znQPJ
6aBQ/rCSSm12rldQDBVpvy1MZ/5ye9tcTp3CGUqgNNrAIFy4ObRWV9e9YrfPIK+6/VgF/b09JaPt
t4j4O7G+EVaebJWpdF9L2+lX7vQro9MigToDRpbgZkngFIE9jJ3qdc+hpyJb2w5qt7cca9APlNTU
8DtM9faFxLCkNdZno1TOQld3pbB2cdG8QUdBx0pEgnPRgxMhRXhegPZZV+xg7yoRGYTmTr/cRgs2
la7UX29/8ivjSXcr0AcoAgF3WxyI2qHQS/UrOTak8qE/TrUZb7wiLV+0PBO/bWSB0sPtIS8vB15o
Ol+cQSJIZrmIPyY3EajJd8UxJMx1/UkEU6j4BJWKgcZbF2CnbRtRzbErc1Pd5aNid3tC37oUfgeu
67OlQ8t8NNLOiDFVNatIHVcuCvkTzpIK2uVUOcABgiAG1y/3yl/37iSGyNOrIT7qzZTnz2MzhcCn
6i74nCJatgYLv9x5SBfxlXlY2H+UG89HY/jEGoeqPHpOMeE0rQwRf9JHh8X1oWrdrwgcGz7SD/bD
VMXqmkDBmwf9Yra0lsjcOHYw2pZNyTrJ6wT2aQRiKk6OaT8axgbSuYhfRjuogD+O5tR9jgB0FFun
S5PyOepTM/MrLvevTZ1OAVJ2lvuZC60ON90ceCEWaaRj+0zNyUCaabKABbslrbJyTLDVtRyhjwc3
1QXtBqsgCp1BFfiNKgzzuWCfP6GwmbzmHix1v4vj4hV6qu4dKmvo6q0zxvO4bSpkDHaBMLI8BAPQ
4JoJLZrGeRMoHxIR68lrFDrtjwD/i/mjbSSglMPQY+fM6Etwj1Sp/jFTnOAzZlqe8WDP45TsnMwJ
st9gU5ryXUrh3vhUxCrEL8/IamNrRWYYbKEt9dVD3prZQOdRJj5gHapyDwPcGh9KeJ/Og5E3xfNo
NGW8sUZnbu4VnICN+z5JpvrIFgL5OPYzBcNBeBkQHyVsHNiiahkp+9vn7cruIl1FxZKmOuDSi7BY
xfEyKpL4aLXt8DDVYvyo4+D3GFDH5PSZTfVbSStrQshUi3O2WbZWCb78BVBmwNmQwvELQOud72+q
5x2nmygGndLufa1k0ccoyttt7ajQSJsM67VYUc1nMy6DPdDcNXjV5ficYjAVqBywi7wlpzurnRnx
cz2gKAjscZ8IDwybh2hWttHdVFKivHq2zVPidtVThyBTtvXoqaYrL/tbxfv8nJFwccfyOyQtYdlD
zSx7moWnx8e4mGfHx5c0Vj+4tdE8DkPfuL6m5/kj77JzKrB/fUCkIztB7w3d9zOPv/0lS8oy+agF
NHS+Whli6u+SrFGsNfeKyzfBJVmTSs9EnTQgF9dRU6HLgjhDddRwVnqY9ARma5TzNPkK9TQFQTVV
/Ly9R5fsQAIzl5YnLQlK2jDIlmPGOb5EntcXx76ZtWGnqEPxMXabot6JXjJ4s8jCWNxPtSZOPs2R
Z+QbvVCGp0FLKkwvFSNMra+3f9Pbg3+2XDJM5BtQdpYM/WWtx5oLRByGXHupRZ15z2UQde3LRBKv
P4Zq0gzbvok8288K04teJ2u0lCcnLScspVTRSzxxEmUfEdwTw0Zte/xG9Epp011fT0X6GdOLoTy0
+TR4H8eym8KdQFz9uUYGanyP4mk+7svACNWVIOdNv3ExKdoGKMXxrvHH8sE3qi51u8I0XrBHn+/V
KZx/up0ojA+OHoQHo6285EtcVZxLLxpi78FDgSC7N9uu/WLYlci2EUaGj7aZmeaXOouqR2egXHHA
kK5THrUi7fNPnhXH0/vcody5qQsn/5IFetyvlGiWJGyJ+4KBwYGiNMQLuSRFRPZQJE6edUe1Qd0O
sqghEI1VhQjf90PjxH4+K150l8fWgEV71lV+CwTvwxyaobFLaWHwv0e7LVdStou7ht+C7DUGjCBt
pPPE+V0XR0nfFXk/HotcONod6njh8xxX4iGAWrFJiyz/WgVGDNHW6ceP8+DGK6HLxenlBzA2AGzK
speXTB8kQh8cbzyaHZaMPg4s5q/crmNrM2jAFdQ2WsObX5YI6LrJYhmIPGAaCACdz9mI6DabGCId
VYjxP9Shf5jmMNlLPxI/IS33/NFNkVbTnEC8NCS6T5RO1mC8l7my/BWUvGWpkOaUt/jy46hXRktS
coR8ha5uV1Vmu1WKUX9QoCWFm14ptPFe7ZGjFuhOFe+M0U3i2e+r3BillAicw1GZjeTJstve3CpD
A9db8zJq9oPVwBOzJm3N7PXy4uNXU0eFC0vGzAW4CIY1WB+gXCZKqU2JTWim9z94P/J5Jzp9fg7a
+afDj0yBx9bOTmkUhL+SoXhVhK38IxyYEwX6GI0jom4gcSixni+jGZthV6byA5ams48S95eJPsZH
FQPh5zRrSu9fa+mM96YmDuEF/uaypjPHkszVutOR67xG0b+ZX8rGNQ9urIcfom62/Hn0OB9OV1un
23f7RX4rQfyS3QoKmara247+K76nZF9Txu7t49z07ec+SJsYffFQc3YBPesXo8n+xDA0P98e9fJo
kmlR56V1wOjQyM4/MOado1c2lnN04Uv1PvC7dN879vw1b5vkqaviP7fHu8hiKB8Q0Uu+nlTjXwJl
G6evm0GJrOM8AwbJK3382LV1t5Ge9P987Z0PtZjabKe14orEOtpFjqeeG9X4vajAQbZRFQ17RADj
Q+rl2W40xuSIFsAa4/MyuMJ6ljIhdXsAegQwi5JFKFCvTujwHUdEFNN7My/L5q4O6jn1O6+q71B4
BnpjJ27+s2gHYREz4BNwn7WV+dzTOfphzH3yWuFF1W0wXo33RRpNa92Ty31nSAQfqukkwDjWyB3y
175ToP6PBKH6sVQGhNTVsduqdj18RLIE/TJdmbNDQCdX/GuXAQcrKbMnRaOoxy17KLZnjHVChH7E
8VjdBK5TbprIdF4FldY7Cg3h/e2N90bSPosykBxAkRZUGdbssg95Pk+viUezhLtynLhXtUNKWGH4
QZrZml+qgF0eolZFUtpV7fFe6waAt23YeAovMjSQTQ+DX9kksRX0B2yitSNZ1Dg8GnOnYGY1merv
Uo/d6eC0RXvXaeoUgBgTVepX7uiIfBPoarIVupF5OzBDg3XoWg3/LT1Oe406kummvp4Xk+SxOHO4
bXTFSl+tzjIPaAp0CE+pyvCBgmBdfAO/qn82jVnhZpBcJL+Py+E+avspeKgBnJ1ytF1e467pgseB
NFn4NUbhSFcXQ2v9vv1VL48zugNArigP0ngAwHP+Ua2mEZ2oNefY0i+LtkFuBcqugG5O17PrgjV+
1Ztm8nIRiWUog1CFlh5L5+OBC1IgDKjWUetwdd0YwiT6S2lN+LVqqQencpr5oE1xl/uk/73YGT3X
9T0AOOUuih29/TYIsOqIrc3QG2Tvd9sBzNH82MOsDgmQVKOs1+TEbbc/1LVfTnAr4RlYs/GwLL5U
XsIZCoe0PQYhKD+nyvVoq8+NeXSomFofQ7NTNoDAFf1PnnbpLqV95b5oVVtUvl2gvL2LQZkc6pJi
AZDaTvSprwKf6L4rnhAb6HtF9oEvHs5r7eXL6FGSuXF3RCQEy9+l+nqYxp1d4etx5EggNxaLyFcL
x3hohCj92lO8bTFW37wetX7ekH9utZKVsrkcUNWQ1y9uJ6yX3CIduvY48XK+al4QfRPAYBFyjs3D
PHX157rp+zW+vNxGi20GogkIAZhQgqDlW6y0mTKjMCyOzYjpxha5t2DrlK5xV45NsB3dumnvuR7z
uzwU+Jvd3iqXTzIpBC0BHkcKzu5ycGEKK3atrD7m8Onv1Ap210Z1A+JWypCnIlTT77cHvPICQLfl
kbLQIAVyu9iayDgJO5+S/ijgKfbbMRCjJnXYQ2wFomET9WVIqpCnn24Pe+UjU/eQtEXcReDYyZ/1
18PTptU8u1E3HF0SpezED8C003Hw/tsOYVM2v2rqLtZTMVuF+OAEU7tyd10dH76OzgRpcCzD3K5W
CsIw0R1d/CRSgCBYLnfGBPx28uogY8fZsLyVCU2Og1Asda3zc+2zS4gKK0wrk9f3fP7GgP9lpqX9
McFjpQKGmMTu3nT74NUokPhDZ1Sh+j0q8Uph48r+kkEmVQQuI+gKi+Wm0eX15eQx7xk4lj7EsBoj
DFZ+6EHMbToE3lqIceXygzcEpED2THmGlwIqhZ0aFbt3OI6uE48PxWgUf7jjM2ObOnbavEPzP/2V
yhbiQcu84OdQO72yrauxDza60tvmO2PQU+WgFLWCU2popyX1McfOfeRVO5Cpppsget7H9u72Hn2L
Cs5vAsl4ohBEJZwEdlmnG/REF2Iq5mOixcOrDuHR2JZoi9HLN4LycQzT5CUKKU9vZpSko51iE+Bu
575v63dNFMWCZihicL7AwQWMHfamlT959IQ3KFuV3l0JX6HxB6cujXeFJvT0VHZ2OmxENjp/1LnV
vkCz5/zF1KG9gyEGBEmHOcQv+vZELzcFFBkEQqRPpMQsLRKtMXO00nAUVBQMNbmreZQ+hWSfTzm0
0y2nol8Jxy7bnpSxOHzSJkASXO1F97zVsN/21Lo/am6VZrPfFWNCK9iumt433C7v7rkGzRR/M3c2
v0VdPLzjLEXezkJhN9nqhYXDqRVXxhe0d7v4VbNn+8e/fhPpLMV9SPFPYj0XB1TJUfEfG3M+6l6k
GX6HKSr+V1780JMf71FlxtTv9oiXVwIjSi0nMl2wHMtKWD2W3jwow3xszTrxBzPTH8JR+Ri4JReU
UDv1Z8FNdLg96OXSUyiRqi28rpSilyxr4fa5W0P/PApdTNuiSE0/HWH2uJl6N4xO/fH2cJch4/lw
i+sHRxo8AYNBPfYT2u/wbNpvCDOf8mTSVx6Yy8hFwmGpu5DYktUvg9PUNUctq0v1WOZTs3f6IXD2
1J6s7EfTSCuXVG9QVwDahi6kmFM33cRjOnr/yA0ly6GQgMqS1D7AEnSZYndx7jlTFFhHR5vq2adX
r4MDDNVdg9vayrG6spYyEudqB5rHlSs//l9vqhm5lSiQsDg2fTYfgFRMqD5aGd68dWPfk/Pk2v72
cl4bkQfUARjABiIJOB8xCmoTz+RRO2qVAgXUSaODN5pjtgnzLtzOQ7MWrVzZP7I0JbXWgACBBDgf
sA4brQGupR+Lfh7nnZlbvfuiZqaHN4+uB+ZKniovvvMHgDBQ8tyk3otU5zsfDns33etrTzuKmAsm
VxB6OeCcWOsrVfDLaESiCeluEIjIDGcBT1GicgY0lOrHoRXdRmtMGkGZNexzbKI3ZFXqPfJHyRav
VerI/7yEnBASKml5hNb3Ygn70DDGitLsMc2q9CFCTeneCECedJAzt4gZrcJG5VyW3xQGBsxaghg2
62IJ44riIo6FOn7LhbkZo2Q8CK/pHossjB61IPE2Ho7Fr/ic6E9I8nubuO6mHQJgq1YNVy5cqeRD
lQZwC0QXeYX8dV5IsqvCwMruyJOcfZhrLf1VEP3fmVy7g19ouTlvNUV3lZVzem0TU51G61HW3S7q
jN1QTrEUkzvS9TUO3uD2sa/IG8g2AmflGbs6lgU1AzFn6rTLnJkClJnC0VSPlqj6b1Wi1B/wOAQQ
3WtWuPKAXR1L4ijIdcGmLQveApWGSB+ZV2nk468+CLHPJaftze+iczGfv71xr62elArFLk+VJLrF
PtIS05trKqlHBHK8O1TxUY1LimbvNer8lWY/nMh6jj/dHvTaFEGIgAd628LLwpUoza7r6lk7xijG
v2JIoT7keoXxIY0XOqj/YTDZxUC7gILpcn+2jVtOAY2Oo0jnpHynoju5M1wFVeFYyayVz3nlKqcy
Az4ObyFwVheJ5+B2iB4lXOW2lXjbFPEnlUTb079V1aBsO9TH/9GeSr6NFvEmVwDhB0u4uHrmKI9M
oWTG0VHcagtRwShgLrvJVipP+FptOHu2tLaCW7+yhMDIqFzxQNJaWDbEJqfuhm42uX/iUv/Ks51p
36mlNHc8cqb5r/ApgEVYCtICAigL1EH+mL+uGJfswJsnm/pqXGf3Q9H/LhsYHm1GhZz9mRprbkJX
TgUDStl/jgQB7OJUOG5RjjE1raNtlGr3s5fyc3fUIK3uwJ4OKH/rWJVuWxTt5xVh9WtDE3s4+PkC
8OfLns81zqwEuY3EOCqOUr6A3srTg2NMuXsAtJZ+I0MaYNjmw3+Je2zUcpBmpGhCxX3xke0wbYuI
O/w4K3a6rRsn73ZaPAdPc+hWR7XLRL1S0Lu2h6S5m9SylXImi6mGWDmpRmPoR8rGykuM3Y+zrUSf
pPvUnvN05cNe6cnZjjySEq0BUmPZCBu1EtoYTOUXxLnCBzfycnvr5C1lg0KZHwjQ4n2vpaiWtXn7
oBhOGD9HpRI+UE/R3t++ky7BcrhjEXiRx0seAmSE81V2jSxMYUZnL3Fos9aibw3Tj4sxfi/qeXzH
q9LeN8lUIqlvDzDUrRGZvHKsf4GbpGaN5YzYQLBf04K/jKCoMVPYkHJNnLlla0mrAcM5Vlu/BHBB
Uj8OSsIKwFqPIICoB+uD8iEFW+XHE57xK+/e2914HtKw+chmJeWHU7d01AHFlkbYdrVs+vI3+tAg
8CPLekTjxjlEWpq/L+qi37V6bPp2F9YPg5X0KxfN5eFzdUjs9Jwkq/xCfpjSODbGhTu+ENAk3WaM
wcCNlEde0aVIPN/V4UA2laqvWcRcPhvsR4qzwJloccE+ON8ORdlmfeKVw8sUGP3v2fXaezhBjfIJ
+D5PsGWGTvjPLxUIU6pXBOUYOFxULM0pxyepjdxjHmqHqE513W/aREBhy933+VwF329v+cvDLtNI
3MpQy+MNeDudf93h0RwPLcLODm4Grfjd971FfdQOvgz4in+4PdTl6cJWGIAP8ZO0h2Urn39OMw95
bIu0fsZca77vzLG47yrhpDtvyIMHMwuGYx916i5qU6PeVOhdfrKMNhLIpGvxKTIm8TNONdGu7PCL
PAjGBdhTg64tGBeAa+c/S6+DqgXyUj/nnV79hkY8wnWilyHubs//YjdJfyjySJRUpIr+kszcenFh
akE3PcPqcIeDWUScGLMlRbeasPgdzra9/7+NuPjgQWK35oRq7HMHU6PZKK6Z3QVh2zzG4GEOcawf
bo+33EzSp4IOEAADQOXs4sVbVdmNAqkpzp/KwkzveZaNJ2EERy1K/5ka+DYUisOItPAHZczzRcuq
fCrCMs+fYiegx2XicQzELxMnQLTYlrut/V1DQG7apBqiLbenubyO5Ni0TiDaU+AG66mdj9011qgP
nZs9jSM9qTirbGiAueuHdqeVqGK5xu8C8emvt0eVb89f97Bkt75RFLjTaWkDGTwf1Wm0VtVHNfjS
4RiR/zCLsj+BdgvuqqlSvacE27j8Pa6Dlv2ioVflbao5XNM0WMz87TfIsj7hntQvuah208vqg3lW
vqClHUTbqvBUMpEKgPivgWpmCeTKrgKgO2Fd7m5Pf/kO/c/YUGw5P3S5aWGdz1+jzaz3qN6fkrHv
d24XJptSDay9iALFu3Os1PlTEbw9N2ZRH9SijZLdbNfKys+4+gX++hWLfdc3zdD0DQ6IkyGa4S4z
yhF0a2zM9asdx+PvYTYT5DmS2lzzspTzW64/jSy2umyeXbCisiDHVys1lC8QvnAOLyfTeG1Ksgme
fWwDb3/tRcTx9rGB1ZGawVOAFSU/w1/PghVbalWHQ3QCSFyr71W90BV/1LCb3RKBhO/MpnXT38Ss
w6Eoi2btIllclf8zPDGHlI5F/3PJv3NmqySurcJTUGOG6JV5cpyLovqaemD0ibIKeyXmvXa4oGXw
CtAsNDlo5/M1lMkLB+GE+GUM7rCdKe7vQLQlxrblSqMfayrOuO0Td0o2rYBwtaGarFQrsfC1JcZX
iJ6dRBDxFJ3/irkqO03MZXhycOC+Gwwv2BpTY20rG9D27QW+PpQELJFjk9bIf/9rgRUrY/zZCk/a
OKSfa10q5ege7B+t7Z21vO3aYLx9xNaQ6yg4Li5MQ4Mdb7cY7OLjOT5RaDSzfZlVJe7uWmzp/5YD
v20ejNuBVPOWk74sviJv+TA3bhV8iapaA+WSGtG0H5QmnHdQcQfn3x7Zt+FAqZNvvxHIluJoetOO
oZAqS1aFvuXg6Ok2LUv3ZYqG0A+D6d+Ffyn9E0RJ4w8UC5dsP4prYdarpfLFJE7zS89BPC/rw+Kj
Z0bZmpHMlXPhknF7Um6A6S0bRWaNeKeCUeIXkCPRhnnODxpgs/tuLu+aqfc+Fkbs7I1UGVLfFViN
r5zLKzuHUJGLSOY//LVYy5IOGACqJjy12pTcNd3UvusioBjwkHjmbx+JZSYqV5LBqIXTXgDGt3Sa
sqjJkGN2Ci+sqItnJ1ScX1FZ1PGW/1/t8iGp482cqlQ0u3lWxaZyJciuAJvTb6um/Ge7OvmDQIlC
TpNtM+Ai54c0CMd8zDKNrVVqwwFmBTWkPEKstRzb7kHjG6zBQ66tN2tNeRMCgHPxvfM0VuomsvKT
qfd/Qief8y1FVs/YNNx9d86sxMcAys4uCAz3rjbWhr+23FJ2T9bOKAm8ZRB/3UqhnptaFgdYMlmJ
8S1zB8S0o9n8XnDx/7q92leHoroKM1+V+pfy3/8aynbCrjG8Ojl1caQEGxUNn8JHpnUo/VHNqpW0
7sp7SshPD1rj8aaPtcgkTX1MxhaKwimbO6N+L0orV1/sxC6HT9RxHW8ze32f/ww0rTnUFiWY19uz
vfKgurzjPKiy1Epn+ny2JcDnIMzc5FSG5gQoAqHjP+Sa5kfHaKx+n9tjtAZwvvqBJZBN9kIoYi/i
VRTwWOBUSU5mYU/jxh4tJyNio3t3DJJR+3Z7gtdGk0UymzKvBKQvRgvasTbGuEpxDhuDnNJ8Fc7O
Mc/dXP8RD4P5728Msj+kzir4LSnHcv49sy4HP6Q6yUmY2JX5A7dksW0bMd9VjojWUCbXJ/e/oy2C
zkCHR62FcXIyWmQ5XqdqroN3QKatX24brWkfXBvszTNLUjIp9S2mZgGAN3sFb+GiTIP2/ZhkibuZ
O8xpX3UI3dbKrXvtZEgYMVRg7pwLTBiFPqFM9RSfdMXoc98qkczRC9BLfm5QhDuEg+sJAwhp3/xC
HHho/8PJoDXIlpEYPJw0zleypGsvwtJJT01TO98bZ3IOWjKkO6E0xmsMOHXtmbn6fZG5lIp+WAYs
1Sxa0+5iHdD0adBqdd56KdoBvo540rDJ1Wq1BXp1OGr7aJCAh+cJPZ9fX0Z9W6JLfbIjA6ZrU2tz
umlUJ9+07lCv2A7Jj7XIUeg8yMwfhi1FpUWgNwVtU7RZkp28bnCrd+oUz8a7AWrHSvR65TrzYIrR
2YSOxOItrlPD8cK+roz8FOSjne212LSS0Y+HetpblTLPD8LJzDXFk6uDIgyL7KOOyMIy8BqMyKl6
aUTZjUGB/NkIZsdXunFotq1IDXuvIY67ZjV5ZflwcqXDiQwaRfllYhIiZGjplZqeFKuOUI3RKICa
NTl3UMYQZAu4N7cv0quz5K2CrAayH1zb+X6Z9HoM50akJ6uahq9eMd5NoW6Um7LS8pYS99CuJXvy
7VluGtplUDVZUYA6i7dJA4yeTAjUnOZcFO/NmduWEu9sdxur4pZ9omMOql1VOyf/91cZdWEUWRFr
52lc9nRnGGku5grZidJ2Xu2tEiEZJ21y4ymbcZHfRKNuxJ0floHqbmol793Ptz/2tdUFnyDTB09q
9Mt//ysIQTSuR87Ezk96nopfbu8pT3Zv2MEGgvp4+PexkAYiYZARCAjJ87E8BdneOKjx1gwr6zHW
iuITqVEQ+Inafr891LVrQEpa0Kqj20E4eT6UYraEIgjfn4og1MZtPrVOuIPTtWYtcO3zAfACSUVw
bHDlnI8jalsfzNYpTmHkWj/oXbuYSnYFsh0FXri353R1LIkSpyYi5XEW7wTiVzbG3F5+chsru0N9
R7zg7Ow4KEYYa+y6q2Nxe4LRpuFykS+HHZp70EazU5XifnWfpkNzaAuuiIMGufzj7YldO346cRqx
sMc2XFZS0QKIPGHhTpr2iY3zh2r5LqyRYzogOuJ34/i7No3x/vagV2cILAXMJfE+uljnKwcbYRZd
xsav08Z8zNqs+zVZdT9trRY88vb2YNeuNGq1CFWRp0HLWS6dBG1pKjs/yYrMOdSFkU9+rNUgONRZ
D7H/LuDM728Pem2GJOn0rZCalbSQ8xl6aC4rsYkDq6vWIvZHD3irMCb3XRk6a/CGq2NJPjeiEtQE
zMVYlP9sPZiD/ORZA21oG27YTlgDtlKaEa01BK99zTcVQKYG0nV5uGPTiV07s9FzpBCe7xEeynKg
wHW90/I6ch/Iif+xDycTc2jqgEf//5CL3eICsC6xZCtOeYM6yWOcGf03HKvqauNWavd+qGga3V69
q5OUOlBcynRrloCRpGr7ZshacbJVfLlgno/PgRJrid/j534/aUnx4T8MSKLEJSZFk8xFE8qam7nU
vFycIifKDwPL6dt2rG66vG7e8TzNK9fZ1Qn+Nd5iywxWmGdmWIjTUPHsMUMWkdKj+ZvYu/ieaaW7
UtuUh2z5ylO2p9oIMgaE4+Kunhq2S9jU4uSoeZ1va3vU4cUJt1oJDa+dBSIEKTqOzA5/n5+7cuy8
LqSAg99wV33NNEO5a8JcvLaT92/4ybddKdG3BBCY7PDenY80t5LlUvTihC9gou8ycBrfqyxaDQGv
LZXUD5RSe9h9XXShwyJJ8K8Rp8Spw9dcVMGHZG66O1h274uqNlaCorXhFgs1gOIFMpqIU+1KB74+
LzxfFJoiqP/rYbm1neY/pJwwoYAYyN3P2i1CE+Jmb+50szjVABHMrZM4xt4O8rr6YNV6uqbzdm0n
UpNANQ3qunRfOV+3SCmqNIwGgTi95bwkShcjaFeV1soTdyWxJTQnuKRByE2yzPOGsU+DZrKKU4cE
fvDO1SO1O2SlXR1KMpfH1sLFYlMHkVAhApVrIs7XVvHv0Rdvnuo0MlxxCY1mQ30NRRo2+zzXhOen
yBWoW6/Egen2FXbtu8oPKsGmsjm4uMKK2kaAKNGK09jlyXDQFW2o9kWvriEHr49D5gd3D7XSZSOw
anMK+qQKJ8RhlfKnF2tD+eJR/vlHaZa3Ay6VWVA+lsKoS1/bxBknMccdJ6GKc+UQ5fWDOSKzlBXO
cyREUPyHR4fNL0NZ0iBarOcbsy7nQCELFCdzDPrKz4ZAbKcwm+/qqu3sTWR5a1Cvq3sU8AM8AjCD
tOvORywqIy2rRhEnRRnqB1fMzaYAp/Vnpi144LQ2r9iFZfejzst3e7Ncizqtv0ZeHPm6LQZjyNLy
NDeJu1PGYbrLlCb306aIDjOGlV+8MlC2/2FQIKAS9k5te3nPIKpThliKixMaaOgQYS/o+uUAQTkh
lNmqXOPdxh3MtSfp6oZ1MBbHWQXki7VIcMt0KOmUh1w4Lr2Tg9KljruTmLeVp+/qN/1rnMVqerNK
RSKxCVqGagezNf6JfaAmVadoyu9iNMqf0rBtH29/1GsPLrLkvE824ScQvvM9FKNWBoJP5g9zroyH
BK05dV8ZY2k8opZqTSvX6tXhDGQyZeWelGURuJA1NN1Ye+kJDRRd+YGLVZc+qZ1V2r0vu8XJ19vT
u7Z4KHqp9F9gZACTOp9ea468vVFbQBqqKdRpWkZAWNWeveYQe+3Gpj8gGVkUXVEIPB/I1ipLYF6d
nZxUxD9aoYfznYBCWOxLSFLQ8iyju7s9t6tDyszPRKqA8uBibrM+GerktfkJS648OnoW2PY/vdDa
5iFsMZLYZKio1SvxxRIG9natMkOwGJBkL61E6aFXjho7CoaAc2h9b2ZQu3uiqVz7rZm9mLe5mWX6
oeuROz1mQ6Y5qIHWrWGhgWcOUec7Au7Woa6aKH6cCPY+3f4q13YYeSnga2lITBH8fCGa1g67CvHf
k1mG84cCTmPvT0k23Ye55324Pda1I0tfCCgRq0C9ZLGbyX7bIjaU7NTBxay3ahSVwwe9NZPAV6nE
b7w0+ea6c26vjHttV4NF4wgxwUuABZIKLVEIh7avu8z7DIm5VeKNhs/qGurv2h6TIRBSwpJquixx
FWPdKkk55acG5atgq8fB9AejZRVZ36D4ZjXadLj9Sa9NTWq+UNNAIOmi4O1kAvTwFLOplbwdX6N2
rrNDLdxi2Nwe6No+kYfHsCVA9gIzwgtmzWlBVtqmmRH5vVbH3Z2rTv+PszPbjVvH1vATCdA83Kom
2+U4iTO4khvByc7WLFGzxKc/n3LRJyULJWQ3uhuNDnZYpMjFxbX+oWuOTTQN7saNubqQyEZyVEGp
gKG83pa56LGDt0G4Fe04nmKkus6uxJbNj9vYcXZJNI7Bf1lKfMHn5julrKXxUJ0CLFN1pbhoCd5n
B1kGdENMIOe/bq/k6tRw85oTOvbksraW5gJt4JbHr620Me2fLsJ9NUYcddjp7RjZ+wQ83ZZ53pxh
LB+k82LOIvszK2Rx9PLUKNMJObXL6GAfYqlJ0fmBLZu9I90Jdi79v0fgdsFdnqTiA3VV8eP2rNfO
Ps8QirE8VnmpLj4orkpEdzoGFxUz+dgPWlUTcG/bECaTAG6lNnaFcGbs2F9vD7y23CCMmTiAXMLc
IvdKpoRrksf/xS0V9UCyji613beevacZ3HxpQLDJjSRhda4kXHhNzso4y5xdFcLonVbJL23hDMkx
9WCrPiiK6OpXJZERkod1i8OUj8RcupXkro9NJJixbESExTpXmbCGGQt6kQYVgdBKcueMI8mMznGz
4tvoRo3h9wZIuo1u2FqAoKlAzx8i+FvOiGpPjT0pDRX3BMlJXMDTZjy7NoHvGd5MEm2VqNcALCC6
4FQBfOLYLjlVokFu2U0T6u71oH21xujeHHSq7mo3ho+RU6ff66SPHhLVqb/qaYFbi6Xnn7Rusj7e
3mFvl5z7k+oZi07nnwvmOlZp8Vg6EtDgRQmaCn9wxTm7bZ5EsILQt/QFmBIQ+97YfLg97tudzbi/
RZ25bmArLBKaHvRF3DtudDGcXpz0zAySAwfXandZ3Mn5U4t0Ix9dwaXOY8JhoTE4c0YWcUSVI0JT
CDny0m5Tx+8dmd3pFEWHL55i1LVPa8l2HsbYa7LjFKT/8ExovNDXk1FssQbfhjR+Cg8AnL1pGrzh
QzoOXHerc+JLUvGykRBXfokhlvFDXuFScwhGe2xPCnb1vBCU3N1ZbWo6p9ufYGUT8iOQPoCtQcn2
raQ6pYHCymnoOwkZLCLaZfuzMDrLF2ljH5wYWwHcNQGtsYmnS2wP/J9ZiNQ4r5RmU+PnbTYw627O
KizoVgIans/oHx02ocsWQdExusjRtRGoMIWWH6nlITN4e96rA83w97ltSllwEVTLSQW3pIXRpYqg
2SI0nMbDMXOyegtXszHQ8tqo9dq2qqRiIMOr7mKKFOgooyghNj7k2lkCtYOS3Qx1J6Bcr5xbq2qa
umN8aVI03nwqXap6MtHmGo6VDfEelUK12nJ9nR+L15cyuwZOKAQaOHYoa14PWtGqVYpQjy8heiDR
GQrx+MPTsvBpLIsxO4GqiEbfGGR/KqbKTje+4ereZSIkBDOp0V6K0Oqx1WlGVeHu2HflV8eIhsc+
akPrOIbUh/ysiVDMDsvEloeEaq3pa2M/2AXMA1f7VQi1rfa3d9XbK4T1ICMy5s4j/54D7R/btzXV
JAg8kVySwSq+Zqqs6bXgSXewc87R7bHWNhYi7KiYUmQipC2OStQIrdFkkl5aKEHjO9RZdKTC63r0
too/6yPNZhWzO+lboGWMBmQbNcwqNO1pL0DOtv9iDCG2uipry0euTP0OaAH/vahNJJneVI6SAu7R
syd1jMpvSt/+nOTkhBtbZ21Ks2wxOSwHgUrI9YfKAoTocnyeL/yMITug0tqhM05foNlAnq3FeET+
MGXhwgEWsrhuchscfIEm+yWOImd69sohi1/Rk4oTH1NGET+lbtQHcALVqjv1Shu+bwc72BLVWbvg
//wViwteNXqsGfIqubRto971boZAYE7ivG+H2nywMks/g6zo+o0n19qwc3CYDYfAFS4BGwlNXKsT
UXJxoqFI92EYmvfI5aifwVnhRic75CQeIa/KLVn3tY2EpDqYo1kv503PIO4GXOIrPbnE4OPPgCnJ
X3QH46hZb97egpSvjkYd/XcJAjjuImP1ogma+jAmF3TDskM1jd4nLxYTJbwx/nT70K9tJ6I7mK0Z
n09/6Xrfln1RmZZIE3hTEcKOGAWI1ocEmiS7sAktfdc4BiBckaZZ7IfQUHeqFpnu8+1fsTZhRELm
BwlPEnD717+i1rpO9hDiLm6ACNJOHWNNfCzzeHB8oy8xvb093NrVhmQzvevfVPLlLaNDEWuHjCtU
UOj51Vvq16HDBSFBNPELmO5kY7j12f3/cHPs+COIh5U5aTLPsbe1jbQ+4CXneB+FlMAreNzGW7fY
2iH5XVKaUeNzznM9XN60rl5rZXixMbfJHnNdDRqkH/G5iU914infnaAarEOk1LY43l7Y1ZlSogDQ
wf3xpnTGNTiN0KKA61v28IwJ0uyooohs7xZoPt4ea/UjwkqG/zezE94UZqcB7G3NWFGlDTvMzqxz
JTrVB6Yf7SNndP66gT3TLVSw23BzUTdZRHjFjCfU3pTwIk2zGPdRbofeXpFduBHg19aQ5J1yOoUJ
7pNFgHeGFry90iWXpq3i90ld53PRRUnzatfqeqdvTGttGSm9gCwEgQtga3H0vLzPg64iXR/pP2HS
JE3rVZlK4+C6Q/JVjsbm3bE6wd+ARpcrmcz8en8aKcVQG5DIpcjD/pj1kSd2Slq2yIMizrO/vUtW
B6OxPHfVuDCXRDZsBMIS4cXoEulGnR/QPSwnX0dipEW4DvGo26OtLiYQKozbZl+jJVrTbvCtr2Mn
ugy0KN5hqSDeaSA296BwEmsXqzG54t+PSPkRZNOsQc+r93oxNdg5U9LxvkGSt0Bzp/3XqoP0Y1F1
w0Eb+mhjOdcm+Mdwy5uptm2lK5F2vpSYVu0LOfKMQ6LiwPs4/ldSTfj1X6Y3c+EsINpvGpTdCM8e
oyI+H3KK/wCEe2dNNvZ3RWdPfiCs/j+EatqDVI1JFmczyuvlrOwgrjQaC5feLrRpJ5Rq+tykbeCd
yPSN+9uTW3vscASsmRSPsMeycqCjDDUMVCwumVapB52a350AZn+2I9VTfNdoSoS1Vc+XWPS83h56
7TtS/IRIDOWdvHWxbTCny1Tcv9LL1BrfMmVUE98Om/RsaiOepqGavdweb+1OotbJwhJhqLUuxkvT
vLEKZYSe4djVL0qrbbHPy7Q49HZp3JHOendeUOvycHvYtdNPyYt/zVK7bzjTiKXAbHM6gJTdqN+P
A4WoXW1DYioSoeQbZ2N1MJ4Zs0czHPilfFvrlHETqlEGSq1vLjCgOSGW03eH2jG78fgfZgYWlZcA
oBkgxNcbNVPjok2sDMuaEKoEwqf5R1fJaBg1VvRfEorf+DsgM6D7lwzHfAxz2SMgdhmVrpJ3Di4+
r7aIig9oDFl+O+Fi4Ot9qG8xnlc3KYI7gC9m3a1lR3QcHSfhScyDNKnqb2bpuk8ksvIkYzRT73IK
687GflnZpqADSPT5Z6E7LkcsESqPaxexiQyDBBTLhSM/wsLTw105GnVGPSdF4b6Oy03XpJW5zvqk
IA25+2aS2PX3NGRCp1lyc0SZGrz2aeQ+ukPaG8dej74jH9vWG0+pld0KQJu+FXBRnsfLzmOAQ3lQ
JgaRHEKyvtOxN1Uf0gYw4KFPmyTeKC6sxDp6SADHTMOYrYwX+7VyDVEInqrA8oy0eWyMoQT+h1al
u8tz2SBR0SFaeedkWEL4sZJO/yE1pTJKKX4upCDfsHixGlLKUnI5X7pI0/dCF3NvyXL/mbSp3HhT
rXxLFJLYQkDt0WbXF1UHbZqaLDVJcEYSxXFPoq+JByWVUb/X3DFJd4NH9Woj+qxsXSAREObnivss
OXa9gWwcWLD2MmN4G72297w68vag751/ybSscx1mmB1oEv/c23HI5K9dFOzmXgNduznKOupirk6o
dT2mWO7L0ASUPYUa9+Jj3oGw20iLV+dH12qWBABb9tuQ5o9HFBA63Qa0472AC0F9H9/vCIcfjGSD
vRuCbfnYoFeOxkkNAelye45r33OGJc7UdVBg7rwGfwxtRnqVq1PmvbhoBDzawjSPfSLa85CZiI0h
ibSR062tKbJKRCAak+ygeSn+GA88WpUlsnVfrD7QhnsNKUcuEpENW0iMtYE4Er/5TLhELvFQltkW
ipd17ksxxcM9TgLRrpDKcD85uEJCp0w/61DS4lNYl4c6G5R/hEd4ROektZs7kID151I6bXUsO2Or
0rMWL6g7g/hGkmdmrV6vQZXLrhu7xn3BTcpTH6rMTMI73WmH7nOS9rbiV4rZPQPANKqTqZXxlqnG
2jfX6UIBZwQBCJzgenwHIaTYkVrwgp+BeyqwqN1PINJwHbQtlFUCuXGO1rb3LIsE4nx2D1kmZHWu
YSyM7ehLQ9XrhyoMFIv9wR7SAal6aNc+VKV8OI9Sl/HH29t7bRfMzuTz2YJqv6S9BxOyDaqWKy+B
Y1bNzlCqrj8gxtr8/A/jcMfNbneQMCzjekkDA6U+J9K9F0PG410qavjAZs5x3zg+KzcbgCbEEWiA
zgpBi3HKSJNaaSneS9uAbAcomp952TdHSvp/qZgJlGnGTs3CFmBEyRrmn/LHSS3yVkF9kKEMisx3
fa7+SIN6+CIa7tLbi7c6KTh5tGJw2ABPcz2S3uV2oldx8JLHUbtPC7yoa9Grj+zhYOOqXhvKmpsA
M2mUBt5iKDhHPYAjjp4W29Kf8iaf9k4sigginDd8uj2vtX1PFjILu2FL+KbpUGQjxAA9VF7sCA+Y
fawOMvYd0ctih+lpee9JS0UF0JDll9sDzwnH8uIC8UoRGZ01E2rQ9YLiY8rzsY3DS1w79SvnQ3zK
HPWHgOP1qCVRcIoDG4j0GIvqsU3b+nh7+JV5u8hma2S1dAypglwPr+BaI9qwp1KWe8UnkK/jtENP
Q5x1q8++25UXfwLk2G7peayENSzQuFjo8MAoXWrTpxWZR+im6BAgpvltvqcBvDZW4NtKaj6TNSQb
wWV1QLbsHMIpMi/3bRs4VS8shA8iXG2+VjIKPoxN+EnLu1TjIsEp7va6vg1mM6KfZUU8ghGXkMYq
s9y67FX3ZXKL5DnQTO4rkrC/lAADBjpr9JkUrNGqmN9815/PSNS8UKxIXBq7zj5h0+3i+T46gp7P
ZLRnnHXd2G9yy9qY3pttsxh3/vM/Ag4PeaQTQiDiWWhxKQSO9dEdhvKUK8VwSJxY7dAiCO5vr+mb
bzgPOpevqaJBxFqWCLORjRmZhrj0fM29RB9gn9ZIIAEk0J890ZV/G+sYby7qUigApPRGrEIb1AZ0
QSguthVZ/V3lCkP1W/iXyvs4AD9wvD29tTXl8pvJljMkcmm/nsY855whrS4WbKR9CjNkD1GvuEtr
qz4himzvTOBKG+fi7aAcf8QjiM+UCaEfX39IyuTYbVtjeXHp3AGw985pEDeRbw95sqOxpkCp26Tn
v4nsBoNqADF59hFtl74s8AnqKNed8oJEkursI0trn7MpUad91W6+glYHo7bFp5z9N5ZNllRg+4gf
tbhU5DtfwbeKj44AqIjZrrplRPDm1M8T+2OsRbbWx2496FMhLhmds/GAShyG2XY6Yvhwe6+8PQoM
hAo4PTniJ3fx9WfTpUhq3MPFxUHi6eOQdsURpnq6C5xQf0hGt9tI0de2CdK4VAnRnCM9mxf5j/M+
chvUoRGAMQUKf9+yOe4NbMsHX2S86pyyUT5WcXu4Pck3uTer+eegi+BGRbLwqpkBltelfGRnKN3O
ieEzHdypLr52VRb+iHDq9HtM0V5vj722a2jLgQunXk/FfrHARoHMKwhBuBJG0UgfzRpsm3rFsfcp
LOSX24OtbRuaZBho8Mqihr6YaOBm4AUTWJ5w3qqP6ahMs9JxUYT72+OsLuhMkACZNyNqFocdZRNH
gbEHAnFKyp2Xe60fevJXrQY/AMqp064rrQiTB1FkG6F7/puvspz5U/5vZG/pR1DJXg+DDupzzX79
KmYIFBrO6lHvQnGXdQh4SUOMwi8wWcOQSOuUz7envnZgNNr1My2MBtOy8Gt2gydEbMBpGqyzrgvz
Sa/d5qCjoMOFqRffbw+3cl6AeqCdS0ylhr8sMwmPoM3ZLy5BabZUI8Yc/x231n2CR/rZUWv3cUgw
S7k96sok4U/xAvjN3nhTqExd0RZeB9luGFrnHKtlcNIitXgIxlqPsJyx5V9TijC+5iLGUAPWBi20
RcCrxFA3c+aISA8m12NU69Vd3TZZ+9dX8fU4i/gDibwYC9jOF/zogn6nGl196rted/y0pfhxexlX
NiuPbb4bHwOBlWWu2OUxCUFcQhUwRKXtepi8+FXWzU9s20K0EBIUOPyGnA9PxLRu3OeExoV3uv0j
Vr8ljaYZXTPTMhavn7qrtJjiL9+yCCZKS6k8hW3g3pGQUHluAQzfHm8l4AF1w16b1jKqGEtlrk5T
qmbogaGLVK8OSkuU85vM0++k9IpiI31cnRzSdmAz1VlqfT4+f1wnulW1gRXARJMYSe4mBGWe1b5S
79F8057SKQs3juPq5HhhIb4wMwyXsmeaE47pIJlcmfb149iZ+DsIsDQFsPbRMzaO4drhx8yM8iA9
Clp48+z/mJ0tdKfOmri8cDpGP0mQ5JWBo37U3K77wKUuD4HROP/+/fczAQs6KKoQX9844dpqkdrR
xAkxNfedJzQVfGJifceKfdgI5mtf77d4tE2DCWmJxfy00kiqYYoA0bdJMT7mRhIrD+XYadM7cuQx
+K52iqkkG3tmdVXBUoNDpBjJf65X1SprytUV4hKJUNXPbZxDDW3VMf2hVbr7uQrSd6UaOcrGqCtX
JrBdaisUIWb+7WKnOi3SGbXR5BfAK/EXL5lwlO904e7dIdayXVBYXuRHk6uXd5GSp1siXauTngGo
iL6jvmQv05A6KwNNUfNLlpWZD94Lfg+cAddX2lo7IAIPITbrDbFReln7wsCgWGQCAbFnEdZhzeEM
FEUEg6HO79FYlDvuSHGXVLq1C6Fdb6Sza9OcTTwArhPueMdef1svE0YRCZggtqZn3xTMGvc1Up4f
pNr291bbq+MuhfO/ATlZ+7Zo20PF4DWJgvdicV1FDYwODZHLiC/jLpgKZU8aFL5oajMex6FTDp1h
tj+BiKafbh/W1fkC0mZHzWa1S227Ak+dLMCA6lL1rfOuKbR2FyagT30hxLTHhUnsIUHWG6CClXuN
6IIH1TwqVMvlldKrFRXckPmS7N0Bih2eB6CL+2JCOWIfN8Ie/LTouNYi9PWeo7rfMkqa980iDZzh
RGSffOq543f9nWXaa2qAbuyl0KWbPMQ9bE/6J+5fd6VBToMgJtOjawFndlFU05PIrBFApM0fOm69
67Kp6+5rWaflIa7LIr27/TlXrhe2EWizmQ4HRmSxfanB6JTjbXQRLZedVJZtpD/agRlIdFLLTKZb
1aWVnXs14Pznf9wwcpA272UbCTgi7b7xHGX0O8VrXkTNI7Dum/IOs5DiR1oN8m/hbvPSckzpsc38
nuXVDSNeT1MHgUsjbN3ZaqNz02Mh9e5r5Q3eP2mSWz9ur+7KYWFELD8AZNLKXIbgwYUtYjZmeqmr
OnqvIn9nIm5fZq8xlYl/C6UHEF/am8ZJa6flz2EXa9z12JFr4N0uXli/lqJ0zoXZpqlvl331KoL6
7Lrde6ttuodCjcvqcHvSKxF4PqN0NMlCTRKl6y/cYFQe6C1fWOINDDUwP1d5OL22qjmdkBob/j6/
5rkwy04yKv9rsYP1aUAhdUhRZ+zaH6jjTKQooXaBUQTb+fbMVvcuTT5iEEDbN9gGILYBcv3AU4D+
PASVyB+MOhg7v1HC7gSHtIV9FwXuA0JLf+lKRbWUvfvH0ItP6qF2GQ9NlV00+GdAUSvPOXiKab1A
Oh43VnRt187scujsFpngEoKHZSK9/9REmTXv+maXSL3tH3Ax65tjrTh4fyk6DgV9pVny7vYCr0Uj
Cl0zZdyE27AsPRdd6OGujSYsDIvpPFo4xLj1ZP00u6bbyBNWhyIH5BXI3gFVcb1Lg0gPOi1CWxdQ
VX3vVrK5R5jK+Zg1Y//8H2ZFG5UpAezlBrseSiknK4WrmMLUypMTxspomaWd+RTjZbbx6VZnha8E
yDsqP5R/rodyJBsXZRQCjqz63u/TyTzakdn1xyhzynF3e2Jr5wGs1v9GW+RawJZG1U1ANemQAhu/
E5plv9OCwdzFWer5lTPmga81unMSVlNspEBvWYMcCbToMDGDEst+WSyr9PC9DPG1ukAa0XQfPkPW
7Bt9Zmtiv2E5Pv47+iNlOOtTHje2upNO3jzgLJxtMVfWVh2KFyHPgjOKWN31qutVh5xZleSXfGiG
Yw/Q8kxjvj7YVqpsIclWx0IonzfazG1YPpbstBVOpSF3gLdD4sd5l2g7ETcGcs0trefbH3htjcHh
/LauQh+SBsb1zDKrEcpUlMmFvmk7+YWhpcNhUmV36LO6M094pHfDDs6TPT1orVY+eXakiD2or+rj
7Z+yEpR4HxJ7HaDB3KiLMB96sPObDMJTXGbOYxEPhrdzsOG0gp9BjjyMj0z11v5euclofiMZZkNE
A8u2CLp0wmw5CQBeFaZ0P6xGq7WjU+ex8w0de5xH3dgt/loiF7wN3tcur1QOKrf49Yq3egm7T0JO
crsieQjkiOGr6Q3jHURR9SnsUcneuNXWZjk/TRGOBQgJl+x6RCsL1AjLn+SiTBig9bri3jcKBm44
tbk7O0E0cGPAlVSa5ygfkhQBX8dlvcbAxFbFBAfumpbYu67Vx/KQaoO2pUC4tmXQluMBzKObC22x
eRsttMdQc1lKYLof9aQR1X1emkN4HmhxhqdKoCjmB2PvjIe/3KycGFpTM36NMhGohusljWPQEroW
gs8fsH7zocfY0a4MDZHtMhfltJ2lT1m9s7zC+edvR2bfcK3R6YCSBLrieuRwllFHY7y7hBrt8Z2j
JWlHZ9qOpB/HNk70WiHb49RrW6HiTVxiw85VI0ApXKZUV64HTgrXjcsxH0DRt/W7suwfwq6Vpj+V
+fC3JbE5qQSdwkQhJmOkdD0U3nV10HiRc0nNZnrB02d8jsMg2nn9tCWU9nZWDEVLmIgDwIFTcj1U
VQ/4E2qJc+lofQ4omoMHgJlojeccf6797W/35iDO0/rtJkOtyAM3dT2YSOCkS+SLvrluFB3gjsl/
zcGeXqJGLb/M+2wrn31zQObJYTQGrJuqFGpC1wMimZc1dZsW3wb8Kg5m3dSRL3MvP2eekN9RFxvv
iyT1/sM0eccDS5tZwm/wBUHQ2sXo1fm3yqttLOVVRfVRfwD56Nn5nWiSVvtPI0IbnREysIwXb2rB
SUxohmffciEHfxw7913udOG7aEqQhipxK7r9Id/kRawrebOLjwLnH7LT9bpOBqYUyujm30a7Cw5T
FysHVAXGL3RbumMdhVC68nRMeDh4gbdxZZv83X/UKWZUxdxGoedAboAR8eL+yIsk0l0m9klotS8L
uWu3JK+WFO9ZFkOfewwzR3fOeOZD88cTvrImpbMbQ3vVxmo6lrVov1Hq+65PUj2PPHK/ibFRjhhW
t1+oOzSPSdd8BA7Vfr69yr+lKP6cKnEGy9O5iTMDHIm317+jKFuQIqqsvlt6ZivCRwRq7M+hEXVY
3HReCbqjlLYZHyxaSdMRIajQaHwnaJLhvcxQSb8LO7fsfrZtqyOZ1XruVyew6x9OCrArncEoY3+v
xCVABrCtXv9UDzZcR8WyXjqlVRtfM/P+yRC4EfzcmNocV66nBlwfZIyBOD+hbhl3WrsdRBxo8fdx
AO78BNKh/Y7CuzX6pL1g6ydHDQ9pm7jWXWxUpnGobCxXjEMRF5k8T6rQtA9OrGCjISNniPZTkYS4
juaxFCeoaWnwpAGpLu+TkKLHvTE6SXAvcj3XPqYpf+jYvWFtSLksoht3PcAJDjyKUlz++M9dfy0J
oC9wnGp6BWpcPuudhyy8p6UOlDwvPNrFFg8JDdnlIiLjAnACqB8FUpLHZTyNhwL36FL5bmWxsE5K
M/EQw0kd2YMHmY8Iqle96YU7B1iM9q7u3Gbv2YU3HSy8Qgp/rtbkxzoJ3e+IiikaNj4TuszAv3p3
V8XQN46JEtXFc96kaopchQzfW53p2I94JxoOcBtvKE6RW2nFS2NiHnOuA2HK6r0cUQ5r37X5lJ9M
gx7Ls0y8obxLyy63aGEnisj92qzH/kQ3pn5AVwnppjobtfiD1MLhXWHXuus7MBx/2Ci4TbvSrOVn
s0AOZN8oPWcS1YzqmEzT2N+1uZIGpzLp9WY3ZmH5WGZZlSTHTnhj9zC6sqYCNxhTYD+VkKV/ppTF
et/Rg7o6OIZSxK+TOcWu36QZKnJZnlqhP2qZYiZHG33N+BM8kOybN7Fk54JGubOrrDxL3olKlHpH
scCkNe+3VmUpZ6MKnO/ol+DFblRe9h4H9q71pwCbzZOVhwkS996UmfejG2ti3+rgJg/wZgZxcNnY
rd9mo/dcZI2OIM9gNd4JpF4a+JOFNPFuDBujxjjMmNqjk4ZdfF8r1GmSKJHKc8NlFtyVox7nqLrI
MfrsVYNwD4VmR+6+6UC3PhaqKnAwCuzc6w+hlqpwgRxzdM69WWoOzYMmKHbYRiSmL6fR/WpQJrXP
zqR71WdeT2b3ZJVWYYIBkOmD3plG8UlEnNlHzIfHJ9Wqu87PrCj2/LySdXhf9frocQHWlXUwjVLL
T0rnOck7NdVT+0lApQbdq9RS3jWxi0lv60ag2HNZlHe9OSrnuKMht+vVZCi+hyIKsfXlmv+BOI4z
7Sq7FB8In/OqoVQ1HsxSj6az0dZZ9uSUg/wHsZ2ouw9+e/H5SWloRupDaQscnBF7PPx23Fn2dAqj
YMyf5KAqWuYbKcFV7JU8isJ3JolJ8BlhM627x8HS096Zaq0U90GOXEy5QyqqyD+Hea6Ex7GvxuhV
620Ylo3qIAu+b9os0A9DoItO+E6O0OVXtNG6SPcHrXFKfZcPcW59UoEe2ue8BGJ171RlWNI04vWw
4+h17WfVVfQiPOrSMES4G2LF6f0ht83gYRjsUXBq4jCtw53d49zU+lnlxt5LHehptNftKaCy3lQ0
O6coVL9EITaNkuZg6NfEheQ+JjRrxzZX9V+B69Uw+8LI2A9GOvUHva9V47OMlGl41QxhAEfp1S75
MojeejIVI6oerY67ySdC6TTB3VCtH1DM8sYdkgBtve89G3DOoJe5+pxUefKrA+pqPakq76KJyp7t
j0qSy12ZJNZJam6k+Wrt2D9sWRgvVVInGts70uq9PUmIsYFACxaiuNM0fpnhK7/TsW9KqME0JaoO
UNKOmYlIHIAjGWu7ZpLdT1dDBHjXpEr+oQG46PqRXbrjHXrD1eT3TRiMvuUUZf5QpWPVHNWoje6l
kRnavm7bSfG9qZ0wGaf8ing8SVWZ78NhcN/3EE4rvzHhf+7NwCqjk2EikJYeIitT7GMt1Sq972Eu
NWARssyzvuEshHNXb3KuM9RJo71de7353o0FJm1ZrQfmo2jspM+PiSpN+yFG9PnFypKp2WfSsKKj
VaN9vXOq0PqMXmsywCqfnN71rcHqy9CvXN7ROz1Jy/ehiSXTJfNALqGY1mN4HVbqPLtS9Mqe3r4u
jmQB8ChRNvCyj2Wv93fqUOg82mq4JLt8jHJ5Rto+6N7LJhKHMgtS9YKRhvEv15sZfgmLaTqOWlOo
P1uovfrOaiRQLysKs+ZkCVl8UL3Us3alXSfWwRjNThwnWk79TtiVOR4VmpsguDGCFf6Ugny8y+iS
RPsiMJ2XAozHdB5at0cSILPM7r5rvQmrxDIu/UG2bfFYp2C+DsKOR/u+0Ab2s5aXOsKrjlrWz2Zc
IHQElqm3D4FagElvhIMReo9riq7tG3TttR9T3mXxk6pU0il8CwMr/TGcC6mgAULW0+PO6HYBrxnx
0iWDKOOTA2JScfaZiOSWXcKinUHjDwYYcsPojXOTw2O+zhxongedN8GYTEKr6e/KsM0+V5UWdu8D
I+CMu1wjms9tY4/Hsm0N4edF53YbSf3iKTj/Cip85C0gCWHXLtl+Rtuj1BbZ2mtgZHHsE/QvWuul
OJfZ2a/b6d+bVImheLtTAcdThxf1nOP/kWBDXkiisBX6K1GxuDRTG56dKK6/t8gL9CehOWl0vD3i
4sXC5FBJQCwBQZr5Hb8sG6RJ1KckttEPLzMjy1ccMTxpfa494t3KqRYVJPVSGNz8rSY2XixvFxYD
OJDK87MCYc4lwK6wBjpDtZL8aHHZqnbpZMffckpSexvnxq03w7x0V4m1O/sUzc0xgEImWpnXS4t7
qWvRn0pew6hVnhM4Ue077o6y3ONBk7t7K6SQeyqs3vKwvstkdaiQpOoPdYg+s58aCcwCOGXVfQAo
/7MJGrinzNt6/b/BELmlua+1rIu/Dkqkqkd4Jrl6H3t1809V2HZG3HTz8iwBOfZ35HrFXxoPkGPT
BqPyT4/6twvGou7UJ6PdiGSyXiXZcj3f5lr4IdWj+jwofc2mrbqyPtzeOm8+H2Ni8EFLFfbtjLO9
XtG6K9xJp+D7Ot9aHTYA3hA/dAqlE7/0wq7b2i3LpxGLQ2lkrvvDgvWcZW0tHGSRyyhWX8fEm8aj
EFrRfRiVZpBni4fMcLDwZ4PVw9ez9oWeud9BZ/T6juYMbKkJhveY+QmMzuxTVBm81WcdNFk/6aLo
tLtsCm3vWVak6LGfKGR8hS8MIxK/4kkEFul5Dzth9MsuUOMvgpssPASpbPInz83yfKcDXUwPaIxo
39QI0UzfNqsK7KSgi8YjRyTNQ5lHMvps1sKqP4SFXnaFL42xK/egvNVwp+C4reCVZQxBcp+bgEr9
Mg70jiw30JUD5rhW0u9au9eco06fXia70WycpvIJFhTID3lv9WO570qEQqdzkIi+wRKMK+zFC8K8
+OFEtdX8Ze2KWDUTBXnezY6O1K4WISvuRIJ33DB9o18QHmJZKH4QxbDNpfEDfS1lo8+1vBLQBkHC
he4ClVO660tVsraORm2IWvWbUvJWONpTGh4nJdU/qJmVhSfVlf1edzMj8dPIqEK/scvU/D/SzrMn
cqRt27/IkkM5fXVnYAgzAwzzxQIGnHP2r38Ps3ol2o3a4rm1QSvtaqurXOEKZ1jY+PNbmt8AmZ8r
mhII7TZzVlXqPFnyYjtVnzzD01ZQ+qPfKYp7DhV8QcgBlc05f9JOCi8fI3KwgWsAbaIycHzUolxp
0C2s1CdTEFUEtUU+4ZfBtsvwIEOUctxVXqas0qB+kAIpvFQa4eHvEysLr8UXM2flOfSTozGA3dnM
E91POOCx9uTWQXCQYV5tRFsOdwCv5Mumbrr9wsRPzjxYemo8PFAIioDYne2ucjCbTu8M8TSEdvXP
rGPj2ibvMS6h05iyEzShZa/rOhrjXUaiQopbSuWmUdt8XLsd+LQtWAt3oaAxq57SLOFHoX4Fj4F6
Ldo/x1/Dk+j6Q3UTT8CA/JWapvrGygrkk8Y27f4mGVoE27HUXPlxYTWm5f38hk0D08GEbsOraQBe
Ph64igbwbdyMT75vuQ9gTCYzIFHl+8KvNXvjZ/4wriM39DF7z8pHuqfhBuKtvKSV+sU2gFFBZotl
1kSqnC2AsIMs1Ltef2qq1roNS9VcubZv1ASBBeqAipVFze783L9Yc5sHDqwvQRCU2tkDRzdSlsZe
Np7yIHgPO5FdyiLDjTOBdrWmXFc/xJSAb88P+sU8kT6BUSwEV81JN6dVKEnISWM8tX0n74Xsq1R7
xrH/SYFbOFj8eEtknC+ut8kSmkVF7AFYy2xlMbrAoBwhm6e0rMZykw7leGkYHSIhkam41+Cz6mil
hTqGp/CBspVcasNCe30eEbLJOGmc8km+lO02O+ONVtR4xTJpGTWAXQ3444IYPVv1JFlrZE0VJwm0
dD30erpw2k/qdtPQ4EZBaIFfRfx5+h6fwt9Go8AWuZ71FPQuckVhyo746cdCBw0S6Wqz6dM+Kq+h
emurwWgsbdOSwXersFP86wzNTf+Ae460bw23Gd9L3tgmcGS6DsG2qkylf+1FVzehk9a+8nOEXmGt
cshcV1CDqvzbjwQVSFpVkwcauOq5uENRZo1kZjHLmPOEh3pTh47fixi0hB1F1wqIooUA6XTvMCLg
NhqeFj2IuYCz4QlXwQFQf2o7SEejkGpEZ+phW/tJcmHHqrKvsKzY5Txtu5iHdIFuNW3N48uJr8fF
iMIbnGCCtOOPJ2fg78mNjSe79ZudamX12sP7bev5/bg9fy6/eA+5fDmSBorN4BfnfRafaurg9rnx
ZHQl2oqN3vSH2laQDc0KQ9Tr1mpiqliN8sO0s9Te1xy3jUpfC9hdkGfety8nfg7PFBD2SRdqvm/R
uBJtPCjGUzGo7Z1vuMXGz4d4i6ao4owwS3dY6i5ZRn2x3h8LDknJNE2ENY/Xu7ck2Jd5bTwRIpo7
I5O7lxDRH0o88He+13jlxWOCoHAhl6hYDMyTJ0rEWlWGkfGkZGr40A0hiBB1CA8V0vAL3/b0+pnG
QlhjevHBj88u+sIGliXx5Z9iZPUdZD5BJnhquRqi7BDonrTyxgYVat0LFvbv1wNjqwRwHl7bfI6+
Rk1ItLrxJHWVve6DNt2bdmI6aWr3EC+yTduVz66uJAv37Qcw/fjgIKrDoCTgxJRCm81Yb5tAF7g2
/BU9SiW/wRfbiqMhykjrt5FjJ9Pp9myHROvEtkhEYa7ZW5GyDmk2JpfCV2o2fIc2965qtXCjSXWr
LVwtXxw4eopE+BOGFkLzvPMXZLg0Z0mv/fXz+q/rxtFWb0N/pWE2s448HbkNyv0rgRGjU3h9vKp6
z96FlO7W50/+6abHVgYUJg6FCB4g5Hu86etArhrsvq0nTH99gEdtf1sVrfQ8YL23VH06DTlAQKIW
QWYt6O7PIXUAzFGfJwN7iuhAXLqKVh5cXw8B3cvSw6jUkVP1aNSfn+B0ao83A30iThq1H3rzBAHH
EwxHz4xHow3+lqpG84Im/FPj4qtMUiWadV42/b/vD4j1FCKWdFKpBs12H2WJzveQyv7bVvrwCIC3
2tilKu8gNAx/mlp+OT/cR3A8nyDxBdQUYuepZX08Qbi3Zt6Ypve3CKzc+JUlEV6W1NMq+TL25cCR
ckqjCGz9q3rfvSy1xKdPZNbKLifmRfKuikBSdkETb/WuDts/OVTXhSX54sMjZIYUJd1eIPDzCGiw
+0EL3Mp6ckuRrzOdwCvs65hqWNS9iqSxnNIPeWDOr8wXWxvTHfhl5BZQvub0aAmLsVEbDEZF4wW4
UqRejXav/5GlsFoSET+969hbxHaQSATYgzmXQ4r1MPbRTfsrm0G4Kqqs3eGVGjsp4fskodj8HJQm
X3kRpJLvzpLRIFLAicJP+4R2kNe+W3WNH/9FUszUHFBK6arDt052okQsKW5+sdkYDTQd0Ewoythk
Hm82KQ3NZuiq6G8G/0ddpXXR48Yu0qS4lUIzrTeizvRh7cWofW3iqLPMZ6ja/U1OD9Z1dNWV32Wc
sc3LIW+LYePHthX+juqKffrNZSGXAlttotZJoZkX8PiHBkj4mbVb+y/BwKOzypoyXhMlD+7Gcusl
/MTJ158ilcmAmBYUEIM5unGMklLvQtt/SVQ3umqNKN5ZSUKfnOXBpFfS7ksjuNKqdsm+7ORym8pE
FBCIT5GngpFxPEsfG4IkobD3HPI+PFOiGy/bNu/v8rjon6GGmAtH6uvxJq1zchkV+cXj8SiDaZno
I/XZrZJ0r8a29NjilrRJEcwrHE+R44Xq1FcDksHYqEpOxI95XGq6cRcEbi+eAWJYz2PbG7dpTHdM
roJ0rbUiXXgOlZP6CNeTAd0NzuaUtc0NBEdFxqpXV6VXKykbY511RU3Go/q0wF07SC813ELal1gZ
TF06+BCes58gouv6V6oNhbcNtLEtSuQg+6FaCKeIx1ndo5t+4gDDleARNZXTuKaSvbCs+6R9BRXg
S8ZatSsMKHKwvIG56vrU0t0ri9rNzpOseLwRJd0g2oIVyZ0U6r59nXtqskaEJjXXvaIn3XWdN0jD
pKaQq32JGVJ66CUPoaEYojUCjICi9P1YBSLYl4Mit9tObhPpT+02wB8pVGrxxmpq/1UjVvAdYmei
865VgvRnFCcVQE0YoCmOIEaulUXhpHSO7+nfSsMfTAzNJ00nMf6hiEA8ES+H8esoWq/ZhHYa+ysA
C/GLX9dm4OSpaT1Kue1XO9srPEoGbT/4t4VaUqqoc/Th45Uuk4ygvkcXtDvgrakHP80wbH6iVen2
eyl1k18CPNPgSBOOaT2EJm1AKerzy0Gt1d+jXdXK3yEZ7dLJEIgNb1paAJcGmpCBM9JRjDdG1BkJ
flS9LB+sHrPozhkrcNPrytDCKxvKq3UhPEvDEtCTynqTxGUUo+6c2/WBTolfvFUJlaNVVSglHZlR
zX6G8JEFTfogiq+sAQ0hPp/t3utmg9FipWSD4ehGJJAP6nxpHWRQA3a4hUpXbpL09gpF+qz8bRSD
L3ebRhQ5ErYGNsKmv8di17e2PZD2P6MUyuI18tuw2+Icm/Vbu5C0dxG4Y5ZAZLJsCuZGByRqyZPu
5FqcylkT4Jv4Ft7qvKyn2J4cJLk8vE6Gajs/7pptIGpvO2XVTklnaS0VQbGWgy5aSAFORjYhiQGi
pY9KyYVn4PieygykAZKhFf+MTk5KBCbgFa1B0Cl39Jey+xJ0DuY+VD8ze1f7HsopC8/PSemAwANR
FpSmwA1ORLnjHzAkfaAnSeq912j0eXeaVVt/pE4ZCcSS8gbOeRhejoVbbkK/Se55nYaFi+wk5AJn
S+2AViSZF93mKTj6VPmh3aakJC7RC+G9sgusRHjrPB1SzMUk81rC5BnHpcrOl0CT8wubaiKVTAJu
Qu4p6J69u7FV1H1eysbLIAFQKMahOOSqle9i1EdRSCyMpchLzC5F2tioTiDTQOcV/O3cM6KJvdFy
zd5+QbHNHMEQtbEjTW/0Am92Hk1OqHe6qrxC6HkYlBSPF1TGH27klbVfqBQFjuir9reeeckboBv9
m8JoyD8hUDDFk0QvCI3PaU7qINwhUDv3Rc6ycR9WY31RBYWMLi7yLEVbZgvP+kcA/vll+RgQWBLk
Pw4LYczx5GIriOPAzmya1rp/Z7Z2e+NakJBbuasPmElRg3ZzagZJmYuDVuTPap1L+/MR20lK/PEj
4HQRR7FzwQYc/4iyVXIa27H9khSNWq6xP8ROkgjv3q/b4aIbLLHxjTB67XrPfVP9sbuJ9VROHD2R
re353zK/P/77KZMN/FR7AwJ8/FPitJH7sW7tl9y2GuNgt21aOm0zWgA2OlRs1ppSjLQfs/BOaQbv
7vzop1uaz4+Oyv8ffbYQCHEJvUHu86Xo0mBtVNbgrTQfKbmFz356VhkHB8TJRYIaxJxsNWhq39l1
xYLHavRL2HByjLHWdzyN3aUR2ONCm+er8cCuwH/Giw1I7uxOylrLGGx7sF76TtdQc+2ttT0M3aqV
bPG3LspgYX5fHdlJO1/XOLTA46d1/nQHthOSt088+yX2Sv1W7UvvKfWt/jCKMF4ik301NzrplBom
shHR4/FYUUlEWKoBY/mt2e+yxogvMy2wRkeKJTvdpbGu3X97m4AVUCZbWRrF8PCOhxRK2llSmLkv
kqs03qqie+Vt5YinfOEx++I0MND00ehU0qidJX05cvmDwA/+pZLzbJWlrg0qIpc2RtC4e7Uc4lWR
ueXvMCyr3fkpfvEFpywD+j5Ug8mY4HiKao0ApyhK+0XROt/ejTKOYA68hHEj98DvFqKG+ZvJqUeO
kgQeEUUUv+asdiNQawnXPOklFpKopoLsEDuVavivbi7FRBF14nia7f45P8kvtg6XPAIQVMbYpSd1
Z18YVJh1ltctPYQmsnZPqtgfpB62gx4131Syn14XGv0TMYYUjjGn2OXTsaAZWMaKPEgvEz7iQoKV
s24zWFQbyQrCK8EqLLXbv/qMkw4WcdBEkVFnn5G2U2i7SJi8eGhuemtYte5KUo0wXaU+5tLnl/OL
25OxyJQ4+h/9r+PpxXrnVzmuYy+pyBuVRrIAXqb04zcN7j+WkbiDfJ/uPdtlduLttiy0aDTdFzPx
msOodsMmiqPggr61e2UWY3woh9FdeCS/2qKIm0/JHzw8MBvHk+szN7OjqvFeJTKFlYjLbhO7qbH3
faXYN3kjfuRqEC6cwtNB0UujmIkTJY8Et+nxoJ3bYicpG94r1jXQYxO9aOkQQUrbWr1XXKVqaecO
LHCx/u6XZNwpAqKuBQ3ImI1LxbrsPd/kTES1VjoFH4KQhJLR+/lxTrcnFygaTSwneBv6tMfzM5rQ
SKqs8V/7zrSvtCEZnLAzjZ9ClezN94eaWBTgPcgN+MHHQyVeEIVy4wcM1SVXg6SGv/2kBduMlMW3
rxXwPJMYlMabO8FqjofyMI6poHUwKzxQfyRSJR36QeEotP4VLsPZ9vzMvtgkaHPwOHCHTmI2s48l
3NxMmgD+TiVX+hon0PoPlrPxIbHDAMycpqJAmy0Js0//0+O4dRK9Riec1gVlvvkcwbeUqUiz4FWW
u26nqaG71kSiOcEQaddUmGt4hr36AMij39iRbCxcNV9tHEKLqRQ2sbfmWvzY8wxmoUnBK9W59sAz
Ga6EmcY/zbENDueX9/SR4MKhko00OmeB3Xr8NfXMavXRKJLXqo+1YiMnQRbdWkjmq/dUqOo7L4d0
vSQ89dWg1MI4aCSThDazb5pgtAeEPctelQ6Sr+xl9h11Ie1q6FN/j8hGv3C7fTEedQISZ10likKS
9niSqW2MJfCn7FUrTd0ByhygLdpV9bobOvEeUiZeePFPP+D0CtKQotBHUXNezwQYFKZe08ev8qCO
WyvzzPs20HRo+O2ofnuzQLJDsphuBChdqsXHkyOMyPyuy6NXyaVT8HuIStJ/13YT6ZBBF/h9fr+c
zGzK42C/T8JWtH/nS4nKpJd3WlC/TjJPf2u0jxyFAJXHV9La/8NYZGYgJKZSB8Ww45mBHssNeQya
V03OdFACyFpteBMheFRSsNSCOLlnSMKpzU65ETMjTzwerMX5rixctX/FsLu60tzAWCFAqd/0bXho
7XATqOmSq/b0+49uGdBygIHBp6kcA3uOyMxyy01jL1Rf5UgmfKnNdHLIola4kPedfrOJ1IczNJ16
qnTadDw+BWZ21FYteZr6WtOjgF2Lx8iF37sthuGyvRQFTut0PKkpxcZuB2UhXiNt9hIplQ7npbHj
f7HeaIAfU/0eXmi4GvvYBAAapCuIbPbGi9T03/mteVJtQCYUiYVJ5Rr9WRkYxPE8td7QkqZsy3dK
psZzgNDZJZnV8LMIYRvFpdf9yxEP/B0Kpb8QIrQe1GToFtb6Q/H58/y5t00cPgWFdOIa/jr+EQEG
YG426vUbNuqo6I3G5AWvB41XUBcbGuRNAhntI8T+xb0kEh9Q3KAp+6TTy4iacaI+1xHo90MsK5m8
XVih+Y6bKBo8ZwjVkiUjYDH7cVqAgEiNb+0bYkXaz1a42rME0uoPFe8yWcUKdLae6tGmIBO9LMK0
NVe2LikTpzGbggnRPpRj1D/CwmiWFBlOWiTTjwNAilXAFFYAHz5eOaW0Yhgco/omlzW+gnSe/ii6
FBeOWlnaTQdHsHPsGlklp6Ncnzh0J3x/3ZZ5t6+FD4XWF4WvL3zP+dMx/SgSYSIBspqJrX38o8yW
OLGNDOVtHOL+TS+U7F2PqaoKvtpPxMqMzcInmj7B8f7hgFKjRqoZiQr0E44H7CEWJb7Sm29hVsq4
UXRpjSqimdRO4VfeTVblqXxl+oPsiDhsrHXGU/3TTUXrwA9M/qUD8czWV2u85s//stOVoPQ7Jesk
QGC653mJFWfoSjSK+y9qMM+MDJd2f9p2V66JdmMSlm/nh5vfx1R66a3DzWerkZDMa5Wu3VRQIVTv
zeMRcEYZj5hKKqTLMq/qQ6el7YXoLH9h9eeX18egeHdR4Qe3S+X3ePGhy/lwzBg0G4Gs1povdrS8
bAiBmXLboHu669GYOVQejN7z0/1idbmjqWtT6J7AyrPP3o1+oeuN5L2hU9Q95bWVrf0w0C4x1YvW
veXvzw93srowiNAc5ZbmtUODZDZRIiU5CMIwfOPgVMnkP5y+9lozVEh0JB0eyBA1HF20S3nm/ClC
CoRVnSoFgApOC8IKrjUNrhHRWxlzdKDcZGvPLl19JRu8e9/dsQxGaxNmOaHYpF19/DXz0lRbK22i
N6AVweAUcFqlTaxR/QB/L20Q7ijzbwZjzG/iR02wYn2qs87uMEiSIY3yNnnTPS/dl65lXcIGdg9j
AIT1/Cf8YikZCgAuDw0iNnPO3QipO4/kPHnzYzXYJLYibXtfVVNoiRQIFuZ1sj2neeE4MmWYmGPM
dUioQoaKhO3YG+hFfxVEvbZvaEbthqGVbhM85/4v4yFUA/KFGohlTJP/FLLINaimUAmytyDUPRQh
8qyoD7La65demWaSk+dCW4BOnpz9aYqchum6AR86/3SRT09eiszkzQjD/s4Ni3xTZqHhlE0E4Eau
1PoKF/FoGxAWLgVNX3xLnhd0kNg7U+I3m+6gkzB4UD3f/KbPoDO1Rbavii4M6HQnxu35jfPFt2Qw
0hLucWL5OVUjTbUgifFdfRvTSNtkwmg2QAr7XYsq46qDerdw13w5Hi8nrdMJSzZf2ERVGz9P+uyt
KUNjT0Eiwi2wTG55uNJ9xTO/0A44XUzUlfCV509SOQTOj/dO0Sem1yVK9Daanfyz8JpiTYF5uKWQ
v4QdPw05CaLgNpE4f+ienTgT5+A7CZbiN88qckx4RjVGc8EyHu1KDe+sYYQzFsoFyKlWuzHgHG6r
diwWWoinC8yPoEHA64EOyYmfL1XJQQ6HjMNpjuFOj7IQuYlU+2f2ebSv7Oy7aB1GwqMLrDFFA0pN
83o2usZtXktj+lYN4rlqinrvaTxc+WiuA1Kl7fntevo5gYbRiaUsqQG6mstWQRFqsMyWmjctEu51
II8I14R2cBBa+/b9kSYLXWq8ZEvkMMcbJ7Cxyaylsn1zOzW/GlXb33StF2wTvyh354eavb/AupC0
BB0LhEFBBmxuxzOMFVIdUqK+e2km4AtX6oaqmveQe5VxSCzdW7u+XC2RVr4cdYKUcc9pBNjTRvp0
q3YANbvar5V3CA9CbGqrUB9qUTc7EDraq5ar8WODyIryvct8mizFEFo8JPM8//P8k84siGilVt8H
dVBw4Upd7aeHJvedn1Su4oRR2S68/NMz+ymI/m9ERPpoPU93wLwcavT4x6heqr37PV0kr8nGBzU0
pYUqz+zc/TfKNCtiDCi9c3heUlOYTFNFe6/B8RwQXAEm2UlQP/F8xmVyUPEN/R5ujSE/qvM8UaSY
xNuzu83qm96WEqG9F1ne9Zvp78kOY3soHEEDSGok4Di/U2fH778Rub3hLlAlJLc93jN5kaISqMbi
HQhisKns0DgEPmqlUiukzfmhTteTZIs+AG0y/qAtdzxU09nB5Mzle47sDeUAQmwM1nqVuYiIywnU
Ca15+faIKKuREGsC6AZ/HY+oeFbW6SBnPEeElX3RWPZdSNZrr8NSQPStMHBb2JmnRxDJMdaRZ54H
Hw7D8YiDiwFpJJDucBoFXbUfDUQUhECk4b2Ke2uD35n3rIGGS5/Pz3QK6I9PBONNqoPksFCz50Bi
O9J9w45LhFVBfco/vL7xD6iEWY5W5N6jl0TKLVo3OJ6Ylbg0BtlsFi6B032EbiVcJ15KhCZYguOJ
16rdGrWchZ4T6QLwCZaON6wyFG6RLTFETo7/pIMKzGUai7LX3OwzT7NOkiqz9ei3oJ8CYhsVnzZP
vPy7X5OBINmwf6BRcR6nr/3pQjW7oh/KVu7ZsW4yRhsb3X11HdeIeN2lXImGA6Ku9i4aFQWOhdvn
A4R79EkZnDhuqhzSp+CeOx7cLQy/y0eNreRCXxq2I1VE9dKPc+82SDSEyGLLrGWw4YAN14NUyPaF
4iJNBgtpzFZF6BmpU6TZUDtq1CVkgb1CrBI6CCME4jZL0FVbIbVQCwekrIE5LiofwbMeNpl0Z5RY
o1/oodTKEO0xy3M0Qx6Ii5UesaTcceGGBv1KaJ71glJR+sdPfNQYjdEstWbjjqWlZWuKQCN8oRK1
jj/nd/vJKeOxmbyRiKYpGyOzfLw0VJQLLe41xXMMO6kOaeUmPzRRJCvfz9O/JIL9n8qyyiVmwCyF
mFpvEztjAhaQXpNGHA/b6gjNiCpRPceHQlQduiIbylXXosR3GeetGV/AleouUXTLk01BE2Qpjzi5
QaHATIrDU2cObuoceWNA84Le02k+SlSqPTgAX2vq2GD55VVmp82LITx94dY+mTRjIm2JZgeR01T2
PZ40SHGEdFr0lByhZ/8yrNxuUvTJadx29oXa92Kng+7fGv1oLJyAL2ZL1I1ZNU/vRMeY3aWkR5Fu
R2gpOkMZ7M3aK6K9p6qj97MOtEpcZUTByUKsfbKz6JFTjKK4PYk3Qjo5nq3iiSZsKBSGIHCFcGqU
COuVUupK4iSdl6+kXLJ/lABY3IWr5qO+dnTcyWjAQE7MPpAkUH6PR0YsKbMTTYNiUsttnV70pJNV
ucobTYkfa7j+IIxFo9R7C0fAoF6ZFvCdq94I0uaHmXY84VsyajQuSnQfb5pmlHxHKVVg6ImUNPna
smux8wlW4fHlFfrRBNkIvjlQeT3znx/FRrMWhMfywdRIVhFbomfnXto1p1l1pNRUAvyypGrciCSR
g2sjosiyRp+6zNcxIMdvSnoT3XHn4QJP1oPOJYX84/WIiJ9l8h71sbObta7e27HvJMOv710k80Fm
ix41Xa2Niq8+ar+Qy5CcfnCCG3thT8338XyQWTGu9nH/1iVPfSR1czRl5UkXZXCwlvR/51t3Now2
u50ME0p2Ln3MxdubP+Vfw2FpJvMoYz7ELIPKPF0nieCbIDTgXym1Iw1r49X7Xd+rP89/mPmtMx9p
dusUUMhNuWQk5Sa6QIVL3+g//AvsWM4Ps7Rms4dEBeufwbtTH90f6Tpcy79wqr/934aY3WJBJ2pX
cgP1kYt6Jdau42+k7fkhPiRlP98d89WaBV8BFkRaXjCN4rm4LnbbANaB09y34PT/BZIT/LEP3lo6
IBWnL1VE51oB83M6z/6SQCqiumN+obcrxb5yV0NyK1e1U0r6haI66MFc69bG0w6KJjmSXgDIOUjy
5Vht+c3rDs0O4zfibBUE4/PLMg9J56syu0FkwPth3LOHfPMl6e6q9KkpF+6PLw8Ez8VUf6Z3Midt
qj6RHxoc7J/I+Z1cKH/tv97a22b78zP5cpt+GmZ2GrIhDGw/YpjsPdpnr8Mf6TDs/rchZidBMvJa
S2hXPjYbbzNt08H5bjT98T0+zWJ2EmoNOvkYT0Nc5FfehXooDtHSSZhuoJOT8GmM2UkofZGbpWAM
5Sa1nfYKTBaua+VLXjqNtor+yS//27LN4oXKs2WpTtj92ft4KT1oF+lu6ePPeen/nbBPc5rtYzNS
/FxCVPrR/Ztfqbvsr3Hb8W5ftOW2fvDvxejUf/wFc5alHTd7GOso60s/YMxhWEmPRrGW8pX927j/
31Zv9jKmuRej8MjqdZt+/9+m0w7nh/jy8aVoSryMeBfH9DiMwGFnBKQXqY9meZFJvyzxS+9GR+ue
/rdhZntbzjw3DkeGyf2Nre/C6CLPV4FYOKQf7ejP25sUH7oRqY+BtwBYoNkDXJvwzstYHp/syvJT
Rwn65s4F3thCE4eYvs3SDGVClLCCvYRZR7qO0Gp8D6JSEHZghbBQdZgvLoAMcFcTiBWoC63j2b00
dH2phbWrPFlRjP2b3Kc3JREy4VqhOaSh/UIkNa3i8fQnMRw63IgBUVSds5NQWuPnRLb/19MTWzhu
GMS4OrvmUlg4fzmI/kl6yAPArQKcmcvVN72LLLdQ3ae2Uq3CX4F1a+QLEuPRUlY0q6pvOnYBqAEm
R4wLUn7iun88sp8KDTFw1cAr4/yvViT6inOXyitLws3K1EcsgMM6XxINnB9w8maerKlOjOiFZs9b
4TV1KrBXWvBcqVJwOfpRcGPgafgDQWPrZszG7CoGsL9QbDz5fpM/mGKxqAjT0FqZHcZEi+VeQngZ
BU8VFApVhx3GAOrq/Fk8+Xqo4k+ddoDc1OBAex0feSm3EFxPlPS5lAo7XyHBnf2yJ0vlHRCTZOHF
OZ0STJjJYxP8IWnqXJTUyqkHYnyTPOdG2lyV2DbepYW+tHDzOIPFokQ7taKQwiAdmi2c5CJVJCLD
uA/8rN3mkqH/aM1A2Yde8tBZrbGXsK3IHUlS2tXYtN1CJj7vgwEMoZFokZfCweHwzR2wdTmOCsn3
rPvC51mA6tpb5bPZywDH08xvULa1yiAAaz3C4v2NImWq2o7heZH0FsX8ZwuL/gGwPLoIaIYh5kTN
kz4LGJLZw8Fz6CLMLryHWkL7GCmQqDLTnd7UrXeXIN1hXpZ1KpQ1HeiyWnkIIduOLNh9v0rUFvI3
PHybwV1VqOdFtWNAyDYKx44ro7pI1ErP16S7dZusBo/i1n4QVSi+aW3EktIXgesIIor9w5oe79Ii
trE16CJxP7SGdA1KGFHhlu7sY2klSrtFBCcDBHX+ZJwceoumHqUpjiBNIoBPx2OWbGDfMhLrPldY
NIqeroMUhnmBxrx2cMEJ/xCZWSy8wKd7lzMPrIjZksmDxz8e1FW7Nh7zyr33K5/GVxmKKsZJs9Lg
iDe1Ze7iTlOGQ5C0cgozQE3dtdrBYV64FeYZJetNBYtGADgvOvBzl8J2SsMEFOt7Y/Sq8RpFFa9c
40BuaAcf1FmxHkvqeRsqNDmJYJi4+kKwc3ItTaoiU4eFahokjHlpSQ5zoQeymj2M0RB0NAXCvt/q
hTv4TtoY3tLFdDIcaw3ejs0FAgjA6+yIWF5p4rZhRg/xGMfUfKoUBrwUQit3Itb99/mddbK6E6GF
FxPJJt5m4KHHH7mLIJHpfiPdYzc13MWN1qzyWEt3eeR1jjVSWxrisF9TsLMW9vTp3fRRIMQ7Z/oD
KN9sU1Ol0tGHicsHzS+l6zKx7SvRhvZ1NjT6ikmLSy1K1DvFFf61UPx3VamThbjs5Fzxok18wYkw
yD/MGYO2nkRC8gqicR6bcNLliza52kX/uk5PL0ThPQXolm2+t+Roe9OmBwNFHARfY47Z0UU3RRSN
/lDmWXpb0QW965JOtHdIh4/vnWrWxjrRxyK8dv3RXer3zD845Wf622ws+DU8t8a0JJ8iFpTRi6i1
uv7ByEzryo0pQ75UuWrHq0ALS7oGoHmS3SDqbpcNiOJ+96t/lL95DmkC8PcTlIvbepQ+jWB46EiO
lJUfqtZFGllNdKG1mNA4Gdj167RS819hURkXaTsEL1rm9vrC7TYPgaffATQfcsWEZKRUfbwOkq50
9tAU8kNR1e7gECTk5a5T67hECM/zQBY1Sb6AgDkdE+AxMgEM+1/D7XjMpk9weUCq/8HGGmVdi9a+
GQsb6ZFIWoPyWRJ8nu9ucGE4DqFrQtIhIzo3u0kivR7VqsrLh3BEMMRv6+4H4h7jVrJtT3UKNjoa
v0n17/z2ngdWGiwEXijkVdldvPWzY+1FupaDmNcftAZb6UnmMnzUxaAtvYlfjcPhQTWQwegnzTZy
0nRWUKL7wz3ZSsHF6EqxuUrUshQLW3Z+ITMhEJncxSBDJlrM9O8/nZiqHmxk2hrlwYv6yokUN9t0
CHc7vuwuWRieHk6GIqqHEADUFbjp8VB2A3USkyXlAYHz7EobS/Oy6YRLa5YtChshXNd+Nr7ELRJH
57/a6daEcTf50AGA4ZvNUcRKZZtolqryA+Zp5jaNS1O+KIg4LKcgfP2tNdgofXtEqP+0gtmiBIRz
yEQXpXJUtbL3YPpRtXUNs97aSmpvLORNHBNC5QJE4+Q0ADiFuYUGI6gXbL5ma+uldO+HtBkfwkyN
d+VAWSkF3ruSOSMHL5GNTZ41f87P8WSPghme8Aties4nrc3j76m0EQT0Mh0fosyWbqJYE1utGrKF
B+XLUSzQWBDREfWeE4pdD1eDBsvAB1vp6/VQxALLIb9fuDD56fzaz8E7glMTpg43XjwSYa3Mkhm9
TccGqYzg3pVKCUG/csCw1NCyInrpjSKoZMePYEfoDkC0wg4dLQz89M9YtnoyKcKDoP4HzqIa9kYX
W9is1LGPy22Y4jazigFd2S+0QswhcmzEGNw/mh26bbGSfKMrbQfAdSPxRPeGMa60sXOTm0rLGujE
aV/Vxo7Gd0OhK4SBoqy6ofT1aO1i7Dr0CO+aeXLp5S6+AQ6deSq/u6pik/j/j7traW5byc5/hXU3
M1MV+JIgQYKpmVtlghT1oixLsi17w4JIGGi8369UqrLJj8g6q1lkl2V2/if5JfkaFGw2SJOS0GPf
XNbU1KUkn+4+3X36PL+jmHHZH8LbLqNl0Bk6uyCXf4LabFtG8kfopIjH9+2Bn0qnCZoAo0lH4YlB
bzgxkCFtjeCZBPLkJM1QpHE5NtGh5go1HP0wmwJQKA+smRREsnUBXDLDuyem6Hm3wIcziHmGBm8D
VENnw+4SXZUKNy90Y+L3RLTxmRiAsgmEiSj6NprT9PpeCjtHiIeIB2ZSEJzBs9EzP5SmiJ72E2MJ
xApxUma+MUxgKcFfcep0paJ8E0eAQprDqpOtz8jzGqP5xEAH0uObpVQkcHuiZaF5EqIxFlmhpsp1
ZwTdYmCYon8hcky6SDpPzzO8IMsTGN9D87OXx1b3JACqT6ZIQZkO3/cBnhRM+pIlOic58crutawP
jPhS1G2JoItN308sfWL3DQoTZ8ZoJzoZDazEvop7SxsJL3mC3s6nKKEeCae63o/TmwHyYBxgF0Pe
z8b52JaurRA9Wj52u3C05ErPdADDoaBqadAPcUhcTz/riYKnATXbp8i1Yk5mS7ufSSeSjg4v8/HY
FbrTQozy6BZ9BSN3XkDVNeY+/PLFmTH07XTq5/2lOU1dQ4+mI1nQB0q2zOzsItH74WCONi3jTAmD
PtouDZapH56j1eRQvrVkIZHvi2UxDkvFTJHuMssF29MVEiaGNAd4i2OgOmEopyfQx1CzIMkRmuza
pRymkwK0yTTtIT/FUsYEHUsAMIM051ExEYeZbIU47GihNQOgRYDmfOh0GBfXgiEI5TkiUnr8JksT
kXxMxWggzbMlsknelandR7d43c6ziQMcvlLVTfTYm6EXSuK4UOoi2sANzreoe4dyHKRPj4Z9YyjP
BiMfOJxAJx30T4ZDtJxfINFyQAtbhymAWyZ6JEVdFzUtBcrFJ3ICGKlJ315G4R2mIGdnOaxW+9QM
0nF3lgz6uXPjIQXV1wKY+RYa7ADa5LqQe4HUVQhQsZAKJ2aA+BJx/NB0JygHhaf41kgqXKVr98II
OPXQip0ptq5P0AmuRPOUK39gjNBD2SbLdPkpwJTQmEdAa7WlNLWjAUA4ssBd5uogzfMlSnP6OkCb
HReCYGFaS0c/Q3knkYeK58dmTLtIdd3enewYwMkcIGMAahBxdbOUJqhCTfCy9lxd6J2mKVLa1y6S
J0h8aokm+DEVA1hEa9RKyGTmogJp/HD4vdh5hQG5sWnwCWsM3tKGToPFmGjxZgt3PTtykQPWRUqh
YodhvhjaBAKn6/rkyLPY1G5Qqoy0Woht2IAoH226M5Dlg/SgUHA+msYoiKdLXRyHJ4lA+vkKcCrS
6PPhFTY1nAHVC5GSBaUbeRpIJmRfRNdEY4RxaIUYLhuPlWTph4aGsgVXvrDCFDJHtMxR6mLjyzia
G6KU9z4ensHOgpHxRJufj5Foi8r1ZnYKUvp9H4LH/uCjbduHsdE31nlXjt6KgwDt/J49VoXsQ/Ea
kd7bfJn7ERoZFvHI/JAAtfXU86VcnMIvHacTwwnk4IgOt8NbdPWALQ239wDYWICtYnkrDgoBndsS
60Mv89AtDUlv4xv0p42vM+I4czQkFD9CzbXEqT+yvQ+HV7oT4UAmOBwJwG5Aaj8QAZr2FBlIApon
O/EH4Mkv7/yhCffFSaTnvo/+yYI7SGa2jtb2CnpoiisvLPQc5U2oP0hGilgO8t7bdLQU8iN+6yqw
sK2yADkRpgHYgQIZHLcmSyKHoEJSD7vvgTmX9sncAIIUcONdGZrJNWRWntsnMZKfB3DomOUIvkTT
COV73R05SMWLUjvyAAfeRecbZRy4sn4Kh6A71KdowQYZ0/ezowiYO8cTNjG8+oDmouiuSFZjN3Es
eIXeX7rifQ5AwOHcGQWWeJr5Y2hC0JCMYxbHjheGIs1Dc4RWjFR+WuPCjkcCnERSSN17xywH/Su4
38V8upT7kX9C8sBB/lSmQzzMRVGIzd5kBBGkX+u+lPVPQmmE7pOHz9HOGUbKL5RlJE8COJpOiZ1O
HnRFPR6MyH0ULUeznm3lSJkDuq5k9qKpWBrpybKUAiUXLPdIjGqX8RQLBP8DHBASR6WGdovNF4iP
V+EeZhn0zX5pAD7ZX44HgHRF/bbzTF8A8JuhRtP6iSGtL2oa506cRaUD1fd+VI6sM9STkbNhNBZu
iBGbZ8NEtJ+ZzoLxAPzVg7ivOo80m025Qi+Ml3Ye3fdib4lWR8PUeR8TZxlO48ATw0lUSqi66zvL
wZEYxC5fYQJR/Ht6/5Ac3/BCZAjjUlGf30sEjWfOA3MsuAuDuKU5HbmA6z7C1z0Hmj5pAMBHlTtQ
x5sgFi4CZE6WZuG9gMKn7h0xI+jtUSC76HhS6APzHB4CwOp5aL/hTJEFHOdTAyiRRJE9Yh1zUjQf
dJh+FKwZUwF4MjKfKXO2fAeO5ciGlWbGPU1PnRbScHkW9a/CUV/R4dM6PXx3djkN6wJlgPAcQ2/B
iOxg+VIEwndUjO9lQCa8QwlC79r0h8DZ7gL98ubwWFXkiJGsFGAduiuqD4CAiLxedrDl0I3HwyQU
7p3Y1WFXAR93FBEF8LNjREI933aKtx50e+cSkFZdAd1fAT7w3g8Qzrv0+4Kuxwj+0CYXaAMTZst3
XTPIadtpNIyVT8M4jXoLq/AN+9xB6hqA1NEkTHpn5HJ2e3ghO0xDyj8UAnhDAQ2CKDXdwa0dinV0
lB253d4HBHJGxjnORvBRhlFoAKPAGgrT544GKAvgjgKquoplNLjWd8IucHKd4YeBYEkf0NAWaWVD
QZoFvi8fuQj0XjEbRFEzgGuGKhuKmNmMhRfAcENL2qFEc1B71BrTpyQoo1MHMOlThFIGExPbeoZn
15zp5cB7rl5JAZUpEDt6QSAPuBn5TCRkDVkkkD8sYY8QRIzGrnVi6+ilcqHr3bFwRPfZuWgor6Mw
yahiouM2SwsSYJ/C5dMFjrOUxMogLfuKmej6OVgQIaXbNY/k2TTHw6lBgjNi1QjCw5nbTCCzCFpa
j7Ou+JCKw2tZTvXz0Bomd5nnfIBFdKwj985oCE1Qjz1qpQGVg1xj9pD6URZbiCnkKxQOIPZehl30
wR15YzIXRz7xZwXQiY95BJveHqSrDKmWTgtiIFGb9X12GodZYpXd1Xi8dK9RZuFeJOYoOHIh9qwM
3mkKf0JffJg87MrQbpW4A9nrroRkmb6XUimfoZWBPfUKgDZORCHQnncB0Zepi0RtOODh80f6RmO8
BP3CoZIurRVamXcnwdiwZ2laOJPUDMojCsXu0hBlwabhusN9DHWOXRocUeBtaMcrNx+G865fZnMY
JQsfCuQCiErpM22NKvsd+Ty0zoFWvTWGgxJrBsWwLIC2mdHOGnJ8og90Wxl6w2N9piipbdEiQcmH
f5reAYhOwImyK8tNmtMwAiZPNEo89Gl3yjMCdIZLA22S3x/erx0mYqPQfgDQZnhEYTE21FOg0A6L
fiklqyIe2/cycFpkfUR89H2MjdNQHx551qh6ya6MXi94N+GPxkPaPPRSt0R+AipkVvrIH91LZleC
Dy3vZmhsnYxydwacDaS80tQj/ZnyEkFIwBIgLIYrR/vnNPT+QeZ3i1J2ndXYwys3gRa3nJSwgpU8
RVfoI2dll6uQJ4hlI9IM6YXDyW5gOAxSNI6VCsiT4fhU96z08wiVBx9kG9HzRPeOya+dZGOUvyDO
StElkJGC3KXG6uDiMmwUOQkPALiR84chUtzKM2FkkmVPke1w6UbKqCwsX5yVaKORnfk5QaMJNyCe
cVYsJSASTlKCwzjxEzl2pnFKTDdGU7DMNeMLE++COOl1SVdI0G2ov3R6kwRAQiPFNgFzLKDzaJgg
gAIYGv8YFlaTkzQXBNhGeAEQwkYlXcNq6EY9xymGAP4ulr3ixoMH89QeF8EMYE7WR6lXZEd2rnn1
UEEEl0XVuQdyDHYbu3PdxBeWYhD2PwHMyFSQF5JP0OfemluIfh0znpsvAAVswtNN88wgUVDMxo7l
EdyBAUzhB0A9pkPN745NwIrphZ4I9jRBnx3vRC8DuJFFU8JrqKQESZD5hAS0WFQZx7RVhIJyNbNv
TiPkdA3Qj2UQJhOIX/QrOMKYHQfEELAlSI2BoU+LcZFuxc4WL6eR2kvfXiWDcZxpYoBGsyhQTa0M
fbrhyxVmfSPqWlqqC+g5n8dApn+ro0Oxq+iyS1CiZCICFhzDXG4IFDhjKDoPapJwudEiqKknJLCM
SkHoxjcjD4qI2E/HJyj3gJ+tK+szC1BJ88j3nNlhodm0gapRUcQ6HqE6GD3lmk4ERw/N5dCW4huA
uCE3x8yMU9sdB+eeCOdHKGXpBRSI9GQAqa0MUab3Bm1QjyWmN24GnQOSlaB4InUQN6SJSJfIZegt
B+Pgxs8s31SAcdaTFScp5PkojOSrWCfGsTq/PcyGV4+iICAtC1ZX48Aijzfzc68X3FhJ0b92s9yf
C+hGc2/o43gqyxA55XIgzg8ze++gyIpE5A0JDTtoogJBglDsZOGNg1Y8ZwZiFfNuLyALQKotFRQz
phPBM7MjO9wQAxVzARkm4VDBw4XUKPawB5Lsw/sSRzcoaUetmRlCyPWRwoxayufitG/GGsKdiOgR
gISbeoxtCiGiHGJ4Y3jC0D1L4EDooreHN1helGUU6ScuCssQ2xFls3cT9sxBMTWWYmhOBrIgxqhl
6+nB8x5L4HpA+EEboLmEyJBqpjWWKHTLERXxbrLE7KPuTbZP43EXwZRlbh0xLBpCcDMUVQYwIvxj
O30A0CtZzLou2r7YRF8I4146SzzjmLLdMNaqUVD+DWGL9x8KQOMZiXsEtkbguze5VxiLxItWpSPk
t8h1MwDEJIWzPuA80MHLDE6RQvnp8AluHibKTfiNBxQGAgWqzVRYU9BHZqoPyI1Qjs23eKUFZeyV
6TnQ8bwjl2UPN2k2IVUEYDkhC4g9twhA5bYgOd6NkAKFUI/y+A06AFjq4QXt4SbNCoFvAhmv6JTW
UBptx1qiYZDg31g9VOuhK1qomMvlcNofG6NZmgyC07QYIEwd0L7maMB+DCyuKfooGgqqz/EgIfOX
mjXsKu3AyvqjJIPQ74bGm+7SR5S62yddewoMfv+TK+nLY281vfBbiisOEE0Phc0NGDiKrEWl1JYb
A1kdvmUEYnKD3qUAY4t6XXEquiXa9CDvx9WnNmKnV+4yTlbjIHbOkcUSr5Kx4ax6APR7sLGOx45c
v67yfwbO2vVm8Oi3v+L7yvNRyasbcePrbwuyCr3I+xz/lf6zr3/G/qPf3viaexuHmhYvVL/5l8w/
BP3H8adqrDJfZi5gb4u3iRYWN1qU2PHh325mioVQQtceceM7b4fEk/6oWsx3CXW0al53ha/97ZcV
OtLHdH468dxfHn91tv7bL/DAb53wr1OqVnOIgq1i0ckapMXBqx6sdRRX4DbTDzRs23P1x18PBq+g
OCLbDlji1QdX4leGQ9/jweHl1azeHIqvE2d4eWgBG+5ULKCQG5hSg9LzWIB1I8MB4ZPNh2GB1H+F
n4IJiK9Un98dC6jzoxUHpN4r2hgC0Vy4vekHUmDrEPS6r6CHQlHB32w+v7dDQMM9rTggDl9BJxCB
ZQiZu7V0cfwKfuoqTbC6HbTX2u/s/FNXVKu198dYO0VvpN0J6YdlAbI6X+GdhxMRnsvqsxlwS6D+
dBlA/S2teEAveZXTi3Yz1QeXfOsYCOIroOigxQ9QWTafZ5yDJzDq64OhGMReV+8J0aKtR+noH9QC
cJfA9nOBljq9X5g/pQ/Mhvi3B+c35r2pXs6tX1JJu/WV+dto548fF19N63Gs7R8xS2UmVv+m/uEp
0UI1XBlF9YvicVVXqoNHTFFddQ1dbzMt+irQ3hObb3tf0K9n5RDVOTQL11YpbPU3wlQ+tCW80HKy
8mo6dLqIdNRfXz7fWxXaSOcafAq1DqbdWZAg0XCKa9IbjYHDSO+Ap6qtO7exGmsRQ50Ko7bsUUAg
VO3Oa0cLyYrZVrgDqNP4uyNgMk/aWkUNycODpjKsoSihyOuB8X+E/r4D/FUn2r2ArK7z/N8/Tofu
HnUEtb/A2/P/h93JiWqEOJA1M6tTjlf6u6x96s4VfpgwZ44mBrSlOldLFcc5JH5Nq5ovfe3bkj4L
G6eMOs1bE41CVbNrOtVcKUZIa7KhGtRUKqLUH9+W6LkXrhssoODfbcmigEElcU2nmi2tNGxL9lJ7
UF1WZAKmtD3dN06DB7T7RdvJvoUNGtZkKhZQzb0t1Vs1WZPO61B9IKzwpcZma+Iw+FmqtN96W6qP
DxKdc2fmkHDnXaJGYttBPmhR3JmorlWTohwH4Hr99eUv90fN0RhJiYZk7aleeR0cuj9FnaYOA0un
PfW5B7Kd2+RhTSIIzhVzFVGtxkMs3yXuQ+csovNnRH4P+GBI0uLAo9cPSWeRRMyJfKTOgUf/cjO7
nd28n03/tUMPjxaCYc3zj6oppN0iEYT2YqBIzDSj7/BR3X6/Z9RNBFvhx+gfaKLbo+WfFA5fAmwd
rb6qFfRtFf+AidDSQti39i07iZlMzZsn/f6R55UURaFX62UdYMFPspJeu3gtVnFDpUbrj9/veUNK
+B9yJz7rhupCbrI6Qf/YRmx8nIds1telFj6oxGQJc3iiXod4otiXm4OqgddUt9W1Fhn10qs3lQMj
FoXqOqxyRCt9DwvW4/xFFV1z0zhoFkgCcjVSz46ygCIPt52rojoP3prdM4qI3ZbubUg6l1CDmEeT
euDaEsYLQmGwN2QoFwYcDu4pghmdC/p/t69vtolXDanaTvnMXaMPQ8QyGTnr9UAv1wlBuUmVw7U4
V31WNABjqP1cL4pQR4uDxs0AVn970ldeGBvYv1BjTkZVaN528269ZD9tDlf6Ah4Fy9hlCYd7fal6
rDbch7O6LS8W6kr1dq4IBWFoTRl3z7MbZ5n2RmxNWLXXJGUdkFV3GA6E1aJ5p2mIqS3hK81XWa8N
zUttS/VaDdWVZu81lGQu9K0dVQXAThwmjmAH8X0CAVoTq55/GoNuy5RblN6qPsRGTaqiTOv82lK+
M1TStKjRRJUDYRUA5zucRhtTHqRJxsp95HtzIJuEFlULm2IOKVbtib8rH7Q97KC1zW238D3RYld1
akLV0eAh6t7AE+KlnbMYXXX8zq+dWeyFXpw83szt4WilGYeFPA54kbhqZJAQQ9b/SfYNilacHHSI
Wx/+NbvYJ2/gHeCh+yzIem1rnZkasV6lKvrx/d2HFHlS9OeRa7cGsTzoLODa1//cOJu2dwq+ALTY
PeqTOW46LFRbLVRsUEjs//23/4gs+m0eFohcYgan6oPnqPWuMfIQMa8h8jXrSb1cpbwjjhcKl9QT
VROjR5+2tq4yB9teq1sNRoFVH/fo1ylRgbkWY1VvE3etMhFPVAyPAH9az+Pli5p61toDA+9UC2Yk
cRg1Ed1e4ajisHkXagJQKMbz2+vCUYiKyfZLuFYFmwgrg6hCFCU1Pbo1j2Nw2PtbWNp7KHOQQZeq
HxsNtWbDmqOPwD5n3g9yZMJeZXyF9AD+v8+DeG3rCJkzN4DD8XxN9XeGKIcLBWiYCCoJQ5amY7eV
QROoI2wo5egpPC66J3jPYY7Xs6M3k4eGoxjqepsmbVDYdv03mp882GTV8T53YkPrKNT6qsnSiQ94
yFzN8VZQAjDM8fE4nEB4srTQY6Oyx8Mkx/dV8fAgssY07brVdg++JrB8pvkr7lce1ZTpNvAIGyqq
r3Xea+Gaec4lDjJ9apIHOEeYEz/k4Cia6YUfb7OBh1U9CxIVijZBytAcDRpZRxFFim67n7OQIMuc
EVW01qE12dggns+Kax4a0R2u/Ry+X5YyBShoO+M5lFRGuNIywtZEEQpheEuBbVsT3TkIyO5qT1b5
8t+x1ln/6Sz1COtaQHZ4e/IXmlswrKDhr9a8uCQPTa0AHSU40NUiD7ChNaFKX+VhpmC+DS7QQpy2
J2IBO0tXoxUbE0K3dR6kCy9mbSrgSfCga6sZqelU/KUg4u05YTeIcrjFCzykq0ZSKw/Da6HCXo5J
wljEPVpS3J4NlDLCsOyN4/HMLbySyl9k39bTrDaPNhRuO+srAhW/JlNR5fFkVFQbjKAdXdvOdvMe
o+FYFKmsYTvmcJBvvvw9cRsVUahiaT/tG1gmbD55BWrblhu3WrEyNNvWmMMM+MT2M96Esl5XCmdN
jZ4OIOrVX1/uYoFfR9NZC78CYGzND5qqrnYuNYRQ61lWk6ZNm1oThzutEXUSeaTe3ibrhiedx8t/
57FWGlBLOLDgy396nTvP+fL3qhzgOvzyX+6K+CyvaZFpW14jT4804mXAeeFAV3XLpoAGsFB7wu/0
nQvOIzMCfgILKQydEzVi1CIASbafM0pdSEOnF3mEUWfww8TEZVQCkccD+2nHBkHHsPZ8+EScB/Uh
Y08xj2zqjQzdvd8jDk/VBMGZOyhzTPQXWZ/t2fH6oWBTh0aIGCL1gkL5jZFVClyLoxfm5/lhAS8H
cPuneGKR5+pCTu2kj8LL8018/eatUNRz5G9+DxVruy91hRn1bSW06PtxyU+Mau1P70S67s72P5Nu
U7LvMUqfR3GWhB77CvW6AHpq3oXnEd0kCu2rGauKHhtv3PNov04Q2N3RJhCXa8naR61tt84N8Fq7
CvLz5vyG3gRWpQdKJWCGAaQFBE50qaPQle14fo36E91rjkJDbrRtJbpWoj0eGl/tjJJ8QzOAKvyk
mC3OjNo4iEMAowI/h6IMAooMMdKD9SlPHWii2tSvfbtT27gv971xql6wrgWcKD6i0A67VagKkNAU
XgR4FqCYgKFF8dVZ6fCSwVTdCLWHmhLVtdGdDJ1wcBzQPREwNYDg5jHQ1/rKzpWGKES4U8FB8Z0A
tARINwpxC7CTg/6Szd79vFdqI56e8kptbcr/h1fIRrEbe/B4aCTIiYVdt33KOFi4lQxm50obJ3/3
TjxRrkw0WycJmwp06AY8lawXgbGV2XWqhaUG6MNGbrPIwSTA5NVGNSwPh/EksXUUSDM7SNG72vJ6
qtGUfCaJgked21kINrBV+jw8bbMobj5ttA9TWyYopUYzPWpClQzmwNsTsgNVQLGc2s72RA09bV+m
18H36ImX5CRU3RVjx9GmGm2nPCcP0NUahbE80lXnwIhyI62op0i3jgLotZ6wFqJOkyXLgw+Ar2C5
y8M1qoQevAXM8YWF2Z4JpwnydUOGCUDdaU/3DJnRDeGALlAc6Maqzc6W9ixuexTOtbBxwABXyIEs
khAWasHWGAMFtj3lSxWQuexp4OFIuySxkTRVE/SgaD/hW9tLVas5ZQ48viSQ67HmIrmSTUDq8XD+
XSa5hmquJNRrFlDpAyjm+uvLvfsLz16DJzWhii4Fim97lheeqzYDghyuCNJoY3ayPJyK3zFTgNPf
nhHwTGQqKyt4PM1AUmwKNh4V8dcouEoa0R5gUbZnww0CMg1jA4jL7enSG42kP+ZMoG6YA+FKaobE
ZX35PKyOW78BjQMrmMOEUxUGXbiuKdGrjCZN9deXi4jbTFuzjwdwPXmQJTHqlZvHGDi27Wm/syj6
EKNcwk/Ege4G+uoC5UVrjzUbeeTUvKdJlTh3CjBJ68lW23jQP/JEfRsSGQ+UpofsgeZh1dyi7Lxx
BXmkyKEcQ6OZrAs25Aq8Wh4QQhuXMSofNRTxsrPvIXTC4bG6AIhtynB7PEZ7lF2/cfLNI/rEzfzy
7/Te7DPNAOQIuMbxGFEgNPdFIPb4cD/PtbZBdGvrWtue/2Mm//aPZnCdU5CUCgiEGav+Tf3DQ9gK
8LaQsiFR6jv6ctmqeKie69w0UTk4GIAzu3Or2qkKb1w9TSpKaHPwtrrdHBm3GvIrmEd3N9D0/FON
av019fTXU6y00eMIJcdTva/A4FDVE2bGvYNggk+8iNdIX2WrjtClq57/987FvtP5YypfvqIc1kde
oZCjj5eGDaYygdIdd/b2Ev5hd+51mDywW3aMs8ePAgKlBAehcs5O1PABCT010eqprb98b++eMoKe
EJu9HTxKj+lscZ3Z28HhmaIZ48BrxDFmSPOAhlDUAmr/vmeKh+2qNE4Hj/TYqecgG4bFHeVhYtZ0
99eD0LZbraVyqDVxcHlYhBD2a8DIJmzIfjc+/QJpDwRHUq97I+o5qP7nOMeN/UPntnqYl9/qhRrS
PKlmVi+PiiGqmUc0GTKup1lxg0eR0DW81rFHFQxGD0Wvh3qol3Nkgzh8QeI4qqTplZYSVoLwKHLf
jHKZrFgVHV1z2q/gDuY9Wavravp33gPSGWqi1VvAw0d6h6zADX8UnEsv2icMRR5xuw2j3hMEVQAE
Ta0DWgEIGGtIhR2QDR41FROamh8Znfck1MleIQ9ww5qfLz9m724PjsDhIE/gq2wU9Ig89GQFuixw
dWoWVEeKR77+rcpqRSLtWtb2+QBkStyZIdUJPgi23kLkUQuwOZ1QYWLjy99tzWH8G2hAw2kBCxUj
sM4qJEPyqDPcLGDzCnT+vAle/qWeNd3aPlJZjvqLt9Xm2aNd+mM0f2pq/yHRFPdl5/FwAMM/9Nmz
rUd5vb3T6M0qAioeXQ7hzkGv1qqf4uH79/P2fZNM2NbcO2Aa/iw801CnLGeLR3nAz0wAV9aIavJw
N05CtWQTwHkUeVDznXFK8SjBVDzbaxYQ8wBImq1gS7DuKB6dL06g4qwMWv3dKCXmEb47UW3ru67W
cS0VXq7dzBNAlTIeCKC+tCd7i+pGOKaYo9HjkbVD4ebgPmGe757MwXy91sKkXndl/vCoLn8XJs3J
ijxuyHsEUkp0V2E2Dvms9QK+dx5+3jOwL/v7D/gobJLpAbSuOh6zOTw0zAlStZruQh6KKxW33l4D
igeGquJRq/PPFxoCGK7+l332Jw9rsAqnUYx7qMhUEO8bh0diieJ5tU7GOBskDv6AE2KS+gpTGcQD
n/MEwXPakaJumFQFNGmDyx3g4IO9h54Yjnh8C2mfzV36HEzlR/pV6QrdbOpm+Fp6RHGh18ym8HgY
4IBkIu27ZSvJs8OnpxoSJR5PaLWGxWoKJ4Bd/4xZBPL/60PxPbl+PChwAQC5B5jWNaXqieNRfasY
IRA44bvfY6ig1XM93stnfqVlHUW190TJeaQOXJEGTAKPxIH3qosQJatO8PCRXAGOgqXK485SBn/S
EE5ls9gRxW+/edckXsG3tfdxQdEUhwFUH8E0uoRd9CU0juUxgN0Ej+BwqPFIRYAt3A+bzCOUvXEX
nWo23K//1HkdwSkbAaxi42mmNxZhMUB/KolrMHoKatna8+zOs6CbMicV3cF50EWadk2GSjCxz2O2
CTLXGpPlcDI/YHvJxvN+ksTAyGUmziNWuKNkijwwbxSKik2jNvWl3Z63BCfjiLZrRrNiAJCi7TqH
zMF32w0d0TfS9cLOmwQgv9AX96pxIwqs2kXjIhleMJSTHodZ+4mGz56C1LaGz/Zq6MN6qP/Sj/Hu
7quG/bGr3KhAVTrJN8f2cb1ornmIHjF3kwdq/U0SNeqFRdrY+LCT9vhs7778DzA+Cq2mtJGBR9+j
7fPyjTn7fvqkZlXHWoo+LrOyYPZUEv/Yc/FDVrmnjPmPt8p9VdO/s1Ue2exHObmyYX799n8AAAD/
/w==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Cleaned!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hyperlink" Target="#KPIs!A1"/><Relationship Id="rId4" Type="http://schemas.openxmlformats.org/officeDocument/2006/relationships/hyperlink" Target="#charts!A1"/></Relationships>
</file>

<file path=xl/drawings/_rels/drawing2.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Cleaned!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hyperlink" Target="#KPIs!A1"/><Relationship Id="rId4" Type="http://schemas.openxmlformats.org/officeDocument/2006/relationships/hyperlink" Target="#charts!A1"/></Relationships>
</file>

<file path=xl/drawings/_rels/drawing3.xml.rels><?xml version="1.0" encoding="UTF-8" standalone="yes"?>
<Relationships xmlns="http://schemas.openxmlformats.org/package/2006/relationships"><Relationship Id="rId8" Type="http://schemas.openxmlformats.org/officeDocument/2006/relationships/hyperlink" Target="#KPIs!A1"/><Relationship Id="rId3" Type="http://schemas.microsoft.com/office/2014/relationships/chartEx" Target="../charts/chartEx1.xml"/><Relationship Id="rId7" Type="http://schemas.openxmlformats.org/officeDocument/2006/relationships/hyperlink" Target="#char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ummary!A1"/><Relationship Id="rId11" Type="http://schemas.openxmlformats.org/officeDocument/2006/relationships/chart" Target="../charts/chart4.xml"/><Relationship Id="rId5" Type="http://schemas.openxmlformats.org/officeDocument/2006/relationships/hyperlink" Target="#Cleaned!A1"/><Relationship Id="rId10" Type="http://schemas.openxmlformats.org/officeDocument/2006/relationships/chart" Target="../charts/chart3.xml"/><Relationship Id="rId4" Type="http://schemas.openxmlformats.org/officeDocument/2006/relationships/hyperlink" Target="#DashBoard!A1"/><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Cleaned!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hyperlink" Target="#KPIs!A1"/><Relationship Id="rId4" Type="http://schemas.openxmlformats.org/officeDocument/2006/relationships/hyperlink" Target="#charts!A1"/></Relationships>
</file>

<file path=xl/drawings/_rels/drawing5.xml.rels><?xml version="1.0" encoding="UTF-8" standalone="yes"?>
<Relationships xmlns="http://schemas.openxmlformats.org/package/2006/relationships"><Relationship Id="rId8" Type="http://schemas.openxmlformats.org/officeDocument/2006/relationships/hyperlink" Target="#KPIs!A1"/><Relationship Id="rId3" Type="http://schemas.microsoft.com/office/2014/relationships/chartEx" Target="../charts/chartEx2.xml"/><Relationship Id="rId7" Type="http://schemas.openxmlformats.org/officeDocument/2006/relationships/hyperlink" Target="#charts!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Summary!A1"/><Relationship Id="rId11" Type="http://schemas.openxmlformats.org/officeDocument/2006/relationships/chart" Target="../charts/chart8.xml"/><Relationship Id="rId5" Type="http://schemas.openxmlformats.org/officeDocument/2006/relationships/hyperlink" Target="#Cleaned!A1"/><Relationship Id="rId10" Type="http://schemas.openxmlformats.org/officeDocument/2006/relationships/chart" Target="../charts/chart7.xml"/><Relationship Id="rId4" Type="http://schemas.openxmlformats.org/officeDocument/2006/relationships/hyperlink" Target="#DashBoard!A1"/><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18144</xdr:rowOff>
    </xdr:from>
    <xdr:to>
      <xdr:col>2</xdr:col>
      <xdr:colOff>0</xdr:colOff>
      <xdr:row>10</xdr:row>
      <xdr:rowOff>18143</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BA6FFCC7-E005-49AA-84DE-1B9879806266}"/>
            </a:ext>
          </a:extLst>
        </xdr:cNvPr>
        <xdr:cNvSpPr/>
      </xdr:nvSpPr>
      <xdr:spPr>
        <a:xfrm>
          <a:off x="0" y="1307194"/>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ysClr val="windowText" lastClr="000000"/>
              </a:solidFill>
              <a:latin typeface="+mn-lt"/>
              <a:ea typeface="+mn-ea"/>
              <a:cs typeface="+mn-cs"/>
            </a:rPr>
            <a:t>Dashboard</a:t>
          </a:r>
        </a:p>
      </xdr:txBody>
    </xdr:sp>
    <xdr:clientData/>
  </xdr:twoCellAnchor>
  <xdr:twoCellAnchor>
    <xdr:from>
      <xdr:col>0</xdr:col>
      <xdr:colOff>0</xdr:colOff>
      <xdr:row>12</xdr:row>
      <xdr:rowOff>13608</xdr:rowOff>
    </xdr:from>
    <xdr:to>
      <xdr:col>2</xdr:col>
      <xdr:colOff>0</xdr:colOff>
      <xdr:row>15</xdr:row>
      <xdr:rowOff>13607</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1D173055-5530-4632-A0B3-991C58F141A9}"/>
            </a:ext>
          </a:extLst>
        </xdr:cNvPr>
        <xdr:cNvSpPr/>
      </xdr:nvSpPr>
      <xdr:spPr>
        <a:xfrm>
          <a:off x="0" y="2223408"/>
          <a:ext cx="1219200" cy="552449"/>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ysClr val="windowText" lastClr="000000"/>
              </a:solidFill>
              <a:latin typeface="+mn-lt"/>
              <a:ea typeface="+mn-ea"/>
              <a:cs typeface="+mn-cs"/>
            </a:rPr>
            <a:t>Data</a:t>
          </a:r>
        </a:p>
      </xdr:txBody>
    </xdr:sp>
    <xdr:clientData/>
  </xdr:twoCellAnchor>
  <xdr:twoCellAnchor>
    <xdr:from>
      <xdr:col>0</xdr:col>
      <xdr:colOff>0</xdr:colOff>
      <xdr:row>17</xdr:row>
      <xdr:rowOff>9072</xdr:rowOff>
    </xdr:from>
    <xdr:to>
      <xdr:col>2</xdr:col>
      <xdr:colOff>0</xdr:colOff>
      <xdr:row>20</xdr:row>
      <xdr:rowOff>9072</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D8E6F58-1A57-4343-ACBD-52450E1C0A62}"/>
            </a:ext>
          </a:extLst>
        </xdr:cNvPr>
        <xdr:cNvSpPr/>
      </xdr:nvSpPr>
      <xdr:spPr>
        <a:xfrm>
          <a:off x="0" y="3139622"/>
          <a:ext cx="12192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Summary</a:t>
          </a:r>
        </a:p>
      </xdr:txBody>
    </xdr:sp>
    <xdr:clientData/>
  </xdr:twoCellAnchor>
  <xdr:twoCellAnchor>
    <xdr:from>
      <xdr:col>0</xdr:col>
      <xdr:colOff>0</xdr:colOff>
      <xdr:row>22</xdr:row>
      <xdr:rowOff>4536</xdr:rowOff>
    </xdr:from>
    <xdr:to>
      <xdr:col>2</xdr:col>
      <xdr:colOff>0</xdr:colOff>
      <xdr:row>25</xdr:row>
      <xdr:rowOff>4536</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4967F0FB-861A-49B1-8AE4-4BE0E9B33F9A}"/>
            </a:ext>
          </a:extLst>
        </xdr:cNvPr>
        <xdr:cNvSpPr/>
      </xdr:nvSpPr>
      <xdr:spPr>
        <a:xfrm>
          <a:off x="0" y="4055836"/>
          <a:ext cx="12192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Charts</a:t>
          </a:r>
        </a:p>
      </xdr:txBody>
    </xdr:sp>
    <xdr:clientData/>
  </xdr:twoCellAnchor>
  <xdr:twoCellAnchor>
    <xdr:from>
      <xdr:col>0</xdr:col>
      <xdr:colOff>0</xdr:colOff>
      <xdr:row>27</xdr:row>
      <xdr:rowOff>1</xdr:rowOff>
    </xdr:from>
    <xdr:to>
      <xdr:col>2</xdr:col>
      <xdr:colOff>0</xdr:colOff>
      <xdr:row>30</xdr:row>
      <xdr:rowOff>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219EC3C0-E014-49EE-A296-95B65F3EA976}"/>
            </a:ext>
          </a:extLst>
        </xdr:cNvPr>
        <xdr:cNvSpPr/>
      </xdr:nvSpPr>
      <xdr:spPr>
        <a:xfrm>
          <a:off x="0" y="4972051"/>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KPIs</a:t>
          </a:r>
        </a:p>
      </xdr:txBody>
    </xdr:sp>
    <xdr:clientData/>
  </xdr:twoCellAnchor>
  <xdr:twoCellAnchor editAs="oneCell">
    <xdr:from>
      <xdr:col>0</xdr:col>
      <xdr:colOff>233423</xdr:colOff>
      <xdr:row>0</xdr:row>
      <xdr:rowOff>133547</xdr:rowOff>
    </xdr:from>
    <xdr:to>
      <xdr:col>1</xdr:col>
      <xdr:colOff>462973</xdr:colOff>
      <xdr:row>5</xdr:row>
      <xdr:rowOff>69273</xdr:rowOff>
    </xdr:to>
    <xdr:pic>
      <xdr:nvPicPr>
        <xdr:cNvPr id="19" name="Picture 18">
          <a:hlinkClick xmlns:r="http://schemas.openxmlformats.org/officeDocument/2006/relationships" r:id="rId1"/>
          <a:extLst>
            <a:ext uri="{FF2B5EF4-FFF2-40B4-BE49-F238E27FC236}">
              <a16:creationId xmlns:a16="http://schemas.microsoft.com/office/drawing/2014/main" id="{13590F9F-A793-42A9-9D20-FCF209C45AE7}"/>
            </a:ext>
          </a:extLst>
        </xdr:cNvPr>
        <xdr:cNvPicPr>
          <a:picLocks noChangeAspect="1"/>
        </xdr:cNvPicPr>
      </xdr:nvPicPr>
      <xdr:blipFill>
        <a:blip xmlns:r="http://schemas.openxmlformats.org/officeDocument/2006/relationships" r:embed="rId6"/>
        <a:stretch>
          <a:fillRect/>
        </a:stretch>
      </xdr:blipFill>
      <xdr:spPr>
        <a:xfrm>
          <a:off x="233423" y="133547"/>
          <a:ext cx="839150" cy="856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18144</xdr:rowOff>
    </xdr:from>
    <xdr:to>
      <xdr:col>1</xdr:col>
      <xdr:colOff>0</xdr:colOff>
      <xdr:row>8</xdr:row>
      <xdr:rowOff>109950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983A040-B050-4563-B8DA-D0C32EF457FC}"/>
            </a:ext>
          </a:extLst>
        </xdr:cNvPr>
        <xdr:cNvSpPr/>
      </xdr:nvSpPr>
      <xdr:spPr>
        <a:xfrm>
          <a:off x="0" y="1303445"/>
          <a:ext cx="612048" cy="2754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600" b="1">
              <a:solidFill>
                <a:sysClr val="windowText" lastClr="000000"/>
              </a:solidFill>
              <a:latin typeface="+mn-lt"/>
              <a:ea typeface="+mn-ea"/>
              <a:cs typeface="+mn-cs"/>
            </a:rPr>
            <a:t>Dashboard</a:t>
          </a:r>
        </a:p>
      </xdr:txBody>
    </xdr:sp>
    <xdr:clientData/>
  </xdr:twoCellAnchor>
  <xdr:twoCellAnchor>
    <xdr:from>
      <xdr:col>0</xdr:col>
      <xdr:colOff>0</xdr:colOff>
      <xdr:row>10</xdr:row>
      <xdr:rowOff>44206</xdr:rowOff>
    </xdr:from>
    <xdr:to>
      <xdr:col>1</xdr:col>
      <xdr:colOff>0</xdr:colOff>
      <xdr:row>11</xdr:row>
      <xdr:rowOff>136013</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3B02686-7288-4D4C-A3C2-54A00BB4E114}"/>
            </a:ext>
          </a:extLst>
        </xdr:cNvPr>
        <xdr:cNvSpPr/>
      </xdr:nvSpPr>
      <xdr:spPr>
        <a:xfrm>
          <a:off x="0" y="1880351"/>
          <a:ext cx="612048" cy="2754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50" b="1">
              <a:solidFill>
                <a:sysClr val="windowText" lastClr="000000"/>
              </a:solidFill>
              <a:latin typeface="+mn-lt"/>
              <a:ea typeface="+mn-ea"/>
              <a:cs typeface="+mn-cs"/>
            </a:rPr>
            <a:t>Data</a:t>
          </a:r>
        </a:p>
      </xdr:txBody>
    </xdr:sp>
    <xdr:clientData/>
  </xdr:twoCellAnchor>
  <xdr:twoCellAnchor>
    <xdr:from>
      <xdr:col>0</xdr:col>
      <xdr:colOff>0</xdr:colOff>
      <xdr:row>13</xdr:row>
      <xdr:rowOff>139129</xdr:rowOff>
    </xdr:from>
    <xdr:to>
      <xdr:col>1</xdr:col>
      <xdr:colOff>0</xdr:colOff>
      <xdr:row>15</xdr:row>
      <xdr:rowOff>47321</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F0FFF82-643A-4A59-BFCE-21BA469B76E0}"/>
            </a:ext>
          </a:extLst>
        </xdr:cNvPr>
        <xdr:cNvSpPr/>
      </xdr:nvSpPr>
      <xdr:spPr>
        <a:xfrm>
          <a:off x="0" y="2526117"/>
          <a:ext cx="612048" cy="27542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600" b="1">
              <a:solidFill>
                <a:sysClr val="windowText" lastClr="000000"/>
              </a:solidFill>
              <a:latin typeface="+mn-lt"/>
              <a:ea typeface="+mn-ea"/>
              <a:cs typeface="+mn-cs"/>
            </a:rPr>
            <a:t>Summary</a:t>
          </a:r>
        </a:p>
      </xdr:txBody>
    </xdr:sp>
    <xdr:clientData/>
  </xdr:twoCellAnchor>
  <xdr:twoCellAnchor>
    <xdr:from>
      <xdr:col>0</xdr:col>
      <xdr:colOff>0</xdr:colOff>
      <xdr:row>17</xdr:row>
      <xdr:rowOff>96337</xdr:rowOff>
    </xdr:from>
    <xdr:to>
      <xdr:col>1</xdr:col>
      <xdr:colOff>0</xdr:colOff>
      <xdr:row>19</xdr:row>
      <xdr:rowOff>4529</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69EEF64-6437-4CC5-AEE9-FAF23377B139}"/>
            </a:ext>
          </a:extLst>
        </xdr:cNvPr>
        <xdr:cNvSpPr/>
      </xdr:nvSpPr>
      <xdr:spPr>
        <a:xfrm>
          <a:off x="0" y="3217783"/>
          <a:ext cx="612048" cy="2754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ysClr val="windowText" lastClr="000000"/>
              </a:solidFill>
            </a:rPr>
            <a:t>Charts</a:t>
          </a:r>
        </a:p>
      </xdr:txBody>
    </xdr:sp>
    <xdr:clientData/>
  </xdr:twoCellAnchor>
  <xdr:twoCellAnchor>
    <xdr:from>
      <xdr:col>0</xdr:col>
      <xdr:colOff>0</xdr:colOff>
      <xdr:row>20</xdr:row>
      <xdr:rowOff>175956</xdr:rowOff>
    </xdr:from>
    <xdr:to>
      <xdr:col>1</xdr:col>
      <xdr:colOff>0</xdr:colOff>
      <xdr:row>22</xdr:row>
      <xdr:rowOff>84148</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F3889377-85C2-4868-AA06-FA6CB0F3C9F8}"/>
            </a:ext>
          </a:extLst>
        </xdr:cNvPr>
        <xdr:cNvSpPr/>
      </xdr:nvSpPr>
      <xdr:spPr>
        <a:xfrm>
          <a:off x="0" y="3848245"/>
          <a:ext cx="612048" cy="2754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ysClr val="windowText" lastClr="000000"/>
              </a:solidFill>
            </a:rPr>
            <a:t>KPIs</a:t>
          </a:r>
        </a:p>
      </xdr:txBody>
    </xdr:sp>
    <xdr:clientData/>
  </xdr:twoCellAnchor>
  <xdr:oneCellAnchor>
    <xdr:from>
      <xdr:col>0</xdr:col>
      <xdr:colOff>0</xdr:colOff>
      <xdr:row>1</xdr:row>
      <xdr:rowOff>72343</xdr:rowOff>
    </xdr:from>
    <xdr:ext cx="642147" cy="647906"/>
    <xdr:pic>
      <xdr:nvPicPr>
        <xdr:cNvPr id="7" name="Picture 6">
          <a:hlinkClick xmlns:r="http://schemas.openxmlformats.org/officeDocument/2006/relationships" r:id="rId1"/>
          <a:extLst>
            <a:ext uri="{FF2B5EF4-FFF2-40B4-BE49-F238E27FC236}">
              <a16:creationId xmlns:a16="http://schemas.microsoft.com/office/drawing/2014/main" id="{A732704C-AD41-4F54-9703-029F347A84B8}"/>
            </a:ext>
          </a:extLst>
        </xdr:cNvPr>
        <xdr:cNvPicPr>
          <a:picLocks noChangeAspect="1"/>
        </xdr:cNvPicPr>
      </xdr:nvPicPr>
      <xdr:blipFill>
        <a:blip xmlns:r="http://schemas.openxmlformats.org/officeDocument/2006/relationships" r:embed="rId6"/>
        <a:stretch>
          <a:fillRect/>
        </a:stretch>
      </xdr:blipFill>
      <xdr:spPr>
        <a:xfrm>
          <a:off x="0" y="255957"/>
          <a:ext cx="645113" cy="65446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25400</xdr:colOff>
      <xdr:row>2</xdr:row>
      <xdr:rowOff>6350</xdr:rowOff>
    </xdr:from>
    <xdr:to>
      <xdr:col>9</xdr:col>
      <xdr:colOff>330200</xdr:colOff>
      <xdr:row>16</xdr:row>
      <xdr:rowOff>171450</xdr:rowOff>
    </xdr:to>
    <xdr:graphicFrame macro="">
      <xdr:nvGraphicFramePr>
        <xdr:cNvPr id="2" name="Chart 1">
          <a:extLst>
            <a:ext uri="{FF2B5EF4-FFF2-40B4-BE49-F238E27FC236}">
              <a16:creationId xmlns:a16="http://schemas.microsoft.com/office/drawing/2014/main" id="{C0172BD8-0C16-4A9D-BF6E-82ABC640A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382113</xdr:colOff>
      <xdr:row>1</xdr:row>
      <xdr:rowOff>184262</xdr:rowOff>
    </xdr:from>
    <xdr:to>
      <xdr:col>17</xdr:col>
      <xdr:colOff>77313</xdr:colOff>
      <xdr:row>16</xdr:row>
      <xdr:rowOff>165212</xdr:rowOff>
    </xdr:to>
    <xdr:graphicFrame macro="">
      <xdr:nvGraphicFramePr>
        <xdr:cNvPr id="3" name="Chart 2">
          <a:extLst>
            <a:ext uri="{FF2B5EF4-FFF2-40B4-BE49-F238E27FC236}">
              <a16:creationId xmlns:a16="http://schemas.microsoft.com/office/drawing/2014/main" id="{D7B73F34-DFBE-4231-9669-D71CDC89B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590326</xdr:colOff>
      <xdr:row>17</xdr:row>
      <xdr:rowOff>138586</xdr:rowOff>
    </xdr:from>
    <xdr:to>
      <xdr:col>10</xdr:col>
      <xdr:colOff>545877</xdr:colOff>
      <xdr:row>34</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F175C07-E79C-4F11-8D20-1F235E4F83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09526" y="3269136"/>
              <a:ext cx="4832351" cy="29919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545460</xdr:colOff>
      <xdr:row>21</xdr:row>
      <xdr:rowOff>40746</xdr:rowOff>
    </xdr:from>
    <xdr:to>
      <xdr:col>25</xdr:col>
      <xdr:colOff>207071</xdr:colOff>
      <xdr:row>28</xdr:row>
      <xdr:rowOff>82467</xdr:rowOff>
    </xdr:to>
    <mc:AlternateContent xmlns:mc="http://schemas.openxmlformats.org/markup-compatibility/2006" xmlns:tsle="http://schemas.microsoft.com/office/drawing/2012/timeslicer">
      <mc:Choice Requires="tsle">
        <xdr:graphicFrame macro="">
          <xdr:nvGraphicFramePr>
            <xdr:cNvPr id="8" name="OrderDate">
              <a:extLst>
                <a:ext uri="{FF2B5EF4-FFF2-40B4-BE49-F238E27FC236}">
                  <a16:creationId xmlns:a16="http://schemas.microsoft.com/office/drawing/2014/main" id="{08AF4B2D-7828-28BC-A087-3509553490E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2107752" y="3930121"/>
              <a:ext cx="3312861" cy="13381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26</xdr:col>
      <xdr:colOff>27851</xdr:colOff>
      <xdr:row>10</xdr:row>
      <xdr:rowOff>20164</xdr:rowOff>
    </xdr:from>
    <xdr:to>
      <xdr:col>29</xdr:col>
      <xdr:colOff>18493</xdr:colOff>
      <xdr:row>18</xdr:row>
      <xdr:rowOff>44563</xdr:rowOff>
    </xdr:to>
    <mc:AlternateContent xmlns:mc="http://schemas.openxmlformats.org/markup-compatibility/2006" xmlns:a14="http://schemas.microsoft.com/office/drawing/2010/main">
      <mc:Choice Requires="a14">
        <xdr:graphicFrame macro="">
          <xdr:nvGraphicFramePr>
            <xdr:cNvPr id="11" name="PaymentMethod">
              <a:extLst>
                <a:ext uri="{FF2B5EF4-FFF2-40B4-BE49-F238E27FC236}">
                  <a16:creationId xmlns:a16="http://schemas.microsoft.com/office/drawing/2014/main" id="{869DB990-ABE6-0317-A996-47E28370689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5958553" y="1914024"/>
              <a:ext cx="1828800" cy="1539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490174</xdr:colOff>
      <xdr:row>2</xdr:row>
      <xdr:rowOff>66842</xdr:rowOff>
    </xdr:from>
    <xdr:to>
      <xdr:col>33</xdr:col>
      <xdr:colOff>480816</xdr:colOff>
      <xdr:row>13</xdr:row>
      <xdr:rowOff>66842</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BD35A080-0EEA-4BDD-B661-1BF794BA794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871753" y="445614"/>
              <a:ext cx="1828800" cy="2083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409408</xdr:colOff>
      <xdr:row>22</xdr:row>
      <xdr:rowOff>128002</xdr:rowOff>
    </xdr:from>
    <xdr:to>
      <xdr:col>30</xdr:col>
      <xdr:colOff>479034</xdr:colOff>
      <xdr:row>33</xdr:row>
      <xdr:rowOff>77982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EB0BD7BB-5495-6D67-1AF9-69AE1A8853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952829" y="4294493"/>
              <a:ext cx="1907784" cy="2033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150396</xdr:colOff>
      <xdr:row>13</xdr:row>
      <xdr:rowOff>169778</xdr:rowOff>
    </xdr:from>
    <xdr:to>
      <xdr:col>32</xdr:col>
      <xdr:colOff>141038</xdr:colOff>
      <xdr:row>21</xdr:row>
      <xdr:rowOff>167105</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A7F22E49-E5B5-40BD-410F-C1627094CDF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919256" y="2631796"/>
              <a:ext cx="1828800" cy="1512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18144</xdr:rowOff>
    </xdr:from>
    <xdr:to>
      <xdr:col>2</xdr:col>
      <xdr:colOff>0</xdr:colOff>
      <xdr:row>10</xdr:row>
      <xdr:rowOff>18143</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7BCB2664-D88B-4E61-8802-852A87698924}"/>
            </a:ext>
          </a:extLst>
        </xdr:cNvPr>
        <xdr:cNvSpPr/>
      </xdr:nvSpPr>
      <xdr:spPr>
        <a:xfrm>
          <a:off x="0" y="1307194"/>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ysClr val="windowText" lastClr="000000"/>
              </a:solidFill>
              <a:latin typeface="+mn-lt"/>
              <a:ea typeface="+mn-ea"/>
              <a:cs typeface="+mn-cs"/>
            </a:rPr>
            <a:t>Dashboard</a:t>
          </a:r>
        </a:p>
      </xdr:txBody>
    </xdr:sp>
    <xdr:clientData/>
  </xdr:twoCellAnchor>
  <xdr:twoCellAnchor>
    <xdr:from>
      <xdr:col>0</xdr:col>
      <xdr:colOff>0</xdr:colOff>
      <xdr:row>12</xdr:row>
      <xdr:rowOff>13608</xdr:rowOff>
    </xdr:from>
    <xdr:to>
      <xdr:col>2</xdr:col>
      <xdr:colOff>0</xdr:colOff>
      <xdr:row>15</xdr:row>
      <xdr:rowOff>13607</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CA1BDF9F-41D5-465F-966E-7859B2075790}"/>
            </a:ext>
          </a:extLst>
        </xdr:cNvPr>
        <xdr:cNvSpPr/>
      </xdr:nvSpPr>
      <xdr:spPr>
        <a:xfrm>
          <a:off x="0" y="2223408"/>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ysClr val="windowText" lastClr="000000"/>
              </a:solidFill>
              <a:latin typeface="+mn-lt"/>
              <a:ea typeface="+mn-ea"/>
              <a:cs typeface="+mn-cs"/>
            </a:rPr>
            <a:t>Data</a:t>
          </a:r>
        </a:p>
      </xdr:txBody>
    </xdr:sp>
    <xdr:clientData/>
  </xdr:twoCellAnchor>
  <xdr:twoCellAnchor>
    <xdr:from>
      <xdr:col>0</xdr:col>
      <xdr:colOff>0</xdr:colOff>
      <xdr:row>17</xdr:row>
      <xdr:rowOff>9072</xdr:rowOff>
    </xdr:from>
    <xdr:to>
      <xdr:col>2</xdr:col>
      <xdr:colOff>0</xdr:colOff>
      <xdr:row>20</xdr:row>
      <xdr:rowOff>9072</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0EF1A184-C165-4004-AA7D-58A2DEFF4B36}"/>
            </a:ext>
          </a:extLst>
        </xdr:cNvPr>
        <xdr:cNvSpPr/>
      </xdr:nvSpPr>
      <xdr:spPr>
        <a:xfrm>
          <a:off x="0" y="3139622"/>
          <a:ext cx="12192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Summary</a:t>
          </a:r>
        </a:p>
      </xdr:txBody>
    </xdr:sp>
    <xdr:clientData/>
  </xdr:twoCellAnchor>
  <xdr:twoCellAnchor>
    <xdr:from>
      <xdr:col>0</xdr:col>
      <xdr:colOff>0</xdr:colOff>
      <xdr:row>22</xdr:row>
      <xdr:rowOff>4536</xdr:rowOff>
    </xdr:from>
    <xdr:to>
      <xdr:col>2</xdr:col>
      <xdr:colOff>0</xdr:colOff>
      <xdr:row>25</xdr:row>
      <xdr:rowOff>4536</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5EC53D48-6D45-4B0B-8BFC-E5178EF004A1}"/>
            </a:ext>
          </a:extLst>
        </xdr:cNvPr>
        <xdr:cNvSpPr/>
      </xdr:nvSpPr>
      <xdr:spPr>
        <a:xfrm>
          <a:off x="0" y="4055836"/>
          <a:ext cx="1219200" cy="5524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Charts</a:t>
          </a:r>
        </a:p>
      </xdr:txBody>
    </xdr:sp>
    <xdr:clientData/>
  </xdr:twoCellAnchor>
  <xdr:twoCellAnchor>
    <xdr:from>
      <xdr:col>0</xdr:col>
      <xdr:colOff>0</xdr:colOff>
      <xdr:row>27</xdr:row>
      <xdr:rowOff>1</xdr:rowOff>
    </xdr:from>
    <xdr:to>
      <xdr:col>2</xdr:col>
      <xdr:colOff>0</xdr:colOff>
      <xdr:row>30</xdr:row>
      <xdr:rowOff>0</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3D8BDCEB-F08D-49D1-94E6-DB8BEBB8232E}"/>
            </a:ext>
          </a:extLst>
        </xdr:cNvPr>
        <xdr:cNvSpPr/>
      </xdr:nvSpPr>
      <xdr:spPr>
        <a:xfrm>
          <a:off x="0" y="4972051"/>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KPIs</a:t>
          </a:r>
        </a:p>
      </xdr:txBody>
    </xdr:sp>
    <xdr:clientData/>
  </xdr:twoCellAnchor>
  <xdr:twoCellAnchor editAs="oneCell">
    <xdr:from>
      <xdr:col>0</xdr:col>
      <xdr:colOff>233423</xdr:colOff>
      <xdr:row>0</xdr:row>
      <xdr:rowOff>133547</xdr:rowOff>
    </xdr:from>
    <xdr:to>
      <xdr:col>1</xdr:col>
      <xdr:colOff>462973</xdr:colOff>
      <xdr:row>5</xdr:row>
      <xdr:rowOff>69273</xdr:rowOff>
    </xdr:to>
    <xdr:pic>
      <xdr:nvPicPr>
        <xdr:cNvPr id="18" name="Picture 17">
          <a:hlinkClick xmlns:r="http://schemas.openxmlformats.org/officeDocument/2006/relationships" r:id="rId4"/>
          <a:extLst>
            <a:ext uri="{FF2B5EF4-FFF2-40B4-BE49-F238E27FC236}">
              <a16:creationId xmlns:a16="http://schemas.microsoft.com/office/drawing/2014/main" id="{7B540D8B-04C6-451C-9267-0B43AC83D632}"/>
            </a:ext>
          </a:extLst>
        </xdr:cNvPr>
        <xdr:cNvPicPr>
          <a:picLocks noChangeAspect="1"/>
        </xdr:cNvPicPr>
      </xdr:nvPicPr>
      <xdr:blipFill>
        <a:blip xmlns:r="http://schemas.openxmlformats.org/officeDocument/2006/relationships" r:embed="rId9"/>
        <a:stretch>
          <a:fillRect/>
        </a:stretch>
      </xdr:blipFill>
      <xdr:spPr>
        <a:xfrm>
          <a:off x="233423" y="133547"/>
          <a:ext cx="839150" cy="856476"/>
        </a:xfrm>
        <a:prstGeom prst="rect">
          <a:avLst/>
        </a:prstGeom>
      </xdr:spPr>
    </xdr:pic>
    <xdr:clientData/>
  </xdr:twoCellAnchor>
  <xdr:twoCellAnchor>
    <xdr:from>
      <xdr:col>17</xdr:col>
      <xdr:colOff>159507</xdr:colOff>
      <xdr:row>2</xdr:row>
      <xdr:rowOff>24567</xdr:rowOff>
    </xdr:from>
    <xdr:to>
      <xdr:col>25</xdr:col>
      <xdr:colOff>25732</xdr:colOff>
      <xdr:row>14</xdr:row>
      <xdr:rowOff>180668</xdr:rowOff>
    </xdr:to>
    <xdr:graphicFrame macro="">
      <xdr:nvGraphicFramePr>
        <xdr:cNvPr id="19" name="Chart 18">
          <a:extLst>
            <a:ext uri="{FF2B5EF4-FFF2-40B4-BE49-F238E27FC236}">
              <a16:creationId xmlns:a16="http://schemas.microsoft.com/office/drawing/2014/main" id="{0EEEEBB0-6160-4DA4-B1D1-F645552FF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50615</xdr:colOff>
      <xdr:row>18</xdr:row>
      <xdr:rowOff>136893</xdr:rowOff>
    </xdr:from>
    <xdr:to>
      <xdr:col>18</xdr:col>
      <xdr:colOff>370876</xdr:colOff>
      <xdr:row>34</xdr:row>
      <xdr:rowOff>3038</xdr:rowOff>
    </xdr:to>
    <xdr:graphicFrame macro="">
      <xdr:nvGraphicFramePr>
        <xdr:cNvPr id="21" name="Chart 20">
          <a:extLst>
            <a:ext uri="{FF2B5EF4-FFF2-40B4-BE49-F238E27FC236}">
              <a16:creationId xmlns:a16="http://schemas.microsoft.com/office/drawing/2014/main" id="{7258EA11-6CB7-4D9E-BACB-91A9104A9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18144</xdr:rowOff>
    </xdr:from>
    <xdr:to>
      <xdr:col>2</xdr:col>
      <xdr:colOff>0</xdr:colOff>
      <xdr:row>10</xdr:row>
      <xdr:rowOff>18143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126BDC2-F892-4FB2-9EA8-106F86F5B112}"/>
            </a:ext>
          </a:extLst>
        </xdr:cNvPr>
        <xdr:cNvSpPr/>
      </xdr:nvSpPr>
      <xdr:spPr>
        <a:xfrm>
          <a:off x="0" y="1307194"/>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ysClr val="windowText" lastClr="000000"/>
              </a:solidFill>
              <a:latin typeface="+mn-lt"/>
              <a:ea typeface="+mn-ea"/>
              <a:cs typeface="+mn-cs"/>
            </a:rPr>
            <a:t>Dashboard</a:t>
          </a:r>
        </a:p>
      </xdr:txBody>
    </xdr:sp>
    <xdr:clientData/>
  </xdr:twoCellAnchor>
  <xdr:twoCellAnchor>
    <xdr:from>
      <xdr:col>0</xdr:col>
      <xdr:colOff>0</xdr:colOff>
      <xdr:row>12</xdr:row>
      <xdr:rowOff>13608</xdr:rowOff>
    </xdr:from>
    <xdr:to>
      <xdr:col>2</xdr:col>
      <xdr:colOff>0</xdr:colOff>
      <xdr:row>15</xdr:row>
      <xdr:rowOff>13607</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B4CEDF77-542E-4392-8201-6893D625C38D}"/>
            </a:ext>
          </a:extLst>
        </xdr:cNvPr>
        <xdr:cNvSpPr/>
      </xdr:nvSpPr>
      <xdr:spPr>
        <a:xfrm>
          <a:off x="0" y="2223408"/>
          <a:ext cx="1219200" cy="552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Data</a:t>
          </a:r>
        </a:p>
      </xdr:txBody>
    </xdr:sp>
    <xdr:clientData/>
  </xdr:twoCellAnchor>
  <xdr:twoCellAnchor>
    <xdr:from>
      <xdr:col>0</xdr:col>
      <xdr:colOff>0</xdr:colOff>
      <xdr:row>17</xdr:row>
      <xdr:rowOff>9072</xdr:rowOff>
    </xdr:from>
    <xdr:to>
      <xdr:col>2</xdr:col>
      <xdr:colOff>0</xdr:colOff>
      <xdr:row>20</xdr:row>
      <xdr:rowOff>9072</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B4A1D655-6BC4-4A7E-AE6C-16165A8FA580}"/>
            </a:ext>
          </a:extLst>
        </xdr:cNvPr>
        <xdr:cNvSpPr/>
      </xdr:nvSpPr>
      <xdr:spPr>
        <a:xfrm>
          <a:off x="0" y="3139622"/>
          <a:ext cx="12192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Summary</a:t>
          </a:r>
        </a:p>
      </xdr:txBody>
    </xdr:sp>
    <xdr:clientData/>
  </xdr:twoCellAnchor>
  <xdr:twoCellAnchor>
    <xdr:from>
      <xdr:col>0</xdr:col>
      <xdr:colOff>0</xdr:colOff>
      <xdr:row>22</xdr:row>
      <xdr:rowOff>4536</xdr:rowOff>
    </xdr:from>
    <xdr:to>
      <xdr:col>2</xdr:col>
      <xdr:colOff>0</xdr:colOff>
      <xdr:row>25</xdr:row>
      <xdr:rowOff>4536</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E73CE5E8-0E5A-4169-BBF1-CC9164CFE38F}"/>
            </a:ext>
          </a:extLst>
        </xdr:cNvPr>
        <xdr:cNvSpPr/>
      </xdr:nvSpPr>
      <xdr:spPr>
        <a:xfrm>
          <a:off x="0" y="4055836"/>
          <a:ext cx="12192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Charts</a:t>
          </a:r>
        </a:p>
      </xdr:txBody>
    </xdr:sp>
    <xdr:clientData/>
  </xdr:twoCellAnchor>
  <xdr:twoCellAnchor>
    <xdr:from>
      <xdr:col>0</xdr:col>
      <xdr:colOff>0</xdr:colOff>
      <xdr:row>27</xdr:row>
      <xdr:rowOff>1</xdr:rowOff>
    </xdr:from>
    <xdr:to>
      <xdr:col>2</xdr:col>
      <xdr:colOff>0</xdr:colOff>
      <xdr:row>30</xdr:row>
      <xdr:rowOff>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68D51B10-369E-49A5-9580-AB6A74C33C63}"/>
            </a:ext>
          </a:extLst>
        </xdr:cNvPr>
        <xdr:cNvSpPr/>
      </xdr:nvSpPr>
      <xdr:spPr>
        <a:xfrm>
          <a:off x="0" y="4972051"/>
          <a:ext cx="1219200" cy="552449"/>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KPIs</a:t>
          </a:r>
        </a:p>
      </xdr:txBody>
    </xdr:sp>
    <xdr:clientData/>
  </xdr:twoCellAnchor>
  <xdr:twoCellAnchor editAs="oneCell">
    <xdr:from>
      <xdr:col>0</xdr:col>
      <xdr:colOff>233423</xdr:colOff>
      <xdr:row>0</xdr:row>
      <xdr:rowOff>133547</xdr:rowOff>
    </xdr:from>
    <xdr:to>
      <xdr:col>1</xdr:col>
      <xdr:colOff>462973</xdr:colOff>
      <xdr:row>5</xdr:row>
      <xdr:rowOff>69273</xdr:rowOff>
    </xdr:to>
    <xdr:pic>
      <xdr:nvPicPr>
        <xdr:cNvPr id="7" name="Picture 6">
          <a:hlinkClick xmlns:r="http://schemas.openxmlformats.org/officeDocument/2006/relationships" r:id="rId1"/>
          <a:extLst>
            <a:ext uri="{FF2B5EF4-FFF2-40B4-BE49-F238E27FC236}">
              <a16:creationId xmlns:a16="http://schemas.microsoft.com/office/drawing/2014/main" id="{6B6C77C5-32CD-44F1-B6CF-928308F295E1}"/>
            </a:ext>
          </a:extLst>
        </xdr:cNvPr>
        <xdr:cNvPicPr>
          <a:picLocks noChangeAspect="1"/>
        </xdr:cNvPicPr>
      </xdr:nvPicPr>
      <xdr:blipFill>
        <a:blip xmlns:r="http://schemas.openxmlformats.org/officeDocument/2006/relationships" r:embed="rId6"/>
        <a:stretch>
          <a:fillRect/>
        </a:stretch>
      </xdr:blipFill>
      <xdr:spPr>
        <a:xfrm>
          <a:off x="233423" y="133547"/>
          <a:ext cx="839150" cy="856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88154</xdr:colOff>
      <xdr:row>4</xdr:row>
      <xdr:rowOff>29884</xdr:rowOff>
    </xdr:from>
    <xdr:to>
      <xdr:col>24</xdr:col>
      <xdr:colOff>300182</xdr:colOff>
      <xdr:row>44</xdr:row>
      <xdr:rowOff>95250</xdr:rowOff>
    </xdr:to>
    <xdr:sp macro="" textlink="">
      <xdr:nvSpPr>
        <xdr:cNvPr id="6" name="Rectangle: Rounded Corners 5">
          <a:extLst>
            <a:ext uri="{FF2B5EF4-FFF2-40B4-BE49-F238E27FC236}">
              <a16:creationId xmlns:a16="http://schemas.microsoft.com/office/drawing/2014/main" id="{4563334D-5E82-7CFE-5576-73F93BDBEDC9}"/>
            </a:ext>
          </a:extLst>
        </xdr:cNvPr>
        <xdr:cNvSpPr/>
      </xdr:nvSpPr>
      <xdr:spPr>
        <a:xfrm>
          <a:off x="2526554" y="766484"/>
          <a:ext cx="13394628" cy="7431366"/>
        </a:xfrm>
        <a:prstGeom prst="roundRect">
          <a:avLst>
            <a:gd name="adj" fmla="val 206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851170</xdr:colOff>
      <xdr:row>4</xdr:row>
      <xdr:rowOff>142992</xdr:rowOff>
    </xdr:from>
    <xdr:to>
      <xdr:col>21</xdr:col>
      <xdr:colOff>461817</xdr:colOff>
      <xdr:row>10</xdr:row>
      <xdr:rowOff>1</xdr:rowOff>
    </xdr:to>
    <xdr:sp macro="" textlink="">
      <xdr:nvSpPr>
        <xdr:cNvPr id="12" name="Rectangle: Rounded Corners 11">
          <a:extLst>
            <a:ext uri="{FF2B5EF4-FFF2-40B4-BE49-F238E27FC236}">
              <a16:creationId xmlns:a16="http://schemas.microsoft.com/office/drawing/2014/main" id="{EE9DA30B-BD1F-C145-811D-111AF709B7D3}"/>
            </a:ext>
          </a:extLst>
        </xdr:cNvPr>
        <xdr:cNvSpPr/>
      </xdr:nvSpPr>
      <xdr:spPr>
        <a:xfrm>
          <a:off x="9970851" y="899588"/>
          <a:ext cx="4258306" cy="991902"/>
        </a:xfrm>
        <a:prstGeom prst="roundRect">
          <a:avLst>
            <a:gd name="adj" fmla="val 7631"/>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535782</xdr:colOff>
      <xdr:row>4</xdr:row>
      <xdr:rowOff>110456</xdr:rowOff>
    </xdr:from>
    <xdr:to>
      <xdr:col>24</xdr:col>
      <xdr:colOff>224298</xdr:colOff>
      <xdr:row>44</xdr:row>
      <xdr:rowOff>0</xdr:rowOff>
    </xdr:to>
    <xdr:sp macro="" textlink="">
      <xdr:nvSpPr>
        <xdr:cNvPr id="13" name="Rectangle: Rounded Corners 12">
          <a:extLst>
            <a:ext uri="{FF2B5EF4-FFF2-40B4-BE49-F238E27FC236}">
              <a16:creationId xmlns:a16="http://schemas.microsoft.com/office/drawing/2014/main" id="{BB96A2A4-5840-2F5E-7C8B-B108DFEFB347}"/>
            </a:ext>
          </a:extLst>
        </xdr:cNvPr>
        <xdr:cNvSpPr/>
      </xdr:nvSpPr>
      <xdr:spPr>
        <a:xfrm>
          <a:off x="13385873" y="849365"/>
          <a:ext cx="1524243" cy="7278635"/>
        </a:xfrm>
        <a:prstGeom prst="roundRect">
          <a:avLst>
            <a:gd name="adj" fmla="val 5139"/>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196954</xdr:colOff>
      <xdr:row>10</xdr:row>
      <xdr:rowOff>118018</xdr:rowOff>
    </xdr:from>
    <xdr:to>
      <xdr:col>7</xdr:col>
      <xdr:colOff>161637</xdr:colOff>
      <xdr:row>17</xdr:row>
      <xdr:rowOff>104441</xdr:rowOff>
    </xdr:to>
    <xdr:sp macro="" textlink="KPIs!E4">
      <xdr:nvSpPr>
        <xdr:cNvPr id="14" name="Rectangle: Rounded Corners 13">
          <a:extLst>
            <a:ext uri="{FF2B5EF4-FFF2-40B4-BE49-F238E27FC236}">
              <a16:creationId xmlns:a16="http://schemas.microsoft.com/office/drawing/2014/main" id="{2E401C7B-C115-430E-075F-14A1E79D0C5C}"/>
            </a:ext>
          </a:extLst>
        </xdr:cNvPr>
        <xdr:cNvSpPr/>
      </xdr:nvSpPr>
      <xdr:spPr>
        <a:xfrm>
          <a:off x="2621499" y="1946048"/>
          <a:ext cx="1783093" cy="1266045"/>
        </a:xfrm>
        <a:prstGeom prst="roundRect">
          <a:avLst>
            <a:gd name="adj" fmla="val 7631"/>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AFEA958-7B3F-4899-8A7A-EAE8511C8CA9}" type="TxLink">
            <a:rPr lang="en-US" sz="3600" b="1" i="0" u="none" strike="noStrike">
              <a:solidFill>
                <a:srgbClr val="000000"/>
              </a:solidFill>
              <a:latin typeface="Calibri"/>
              <a:ea typeface="Calibri"/>
              <a:cs typeface="Calibri"/>
            </a:rPr>
            <a:pPr algn="ctr"/>
            <a:t>$11,056</a:t>
          </a:fld>
          <a:endParaRPr lang="en-US" sz="3600" b="1"/>
        </a:p>
      </xdr:txBody>
    </xdr:sp>
    <xdr:clientData/>
  </xdr:twoCellAnchor>
  <xdr:twoCellAnchor>
    <xdr:from>
      <xdr:col>7</xdr:col>
      <xdr:colOff>234754</xdr:colOff>
      <xdr:row>10</xdr:row>
      <xdr:rowOff>106587</xdr:rowOff>
    </xdr:from>
    <xdr:to>
      <xdr:col>13</xdr:col>
      <xdr:colOff>38481</xdr:colOff>
      <xdr:row>17</xdr:row>
      <xdr:rowOff>93009</xdr:rowOff>
    </xdr:to>
    <xdr:sp macro="" textlink="KPIs!F4">
      <xdr:nvSpPr>
        <xdr:cNvPr id="18" name="Rectangle: Rounded Corners 17">
          <a:extLst>
            <a:ext uri="{FF2B5EF4-FFF2-40B4-BE49-F238E27FC236}">
              <a16:creationId xmlns:a16="http://schemas.microsoft.com/office/drawing/2014/main" id="{1A15B8C1-2F67-F0CD-EBC1-0EEAD86ACB60}"/>
            </a:ext>
          </a:extLst>
        </xdr:cNvPr>
        <xdr:cNvSpPr/>
      </xdr:nvSpPr>
      <xdr:spPr>
        <a:xfrm>
          <a:off x="4477709" y="1934617"/>
          <a:ext cx="3440545" cy="1266044"/>
        </a:xfrm>
        <a:prstGeom prst="roundRect">
          <a:avLst>
            <a:gd name="adj" fmla="val 7631"/>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3B9F3E-2976-4C5B-94F3-2437FE5A8560}" type="TxLink">
            <a:rPr lang="en-US" sz="2800" b="1" i="0" u="none" strike="noStrike">
              <a:solidFill>
                <a:srgbClr val="000000"/>
              </a:solidFill>
              <a:latin typeface="Calibri"/>
              <a:ea typeface="Calibri"/>
              <a:cs typeface="Calibri"/>
            </a:rPr>
            <a:pPr algn="ctr"/>
            <a:t>Egypt</a:t>
          </a:fld>
          <a:endParaRPr lang="en-US" sz="2800" b="1"/>
        </a:p>
      </xdr:txBody>
    </xdr:sp>
    <xdr:clientData/>
  </xdr:twoCellAnchor>
  <xdr:twoCellAnchor>
    <xdr:from>
      <xdr:col>13</xdr:col>
      <xdr:colOff>111598</xdr:colOff>
      <xdr:row>10</xdr:row>
      <xdr:rowOff>102800</xdr:rowOff>
    </xdr:from>
    <xdr:to>
      <xdr:col>18</xdr:col>
      <xdr:colOff>434878</xdr:colOff>
      <xdr:row>17</xdr:row>
      <xdr:rowOff>89223</xdr:rowOff>
    </xdr:to>
    <xdr:sp macro="" textlink="KPIs!G4">
      <xdr:nvSpPr>
        <xdr:cNvPr id="19" name="Rectangle: Rounded Corners 18">
          <a:extLst>
            <a:ext uri="{FF2B5EF4-FFF2-40B4-BE49-F238E27FC236}">
              <a16:creationId xmlns:a16="http://schemas.microsoft.com/office/drawing/2014/main" id="{80B78AF8-124E-27C5-1342-428A774A6E60}"/>
            </a:ext>
          </a:extLst>
        </xdr:cNvPr>
        <xdr:cNvSpPr/>
      </xdr:nvSpPr>
      <xdr:spPr>
        <a:xfrm>
          <a:off x="7991371" y="1930830"/>
          <a:ext cx="4344946" cy="1266045"/>
        </a:xfrm>
        <a:prstGeom prst="roundRect">
          <a:avLst>
            <a:gd name="adj" fmla="val 7631"/>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B2D3BF-D606-4474-931B-98BCBA2D15F4}" type="TxLink">
            <a:rPr lang="en-US" sz="3600" b="1" i="0" u="none" strike="noStrike">
              <a:solidFill>
                <a:srgbClr val="000000"/>
              </a:solidFill>
              <a:latin typeface="Calibri"/>
              <a:ea typeface="Calibri"/>
              <a:cs typeface="Calibri"/>
            </a:rPr>
            <a:pPr algn="ctr"/>
            <a:t>Furniture</a:t>
          </a:fld>
          <a:endParaRPr lang="en-US" sz="3600" b="1">
            <a:solidFill>
              <a:sysClr val="windowText" lastClr="000000"/>
            </a:solidFill>
          </a:endParaRPr>
        </a:p>
      </xdr:txBody>
    </xdr:sp>
    <xdr:clientData/>
  </xdr:twoCellAnchor>
  <xdr:twoCellAnchor>
    <xdr:from>
      <xdr:col>18</xdr:col>
      <xdr:colOff>507994</xdr:colOff>
      <xdr:row>10</xdr:row>
      <xdr:rowOff>92801</xdr:rowOff>
    </xdr:from>
    <xdr:to>
      <xdr:col>21</xdr:col>
      <xdr:colOff>469348</xdr:colOff>
      <xdr:row>17</xdr:row>
      <xdr:rowOff>79224</xdr:rowOff>
    </xdr:to>
    <xdr:sp macro="" textlink="KPIs!H4">
      <xdr:nvSpPr>
        <xdr:cNvPr id="20" name="Rectangle: Rounded Corners 19">
          <a:extLst>
            <a:ext uri="{FF2B5EF4-FFF2-40B4-BE49-F238E27FC236}">
              <a16:creationId xmlns:a16="http://schemas.microsoft.com/office/drawing/2014/main" id="{94137F2F-9755-1B4A-3495-CDE69141637A}"/>
            </a:ext>
          </a:extLst>
        </xdr:cNvPr>
        <xdr:cNvSpPr/>
      </xdr:nvSpPr>
      <xdr:spPr>
        <a:xfrm>
          <a:off x="12409433" y="1920831"/>
          <a:ext cx="1779763" cy="1266045"/>
        </a:xfrm>
        <a:prstGeom prst="roundRect">
          <a:avLst>
            <a:gd name="adj" fmla="val 7631"/>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D9F793C-BB23-4384-A62C-7040B64EAE0C}" type="TxLink">
            <a:rPr lang="en-US" sz="3600" b="1" i="0" u="none" strike="noStrike">
              <a:solidFill>
                <a:srgbClr val="000000"/>
              </a:solidFill>
              <a:latin typeface="Calibri"/>
              <a:ea typeface="Calibri"/>
              <a:cs typeface="Calibri"/>
            </a:rPr>
            <a:pPr algn="ctr"/>
            <a:t>$117.62</a:t>
          </a:fld>
          <a:endParaRPr lang="en-US" sz="8800" b="1"/>
        </a:p>
      </xdr:txBody>
    </xdr:sp>
    <xdr:clientData/>
  </xdr:twoCellAnchor>
  <xdr:twoCellAnchor>
    <xdr:from>
      <xdr:col>4</xdr:col>
      <xdr:colOff>231158</xdr:colOff>
      <xdr:row>18</xdr:row>
      <xdr:rowOff>67349</xdr:rowOff>
    </xdr:from>
    <xdr:to>
      <xdr:col>11</xdr:col>
      <xdr:colOff>64599</xdr:colOff>
      <xdr:row>30</xdr:row>
      <xdr:rowOff>122871</xdr:rowOff>
    </xdr:to>
    <xdr:graphicFrame macro="">
      <xdr:nvGraphicFramePr>
        <xdr:cNvPr id="21" name="Chart 20">
          <a:extLst>
            <a:ext uri="{FF2B5EF4-FFF2-40B4-BE49-F238E27FC236}">
              <a16:creationId xmlns:a16="http://schemas.microsoft.com/office/drawing/2014/main" id="{08EF58B9-C726-43BB-9283-1C4B00C30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121295</xdr:colOff>
      <xdr:row>18</xdr:row>
      <xdr:rowOff>64415</xdr:rowOff>
    </xdr:from>
    <xdr:to>
      <xdr:col>16</xdr:col>
      <xdr:colOff>111605</xdr:colOff>
      <xdr:row>30</xdr:row>
      <xdr:rowOff>144319</xdr:rowOff>
    </xdr:to>
    <xdr:graphicFrame macro="">
      <xdr:nvGraphicFramePr>
        <xdr:cNvPr id="22" name="Chart 21">
          <a:extLst>
            <a:ext uri="{FF2B5EF4-FFF2-40B4-BE49-F238E27FC236}">
              <a16:creationId xmlns:a16="http://schemas.microsoft.com/office/drawing/2014/main" id="{3701916A-78D4-4B6B-B752-B7AF84EA8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203970</xdr:colOff>
      <xdr:row>18</xdr:row>
      <xdr:rowOff>88516</xdr:rowOff>
    </xdr:from>
    <xdr:to>
      <xdr:col>21</xdr:col>
      <xdr:colOff>420256</xdr:colOff>
      <xdr:row>43</xdr:row>
      <xdr:rowOff>100061</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4AA54BDD-38B5-40AB-BDC8-D616C85FCE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005320" y="3403216"/>
              <a:ext cx="3207136" cy="46152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543937</xdr:colOff>
      <xdr:row>4</xdr:row>
      <xdr:rowOff>127087</xdr:rowOff>
    </xdr:from>
    <xdr:to>
      <xdr:col>24</xdr:col>
      <xdr:colOff>224309</xdr:colOff>
      <xdr:row>13</xdr:row>
      <xdr:rowOff>9644</xdr:rowOff>
    </xdr:to>
    <mc:AlternateContent xmlns:mc="http://schemas.openxmlformats.org/markup-compatibility/2006" xmlns:a14="http://schemas.microsoft.com/office/drawing/2010/main">
      <mc:Choice Requires="a14">
        <xdr:graphicFrame macro="">
          <xdr:nvGraphicFramePr>
            <xdr:cNvPr id="29" name="PaymentMethod 1">
              <a:extLst>
                <a:ext uri="{FF2B5EF4-FFF2-40B4-BE49-F238E27FC236}">
                  <a16:creationId xmlns:a16="http://schemas.microsoft.com/office/drawing/2014/main" id="{FFB7566F-E357-4C26-9EAB-F8EE9212BAC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3394028" y="865996"/>
              <a:ext cx="1516100" cy="1545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924018</xdr:colOff>
      <xdr:row>4</xdr:row>
      <xdr:rowOff>169621</xdr:rowOff>
    </xdr:from>
    <xdr:to>
      <xdr:col>21</xdr:col>
      <xdr:colOff>391159</xdr:colOff>
      <xdr:row>9</xdr:row>
      <xdr:rowOff>138277</xdr:rowOff>
    </xdr:to>
    <mc:AlternateContent xmlns:mc="http://schemas.openxmlformats.org/markup-compatibility/2006" xmlns:tsle="http://schemas.microsoft.com/office/drawing/2012/timeslicer">
      <mc:Choice Requires="tsle">
        <xdr:graphicFrame macro="">
          <xdr:nvGraphicFramePr>
            <xdr:cNvPr id="28" name="OrderDate 1">
              <a:extLst>
                <a:ext uri="{FF2B5EF4-FFF2-40B4-BE49-F238E27FC236}">
                  <a16:creationId xmlns:a16="http://schemas.microsoft.com/office/drawing/2014/main" id="{0207ABDB-AC69-4CBE-8E98-6B1DC61A8A0D}"/>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0102654" y="908530"/>
              <a:ext cx="4131505" cy="8922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536100</xdr:colOff>
      <xdr:row>21</xdr:row>
      <xdr:rowOff>119455</xdr:rowOff>
    </xdr:from>
    <xdr:to>
      <xdr:col>24</xdr:col>
      <xdr:colOff>224309</xdr:colOff>
      <xdr:row>32</xdr:row>
      <xdr:rowOff>146719</xdr:rowOff>
    </xdr:to>
    <mc:AlternateContent xmlns:mc="http://schemas.openxmlformats.org/markup-compatibility/2006" xmlns:a14="http://schemas.microsoft.com/office/drawing/2010/main">
      <mc:Choice Requires="a14">
        <xdr:graphicFrame macro="">
          <xdr:nvGraphicFramePr>
            <xdr:cNvPr id="30" name="Country 1">
              <a:extLst>
                <a:ext uri="{FF2B5EF4-FFF2-40B4-BE49-F238E27FC236}">
                  <a16:creationId xmlns:a16="http://schemas.microsoft.com/office/drawing/2014/main" id="{3C54FA9A-E568-4315-BC64-867C1997959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386191" y="3998728"/>
              <a:ext cx="1523937" cy="205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535794</xdr:colOff>
      <xdr:row>33</xdr:row>
      <xdr:rowOff>0</xdr:rowOff>
    </xdr:from>
    <xdr:to>
      <xdr:col>24</xdr:col>
      <xdr:colOff>224003</xdr:colOff>
      <xdr:row>44</xdr:row>
      <xdr:rowOff>1226</xdr:rowOff>
    </xdr:to>
    <mc:AlternateContent xmlns:mc="http://schemas.openxmlformats.org/markup-compatibility/2006" xmlns:a14="http://schemas.microsoft.com/office/drawing/2010/main">
      <mc:Choice Requires="a14">
        <xdr:graphicFrame macro="">
          <xdr:nvGraphicFramePr>
            <xdr:cNvPr id="31" name="Category 1">
              <a:extLst>
                <a:ext uri="{FF2B5EF4-FFF2-40B4-BE49-F238E27FC236}">
                  <a16:creationId xmlns:a16="http://schemas.microsoft.com/office/drawing/2014/main" id="{2BA09726-96B0-4AE9-9502-414EA58EC7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85885" y="6096000"/>
              <a:ext cx="1523937" cy="2033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543937</xdr:colOff>
      <xdr:row>13</xdr:row>
      <xdr:rowOff>44355</xdr:rowOff>
    </xdr:from>
    <xdr:to>
      <xdr:col>24</xdr:col>
      <xdr:colOff>232452</xdr:colOff>
      <xdr:row>21</xdr:row>
      <xdr:rowOff>84746</xdr:rowOff>
    </xdr:to>
    <mc:AlternateContent xmlns:mc="http://schemas.openxmlformats.org/markup-compatibility/2006" xmlns:a14="http://schemas.microsoft.com/office/drawing/2010/main">
      <mc:Choice Requires="a14">
        <xdr:graphicFrame macro="">
          <xdr:nvGraphicFramePr>
            <xdr:cNvPr id="32" name="Status 1">
              <a:extLst>
                <a:ext uri="{FF2B5EF4-FFF2-40B4-BE49-F238E27FC236}">
                  <a16:creationId xmlns:a16="http://schemas.microsoft.com/office/drawing/2014/main" id="{0908BADD-93A3-4B73-BD7B-35097E2CCA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394028" y="2445810"/>
              <a:ext cx="1524243" cy="1518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168389</xdr:colOff>
      <xdr:row>4</xdr:row>
      <xdr:rowOff>108858</xdr:rowOff>
    </xdr:from>
    <xdr:to>
      <xdr:col>15</xdr:col>
      <xdr:colOff>743084</xdr:colOff>
      <xdr:row>10</xdr:row>
      <xdr:rowOff>54043</xdr:rowOff>
    </xdr:to>
    <xdr:sp macro="" textlink="">
      <xdr:nvSpPr>
        <xdr:cNvPr id="34" name="Rectangle: Rounded Corners 33">
          <a:extLst>
            <a:ext uri="{FF2B5EF4-FFF2-40B4-BE49-F238E27FC236}">
              <a16:creationId xmlns:a16="http://schemas.microsoft.com/office/drawing/2014/main" id="{0E2181CF-5D0E-8F63-1D10-A9329DFC4DCF}"/>
            </a:ext>
          </a:extLst>
        </xdr:cNvPr>
        <xdr:cNvSpPr/>
      </xdr:nvSpPr>
      <xdr:spPr>
        <a:xfrm>
          <a:off x="2600304" y="865454"/>
          <a:ext cx="7262461" cy="1080078"/>
        </a:xfrm>
        <a:prstGeom prst="roundRect">
          <a:avLst>
            <a:gd name="adj" fmla="val 1166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ysClr val="windowText" lastClr="000000"/>
              </a:solidFill>
            </a:rPr>
            <a:t>Sales Order Health</a:t>
          </a:r>
        </a:p>
      </xdr:txBody>
    </xdr:sp>
    <xdr:clientData/>
  </xdr:twoCellAnchor>
  <xdr:twoCellAnchor>
    <xdr:from>
      <xdr:col>2</xdr:col>
      <xdr:colOff>0</xdr:colOff>
      <xdr:row>11</xdr:row>
      <xdr:rowOff>18144</xdr:rowOff>
    </xdr:from>
    <xdr:to>
      <xdr:col>4</xdr:col>
      <xdr:colOff>0</xdr:colOff>
      <xdr:row>14</xdr:row>
      <xdr:rowOff>18143</xdr:rowOff>
    </xdr:to>
    <xdr:sp macro="" textlink="">
      <xdr:nvSpPr>
        <xdr:cNvPr id="42" name="Rectangle: Rounded Corners 41">
          <a:hlinkClick xmlns:r="http://schemas.openxmlformats.org/officeDocument/2006/relationships" r:id="rId4"/>
          <a:extLst>
            <a:ext uri="{FF2B5EF4-FFF2-40B4-BE49-F238E27FC236}">
              <a16:creationId xmlns:a16="http://schemas.microsoft.com/office/drawing/2014/main" id="{F3B43C4C-12A9-4620-9FD1-52255B4E2721}"/>
            </a:ext>
          </a:extLst>
        </xdr:cNvPr>
        <xdr:cNvSpPr/>
      </xdr:nvSpPr>
      <xdr:spPr>
        <a:xfrm>
          <a:off x="0" y="1288144"/>
          <a:ext cx="1215571" cy="54428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Dashboard</a:t>
          </a:r>
        </a:p>
      </xdr:txBody>
    </xdr:sp>
    <xdr:clientData/>
  </xdr:twoCellAnchor>
  <xdr:twoCellAnchor>
    <xdr:from>
      <xdr:col>2</xdr:col>
      <xdr:colOff>0</xdr:colOff>
      <xdr:row>16</xdr:row>
      <xdr:rowOff>13608</xdr:rowOff>
    </xdr:from>
    <xdr:to>
      <xdr:col>4</xdr:col>
      <xdr:colOff>0</xdr:colOff>
      <xdr:row>19</xdr:row>
      <xdr:rowOff>13607</xdr:rowOff>
    </xdr:to>
    <xdr:sp macro="" textlink="">
      <xdr:nvSpPr>
        <xdr:cNvPr id="43" name="Rectangle: Rounded Corners 42">
          <a:hlinkClick xmlns:r="http://schemas.openxmlformats.org/officeDocument/2006/relationships" r:id="rId5"/>
          <a:extLst>
            <a:ext uri="{FF2B5EF4-FFF2-40B4-BE49-F238E27FC236}">
              <a16:creationId xmlns:a16="http://schemas.microsoft.com/office/drawing/2014/main" id="{78948D2A-66E1-489B-BD01-9B82EA00AED3}"/>
            </a:ext>
          </a:extLst>
        </xdr:cNvPr>
        <xdr:cNvSpPr/>
      </xdr:nvSpPr>
      <xdr:spPr>
        <a:xfrm>
          <a:off x="0" y="2190751"/>
          <a:ext cx="1215571" cy="5442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Data</a:t>
          </a:r>
        </a:p>
      </xdr:txBody>
    </xdr:sp>
    <xdr:clientData/>
  </xdr:twoCellAnchor>
  <xdr:twoCellAnchor>
    <xdr:from>
      <xdr:col>2</xdr:col>
      <xdr:colOff>0</xdr:colOff>
      <xdr:row>21</xdr:row>
      <xdr:rowOff>9072</xdr:rowOff>
    </xdr:from>
    <xdr:to>
      <xdr:col>4</xdr:col>
      <xdr:colOff>0</xdr:colOff>
      <xdr:row>24</xdr:row>
      <xdr:rowOff>9072</xdr:rowOff>
    </xdr:to>
    <xdr:sp macro="" textlink="">
      <xdr:nvSpPr>
        <xdr:cNvPr id="44" name="Rectangle: Rounded Corners 43">
          <a:hlinkClick xmlns:r="http://schemas.openxmlformats.org/officeDocument/2006/relationships" r:id="rId6"/>
          <a:extLst>
            <a:ext uri="{FF2B5EF4-FFF2-40B4-BE49-F238E27FC236}">
              <a16:creationId xmlns:a16="http://schemas.microsoft.com/office/drawing/2014/main" id="{B843D5C9-28C1-4CF6-83C5-3C3FF99BA845}"/>
            </a:ext>
          </a:extLst>
        </xdr:cNvPr>
        <xdr:cNvSpPr/>
      </xdr:nvSpPr>
      <xdr:spPr>
        <a:xfrm>
          <a:off x="0" y="3093358"/>
          <a:ext cx="1215571" cy="5442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Summary</a:t>
          </a:r>
        </a:p>
      </xdr:txBody>
    </xdr:sp>
    <xdr:clientData/>
  </xdr:twoCellAnchor>
  <xdr:twoCellAnchor>
    <xdr:from>
      <xdr:col>2</xdr:col>
      <xdr:colOff>0</xdr:colOff>
      <xdr:row>26</xdr:row>
      <xdr:rowOff>4536</xdr:rowOff>
    </xdr:from>
    <xdr:to>
      <xdr:col>4</xdr:col>
      <xdr:colOff>0</xdr:colOff>
      <xdr:row>29</xdr:row>
      <xdr:rowOff>4536</xdr:rowOff>
    </xdr:to>
    <xdr:sp macro="" textlink="">
      <xdr:nvSpPr>
        <xdr:cNvPr id="45" name="Rectangle: Rounded Corners 44">
          <a:hlinkClick xmlns:r="http://schemas.openxmlformats.org/officeDocument/2006/relationships" r:id="rId7"/>
          <a:extLst>
            <a:ext uri="{FF2B5EF4-FFF2-40B4-BE49-F238E27FC236}">
              <a16:creationId xmlns:a16="http://schemas.microsoft.com/office/drawing/2014/main" id="{F9715413-D3D2-4258-8CF2-521D60DFC553}"/>
            </a:ext>
          </a:extLst>
        </xdr:cNvPr>
        <xdr:cNvSpPr/>
      </xdr:nvSpPr>
      <xdr:spPr>
        <a:xfrm>
          <a:off x="0" y="3995965"/>
          <a:ext cx="1215571" cy="5442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Charts</a:t>
          </a:r>
        </a:p>
      </xdr:txBody>
    </xdr:sp>
    <xdr:clientData/>
  </xdr:twoCellAnchor>
  <xdr:twoCellAnchor>
    <xdr:from>
      <xdr:col>2</xdr:col>
      <xdr:colOff>0</xdr:colOff>
      <xdr:row>31</xdr:row>
      <xdr:rowOff>1</xdr:rowOff>
    </xdr:from>
    <xdr:to>
      <xdr:col>4</xdr:col>
      <xdr:colOff>0</xdr:colOff>
      <xdr:row>34</xdr:row>
      <xdr:rowOff>0</xdr:rowOff>
    </xdr:to>
    <xdr:sp macro="" textlink="">
      <xdr:nvSpPr>
        <xdr:cNvPr id="46" name="Rectangle: Rounded Corners 45">
          <a:hlinkClick xmlns:r="http://schemas.openxmlformats.org/officeDocument/2006/relationships" r:id="rId8"/>
          <a:extLst>
            <a:ext uri="{FF2B5EF4-FFF2-40B4-BE49-F238E27FC236}">
              <a16:creationId xmlns:a16="http://schemas.microsoft.com/office/drawing/2014/main" id="{AE490BE1-6498-4BB9-B002-997FCC00E2E1}"/>
            </a:ext>
          </a:extLst>
        </xdr:cNvPr>
        <xdr:cNvSpPr/>
      </xdr:nvSpPr>
      <xdr:spPr>
        <a:xfrm>
          <a:off x="0" y="4898572"/>
          <a:ext cx="1215571" cy="5442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KPIs</a:t>
          </a:r>
        </a:p>
      </xdr:txBody>
    </xdr:sp>
    <xdr:clientData/>
  </xdr:twoCellAnchor>
  <xdr:twoCellAnchor editAs="oneCell">
    <xdr:from>
      <xdr:col>2</xdr:col>
      <xdr:colOff>233423</xdr:colOff>
      <xdr:row>4</xdr:row>
      <xdr:rowOff>133547</xdr:rowOff>
    </xdr:from>
    <xdr:to>
      <xdr:col>3</xdr:col>
      <xdr:colOff>462973</xdr:colOff>
      <xdr:row>9</xdr:row>
      <xdr:rowOff>69273</xdr:rowOff>
    </xdr:to>
    <xdr:pic>
      <xdr:nvPicPr>
        <xdr:cNvPr id="47" name="Picture 46">
          <a:hlinkClick xmlns:r="http://schemas.openxmlformats.org/officeDocument/2006/relationships" r:id="rId4"/>
          <a:extLst>
            <a:ext uri="{FF2B5EF4-FFF2-40B4-BE49-F238E27FC236}">
              <a16:creationId xmlns:a16="http://schemas.microsoft.com/office/drawing/2014/main" id="{6C880B9E-960E-4E00-A870-678877C1FCCD}"/>
            </a:ext>
          </a:extLst>
        </xdr:cNvPr>
        <xdr:cNvPicPr>
          <a:picLocks noChangeAspect="1"/>
        </xdr:cNvPicPr>
      </xdr:nvPicPr>
      <xdr:blipFill>
        <a:blip xmlns:r="http://schemas.openxmlformats.org/officeDocument/2006/relationships" r:embed="rId9"/>
        <a:stretch>
          <a:fillRect/>
        </a:stretch>
      </xdr:blipFill>
      <xdr:spPr>
        <a:xfrm>
          <a:off x="233423" y="133547"/>
          <a:ext cx="841459" cy="859362"/>
        </a:xfrm>
        <a:prstGeom prst="rect">
          <a:avLst/>
        </a:prstGeom>
      </xdr:spPr>
    </xdr:pic>
    <xdr:clientData/>
  </xdr:twoCellAnchor>
  <xdr:twoCellAnchor>
    <xdr:from>
      <xdr:col>4</xdr:col>
      <xdr:colOff>230911</xdr:colOff>
      <xdr:row>10</xdr:row>
      <xdr:rowOff>118018</xdr:rowOff>
    </xdr:from>
    <xdr:to>
      <xdr:col>7</xdr:col>
      <xdr:colOff>161638</xdr:colOff>
      <xdr:row>13</xdr:row>
      <xdr:rowOff>36718</xdr:rowOff>
    </xdr:to>
    <xdr:sp macro="" textlink="">
      <xdr:nvSpPr>
        <xdr:cNvPr id="2" name="TextBox 1">
          <a:extLst>
            <a:ext uri="{FF2B5EF4-FFF2-40B4-BE49-F238E27FC236}">
              <a16:creationId xmlns:a16="http://schemas.microsoft.com/office/drawing/2014/main" id="{8C7C5B03-5973-6EEB-480D-EA580F22FC08}"/>
            </a:ext>
          </a:extLst>
        </xdr:cNvPr>
        <xdr:cNvSpPr txBox="1"/>
      </xdr:nvSpPr>
      <xdr:spPr>
        <a:xfrm>
          <a:off x="2655456" y="1946048"/>
          <a:ext cx="1749137" cy="467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a:t>
          </a:r>
          <a:r>
            <a:rPr lang="en-US" sz="2000" b="1" baseline="0"/>
            <a:t> Revenue</a:t>
          </a:r>
          <a:endParaRPr lang="en-US" sz="2000" b="1"/>
        </a:p>
      </xdr:txBody>
    </xdr:sp>
    <xdr:clientData/>
  </xdr:twoCellAnchor>
  <xdr:twoCellAnchor>
    <xdr:from>
      <xdr:col>8</xdr:col>
      <xdr:colOff>451087</xdr:colOff>
      <xdr:row>10</xdr:row>
      <xdr:rowOff>88518</xdr:rowOff>
    </xdr:from>
    <xdr:to>
      <xdr:col>11</xdr:col>
      <xdr:colOff>381815</xdr:colOff>
      <xdr:row>13</xdr:row>
      <xdr:rowOff>7699</xdr:rowOff>
    </xdr:to>
    <xdr:sp macro="" textlink="">
      <xdr:nvSpPr>
        <xdr:cNvPr id="3" name="TextBox 2">
          <a:extLst>
            <a:ext uri="{FF2B5EF4-FFF2-40B4-BE49-F238E27FC236}">
              <a16:creationId xmlns:a16="http://schemas.microsoft.com/office/drawing/2014/main" id="{0283CD90-9DD3-63A7-F34E-CFB141F9D346}"/>
            </a:ext>
          </a:extLst>
        </xdr:cNvPr>
        <xdr:cNvSpPr txBox="1"/>
      </xdr:nvSpPr>
      <xdr:spPr>
        <a:xfrm>
          <a:off x="5300178" y="1916548"/>
          <a:ext cx="1749137" cy="467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Top Country</a:t>
          </a:r>
        </a:p>
      </xdr:txBody>
    </xdr:sp>
    <xdr:clientData/>
  </xdr:twoCellAnchor>
  <xdr:twoCellAnchor>
    <xdr:from>
      <xdr:col>14</xdr:col>
      <xdr:colOff>122423</xdr:colOff>
      <xdr:row>10</xdr:row>
      <xdr:rowOff>102800</xdr:rowOff>
    </xdr:from>
    <xdr:to>
      <xdr:col>17</xdr:col>
      <xdr:colOff>458051</xdr:colOff>
      <xdr:row>13</xdr:row>
      <xdr:rowOff>18560</xdr:rowOff>
    </xdr:to>
    <xdr:sp macro="" textlink="">
      <xdr:nvSpPr>
        <xdr:cNvPr id="4" name="TextBox 3">
          <a:extLst>
            <a:ext uri="{FF2B5EF4-FFF2-40B4-BE49-F238E27FC236}">
              <a16:creationId xmlns:a16="http://schemas.microsoft.com/office/drawing/2014/main" id="{F9D3513E-96DC-5D89-6369-C168D80AC767}"/>
            </a:ext>
          </a:extLst>
        </xdr:cNvPr>
        <xdr:cNvSpPr txBox="1"/>
      </xdr:nvSpPr>
      <xdr:spPr>
        <a:xfrm>
          <a:off x="8689150" y="1950073"/>
          <a:ext cx="3164265" cy="469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Top</a:t>
          </a:r>
          <a:r>
            <a:rPr lang="en-US" sz="1800" b="1" baseline="0"/>
            <a:t> </a:t>
          </a:r>
          <a:r>
            <a:rPr lang="en-US" sz="2000" b="1" baseline="0"/>
            <a:t>Category</a:t>
          </a:r>
          <a:endParaRPr lang="en-US" sz="1800" b="1"/>
        </a:p>
      </xdr:txBody>
    </xdr:sp>
    <xdr:clientData/>
  </xdr:twoCellAnchor>
  <xdr:twoCellAnchor>
    <xdr:from>
      <xdr:col>18</xdr:col>
      <xdr:colOff>496447</xdr:colOff>
      <xdr:row>10</xdr:row>
      <xdr:rowOff>92801</xdr:rowOff>
    </xdr:from>
    <xdr:to>
      <xdr:col>21</xdr:col>
      <xdr:colOff>427175</xdr:colOff>
      <xdr:row>13</xdr:row>
      <xdr:rowOff>10351</xdr:rowOff>
    </xdr:to>
    <xdr:sp macro="" textlink="">
      <xdr:nvSpPr>
        <xdr:cNvPr id="5" name="TextBox 4">
          <a:extLst>
            <a:ext uri="{FF2B5EF4-FFF2-40B4-BE49-F238E27FC236}">
              <a16:creationId xmlns:a16="http://schemas.microsoft.com/office/drawing/2014/main" id="{4538A92F-E321-0590-0125-150EAF2186A7}"/>
            </a:ext>
          </a:extLst>
        </xdr:cNvPr>
        <xdr:cNvSpPr txBox="1"/>
      </xdr:nvSpPr>
      <xdr:spPr>
        <a:xfrm>
          <a:off x="12397886" y="1920831"/>
          <a:ext cx="1749137" cy="465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AOV</a:t>
          </a:r>
        </a:p>
      </xdr:txBody>
    </xdr:sp>
    <xdr:clientData/>
  </xdr:twoCellAnchor>
  <xdr:twoCellAnchor>
    <xdr:from>
      <xdr:col>11</xdr:col>
      <xdr:colOff>166651</xdr:colOff>
      <xdr:row>30</xdr:row>
      <xdr:rowOff>166653</xdr:rowOff>
    </xdr:from>
    <xdr:to>
      <xdr:col>16</xdr:col>
      <xdr:colOff>132635</xdr:colOff>
      <xdr:row>43</xdr:row>
      <xdr:rowOff>119242</xdr:rowOff>
    </xdr:to>
    <xdr:graphicFrame macro="">
      <xdr:nvGraphicFramePr>
        <xdr:cNvPr id="8" name="Chart 7">
          <a:extLst>
            <a:ext uri="{FF2B5EF4-FFF2-40B4-BE49-F238E27FC236}">
              <a16:creationId xmlns:a16="http://schemas.microsoft.com/office/drawing/2014/main" id="{7DA36FCB-653E-4542-9D9E-D850A5ED1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223349</xdr:colOff>
      <xdr:row>30</xdr:row>
      <xdr:rowOff>166653</xdr:rowOff>
    </xdr:from>
    <xdr:to>
      <xdr:col>11</xdr:col>
      <xdr:colOff>142354</xdr:colOff>
      <xdr:row>43</xdr:row>
      <xdr:rowOff>113317</xdr:rowOff>
    </xdr:to>
    <xdr:graphicFrame macro="">
      <xdr:nvGraphicFramePr>
        <xdr:cNvPr id="9" name="Chart 8">
          <a:extLst>
            <a:ext uri="{FF2B5EF4-FFF2-40B4-BE49-F238E27FC236}">
              <a16:creationId xmlns:a16="http://schemas.microsoft.com/office/drawing/2014/main" id="{555C5C1D-DA81-4BBF-BD3E-17E44C1CA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100064</xdr:colOff>
      <xdr:row>15</xdr:row>
      <xdr:rowOff>55804</xdr:rowOff>
    </xdr:from>
    <xdr:to>
      <xdr:col>16</xdr:col>
      <xdr:colOff>354063</xdr:colOff>
      <xdr:row>17</xdr:row>
      <xdr:rowOff>55803</xdr:rowOff>
    </xdr:to>
    <xdr:sp macro="" textlink="KPIs!I4">
      <xdr:nvSpPr>
        <xdr:cNvPr id="15" name="TextBox 14">
          <a:extLst>
            <a:ext uri="{FF2B5EF4-FFF2-40B4-BE49-F238E27FC236}">
              <a16:creationId xmlns:a16="http://schemas.microsoft.com/office/drawing/2014/main" id="{EAE043D3-8EA1-5F36-CE4E-9A1DE70E32D0}"/>
            </a:ext>
          </a:extLst>
        </xdr:cNvPr>
        <xdr:cNvSpPr txBox="1"/>
      </xdr:nvSpPr>
      <xdr:spPr>
        <a:xfrm>
          <a:off x="9278700" y="2826713"/>
          <a:ext cx="1916545"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61D2C49-E66D-4CF3-91E9-BAA0A47E2074}" type="TxLink">
            <a:rPr lang="en-US" sz="2000" b="1" i="0" u="none" strike="noStrike">
              <a:solidFill>
                <a:schemeClr val="accent3">
                  <a:lumMod val="20000"/>
                  <a:lumOff val="80000"/>
                </a:schemeClr>
              </a:solidFill>
              <a:latin typeface="Calibri"/>
              <a:ea typeface="Calibri"/>
              <a:cs typeface="Calibri"/>
            </a:rPr>
            <a:pPr algn="l"/>
            <a:t>$5,190</a:t>
          </a:fld>
          <a:r>
            <a:rPr lang="en-US" sz="2000" b="1" i="0" u="none" strike="noStrike">
              <a:solidFill>
                <a:schemeClr val="accent3">
                  <a:lumMod val="20000"/>
                  <a:lumOff val="80000"/>
                </a:schemeClr>
              </a:solidFill>
              <a:latin typeface="Calibri"/>
              <a:ea typeface="Calibri"/>
              <a:cs typeface="Calibri"/>
            </a:rPr>
            <a:t> Revenue</a:t>
          </a:r>
          <a:endParaRPr lang="en-US" sz="2000" b="1">
            <a:solidFill>
              <a:schemeClr val="accent3">
                <a:lumMod val="20000"/>
                <a:lumOff val="80000"/>
              </a:schemeClr>
            </a:solidFill>
          </a:endParaRPr>
        </a:p>
      </xdr:txBody>
    </xdr:sp>
    <xdr:clientData/>
  </xdr:twoCellAnchor>
  <xdr:twoCellAnchor>
    <xdr:from>
      <xdr:col>16</xdr:col>
      <xdr:colOff>334818</xdr:colOff>
      <xdr:row>11</xdr:row>
      <xdr:rowOff>17316</xdr:rowOff>
    </xdr:from>
    <xdr:to>
      <xdr:col>18</xdr:col>
      <xdr:colOff>361760</xdr:colOff>
      <xdr:row>12</xdr:row>
      <xdr:rowOff>80818</xdr:rowOff>
    </xdr:to>
    <xdr:sp macro="" textlink="KPIs!J4">
      <xdr:nvSpPr>
        <xdr:cNvPr id="16" name="TextBox 15">
          <a:extLst>
            <a:ext uri="{FF2B5EF4-FFF2-40B4-BE49-F238E27FC236}">
              <a16:creationId xmlns:a16="http://schemas.microsoft.com/office/drawing/2014/main" id="{B0C30250-F09C-7094-939C-F5D05874BE3B}"/>
            </a:ext>
          </a:extLst>
        </xdr:cNvPr>
        <xdr:cNvSpPr txBox="1"/>
      </xdr:nvSpPr>
      <xdr:spPr>
        <a:xfrm>
          <a:off x="11176000" y="2049316"/>
          <a:ext cx="1193033" cy="248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F4804D-F549-4563-8BBD-7DE65517F0F3}" type="TxLink">
            <a:rPr lang="en-US" sz="2000" b="0" i="0" u="none" strike="noStrike">
              <a:solidFill>
                <a:srgbClr val="C00000"/>
              </a:solidFill>
              <a:latin typeface="Calibri"/>
              <a:ea typeface="Calibri"/>
              <a:cs typeface="Calibri"/>
            </a:rPr>
            <a:pPr algn="ctr"/>
            <a:t>▼ 16%</a:t>
          </a:fld>
          <a:endParaRPr lang="en-US" sz="3600" b="1">
            <a:solidFill>
              <a:srgbClr val="C00000"/>
            </a:solidFill>
            <a:latin typeface="Aptos" panose="020B0004020202020204" pitchFamily="34" charset="0"/>
          </a:endParaRPr>
        </a:p>
      </xdr:txBody>
    </xdr:sp>
    <xdr:clientData/>
  </xdr:twoCellAnchor>
  <xdr:twoCellAnchor>
    <xdr:from>
      <xdr:col>8</xdr:col>
      <xdr:colOff>423334</xdr:colOff>
      <xdr:row>15</xdr:row>
      <xdr:rowOff>76970</xdr:rowOff>
    </xdr:from>
    <xdr:to>
      <xdr:col>11</xdr:col>
      <xdr:colOff>509924</xdr:colOff>
      <xdr:row>17</xdr:row>
      <xdr:rowOff>76969</xdr:rowOff>
    </xdr:to>
    <xdr:sp macro="" textlink="KPIs!L4">
      <xdr:nvSpPr>
        <xdr:cNvPr id="17" name="TextBox 16">
          <a:extLst>
            <a:ext uri="{FF2B5EF4-FFF2-40B4-BE49-F238E27FC236}">
              <a16:creationId xmlns:a16="http://schemas.microsoft.com/office/drawing/2014/main" id="{E3739612-13BC-4E43-8B2F-48333BF42E9E}"/>
            </a:ext>
          </a:extLst>
        </xdr:cNvPr>
        <xdr:cNvSpPr txBox="1"/>
      </xdr:nvSpPr>
      <xdr:spPr>
        <a:xfrm>
          <a:off x="5272425" y="2819015"/>
          <a:ext cx="1904999" cy="365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E3D185E-8BE8-4F49-AFAD-3485D9888A3C}" type="TxLink">
            <a:rPr lang="en-US" sz="2000" b="1" i="0" u="none" strike="noStrike">
              <a:solidFill>
                <a:schemeClr val="accent3">
                  <a:lumMod val="20000"/>
                  <a:lumOff val="80000"/>
                </a:schemeClr>
              </a:solidFill>
              <a:latin typeface="Calibri"/>
              <a:ea typeface="Calibri"/>
              <a:cs typeface="Calibri"/>
            </a:rPr>
            <a:pPr marL="0" indent="0" algn="l"/>
            <a:t>$3,902</a:t>
          </a:fld>
          <a:r>
            <a:rPr lang="en-US" sz="2000" b="1" i="0" u="none" strike="noStrike">
              <a:solidFill>
                <a:schemeClr val="accent3">
                  <a:lumMod val="20000"/>
                  <a:lumOff val="80000"/>
                </a:schemeClr>
              </a:solidFill>
              <a:latin typeface="Calibri"/>
              <a:ea typeface="Calibri"/>
              <a:cs typeface="Calibri"/>
            </a:rPr>
            <a:t>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nasser" refreshedDate="46281.737589699071" createdVersion="8" refreshedVersion="8" minRefreshableVersion="3" recordCount="94" xr:uid="{8543C5AD-2B82-4474-B452-FDDA44DA5421}">
  <cacheSource type="worksheet">
    <worksheetSource name="Cleaning"/>
  </cacheSource>
  <cacheFields count="13">
    <cacheField name="OrderID" numFmtId="0">
      <sharedItems containsSemiMixedTypes="0" containsString="0" containsNumber="1" containsInteger="1" minValue="1000" maxValue="1093"/>
    </cacheField>
    <cacheField name="CustomerName" numFmtId="0">
      <sharedItems containsBlank="1" count="92">
        <s v="Daniel Mahmoud"/>
        <s v="Noah Johnson"/>
        <s v="Daniel Walker"/>
        <s v="James Clark"/>
        <s v="Emma Abdallah"/>
        <s v="Mia El-Sayed"/>
        <s v="Ava Taylor"/>
        <s v="Hassan Smith"/>
        <s v="Olivia Zaki"/>
        <s v="Mona Allen"/>
        <s v="John Fathy"/>
        <s v="Sara Ali"/>
        <s v="Lucas Allen"/>
        <s v="Sara Saad"/>
        <s v="Youssef Farouk"/>
        <s v="Mostafa Wilson"/>
        <s v="Laila Hassan"/>
        <s v="Liam Rashad"/>
        <s v="Salma El-Sayed"/>
        <s v="Nour Brown"/>
        <s v="Hall  Yasmin"/>
        <s v="Grace Taylor"/>
        <s v="Ryan Youssef"/>
        <s v="Dina Johnson"/>
        <s v="Ethan Zaki"/>
        <s v="Ethan Saad"/>
        <s v="Sara Ibrahim"/>
        <s v="Mona Nasser"/>
        <s v="Ryan Hassan"/>
        <s v="Ahmed Salem"/>
        <s v="Khaled Wilson"/>
        <s v="Ali  Hassan"/>
        <s v="David Zaki"/>
        <s v="Chloe Saad"/>
        <s v="Zoe Nasser"/>
        <s v="Aya Ibrahim"/>
        <s v="Mia Johnson"/>
        <s v="Yasmin Abdallah"/>
        <s v="Khaled Youssef"/>
        <s v="Ethan Clark"/>
        <s v="Yasmin Ibrahim"/>
        <s v="Sophia Brown"/>
        <s v="Omar Saad"/>
        <s v="Emma Hall"/>
        <s v="Youssef Hassan"/>
        <s v="Ava Smith"/>
        <s v="Aya Rashad"/>
        <s v="David Mahmoud"/>
        <s v="James Hall"/>
        <s v="Emma Lewis"/>
        <s v="Ava Wilson"/>
        <s v="Zaki  Michael"/>
        <s v="Isabella Youssef"/>
        <s v="Omar Salem"/>
        <s v="Salma Hall"/>
        <s v="Mostafa Taylor"/>
        <s v="Ethan Mahmoud"/>
        <s v="Salma Clark"/>
        <s v="David Allen"/>
        <s v="Mia Fathy"/>
        <s v="Isabella Abdallah"/>
        <s v="Omar Wilson"/>
        <s v="Omar Brown"/>
        <s v="Emma Kamal"/>
        <s v="Omar Ali"/>
        <s v="Liam Allen"/>
        <s v="Ava Mahmoud"/>
        <s v="Rashad  Lucas"/>
        <s v="Ava Hassan"/>
        <s v="Chloe Ali"/>
        <s v="Salma Youssef"/>
        <s v="Daniel Wilson"/>
        <s v="Clark  Mona"/>
        <s v="Noah Fathy"/>
        <s v="Nour Walker"/>
        <s v="Emily Hassan"/>
        <s v="Amr Allen"/>
        <s v="Ahmed Brown"/>
        <s v="Omar Nasser"/>
        <s v="Sophia Zaki"/>
        <s v="Sophia Farouk"/>
        <s v="Hana Youssef"/>
        <s v="Salma Ibrahim"/>
        <s v="Lewis  Ethan"/>
        <s v="Laila Salem"/>
        <s v="Yasmin Smith"/>
        <s v="Lucas Ibrahim"/>
        <s v="Mahmoud  Emma"/>
        <s v="Sophia Lewis"/>
        <s v="Mona Fathy"/>
        <s v="Laila Johnson"/>
        <m u="1"/>
      </sharedItems>
    </cacheField>
    <cacheField name="Email" numFmtId="0">
      <sharedItems/>
    </cacheField>
    <cacheField name="Phone" numFmtId="0">
      <sharedItems/>
    </cacheField>
    <cacheField name="Country" numFmtId="0">
      <sharedItems containsBlank="1" count="7">
        <s v="Egypt"/>
        <s v="United Arab Emirates"/>
        <s v="Saudi Arabia"/>
        <s v="United Kingdom"/>
        <s v="United States"/>
        <s v="Germany"/>
        <m u="1"/>
      </sharedItems>
    </cacheField>
    <cacheField name="OrderDate" numFmtId="14">
      <sharedItems containsSemiMixedTypes="0" containsNonDate="0" containsDate="1" containsString="0" minDate="2023-01-05T00:00:00" maxDate="2025-01-01T00:00:00" count="88">
        <d v="2024-07-21T00:00:00"/>
        <d v="2023-06-01T00:00:00"/>
        <d v="2024-09-01T00:00:00"/>
        <d v="2023-02-08T00:00:00"/>
        <d v="2024-05-21T00:00:00"/>
        <d v="2024-03-24T00:00:00"/>
        <d v="2024-06-19T00:00:00"/>
        <d v="2024-02-02T00:00:00"/>
        <d v="2023-09-06T00:00:00"/>
        <d v="2024-03-11T00:00:00"/>
        <d v="2023-05-08T00:00:00"/>
        <d v="2024-12-17T00:00:00"/>
        <d v="2023-08-23T00:00:00"/>
        <d v="2024-10-10T00:00:00"/>
        <d v="2024-11-25T00:00:00"/>
        <d v="2023-12-22T00:00:00"/>
        <d v="2023-01-28T00:00:00"/>
        <d v="2024-01-29T00:00:00"/>
        <d v="2024-03-05T00:00:00"/>
        <d v="2024-11-19T00:00:00"/>
        <d v="2023-12-27T00:00:00"/>
        <d v="2024-01-31T00:00:00"/>
        <d v="2023-03-29T00:00:00"/>
        <d v="2024-05-16T00:00:00"/>
        <d v="2023-02-06T00:00:00"/>
        <d v="2024-11-09T00:00:00"/>
        <d v="2023-10-15T00:00:00"/>
        <d v="2023-07-03T00:00:00"/>
        <d v="2023-08-26T00:00:00"/>
        <d v="2024-09-28T00:00:00"/>
        <d v="2024-09-05T00:00:00"/>
        <d v="2024-02-12T00:00:00"/>
        <d v="2024-08-29T00:00:00"/>
        <d v="2024-07-20T00:00:00"/>
        <d v="2024-01-09T00:00:00"/>
        <d v="2024-02-11T00:00:00"/>
        <d v="2024-07-06T00:00:00"/>
        <d v="2023-11-09T00:00:00"/>
        <d v="2023-10-27T00:00:00"/>
        <d v="2024-07-04T00:00:00"/>
        <d v="2023-05-01T00:00:00"/>
        <d v="2024-11-17T00:00:00"/>
        <d v="2024-04-26T00:00:00"/>
        <d v="2023-05-26T00:00:00"/>
        <d v="2023-12-12T00:00:00"/>
        <d v="2023-09-20T00:00:00"/>
        <d v="2023-04-09T00:00:00"/>
        <d v="2024-02-21T00:00:00"/>
        <d v="2023-06-20T00:00:00"/>
        <d v="2023-10-22T00:00:00"/>
        <d v="2023-11-07T00:00:00"/>
        <d v="2024-10-15T00:00:00"/>
        <d v="2023-10-19T00:00:00"/>
        <d v="2024-12-27T00:00:00"/>
        <d v="2023-10-24T00:00:00"/>
        <d v="2023-09-15T00:00:00"/>
        <d v="2023-10-20T00:00:00"/>
        <d v="2024-03-17T00:00:00"/>
        <d v="2024-11-16T00:00:00"/>
        <d v="2023-11-19T00:00:00"/>
        <d v="2023-12-11T00:00:00"/>
        <d v="2023-07-11T00:00:00"/>
        <d v="2023-07-28T00:00:00"/>
        <d v="2024-12-16T00:00:00"/>
        <d v="2024-05-12T00:00:00"/>
        <d v="2023-08-21T00:00:00"/>
        <d v="2023-06-08T00:00:00"/>
        <d v="2023-02-16T00:00:00"/>
        <d v="2023-10-12T00:00:00"/>
        <d v="2023-02-11T00:00:00"/>
        <d v="2024-01-11T00:00:00"/>
        <d v="2023-10-23T00:00:00"/>
        <d v="2024-06-16T00:00:00"/>
        <d v="2024-10-07T00:00:00"/>
        <d v="2024-09-26T00:00:00"/>
        <d v="2024-12-31T00:00:00"/>
        <d v="2023-01-05T00:00:00"/>
        <d v="2023-04-28T00:00:00"/>
        <d v="2023-04-12T00:00:00"/>
        <d v="2023-02-21T00:00:00"/>
        <d v="2024-03-29T00:00:00"/>
        <d v="2024-02-26T00:00:00"/>
        <d v="2023-04-03T00:00:00"/>
        <d v="2023-03-24T00:00:00"/>
        <d v="2024-11-18T00:00:00"/>
        <d v="2024-04-05T00:00:00"/>
        <d v="2024-07-24T00:00:00"/>
        <d v="2023-07-25T00:00:00"/>
      </sharedItems>
    </cacheField>
    <cacheField name="Product" numFmtId="0">
      <sharedItems/>
    </cacheField>
    <cacheField name="Category" numFmtId="0">
      <sharedItems containsBlank="1" count="13">
        <s v="Sportswear"/>
        <s v="Furniture"/>
        <s v="Accessories"/>
        <s v="Kitchenware"/>
        <s v="Electronics"/>
        <s v="Stationery"/>
        <m u="1"/>
        <s v=" Kitchenware" u="1"/>
        <s v=" Electronics" u="1"/>
        <s v=" Stationery" u="1"/>
        <s v=" Accessories" u="1"/>
        <s v=" furniture" u="1"/>
        <s v=" Sportswear" u="1"/>
      </sharedItems>
    </cacheField>
    <cacheField name="Quantity" numFmtId="0">
      <sharedItems containsSemiMixedTypes="0" containsString="0" containsNumber="1" containsInteger="1" minValue="0" maxValue="10"/>
    </cacheField>
    <cacheField name="unitPrice" numFmtId="0">
      <sharedItems containsSemiMixedTypes="0" containsString="0" containsNumber="1" minValue="4" maxValue="90"/>
    </cacheField>
    <cacheField name="TotalPrice" numFmtId="0">
      <sharedItems containsSemiMixedTypes="0" containsString="0" containsNumber="1" minValue="0" maxValue="900"/>
    </cacheField>
    <cacheField name="PaymentMethod" numFmtId="0">
      <sharedItems count="4">
        <s v="Cash"/>
        <s v="Debit Card"/>
        <s v="Credit Card"/>
        <s v="PayPal"/>
      </sharedItems>
    </cacheField>
    <cacheField name="Status" numFmtId="0">
      <sharedItems containsBlank="1" count="5">
        <s v="Cancelled"/>
        <s v="Shipped"/>
        <s v="Completed"/>
        <s v="Pending"/>
        <m u="1"/>
      </sharedItems>
    </cacheField>
  </cacheFields>
  <extLst>
    <ext xmlns:x14="http://schemas.microsoft.com/office/spreadsheetml/2009/9/main" uri="{725AE2AE-9491-48be-B2B4-4EB974FC3084}">
      <x14:pivotCacheDefinition pivotCacheId="663763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n v="1052"/>
    <x v="0"/>
    <s v="daniel.mahmoud@gmail.com"/>
    <s v="225 831 323"/>
    <x v="0"/>
    <x v="0"/>
    <s v="Yoga Mat"/>
    <x v="0"/>
    <n v="10"/>
    <n v="18"/>
    <n v="180"/>
    <x v="0"/>
    <x v="0"/>
  </r>
  <r>
    <n v="1058"/>
    <x v="1"/>
    <s v="noah.johnson@hotmail.com"/>
    <s v="(409) 749-930"/>
    <x v="1"/>
    <x v="1"/>
    <s v="Desk Lamp"/>
    <x v="1"/>
    <n v="2"/>
    <n v="15"/>
    <n v="30"/>
    <x v="1"/>
    <x v="1"/>
  </r>
  <r>
    <n v="1023"/>
    <x v="2"/>
    <s v="daniel.walker@outlook.com"/>
    <s v="+20 936-183-242"/>
    <x v="1"/>
    <x v="2"/>
    <s v="Sunglasses"/>
    <x v="2"/>
    <n v="8"/>
    <n v="22"/>
    <n v="176"/>
    <x v="2"/>
    <x v="2"/>
  </r>
  <r>
    <n v="1061"/>
    <x v="3"/>
    <s v="james.clark37@hotmail.com"/>
    <s v="938 026 206"/>
    <x v="1"/>
    <x v="3"/>
    <s v="Sunglasses"/>
    <x v="2"/>
    <n v="6"/>
    <n v="22"/>
    <n v="132"/>
    <x v="1"/>
    <x v="1"/>
  </r>
  <r>
    <n v="1019"/>
    <x v="4"/>
    <s v="emma.abdallah@outlook.com"/>
    <s v="(531) 473-799"/>
    <x v="2"/>
    <x v="4"/>
    <s v="Office Chair"/>
    <x v="1"/>
    <n v="5"/>
    <n v="90"/>
    <n v="450"/>
    <x v="2"/>
    <x v="2"/>
  </r>
  <r>
    <n v="1044"/>
    <x v="5"/>
    <s v="miael-sayed@gmail.com"/>
    <s v="+20 805-929-622"/>
    <x v="3"/>
    <x v="5"/>
    <s v="Ceramic Mug"/>
    <x v="3"/>
    <n v="8"/>
    <n v="6"/>
    <n v="48"/>
    <x v="0"/>
    <x v="3"/>
  </r>
  <r>
    <n v="1042"/>
    <x v="6"/>
    <s v="ava.taylor@yahoo.com"/>
    <s v="(071) 518-203"/>
    <x v="4"/>
    <x v="6"/>
    <s v="Ceramic Mug"/>
    <x v="3"/>
    <n v="7"/>
    <n v="6"/>
    <n v="42"/>
    <x v="3"/>
    <x v="0"/>
  </r>
  <r>
    <n v="1032"/>
    <x v="7"/>
    <s v="hassan.smith@yahoo.com"/>
    <s v="+20 461-200-471"/>
    <x v="5"/>
    <x v="7"/>
    <s v="USB-C Cable"/>
    <x v="4"/>
    <n v="9"/>
    <n v="5.5"/>
    <n v="49.5"/>
    <x v="0"/>
    <x v="0"/>
  </r>
  <r>
    <n v="1060"/>
    <x v="8"/>
    <s v="olivia.zaki92@gmail.com"/>
    <s v="(733) 848-421"/>
    <x v="5"/>
    <x v="8"/>
    <s v="Backpack"/>
    <x v="2"/>
    <n v="2"/>
    <n v="30"/>
    <n v="60"/>
    <x v="1"/>
    <x v="2"/>
  </r>
  <r>
    <n v="1014"/>
    <x v="9"/>
    <s v="mona.allen6@yahoo.com"/>
    <s v="(769) 367-632"/>
    <x v="0"/>
    <x v="9"/>
    <s v="Water Bottle"/>
    <x v="3"/>
    <n v="4"/>
    <n v="9"/>
    <n v="36"/>
    <x v="1"/>
    <x v="0"/>
  </r>
  <r>
    <n v="1049"/>
    <x v="10"/>
    <s v="john.fathy97@yahoo.com"/>
    <s v="N/A"/>
    <x v="2"/>
    <x v="10"/>
    <s v="Running Shoes"/>
    <x v="0"/>
    <n v="7"/>
    <n v="45"/>
    <n v="315"/>
    <x v="2"/>
    <x v="2"/>
  </r>
  <r>
    <n v="1085"/>
    <x v="11"/>
    <s v="sara.ali@outlook.com"/>
    <s v="+20 424-154-152"/>
    <x v="3"/>
    <x v="11"/>
    <s v="Running Shoes"/>
    <x v="0"/>
    <n v="1"/>
    <n v="45"/>
    <n v="45"/>
    <x v="2"/>
    <x v="0"/>
  </r>
  <r>
    <n v="1005"/>
    <x v="12"/>
    <s v="lucas.allen@hotmail.com"/>
    <s v="+20 315-098-393"/>
    <x v="3"/>
    <x v="12"/>
    <s v="Wireless Mouse"/>
    <x v="4"/>
    <n v="4"/>
    <n v="8.5"/>
    <n v="34"/>
    <x v="1"/>
    <x v="1"/>
  </r>
  <r>
    <n v="1040"/>
    <x v="13"/>
    <s v="sara.saad@hotmail.com"/>
    <s v="968 164 535"/>
    <x v="0"/>
    <x v="13"/>
    <s v="Backpack"/>
    <x v="2"/>
    <n v="6"/>
    <n v="30"/>
    <n v="180"/>
    <x v="2"/>
    <x v="2"/>
  </r>
  <r>
    <n v="1030"/>
    <x v="14"/>
    <s v="youssef.farouk@gmail.com"/>
    <s v="(909) 743-953"/>
    <x v="5"/>
    <x v="14"/>
    <s v="USB-C Cable"/>
    <x v="4"/>
    <n v="2"/>
    <n v="5.5"/>
    <n v="11"/>
    <x v="3"/>
    <x v="2"/>
  </r>
  <r>
    <n v="1018"/>
    <x v="15"/>
    <s v="mostafa.wilson@hotmail.com"/>
    <s v="663 193 149"/>
    <x v="5"/>
    <x v="15"/>
    <s v="USB-C Cable"/>
    <x v="4"/>
    <n v="6"/>
    <n v="5.5"/>
    <n v="33"/>
    <x v="0"/>
    <x v="2"/>
  </r>
  <r>
    <n v="1000"/>
    <x v="16"/>
    <s v="laila.hassan95@gmail.com"/>
    <s v="N/A"/>
    <x v="5"/>
    <x v="16"/>
    <s v="Water Bottle"/>
    <x v="3"/>
    <n v="4"/>
    <n v="9"/>
    <n v="36"/>
    <x v="0"/>
    <x v="0"/>
  </r>
  <r>
    <n v="1055"/>
    <x v="17"/>
    <s v="liam.rashad@hotmail.com"/>
    <s v="+20 815-371-473"/>
    <x v="0"/>
    <x v="17"/>
    <s v="Running Shoes"/>
    <x v="0"/>
    <n v="3"/>
    <n v="45"/>
    <n v="135"/>
    <x v="1"/>
    <x v="1"/>
  </r>
  <r>
    <n v="1062"/>
    <x v="18"/>
    <s v="salma.el-sayed@yahoo.com"/>
    <s v="(329) 668-516"/>
    <x v="1"/>
    <x v="18"/>
    <s v="Desk Lamp"/>
    <x v="1"/>
    <n v="8"/>
    <n v="15"/>
    <n v="120"/>
    <x v="3"/>
    <x v="0"/>
  </r>
  <r>
    <n v="1064"/>
    <x v="19"/>
    <s v="nour.brown67@outlook.com"/>
    <s v="(187) 072-867"/>
    <x v="5"/>
    <x v="19"/>
    <s v="Water Bottle"/>
    <x v="3"/>
    <n v="1"/>
    <n v="9"/>
    <n v="9"/>
    <x v="0"/>
    <x v="2"/>
  </r>
  <r>
    <n v="1020"/>
    <x v="20"/>
    <s v="yasmin.hall@outlook.com"/>
    <s v="0634957885"/>
    <x v="3"/>
    <x v="20"/>
    <s v="Notebook Set"/>
    <x v="5"/>
    <n v="4"/>
    <n v="4"/>
    <n v="16"/>
    <x v="3"/>
    <x v="1"/>
  </r>
  <r>
    <n v="1027"/>
    <x v="21"/>
    <s v="grace.taylor@hotmail.com"/>
    <s v="(533) 963-605"/>
    <x v="3"/>
    <x v="21"/>
    <s v="USB-C Cable"/>
    <x v="4"/>
    <n v="1"/>
    <n v="5.5"/>
    <n v="5.5"/>
    <x v="2"/>
    <x v="1"/>
  </r>
  <r>
    <n v="1041"/>
    <x v="22"/>
    <s v="ryan.youssef@outlook.com"/>
    <s v="(995) 527-177"/>
    <x v="2"/>
    <x v="20"/>
    <s v="Notebook Set"/>
    <x v="5"/>
    <n v="6"/>
    <n v="4"/>
    <n v="24"/>
    <x v="1"/>
    <x v="0"/>
  </r>
  <r>
    <n v="1004"/>
    <x v="23"/>
    <s v="dina.johnson@yahoo.com"/>
    <s v="+20 809-570-154"/>
    <x v="1"/>
    <x v="22"/>
    <s v="Bluetooth Speaker"/>
    <x v="4"/>
    <n v="3"/>
    <n v="25"/>
    <n v="75"/>
    <x v="0"/>
    <x v="3"/>
  </r>
  <r>
    <n v="1083"/>
    <x v="24"/>
    <s v="ethan.zaki@hotmail.com"/>
    <s v="(126) 042-232"/>
    <x v="1"/>
    <x v="23"/>
    <s v="USB-C Cable"/>
    <x v="4"/>
    <n v="8"/>
    <n v="5.5"/>
    <n v="44"/>
    <x v="3"/>
    <x v="0"/>
  </r>
  <r>
    <n v="1067"/>
    <x v="25"/>
    <s v="ethan.saad19@yahoo.com"/>
    <s v="0926870568"/>
    <x v="4"/>
    <x v="24"/>
    <s v="Office Chair"/>
    <x v="1"/>
    <n v="4"/>
    <n v="90"/>
    <n v="360"/>
    <x v="0"/>
    <x v="1"/>
  </r>
  <r>
    <n v="1035"/>
    <x v="26"/>
    <s v="sara.ibrahim92@outlook.com"/>
    <s v="(124) 998-569"/>
    <x v="4"/>
    <x v="25"/>
    <s v="Water Bottle"/>
    <x v="3"/>
    <n v="9"/>
    <n v="9"/>
    <n v="81"/>
    <x v="0"/>
    <x v="0"/>
  </r>
  <r>
    <n v="1072"/>
    <x v="27"/>
    <s v="monanasser22@gmail.com"/>
    <s v="+20 918-033-974"/>
    <x v="0"/>
    <x v="26"/>
    <s v="Sunglasses"/>
    <x v="2"/>
    <n v="6"/>
    <n v="22"/>
    <n v="132"/>
    <x v="2"/>
    <x v="3"/>
  </r>
  <r>
    <n v="1034"/>
    <x v="28"/>
    <s v="ryan.hassan@yahoo.com"/>
    <s v="(539) 502-402"/>
    <x v="5"/>
    <x v="27"/>
    <s v="Ceramic Mug"/>
    <x v="3"/>
    <n v="9"/>
    <n v="6"/>
    <n v="54"/>
    <x v="2"/>
    <x v="1"/>
  </r>
  <r>
    <n v="1092"/>
    <x v="29"/>
    <s v="ahmed.salem@gmail.com"/>
    <s v="(413) 836-702"/>
    <x v="0"/>
    <x v="28"/>
    <s v="Backpack"/>
    <x v="2"/>
    <n v="8"/>
    <n v="30"/>
    <n v="240"/>
    <x v="2"/>
    <x v="2"/>
  </r>
  <r>
    <n v="1037"/>
    <x v="30"/>
    <s v="Unknown"/>
    <s v="(273) 158-514"/>
    <x v="4"/>
    <x v="29"/>
    <s v="USB-C Cable"/>
    <x v="4"/>
    <n v="5"/>
    <n v="5.5"/>
    <n v="27.5"/>
    <x v="2"/>
    <x v="2"/>
  </r>
  <r>
    <n v="1026"/>
    <x v="31"/>
    <s v="Unknown"/>
    <s v="(748) 467-737"/>
    <x v="4"/>
    <x v="30"/>
    <s v="Office Chair"/>
    <x v="1"/>
    <n v="7"/>
    <n v="90"/>
    <n v="630"/>
    <x v="3"/>
    <x v="3"/>
  </r>
  <r>
    <n v="1048"/>
    <x v="32"/>
    <s v="Unknown"/>
    <s v="0531952058"/>
    <x v="3"/>
    <x v="31"/>
    <s v="Water Bottle"/>
    <x v="3"/>
    <n v="3"/>
    <n v="9"/>
    <n v="27"/>
    <x v="2"/>
    <x v="2"/>
  </r>
  <r>
    <n v="1079"/>
    <x v="13"/>
    <s v="sara.saad@yahoo.com"/>
    <s v="(673) 622-660"/>
    <x v="1"/>
    <x v="32"/>
    <s v="Wireless Mouse"/>
    <x v="4"/>
    <n v="2"/>
    <n v="8.5"/>
    <n v="17"/>
    <x v="2"/>
    <x v="3"/>
  </r>
  <r>
    <n v="1069"/>
    <x v="33"/>
    <s v="chloe.saad@hotmail.com"/>
    <s v="(753) 556-093"/>
    <x v="0"/>
    <x v="33"/>
    <s v="Sunglasses"/>
    <x v="2"/>
    <n v="4"/>
    <n v="22"/>
    <n v="88"/>
    <x v="3"/>
    <x v="0"/>
  </r>
  <r>
    <n v="1076"/>
    <x v="34"/>
    <s v="zoe.nasser@yahoo.com"/>
    <s v="0752654793"/>
    <x v="2"/>
    <x v="34"/>
    <s v="Sunglasses"/>
    <x v="2"/>
    <n v="3"/>
    <n v="22"/>
    <n v="66"/>
    <x v="0"/>
    <x v="3"/>
  </r>
  <r>
    <n v="1039"/>
    <x v="35"/>
    <s v="ayaibrahim28@yahoo.com"/>
    <s v="762 268 388"/>
    <x v="2"/>
    <x v="35"/>
    <s v="Wireless Mouse"/>
    <x v="4"/>
    <n v="2"/>
    <n v="8.5"/>
    <n v="17"/>
    <x v="2"/>
    <x v="0"/>
  </r>
  <r>
    <n v="1080"/>
    <x v="36"/>
    <s v="mia.johnson@gmail.com"/>
    <s v="+20 499-125-134"/>
    <x v="2"/>
    <x v="36"/>
    <s v="Sunglasses"/>
    <x v="2"/>
    <n v="3"/>
    <n v="22"/>
    <n v="66"/>
    <x v="2"/>
    <x v="1"/>
  </r>
  <r>
    <n v="1011"/>
    <x v="37"/>
    <s v="yasmin.abdallah95@hotmail.com"/>
    <s v="342 160 733"/>
    <x v="4"/>
    <x v="37"/>
    <s v="Desk Lamp"/>
    <x v="1"/>
    <n v="7"/>
    <n v="15"/>
    <n v="105"/>
    <x v="0"/>
    <x v="1"/>
  </r>
  <r>
    <n v="1081"/>
    <x v="38"/>
    <s v="khaled.youssef@gmail.com"/>
    <s v="+20 887-676-772"/>
    <x v="0"/>
    <x v="38"/>
    <s v="Desk Lamp"/>
    <x v="1"/>
    <n v="8"/>
    <n v="15"/>
    <n v="120"/>
    <x v="2"/>
    <x v="1"/>
  </r>
  <r>
    <n v="1090"/>
    <x v="39"/>
    <s v="ethan.clark@yahoo.com"/>
    <s v="0913800030"/>
    <x v="4"/>
    <x v="27"/>
    <s v="Wireless Mouse"/>
    <x v="4"/>
    <n v="7"/>
    <n v="8.5"/>
    <n v="59.5"/>
    <x v="1"/>
    <x v="0"/>
  </r>
  <r>
    <n v="1063"/>
    <x v="40"/>
    <s v="yasmin.ibrahim@hotmail.com"/>
    <s v="0593327279"/>
    <x v="3"/>
    <x v="39"/>
    <s v="Desk Lamp"/>
    <x v="1"/>
    <n v="10"/>
    <n v="15"/>
    <n v="150"/>
    <x v="1"/>
    <x v="2"/>
  </r>
  <r>
    <n v="1082"/>
    <x v="41"/>
    <s v="Unknown"/>
    <s v="0836134074"/>
    <x v="0"/>
    <x v="40"/>
    <s v="Desk Lamp"/>
    <x v="1"/>
    <n v="6"/>
    <n v="15"/>
    <n v="90"/>
    <x v="2"/>
    <x v="2"/>
  </r>
  <r>
    <n v="1043"/>
    <x v="42"/>
    <s v="omar.saad@yahoo.com"/>
    <s v="(546) 291-486"/>
    <x v="2"/>
    <x v="41"/>
    <s v="Water Bottle"/>
    <x v="3"/>
    <n v="2"/>
    <n v="9"/>
    <n v="18"/>
    <x v="2"/>
    <x v="0"/>
  </r>
  <r>
    <n v="1024"/>
    <x v="43"/>
    <s v="emmahall@gmail.com"/>
    <s v="(027) 874-296"/>
    <x v="4"/>
    <x v="42"/>
    <s v="Ceramic Mug"/>
    <x v="3"/>
    <n v="3"/>
    <n v="6"/>
    <n v="18"/>
    <x v="1"/>
    <x v="2"/>
  </r>
  <r>
    <n v="1078"/>
    <x v="44"/>
    <s v="youssef.hassan@yahoo.com"/>
    <s v="982 507 146"/>
    <x v="0"/>
    <x v="43"/>
    <s v="Ceramic Mug"/>
    <x v="3"/>
    <n v="8"/>
    <n v="6"/>
    <n v="48"/>
    <x v="2"/>
    <x v="2"/>
  </r>
  <r>
    <n v="1084"/>
    <x v="45"/>
    <s v="Unknown"/>
    <s v="0175186363"/>
    <x v="2"/>
    <x v="44"/>
    <s v="Office Chair"/>
    <x v="1"/>
    <n v="6"/>
    <n v="90"/>
    <n v="540"/>
    <x v="3"/>
    <x v="1"/>
  </r>
  <r>
    <n v="1066"/>
    <x v="46"/>
    <s v="aya.rashad@yahoo.com"/>
    <s v="(106) 903-311"/>
    <x v="4"/>
    <x v="19"/>
    <s v="Wireless Mouse"/>
    <x v="4"/>
    <n v="8"/>
    <n v="8.5"/>
    <n v="68"/>
    <x v="2"/>
    <x v="3"/>
  </r>
  <r>
    <n v="1046"/>
    <x v="47"/>
    <s v="Unknown"/>
    <s v="(522) 047-277"/>
    <x v="0"/>
    <x v="45"/>
    <s v="Office Chair"/>
    <x v="1"/>
    <n v="9"/>
    <n v="90"/>
    <n v="810"/>
    <x v="3"/>
    <x v="1"/>
  </r>
  <r>
    <n v="1036"/>
    <x v="48"/>
    <s v="james.hall@yahoo.com"/>
    <s v="N/A"/>
    <x v="0"/>
    <x v="46"/>
    <s v="Ceramic Mug"/>
    <x v="3"/>
    <n v="10"/>
    <n v="6"/>
    <n v="60"/>
    <x v="0"/>
    <x v="2"/>
  </r>
  <r>
    <n v="1093"/>
    <x v="49"/>
    <s v="emma.lewis@outlook.com"/>
    <s v="+20 431-329-121"/>
    <x v="4"/>
    <x v="47"/>
    <s v="Ceramic Mug"/>
    <x v="3"/>
    <n v="5"/>
    <n v="6"/>
    <n v="30"/>
    <x v="3"/>
    <x v="2"/>
  </r>
  <r>
    <n v="1089"/>
    <x v="50"/>
    <s v="ava.wilson@gmail.com"/>
    <s v="N/A"/>
    <x v="2"/>
    <x v="48"/>
    <s v="Water Bottle"/>
    <x v="3"/>
    <n v="0"/>
    <n v="9"/>
    <n v="0"/>
    <x v="2"/>
    <x v="3"/>
  </r>
  <r>
    <n v="1029"/>
    <x v="51"/>
    <s v="michael.zaki@yahoo.com"/>
    <s v="0937923747"/>
    <x v="0"/>
    <x v="49"/>
    <s v="Office Chair"/>
    <x v="1"/>
    <n v="10"/>
    <n v="90"/>
    <n v="900"/>
    <x v="0"/>
    <x v="1"/>
  </r>
  <r>
    <n v="1068"/>
    <x v="52"/>
    <s v="isabella.youssef58@hotmail.com"/>
    <s v="+20 469-901-398"/>
    <x v="1"/>
    <x v="50"/>
    <s v="Wireless Mouse"/>
    <x v="4"/>
    <n v="2"/>
    <n v="8.5"/>
    <n v="17"/>
    <x v="0"/>
    <x v="3"/>
  </r>
  <r>
    <n v="1077"/>
    <x v="53"/>
    <s v="omar.salem20@outlook.com"/>
    <s v="(796) 886-805"/>
    <x v="5"/>
    <x v="51"/>
    <s v="Bluetooth Speaker"/>
    <x v="4"/>
    <n v="6"/>
    <n v="25"/>
    <n v="150"/>
    <x v="0"/>
    <x v="0"/>
  </r>
  <r>
    <n v="1021"/>
    <x v="54"/>
    <s v="salma.hall@yahoo.com"/>
    <s v="+20 824-008-427"/>
    <x v="0"/>
    <x v="52"/>
    <s v="Yoga Mat"/>
    <x v="0"/>
    <n v="5"/>
    <n v="18"/>
    <n v="90"/>
    <x v="3"/>
    <x v="2"/>
  </r>
  <r>
    <n v="1073"/>
    <x v="55"/>
    <s v="mostafa.taylor@hotmail.com"/>
    <s v="(185) 016-315"/>
    <x v="5"/>
    <x v="35"/>
    <s v="Ceramic Mug"/>
    <x v="3"/>
    <n v="8"/>
    <n v="6"/>
    <n v="48"/>
    <x v="3"/>
    <x v="0"/>
  </r>
  <r>
    <n v="1053"/>
    <x v="56"/>
    <s v="ethanmahmoud@hotmail.com"/>
    <s v="0922680182"/>
    <x v="1"/>
    <x v="53"/>
    <s v="Backpack"/>
    <x v="2"/>
    <n v="5"/>
    <n v="30"/>
    <n v="150"/>
    <x v="2"/>
    <x v="1"/>
  </r>
  <r>
    <n v="1054"/>
    <x v="55"/>
    <s v="mostafa.taylor@hotmail.com"/>
    <s v="(010) 943-969"/>
    <x v="4"/>
    <x v="54"/>
    <s v="Notebook Set"/>
    <x v="5"/>
    <n v="7"/>
    <n v="4"/>
    <n v="28"/>
    <x v="0"/>
    <x v="0"/>
  </r>
  <r>
    <n v="1087"/>
    <x v="57"/>
    <s v="salma.clark@gmail.com"/>
    <s v="0898364037"/>
    <x v="1"/>
    <x v="51"/>
    <s v="Backpack"/>
    <x v="2"/>
    <n v="6"/>
    <n v="30"/>
    <n v="180"/>
    <x v="3"/>
    <x v="2"/>
  </r>
  <r>
    <n v="1075"/>
    <x v="58"/>
    <s v="david.allen@yahoo.com"/>
    <s v="0472126464"/>
    <x v="0"/>
    <x v="55"/>
    <s v="Water Bottle"/>
    <x v="3"/>
    <n v="4"/>
    <n v="9"/>
    <n v="36"/>
    <x v="0"/>
    <x v="0"/>
  </r>
  <r>
    <n v="1056"/>
    <x v="59"/>
    <s v="Unknown"/>
    <s v="(733) 950-047"/>
    <x v="3"/>
    <x v="56"/>
    <s v="Bluetooth Speaker"/>
    <x v="4"/>
    <n v="6"/>
    <n v="25"/>
    <n v="150"/>
    <x v="1"/>
    <x v="3"/>
  </r>
  <r>
    <n v="1074"/>
    <x v="9"/>
    <s v="mona.allen20@outlook.com"/>
    <s v="+20 551-104-754"/>
    <x v="0"/>
    <x v="57"/>
    <s v="Backpack"/>
    <x v="2"/>
    <n v="2"/>
    <n v="30"/>
    <n v="60"/>
    <x v="2"/>
    <x v="0"/>
  </r>
  <r>
    <n v="1008"/>
    <x v="60"/>
    <s v="isabella.abdallah9@yahoo.com"/>
    <s v="0990916998"/>
    <x v="2"/>
    <x v="58"/>
    <s v="Desk Lamp"/>
    <x v="1"/>
    <n v="5"/>
    <n v="15"/>
    <n v="75"/>
    <x v="1"/>
    <x v="2"/>
  </r>
  <r>
    <n v="1002"/>
    <x v="61"/>
    <s v="omar.wilson@hotmail.com"/>
    <s v="503 056 413"/>
    <x v="5"/>
    <x v="59"/>
    <s v="Yoga Mat"/>
    <x v="0"/>
    <n v="8"/>
    <n v="18"/>
    <n v="144"/>
    <x v="0"/>
    <x v="0"/>
  </r>
  <r>
    <n v="1009"/>
    <x v="62"/>
    <s v="omar.brown@yahoo.com"/>
    <s v="+20 498-084-124"/>
    <x v="0"/>
    <x v="33"/>
    <s v="Notebook Set"/>
    <x v="5"/>
    <n v="4"/>
    <n v="4"/>
    <n v="16"/>
    <x v="2"/>
    <x v="2"/>
  </r>
  <r>
    <n v="1010"/>
    <x v="63"/>
    <s v="emma.kamal@yahoo.com"/>
    <s v="+20 011-280-598"/>
    <x v="1"/>
    <x v="60"/>
    <s v="Wireless Mouse"/>
    <x v="4"/>
    <n v="4"/>
    <n v="8.5"/>
    <n v="34"/>
    <x v="3"/>
    <x v="2"/>
  </r>
  <r>
    <n v="1047"/>
    <x v="64"/>
    <s v="omar.ali@yahoo.com"/>
    <s v="N/A"/>
    <x v="1"/>
    <x v="61"/>
    <s v="Bluetooth Speaker"/>
    <x v="4"/>
    <n v="9"/>
    <n v="25"/>
    <n v="225"/>
    <x v="0"/>
    <x v="2"/>
  </r>
  <r>
    <n v="1088"/>
    <x v="65"/>
    <s v="liamallen8@outlook.com"/>
    <s v="+20 666-188-924"/>
    <x v="0"/>
    <x v="62"/>
    <s v="Office Chair"/>
    <x v="1"/>
    <n v="2"/>
    <n v="90"/>
    <n v="180"/>
    <x v="0"/>
    <x v="2"/>
  </r>
  <r>
    <n v="1025"/>
    <x v="66"/>
    <s v="ava.mahmoud@gmail.com"/>
    <s v="(385) 977-034"/>
    <x v="2"/>
    <x v="63"/>
    <s v="Wireless Mouse"/>
    <x v="4"/>
    <n v="4"/>
    <n v="8.5"/>
    <n v="34"/>
    <x v="0"/>
    <x v="2"/>
  </r>
  <r>
    <n v="1016"/>
    <x v="67"/>
    <s v="lucas.rashad@gmail.com"/>
    <s v="0054668893"/>
    <x v="2"/>
    <x v="64"/>
    <s v="Ceramic Mug"/>
    <x v="3"/>
    <n v="3"/>
    <n v="6"/>
    <n v="18"/>
    <x v="1"/>
    <x v="2"/>
  </r>
  <r>
    <n v="1028"/>
    <x v="68"/>
    <s v="ava.hassan61@hotmail.com"/>
    <s v="+20 586-578-091"/>
    <x v="3"/>
    <x v="65"/>
    <s v="Running Shoes"/>
    <x v="0"/>
    <n v="2"/>
    <n v="45"/>
    <n v="90"/>
    <x v="2"/>
    <x v="3"/>
  </r>
  <r>
    <n v="1007"/>
    <x v="69"/>
    <s v="chloe.ali@yahoo.com"/>
    <s v="0602606474"/>
    <x v="3"/>
    <x v="66"/>
    <s v="Desk Lamp"/>
    <x v="1"/>
    <n v="9"/>
    <n v="15"/>
    <n v="135"/>
    <x v="0"/>
    <x v="1"/>
  </r>
  <r>
    <n v="1001"/>
    <x v="70"/>
    <s v="salma.youssef@hotmail.com"/>
    <s v="(781) 618-495"/>
    <x v="3"/>
    <x v="67"/>
    <s v="Notebook Set"/>
    <x v="5"/>
    <n v="2"/>
    <n v="4"/>
    <n v="8"/>
    <x v="3"/>
    <x v="3"/>
  </r>
  <r>
    <n v="1015"/>
    <x v="71"/>
    <s v="daniel.wilson@outlook.com"/>
    <s v="(434) 873-471"/>
    <x v="1"/>
    <x v="68"/>
    <s v="Backpack"/>
    <x v="2"/>
    <n v="7"/>
    <n v="30"/>
    <n v="210"/>
    <x v="0"/>
    <x v="0"/>
  </r>
  <r>
    <n v="1017"/>
    <x v="72"/>
    <s v="mona.clark42@yahoo.com"/>
    <s v="+20 464-170-805"/>
    <x v="0"/>
    <x v="69"/>
    <s v="Desk Lamp"/>
    <x v="1"/>
    <n v="3"/>
    <n v="15"/>
    <n v="45"/>
    <x v="2"/>
    <x v="0"/>
  </r>
  <r>
    <n v="1013"/>
    <x v="73"/>
    <s v="noah.fathy@yahoo.com"/>
    <s v="+20 299-468-044"/>
    <x v="5"/>
    <x v="70"/>
    <s v="Yoga Mat"/>
    <x v="0"/>
    <n v="8"/>
    <n v="18"/>
    <n v="144"/>
    <x v="3"/>
    <x v="0"/>
  </r>
  <r>
    <n v="1059"/>
    <x v="74"/>
    <s v="nour.walker@outlook.com"/>
    <s v="(585) 497-334"/>
    <x v="1"/>
    <x v="71"/>
    <s v="Water Bottle"/>
    <x v="3"/>
    <n v="6"/>
    <n v="9"/>
    <n v="54"/>
    <x v="1"/>
    <x v="0"/>
  </r>
  <r>
    <n v="1012"/>
    <x v="75"/>
    <s v="emily.hassan@hotmail.com"/>
    <s v="+20 569-816-934"/>
    <x v="4"/>
    <x v="72"/>
    <s v="Backpack"/>
    <x v="2"/>
    <n v="4"/>
    <n v="30"/>
    <n v="120"/>
    <x v="2"/>
    <x v="3"/>
  </r>
  <r>
    <n v="1070"/>
    <x v="76"/>
    <s v="amr.allen@yahoo.com"/>
    <s v="872 808 010"/>
    <x v="4"/>
    <x v="73"/>
    <s v="Water Bottle"/>
    <x v="3"/>
    <n v="8"/>
    <n v="9"/>
    <n v="72"/>
    <x v="0"/>
    <x v="2"/>
  </r>
  <r>
    <n v="1071"/>
    <x v="77"/>
    <s v="Unknown"/>
    <s v="(484) 086-211"/>
    <x v="1"/>
    <x v="74"/>
    <s v="Ceramic Mug"/>
    <x v="3"/>
    <n v="6"/>
    <n v="6"/>
    <n v="36"/>
    <x v="2"/>
    <x v="2"/>
  </r>
  <r>
    <n v="1057"/>
    <x v="78"/>
    <s v="omar.nasser@gmail.com"/>
    <s v="+20 585-239-868"/>
    <x v="0"/>
    <x v="75"/>
    <s v="Yoga Mat"/>
    <x v="0"/>
    <n v="9"/>
    <n v="18"/>
    <n v="162"/>
    <x v="2"/>
    <x v="0"/>
  </r>
  <r>
    <n v="1051"/>
    <x v="79"/>
    <s v="sophia.zaki@hotmail.com"/>
    <s v="0856543102"/>
    <x v="4"/>
    <x v="76"/>
    <s v="Notebook Set"/>
    <x v="5"/>
    <n v="10"/>
    <n v="4"/>
    <n v="40"/>
    <x v="0"/>
    <x v="2"/>
  </r>
  <r>
    <n v="1003"/>
    <x v="80"/>
    <s v="sophia.farouk@gmail.com"/>
    <s v="916 697 848"/>
    <x v="0"/>
    <x v="77"/>
    <s v="Backpack"/>
    <x v="2"/>
    <n v="6"/>
    <n v="30"/>
    <n v="180"/>
    <x v="2"/>
    <x v="1"/>
  </r>
  <r>
    <n v="1022"/>
    <x v="81"/>
    <s v="hanayoussef72@outlook.com"/>
    <s v="(867) 749-649"/>
    <x v="5"/>
    <x v="78"/>
    <s v="Desk Lamp"/>
    <x v="1"/>
    <n v="2"/>
    <n v="15"/>
    <n v="30"/>
    <x v="2"/>
    <x v="0"/>
  </r>
  <r>
    <n v="1033"/>
    <x v="82"/>
    <s v="salma.ibrahim47@gmail.com"/>
    <s v="(506) 431-713"/>
    <x v="5"/>
    <x v="79"/>
    <s v="Desk Lamp"/>
    <x v="1"/>
    <n v="4"/>
    <n v="15"/>
    <n v="60"/>
    <x v="0"/>
    <x v="2"/>
  </r>
  <r>
    <n v="1038"/>
    <x v="83"/>
    <s v="ethan.lewis96@yahoo.com"/>
    <s v="+20 459-910-229"/>
    <x v="0"/>
    <x v="80"/>
    <s v="Yoga Mat"/>
    <x v="0"/>
    <n v="4"/>
    <n v="18"/>
    <n v="72"/>
    <x v="0"/>
    <x v="1"/>
  </r>
  <r>
    <n v="1086"/>
    <x v="84"/>
    <s v="laila.salem14@gmail.com"/>
    <s v="0221890927"/>
    <x v="1"/>
    <x v="81"/>
    <s v="Yoga Mat"/>
    <x v="0"/>
    <n v="2"/>
    <n v="18"/>
    <n v="36"/>
    <x v="2"/>
    <x v="3"/>
  </r>
  <r>
    <n v="1006"/>
    <x v="85"/>
    <s v="yasminsmith@outlook.com"/>
    <s v="N/A"/>
    <x v="3"/>
    <x v="82"/>
    <s v="Ceramic Mug"/>
    <x v="3"/>
    <n v="4"/>
    <n v="6"/>
    <n v="24"/>
    <x v="2"/>
    <x v="1"/>
  </r>
  <r>
    <n v="1065"/>
    <x v="86"/>
    <s v="Unknown"/>
    <s v="046 226 567"/>
    <x v="4"/>
    <x v="83"/>
    <s v="USB-C Cable"/>
    <x v="4"/>
    <n v="6"/>
    <n v="5.5"/>
    <n v="33"/>
    <x v="2"/>
    <x v="2"/>
  </r>
  <r>
    <n v="1050"/>
    <x v="87"/>
    <s v="emma.mahmoud14@gmail.com"/>
    <s v="0627570596"/>
    <x v="0"/>
    <x v="84"/>
    <s v="Ceramic Mug"/>
    <x v="3"/>
    <n v="3"/>
    <n v="6"/>
    <n v="18"/>
    <x v="2"/>
    <x v="3"/>
  </r>
  <r>
    <n v="1045"/>
    <x v="88"/>
    <s v="sophia.lewis49@outlook.com"/>
    <s v="0240758181"/>
    <x v="1"/>
    <x v="85"/>
    <s v="Office Chair"/>
    <x v="1"/>
    <n v="4"/>
    <n v="90"/>
    <n v="360"/>
    <x v="0"/>
    <x v="3"/>
  </r>
  <r>
    <n v="1031"/>
    <x v="89"/>
    <s v="mona.fathy@hotmail.com"/>
    <s v="474 517 123"/>
    <x v="3"/>
    <x v="86"/>
    <s v="Running Shoes"/>
    <x v="0"/>
    <n v="8"/>
    <n v="45"/>
    <n v="360"/>
    <x v="0"/>
    <x v="2"/>
  </r>
  <r>
    <n v="1091"/>
    <x v="90"/>
    <s v="Unknown"/>
    <s v="(806) 174-451"/>
    <x v="0"/>
    <x v="87"/>
    <s v="Notebook Set"/>
    <x v="5"/>
    <n v="6"/>
    <n v="4"/>
    <n v="2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699A99-7478-4C27-A3F9-BC320AE903A3}" name="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4:D5" firstHeaderRow="1" firstDataRow="1" firstDataCol="0"/>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showAll="0"/>
    <pivotField showAll="0"/>
    <pivotField dataField="1" showAll="0"/>
    <pivotField showAll="0">
      <items count="5">
        <item x="0"/>
        <item x="2"/>
        <item x="1"/>
        <item x="3"/>
        <item t="default"/>
      </items>
    </pivotField>
    <pivotField multipleItemSelectionAllowed="1" showAll="0">
      <items count="6">
        <item x="0"/>
        <item x="2"/>
        <item x="3"/>
        <item x="1"/>
        <item m="1" x="4"/>
        <item t="default"/>
      </items>
    </pivotField>
  </pivotFields>
  <rowItems count="1">
    <i/>
  </rowItems>
  <colItems count="1">
    <i/>
  </colItems>
  <dataFields count="1">
    <dataField name="Sum of Total Price" fld="10" baseField="0" baseItem="0" numFmtId="1"/>
  </dataFields>
  <formats count="2">
    <format dxfId="176">
      <pivotArea outline="0" collapsedLevelsAreSubtotals="1" fieldPosition="0"/>
    </format>
    <format dxfId="175">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E9E6C-D756-466E-ACEA-58498E5F4169}" name="NumOf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4:C5" firstHeaderRow="1" firstDataRow="1" firstDataCol="0"/>
  <pivotFields count="13">
    <pivotField dataField="1"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showAll="0"/>
    <pivotField showAll="0"/>
    <pivotField showAll="0"/>
    <pivotField showAll="0">
      <items count="5">
        <item x="0"/>
        <item x="2"/>
        <item x="1"/>
        <item x="3"/>
        <item t="default"/>
      </items>
    </pivotField>
    <pivotField showAll="0">
      <items count="6">
        <item x="0"/>
        <item x="2"/>
        <item x="3"/>
        <item x="1"/>
        <item m="1" x="4"/>
        <item t="default"/>
      </items>
    </pivotField>
  </pivotFields>
  <rowItems count="1">
    <i/>
  </rowItems>
  <colItems count="1">
    <i/>
  </colItems>
  <dataFields count="1">
    <dataField name="Count of OrderID" fld="0" subtotal="count" baseField="0" baseItem="0" numFmtId="1"/>
  </dataFields>
  <formats count="1">
    <format dxfId="177">
      <pivotArea outline="0" collapsedLevelsAreSubtotals="1" fieldPosition="0"/>
    </format>
  </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97C833-23EB-4583-9397-EFD4F31E144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us_by_Category">
  <location ref="Y3:Z14" firstHeaderRow="1" firstDataRow="1" firstDataCol="1"/>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axis="axisRow" showAll="0">
      <items count="14">
        <item x="5"/>
        <item x="0"/>
        <item x="3"/>
        <item x="1"/>
        <item x="4"/>
        <item x="2"/>
        <item m="1" x="9"/>
        <item m="1" x="12"/>
        <item m="1" x="7"/>
        <item m="1" x="11"/>
        <item m="1" x="8"/>
        <item m="1" x="10"/>
        <item m="1" x="6"/>
        <item t="default"/>
      </items>
    </pivotField>
    <pivotField dataField="1" showAll="0"/>
    <pivotField showAll="0"/>
    <pivotField showAll="0"/>
    <pivotField showAll="0">
      <items count="5">
        <item x="0"/>
        <item x="2"/>
        <item x="1"/>
        <item x="3"/>
        <item t="default"/>
      </items>
    </pivotField>
    <pivotField axis="axisRow" multipleItemSelectionAllowed="1" showAll="0">
      <items count="6">
        <item x="0"/>
        <item sd="0" x="2"/>
        <item sd="0" x="3"/>
        <item sd="0" x="1"/>
        <item h="1" m="1" x="4"/>
        <item t="default"/>
      </items>
    </pivotField>
  </pivotFields>
  <rowFields count="2">
    <field x="12"/>
    <field x="7"/>
  </rowFields>
  <rowItems count="11">
    <i>
      <x/>
    </i>
    <i r="1">
      <x/>
    </i>
    <i r="1">
      <x v="1"/>
    </i>
    <i r="1">
      <x v="2"/>
    </i>
    <i r="1">
      <x v="3"/>
    </i>
    <i r="1">
      <x v="4"/>
    </i>
    <i r="1">
      <x v="5"/>
    </i>
    <i>
      <x v="1"/>
    </i>
    <i>
      <x v="2"/>
    </i>
    <i>
      <x v="3"/>
    </i>
    <i t="grand">
      <x/>
    </i>
  </rowItems>
  <colItems count="1">
    <i/>
  </colItems>
  <dataFields count="1">
    <dataField name="Sum of Quantity" fld="8" baseField="0" baseItem="0"/>
  </dataFields>
  <conditionalFormats count="2">
    <conditionalFormat priority="2">
      <pivotAreas count="1">
        <pivotArea type="data" collapsedLevelsAreSubtotals="1" fieldPosition="0">
          <references count="3">
            <reference field="4294967294" count="1" selected="0">
              <x v="0"/>
            </reference>
            <reference field="7" count="6">
              <x v="0"/>
              <x v="1"/>
              <x v="2"/>
              <x v="3"/>
              <x v="4"/>
              <x v="5"/>
            </reference>
            <reference field="12"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7" count="6">
              <x v="0"/>
              <x v="1"/>
              <x v="2"/>
              <x v="3"/>
              <x v="4"/>
              <x v="5"/>
            </reference>
            <reference field="12" count="1" selected="0">
              <x v="0"/>
            </reference>
          </references>
        </pivotArea>
      </pivotAreas>
    </conditionalFormat>
  </conditional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x14:conditionalFormats count="1">
          <x14:conditionalFormat priority="1" id="{24807161-D2D3-4813-A5D7-E73D4F624016}">
            <x14:pivotAreas count="1">
              <pivotArea type="data" collapsedLevelsAreSubtotals="1" fieldPosition="0">
                <references count="3">
                  <reference field="4294967294" count="1" selected="0">
                    <x v="0"/>
                  </reference>
                  <reference field="7" count="6">
                    <x v="0"/>
                    <x v="1"/>
                    <x v="2"/>
                    <x v="3"/>
                    <x v="4"/>
                    <x v="5"/>
                  </reference>
                  <reference field="12"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4CD53B-8552-43DB-8A4A-CD9700623BED}" name="Total Re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B15" firstHeaderRow="1" firstDataRow="1" firstDataCol="0" rowPageCount="1" colPageCount="1"/>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showAll="0"/>
    <pivotField showAll="0"/>
    <pivotField dataField="1" showAll="0"/>
    <pivotField showAll="0">
      <items count="5">
        <item x="0"/>
        <item x="2"/>
        <item x="1"/>
        <item x="3"/>
        <item t="default"/>
      </items>
    </pivotField>
    <pivotField axis="axisPage" multipleItemSelectionAllowed="1" showAll="0">
      <items count="6">
        <item x="0"/>
        <item x="2"/>
        <item x="3"/>
        <item x="1"/>
        <item m="1" x="4"/>
        <item t="default"/>
      </items>
    </pivotField>
  </pivotFields>
  <rowItems count="1">
    <i/>
  </rowItems>
  <colItems count="1">
    <i/>
  </colItems>
  <pageFields count="1">
    <pageField fld="12" hier="-1"/>
  </pageFields>
  <dataFields count="1">
    <dataField name="Total Revenue" fld="10" baseField="0" baseItem="0" numFmtId="168"/>
  </dataFields>
  <formats count="1">
    <format dxfId="150">
      <pivotArea outline="0" collapsedLevelsAreSubtotals="1" fieldPosition="0"/>
    </format>
  </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D167B2-FAD2-4FBD-A807-9A87287A5C57}" name="Status_by_Count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us_by_country">
  <location ref="I13:J41" firstHeaderRow="1" firstDataRow="1" firstDataCol="1"/>
  <pivotFields count="13">
    <pivotField showAll="0"/>
    <pivotField showAll="0"/>
    <pivotField showAll="0"/>
    <pivotField showAll="0"/>
    <pivotField axis="axisRow"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dataField="1" showAll="0"/>
    <pivotField showAll="0"/>
    <pivotField showAll="0"/>
    <pivotField showAll="0">
      <items count="5">
        <item x="0"/>
        <item x="2"/>
        <item x="1"/>
        <item x="3"/>
        <item t="default"/>
      </items>
    </pivotField>
    <pivotField axis="axisRow" multipleItemSelectionAllowed="1" showAll="0">
      <items count="6">
        <item x="0"/>
        <item x="2"/>
        <item x="3"/>
        <item x="1"/>
        <item m="1" x="4"/>
        <item t="default"/>
      </items>
    </pivotField>
  </pivotFields>
  <rowFields count="2">
    <field x="12"/>
    <field x="4"/>
  </rowFields>
  <rowItems count="28">
    <i>
      <x/>
    </i>
    <i r="1">
      <x/>
    </i>
    <i r="1">
      <x v="1"/>
    </i>
    <i r="1">
      <x v="2"/>
    </i>
    <i r="1">
      <x v="3"/>
    </i>
    <i r="1">
      <x v="4"/>
    </i>
    <i r="1">
      <x v="5"/>
    </i>
    <i>
      <x v="1"/>
    </i>
    <i r="1">
      <x/>
    </i>
    <i r="1">
      <x v="1"/>
    </i>
    <i r="1">
      <x v="2"/>
    </i>
    <i r="1">
      <x v="3"/>
    </i>
    <i r="1">
      <x v="4"/>
    </i>
    <i r="1">
      <x v="5"/>
    </i>
    <i>
      <x v="2"/>
    </i>
    <i r="1">
      <x/>
    </i>
    <i r="1">
      <x v="2"/>
    </i>
    <i r="1">
      <x v="3"/>
    </i>
    <i r="1">
      <x v="4"/>
    </i>
    <i r="1">
      <x v="5"/>
    </i>
    <i>
      <x v="3"/>
    </i>
    <i r="1">
      <x/>
    </i>
    <i r="1">
      <x v="1"/>
    </i>
    <i r="1">
      <x v="2"/>
    </i>
    <i r="1">
      <x v="3"/>
    </i>
    <i r="1">
      <x v="4"/>
    </i>
    <i r="1">
      <x v="5"/>
    </i>
    <i t="grand">
      <x/>
    </i>
  </rowItems>
  <colItems count="1">
    <i/>
  </colItems>
  <dataFields count="1">
    <dataField name="Sum of Quantity" fld="8" baseField="0" baseItem="0"/>
  </dataFields>
  <conditionalFormats count="2">
    <conditionalFormat priority="3">
      <pivotAreas count="1">
        <pivotArea type="data" collapsedLevelsAreSubtotals="1" fieldPosition="0">
          <references count="3">
            <reference field="4294967294" count="1" selected="0">
              <x v="0"/>
            </reference>
            <reference field="4" count="6">
              <x v="0"/>
              <x v="1"/>
              <x v="2"/>
              <x v="3"/>
              <x v="4"/>
              <x v="5"/>
            </reference>
            <reference field="12" count="1" selected="0">
              <x v="1"/>
            </reference>
          </references>
        </pivotArea>
      </pivotAreas>
    </conditionalFormat>
    <conditionalFormat priority="8">
      <pivotAreas count="1">
        <pivotArea type="data" collapsedLevelsAreSubtotals="1" fieldPosition="0">
          <references count="3">
            <reference field="4294967294" count="1" selected="0">
              <x v="0"/>
            </reference>
            <reference field="4" count="6">
              <x v="0"/>
              <x v="1"/>
              <x v="2"/>
              <x v="3"/>
              <x v="4"/>
              <x v="5"/>
            </reference>
            <reference field="12" count="1" selected="0">
              <x v="0"/>
            </reference>
          </references>
        </pivotArea>
      </pivotAreas>
    </conditionalFormat>
  </conditional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x14:conditionalFormats count="1">
          <x14:conditionalFormat priority="2" id="{7E82E07D-3AD7-4FCB-8DA0-0DB6C232A17A}">
            <x14:pivotAreas count="1">
              <pivotArea type="data" collapsedLevelsAreSubtotals="1" fieldPosition="0">
                <references count="3">
                  <reference field="4294967294" count="1" selected="0">
                    <x v="0"/>
                  </reference>
                  <reference field="4" count="6">
                    <x v="0"/>
                    <x v="1"/>
                    <x v="2"/>
                    <x v="3"/>
                    <x v="4"/>
                    <x v="5"/>
                  </reference>
                  <reference field="12"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895C5A-7A3C-4FBA-9A46-081C67AD966D}" name="Category_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K3:L10" firstHeaderRow="1" firstDataRow="1" firstDataCol="1"/>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axis="axisRow" showAll="0">
      <items count="14">
        <item x="5"/>
        <item x="0"/>
        <item x="3"/>
        <item x="1"/>
        <item x="4"/>
        <item x="2"/>
        <item m="1" x="9"/>
        <item m="1" x="12"/>
        <item m="1" x="7"/>
        <item m="1" x="11"/>
        <item m="1" x="8"/>
        <item m="1" x="10"/>
        <item m="1" x="6"/>
        <item t="default"/>
      </items>
    </pivotField>
    <pivotField dataField="1" showAll="0"/>
    <pivotField showAll="0"/>
    <pivotField showAll="0"/>
    <pivotField showAll="0">
      <items count="5">
        <item x="0"/>
        <item x="2"/>
        <item x="1"/>
        <item x="3"/>
        <item t="default"/>
      </items>
    </pivotField>
    <pivotField multipleItemSelectionAllowed="1" showAll="0">
      <items count="6">
        <item x="0"/>
        <item x="2"/>
        <item x="3"/>
        <item x="1"/>
        <item m="1" x="4"/>
        <item t="default"/>
      </items>
    </pivotField>
  </pivotFields>
  <rowFields count="1">
    <field x="7"/>
  </rowFields>
  <rowItems count="7">
    <i>
      <x/>
    </i>
    <i>
      <x v="1"/>
    </i>
    <i>
      <x v="2"/>
    </i>
    <i>
      <x v="3"/>
    </i>
    <i>
      <x v="4"/>
    </i>
    <i>
      <x v="5"/>
    </i>
    <i t="grand">
      <x/>
    </i>
  </rowItems>
  <colItems count="1">
    <i/>
  </colItems>
  <dataFields count="1">
    <dataField name="Sum of Quantity" fld="8" baseField="0" baseItem="0"/>
  </dataField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28D725-1226-49D9-9007-E81A551BFE08}" name="Statues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us_by_Category">
  <location ref="E13:F42" firstHeaderRow="1" firstDataRow="1" firstDataCol="1"/>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axis="axisRow" showAll="0">
      <items count="14">
        <item x="5"/>
        <item x="0"/>
        <item x="3"/>
        <item x="1"/>
        <item x="4"/>
        <item x="2"/>
        <item m="1" x="9"/>
        <item m="1" x="12"/>
        <item m="1" x="7"/>
        <item m="1" x="11"/>
        <item m="1" x="8"/>
        <item m="1" x="10"/>
        <item m="1" x="6"/>
        <item t="default"/>
      </items>
    </pivotField>
    <pivotField dataField="1" showAll="0"/>
    <pivotField showAll="0"/>
    <pivotField showAll="0"/>
    <pivotField showAll="0">
      <items count="5">
        <item x="0"/>
        <item x="2"/>
        <item x="1"/>
        <item x="3"/>
        <item t="default"/>
      </items>
    </pivotField>
    <pivotField axis="axisRow" multipleItemSelectionAllowed="1" showAll="0">
      <items count="6">
        <item x="0"/>
        <item x="2"/>
        <item x="3"/>
        <item x="1"/>
        <item m="1" x="4"/>
        <item t="default"/>
      </items>
    </pivotField>
  </pivotFields>
  <rowFields count="2">
    <field x="12"/>
    <field x="7"/>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Quantity" fld="8" baseField="0" baseItem="0"/>
  </dataFields>
  <conditionalFormats count="2">
    <conditionalFormat priority="4">
      <pivotAreas count="1">
        <pivotArea type="data" collapsedLevelsAreSubtotals="1" fieldPosition="0">
          <references count="3">
            <reference field="4294967294" count="1" selected="0">
              <x v="0"/>
            </reference>
            <reference field="7" count="6">
              <x v="0"/>
              <x v="1"/>
              <x v="2"/>
              <x v="3"/>
              <x v="4"/>
              <x v="5"/>
            </reference>
            <reference field="12"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7" count="6">
              <x v="0"/>
              <x v="1"/>
              <x v="2"/>
              <x v="3"/>
              <x v="4"/>
              <x v="5"/>
            </reference>
            <reference field="12" count="1" selected="0">
              <x v="0"/>
            </reference>
          </references>
        </pivotArea>
      </pivotAreas>
    </conditionalFormat>
  </conditional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x14:conditionalFormats count="1">
          <x14:conditionalFormat priority="1" id="{5C7AE698-E16C-49E8-ACC7-6CDBC803009D}">
            <x14:pivotAreas count="1">
              <pivotArea type="data" collapsedLevelsAreSubtotals="1" fieldPosition="0">
                <references count="3">
                  <reference field="4294967294" count="1" selected="0">
                    <x v="0"/>
                  </reference>
                  <reference field="7" count="6">
                    <x v="0"/>
                    <x v="1"/>
                    <x v="2"/>
                    <x v="3"/>
                    <x v="4"/>
                    <x v="5"/>
                  </reference>
                  <reference field="12"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47F7DA-F54F-4EE8-A994-BE2B4204386B}" name="Country_Revenue_by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B3:C10" firstHeaderRow="1" firstDataRow="1" firstDataCol="1"/>
  <pivotFields count="13">
    <pivotField showAll="0"/>
    <pivotField showAll="0"/>
    <pivotField showAll="0"/>
    <pivotField showAll="0"/>
    <pivotField axis="axisRow" showAll="0">
      <items count="8">
        <item x="0"/>
        <item x="5"/>
        <item x="2"/>
        <item x="1"/>
        <item x="3"/>
        <item x="4"/>
        <item m="1" x="6"/>
        <item t="default"/>
      </items>
    </pivotField>
    <pivotField numFmtId="14" showAll="0"/>
    <pivotField showAll="0"/>
    <pivotField showAll="0">
      <items count="14">
        <item m="1" x="10"/>
        <item m="1" x="8"/>
        <item m="1" x="11"/>
        <item m="1" x="7"/>
        <item m="1" x="12"/>
        <item m="1" x="9"/>
        <item x="2"/>
        <item x="4"/>
        <item x="1"/>
        <item x="3"/>
        <item x="0"/>
        <item x="5"/>
        <item m="1" x="6"/>
        <item t="default"/>
      </items>
    </pivotField>
    <pivotField showAll="0"/>
    <pivotField showAll="0"/>
    <pivotField dataField="1" showAll="0"/>
    <pivotField showAll="0">
      <items count="5">
        <item x="0"/>
        <item x="2"/>
        <item x="1"/>
        <item x="3"/>
        <item t="default"/>
      </items>
    </pivotField>
    <pivotField showAll="0">
      <items count="6">
        <item x="0"/>
        <item x="2"/>
        <item x="3"/>
        <item x="1"/>
        <item m="1" x="4"/>
        <item t="default"/>
      </items>
    </pivotField>
  </pivotFields>
  <rowFields count="1">
    <field x="4"/>
  </rowFields>
  <rowItems count="7">
    <i>
      <x/>
    </i>
    <i>
      <x v="1"/>
    </i>
    <i>
      <x v="2"/>
    </i>
    <i>
      <x v="3"/>
    </i>
    <i>
      <x v="4"/>
    </i>
    <i>
      <x v="5"/>
    </i>
    <i t="grand">
      <x/>
    </i>
  </rowItems>
  <colItems count="1">
    <i/>
  </colItems>
  <dataFields count="1">
    <dataField name="Total Revenue" fld="10" baseField="4" baseItem="0" numFmtId="164"/>
  </dataFields>
  <formats count="3">
    <format dxfId="153">
      <pivotArea outline="0" collapsedLevelsAreSubtotals="1" fieldPosition="0"/>
    </format>
    <format dxfId="152">
      <pivotArea grandRow="1" outline="0" collapsedLevelsAreSubtotals="1" fieldPosition="0"/>
    </format>
    <format dxfId="15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62B996-3BED-4D50-B515-67B0CFA3BFDB}" name="Country_Revenue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E3:F10" firstHeaderRow="1" firstDataRow="1" firstDataCol="1"/>
  <pivotFields count="13">
    <pivotField showAll="0"/>
    <pivotField showAll="0"/>
    <pivotField showAll="0"/>
    <pivotField showAll="0"/>
    <pivotField showAll="0">
      <items count="8">
        <item x="0"/>
        <item x="5"/>
        <item x="2"/>
        <item x="1"/>
        <item x="3"/>
        <item x="4"/>
        <item m="1" x="6"/>
        <item t="default"/>
      </items>
    </pivotField>
    <pivotField numFmtId="14" showAll="0"/>
    <pivotField showAll="0"/>
    <pivotField axis="axisRow" showAll="0">
      <items count="14">
        <item m="1" x="10"/>
        <item m="1" x="8"/>
        <item m="1" x="11"/>
        <item m="1" x="7"/>
        <item m="1" x="12"/>
        <item m="1" x="9"/>
        <item x="2"/>
        <item x="4"/>
        <item x="1"/>
        <item x="3"/>
        <item x="0"/>
        <item x="5"/>
        <item m="1" x="6"/>
        <item t="default"/>
      </items>
    </pivotField>
    <pivotField showAll="0"/>
    <pivotField showAll="0"/>
    <pivotField dataField="1" showAll="0"/>
    <pivotField showAll="0">
      <items count="5">
        <item x="0"/>
        <item x="2"/>
        <item x="1"/>
        <item x="3"/>
        <item t="default"/>
      </items>
    </pivotField>
    <pivotField showAll="0">
      <items count="6">
        <item x="0"/>
        <item x="2"/>
        <item x="3"/>
        <item x="1"/>
        <item m="1" x="4"/>
        <item t="default"/>
      </items>
    </pivotField>
  </pivotFields>
  <rowFields count="1">
    <field x="7"/>
  </rowFields>
  <rowItems count="7">
    <i>
      <x v="6"/>
    </i>
    <i>
      <x v="7"/>
    </i>
    <i>
      <x v="8"/>
    </i>
    <i>
      <x v="9"/>
    </i>
    <i>
      <x v="10"/>
    </i>
    <i>
      <x v="11"/>
    </i>
    <i t="grand">
      <x/>
    </i>
  </rowItems>
  <colItems count="1">
    <i/>
  </colItems>
  <dataFields count="1">
    <dataField name="Total Revenue" fld="10" baseField="7" baseItem="6" numFmtId="164"/>
  </dataFields>
  <formats count="2">
    <format dxfId="155">
      <pivotArea outline="0" collapsedLevelsAreSubtotals="1" fieldPosition="0"/>
    </format>
    <format dxfId="154">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EBF55A-BA16-4827-BE64-9B4D3AF2D46D}" name="AmountOfOrder_by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ountry\ Category">
  <location ref="C46:J54" firstHeaderRow="1" firstDataRow="2" firstDataCol="1" rowPageCount="1" colPageCount="1"/>
  <pivotFields count="13">
    <pivotField showAll="0"/>
    <pivotField showAll="0"/>
    <pivotField showAll="0"/>
    <pivotField showAll="0"/>
    <pivotField axis="axisRow"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axis="axisCol" showAll="0">
      <items count="14">
        <item x="5"/>
        <item x="0"/>
        <item x="3"/>
        <item x="1"/>
        <item x="4"/>
        <item x="2"/>
        <item m="1" x="9"/>
        <item m="1" x="12"/>
        <item m="1" x="7"/>
        <item m="1" x="11"/>
        <item m="1" x="8"/>
        <item m="1" x="10"/>
        <item m="1" x="6"/>
        <item t="default"/>
      </items>
    </pivotField>
    <pivotField dataField="1" showAll="0"/>
    <pivotField showAll="0"/>
    <pivotField showAll="0"/>
    <pivotField showAll="0">
      <items count="5">
        <item x="0"/>
        <item x="2"/>
        <item x="1"/>
        <item x="3"/>
        <item t="default"/>
      </items>
    </pivotField>
    <pivotField axis="axisPage" multipleItemSelectionAllowed="1" showAll="0">
      <items count="6">
        <item x="0"/>
        <item x="2"/>
        <item x="3"/>
        <item x="1"/>
        <item m="1" x="4"/>
        <item t="default"/>
      </items>
    </pivotField>
  </pivotFields>
  <rowFields count="1">
    <field x="4"/>
  </rowFields>
  <rowItems count="7">
    <i>
      <x/>
    </i>
    <i>
      <x v="1"/>
    </i>
    <i>
      <x v="2"/>
    </i>
    <i>
      <x v="3"/>
    </i>
    <i>
      <x v="4"/>
    </i>
    <i>
      <x v="5"/>
    </i>
    <i t="grand">
      <x/>
    </i>
  </rowItems>
  <colFields count="1">
    <field x="7"/>
  </colFields>
  <colItems count="7">
    <i>
      <x/>
    </i>
    <i>
      <x v="1"/>
    </i>
    <i>
      <x v="2"/>
    </i>
    <i>
      <x v="3"/>
    </i>
    <i>
      <x v="4"/>
    </i>
    <i>
      <x v="5"/>
    </i>
    <i t="grand">
      <x/>
    </i>
  </colItems>
  <pageFields count="1">
    <pageField fld="12" hier="-1"/>
  </pageFields>
  <dataFields count="1">
    <dataField name="Sum of Quantity" fld="8" baseField="0" baseItem="0"/>
  </dataFields>
  <conditionalFormats count="2">
    <conditionalFormat priority="13">
      <pivotAreas count="1">
        <pivotArea type="data" grandCol="1" collapsedLevelsAreSubtotals="1" fieldPosition="0">
          <references count="2">
            <reference field="4294967294" count="1" selected="0">
              <x v="0"/>
            </reference>
            <reference field="4" count="6">
              <x v="0"/>
              <x v="1"/>
              <x v="2"/>
              <x v="3"/>
              <x v="4"/>
              <x v="5"/>
            </reference>
          </references>
        </pivotArea>
      </pivotAreas>
    </conditionalFormat>
    <conditionalFormat priority="14">
      <pivotAreas count="1">
        <pivotArea type="data" collapsedLevelsAreSubtotals="1" fieldPosition="0">
          <references count="3">
            <reference field="4294967294" count="1" selected="0">
              <x v="0"/>
            </reference>
            <reference field="4" count="6">
              <x v="0"/>
              <x v="1"/>
              <x v="2"/>
              <x v="3"/>
              <x v="4"/>
              <x v="5"/>
            </reference>
            <reference field="7" count="6" selected="0">
              <x v="0"/>
              <x v="1"/>
              <x v="2"/>
              <x v="3"/>
              <x v="4"/>
              <x v="5"/>
            </reference>
          </references>
        </pivotArea>
      </pivotAreas>
    </conditionalFormat>
  </conditional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67CE23-5596-409B-8A48-E94D12AD8486}" name="Share_Perc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Name">
  <location ref="N3:O95" firstHeaderRow="1" firstDataRow="1" firstDataCol="1"/>
  <pivotFields count="13">
    <pivotField showAll="0"/>
    <pivotField axis="axisRow" showAll="0">
      <items count="93">
        <item x="77"/>
        <item x="29"/>
        <item x="31"/>
        <item x="76"/>
        <item x="68"/>
        <item x="66"/>
        <item x="45"/>
        <item x="6"/>
        <item x="50"/>
        <item x="35"/>
        <item x="46"/>
        <item x="69"/>
        <item x="33"/>
        <item x="72"/>
        <item x="0"/>
        <item x="2"/>
        <item x="71"/>
        <item x="58"/>
        <item x="47"/>
        <item x="32"/>
        <item x="23"/>
        <item x="75"/>
        <item x="4"/>
        <item x="43"/>
        <item x="63"/>
        <item x="49"/>
        <item x="39"/>
        <item x="56"/>
        <item x="25"/>
        <item x="24"/>
        <item x="21"/>
        <item x="20"/>
        <item x="81"/>
        <item x="7"/>
        <item x="60"/>
        <item x="52"/>
        <item x="3"/>
        <item x="48"/>
        <item x="10"/>
        <item x="30"/>
        <item x="38"/>
        <item x="16"/>
        <item x="90"/>
        <item x="84"/>
        <item x="83"/>
        <item x="65"/>
        <item x="17"/>
        <item x="12"/>
        <item x="86"/>
        <item x="87"/>
        <item x="5"/>
        <item x="59"/>
        <item x="36"/>
        <item x="9"/>
        <item x="89"/>
        <item x="27"/>
        <item x="55"/>
        <item x="15"/>
        <item x="73"/>
        <item x="1"/>
        <item x="19"/>
        <item x="74"/>
        <item x="8"/>
        <item x="64"/>
        <item x="62"/>
        <item x="78"/>
        <item x="42"/>
        <item x="53"/>
        <item x="61"/>
        <item x="67"/>
        <item x="28"/>
        <item x="22"/>
        <item x="57"/>
        <item x="18"/>
        <item x="54"/>
        <item x="82"/>
        <item x="70"/>
        <item x="11"/>
        <item x="26"/>
        <item x="13"/>
        <item x="41"/>
        <item x="80"/>
        <item x="88"/>
        <item x="79"/>
        <item x="37"/>
        <item x="40"/>
        <item x="85"/>
        <item x="14"/>
        <item x="44"/>
        <item x="51"/>
        <item x="34"/>
        <item m="1" x="91"/>
        <item t="default"/>
      </items>
    </pivotField>
    <pivotField showAll="0"/>
    <pivotField showAll="0"/>
    <pivotField showAll="0">
      <items count="8">
        <item x="0"/>
        <item x="5"/>
        <item x="2"/>
        <item x="1"/>
        <item x="3"/>
        <item x="4"/>
        <item m="1" x="6"/>
        <item t="default"/>
      </items>
    </pivotField>
    <pivotField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showAll="0"/>
    <pivotField showAll="0"/>
    <pivotField dataField="1" showAll="0"/>
    <pivotField showAll="0">
      <items count="5">
        <item x="0"/>
        <item x="2"/>
        <item x="1"/>
        <item x="3"/>
        <item t="default"/>
      </items>
    </pivotField>
    <pivotField showAll="0">
      <items count="6">
        <item x="0"/>
        <item x="2"/>
        <item x="3"/>
        <item x="1"/>
        <item m="1" x="4"/>
        <item t="default"/>
      </items>
    </pivotField>
  </pivotFields>
  <rowFields count="1">
    <field x="1"/>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 of Total" fld="10" showDataAs="percentOfTotal" baseField="1" baseItem="83" numFmtId="10"/>
  </dataFields>
  <conditionalFormats count="1">
    <conditionalFormat priority="15">
      <pivotAreas count="1">
        <pivotArea type="data" collapsedLevelsAreSubtotals="1" fieldPosition="0">
          <references count="2">
            <reference field="4294967294" count="1" selected="0">
              <x v="0"/>
            </reference>
            <reference field="1" count="9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reference>
          </references>
        </pivotArea>
      </pivotAreas>
    </conditionalFormat>
  </conditional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E8A187-FF5E-4F79-87A8-7EA960A8FF05}" name="PaymentMethod_Shar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PaymentMethod">
  <location ref="Q3:R8" firstHeaderRow="1" firstDataRow="1" firstDataCol="1"/>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showAll="0"/>
    <pivotField showAll="0"/>
    <pivotField dataField="1" showAll="0"/>
    <pivotField axis="axisRow" showAll="0">
      <items count="5">
        <item x="0"/>
        <item x="2"/>
        <item x="1"/>
        <item x="3"/>
        <item t="default"/>
      </items>
    </pivotField>
    <pivotField showAll="0">
      <items count="6">
        <item x="0"/>
        <item x="2"/>
        <item x="3"/>
        <item x="1"/>
        <item m="1" x="4"/>
        <item t="default"/>
      </items>
    </pivotField>
  </pivotFields>
  <rowFields count="1">
    <field x="11"/>
  </rowFields>
  <rowItems count="5">
    <i>
      <x/>
    </i>
    <i>
      <x v="1"/>
    </i>
    <i>
      <x v="2"/>
    </i>
    <i>
      <x v="3"/>
    </i>
    <i t="grand">
      <x/>
    </i>
  </rowItems>
  <colItems count="1">
    <i/>
  </colItems>
  <dataFields count="1">
    <dataField name="Sum of TotalPrice" fld="10" baseField="0" baseItem="0"/>
  </dataFields>
  <formats count="1">
    <format dxfId="156">
      <pivotArea outline="0" collapsedLevelsAreSubtotals="1" fieldPosition="0"/>
    </format>
  </formats>
  <chartFormats count="10">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1" count="1" selected="0">
            <x v="0"/>
          </reference>
        </references>
      </pivotArea>
    </chartFormat>
    <chartFormat chart="8" format="18">
      <pivotArea type="data" outline="0" fieldPosition="0">
        <references count="2">
          <reference field="4294967294" count="1" selected="0">
            <x v="0"/>
          </reference>
          <reference field="11" count="1" selected="0">
            <x v="1"/>
          </reference>
        </references>
      </pivotArea>
    </chartFormat>
    <chartFormat chart="8" format="19">
      <pivotArea type="data" outline="0" fieldPosition="0">
        <references count="2">
          <reference field="4294967294" count="1" selected="0">
            <x v="0"/>
          </reference>
          <reference field="11" count="1" selected="0">
            <x v="2"/>
          </reference>
        </references>
      </pivotArea>
    </chartFormat>
    <chartFormat chart="8"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EA61F7-A47C-4C8F-B5BA-F136218BF8ED}" name="Order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Status">
  <location ref="H3:I8" firstHeaderRow="1" firstDataRow="1" firstDataCol="1"/>
  <pivotFields count="13">
    <pivotField showAll="0"/>
    <pivotField showAll="0"/>
    <pivotField showAll="0"/>
    <pivotField showAll="0"/>
    <pivotField showAll="0">
      <items count="8">
        <item x="0"/>
        <item x="5"/>
        <item x="2"/>
        <item x="1"/>
        <item x="3"/>
        <item x="4"/>
        <item m="1" x="6"/>
        <item t="default"/>
      </items>
    </pivotField>
    <pivotField numFmtId="14" showAll="0">
      <items count="89">
        <item x="76"/>
        <item x="16"/>
        <item x="24"/>
        <item x="3"/>
        <item x="69"/>
        <item x="67"/>
        <item x="79"/>
        <item x="83"/>
        <item x="22"/>
        <item x="82"/>
        <item x="46"/>
        <item x="78"/>
        <item x="77"/>
        <item x="40"/>
        <item x="10"/>
        <item x="43"/>
        <item x="1"/>
        <item x="66"/>
        <item x="48"/>
        <item x="27"/>
        <item x="61"/>
        <item x="87"/>
        <item x="62"/>
        <item x="65"/>
        <item x="12"/>
        <item x="28"/>
        <item x="8"/>
        <item x="55"/>
        <item x="45"/>
        <item x="68"/>
        <item x="26"/>
        <item x="52"/>
        <item x="56"/>
        <item x="49"/>
        <item x="71"/>
        <item x="54"/>
        <item x="38"/>
        <item x="50"/>
        <item x="37"/>
        <item x="59"/>
        <item x="60"/>
        <item x="44"/>
        <item x="15"/>
        <item x="20"/>
        <item x="34"/>
        <item x="70"/>
        <item x="17"/>
        <item x="21"/>
        <item x="7"/>
        <item x="35"/>
        <item x="31"/>
        <item x="47"/>
        <item x="81"/>
        <item x="18"/>
        <item x="9"/>
        <item x="57"/>
        <item x="5"/>
        <item x="80"/>
        <item x="85"/>
        <item x="42"/>
        <item x="64"/>
        <item x="23"/>
        <item x="4"/>
        <item x="72"/>
        <item x="6"/>
        <item x="39"/>
        <item x="36"/>
        <item x="33"/>
        <item x="0"/>
        <item x="86"/>
        <item x="32"/>
        <item x="2"/>
        <item x="30"/>
        <item x="74"/>
        <item x="29"/>
        <item x="73"/>
        <item x="13"/>
        <item x="51"/>
        <item x="25"/>
        <item x="58"/>
        <item x="41"/>
        <item x="84"/>
        <item x="19"/>
        <item x="14"/>
        <item x="63"/>
        <item x="11"/>
        <item x="53"/>
        <item x="75"/>
        <item t="default"/>
      </items>
    </pivotField>
    <pivotField showAll="0"/>
    <pivotField showAll="0">
      <items count="14">
        <item m="1" x="10"/>
        <item m="1" x="8"/>
        <item m="1" x="11"/>
        <item m="1" x="7"/>
        <item m="1" x="12"/>
        <item m="1" x="9"/>
        <item x="2"/>
        <item x="4"/>
        <item x="1"/>
        <item x="3"/>
        <item x="0"/>
        <item x="5"/>
        <item m="1" x="6"/>
        <item t="default"/>
      </items>
    </pivotField>
    <pivotField dataField="1" showAll="0"/>
    <pivotField showAll="0"/>
    <pivotField showAll="0"/>
    <pivotField showAll="0">
      <items count="5">
        <item x="0"/>
        <item x="2"/>
        <item x="1"/>
        <item x="3"/>
        <item t="default"/>
      </items>
    </pivotField>
    <pivotField axis="axisRow" showAll="0">
      <items count="6">
        <item sd="0" x="0"/>
        <item x="2"/>
        <item x="3"/>
        <item x="1"/>
        <item m="1" x="4"/>
        <item t="default"/>
      </items>
    </pivotField>
  </pivotFields>
  <rowFields count="1">
    <field x="12"/>
  </rowFields>
  <rowItems count="5">
    <i>
      <x/>
    </i>
    <i>
      <x v="1"/>
    </i>
    <i>
      <x v="2"/>
    </i>
    <i>
      <x v="3"/>
    </i>
    <i t="grand">
      <x/>
    </i>
  </rowItems>
  <colItems count="1">
    <i/>
  </colItems>
  <dataFields count="1">
    <dataField name="Sum of Quantity" fld="8" baseField="12" baseItem="0"/>
  </dataFields>
  <chartFormats count="1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2" count="1" selected="0">
            <x v="0"/>
          </reference>
        </references>
      </pivotArea>
    </chartFormat>
    <chartFormat chart="10" format="18">
      <pivotArea type="data" outline="0" fieldPosition="0">
        <references count="2">
          <reference field="4294967294" count="1" selected="0">
            <x v="0"/>
          </reference>
          <reference field="12" count="1" selected="0">
            <x v="1"/>
          </reference>
        </references>
      </pivotArea>
    </chartFormat>
    <chartFormat chart="10" format="19">
      <pivotArea type="data" outline="0" fieldPosition="0">
        <references count="2">
          <reference field="4294967294" count="1" selected="0">
            <x v="0"/>
          </reference>
          <reference field="12" count="1" selected="0">
            <x v="2"/>
          </reference>
        </references>
      </pivotArea>
    </chartFormat>
    <chartFormat chart="10"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5" type="dateBetween" evalOrder="-1" id="412" name="OrderDate">
      <autoFilter ref="A1">
        <filterColumn colId="0">
          <customFilters and="1">
            <customFilter operator="greaterThanOrEqual" val="4492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B7323B7-6515-4AEF-8A0F-FD992905DEA7}" autoFormatId="16" applyNumberFormats="0" applyBorderFormats="0" applyFontFormats="0" applyPatternFormats="0" applyAlignmentFormats="0" applyWidthHeightFormats="0">
  <queryTableRefresh nextId="3">
    <queryTableFields count="2">
      <queryTableField id="1" name="Product" tableColumnId="1"/>
      <queryTableField id="2" name="UnitPric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7A5BE0A-099F-4B62-BAFF-0D3455DA8F71}" autoFormatId="16" applyNumberFormats="0" applyBorderFormats="0" applyFontFormats="0" applyPatternFormats="0" applyAlignmentFormats="0" applyWidthHeightFormats="0">
  <queryTableRefresh nextId="16">
    <queryTableFields count="13">
      <queryTableField id="1" name="OrderID" tableColumnId="1"/>
      <queryTableField id="2" name="CustomerName" tableColumnId="2"/>
      <queryTableField id="3" name="Email" tableColumnId="3"/>
      <queryTableField id="4" name="Phone" tableColumnId="4"/>
      <queryTableField id="5" name="Country" tableColumnId="5"/>
      <queryTableField id="6" name="OrderDate" tableColumnId="6"/>
      <queryTableField id="7" name="Product" tableColumnId="7"/>
      <queryTableField id="8" name="Category" tableColumnId="8"/>
      <queryTableField id="9" name="Quantity" tableColumnId="9"/>
      <queryTableField id="10" name="UnitPrice" tableColumnId="10"/>
      <queryTableField id="14" name="TotalPrice" tableColumnId="14"/>
      <queryTableField id="12" name="PaymentMethod" tableColumnId="12"/>
      <queryTableField id="13" name="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02DF6F0-0BFB-4C6B-BC74-FF603AFB97AC}" sourceName="PaymentMethod">
  <pivotTables>
    <pivotTable tabId="9" name="PaymentMethod_Share"/>
    <pivotTable tabId="5" name="NumOfOrders"/>
    <pivotTable tabId="5" name="total_revenue"/>
    <pivotTable tabId="9" name="AmountOfOrder_by_Status"/>
    <pivotTable tabId="9" name="Category_Amount"/>
    <pivotTable tabId="9" name="Country_Revenue_by_Category"/>
    <pivotTable tabId="9" name="Country_Revenue_by_Country"/>
    <pivotTable tabId="9" name="Order_Status"/>
    <pivotTable tabId="9" name="Share_Percent"/>
    <pivotTable tabId="9" name="Statues_by_Category"/>
    <pivotTable tabId="9" name="Status_by_Country"/>
    <pivotTable tabId="9" name="Total Reenue"/>
    <pivotTable tabId="5" name="PivotTable13"/>
  </pivotTables>
  <data>
    <tabular pivotCacheId="663763785">
      <items count="4">
        <i x="0" s="1"/>
        <i x="2" s="1"/>
        <i x="1"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53DA16-DE75-48F4-9E27-D13692B30FC2}" sourceName="Country">
  <pivotTables>
    <pivotTable tabId="9" name="AmountOfOrder_by_Status"/>
    <pivotTable tabId="5" name="NumOfOrders"/>
    <pivotTable tabId="5" name="total_revenue"/>
    <pivotTable tabId="9" name="Category_Amount"/>
    <pivotTable tabId="9" name="Country_Revenue_by_Category"/>
    <pivotTable tabId="9" name="Country_Revenue_by_Country"/>
    <pivotTable tabId="9" name="Order_Status"/>
    <pivotTable tabId="9" name="PaymentMethod_Share"/>
    <pivotTable tabId="9" name="Share_Percent"/>
    <pivotTable tabId="9" name="Statues_by_Category"/>
    <pivotTable tabId="9" name="Status_by_Country"/>
    <pivotTable tabId="9" name="Total Reenue"/>
    <pivotTable tabId="5" name="PivotTable13"/>
  </pivotTables>
  <data>
    <tabular pivotCacheId="663763785">
      <items count="7">
        <i x="0" s="1"/>
        <i x="5" s="1"/>
        <i x="2" s="1"/>
        <i x="1" s="1"/>
        <i x="3" s="1"/>
        <i x="4"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4D237B-E775-4199-AA5F-7A9D541E4B97}" sourceName="Category">
  <pivotTables>
    <pivotTable tabId="9" name="PaymentMethod_Share"/>
    <pivotTable tabId="5" name="NumOfOrders"/>
    <pivotTable tabId="5" name="total_revenue"/>
    <pivotTable tabId="9" name="AmountOfOrder_by_Status"/>
    <pivotTable tabId="9" name="Category_Amount"/>
    <pivotTable tabId="9" name="Order_Status"/>
    <pivotTable tabId="9" name="Share_Percent"/>
    <pivotTable tabId="9" name="Status_by_Country"/>
    <pivotTable tabId="9" name="Total Reenue"/>
    <pivotTable tabId="9" name="Country_Revenue_by_Country"/>
    <pivotTable tabId="9" name="Country_Revenue_by_Category"/>
    <pivotTable tabId="9" name="Statues_by_Category"/>
    <pivotTable tabId="5" name="PivotTable13"/>
  </pivotTables>
  <data>
    <tabular pivotCacheId="663763785">
      <items count="13">
        <i x="2" s="1"/>
        <i x="4" s="1"/>
        <i x="1" s="1"/>
        <i x="3" s="1"/>
        <i x="0" s="1"/>
        <i x="5" s="1"/>
        <i x="10" s="1" nd="1"/>
        <i x="8" s="1" nd="1"/>
        <i x="11" s="1" nd="1"/>
        <i x="7" s="1" nd="1"/>
        <i x="12" s="1" nd="1"/>
        <i x="9" s="1" nd="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1542AFB-7FA3-4484-ADD1-680D38323878}" sourceName="Status">
  <pivotTables>
    <pivotTable tabId="9" name="PaymentMethod_Share"/>
    <pivotTable tabId="5" name="NumOfOrders"/>
    <pivotTable tabId="5" name="total_revenue"/>
    <pivotTable tabId="9" name="AmountOfOrder_by_Status"/>
    <pivotTable tabId="9" name="Category_Amount"/>
    <pivotTable tabId="9" name="Country_Revenue_by_Category"/>
    <pivotTable tabId="9" name="Country_Revenue_by_Country"/>
    <pivotTable tabId="9" name="Order_Status"/>
    <pivotTable tabId="9" name="Share_Percent"/>
    <pivotTable tabId="9" name="Statues_by_Category"/>
    <pivotTable tabId="9" name="Status_by_Country"/>
    <pivotTable tabId="9" name="Total Reenue"/>
  </pivotTables>
  <data>
    <tabular pivotCacheId="663763785">
      <items count="5">
        <i x="0" s="1"/>
        <i x="2" s="1"/>
        <i x="3" s="1"/>
        <i x="1"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E91C483A-209B-460A-B654-47727AC2D619}" cache="Slicer_PaymentMethod" caption="PaymentMethod" rowHeight="241300"/>
  <slicer name="Country" xr10:uid="{E7E32847-75BE-45D8-A968-6106C7E579C6}" cache="Slicer_Country" caption="Country" rowHeight="241300"/>
  <slicer name="Category" xr10:uid="{6F3892D0-7A7C-4DC0-ACCD-18FF65C968BF}" cache="Slicer_Category" caption="Category" rowHeight="241300"/>
  <slicer name="Status" xr10:uid="{18BA1FFC-A6A3-479A-9ADC-1E81A5F67271}"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1" xr10:uid="{D6D5A071-8F8C-4828-B876-6BC02312016F}" cache="Slicer_PaymentMethod" caption="PaymentMethod" style="SlicerStyleLight5" lockedPosition="1" rowHeight="241300"/>
  <slicer name="Country 1" xr10:uid="{F61D2C3F-535F-40AB-A71B-967FABBD9601}" cache="Slicer_Country" caption="Country" style="SlicerStyleLight5" lockedPosition="1" rowHeight="241300"/>
  <slicer name="Category 1" xr10:uid="{BE2CC1E4-8006-451A-8215-BA4585BE6921}" cache="Slicer_Category" caption="Category" style="SlicerStyleLight5" lockedPosition="1" rowHeight="241300"/>
  <slicer name="Status 1" xr10:uid="{3E77439B-FBB6-4590-91DB-ACCCC603A660}" cache="Slicer_Status" caption="Status" style="SlicerStyleLight5" lockedPosition="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D5FF9A-EAE4-462A-9879-8A9F04FC092D}" name="Table1" displayName="Table1" ref="A1:M99" totalsRowShown="0" headerRowDxfId="203" dataDxfId="202">
  <autoFilter ref="A1:M99" xr:uid="{62D5FF9A-EAE4-462A-9879-8A9F04FC092D}"/>
  <tableColumns count="13">
    <tableColumn id="1" xr3:uid="{75AAE57E-AD19-4B06-AF0A-DCA18412D5F5}" name="OrderID" dataDxfId="201"/>
    <tableColumn id="2" xr3:uid="{323C3D99-96C5-4FE8-A223-66736E3DA19E}" name="CustomerName" dataDxfId="200"/>
    <tableColumn id="3" xr3:uid="{0A584EA8-020F-4CCB-BEBD-A248A2606A06}" name="Email" dataDxfId="199"/>
    <tableColumn id="4" xr3:uid="{374849B9-1B63-4D4B-85EB-14E725AD4AC4}" name="Phone" dataDxfId="198"/>
    <tableColumn id="5" xr3:uid="{F7B519DC-93B7-4ACF-972E-DBA0CAB33AD2}" name="Country" dataDxfId="197"/>
    <tableColumn id="6" xr3:uid="{C5EA869B-212C-48EB-A1AB-40F116CC9B7D}" name="OrderDate" dataDxfId="196"/>
    <tableColumn id="7" xr3:uid="{5F53E2C9-29FE-40CA-8188-A826CDC13E28}" name="Product" dataDxfId="195"/>
    <tableColumn id="8" xr3:uid="{6DFB120C-DA0B-421B-9CDE-18906B322FE9}" name="Category" dataDxfId="194"/>
    <tableColumn id="9" xr3:uid="{2CF656C9-591A-4AC5-AB72-4F18A9FB5D99}" name="Quantity" dataDxfId="193"/>
    <tableColumn id="10" xr3:uid="{730DD6C8-00BB-42EC-8574-C07D485D0338}" name="UnitPrice" dataDxfId="192"/>
    <tableColumn id="11" xr3:uid="{C67BF6E6-3CBC-45E2-9CF3-5E7419E5E437}" name="TotalAmount" dataDxfId="191"/>
    <tableColumn id="12" xr3:uid="{AD259662-9E6A-4C10-BD2A-B13873825882}" name="PaymentMethod" dataDxfId="190"/>
    <tableColumn id="13" xr3:uid="{A88C2ADF-782B-4622-920C-8824D409C672}" name="Status" dataDxfId="18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8ABF8C-8B38-4A89-B83C-D16A1048014B}" name="unitPrice" displayName="unitPrice" ref="A1:B13" tableType="queryTable" totalsRowShown="0">
  <autoFilter ref="A1:B13" xr:uid="{2C8ABF8C-8B38-4A89-B83C-D16A1048014B}"/>
  <tableColumns count="2">
    <tableColumn id="1" xr3:uid="{A3AC625D-45D0-4992-ABB8-DDFC2FDB3C9B}" uniqueName="1" name="Product" queryTableFieldId="1" dataDxfId="188"/>
    <tableColumn id="2" xr3:uid="{3698C19E-340B-4C3F-81CC-3D6CE6FD96C4}" uniqueName="2" name="UnitPric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A9E28-156A-4002-A57E-9BD55387C789}" name="Cleaning" displayName="Cleaning" ref="D1:P95" tableType="queryTable" totalsRowShown="0">
  <autoFilter ref="D1:P95" xr:uid="{9F2A9E28-156A-4002-A57E-9BD55387C789}"/>
  <tableColumns count="13">
    <tableColumn id="1" xr3:uid="{222CE37A-47B1-4DDD-A281-EBFAF3ABFFFB}" uniqueName="1" name="OrderID" queryTableFieldId="1"/>
    <tableColumn id="2" xr3:uid="{B05C9236-AA80-4818-91EE-F734C5AB84E5}" uniqueName="2" name="CustomerName" queryTableFieldId="2" dataDxfId="187"/>
    <tableColumn id="3" xr3:uid="{3AA2C7C8-8178-464B-8BB2-5B80A0F45C42}" uniqueName="3" name="Email" queryTableFieldId="3" dataDxfId="186"/>
    <tableColumn id="4" xr3:uid="{D861799B-E14D-4735-AAA2-7B13DDB524D4}" uniqueName="4" name="Phone" queryTableFieldId="4" dataDxfId="185"/>
    <tableColumn id="5" xr3:uid="{6CE8CD49-AB04-46D3-95A1-9FB561D85C8B}" uniqueName="5" name="Country" queryTableFieldId="5" dataDxfId="184"/>
    <tableColumn id="6" xr3:uid="{1BB713CB-7D05-4669-B6E7-B16FC6C53FAD}" uniqueName="6" name="OrderDate" queryTableFieldId="6" dataDxfId="183"/>
    <tableColumn id="7" xr3:uid="{49E57772-5753-4B86-8B50-B0FE0D7B359A}" uniqueName="7" name="Product" queryTableFieldId="7" dataDxfId="182"/>
    <tableColumn id="8" xr3:uid="{B302EAF7-C6CD-4010-8143-718276FB8C6B}" uniqueName="8" name="Category" queryTableFieldId="8" dataDxfId="181"/>
    <tableColumn id="9" xr3:uid="{1CAD688D-C099-4D07-9088-9A030727C11D}" uniqueName="9" name="Quantity" queryTableFieldId="9"/>
    <tableColumn id="10" xr3:uid="{9D2A0F80-9404-4492-917B-6BA4963547CA}" uniqueName="10" name="unitPrice" queryTableFieldId="10"/>
    <tableColumn id="14" xr3:uid="{4213B2F0-37EF-41BD-A556-877DFE00838F}" uniqueName="14" name="TotalPrice" queryTableFieldId="14"/>
    <tableColumn id="12" xr3:uid="{438C8C3E-6100-4453-ABAF-D27657D74C94}" uniqueName="12" name="PaymentMethod" queryTableFieldId="12" dataDxfId="180"/>
    <tableColumn id="13" xr3:uid="{F86812EF-E150-430F-9D4A-D3ED77FF629E}" uniqueName="13" name="Status" queryTableFieldId="13" dataDxfId="17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4603EA-7642-4247-8042-D92153ECB236}" name="Table4" displayName="Table4" ref="F3:H9" totalsRowShown="0">
  <autoFilter ref="F3:H9" xr:uid="{354603EA-7642-4247-8042-D92153ECB236}"/>
  <tableColumns count="3">
    <tableColumn id="1" xr3:uid="{1008B65D-7E92-47EA-9853-2A0906BEDACF}" name="Country">
      <calculatedColumnFormula>Summary!B4</calculatedColumnFormula>
    </tableColumn>
    <tableColumn id="2" xr3:uid="{B3C75A24-9C57-4F07-818E-FBE7BD201CB1}" name="Max" dataDxfId="174">
      <calculatedColumnFormula>IF(Summary!C4=MAX(Summary!$C$4:$C$9),Summary!C4,NA())</calculatedColumnFormula>
    </tableColumn>
    <tableColumn id="3" xr3:uid="{FF938FB3-C81E-451F-AD92-3658DD09C532}" name="less" dataDxfId="173">
      <calculatedColumnFormula>IF(Summary!C4&lt;&gt;MAX(Summary!$C$4:$C$9),Summary!C4,NA())</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544AC8-33CD-4AD5-96BC-C70BD8293759}" name="Table8" displayName="Table8" ref="J11:L17" totalsRowShown="0">
  <autoFilter ref="J11:L17" xr:uid="{3A544AC8-33CD-4AD5-96BC-C70BD8293759}"/>
  <tableColumns count="3">
    <tableColumn id="1" xr3:uid="{DBD0A619-6152-4890-A07D-74EFF5B1B5D3}" name="Highest Completed Cat" dataDxfId="172">
      <calculatedColumnFormula>Summary!E22</calculatedColumnFormula>
    </tableColumn>
    <tableColumn id="2" xr3:uid="{496421F4-5844-46D9-BCD7-FADE669F2D43}" name="highest" dataDxfId="171">
      <calculatedColumnFormula>IF(P22=MAX(#REF!),P22,NA())</calculatedColumnFormula>
    </tableColumn>
    <tableColumn id="3" xr3:uid="{1343C428-CBF7-4DDC-B668-4634BB804576}" name="reset" dataDxfId="170">
      <calculatedColumnFormula>IF(P22&lt;&gt;MAX(#REF!),P22,NA())</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C94D1B-E4CB-44DE-A007-6953D9728054}" name="Table5" displayName="Table5" ref="O3:R9" totalsRowShown="0">
  <autoFilter ref="O3:R9" xr:uid="{14C94D1B-E4CB-44DE-A007-6953D9728054}"/>
  <tableColumns count="4">
    <tableColumn id="1" xr3:uid="{B6B1976B-7F7D-45D5-A4D0-9F5ECD968D75}" name="Highest Cancelled Country">
      <calculatedColumnFormula>Summary!I15</calculatedColumnFormula>
    </tableColumn>
    <tableColumn id="2" xr3:uid="{2680CF76-4953-4534-87D1-CD81B944ADC3}" name="higest" dataDxfId="169">
      <calculatedColumnFormula>IF(U4=MAX(Table18[Net Revenue]),U4,NA())</calculatedColumnFormula>
    </tableColumn>
    <tableColumn id="3" xr3:uid="{7DD08398-5192-499B-94B5-9AAD138C6D1A}" name="mid" dataDxfId="168">
      <calculatedColumnFormula>IF(AND(U4&lt;&gt;MAX(Table18[Net Revenue]),U4&lt;&gt;MIN(Table18[Net Revenue])),U4,NA())</calculatedColumnFormula>
    </tableColumn>
    <tableColumn id="4" xr3:uid="{7FEB2D02-6B03-4672-979B-FD6F207F26A6}" name="lowest" dataDxfId="167">
      <calculatedColumnFormula>IF(U4=MIN(Table18[Net Revenue]),U4,NA())</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540837D-174B-470D-857D-CF93B927BCAB}" name="Table12" displayName="Table12" ref="C8:D12" totalsRowShown="0">
  <autoFilter ref="C8:D12" xr:uid="{4540837D-174B-470D-857D-CF93B927BCAB}"/>
  <tableColumns count="2">
    <tableColumn id="1" xr3:uid="{2DB4E02C-4A65-4FB0-B494-F71852B351B1}" name="Row Labels"/>
    <tableColumn id="2" xr3:uid="{01792383-639B-47A8-B9D8-A160094EFC49}" name="Sum of Quantity"/>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D234B92-C8C8-4001-9F1C-2F773F196072}" name="Table14" displayName="Table14" ref="F13:G17" totalsRowShown="0">
  <autoFilter ref="F13:G17" xr:uid="{AD234B92-C8C8-4001-9F1C-2F773F196072}"/>
  <tableColumns count="2">
    <tableColumn id="1" xr3:uid="{C130E004-3FA8-428B-94A1-2A03B18B6E1A}" name="Row Labels"/>
    <tableColumn id="2" xr3:uid="{625BCC35-2012-4A07-AA3E-6526AFFF4A5D}" name="Sum of TotalPrice" dataDxfId="166"/>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E752DBC-CB5C-414E-80A0-D902628BFD60}" name="Table16" displayName="Table16" ref="O13:Q19" totalsRowShown="0">
  <autoFilter ref="O13:Q19" xr:uid="{4E752DBC-CB5C-414E-80A0-D902628BFD60}"/>
  <tableColumns count="3">
    <tableColumn id="1" xr3:uid="{27BD25F6-5D01-493C-885D-012D0639F3DD}" name="Sales by Category"/>
    <tableColumn id="2" xr3:uid="{43BACDB6-4EB9-4650-A207-133EA29E80A5}" name="Completed" dataDxfId="165">
      <calculatedColumnFormula>IFERROR(GETPIVOTDATA("Quantity",Summary!$E$13, "Status", "Completed", "Category", Table16[[#This Row],[Sales by Category]]), 0)</calculatedColumnFormula>
    </tableColumn>
    <tableColumn id="3" xr3:uid="{7E9573B0-E2B4-483A-A501-4093EFFF6236}" name="Cancelled" dataDxfId="164">
      <calculatedColumnFormula>IFERROR(GETPIVOTDATA("Quantity",Summary!$E$13, "Status", "Cancelled", "Category", O14), 0)</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5070FC-66E1-42AC-8750-5946434C43AD}" name="Table18" displayName="Table18" ref="T3:V9" totalsRowShown="0">
  <autoFilter ref="T3:V9" xr:uid="{2F5070FC-66E1-42AC-8750-5946434C43AD}"/>
  <tableColumns count="3">
    <tableColumn id="1" xr3:uid="{D1C31A25-A7C1-4266-B6A9-59202EF6A23A}" name="Country Sales Cancelled" dataDxfId="163"/>
    <tableColumn id="2" xr3:uid="{731F8B2F-FB53-40CB-88E5-E5DA461262A4}" name="Net Revenue" dataDxfId="162">
      <calculatedColumnFormula xml:space="preserve"> IFERROR(GETPIVOTDATA("Quantity", Summary!$I$13, "Status", "Completed", "Country", T4), 0)
+ IFERROR(GETPIVOTDATA("Quantity", Summary!$I$13, "Status", "Pending", "Country", T4), 0)
+ IFERROR(GETPIVOTDATA("Quantity", Summary!$I$13, "Status", "Shipped", "Country", T4), 0)</calculatedColumnFormula>
    </tableColumn>
    <tableColumn id="3" xr3:uid="{220DB09E-A4C7-487B-AF53-19751618C53A}" name="Cancelled" dataDxfId="161">
      <calculatedColumnFormula>IFERROR(GETPIVOTDATA("Quantity", Summary!$I$13, "Status", "Cancelled", "Country", T4), 0)</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6F2D2A-AE59-4F26-9079-9782C91E5659}" name="Table7" displayName="Table7" ref="J3:M9" totalsRowShown="0">
  <autoFilter ref="J3:M9" xr:uid="{A26F2D2A-AE59-4F26-9079-9782C91E5659}"/>
  <tableColumns count="4">
    <tableColumn id="3" xr3:uid="{1FBEB5AA-386F-4E31-8224-01909D4AEBB2}" name="Highest Cancelld Cat" dataDxfId="160">
      <calculatedColumnFormula>Summary!E15</calculatedColumnFormula>
    </tableColumn>
    <tableColumn id="1" xr3:uid="{CA3E1F2D-DDE4-4A75-8CF9-09FE71A4350A}" name="highest" dataDxfId="159">
      <calculatedColumnFormula>IF(Q14=MAX(Table16[Completed]),Q14,NA())</calculatedColumnFormula>
    </tableColumn>
    <tableColumn id="2" xr3:uid="{A81EA3C3-105B-4833-9EC0-34E53B3EBD96}" name="mid" dataDxfId="158">
      <calculatedColumnFormula>IF(AND(Q14&lt;&gt;MAX(Table16[Completed]),Q14&lt;&gt;MIN($Q$15:$Q$19)),Q14,NA())</calculatedColumnFormula>
    </tableColumn>
    <tableColumn id="4" xr3:uid="{1227FCCC-FEF7-47FB-B3CB-B4EBCF0DDA0C}" name="lowest" dataDxfId="157">
      <calculatedColumnFormula>IF(Q14=MIN(Table16[Completed]),Q14,NA())</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5B5B6E8F-18CB-4F97-B97B-DDFADFBA91D3}" sourceName="OrderDate">
  <pivotTables>
    <pivotTable tabId="9" name="PaymentMethod_Share"/>
    <pivotTable tabId="5" name="NumOfOrders"/>
    <pivotTable tabId="5" name="total_revenue"/>
    <pivotTable tabId="9" name="Total Reenue"/>
    <pivotTable tabId="9" name="Share_Percent"/>
    <pivotTable tabId="9" name="Statues_by_Category"/>
    <pivotTable tabId="9" name="Status_by_Country"/>
    <pivotTable tabId="9" name="Order_Status"/>
    <pivotTable tabId="9" name="Category_Amount"/>
    <pivotTable tabId="9" name="AmountOfOrder_by_Status"/>
    <pivotTable tabId="5" name="PivotTable13"/>
  </pivotTables>
  <state minimalRefreshVersion="6" lastRefreshVersion="6" pivotCacheId="663763785" filterType="dateBetween">
    <selection startDate="2023-01-01T00:00:00" endDate="2025-09-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0C417E47-CA8B-408C-9120-BF72504F4D8E}" cache="NativeTimeline_OrderDate" caption="Order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F56F0EB2-F1DB-403E-905A-981336BA207A}" cache="NativeTimeline_OrderDate" caption="OrderDate" showSelectionLabel="0" showTimeLevel="0" showHorizontalScrollbar="0" level="1" selectionLevel="1" scrollPosition="2023-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pivotTable" Target="../pivotTables/pivotTable3.xml"/><Relationship Id="rId7" Type="http://schemas.openxmlformats.org/officeDocument/2006/relationships/table" Target="../tables/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drawing" Target="../drawings/drawing2.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
  <sheetViews>
    <sheetView workbookViewId="0">
      <pane ySplit="1" topLeftCell="A2" activePane="bottomLeft" state="frozen"/>
      <selection pane="bottomLeft" activeCell="A72" sqref="A72:XFD72"/>
    </sheetView>
  </sheetViews>
  <sheetFormatPr defaultRowHeight="14.5" x14ac:dyDescent="0.35"/>
  <cols>
    <col min="1" max="1" width="10" customWidth="1"/>
    <col min="2" max="2" width="22" customWidth="1"/>
    <col min="3" max="3" width="26" customWidth="1"/>
    <col min="4" max="4" width="18" customWidth="1"/>
    <col min="5" max="5" width="16" customWidth="1"/>
    <col min="6" max="6" width="14" customWidth="1"/>
    <col min="7" max="7" width="18" customWidth="1"/>
    <col min="8" max="8" width="14" customWidth="1"/>
    <col min="9" max="9" width="10.54296875" customWidth="1"/>
    <col min="10" max="10" width="11.26953125" customWidth="1"/>
    <col min="11" max="11" width="14.81640625" customWidth="1"/>
    <col min="12" max="12" width="17.7265625" customWidth="1"/>
    <col min="13" max="13" width="1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v>1052</v>
      </c>
      <c r="B2" s="2" t="s">
        <v>13</v>
      </c>
      <c r="C2" s="2" t="s">
        <v>14</v>
      </c>
      <c r="D2" s="2" t="s">
        <v>15</v>
      </c>
      <c r="E2" s="2" t="s">
        <v>16</v>
      </c>
      <c r="F2" s="2" t="s">
        <v>17</v>
      </c>
      <c r="G2" s="2" t="s">
        <v>18</v>
      </c>
      <c r="H2" s="2" t="s">
        <v>19</v>
      </c>
      <c r="I2" s="2">
        <v>10</v>
      </c>
      <c r="J2" s="2">
        <v>18</v>
      </c>
      <c r="K2" s="2">
        <v>180</v>
      </c>
      <c r="L2" s="2" t="s">
        <v>20</v>
      </c>
      <c r="M2" s="2" t="s">
        <v>21</v>
      </c>
    </row>
    <row r="3" spans="1:13" x14ac:dyDescent="0.35">
      <c r="A3" s="2">
        <v>1058</v>
      </c>
      <c r="B3" s="2" t="s">
        <v>22</v>
      </c>
      <c r="C3" s="2" t="s">
        <v>23</v>
      </c>
      <c r="D3" s="2" t="s">
        <v>24</v>
      </c>
      <c r="E3" s="2" t="s">
        <v>25</v>
      </c>
      <c r="F3" s="2" t="s">
        <v>26</v>
      </c>
      <c r="G3" s="2" t="s">
        <v>27</v>
      </c>
      <c r="H3" s="2" t="s">
        <v>28</v>
      </c>
      <c r="I3" s="2">
        <v>2</v>
      </c>
      <c r="J3" s="2">
        <v>15</v>
      </c>
      <c r="K3" s="2">
        <v>30</v>
      </c>
      <c r="L3" s="2" t="s">
        <v>29</v>
      </c>
      <c r="M3" s="2" t="s">
        <v>30</v>
      </c>
    </row>
    <row r="4" spans="1:13" x14ac:dyDescent="0.35">
      <c r="A4" s="2">
        <v>1023</v>
      </c>
      <c r="B4" s="2" t="s">
        <v>31</v>
      </c>
      <c r="C4" s="2" t="s">
        <v>32</v>
      </c>
      <c r="D4" s="2" t="s">
        <v>33</v>
      </c>
      <c r="E4" s="2" t="s">
        <v>34</v>
      </c>
      <c r="F4" s="2" t="s">
        <v>35</v>
      </c>
      <c r="G4" s="2" t="s">
        <v>36</v>
      </c>
      <c r="H4" s="2" t="s">
        <v>37</v>
      </c>
      <c r="I4" s="2">
        <v>8</v>
      </c>
      <c r="J4" s="2">
        <v>22</v>
      </c>
      <c r="K4" s="2">
        <v>176</v>
      </c>
      <c r="L4" s="2" t="s">
        <v>38</v>
      </c>
      <c r="M4" s="2" t="s">
        <v>39</v>
      </c>
    </row>
    <row r="5" spans="1:13" x14ac:dyDescent="0.35">
      <c r="A5" s="2">
        <v>1019</v>
      </c>
      <c r="B5" s="2" t="s">
        <v>40</v>
      </c>
      <c r="C5" s="2" t="s">
        <v>41</v>
      </c>
      <c r="D5" s="2" t="s">
        <v>42</v>
      </c>
      <c r="E5" s="2" t="s">
        <v>43</v>
      </c>
      <c r="F5" s="2" t="s">
        <v>44</v>
      </c>
      <c r="G5" s="2" t="s">
        <v>45</v>
      </c>
      <c r="H5" s="2" t="s">
        <v>46</v>
      </c>
      <c r="I5" s="2">
        <v>5</v>
      </c>
      <c r="J5" s="2">
        <v>90</v>
      </c>
      <c r="K5" s="2"/>
      <c r="L5" s="2" t="s">
        <v>47</v>
      </c>
      <c r="M5" s="2" t="s">
        <v>48</v>
      </c>
    </row>
    <row r="6" spans="1:13" x14ac:dyDescent="0.35">
      <c r="A6" s="2">
        <v>1044</v>
      </c>
      <c r="B6" s="2" t="s">
        <v>49</v>
      </c>
      <c r="C6" s="2" t="s">
        <v>50</v>
      </c>
      <c r="D6" s="2" t="s">
        <v>51</v>
      </c>
      <c r="E6" s="2" t="s">
        <v>52</v>
      </c>
      <c r="F6" s="2" t="s">
        <v>53</v>
      </c>
      <c r="G6" s="2" t="s">
        <v>54</v>
      </c>
      <c r="H6" s="2" t="s">
        <v>55</v>
      </c>
      <c r="I6" s="2">
        <v>8</v>
      </c>
      <c r="J6" s="2">
        <v>6</v>
      </c>
      <c r="K6" s="2">
        <v>48</v>
      </c>
      <c r="L6" s="2" t="s">
        <v>56</v>
      </c>
      <c r="M6" s="2" t="s">
        <v>57</v>
      </c>
    </row>
    <row r="7" spans="1:13" x14ac:dyDescent="0.35">
      <c r="A7" s="2">
        <v>1032</v>
      </c>
      <c r="B7" s="2" t="s">
        <v>58</v>
      </c>
      <c r="C7" s="2" t="s">
        <v>59</v>
      </c>
      <c r="D7" s="2" t="s">
        <v>60</v>
      </c>
      <c r="E7" s="2" t="s">
        <v>61</v>
      </c>
      <c r="F7" s="2" t="s">
        <v>62</v>
      </c>
      <c r="G7" s="2" t="s">
        <v>63</v>
      </c>
      <c r="H7" s="2" t="s">
        <v>64</v>
      </c>
      <c r="I7" s="2">
        <v>9</v>
      </c>
      <c r="J7" s="2">
        <v>5.5</v>
      </c>
      <c r="K7" s="2"/>
      <c r="L7" s="2" t="s">
        <v>56</v>
      </c>
      <c r="M7" s="2" t="s">
        <v>21</v>
      </c>
    </row>
    <row r="8" spans="1:13" x14ac:dyDescent="0.35">
      <c r="A8" s="2">
        <v>1061</v>
      </c>
      <c r="B8" s="2" t="s">
        <v>65</v>
      </c>
      <c r="C8" s="2" t="s">
        <v>66</v>
      </c>
      <c r="D8" s="2" t="s">
        <v>67</v>
      </c>
      <c r="E8" s="2" t="s">
        <v>34</v>
      </c>
      <c r="F8" s="2" t="s">
        <v>68</v>
      </c>
      <c r="G8" s="2" t="s">
        <v>36</v>
      </c>
      <c r="H8" s="2" t="s">
        <v>37</v>
      </c>
      <c r="I8" s="2">
        <v>6</v>
      </c>
      <c r="J8" s="2">
        <v>22</v>
      </c>
      <c r="K8" s="2">
        <v>132</v>
      </c>
      <c r="L8" s="2" t="s">
        <v>29</v>
      </c>
      <c r="M8" s="2" t="s">
        <v>30</v>
      </c>
    </row>
    <row r="9" spans="1:13" x14ac:dyDescent="0.35">
      <c r="A9" s="2">
        <v>1060</v>
      </c>
      <c r="B9" s="2" t="s">
        <v>69</v>
      </c>
      <c r="C9" s="2" t="s">
        <v>70</v>
      </c>
      <c r="D9" s="2" t="s">
        <v>71</v>
      </c>
      <c r="E9" s="2" t="s">
        <v>61</v>
      </c>
      <c r="F9" s="2" t="s">
        <v>72</v>
      </c>
      <c r="G9" s="2" t="s">
        <v>73</v>
      </c>
      <c r="H9" s="2" t="s">
        <v>37</v>
      </c>
      <c r="I9" s="2">
        <v>2</v>
      </c>
      <c r="J9" s="2">
        <v>30</v>
      </c>
      <c r="K9" s="2"/>
      <c r="L9" s="2" t="s">
        <v>29</v>
      </c>
      <c r="M9" s="2" t="s">
        <v>74</v>
      </c>
    </row>
    <row r="10" spans="1:13" x14ac:dyDescent="0.35">
      <c r="A10" s="2">
        <v>1014</v>
      </c>
      <c r="B10" s="2" t="s">
        <v>75</v>
      </c>
      <c r="C10" s="2" t="s">
        <v>76</v>
      </c>
      <c r="D10" s="2" t="s">
        <v>77</v>
      </c>
      <c r="E10" s="2" t="s">
        <v>78</v>
      </c>
      <c r="F10" s="2" t="s">
        <v>79</v>
      </c>
      <c r="G10" s="2" t="s">
        <v>80</v>
      </c>
      <c r="H10" s="2" t="s">
        <v>81</v>
      </c>
      <c r="I10" s="2">
        <v>4</v>
      </c>
      <c r="J10" s="2">
        <v>9</v>
      </c>
      <c r="K10" s="2">
        <v>36</v>
      </c>
      <c r="L10" s="2" t="s">
        <v>29</v>
      </c>
      <c r="M10" s="2" t="s">
        <v>82</v>
      </c>
    </row>
    <row r="11" spans="1:13" x14ac:dyDescent="0.35">
      <c r="A11" s="2">
        <v>1042</v>
      </c>
      <c r="B11" s="2" t="s">
        <v>83</v>
      </c>
      <c r="C11" s="2" t="s">
        <v>84</v>
      </c>
      <c r="D11" s="2" t="s">
        <v>85</v>
      </c>
      <c r="E11" s="2" t="s">
        <v>86</v>
      </c>
      <c r="F11" s="2" t="s">
        <v>87</v>
      </c>
      <c r="G11" s="2" t="s">
        <v>54</v>
      </c>
      <c r="H11" s="2" t="s">
        <v>55</v>
      </c>
      <c r="I11" s="2">
        <v>7</v>
      </c>
      <c r="J11" s="2"/>
      <c r="K11" s="2"/>
      <c r="L11" s="2" t="s">
        <v>88</v>
      </c>
      <c r="M11" s="2" t="s">
        <v>82</v>
      </c>
    </row>
    <row r="12" spans="1:13" x14ac:dyDescent="0.35">
      <c r="A12" s="2">
        <v>1049</v>
      </c>
      <c r="B12" s="2" t="s">
        <v>89</v>
      </c>
      <c r="C12" s="2" t="s">
        <v>90</v>
      </c>
      <c r="D12" s="2" t="s">
        <v>91</v>
      </c>
      <c r="E12" s="2" t="s">
        <v>92</v>
      </c>
      <c r="F12" s="2" t="s">
        <v>93</v>
      </c>
      <c r="G12" s="2" t="s">
        <v>94</v>
      </c>
      <c r="H12" s="2" t="s">
        <v>19</v>
      </c>
      <c r="I12" s="2">
        <v>7</v>
      </c>
      <c r="J12" s="2">
        <v>45</v>
      </c>
      <c r="K12" s="2">
        <v>315</v>
      </c>
      <c r="L12" s="2" t="s">
        <v>95</v>
      </c>
      <c r="M12" s="2" t="s">
        <v>48</v>
      </c>
    </row>
    <row r="13" spans="1:13" x14ac:dyDescent="0.35">
      <c r="A13" s="2">
        <v>1085</v>
      </c>
      <c r="B13" s="2" t="s">
        <v>96</v>
      </c>
      <c r="C13" s="2" t="s">
        <v>97</v>
      </c>
      <c r="D13" s="2" t="s">
        <v>98</v>
      </c>
      <c r="E13" s="2" t="s">
        <v>99</v>
      </c>
      <c r="F13" s="2" t="s">
        <v>100</v>
      </c>
      <c r="G13" s="2" t="s">
        <v>94</v>
      </c>
      <c r="H13" s="2" t="s">
        <v>19</v>
      </c>
      <c r="I13" s="2">
        <v>1</v>
      </c>
      <c r="J13" s="2">
        <v>45</v>
      </c>
      <c r="K13" s="2">
        <v>45</v>
      </c>
      <c r="L13" s="2" t="s">
        <v>101</v>
      </c>
      <c r="M13" s="2" t="s">
        <v>82</v>
      </c>
    </row>
    <row r="14" spans="1:13" x14ac:dyDescent="0.35">
      <c r="A14" s="2">
        <v>1005</v>
      </c>
      <c r="B14" s="2" t="s">
        <v>102</v>
      </c>
      <c r="C14" s="2" t="s">
        <v>103</v>
      </c>
      <c r="D14" s="2" t="s">
        <v>104</v>
      </c>
      <c r="E14" s="2" t="s">
        <v>105</v>
      </c>
      <c r="F14" s="2" t="s">
        <v>106</v>
      </c>
      <c r="G14" s="2" t="s">
        <v>107</v>
      </c>
      <c r="H14" s="2" t="s">
        <v>108</v>
      </c>
      <c r="I14" s="2">
        <v>4</v>
      </c>
      <c r="J14" s="2">
        <v>8.5</v>
      </c>
      <c r="K14" s="2">
        <v>34</v>
      </c>
      <c r="L14" s="2" t="s">
        <v>109</v>
      </c>
      <c r="M14" s="2" t="s">
        <v>30</v>
      </c>
    </row>
    <row r="15" spans="1:13" x14ac:dyDescent="0.35">
      <c r="A15" s="2">
        <v>1040</v>
      </c>
      <c r="B15" s="2" t="s">
        <v>110</v>
      </c>
      <c r="C15" s="2" t="s">
        <v>111</v>
      </c>
      <c r="D15" s="2" t="s">
        <v>112</v>
      </c>
      <c r="E15" s="2" t="s">
        <v>113</v>
      </c>
      <c r="F15" s="2" t="s">
        <v>114</v>
      </c>
      <c r="G15" s="2" t="s">
        <v>73</v>
      </c>
      <c r="H15" s="2" t="s">
        <v>115</v>
      </c>
      <c r="I15" s="2">
        <v>6</v>
      </c>
      <c r="J15" s="2">
        <v>30</v>
      </c>
      <c r="K15" s="2"/>
      <c r="L15" s="2" t="s">
        <v>47</v>
      </c>
      <c r="M15" s="2" t="s">
        <v>74</v>
      </c>
    </row>
    <row r="16" spans="1:13" x14ac:dyDescent="0.35">
      <c r="A16" s="2">
        <v>1030</v>
      </c>
      <c r="B16" s="2" t="s">
        <v>116</v>
      </c>
      <c r="C16" s="2" t="s">
        <v>117</v>
      </c>
      <c r="D16" s="2" t="s">
        <v>118</v>
      </c>
      <c r="E16" s="2" t="s">
        <v>119</v>
      </c>
      <c r="F16" s="2" t="s">
        <v>120</v>
      </c>
      <c r="G16" s="2" t="s">
        <v>63</v>
      </c>
      <c r="H16" s="2" t="s">
        <v>64</v>
      </c>
      <c r="I16" s="2">
        <v>2</v>
      </c>
      <c r="J16" s="2">
        <v>5.5</v>
      </c>
      <c r="K16" s="2">
        <v>11</v>
      </c>
      <c r="L16" s="2" t="s">
        <v>121</v>
      </c>
      <c r="M16" s="2" t="s">
        <v>74</v>
      </c>
    </row>
    <row r="17" spans="1:13" x14ac:dyDescent="0.35">
      <c r="A17" s="2">
        <v>1018</v>
      </c>
      <c r="B17" s="2" t="s">
        <v>122</v>
      </c>
      <c r="C17" s="2" t="s">
        <v>123</v>
      </c>
      <c r="D17" s="2" t="s">
        <v>124</v>
      </c>
      <c r="E17" s="2" t="s">
        <v>61</v>
      </c>
      <c r="F17" s="2" t="s">
        <v>125</v>
      </c>
      <c r="G17" s="2" t="s">
        <v>63</v>
      </c>
      <c r="H17" s="2" t="s">
        <v>64</v>
      </c>
      <c r="I17" s="2">
        <v>-6</v>
      </c>
      <c r="J17" s="2">
        <v>5.5</v>
      </c>
      <c r="K17" s="2">
        <v>-33</v>
      </c>
      <c r="L17" s="2" t="s">
        <v>56</v>
      </c>
      <c r="M17" s="2" t="s">
        <v>74</v>
      </c>
    </row>
    <row r="18" spans="1:13" x14ac:dyDescent="0.35">
      <c r="A18" s="2">
        <v>1000</v>
      </c>
      <c r="B18" s="2" t="s">
        <v>126</v>
      </c>
      <c r="C18" s="2" t="s">
        <v>127</v>
      </c>
      <c r="D18" s="2"/>
      <c r="E18" s="2" t="s">
        <v>128</v>
      </c>
      <c r="F18" s="2" t="s">
        <v>129</v>
      </c>
      <c r="G18" s="2" t="s">
        <v>80</v>
      </c>
      <c r="H18" s="2" t="s">
        <v>55</v>
      </c>
      <c r="I18" s="2">
        <v>4</v>
      </c>
      <c r="J18" s="2">
        <v>9</v>
      </c>
      <c r="K18" s="2">
        <v>36</v>
      </c>
      <c r="L18" s="2" t="s">
        <v>20</v>
      </c>
      <c r="M18" s="2" t="s">
        <v>82</v>
      </c>
    </row>
    <row r="19" spans="1:13" x14ac:dyDescent="0.35">
      <c r="A19" s="2">
        <v>1055</v>
      </c>
      <c r="B19" s="2" t="s">
        <v>130</v>
      </c>
      <c r="C19" s="2" t="s">
        <v>131</v>
      </c>
      <c r="D19" s="2" t="s">
        <v>132</v>
      </c>
      <c r="E19" s="2" t="s">
        <v>16</v>
      </c>
      <c r="F19" s="2" t="s">
        <v>133</v>
      </c>
      <c r="G19" s="2" t="s">
        <v>94</v>
      </c>
      <c r="H19" s="2" t="s">
        <v>19</v>
      </c>
      <c r="I19" s="2">
        <v>3</v>
      </c>
      <c r="J19" s="2">
        <v>45</v>
      </c>
      <c r="K19" s="2">
        <v>135</v>
      </c>
      <c r="L19" s="2" t="s">
        <v>29</v>
      </c>
      <c r="M19" s="2" t="s">
        <v>30</v>
      </c>
    </row>
    <row r="20" spans="1:13" x14ac:dyDescent="0.35">
      <c r="A20" s="2">
        <v>1062</v>
      </c>
      <c r="B20" s="2" t="s">
        <v>134</v>
      </c>
      <c r="C20" s="2" t="s">
        <v>135</v>
      </c>
      <c r="D20" s="2" t="s">
        <v>136</v>
      </c>
      <c r="E20" s="2" t="s">
        <v>137</v>
      </c>
      <c r="F20" s="2" t="s">
        <v>138</v>
      </c>
      <c r="G20" s="2" t="s">
        <v>27</v>
      </c>
      <c r="H20" s="2" t="s">
        <v>28</v>
      </c>
      <c r="I20" s="2">
        <v>8</v>
      </c>
      <c r="J20" s="2">
        <v>15</v>
      </c>
      <c r="K20" s="2"/>
      <c r="L20" s="2" t="s">
        <v>88</v>
      </c>
      <c r="M20" s="2" t="s">
        <v>82</v>
      </c>
    </row>
    <row r="21" spans="1:13" x14ac:dyDescent="0.35">
      <c r="A21" s="2">
        <v>1064</v>
      </c>
      <c r="B21" s="2" t="s">
        <v>139</v>
      </c>
      <c r="C21" s="2" t="s">
        <v>140</v>
      </c>
      <c r="D21" s="2" t="s">
        <v>141</v>
      </c>
      <c r="E21" s="2" t="s">
        <v>119</v>
      </c>
      <c r="F21" s="2" t="s">
        <v>142</v>
      </c>
      <c r="G21" s="2" t="s">
        <v>80</v>
      </c>
      <c r="H21" s="2" t="s">
        <v>143</v>
      </c>
      <c r="I21" s="2">
        <v>1</v>
      </c>
      <c r="J21" s="2"/>
      <c r="K21" s="2"/>
      <c r="L21" s="2" t="s">
        <v>144</v>
      </c>
      <c r="M21" s="2" t="s">
        <v>48</v>
      </c>
    </row>
    <row r="22" spans="1:13" x14ac:dyDescent="0.35">
      <c r="A22" s="2">
        <v>1020</v>
      </c>
      <c r="B22" s="2" t="s">
        <v>145</v>
      </c>
      <c r="C22" s="2" t="s">
        <v>146</v>
      </c>
      <c r="D22" s="2" t="s">
        <v>147</v>
      </c>
      <c r="E22" s="2" t="s">
        <v>99</v>
      </c>
      <c r="F22" s="2" t="s">
        <v>148</v>
      </c>
      <c r="G22" s="2" t="s">
        <v>149</v>
      </c>
      <c r="H22" s="2" t="s">
        <v>150</v>
      </c>
      <c r="I22" s="2">
        <v>4</v>
      </c>
      <c r="J22" s="2">
        <v>4</v>
      </c>
      <c r="K22" s="2">
        <v>16</v>
      </c>
      <c r="L22" s="2" t="s">
        <v>121</v>
      </c>
      <c r="M22" s="2" t="s">
        <v>30</v>
      </c>
    </row>
    <row r="23" spans="1:13" x14ac:dyDescent="0.35">
      <c r="A23" s="2">
        <v>1027</v>
      </c>
      <c r="B23" s="2" t="s">
        <v>151</v>
      </c>
      <c r="C23" s="2" t="s">
        <v>152</v>
      </c>
      <c r="D23" s="2" t="s">
        <v>153</v>
      </c>
      <c r="E23" s="2" t="s">
        <v>154</v>
      </c>
      <c r="F23" s="2" t="s">
        <v>155</v>
      </c>
      <c r="G23" s="2" t="s">
        <v>63</v>
      </c>
      <c r="H23" s="2" t="s">
        <v>64</v>
      </c>
      <c r="I23" s="2">
        <v>1</v>
      </c>
      <c r="J23" s="2">
        <v>5.5</v>
      </c>
      <c r="K23" s="2">
        <v>5.5</v>
      </c>
      <c r="L23" s="2" t="s">
        <v>38</v>
      </c>
      <c r="M23" s="2" t="s">
        <v>156</v>
      </c>
    </row>
    <row r="24" spans="1:13" x14ac:dyDescent="0.35">
      <c r="A24" s="2">
        <v>1041</v>
      </c>
      <c r="B24" s="2" t="s">
        <v>157</v>
      </c>
      <c r="C24" s="2" t="s">
        <v>158</v>
      </c>
      <c r="D24" s="2" t="s">
        <v>159</v>
      </c>
      <c r="E24" s="2" t="s">
        <v>43</v>
      </c>
      <c r="F24" s="2" t="s">
        <v>160</v>
      </c>
      <c r="G24" s="2" t="s">
        <v>149</v>
      </c>
      <c r="H24" s="2" t="s">
        <v>161</v>
      </c>
      <c r="I24" s="2">
        <v>6</v>
      </c>
      <c r="J24" s="2">
        <v>4</v>
      </c>
      <c r="K24" s="2">
        <v>24</v>
      </c>
      <c r="L24" s="2" t="s">
        <v>29</v>
      </c>
      <c r="M24" s="2" t="s">
        <v>21</v>
      </c>
    </row>
    <row r="25" spans="1:13" x14ac:dyDescent="0.35">
      <c r="A25" s="2">
        <v>1004</v>
      </c>
      <c r="B25" s="2" t="s">
        <v>162</v>
      </c>
      <c r="C25" s="2" t="s">
        <v>163</v>
      </c>
      <c r="D25" s="2" t="s">
        <v>164</v>
      </c>
      <c r="E25" s="2" t="s">
        <v>165</v>
      </c>
      <c r="F25" s="2" t="s">
        <v>166</v>
      </c>
      <c r="G25" s="2" t="s">
        <v>167</v>
      </c>
      <c r="H25" s="2" t="s">
        <v>64</v>
      </c>
      <c r="I25" s="2">
        <v>3</v>
      </c>
      <c r="J25" s="2">
        <v>25</v>
      </c>
      <c r="K25" s="2">
        <v>75</v>
      </c>
      <c r="L25" s="2" t="s">
        <v>20</v>
      </c>
      <c r="M25" s="2" t="s">
        <v>57</v>
      </c>
    </row>
    <row r="26" spans="1:13" x14ac:dyDescent="0.35">
      <c r="A26" s="2">
        <v>1083</v>
      </c>
      <c r="B26" s="2" t="s">
        <v>168</v>
      </c>
      <c r="C26" s="2" t="s">
        <v>169</v>
      </c>
      <c r="D26" s="2" t="s">
        <v>170</v>
      </c>
      <c r="E26" s="2" t="s">
        <v>25</v>
      </c>
      <c r="F26" s="2" t="s">
        <v>171</v>
      </c>
      <c r="G26" s="2" t="s">
        <v>63</v>
      </c>
      <c r="H26" s="2" t="s">
        <v>64</v>
      </c>
      <c r="I26" s="2">
        <v>8</v>
      </c>
      <c r="J26" s="2">
        <v>5.5</v>
      </c>
      <c r="K26" s="2">
        <v>44</v>
      </c>
      <c r="L26" s="2" t="s">
        <v>121</v>
      </c>
      <c r="M26" s="2" t="s">
        <v>82</v>
      </c>
    </row>
    <row r="27" spans="1:13" x14ac:dyDescent="0.35">
      <c r="A27" s="2">
        <v>1067</v>
      </c>
      <c r="B27" s="2" t="s">
        <v>172</v>
      </c>
      <c r="C27" s="2" t="s">
        <v>173</v>
      </c>
      <c r="D27" s="2" t="s">
        <v>174</v>
      </c>
      <c r="E27" s="2" t="s">
        <v>175</v>
      </c>
      <c r="F27" s="2" t="s">
        <v>176</v>
      </c>
      <c r="G27" s="2" t="s">
        <v>45</v>
      </c>
      <c r="H27" s="2" t="s">
        <v>46</v>
      </c>
      <c r="I27" s="2">
        <v>4</v>
      </c>
      <c r="J27" s="2">
        <v>90</v>
      </c>
      <c r="K27" s="2">
        <v>360</v>
      </c>
      <c r="L27" s="2" t="s">
        <v>20</v>
      </c>
      <c r="M27" s="2" t="s">
        <v>156</v>
      </c>
    </row>
    <row r="28" spans="1:13" x14ac:dyDescent="0.35">
      <c r="A28" s="2">
        <v>1035</v>
      </c>
      <c r="B28" s="2" t="s">
        <v>177</v>
      </c>
      <c r="C28" s="2" t="s">
        <v>178</v>
      </c>
      <c r="D28" s="2" t="s">
        <v>179</v>
      </c>
      <c r="E28" s="2" t="s">
        <v>86</v>
      </c>
      <c r="F28" s="2" t="s">
        <v>180</v>
      </c>
      <c r="G28" s="2" t="s">
        <v>80</v>
      </c>
      <c r="H28" s="2" t="s">
        <v>143</v>
      </c>
      <c r="I28" s="2">
        <v>9</v>
      </c>
      <c r="J28" s="2">
        <v>9</v>
      </c>
      <c r="K28" s="2">
        <v>81</v>
      </c>
      <c r="L28" s="2" t="s">
        <v>56</v>
      </c>
      <c r="M28" s="2" t="s">
        <v>21</v>
      </c>
    </row>
    <row r="29" spans="1:13" x14ac:dyDescent="0.35">
      <c r="A29" s="2">
        <v>1072</v>
      </c>
      <c r="B29" s="2" t="s">
        <v>181</v>
      </c>
      <c r="C29" s="2" t="s">
        <v>182</v>
      </c>
      <c r="D29" s="2" t="s">
        <v>183</v>
      </c>
      <c r="E29" s="2" t="s">
        <v>184</v>
      </c>
      <c r="F29" s="2" t="s">
        <v>185</v>
      </c>
      <c r="G29" s="2" t="s">
        <v>36</v>
      </c>
      <c r="H29" s="2" t="s">
        <v>37</v>
      </c>
      <c r="I29" s="2">
        <v>-6</v>
      </c>
      <c r="J29" s="2">
        <v>22</v>
      </c>
      <c r="K29" s="2">
        <v>-132</v>
      </c>
      <c r="L29" s="2" t="s">
        <v>38</v>
      </c>
      <c r="M29" s="2" t="s">
        <v>186</v>
      </c>
    </row>
    <row r="30" spans="1:13" x14ac:dyDescent="0.35">
      <c r="A30" s="2">
        <v>1034</v>
      </c>
      <c r="B30" s="2" t="s">
        <v>187</v>
      </c>
      <c r="C30" s="2" t="s">
        <v>188</v>
      </c>
      <c r="D30" s="2" t="s">
        <v>189</v>
      </c>
      <c r="E30" s="2" t="s">
        <v>61</v>
      </c>
      <c r="F30" s="2" t="s">
        <v>190</v>
      </c>
      <c r="G30" s="2" t="s">
        <v>54</v>
      </c>
      <c r="H30" s="2" t="s">
        <v>55</v>
      </c>
      <c r="I30" s="2">
        <v>9</v>
      </c>
      <c r="J30" s="2">
        <v>6</v>
      </c>
      <c r="K30" s="2">
        <v>54</v>
      </c>
      <c r="L30" s="2" t="s">
        <v>95</v>
      </c>
      <c r="M30" s="2" t="s">
        <v>30</v>
      </c>
    </row>
    <row r="31" spans="1:13" x14ac:dyDescent="0.35">
      <c r="A31" s="2">
        <v>1092</v>
      </c>
      <c r="B31" s="2" t="s">
        <v>191</v>
      </c>
      <c r="C31" s="2" t="s">
        <v>192</v>
      </c>
      <c r="D31" s="2" t="s">
        <v>193</v>
      </c>
      <c r="E31" s="2" t="s">
        <v>78</v>
      </c>
      <c r="F31" s="2" t="s">
        <v>194</v>
      </c>
      <c r="G31" s="2" t="s">
        <v>73</v>
      </c>
      <c r="H31" s="2" t="s">
        <v>37</v>
      </c>
      <c r="I31" s="2">
        <v>8</v>
      </c>
      <c r="J31" s="2">
        <v>30</v>
      </c>
      <c r="K31" s="2">
        <v>240</v>
      </c>
      <c r="L31" s="2" t="s">
        <v>38</v>
      </c>
      <c r="M31" s="2" t="s">
        <v>39</v>
      </c>
    </row>
    <row r="32" spans="1:13" x14ac:dyDescent="0.35">
      <c r="A32" s="2">
        <v>1037</v>
      </c>
      <c r="B32" s="2" t="s">
        <v>195</v>
      </c>
      <c r="C32" s="2"/>
      <c r="D32" s="2" t="s">
        <v>196</v>
      </c>
      <c r="E32" s="2" t="s">
        <v>86</v>
      </c>
      <c r="F32" s="2" t="s">
        <v>197</v>
      </c>
      <c r="G32" s="2" t="s">
        <v>63</v>
      </c>
      <c r="H32" s="2" t="s">
        <v>64</v>
      </c>
      <c r="I32" s="2">
        <v>-5</v>
      </c>
      <c r="J32" s="2">
        <v>5.5</v>
      </c>
      <c r="K32" s="2">
        <v>-27.5</v>
      </c>
      <c r="L32" s="2" t="s">
        <v>198</v>
      </c>
      <c r="M32" s="2" t="s">
        <v>74</v>
      </c>
    </row>
    <row r="33" spans="1:13" x14ac:dyDescent="0.35">
      <c r="A33" s="2">
        <v>1026</v>
      </c>
      <c r="B33" s="2" t="s">
        <v>199</v>
      </c>
      <c r="C33" s="2"/>
      <c r="D33" s="2" t="s">
        <v>200</v>
      </c>
      <c r="E33" s="2" t="s">
        <v>201</v>
      </c>
      <c r="F33" s="2" t="s">
        <v>202</v>
      </c>
      <c r="G33" s="2" t="s">
        <v>45</v>
      </c>
      <c r="H33" s="2" t="s">
        <v>46</v>
      </c>
      <c r="I33" s="2">
        <v>7</v>
      </c>
      <c r="J33" s="2" t="s">
        <v>203</v>
      </c>
      <c r="K33" s="2"/>
      <c r="L33" s="2" t="s">
        <v>121</v>
      </c>
      <c r="M33" s="2" t="s">
        <v>186</v>
      </c>
    </row>
    <row r="34" spans="1:13" x14ac:dyDescent="0.35">
      <c r="A34" s="2">
        <v>1048</v>
      </c>
      <c r="B34" s="2" t="s">
        <v>204</v>
      </c>
      <c r="C34" s="2"/>
      <c r="D34" s="2" t="s">
        <v>205</v>
      </c>
      <c r="E34" s="2" t="s">
        <v>52</v>
      </c>
      <c r="F34" s="2" t="s">
        <v>206</v>
      </c>
      <c r="G34" s="2" t="s">
        <v>80</v>
      </c>
      <c r="H34" s="2" t="s">
        <v>55</v>
      </c>
      <c r="I34" s="2">
        <v>3</v>
      </c>
      <c r="J34" s="2">
        <v>9</v>
      </c>
      <c r="K34" s="2"/>
      <c r="L34" s="2" t="s">
        <v>47</v>
      </c>
      <c r="M34" s="2" t="s">
        <v>39</v>
      </c>
    </row>
    <row r="35" spans="1:13" x14ac:dyDescent="0.35">
      <c r="A35" s="2">
        <v>1018</v>
      </c>
      <c r="B35" s="2" t="s">
        <v>122</v>
      </c>
      <c r="C35" s="2" t="s">
        <v>123</v>
      </c>
      <c r="D35" s="2" t="s">
        <v>124</v>
      </c>
      <c r="E35" s="2" t="s">
        <v>61</v>
      </c>
      <c r="F35" s="2" t="s">
        <v>125</v>
      </c>
      <c r="G35" s="2" t="s">
        <v>63</v>
      </c>
      <c r="H35" s="2" t="s">
        <v>64</v>
      </c>
      <c r="I35" s="2">
        <v>-6</v>
      </c>
      <c r="J35" s="2">
        <v>5.5</v>
      </c>
      <c r="K35" s="2">
        <v>-33</v>
      </c>
      <c r="L35" s="2" t="s">
        <v>56</v>
      </c>
      <c r="M35" s="2" t="s">
        <v>74</v>
      </c>
    </row>
    <row r="36" spans="1:13" x14ac:dyDescent="0.35">
      <c r="A36" s="2">
        <v>1079</v>
      </c>
      <c r="B36" s="2" t="s">
        <v>207</v>
      </c>
      <c r="C36" s="2" t="s">
        <v>208</v>
      </c>
      <c r="D36" s="2" t="s">
        <v>209</v>
      </c>
      <c r="E36" s="2" t="s">
        <v>25</v>
      </c>
      <c r="F36" s="2" t="s">
        <v>210</v>
      </c>
      <c r="G36" s="2" t="s">
        <v>107</v>
      </c>
      <c r="H36" s="2" t="s">
        <v>64</v>
      </c>
      <c r="I36" s="2">
        <v>2</v>
      </c>
      <c r="J36" s="2">
        <v>8.5</v>
      </c>
      <c r="K36" s="2">
        <v>17</v>
      </c>
      <c r="L36" s="2" t="s">
        <v>38</v>
      </c>
      <c r="M36" s="2" t="s">
        <v>186</v>
      </c>
    </row>
    <row r="37" spans="1:13" x14ac:dyDescent="0.35">
      <c r="A37" s="2">
        <v>1041</v>
      </c>
      <c r="B37" s="2" t="s">
        <v>157</v>
      </c>
      <c r="C37" s="2" t="s">
        <v>158</v>
      </c>
      <c r="D37" s="2" t="s">
        <v>159</v>
      </c>
      <c r="E37" s="2" t="s">
        <v>43</v>
      </c>
      <c r="F37" s="2" t="s">
        <v>160</v>
      </c>
      <c r="G37" s="2" t="s">
        <v>149</v>
      </c>
      <c r="H37" s="2" t="s">
        <v>161</v>
      </c>
      <c r="I37" s="2">
        <v>6</v>
      </c>
      <c r="J37" s="2">
        <v>4</v>
      </c>
      <c r="K37" s="2">
        <v>24</v>
      </c>
      <c r="L37" s="2" t="s">
        <v>29</v>
      </c>
      <c r="M37" s="2" t="s">
        <v>21</v>
      </c>
    </row>
    <row r="38" spans="1:13" x14ac:dyDescent="0.35">
      <c r="A38" s="2">
        <v>1069</v>
      </c>
      <c r="B38" s="2" t="s">
        <v>211</v>
      </c>
      <c r="C38" s="2" t="s">
        <v>212</v>
      </c>
      <c r="D38" s="2" t="s">
        <v>213</v>
      </c>
      <c r="E38" s="2" t="s">
        <v>16</v>
      </c>
      <c r="F38" s="2" t="s">
        <v>214</v>
      </c>
      <c r="G38" s="2" t="s">
        <v>36</v>
      </c>
      <c r="H38" s="2" t="s">
        <v>37</v>
      </c>
      <c r="I38" s="2">
        <v>4</v>
      </c>
      <c r="J38" s="2">
        <v>22</v>
      </c>
      <c r="K38" s="2">
        <v>88</v>
      </c>
      <c r="L38" s="2" t="s">
        <v>88</v>
      </c>
      <c r="M38" s="2" t="s">
        <v>82</v>
      </c>
    </row>
    <row r="39" spans="1:13" x14ac:dyDescent="0.35">
      <c r="A39" s="2">
        <v>1076</v>
      </c>
      <c r="B39" s="2" t="s">
        <v>215</v>
      </c>
      <c r="C39" s="2" t="s">
        <v>216</v>
      </c>
      <c r="D39" s="2" t="s">
        <v>217</v>
      </c>
      <c r="E39" s="2" t="s">
        <v>218</v>
      </c>
      <c r="F39" s="2" t="s">
        <v>219</v>
      </c>
      <c r="G39" s="2" t="s">
        <v>36</v>
      </c>
      <c r="H39" s="2" t="s">
        <v>115</v>
      </c>
      <c r="I39" s="2">
        <v>3</v>
      </c>
      <c r="J39" s="2">
        <v>22</v>
      </c>
      <c r="K39" s="2">
        <v>66</v>
      </c>
      <c r="L39" s="2" t="s">
        <v>56</v>
      </c>
      <c r="M39" s="2" t="s">
        <v>186</v>
      </c>
    </row>
    <row r="40" spans="1:13" x14ac:dyDescent="0.35">
      <c r="A40" s="2">
        <v>1039</v>
      </c>
      <c r="B40" s="2" t="s">
        <v>220</v>
      </c>
      <c r="C40" s="2" t="s">
        <v>221</v>
      </c>
      <c r="D40" s="2" t="s">
        <v>222</v>
      </c>
      <c r="E40" s="2" t="s">
        <v>43</v>
      </c>
      <c r="F40" s="2" t="s">
        <v>223</v>
      </c>
      <c r="G40" s="2" t="s">
        <v>107</v>
      </c>
      <c r="H40" s="2" t="s">
        <v>64</v>
      </c>
      <c r="I40" s="2">
        <v>2</v>
      </c>
      <c r="J40" s="2">
        <v>8.5</v>
      </c>
      <c r="K40" s="2">
        <v>17</v>
      </c>
      <c r="L40" s="2" t="s">
        <v>38</v>
      </c>
      <c r="M40" s="2" t="s">
        <v>21</v>
      </c>
    </row>
    <row r="41" spans="1:13" x14ac:dyDescent="0.35">
      <c r="A41" s="2">
        <v>1080</v>
      </c>
      <c r="B41" s="2" t="s">
        <v>224</v>
      </c>
      <c r="C41" s="2" t="s">
        <v>225</v>
      </c>
      <c r="D41" s="2" t="s">
        <v>226</v>
      </c>
      <c r="E41" s="2" t="s">
        <v>227</v>
      </c>
      <c r="F41" s="2" t="s">
        <v>228</v>
      </c>
      <c r="G41" s="2" t="s">
        <v>36</v>
      </c>
      <c r="H41" s="2" t="s">
        <v>115</v>
      </c>
      <c r="I41" s="2">
        <v>3</v>
      </c>
      <c r="J41" s="2">
        <v>22</v>
      </c>
      <c r="K41" s="2">
        <v>66</v>
      </c>
      <c r="L41" s="2" t="s">
        <v>198</v>
      </c>
      <c r="M41" s="2" t="s">
        <v>30</v>
      </c>
    </row>
    <row r="42" spans="1:13" x14ac:dyDescent="0.35">
      <c r="A42" s="2">
        <v>1011</v>
      </c>
      <c r="B42" s="2" t="s">
        <v>229</v>
      </c>
      <c r="C42" s="2" t="s">
        <v>230</v>
      </c>
      <c r="D42" s="2" t="s">
        <v>231</v>
      </c>
      <c r="E42" s="2" t="s">
        <v>232</v>
      </c>
      <c r="F42" s="2" t="s">
        <v>233</v>
      </c>
      <c r="G42" s="2" t="s">
        <v>27</v>
      </c>
      <c r="H42" s="2" t="s">
        <v>46</v>
      </c>
      <c r="I42" s="2">
        <v>7</v>
      </c>
      <c r="J42" s="2">
        <v>15</v>
      </c>
      <c r="K42" s="2">
        <v>105</v>
      </c>
      <c r="L42" s="2" t="s">
        <v>20</v>
      </c>
      <c r="M42" s="2" t="s">
        <v>156</v>
      </c>
    </row>
    <row r="43" spans="1:13" x14ac:dyDescent="0.35">
      <c r="A43" s="2">
        <v>1081</v>
      </c>
      <c r="B43" s="2" t="s">
        <v>234</v>
      </c>
      <c r="C43" s="2" t="s">
        <v>235</v>
      </c>
      <c r="D43" s="2" t="s">
        <v>236</v>
      </c>
      <c r="E43" s="2" t="s">
        <v>237</v>
      </c>
      <c r="F43" s="2" t="s">
        <v>238</v>
      </c>
      <c r="G43" s="2" t="s">
        <v>27</v>
      </c>
      <c r="H43" s="2" t="s">
        <v>46</v>
      </c>
      <c r="I43" s="2">
        <v>8</v>
      </c>
      <c r="J43" s="2">
        <v>15</v>
      </c>
      <c r="K43" s="2">
        <v>120</v>
      </c>
      <c r="L43" s="2" t="s">
        <v>95</v>
      </c>
      <c r="M43" s="2" t="s">
        <v>156</v>
      </c>
    </row>
    <row r="44" spans="1:13" x14ac:dyDescent="0.35">
      <c r="A44" s="2">
        <v>1090</v>
      </c>
      <c r="B44" s="2" t="s">
        <v>239</v>
      </c>
      <c r="C44" s="2" t="s">
        <v>240</v>
      </c>
      <c r="D44" s="2" t="s">
        <v>241</v>
      </c>
      <c r="E44" s="2" t="s">
        <v>201</v>
      </c>
      <c r="F44" s="2" t="s">
        <v>242</v>
      </c>
      <c r="G44" s="2" t="s">
        <v>107</v>
      </c>
      <c r="H44" s="2" t="s">
        <v>64</v>
      </c>
      <c r="I44" s="2">
        <v>7</v>
      </c>
      <c r="J44" s="2">
        <v>8.5</v>
      </c>
      <c r="K44" s="2">
        <v>59.5</v>
      </c>
      <c r="L44" s="2" t="s">
        <v>109</v>
      </c>
      <c r="M44" s="2" t="s">
        <v>82</v>
      </c>
    </row>
    <row r="45" spans="1:13" x14ac:dyDescent="0.35">
      <c r="A45" s="2">
        <v>1063</v>
      </c>
      <c r="B45" s="2" t="s">
        <v>243</v>
      </c>
      <c r="C45" s="2" t="s">
        <v>244</v>
      </c>
      <c r="D45" s="2" t="s">
        <v>245</v>
      </c>
      <c r="E45" s="2" t="s">
        <v>154</v>
      </c>
      <c r="F45" s="2" t="s">
        <v>246</v>
      </c>
      <c r="G45" s="2" t="s">
        <v>27</v>
      </c>
      <c r="H45" s="2" t="s">
        <v>46</v>
      </c>
      <c r="I45" s="2">
        <v>10</v>
      </c>
      <c r="J45" s="2">
        <v>15</v>
      </c>
      <c r="K45" s="2"/>
      <c r="L45" s="2" t="s">
        <v>109</v>
      </c>
      <c r="M45" s="2" t="s">
        <v>48</v>
      </c>
    </row>
    <row r="46" spans="1:13" x14ac:dyDescent="0.35">
      <c r="A46" s="2">
        <v>1082</v>
      </c>
      <c r="B46" s="2" t="s">
        <v>247</v>
      </c>
      <c r="C46" s="2"/>
      <c r="D46" s="2" t="s">
        <v>248</v>
      </c>
      <c r="E46" s="2" t="s">
        <v>249</v>
      </c>
      <c r="F46" s="2" t="s">
        <v>250</v>
      </c>
      <c r="G46" s="2" t="s">
        <v>27</v>
      </c>
      <c r="H46" s="2" t="s">
        <v>46</v>
      </c>
      <c r="I46" s="2">
        <v>6</v>
      </c>
      <c r="J46" s="2">
        <v>15</v>
      </c>
      <c r="K46" s="2">
        <v>90</v>
      </c>
      <c r="L46" s="2" t="s">
        <v>47</v>
      </c>
      <c r="M46" s="2" t="s">
        <v>39</v>
      </c>
    </row>
    <row r="47" spans="1:13" x14ac:dyDescent="0.35">
      <c r="A47" s="2">
        <v>1043</v>
      </c>
      <c r="B47" s="2" t="s">
        <v>251</v>
      </c>
      <c r="C47" s="2" t="s">
        <v>252</v>
      </c>
      <c r="D47" s="2" t="s">
        <v>253</v>
      </c>
      <c r="E47" s="2" t="s">
        <v>227</v>
      </c>
      <c r="F47" s="2" t="s">
        <v>254</v>
      </c>
      <c r="G47" s="2" t="s">
        <v>80</v>
      </c>
      <c r="H47" s="2" t="s">
        <v>55</v>
      </c>
      <c r="I47" s="2">
        <v>2</v>
      </c>
      <c r="J47" s="2">
        <v>9</v>
      </c>
      <c r="K47" s="2">
        <v>18</v>
      </c>
      <c r="L47" s="2" t="s">
        <v>47</v>
      </c>
      <c r="M47" s="2" t="s">
        <v>82</v>
      </c>
    </row>
    <row r="48" spans="1:13" x14ac:dyDescent="0.35">
      <c r="A48" s="2">
        <v>1024</v>
      </c>
      <c r="B48" s="2" t="s">
        <v>255</v>
      </c>
      <c r="C48" s="2" t="s">
        <v>256</v>
      </c>
      <c r="D48" s="2" t="s">
        <v>257</v>
      </c>
      <c r="E48" s="2" t="s">
        <v>258</v>
      </c>
      <c r="F48" s="2" t="s">
        <v>259</v>
      </c>
      <c r="G48" s="2" t="s">
        <v>54</v>
      </c>
      <c r="H48" s="2" t="s">
        <v>55</v>
      </c>
      <c r="I48" s="2">
        <v>3</v>
      </c>
      <c r="J48" s="2">
        <v>6</v>
      </c>
      <c r="K48" s="2">
        <v>18</v>
      </c>
      <c r="L48" s="2" t="s">
        <v>29</v>
      </c>
      <c r="M48" s="2" t="s">
        <v>39</v>
      </c>
    </row>
    <row r="49" spans="1:13" x14ac:dyDescent="0.35">
      <c r="A49" s="2">
        <v>1078</v>
      </c>
      <c r="B49" s="2" t="s">
        <v>260</v>
      </c>
      <c r="C49" s="2" t="s">
        <v>261</v>
      </c>
      <c r="D49" s="2" t="s">
        <v>262</v>
      </c>
      <c r="E49" s="2" t="s">
        <v>78</v>
      </c>
      <c r="F49" s="2" t="s">
        <v>263</v>
      </c>
      <c r="G49" s="2" t="s">
        <v>54</v>
      </c>
      <c r="H49" s="2" t="s">
        <v>55</v>
      </c>
      <c r="I49" s="2">
        <v>8</v>
      </c>
      <c r="J49" s="2">
        <v>6</v>
      </c>
      <c r="K49" s="2"/>
      <c r="L49" s="2" t="s">
        <v>101</v>
      </c>
      <c r="M49" s="2" t="s">
        <v>48</v>
      </c>
    </row>
    <row r="50" spans="1:13" x14ac:dyDescent="0.35">
      <c r="A50" s="2">
        <v>1084</v>
      </c>
      <c r="B50" s="2" t="s">
        <v>264</v>
      </c>
      <c r="C50" s="2"/>
      <c r="D50" s="2" t="s">
        <v>265</v>
      </c>
      <c r="E50" s="2" t="s">
        <v>92</v>
      </c>
      <c r="F50" s="2" t="s">
        <v>266</v>
      </c>
      <c r="G50" s="2" t="s">
        <v>45</v>
      </c>
      <c r="H50" s="2" t="s">
        <v>46</v>
      </c>
      <c r="I50" s="2">
        <v>6</v>
      </c>
      <c r="J50" s="2"/>
      <c r="K50" s="2"/>
      <c r="L50" s="2" t="s">
        <v>88</v>
      </c>
      <c r="M50" s="2" t="s">
        <v>30</v>
      </c>
    </row>
    <row r="51" spans="1:13" x14ac:dyDescent="0.35">
      <c r="A51" s="2">
        <v>1066</v>
      </c>
      <c r="B51" s="2" t="s">
        <v>267</v>
      </c>
      <c r="C51" s="2" t="s">
        <v>268</v>
      </c>
      <c r="D51" s="2" t="s">
        <v>269</v>
      </c>
      <c r="E51" s="2" t="s">
        <v>86</v>
      </c>
      <c r="F51" s="2" t="s">
        <v>142</v>
      </c>
      <c r="G51" s="2" t="s">
        <v>107</v>
      </c>
      <c r="H51" s="2" t="s">
        <v>108</v>
      </c>
      <c r="I51" s="2">
        <v>8</v>
      </c>
      <c r="J51" s="2">
        <v>8.5</v>
      </c>
      <c r="K51" s="2">
        <v>68</v>
      </c>
      <c r="L51" s="2" t="s">
        <v>95</v>
      </c>
      <c r="M51" s="2" t="s">
        <v>57</v>
      </c>
    </row>
    <row r="52" spans="1:13" x14ac:dyDescent="0.35">
      <c r="A52" s="2">
        <v>1046</v>
      </c>
      <c r="B52" s="2" t="s">
        <v>270</v>
      </c>
      <c r="C52" s="2"/>
      <c r="D52" s="2" t="s">
        <v>271</v>
      </c>
      <c r="E52" s="2" t="s">
        <v>78</v>
      </c>
      <c r="F52" s="2" t="s">
        <v>272</v>
      </c>
      <c r="G52" s="2" t="s">
        <v>45</v>
      </c>
      <c r="H52" s="2" t="s">
        <v>46</v>
      </c>
      <c r="I52" s="2">
        <v>9</v>
      </c>
      <c r="J52" s="2">
        <v>90</v>
      </c>
      <c r="K52" s="2">
        <v>810</v>
      </c>
      <c r="L52" s="2" t="s">
        <v>88</v>
      </c>
      <c r="M52" s="2" t="s">
        <v>30</v>
      </c>
    </row>
    <row r="53" spans="1:13" x14ac:dyDescent="0.35">
      <c r="A53" s="2">
        <v>1027</v>
      </c>
      <c r="B53" s="2" t="s">
        <v>151</v>
      </c>
      <c r="C53" s="2" t="s">
        <v>152</v>
      </c>
      <c r="D53" s="2" t="s">
        <v>153</v>
      </c>
      <c r="E53" s="2" t="s">
        <v>154</v>
      </c>
      <c r="F53" s="2" t="s">
        <v>155</v>
      </c>
      <c r="G53" s="2" t="s">
        <v>63</v>
      </c>
      <c r="H53" s="2" t="s">
        <v>64</v>
      </c>
      <c r="I53" s="2">
        <v>1</v>
      </c>
      <c r="J53" s="2">
        <v>5.5</v>
      </c>
      <c r="K53" s="2">
        <v>5.5</v>
      </c>
      <c r="L53" s="2" t="s">
        <v>38</v>
      </c>
      <c r="M53" s="2" t="s">
        <v>156</v>
      </c>
    </row>
    <row r="54" spans="1:13" x14ac:dyDescent="0.35">
      <c r="A54" s="2">
        <v>1036</v>
      </c>
      <c r="B54" s="2" t="s">
        <v>273</v>
      </c>
      <c r="C54" s="2" t="s">
        <v>274</v>
      </c>
      <c r="D54" s="2"/>
      <c r="E54" s="2" t="s">
        <v>249</v>
      </c>
      <c r="F54" s="2" t="s">
        <v>275</v>
      </c>
      <c r="G54" s="2" t="s">
        <v>54</v>
      </c>
      <c r="H54" s="2" t="s">
        <v>55</v>
      </c>
      <c r="I54" s="2">
        <v>10</v>
      </c>
      <c r="J54" s="2">
        <v>6</v>
      </c>
      <c r="K54" s="2">
        <v>60</v>
      </c>
      <c r="L54" s="2" t="s">
        <v>20</v>
      </c>
      <c r="M54" s="2" t="s">
        <v>39</v>
      </c>
    </row>
    <row r="55" spans="1:13" x14ac:dyDescent="0.35">
      <c r="A55" s="2">
        <v>1093</v>
      </c>
      <c r="B55" s="2" t="s">
        <v>276</v>
      </c>
      <c r="C55" s="2" t="s">
        <v>277</v>
      </c>
      <c r="D55" s="2" t="s">
        <v>278</v>
      </c>
      <c r="E55" s="2" t="s">
        <v>232</v>
      </c>
      <c r="F55" s="2" t="s">
        <v>279</v>
      </c>
      <c r="G55" s="2" t="s">
        <v>54</v>
      </c>
      <c r="H55" s="2" t="s">
        <v>55</v>
      </c>
      <c r="I55" s="2">
        <v>5</v>
      </c>
      <c r="J55" s="2">
        <v>6</v>
      </c>
      <c r="K55" s="2">
        <v>30</v>
      </c>
      <c r="L55" s="2" t="s">
        <v>121</v>
      </c>
      <c r="M55" s="2" t="s">
        <v>39</v>
      </c>
    </row>
    <row r="56" spans="1:13" x14ac:dyDescent="0.35">
      <c r="A56" s="2">
        <v>1089</v>
      </c>
      <c r="B56" s="2" t="s">
        <v>280</v>
      </c>
      <c r="C56" s="2" t="s">
        <v>281</v>
      </c>
      <c r="D56" s="2" t="s">
        <v>282</v>
      </c>
      <c r="E56" s="2" t="s">
        <v>92</v>
      </c>
      <c r="F56" s="2" t="s">
        <v>283</v>
      </c>
      <c r="G56" s="2" t="s">
        <v>80</v>
      </c>
      <c r="H56" s="2" t="s">
        <v>55</v>
      </c>
      <c r="I56" s="2"/>
      <c r="J56" s="2">
        <v>9</v>
      </c>
      <c r="K56" s="2"/>
      <c r="L56" s="2" t="s">
        <v>38</v>
      </c>
      <c r="M56" s="2" t="s">
        <v>186</v>
      </c>
    </row>
    <row r="57" spans="1:13" x14ac:dyDescent="0.35">
      <c r="A57" s="2">
        <v>1029</v>
      </c>
      <c r="B57" s="2" t="s">
        <v>284</v>
      </c>
      <c r="C57" s="2" t="s">
        <v>285</v>
      </c>
      <c r="D57" s="2" t="s">
        <v>286</v>
      </c>
      <c r="E57" s="2" t="s">
        <v>249</v>
      </c>
      <c r="F57" s="2" t="s">
        <v>287</v>
      </c>
      <c r="G57" s="2" t="s">
        <v>45</v>
      </c>
      <c r="H57" s="2" t="s">
        <v>28</v>
      </c>
      <c r="I57" s="2">
        <v>10</v>
      </c>
      <c r="J57" s="2">
        <v>90</v>
      </c>
      <c r="K57" s="2">
        <v>900</v>
      </c>
      <c r="L57" s="2" t="s">
        <v>20</v>
      </c>
      <c r="M57" s="2" t="s">
        <v>30</v>
      </c>
    </row>
    <row r="58" spans="1:13" x14ac:dyDescent="0.35">
      <c r="A58" s="2">
        <v>1068</v>
      </c>
      <c r="B58" s="2" t="s">
        <v>288</v>
      </c>
      <c r="C58" s="2" t="s">
        <v>289</v>
      </c>
      <c r="D58" s="2" t="s">
        <v>290</v>
      </c>
      <c r="E58" s="2" t="s">
        <v>34</v>
      </c>
      <c r="F58" s="2" t="s">
        <v>291</v>
      </c>
      <c r="G58" s="2" t="s">
        <v>107</v>
      </c>
      <c r="H58" s="2" t="s">
        <v>64</v>
      </c>
      <c r="I58" s="2">
        <v>2</v>
      </c>
      <c r="J58" s="2">
        <v>8.5</v>
      </c>
      <c r="K58" s="2">
        <v>17</v>
      </c>
      <c r="L58" s="2" t="s">
        <v>20</v>
      </c>
      <c r="M58" s="2" t="s">
        <v>57</v>
      </c>
    </row>
    <row r="59" spans="1:13" x14ac:dyDescent="0.35">
      <c r="A59" s="2">
        <v>1077</v>
      </c>
      <c r="B59" s="2" t="s">
        <v>292</v>
      </c>
      <c r="C59" s="2" t="s">
        <v>293</v>
      </c>
      <c r="D59" s="2" t="s">
        <v>294</v>
      </c>
      <c r="E59" s="2" t="s">
        <v>128</v>
      </c>
      <c r="F59" s="2" t="s">
        <v>295</v>
      </c>
      <c r="G59" s="2" t="s">
        <v>167</v>
      </c>
      <c r="H59" s="2" t="s">
        <v>64</v>
      </c>
      <c r="I59" s="2">
        <v>6</v>
      </c>
      <c r="J59" s="2">
        <v>25</v>
      </c>
      <c r="K59" s="2">
        <v>150</v>
      </c>
      <c r="L59" s="2" t="s">
        <v>144</v>
      </c>
      <c r="M59" s="2" t="s">
        <v>21</v>
      </c>
    </row>
    <row r="60" spans="1:13" x14ac:dyDescent="0.35">
      <c r="A60" s="2">
        <v>1021</v>
      </c>
      <c r="B60" s="2" t="s">
        <v>296</v>
      </c>
      <c r="C60" s="2" t="s">
        <v>297</v>
      </c>
      <c r="D60" s="2" t="s">
        <v>298</v>
      </c>
      <c r="E60" s="2" t="s">
        <v>113</v>
      </c>
      <c r="F60" s="2" t="s">
        <v>299</v>
      </c>
      <c r="G60" s="2" t="s">
        <v>18</v>
      </c>
      <c r="H60" s="2" t="s">
        <v>19</v>
      </c>
      <c r="I60" s="2">
        <v>5</v>
      </c>
      <c r="J60" s="2">
        <v>18</v>
      </c>
      <c r="K60" s="2"/>
      <c r="L60" s="2" t="s">
        <v>88</v>
      </c>
      <c r="M60" s="2" t="s">
        <v>39</v>
      </c>
    </row>
    <row r="61" spans="1:13" x14ac:dyDescent="0.35">
      <c r="A61" s="2">
        <v>1073</v>
      </c>
      <c r="B61" s="2" t="s">
        <v>300</v>
      </c>
      <c r="C61" s="2" t="s">
        <v>301</v>
      </c>
      <c r="D61" s="2" t="s">
        <v>302</v>
      </c>
      <c r="E61" s="2" t="s">
        <v>128</v>
      </c>
      <c r="F61" s="2" t="s">
        <v>223</v>
      </c>
      <c r="G61" s="2" t="s">
        <v>54</v>
      </c>
      <c r="H61" s="2" t="s">
        <v>143</v>
      </c>
      <c r="I61" s="2">
        <v>8</v>
      </c>
      <c r="J61" s="2">
        <v>6</v>
      </c>
      <c r="K61" s="2">
        <v>48</v>
      </c>
      <c r="L61" s="2" t="s">
        <v>88</v>
      </c>
      <c r="M61" s="2" t="s">
        <v>21</v>
      </c>
    </row>
    <row r="62" spans="1:13" x14ac:dyDescent="0.35">
      <c r="A62" s="2">
        <v>1053</v>
      </c>
      <c r="B62" s="2" t="s">
        <v>303</v>
      </c>
      <c r="C62" s="2" t="s">
        <v>304</v>
      </c>
      <c r="D62" s="2" t="s">
        <v>305</v>
      </c>
      <c r="E62" s="2" t="s">
        <v>34</v>
      </c>
      <c r="F62" s="2" t="s">
        <v>306</v>
      </c>
      <c r="G62" s="2" t="s">
        <v>73</v>
      </c>
      <c r="H62" s="2" t="s">
        <v>37</v>
      </c>
      <c r="I62" s="2">
        <v>5</v>
      </c>
      <c r="J62" s="2">
        <v>30</v>
      </c>
      <c r="K62" s="2">
        <v>150</v>
      </c>
      <c r="L62" s="2" t="s">
        <v>38</v>
      </c>
      <c r="M62" s="2" t="s">
        <v>156</v>
      </c>
    </row>
    <row r="63" spans="1:13" x14ac:dyDescent="0.35">
      <c r="A63" s="2">
        <v>1054</v>
      </c>
      <c r="B63" s="2" t="s">
        <v>307</v>
      </c>
      <c r="C63" s="2" t="s">
        <v>301</v>
      </c>
      <c r="D63" s="2" t="s">
        <v>308</v>
      </c>
      <c r="E63" s="2" t="s">
        <v>86</v>
      </c>
      <c r="F63" s="2" t="s">
        <v>309</v>
      </c>
      <c r="G63" s="2" t="s">
        <v>149</v>
      </c>
      <c r="H63" s="2" t="s">
        <v>150</v>
      </c>
      <c r="I63" s="2">
        <v>7</v>
      </c>
      <c r="J63" s="2"/>
      <c r="K63" s="2"/>
      <c r="L63" s="2" t="s">
        <v>56</v>
      </c>
      <c r="M63" s="2" t="s">
        <v>21</v>
      </c>
    </row>
    <row r="64" spans="1:13" x14ac:dyDescent="0.35">
      <c r="A64" s="2">
        <v>1087</v>
      </c>
      <c r="B64" s="2" t="s">
        <v>310</v>
      </c>
      <c r="C64" s="2" t="s">
        <v>311</v>
      </c>
      <c r="D64" s="2" t="s">
        <v>312</v>
      </c>
      <c r="E64" s="2" t="s">
        <v>25</v>
      </c>
      <c r="F64" s="2" t="s">
        <v>313</v>
      </c>
      <c r="G64" s="2" t="s">
        <v>73</v>
      </c>
      <c r="H64" s="2" t="s">
        <v>314</v>
      </c>
      <c r="I64" s="2">
        <v>6</v>
      </c>
      <c r="J64" s="2">
        <v>30</v>
      </c>
      <c r="K64" s="2">
        <v>180</v>
      </c>
      <c r="L64" s="2" t="s">
        <v>88</v>
      </c>
      <c r="M64" s="2" t="s">
        <v>74</v>
      </c>
    </row>
    <row r="65" spans="1:13" x14ac:dyDescent="0.35">
      <c r="A65" s="2">
        <v>1011</v>
      </c>
      <c r="B65" s="2" t="s">
        <v>229</v>
      </c>
      <c r="C65" s="2" t="s">
        <v>230</v>
      </c>
      <c r="D65" s="2" t="s">
        <v>231</v>
      </c>
      <c r="E65" s="2" t="s">
        <v>232</v>
      </c>
      <c r="F65" s="2" t="s">
        <v>233</v>
      </c>
      <c r="G65" s="2" t="s">
        <v>27</v>
      </c>
      <c r="H65" s="2" t="s">
        <v>46</v>
      </c>
      <c r="I65" s="2">
        <v>7</v>
      </c>
      <c r="J65" s="2">
        <v>15</v>
      </c>
      <c r="K65" s="2">
        <v>105</v>
      </c>
      <c r="L65" s="2" t="s">
        <v>20</v>
      </c>
      <c r="M65" s="2" t="s">
        <v>156</v>
      </c>
    </row>
    <row r="66" spans="1:13" x14ac:dyDescent="0.35">
      <c r="A66" s="2">
        <v>1075</v>
      </c>
      <c r="B66" s="2" t="s">
        <v>315</v>
      </c>
      <c r="C66" s="2" t="s">
        <v>316</v>
      </c>
      <c r="D66" s="2" t="s">
        <v>317</v>
      </c>
      <c r="E66" s="2" t="s">
        <v>16</v>
      </c>
      <c r="F66" s="2" t="s">
        <v>318</v>
      </c>
      <c r="G66" s="2" t="s">
        <v>80</v>
      </c>
      <c r="H66" s="2" t="s">
        <v>55</v>
      </c>
      <c r="I66" s="2">
        <v>4</v>
      </c>
      <c r="J66" s="2"/>
      <c r="K66" s="2"/>
      <c r="L66" s="2" t="s">
        <v>20</v>
      </c>
      <c r="M66" s="2" t="s">
        <v>82</v>
      </c>
    </row>
    <row r="67" spans="1:13" x14ac:dyDescent="0.35">
      <c r="A67" s="2">
        <v>1056</v>
      </c>
      <c r="B67" s="2" t="s">
        <v>319</v>
      </c>
      <c r="C67" s="2"/>
      <c r="D67" s="2" t="s">
        <v>320</v>
      </c>
      <c r="E67" s="2" t="s">
        <v>154</v>
      </c>
      <c r="F67" s="2" t="s">
        <v>321</v>
      </c>
      <c r="G67" s="2" t="s">
        <v>167</v>
      </c>
      <c r="H67" s="2" t="s">
        <v>64</v>
      </c>
      <c r="I67" s="2">
        <v>6</v>
      </c>
      <c r="J67" s="2">
        <v>25</v>
      </c>
      <c r="K67" s="2">
        <v>150</v>
      </c>
      <c r="L67" s="2" t="s">
        <v>29</v>
      </c>
      <c r="M67" s="2" t="s">
        <v>186</v>
      </c>
    </row>
    <row r="68" spans="1:13" x14ac:dyDescent="0.35">
      <c r="A68" s="2">
        <v>1074</v>
      </c>
      <c r="B68" s="2" t="s">
        <v>322</v>
      </c>
      <c r="C68" s="2" t="s">
        <v>323</v>
      </c>
      <c r="D68" s="2" t="s">
        <v>324</v>
      </c>
      <c r="E68" s="2" t="s">
        <v>237</v>
      </c>
      <c r="F68" s="2" t="s">
        <v>325</v>
      </c>
      <c r="G68" s="2" t="s">
        <v>73</v>
      </c>
      <c r="H68" s="2" t="s">
        <v>37</v>
      </c>
      <c r="I68" s="2">
        <v>2</v>
      </c>
      <c r="J68" s="2">
        <v>30</v>
      </c>
      <c r="K68" s="2">
        <v>60</v>
      </c>
      <c r="L68" s="2" t="s">
        <v>95</v>
      </c>
      <c r="M68" s="2" t="s">
        <v>21</v>
      </c>
    </row>
    <row r="69" spans="1:13" x14ac:dyDescent="0.35">
      <c r="A69" s="2">
        <v>1008</v>
      </c>
      <c r="B69" s="2" t="s">
        <v>326</v>
      </c>
      <c r="C69" s="2" t="s">
        <v>327</v>
      </c>
      <c r="D69" s="2" t="s">
        <v>328</v>
      </c>
      <c r="E69" s="2" t="s">
        <v>227</v>
      </c>
      <c r="F69" s="2" t="s">
        <v>329</v>
      </c>
      <c r="G69" s="2" t="s">
        <v>27</v>
      </c>
      <c r="H69" s="2" t="s">
        <v>46</v>
      </c>
      <c r="I69" s="2">
        <v>5</v>
      </c>
      <c r="J69" s="2" t="s">
        <v>330</v>
      </c>
      <c r="K69" s="2"/>
      <c r="L69" s="2" t="s">
        <v>109</v>
      </c>
      <c r="M69" s="2" t="s">
        <v>48</v>
      </c>
    </row>
    <row r="70" spans="1:13" x14ac:dyDescent="0.35">
      <c r="A70" s="2">
        <v>1002</v>
      </c>
      <c r="B70" s="2" t="s">
        <v>331</v>
      </c>
      <c r="C70" s="2" t="s">
        <v>332</v>
      </c>
      <c r="D70" s="2" t="s">
        <v>333</v>
      </c>
      <c r="E70" s="2" t="s">
        <v>128</v>
      </c>
      <c r="F70" s="2" t="s">
        <v>334</v>
      </c>
      <c r="G70" s="2" t="s">
        <v>18</v>
      </c>
      <c r="H70" s="2" t="s">
        <v>19</v>
      </c>
      <c r="I70" s="2">
        <v>8</v>
      </c>
      <c r="J70" s="2">
        <v>18</v>
      </c>
      <c r="K70" s="2">
        <v>144</v>
      </c>
      <c r="L70" s="2" t="s">
        <v>20</v>
      </c>
      <c r="M70" s="2" t="s">
        <v>21</v>
      </c>
    </row>
    <row r="71" spans="1:13" x14ac:dyDescent="0.35">
      <c r="A71" s="2">
        <v>1009</v>
      </c>
      <c r="B71" s="2" t="s">
        <v>335</v>
      </c>
      <c r="C71" s="2" t="s">
        <v>336</v>
      </c>
      <c r="D71" s="2" t="s">
        <v>337</v>
      </c>
      <c r="E71" s="2" t="s">
        <v>184</v>
      </c>
      <c r="F71" s="2" t="s">
        <v>338</v>
      </c>
      <c r="G71" s="2" t="s">
        <v>149</v>
      </c>
      <c r="H71" s="2" t="s">
        <v>150</v>
      </c>
      <c r="I71" s="2">
        <v>4</v>
      </c>
      <c r="J71" s="2">
        <v>4</v>
      </c>
      <c r="K71" s="2">
        <v>16</v>
      </c>
      <c r="L71" s="2" t="s">
        <v>101</v>
      </c>
      <c r="M71" s="2" t="s">
        <v>48</v>
      </c>
    </row>
    <row r="72" spans="1:13" x14ac:dyDescent="0.35">
      <c r="A72" s="2">
        <v>1010</v>
      </c>
      <c r="B72" s="2" t="s">
        <v>339</v>
      </c>
      <c r="C72" s="2" t="s">
        <v>340</v>
      </c>
      <c r="D72" s="2" t="s">
        <v>341</v>
      </c>
      <c r="E72" s="2" t="s">
        <v>165</v>
      </c>
      <c r="F72" s="2" t="s">
        <v>342</v>
      </c>
      <c r="G72" s="2" t="s">
        <v>107</v>
      </c>
      <c r="H72" s="2" t="s">
        <v>64</v>
      </c>
      <c r="I72" s="2">
        <v>4</v>
      </c>
      <c r="J72" s="2">
        <v>8.5</v>
      </c>
      <c r="K72" s="2">
        <v>34</v>
      </c>
      <c r="L72" s="2" t="s">
        <v>121</v>
      </c>
      <c r="M72" s="2" t="s">
        <v>74</v>
      </c>
    </row>
    <row r="73" spans="1:13" x14ac:dyDescent="0.35">
      <c r="A73" s="2">
        <v>1047</v>
      </c>
      <c r="B73" s="2" t="s">
        <v>343</v>
      </c>
      <c r="C73" s="2" t="s">
        <v>344</v>
      </c>
      <c r="D73" s="2" t="s">
        <v>282</v>
      </c>
      <c r="E73" s="2" t="s">
        <v>25</v>
      </c>
      <c r="F73" s="2" t="s">
        <v>345</v>
      </c>
      <c r="G73" s="2" t="s">
        <v>167</v>
      </c>
      <c r="H73" s="2" t="s">
        <v>64</v>
      </c>
      <c r="I73" s="2">
        <v>9</v>
      </c>
      <c r="J73" s="2" t="s">
        <v>346</v>
      </c>
      <c r="K73" s="2"/>
      <c r="L73" s="2" t="s">
        <v>56</v>
      </c>
      <c r="M73" s="2" t="s">
        <v>39</v>
      </c>
    </row>
    <row r="74" spans="1:13" x14ac:dyDescent="0.35">
      <c r="A74" s="2">
        <v>1088</v>
      </c>
      <c r="B74" s="2" t="s">
        <v>347</v>
      </c>
      <c r="C74" s="2" t="s">
        <v>348</v>
      </c>
      <c r="D74" s="2" t="s">
        <v>349</v>
      </c>
      <c r="E74" s="2" t="s">
        <v>113</v>
      </c>
      <c r="F74" s="2" t="s">
        <v>350</v>
      </c>
      <c r="G74" s="2" t="s">
        <v>45</v>
      </c>
      <c r="H74" s="2" t="s">
        <v>46</v>
      </c>
      <c r="I74" s="2">
        <v>2</v>
      </c>
      <c r="J74" s="2">
        <v>90</v>
      </c>
      <c r="K74" s="2">
        <v>180</v>
      </c>
      <c r="L74" s="2" t="s">
        <v>20</v>
      </c>
      <c r="M74" s="2" t="s">
        <v>48</v>
      </c>
    </row>
    <row r="75" spans="1:13" x14ac:dyDescent="0.35">
      <c r="A75" s="2">
        <v>1025</v>
      </c>
      <c r="B75" s="2" t="s">
        <v>351</v>
      </c>
      <c r="C75" s="2" t="s">
        <v>352</v>
      </c>
      <c r="D75" s="2" t="s">
        <v>353</v>
      </c>
      <c r="E75" s="2" t="s">
        <v>218</v>
      </c>
      <c r="F75" s="2" t="s">
        <v>354</v>
      </c>
      <c r="G75" s="2" t="s">
        <v>107</v>
      </c>
      <c r="H75" s="2" t="s">
        <v>64</v>
      </c>
      <c r="I75" s="2">
        <v>4</v>
      </c>
      <c r="J75" s="2"/>
      <c r="K75" s="2"/>
      <c r="L75" s="2" t="s">
        <v>20</v>
      </c>
      <c r="M75" s="2" t="s">
        <v>48</v>
      </c>
    </row>
    <row r="76" spans="1:13" x14ac:dyDescent="0.35">
      <c r="A76" s="2">
        <v>1016</v>
      </c>
      <c r="B76" s="2" t="s">
        <v>355</v>
      </c>
      <c r="C76" s="2" t="s">
        <v>356</v>
      </c>
      <c r="D76" s="2" t="s">
        <v>357</v>
      </c>
      <c r="E76" s="2" t="s">
        <v>218</v>
      </c>
      <c r="F76" s="2" t="s">
        <v>358</v>
      </c>
      <c r="G76" s="2" t="s">
        <v>54</v>
      </c>
      <c r="H76" s="2" t="s">
        <v>55</v>
      </c>
      <c r="I76" s="2">
        <v>3</v>
      </c>
      <c r="J76" s="2">
        <v>6</v>
      </c>
      <c r="K76" s="2">
        <v>18</v>
      </c>
      <c r="L76" s="2" t="s">
        <v>109</v>
      </c>
      <c r="M76" s="2" t="s">
        <v>39</v>
      </c>
    </row>
    <row r="77" spans="1:13" x14ac:dyDescent="0.35">
      <c r="A77" s="2">
        <v>1028</v>
      </c>
      <c r="B77" s="2" t="s">
        <v>359</v>
      </c>
      <c r="C77" s="2" t="s">
        <v>360</v>
      </c>
      <c r="D77" s="2" t="s">
        <v>361</v>
      </c>
      <c r="E77" s="2" t="s">
        <v>99</v>
      </c>
      <c r="F77" s="2" t="s">
        <v>362</v>
      </c>
      <c r="G77" s="2" t="s">
        <v>94</v>
      </c>
      <c r="H77" s="2" t="s">
        <v>19</v>
      </c>
      <c r="I77" s="2">
        <v>2</v>
      </c>
      <c r="J77" s="2" t="s">
        <v>363</v>
      </c>
      <c r="K77" s="2"/>
      <c r="L77" s="2" t="s">
        <v>101</v>
      </c>
      <c r="M77" s="2" t="s">
        <v>186</v>
      </c>
    </row>
    <row r="78" spans="1:13" x14ac:dyDescent="0.35">
      <c r="A78" s="2">
        <v>1007</v>
      </c>
      <c r="B78" s="2" t="s">
        <v>364</v>
      </c>
      <c r="C78" s="2" t="s">
        <v>365</v>
      </c>
      <c r="D78" s="2" t="s">
        <v>366</v>
      </c>
      <c r="E78" s="2" t="s">
        <v>154</v>
      </c>
      <c r="F78" s="2" t="s">
        <v>367</v>
      </c>
      <c r="G78" s="2" t="s">
        <v>27</v>
      </c>
      <c r="H78" s="2" t="s">
        <v>46</v>
      </c>
      <c r="I78" s="2">
        <v>9</v>
      </c>
      <c r="J78" s="2"/>
      <c r="K78" s="2"/>
      <c r="L78" s="2" t="s">
        <v>56</v>
      </c>
      <c r="M78" s="2" t="s">
        <v>156</v>
      </c>
    </row>
    <row r="79" spans="1:13" x14ac:dyDescent="0.35">
      <c r="A79" s="2">
        <v>1001</v>
      </c>
      <c r="B79" s="2" t="s">
        <v>368</v>
      </c>
      <c r="C79" s="2" t="s">
        <v>369</v>
      </c>
      <c r="D79" s="2" t="s">
        <v>370</v>
      </c>
      <c r="E79" s="2" t="s">
        <v>105</v>
      </c>
      <c r="F79" s="2" t="s">
        <v>371</v>
      </c>
      <c r="G79" s="2" t="s">
        <v>149</v>
      </c>
      <c r="H79" s="2" t="s">
        <v>150</v>
      </c>
      <c r="I79" s="2">
        <v>2</v>
      </c>
      <c r="J79" s="2">
        <v>4</v>
      </c>
      <c r="K79" s="2">
        <v>8</v>
      </c>
      <c r="L79" s="2" t="s">
        <v>88</v>
      </c>
      <c r="M79" s="2" t="s">
        <v>186</v>
      </c>
    </row>
    <row r="80" spans="1:13" x14ac:dyDescent="0.35">
      <c r="A80" s="2">
        <v>1015</v>
      </c>
      <c r="B80" s="2" t="s">
        <v>372</v>
      </c>
      <c r="C80" s="2" t="s">
        <v>373</v>
      </c>
      <c r="D80" s="2" t="s">
        <v>374</v>
      </c>
      <c r="E80" s="2" t="s">
        <v>34</v>
      </c>
      <c r="F80" s="2" t="s">
        <v>375</v>
      </c>
      <c r="G80" s="2" t="s">
        <v>73</v>
      </c>
      <c r="H80" s="2" t="s">
        <v>115</v>
      </c>
      <c r="I80" s="2">
        <v>7</v>
      </c>
      <c r="J80" s="2"/>
      <c r="K80" s="2"/>
      <c r="L80" s="2" t="s">
        <v>20</v>
      </c>
      <c r="M80" s="2" t="s">
        <v>82</v>
      </c>
    </row>
    <row r="81" spans="1:13" x14ac:dyDescent="0.35">
      <c r="A81" s="2">
        <v>1017</v>
      </c>
      <c r="B81" s="2" t="s">
        <v>376</v>
      </c>
      <c r="C81" s="2" t="s">
        <v>377</v>
      </c>
      <c r="D81" s="2" t="s">
        <v>378</v>
      </c>
      <c r="E81" s="2" t="s">
        <v>184</v>
      </c>
      <c r="F81" s="2" t="s">
        <v>379</v>
      </c>
      <c r="G81" s="2" t="s">
        <v>27</v>
      </c>
      <c r="H81" s="2" t="s">
        <v>380</v>
      </c>
      <c r="I81" s="2">
        <v>3</v>
      </c>
      <c r="J81" s="2">
        <v>15</v>
      </c>
      <c r="K81" s="2">
        <v>45</v>
      </c>
      <c r="L81" s="2" t="s">
        <v>95</v>
      </c>
      <c r="M81" s="2" t="s">
        <v>82</v>
      </c>
    </row>
    <row r="82" spans="1:13" x14ac:dyDescent="0.35">
      <c r="A82" s="2">
        <v>1013</v>
      </c>
      <c r="B82" s="2" t="s">
        <v>381</v>
      </c>
      <c r="C82" s="2" t="s">
        <v>382</v>
      </c>
      <c r="D82" s="2" t="s">
        <v>383</v>
      </c>
      <c r="E82" s="2" t="s">
        <v>128</v>
      </c>
      <c r="F82" s="2" t="s">
        <v>384</v>
      </c>
      <c r="G82" s="2" t="s">
        <v>18</v>
      </c>
      <c r="H82" s="2" t="s">
        <v>19</v>
      </c>
      <c r="I82" s="2">
        <v>8</v>
      </c>
      <c r="J82" s="2">
        <v>18</v>
      </c>
      <c r="K82" s="2">
        <v>144</v>
      </c>
      <c r="L82" s="2" t="s">
        <v>88</v>
      </c>
      <c r="M82" s="2" t="s">
        <v>82</v>
      </c>
    </row>
    <row r="83" spans="1:13" x14ac:dyDescent="0.35">
      <c r="A83" s="2">
        <v>1059</v>
      </c>
      <c r="B83" s="2" t="s">
        <v>385</v>
      </c>
      <c r="C83" s="2" t="s">
        <v>386</v>
      </c>
      <c r="D83" s="2" t="s">
        <v>387</v>
      </c>
      <c r="E83" s="2" t="s">
        <v>34</v>
      </c>
      <c r="F83" s="2" t="s">
        <v>388</v>
      </c>
      <c r="G83" s="2" t="s">
        <v>80</v>
      </c>
      <c r="H83" s="2" t="s">
        <v>55</v>
      </c>
      <c r="I83" s="2">
        <v>6</v>
      </c>
      <c r="J83" s="2">
        <v>9</v>
      </c>
      <c r="K83" s="2">
        <v>54</v>
      </c>
      <c r="L83" s="2" t="s">
        <v>29</v>
      </c>
      <c r="M83" s="2" t="s">
        <v>21</v>
      </c>
    </row>
    <row r="84" spans="1:13" x14ac:dyDescent="0.35">
      <c r="A84" s="2">
        <v>1012</v>
      </c>
      <c r="B84" s="2" t="s">
        <v>389</v>
      </c>
      <c r="C84" s="2" t="s">
        <v>390</v>
      </c>
      <c r="D84" s="2" t="s">
        <v>391</v>
      </c>
      <c r="E84" s="2" t="s">
        <v>258</v>
      </c>
      <c r="F84" s="2" t="s">
        <v>392</v>
      </c>
      <c r="G84" s="2" t="s">
        <v>73</v>
      </c>
      <c r="H84" s="2" t="s">
        <v>37</v>
      </c>
      <c r="I84" s="2">
        <v>4</v>
      </c>
      <c r="J84" s="2">
        <v>30</v>
      </c>
      <c r="K84" s="2">
        <v>120</v>
      </c>
      <c r="L84" s="2" t="s">
        <v>38</v>
      </c>
      <c r="M84" s="2" t="s">
        <v>186</v>
      </c>
    </row>
    <row r="85" spans="1:13" x14ac:dyDescent="0.35">
      <c r="A85" s="2">
        <v>1070</v>
      </c>
      <c r="B85" s="2" t="s">
        <v>393</v>
      </c>
      <c r="C85" s="2" t="s">
        <v>394</v>
      </c>
      <c r="D85" s="2" t="s">
        <v>395</v>
      </c>
      <c r="E85" s="2" t="s">
        <v>201</v>
      </c>
      <c r="F85" s="2" t="s">
        <v>396</v>
      </c>
      <c r="G85" s="2" t="s">
        <v>80</v>
      </c>
      <c r="H85" s="2" t="s">
        <v>143</v>
      </c>
      <c r="I85" s="2">
        <v>8</v>
      </c>
      <c r="J85" s="2">
        <v>9</v>
      </c>
      <c r="K85" s="2">
        <v>72</v>
      </c>
      <c r="L85" s="2" t="s">
        <v>56</v>
      </c>
      <c r="M85" s="2" t="s">
        <v>39</v>
      </c>
    </row>
    <row r="86" spans="1:13" x14ac:dyDescent="0.35">
      <c r="A86" s="2">
        <v>1071</v>
      </c>
      <c r="B86" s="2" t="s">
        <v>397</v>
      </c>
      <c r="C86" s="2"/>
      <c r="D86" s="2" t="s">
        <v>398</v>
      </c>
      <c r="E86" s="2" t="s">
        <v>137</v>
      </c>
      <c r="F86" s="2" t="s">
        <v>399</v>
      </c>
      <c r="G86" s="2" t="s">
        <v>54</v>
      </c>
      <c r="H86" s="2" t="s">
        <v>55</v>
      </c>
      <c r="I86" s="2">
        <v>6</v>
      </c>
      <c r="J86" s="2">
        <v>6</v>
      </c>
      <c r="K86" s="2">
        <v>36</v>
      </c>
      <c r="L86" s="2" t="s">
        <v>38</v>
      </c>
      <c r="M86" s="2" t="s">
        <v>39</v>
      </c>
    </row>
    <row r="87" spans="1:13" x14ac:dyDescent="0.35">
      <c r="A87" s="2">
        <v>1057</v>
      </c>
      <c r="B87" s="2" t="s">
        <v>400</v>
      </c>
      <c r="C87" s="2" t="s">
        <v>401</v>
      </c>
      <c r="D87" s="2" t="s">
        <v>402</v>
      </c>
      <c r="E87" s="2" t="s">
        <v>237</v>
      </c>
      <c r="F87" s="2" t="s">
        <v>403</v>
      </c>
      <c r="G87" s="2" t="s">
        <v>18</v>
      </c>
      <c r="H87" s="2" t="s">
        <v>19</v>
      </c>
      <c r="I87" s="2">
        <v>9</v>
      </c>
      <c r="J87" s="2">
        <v>18</v>
      </c>
      <c r="K87" s="2">
        <v>162</v>
      </c>
      <c r="L87" s="2" t="s">
        <v>95</v>
      </c>
      <c r="M87" s="2" t="s">
        <v>82</v>
      </c>
    </row>
    <row r="88" spans="1:13" x14ac:dyDescent="0.35">
      <c r="A88" s="2">
        <v>1051</v>
      </c>
      <c r="B88" s="2" t="s">
        <v>404</v>
      </c>
      <c r="C88" s="2" t="s">
        <v>405</v>
      </c>
      <c r="D88" s="2" t="s">
        <v>406</v>
      </c>
      <c r="E88" s="2" t="s">
        <v>86</v>
      </c>
      <c r="F88" s="2" t="s">
        <v>407</v>
      </c>
      <c r="G88" s="2" t="s">
        <v>149</v>
      </c>
      <c r="H88" s="2" t="s">
        <v>150</v>
      </c>
      <c r="I88" s="2">
        <v>10</v>
      </c>
      <c r="J88" s="2">
        <v>4</v>
      </c>
      <c r="K88" s="2">
        <v>40</v>
      </c>
      <c r="L88" s="2" t="s">
        <v>56</v>
      </c>
      <c r="M88" s="2" t="s">
        <v>74</v>
      </c>
    </row>
    <row r="89" spans="1:13" x14ac:dyDescent="0.35">
      <c r="A89" s="2">
        <v>1003</v>
      </c>
      <c r="B89" s="2" t="s">
        <v>408</v>
      </c>
      <c r="C89" s="2" t="s">
        <v>409</v>
      </c>
      <c r="D89" s="2" t="s">
        <v>410</v>
      </c>
      <c r="E89" s="2" t="s">
        <v>184</v>
      </c>
      <c r="F89" s="2" t="s">
        <v>411</v>
      </c>
      <c r="G89" s="2" t="s">
        <v>73</v>
      </c>
      <c r="H89" s="2" t="s">
        <v>37</v>
      </c>
      <c r="I89" s="2">
        <v>6</v>
      </c>
      <c r="J89" s="2">
        <v>30</v>
      </c>
      <c r="K89" s="2">
        <v>180</v>
      </c>
      <c r="L89" s="2" t="s">
        <v>95</v>
      </c>
      <c r="M89" s="2" t="s">
        <v>156</v>
      </c>
    </row>
    <row r="90" spans="1:13" x14ac:dyDescent="0.35">
      <c r="A90" s="2">
        <v>1022</v>
      </c>
      <c r="B90" s="2" t="s">
        <v>412</v>
      </c>
      <c r="C90" s="2" t="s">
        <v>413</v>
      </c>
      <c r="D90" s="2" t="s">
        <v>414</v>
      </c>
      <c r="E90" s="2" t="s">
        <v>128</v>
      </c>
      <c r="F90" s="2" t="s">
        <v>415</v>
      </c>
      <c r="G90" s="2" t="s">
        <v>27</v>
      </c>
      <c r="H90" s="2" t="s">
        <v>46</v>
      </c>
      <c r="I90" s="2">
        <v>2</v>
      </c>
      <c r="J90" s="2"/>
      <c r="K90" s="2"/>
      <c r="L90" s="2" t="s">
        <v>101</v>
      </c>
      <c r="M90" s="2" t="s">
        <v>21</v>
      </c>
    </row>
    <row r="91" spans="1:13" x14ac:dyDescent="0.35">
      <c r="A91" s="2">
        <v>1033</v>
      </c>
      <c r="B91" s="2" t="s">
        <v>416</v>
      </c>
      <c r="C91" s="2" t="s">
        <v>417</v>
      </c>
      <c r="D91" s="2" t="s">
        <v>418</v>
      </c>
      <c r="E91" s="2" t="s">
        <v>61</v>
      </c>
      <c r="F91" s="2" t="s">
        <v>419</v>
      </c>
      <c r="G91" s="2" t="s">
        <v>27</v>
      </c>
      <c r="H91" s="2" t="s">
        <v>46</v>
      </c>
      <c r="I91" s="2">
        <v>4</v>
      </c>
      <c r="J91" s="2">
        <v>15</v>
      </c>
      <c r="K91" s="2">
        <v>60</v>
      </c>
      <c r="L91" s="2" t="s">
        <v>144</v>
      </c>
      <c r="M91" s="2" t="s">
        <v>74</v>
      </c>
    </row>
    <row r="92" spans="1:13" x14ac:dyDescent="0.35">
      <c r="A92" s="2">
        <v>1038</v>
      </c>
      <c r="B92" s="2" t="s">
        <v>420</v>
      </c>
      <c r="C92" s="2" t="s">
        <v>421</v>
      </c>
      <c r="D92" s="2" t="s">
        <v>422</v>
      </c>
      <c r="E92" s="2" t="s">
        <v>16</v>
      </c>
      <c r="F92" s="2" t="s">
        <v>423</v>
      </c>
      <c r="G92" s="2" t="s">
        <v>18</v>
      </c>
      <c r="H92" s="2" t="s">
        <v>19</v>
      </c>
      <c r="I92" s="2">
        <v>4</v>
      </c>
      <c r="J92" s="2">
        <v>18</v>
      </c>
      <c r="K92" s="2">
        <v>72</v>
      </c>
      <c r="L92" s="2" t="s">
        <v>56</v>
      </c>
      <c r="M92" s="2" t="s">
        <v>156</v>
      </c>
    </row>
    <row r="93" spans="1:13" x14ac:dyDescent="0.35">
      <c r="A93" s="2">
        <v>1086</v>
      </c>
      <c r="B93" s="2" t="s">
        <v>424</v>
      </c>
      <c r="C93" s="2" t="s">
        <v>425</v>
      </c>
      <c r="D93" s="2" t="s">
        <v>426</v>
      </c>
      <c r="E93" s="2" t="s">
        <v>137</v>
      </c>
      <c r="F93" s="2" t="s">
        <v>427</v>
      </c>
      <c r="G93" s="2" t="s">
        <v>18</v>
      </c>
      <c r="H93" s="2" t="s">
        <v>428</v>
      </c>
      <c r="I93" s="2">
        <v>2</v>
      </c>
      <c r="J93" s="2">
        <v>18</v>
      </c>
      <c r="K93" s="2">
        <v>36</v>
      </c>
      <c r="L93" s="2" t="s">
        <v>198</v>
      </c>
      <c r="M93" s="2" t="s">
        <v>57</v>
      </c>
    </row>
    <row r="94" spans="1:13" x14ac:dyDescent="0.35">
      <c r="A94" s="2">
        <v>1006</v>
      </c>
      <c r="B94" s="2" t="s">
        <v>429</v>
      </c>
      <c r="C94" s="2" t="s">
        <v>430</v>
      </c>
      <c r="D94" s="2" t="s">
        <v>91</v>
      </c>
      <c r="E94" s="2" t="s">
        <v>105</v>
      </c>
      <c r="F94" s="2" t="s">
        <v>431</v>
      </c>
      <c r="G94" s="2" t="s">
        <v>54</v>
      </c>
      <c r="H94" s="2" t="s">
        <v>55</v>
      </c>
      <c r="I94" s="2">
        <v>4</v>
      </c>
      <c r="J94" s="2">
        <v>6</v>
      </c>
      <c r="K94" s="2">
        <v>24</v>
      </c>
      <c r="L94" s="2" t="s">
        <v>38</v>
      </c>
      <c r="M94" s="2" t="s">
        <v>30</v>
      </c>
    </row>
    <row r="95" spans="1:13" x14ac:dyDescent="0.35">
      <c r="A95" s="2">
        <v>1065</v>
      </c>
      <c r="B95" s="2" t="s">
        <v>432</v>
      </c>
      <c r="C95" s="2"/>
      <c r="D95" s="2" t="s">
        <v>433</v>
      </c>
      <c r="E95" s="2" t="s">
        <v>175</v>
      </c>
      <c r="F95" s="2" t="s">
        <v>434</v>
      </c>
      <c r="G95" s="2" t="s">
        <v>63</v>
      </c>
      <c r="H95" s="2" t="s">
        <v>64</v>
      </c>
      <c r="I95" s="2">
        <v>6</v>
      </c>
      <c r="J95" s="2">
        <v>5.5</v>
      </c>
      <c r="K95" s="2">
        <v>33</v>
      </c>
      <c r="L95" s="2" t="s">
        <v>101</v>
      </c>
      <c r="M95" s="2" t="s">
        <v>39</v>
      </c>
    </row>
    <row r="96" spans="1:13" x14ac:dyDescent="0.35">
      <c r="A96" s="2">
        <v>1050</v>
      </c>
      <c r="B96" s="2" t="s">
        <v>435</v>
      </c>
      <c r="C96" s="2" t="s">
        <v>436</v>
      </c>
      <c r="D96" s="2" t="s">
        <v>437</v>
      </c>
      <c r="E96" s="2" t="s">
        <v>78</v>
      </c>
      <c r="F96" s="2" t="s">
        <v>438</v>
      </c>
      <c r="G96" s="2" t="s">
        <v>54</v>
      </c>
      <c r="H96" s="2" t="s">
        <v>55</v>
      </c>
      <c r="I96" s="2">
        <v>3</v>
      </c>
      <c r="J96" s="2">
        <v>6</v>
      </c>
      <c r="K96" s="2"/>
      <c r="L96" s="2" t="s">
        <v>38</v>
      </c>
      <c r="M96" s="2" t="s">
        <v>57</v>
      </c>
    </row>
    <row r="97" spans="1:13" x14ac:dyDescent="0.35">
      <c r="A97" s="2">
        <v>1045</v>
      </c>
      <c r="B97" s="2" t="s">
        <v>439</v>
      </c>
      <c r="C97" s="2" t="s">
        <v>440</v>
      </c>
      <c r="D97" s="2" t="s">
        <v>441</v>
      </c>
      <c r="E97" s="2" t="s">
        <v>34</v>
      </c>
      <c r="F97" s="2" t="s">
        <v>442</v>
      </c>
      <c r="G97" s="2" t="s">
        <v>45</v>
      </c>
      <c r="H97" s="2" t="s">
        <v>443</v>
      </c>
      <c r="I97" s="2">
        <v>4</v>
      </c>
      <c r="J97" s="2">
        <v>90</v>
      </c>
      <c r="K97" s="2">
        <v>360</v>
      </c>
      <c r="L97" s="2" t="s">
        <v>144</v>
      </c>
      <c r="M97" s="2" t="s">
        <v>57</v>
      </c>
    </row>
    <row r="98" spans="1:13" x14ac:dyDescent="0.35">
      <c r="A98" s="2">
        <v>1031</v>
      </c>
      <c r="B98" s="2" t="s">
        <v>444</v>
      </c>
      <c r="C98" s="2" t="s">
        <v>445</v>
      </c>
      <c r="D98" s="2" t="s">
        <v>446</v>
      </c>
      <c r="E98" s="2" t="s">
        <v>154</v>
      </c>
      <c r="F98" s="2" t="s">
        <v>447</v>
      </c>
      <c r="G98" s="2" t="s">
        <v>94</v>
      </c>
      <c r="H98" s="2" t="s">
        <v>448</v>
      </c>
      <c r="I98" s="2">
        <v>8</v>
      </c>
      <c r="J98" s="2">
        <v>45</v>
      </c>
      <c r="K98" s="2">
        <v>360</v>
      </c>
      <c r="L98" s="2" t="s">
        <v>144</v>
      </c>
      <c r="M98" s="2" t="s">
        <v>48</v>
      </c>
    </row>
    <row r="99" spans="1:13" x14ac:dyDescent="0.35">
      <c r="A99" s="2">
        <v>1091</v>
      </c>
      <c r="B99" s="2" t="s">
        <v>449</v>
      </c>
      <c r="C99" s="2"/>
      <c r="D99" s="2" t="s">
        <v>450</v>
      </c>
      <c r="E99" s="2" t="s">
        <v>16</v>
      </c>
      <c r="F99" s="2" t="s">
        <v>451</v>
      </c>
      <c r="G99" s="2" t="s">
        <v>149</v>
      </c>
      <c r="H99" s="2" t="s">
        <v>150</v>
      </c>
      <c r="I99" s="2">
        <v>6</v>
      </c>
      <c r="J99" s="2">
        <v>4</v>
      </c>
      <c r="K99" s="2">
        <v>24</v>
      </c>
      <c r="L99" s="2" t="s">
        <v>47</v>
      </c>
      <c r="M99" s="2" t="s">
        <v>74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D1604-3E14-478D-B1BD-0B4A6935400F}">
  <dimension ref="A1:B13"/>
  <sheetViews>
    <sheetView workbookViewId="0"/>
  </sheetViews>
  <sheetFormatPr defaultRowHeight="14.5" x14ac:dyDescent="0.35"/>
  <cols>
    <col min="1" max="1" width="16.1796875" bestFit="1" customWidth="1"/>
    <col min="2" max="2" width="10.7265625" bestFit="1" customWidth="1"/>
  </cols>
  <sheetData>
    <row r="1" spans="1:2" x14ac:dyDescent="0.35">
      <c r="A1" t="s">
        <v>6</v>
      </c>
      <c r="B1" t="s">
        <v>9</v>
      </c>
    </row>
    <row r="2" spans="1:2" x14ac:dyDescent="0.35">
      <c r="A2" s="6" t="s">
        <v>18</v>
      </c>
      <c r="B2">
        <v>18</v>
      </c>
    </row>
    <row r="3" spans="1:2" x14ac:dyDescent="0.35">
      <c r="A3" s="6" t="s">
        <v>27</v>
      </c>
      <c r="B3">
        <v>15</v>
      </c>
    </row>
    <row r="4" spans="1:2" x14ac:dyDescent="0.35">
      <c r="A4" s="6" t="s">
        <v>36</v>
      </c>
      <c r="B4">
        <v>22</v>
      </c>
    </row>
    <row r="5" spans="1:2" x14ac:dyDescent="0.35">
      <c r="A5" s="6" t="s">
        <v>45</v>
      </c>
      <c r="B5">
        <v>90</v>
      </c>
    </row>
    <row r="6" spans="1:2" x14ac:dyDescent="0.35">
      <c r="A6" s="6" t="s">
        <v>54</v>
      </c>
      <c r="B6">
        <v>6</v>
      </c>
    </row>
    <row r="7" spans="1:2" x14ac:dyDescent="0.35">
      <c r="A7" s="6" t="s">
        <v>63</v>
      </c>
      <c r="B7">
        <v>5.5</v>
      </c>
    </row>
    <row r="8" spans="1:2" x14ac:dyDescent="0.35">
      <c r="A8" s="6" t="s">
        <v>73</v>
      </c>
      <c r="B8">
        <v>30</v>
      </c>
    </row>
    <row r="9" spans="1:2" x14ac:dyDescent="0.35">
      <c r="A9" s="6" t="s">
        <v>80</v>
      </c>
      <c r="B9">
        <v>9</v>
      </c>
    </row>
    <row r="10" spans="1:2" x14ac:dyDescent="0.35">
      <c r="A10" s="6" t="s">
        <v>94</v>
      </c>
      <c r="B10">
        <v>45</v>
      </c>
    </row>
    <row r="11" spans="1:2" x14ac:dyDescent="0.35">
      <c r="A11" s="6" t="s">
        <v>107</v>
      </c>
      <c r="B11">
        <v>8.5</v>
      </c>
    </row>
    <row r="12" spans="1:2" x14ac:dyDescent="0.35">
      <c r="A12" s="6" t="s">
        <v>149</v>
      </c>
      <c r="B12">
        <v>4</v>
      </c>
    </row>
    <row r="13" spans="1:2" x14ac:dyDescent="0.35">
      <c r="A13" s="6" t="s">
        <v>167</v>
      </c>
      <c r="B13">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05B9C-4E5D-4AB9-9DFC-5FA8C79CE6A2}">
  <dimension ref="A1:P95"/>
  <sheetViews>
    <sheetView showGridLines="0" showRowColHeaders="0" zoomScale="85" zoomScaleNormal="85" workbookViewId="0"/>
  </sheetViews>
  <sheetFormatPr defaultRowHeight="14.5" x14ac:dyDescent="0.35"/>
  <cols>
    <col min="1" max="3" width="8.7265625" style="28"/>
    <col min="4" max="4" width="10.453125" bestFit="1" customWidth="1"/>
    <col min="5" max="5" width="17" bestFit="1" customWidth="1"/>
    <col min="6" max="6" width="29.08984375" bestFit="1" customWidth="1"/>
    <col min="7" max="7" width="15.453125" bestFit="1" customWidth="1"/>
    <col min="8" max="8" width="18.7265625" bestFit="1" customWidth="1"/>
    <col min="9" max="9" width="12.7265625" bestFit="1" customWidth="1"/>
    <col min="10" max="10" width="16.1796875" bestFit="1" customWidth="1"/>
    <col min="11" max="11" width="11.1796875" bestFit="1" customWidth="1"/>
    <col min="12" max="12" width="11.08984375" bestFit="1" customWidth="1"/>
    <col min="13" max="13" width="11.36328125" bestFit="1" customWidth="1"/>
    <col min="14" max="14" width="12.1796875" bestFit="1" customWidth="1"/>
    <col min="15" max="15" width="18.08984375" bestFit="1" customWidth="1"/>
    <col min="16" max="16" width="9.90625" bestFit="1" customWidth="1"/>
    <col min="17" max="17" width="11.08984375" bestFit="1" customWidth="1"/>
  </cols>
  <sheetData>
    <row r="1" spans="1:16" x14ac:dyDescent="0.35">
      <c r="A1" s="22"/>
      <c r="B1" s="22"/>
      <c r="D1" t="s">
        <v>0</v>
      </c>
      <c r="E1" t="s">
        <v>1</v>
      </c>
      <c r="F1" t="s">
        <v>2</v>
      </c>
      <c r="G1" t="s">
        <v>3</v>
      </c>
      <c r="H1" t="s">
        <v>4</v>
      </c>
      <c r="I1" t="s">
        <v>5</v>
      </c>
      <c r="J1" t="s">
        <v>6</v>
      </c>
      <c r="K1" t="s">
        <v>7</v>
      </c>
      <c r="L1" t="s">
        <v>8</v>
      </c>
      <c r="M1" t="s">
        <v>520</v>
      </c>
      <c r="N1" t="s">
        <v>521</v>
      </c>
      <c r="O1" t="s">
        <v>11</v>
      </c>
      <c r="P1" t="s">
        <v>12</v>
      </c>
    </row>
    <row r="2" spans="1:16" x14ac:dyDescent="0.35">
      <c r="A2" s="22"/>
      <c r="B2" s="22"/>
      <c r="D2">
        <v>1052</v>
      </c>
      <c r="E2" s="6" t="s">
        <v>13</v>
      </c>
      <c r="F2" s="6" t="s">
        <v>14</v>
      </c>
      <c r="G2" s="6" t="s">
        <v>15</v>
      </c>
      <c r="H2" s="6" t="s">
        <v>78</v>
      </c>
      <c r="I2" s="7">
        <v>45494</v>
      </c>
      <c r="J2" s="6" t="s">
        <v>18</v>
      </c>
      <c r="K2" s="6" t="s">
        <v>19</v>
      </c>
      <c r="L2">
        <v>10</v>
      </c>
      <c r="M2">
        <v>18</v>
      </c>
      <c r="N2">
        <v>180</v>
      </c>
      <c r="O2" s="6" t="s">
        <v>144</v>
      </c>
      <c r="P2" s="6" t="s">
        <v>82</v>
      </c>
    </row>
    <row r="3" spans="1:16" x14ac:dyDescent="0.35">
      <c r="A3" s="22"/>
      <c r="B3" s="22"/>
      <c r="D3">
        <v>1058</v>
      </c>
      <c r="E3" s="6" t="s">
        <v>22</v>
      </c>
      <c r="F3" s="6" t="s">
        <v>23</v>
      </c>
      <c r="G3" s="6" t="s">
        <v>24</v>
      </c>
      <c r="H3" s="6" t="s">
        <v>34</v>
      </c>
      <c r="I3" s="7">
        <v>45078</v>
      </c>
      <c r="J3" s="6" t="s">
        <v>27</v>
      </c>
      <c r="K3" s="6" t="s">
        <v>46</v>
      </c>
      <c r="L3">
        <v>2</v>
      </c>
      <c r="M3">
        <v>15</v>
      </c>
      <c r="N3">
        <v>30</v>
      </c>
      <c r="O3" s="6" t="s">
        <v>29</v>
      </c>
      <c r="P3" s="6" t="s">
        <v>30</v>
      </c>
    </row>
    <row r="4" spans="1:16" x14ac:dyDescent="0.35">
      <c r="A4" s="22"/>
      <c r="B4" s="22"/>
      <c r="D4">
        <v>1023</v>
      </c>
      <c r="E4" s="6" t="s">
        <v>31</v>
      </c>
      <c r="F4" s="6" t="s">
        <v>470</v>
      </c>
      <c r="G4" s="6" t="s">
        <v>33</v>
      </c>
      <c r="H4" s="6" t="s">
        <v>34</v>
      </c>
      <c r="I4" s="7">
        <v>45536</v>
      </c>
      <c r="J4" s="6" t="s">
        <v>36</v>
      </c>
      <c r="K4" s="6" t="s">
        <v>37</v>
      </c>
      <c r="L4">
        <v>8</v>
      </c>
      <c r="M4">
        <v>22</v>
      </c>
      <c r="N4">
        <v>176</v>
      </c>
      <c r="O4" s="6" t="s">
        <v>101</v>
      </c>
      <c r="P4" s="6" t="s">
        <v>39</v>
      </c>
    </row>
    <row r="5" spans="1:16" x14ac:dyDescent="0.35">
      <c r="A5" s="22"/>
      <c r="B5" s="22"/>
      <c r="D5">
        <v>1061</v>
      </c>
      <c r="E5" s="6" t="s">
        <v>65</v>
      </c>
      <c r="F5" s="6" t="s">
        <v>66</v>
      </c>
      <c r="G5" s="6" t="s">
        <v>67</v>
      </c>
      <c r="H5" s="6" t="s">
        <v>34</v>
      </c>
      <c r="I5" s="7">
        <v>44965</v>
      </c>
      <c r="J5" s="6" t="s">
        <v>36</v>
      </c>
      <c r="K5" s="6" t="s">
        <v>37</v>
      </c>
      <c r="L5">
        <v>6</v>
      </c>
      <c r="M5">
        <v>22</v>
      </c>
      <c r="N5">
        <v>132</v>
      </c>
      <c r="O5" s="6" t="s">
        <v>29</v>
      </c>
      <c r="P5" s="6" t="s">
        <v>30</v>
      </c>
    </row>
    <row r="6" spans="1:16" x14ac:dyDescent="0.35">
      <c r="A6" s="22"/>
      <c r="B6" s="22"/>
      <c r="D6">
        <v>1019</v>
      </c>
      <c r="E6" s="6" t="s">
        <v>40</v>
      </c>
      <c r="F6" s="6" t="s">
        <v>41</v>
      </c>
      <c r="G6" s="6" t="s">
        <v>42</v>
      </c>
      <c r="H6" s="6" t="s">
        <v>43</v>
      </c>
      <c r="I6" s="7">
        <v>45433</v>
      </c>
      <c r="J6" s="6" t="s">
        <v>45</v>
      </c>
      <c r="K6" s="6" t="s">
        <v>46</v>
      </c>
      <c r="L6">
        <v>5</v>
      </c>
      <c r="M6">
        <v>90</v>
      </c>
      <c r="N6">
        <v>450</v>
      </c>
      <c r="O6" s="6" t="s">
        <v>101</v>
      </c>
      <c r="P6" s="6" t="s">
        <v>39</v>
      </c>
    </row>
    <row r="7" spans="1:16" x14ac:dyDescent="0.35">
      <c r="A7" s="22"/>
      <c r="B7" s="22"/>
      <c r="D7">
        <v>1044</v>
      </c>
      <c r="E7" s="6" t="s">
        <v>471</v>
      </c>
      <c r="F7" s="6" t="s">
        <v>50</v>
      </c>
      <c r="G7" s="6" t="s">
        <v>51</v>
      </c>
      <c r="H7" s="6" t="s">
        <v>99</v>
      </c>
      <c r="I7" s="7">
        <v>45375</v>
      </c>
      <c r="J7" s="6" t="s">
        <v>54</v>
      </c>
      <c r="K7" s="6" t="s">
        <v>55</v>
      </c>
      <c r="L7">
        <v>8</v>
      </c>
      <c r="M7">
        <v>6</v>
      </c>
      <c r="N7">
        <v>48</v>
      </c>
      <c r="O7" s="6" t="s">
        <v>144</v>
      </c>
      <c r="P7" s="6" t="s">
        <v>57</v>
      </c>
    </row>
    <row r="8" spans="1:16" x14ac:dyDescent="0.35">
      <c r="A8" s="22"/>
      <c r="B8" s="22"/>
      <c r="D8">
        <v>1042</v>
      </c>
      <c r="E8" s="6" t="s">
        <v>83</v>
      </c>
      <c r="F8" s="6" t="s">
        <v>84</v>
      </c>
      <c r="G8" s="6" t="s">
        <v>85</v>
      </c>
      <c r="H8" s="6" t="s">
        <v>232</v>
      </c>
      <c r="I8" s="7">
        <v>45462</v>
      </c>
      <c r="J8" s="6" t="s">
        <v>54</v>
      </c>
      <c r="K8" s="6" t="s">
        <v>55</v>
      </c>
      <c r="L8">
        <v>7</v>
      </c>
      <c r="M8">
        <v>6</v>
      </c>
      <c r="N8">
        <v>42</v>
      </c>
      <c r="O8" s="6" t="s">
        <v>88</v>
      </c>
      <c r="P8" s="6" t="s">
        <v>82</v>
      </c>
    </row>
    <row r="9" spans="1:16" x14ac:dyDescent="0.35">
      <c r="A9" s="22"/>
      <c r="B9" s="22"/>
      <c r="D9">
        <v>1032</v>
      </c>
      <c r="E9" s="6" t="s">
        <v>472</v>
      </c>
      <c r="F9" s="6" t="s">
        <v>59</v>
      </c>
      <c r="G9" s="6" t="s">
        <v>60</v>
      </c>
      <c r="H9" s="6" t="s">
        <v>61</v>
      </c>
      <c r="I9" s="7">
        <v>45324</v>
      </c>
      <c r="J9" s="6" t="s">
        <v>63</v>
      </c>
      <c r="K9" s="6" t="s">
        <v>64</v>
      </c>
      <c r="L9">
        <v>9</v>
      </c>
      <c r="M9">
        <v>5.5</v>
      </c>
      <c r="N9">
        <v>49.5</v>
      </c>
      <c r="O9" s="6" t="s">
        <v>144</v>
      </c>
      <c r="P9" s="6" t="s">
        <v>82</v>
      </c>
    </row>
    <row r="10" spans="1:16" x14ac:dyDescent="0.35">
      <c r="A10" s="22"/>
      <c r="B10" s="22"/>
      <c r="D10">
        <v>1060</v>
      </c>
      <c r="E10" s="6" t="s">
        <v>69</v>
      </c>
      <c r="F10" s="6" t="s">
        <v>70</v>
      </c>
      <c r="G10" s="6" t="s">
        <v>71</v>
      </c>
      <c r="H10" s="6" t="s">
        <v>61</v>
      </c>
      <c r="I10" s="7">
        <v>45175</v>
      </c>
      <c r="J10" s="6" t="s">
        <v>73</v>
      </c>
      <c r="K10" s="6" t="s">
        <v>37</v>
      </c>
      <c r="L10">
        <v>2</v>
      </c>
      <c r="M10">
        <v>30</v>
      </c>
      <c r="N10">
        <v>60</v>
      </c>
      <c r="O10" s="6" t="s">
        <v>29</v>
      </c>
      <c r="P10" s="6" t="s">
        <v>39</v>
      </c>
    </row>
    <row r="11" spans="1:16" x14ac:dyDescent="0.35">
      <c r="A11" s="22"/>
      <c r="B11" s="22"/>
      <c r="D11">
        <v>1014</v>
      </c>
      <c r="E11" s="6" t="s">
        <v>322</v>
      </c>
      <c r="F11" s="6" t="s">
        <v>76</v>
      </c>
      <c r="G11" s="6" t="s">
        <v>77</v>
      </c>
      <c r="H11" s="6" t="s">
        <v>78</v>
      </c>
      <c r="I11" s="7">
        <v>45362</v>
      </c>
      <c r="J11" s="6" t="s">
        <v>80</v>
      </c>
      <c r="K11" s="6" t="s">
        <v>55</v>
      </c>
      <c r="L11">
        <v>4</v>
      </c>
      <c r="M11">
        <v>9</v>
      </c>
      <c r="N11">
        <v>36</v>
      </c>
      <c r="O11" s="6" t="s">
        <v>29</v>
      </c>
      <c r="P11" s="6" t="s">
        <v>82</v>
      </c>
    </row>
    <row r="12" spans="1:16" x14ac:dyDescent="0.35">
      <c r="A12" s="22"/>
      <c r="B12" s="22"/>
      <c r="D12">
        <v>1049</v>
      </c>
      <c r="E12" s="6" t="s">
        <v>89</v>
      </c>
      <c r="F12" s="6" t="s">
        <v>90</v>
      </c>
      <c r="G12" s="6" t="s">
        <v>282</v>
      </c>
      <c r="H12" s="6" t="s">
        <v>43</v>
      </c>
      <c r="I12" s="7">
        <v>45054</v>
      </c>
      <c r="J12" s="6" t="s">
        <v>94</v>
      </c>
      <c r="K12" s="6" t="s">
        <v>19</v>
      </c>
      <c r="L12">
        <v>7</v>
      </c>
      <c r="M12">
        <v>45</v>
      </c>
      <c r="N12">
        <v>315</v>
      </c>
      <c r="O12" s="6" t="s">
        <v>101</v>
      </c>
      <c r="P12" s="6" t="s">
        <v>39</v>
      </c>
    </row>
    <row r="13" spans="1:16" x14ac:dyDescent="0.35">
      <c r="A13" s="22"/>
      <c r="B13" s="22"/>
      <c r="D13">
        <v>1085</v>
      </c>
      <c r="E13" s="6" t="s">
        <v>96</v>
      </c>
      <c r="F13" s="6" t="s">
        <v>97</v>
      </c>
      <c r="G13" s="6" t="s">
        <v>98</v>
      </c>
      <c r="H13" s="6" t="s">
        <v>99</v>
      </c>
      <c r="I13" s="7">
        <v>45643</v>
      </c>
      <c r="J13" s="6" t="s">
        <v>94</v>
      </c>
      <c r="K13" s="6" t="s">
        <v>19</v>
      </c>
      <c r="L13">
        <v>1</v>
      </c>
      <c r="M13">
        <v>45</v>
      </c>
      <c r="N13">
        <v>45</v>
      </c>
      <c r="O13" s="6" t="s">
        <v>101</v>
      </c>
      <c r="P13" s="6" t="s">
        <v>82</v>
      </c>
    </row>
    <row r="14" spans="1:16" x14ac:dyDescent="0.35">
      <c r="A14" s="22"/>
      <c r="B14" s="22"/>
      <c r="D14">
        <v>1005</v>
      </c>
      <c r="E14" s="6" t="s">
        <v>102</v>
      </c>
      <c r="F14" s="6" t="s">
        <v>103</v>
      </c>
      <c r="G14" s="6" t="s">
        <v>104</v>
      </c>
      <c r="H14" s="6" t="s">
        <v>99</v>
      </c>
      <c r="I14" s="7">
        <v>45161</v>
      </c>
      <c r="J14" s="6" t="s">
        <v>107</v>
      </c>
      <c r="K14" s="6" t="s">
        <v>64</v>
      </c>
      <c r="L14">
        <v>4</v>
      </c>
      <c r="M14">
        <v>8.5</v>
      </c>
      <c r="N14">
        <v>34</v>
      </c>
      <c r="O14" s="6" t="s">
        <v>29</v>
      </c>
      <c r="P14" s="6" t="s">
        <v>30</v>
      </c>
    </row>
    <row r="15" spans="1:16" x14ac:dyDescent="0.35">
      <c r="A15" s="22"/>
      <c r="B15" s="22"/>
      <c r="D15">
        <v>1040</v>
      </c>
      <c r="E15" s="6" t="s">
        <v>207</v>
      </c>
      <c r="F15" s="6" t="s">
        <v>111</v>
      </c>
      <c r="G15" s="6" t="s">
        <v>112</v>
      </c>
      <c r="H15" s="6" t="s">
        <v>78</v>
      </c>
      <c r="I15" s="7">
        <v>45575</v>
      </c>
      <c r="J15" s="6" t="s">
        <v>73</v>
      </c>
      <c r="K15" s="6" t="s">
        <v>37</v>
      </c>
      <c r="L15">
        <v>6</v>
      </c>
      <c r="M15">
        <v>30</v>
      </c>
      <c r="N15">
        <v>180</v>
      </c>
      <c r="O15" s="6" t="s">
        <v>101</v>
      </c>
      <c r="P15" s="6" t="s">
        <v>39</v>
      </c>
    </row>
    <row r="16" spans="1:16" x14ac:dyDescent="0.35">
      <c r="A16" s="22"/>
      <c r="B16" s="22"/>
      <c r="D16">
        <v>1030</v>
      </c>
      <c r="E16" s="6" t="s">
        <v>473</v>
      </c>
      <c r="F16" s="6" t="s">
        <v>117</v>
      </c>
      <c r="G16" s="6" t="s">
        <v>118</v>
      </c>
      <c r="H16" s="6" t="s">
        <v>61</v>
      </c>
      <c r="I16" s="7">
        <v>45621</v>
      </c>
      <c r="J16" s="6" t="s">
        <v>63</v>
      </c>
      <c r="K16" s="6" t="s">
        <v>64</v>
      </c>
      <c r="L16">
        <v>2</v>
      </c>
      <c r="M16">
        <v>5.5</v>
      </c>
      <c r="N16">
        <v>11</v>
      </c>
      <c r="O16" s="6" t="s">
        <v>88</v>
      </c>
      <c r="P16" s="6" t="s">
        <v>39</v>
      </c>
    </row>
    <row r="17" spans="1:16" x14ac:dyDescent="0.35">
      <c r="A17" s="22"/>
      <c r="B17" s="22"/>
      <c r="D17">
        <v>1018</v>
      </c>
      <c r="E17" s="6" t="s">
        <v>122</v>
      </c>
      <c r="F17" s="6" t="s">
        <v>474</v>
      </c>
      <c r="G17" s="6" t="s">
        <v>124</v>
      </c>
      <c r="H17" s="6" t="s">
        <v>61</v>
      </c>
      <c r="I17" s="7">
        <v>45282</v>
      </c>
      <c r="J17" s="6" t="s">
        <v>63</v>
      </c>
      <c r="K17" s="6" t="s">
        <v>64</v>
      </c>
      <c r="L17">
        <v>6</v>
      </c>
      <c r="M17">
        <v>5.5</v>
      </c>
      <c r="N17">
        <v>33</v>
      </c>
      <c r="O17" s="6" t="s">
        <v>144</v>
      </c>
      <c r="P17" s="6" t="s">
        <v>39</v>
      </c>
    </row>
    <row r="18" spans="1:16" x14ac:dyDescent="0.35">
      <c r="A18" s="22"/>
      <c r="B18" s="22"/>
      <c r="D18">
        <v>1000</v>
      </c>
      <c r="E18" s="6" t="s">
        <v>126</v>
      </c>
      <c r="F18" s="6" t="s">
        <v>475</v>
      </c>
      <c r="G18" s="6" t="s">
        <v>282</v>
      </c>
      <c r="H18" s="6" t="s">
        <v>61</v>
      </c>
      <c r="I18" s="7">
        <v>44954</v>
      </c>
      <c r="J18" s="6" t="s">
        <v>80</v>
      </c>
      <c r="K18" s="6" t="s">
        <v>55</v>
      </c>
      <c r="L18">
        <v>4</v>
      </c>
      <c r="M18">
        <v>9</v>
      </c>
      <c r="N18">
        <v>36</v>
      </c>
      <c r="O18" s="6" t="s">
        <v>144</v>
      </c>
      <c r="P18" s="6" t="s">
        <v>82</v>
      </c>
    </row>
    <row r="19" spans="1:16" x14ac:dyDescent="0.35">
      <c r="A19" s="22"/>
      <c r="B19" s="22"/>
      <c r="D19">
        <v>1055</v>
      </c>
      <c r="E19" s="6" t="s">
        <v>476</v>
      </c>
      <c r="F19" s="6" t="s">
        <v>131</v>
      </c>
      <c r="G19" s="6" t="s">
        <v>132</v>
      </c>
      <c r="H19" s="6" t="s">
        <v>78</v>
      </c>
      <c r="I19" s="7">
        <v>45320</v>
      </c>
      <c r="J19" s="6" t="s">
        <v>94</v>
      </c>
      <c r="K19" s="6" t="s">
        <v>19</v>
      </c>
      <c r="L19">
        <v>3</v>
      </c>
      <c r="M19">
        <v>45</v>
      </c>
      <c r="N19">
        <v>135</v>
      </c>
      <c r="O19" s="6" t="s">
        <v>29</v>
      </c>
      <c r="P19" s="6" t="s">
        <v>30</v>
      </c>
    </row>
    <row r="20" spans="1:16" x14ac:dyDescent="0.35">
      <c r="A20" s="22"/>
      <c r="B20" s="22"/>
      <c r="D20">
        <v>1062</v>
      </c>
      <c r="E20" s="6" t="s">
        <v>134</v>
      </c>
      <c r="F20" s="6" t="s">
        <v>477</v>
      </c>
      <c r="G20" s="6" t="s">
        <v>136</v>
      </c>
      <c r="H20" s="6" t="s">
        <v>34</v>
      </c>
      <c r="I20" s="7">
        <v>45356</v>
      </c>
      <c r="J20" s="6" t="s">
        <v>27</v>
      </c>
      <c r="K20" s="6" t="s">
        <v>46</v>
      </c>
      <c r="L20">
        <v>8</v>
      </c>
      <c r="M20">
        <v>15</v>
      </c>
      <c r="N20">
        <v>120</v>
      </c>
      <c r="O20" s="6" t="s">
        <v>88</v>
      </c>
      <c r="P20" s="6" t="s">
        <v>82</v>
      </c>
    </row>
    <row r="21" spans="1:16" x14ac:dyDescent="0.35">
      <c r="A21" s="22"/>
      <c r="B21" s="22"/>
      <c r="D21">
        <v>1064</v>
      </c>
      <c r="E21" s="6" t="s">
        <v>139</v>
      </c>
      <c r="F21" s="6" t="s">
        <v>140</v>
      </c>
      <c r="G21" s="6" t="s">
        <v>141</v>
      </c>
      <c r="H21" s="6" t="s">
        <v>61</v>
      </c>
      <c r="I21" s="7">
        <v>45615</v>
      </c>
      <c r="J21" s="6" t="s">
        <v>80</v>
      </c>
      <c r="K21" s="6" t="s">
        <v>55</v>
      </c>
      <c r="L21">
        <v>1</v>
      </c>
      <c r="M21">
        <v>9</v>
      </c>
      <c r="N21">
        <v>9</v>
      </c>
      <c r="O21" s="6" t="s">
        <v>144</v>
      </c>
      <c r="P21" s="6" t="s">
        <v>39</v>
      </c>
    </row>
    <row r="22" spans="1:16" x14ac:dyDescent="0.35">
      <c r="A22" s="22"/>
      <c r="B22" s="22"/>
      <c r="D22">
        <v>1020</v>
      </c>
      <c r="E22" s="6" t="s">
        <v>478</v>
      </c>
      <c r="F22" s="6" t="s">
        <v>479</v>
      </c>
      <c r="G22" s="6" t="s">
        <v>147</v>
      </c>
      <c r="H22" s="6" t="s">
        <v>99</v>
      </c>
      <c r="I22" s="7">
        <v>45287</v>
      </c>
      <c r="J22" s="6" t="s">
        <v>149</v>
      </c>
      <c r="K22" s="6" t="s">
        <v>150</v>
      </c>
      <c r="L22">
        <v>4</v>
      </c>
      <c r="M22">
        <v>4</v>
      </c>
      <c r="N22">
        <v>16</v>
      </c>
      <c r="O22" s="6" t="s">
        <v>88</v>
      </c>
      <c r="P22" s="6" t="s">
        <v>30</v>
      </c>
    </row>
    <row r="23" spans="1:16" x14ac:dyDescent="0.35">
      <c r="A23" s="22"/>
      <c r="B23" s="22"/>
      <c r="D23">
        <v>1027</v>
      </c>
      <c r="E23" s="6" t="s">
        <v>151</v>
      </c>
      <c r="F23" s="6" t="s">
        <v>152</v>
      </c>
      <c r="G23" s="6" t="s">
        <v>153</v>
      </c>
      <c r="H23" s="6" t="s">
        <v>99</v>
      </c>
      <c r="I23" s="7">
        <v>45322</v>
      </c>
      <c r="J23" s="6" t="s">
        <v>63</v>
      </c>
      <c r="K23" s="6" t="s">
        <v>64</v>
      </c>
      <c r="L23">
        <v>1</v>
      </c>
      <c r="M23">
        <v>5.5</v>
      </c>
      <c r="N23">
        <v>5.5</v>
      </c>
      <c r="O23" s="6" t="s">
        <v>101</v>
      </c>
      <c r="P23" s="6" t="s">
        <v>30</v>
      </c>
    </row>
    <row r="24" spans="1:16" x14ac:dyDescent="0.35">
      <c r="A24" s="22"/>
      <c r="B24" s="22"/>
      <c r="D24">
        <v>1041</v>
      </c>
      <c r="E24" s="6" t="s">
        <v>157</v>
      </c>
      <c r="F24" s="6" t="s">
        <v>158</v>
      </c>
      <c r="G24" s="6" t="s">
        <v>159</v>
      </c>
      <c r="H24" s="6" t="s">
        <v>43</v>
      </c>
      <c r="I24" s="7">
        <v>45287</v>
      </c>
      <c r="J24" s="6" t="s">
        <v>149</v>
      </c>
      <c r="K24" s="6" t="s">
        <v>150</v>
      </c>
      <c r="L24">
        <v>6</v>
      </c>
      <c r="M24">
        <v>4</v>
      </c>
      <c r="N24">
        <v>24</v>
      </c>
      <c r="O24" s="6" t="s">
        <v>29</v>
      </c>
      <c r="P24" s="6" t="s">
        <v>82</v>
      </c>
    </row>
    <row r="25" spans="1:16" x14ac:dyDescent="0.35">
      <c r="A25" s="22"/>
      <c r="B25" s="22"/>
      <c r="D25">
        <v>1004</v>
      </c>
      <c r="E25" s="6" t="s">
        <v>162</v>
      </c>
      <c r="F25" s="6" t="s">
        <v>163</v>
      </c>
      <c r="G25" s="6" t="s">
        <v>164</v>
      </c>
      <c r="H25" s="6" t="s">
        <v>34</v>
      </c>
      <c r="I25" s="7">
        <v>45014</v>
      </c>
      <c r="J25" s="6" t="s">
        <v>167</v>
      </c>
      <c r="K25" s="6" t="s">
        <v>64</v>
      </c>
      <c r="L25">
        <v>3</v>
      </c>
      <c r="M25">
        <v>25</v>
      </c>
      <c r="N25">
        <v>75</v>
      </c>
      <c r="O25" s="6" t="s">
        <v>144</v>
      </c>
      <c r="P25" s="6" t="s">
        <v>57</v>
      </c>
    </row>
    <row r="26" spans="1:16" x14ac:dyDescent="0.35">
      <c r="A26" s="22"/>
      <c r="B26" s="22"/>
      <c r="D26">
        <v>1083</v>
      </c>
      <c r="E26" s="6" t="s">
        <v>168</v>
      </c>
      <c r="F26" s="6" t="s">
        <v>169</v>
      </c>
      <c r="G26" s="6" t="s">
        <v>170</v>
      </c>
      <c r="H26" s="6" t="s">
        <v>34</v>
      </c>
      <c r="I26" s="7">
        <v>45428</v>
      </c>
      <c r="J26" s="6" t="s">
        <v>63</v>
      </c>
      <c r="K26" s="6" t="s">
        <v>64</v>
      </c>
      <c r="L26">
        <v>8</v>
      </c>
      <c r="M26">
        <v>5.5</v>
      </c>
      <c r="N26">
        <v>44</v>
      </c>
      <c r="O26" s="6" t="s">
        <v>88</v>
      </c>
      <c r="P26" s="6" t="s">
        <v>82</v>
      </c>
    </row>
    <row r="27" spans="1:16" x14ac:dyDescent="0.35">
      <c r="A27" s="22"/>
      <c r="B27" s="22"/>
      <c r="D27">
        <v>1067</v>
      </c>
      <c r="E27" s="6" t="s">
        <v>172</v>
      </c>
      <c r="F27" s="6" t="s">
        <v>173</v>
      </c>
      <c r="G27" s="6" t="s">
        <v>174</v>
      </c>
      <c r="H27" s="6" t="s">
        <v>232</v>
      </c>
      <c r="I27" s="7">
        <v>44963</v>
      </c>
      <c r="J27" s="6" t="s">
        <v>45</v>
      </c>
      <c r="K27" s="6" t="s">
        <v>46</v>
      </c>
      <c r="L27">
        <v>4</v>
      </c>
      <c r="M27">
        <v>90</v>
      </c>
      <c r="N27">
        <v>360</v>
      </c>
      <c r="O27" s="6" t="s">
        <v>144</v>
      </c>
      <c r="P27" s="6" t="s">
        <v>30</v>
      </c>
    </row>
    <row r="28" spans="1:16" x14ac:dyDescent="0.35">
      <c r="A28" s="22"/>
      <c r="B28" s="22"/>
      <c r="D28">
        <v>1035</v>
      </c>
      <c r="E28" s="6" t="s">
        <v>177</v>
      </c>
      <c r="F28" s="6" t="s">
        <v>480</v>
      </c>
      <c r="G28" s="6" t="s">
        <v>179</v>
      </c>
      <c r="H28" s="6" t="s">
        <v>232</v>
      </c>
      <c r="I28" s="7">
        <v>45605</v>
      </c>
      <c r="J28" s="6" t="s">
        <v>80</v>
      </c>
      <c r="K28" s="6" t="s">
        <v>55</v>
      </c>
      <c r="L28">
        <v>9</v>
      </c>
      <c r="M28">
        <v>9</v>
      </c>
      <c r="N28">
        <v>81</v>
      </c>
      <c r="O28" s="6" t="s">
        <v>144</v>
      </c>
      <c r="P28" s="6" t="s">
        <v>82</v>
      </c>
    </row>
    <row r="29" spans="1:16" x14ac:dyDescent="0.35">
      <c r="A29" s="22"/>
      <c r="B29" s="22"/>
      <c r="D29">
        <v>1072</v>
      </c>
      <c r="E29" s="6" t="s">
        <v>481</v>
      </c>
      <c r="F29" s="6" t="s">
        <v>182</v>
      </c>
      <c r="G29" s="6" t="s">
        <v>183</v>
      </c>
      <c r="H29" s="6" t="s">
        <v>78</v>
      </c>
      <c r="I29" s="7">
        <v>45214</v>
      </c>
      <c r="J29" s="6" t="s">
        <v>36</v>
      </c>
      <c r="K29" s="6" t="s">
        <v>37</v>
      </c>
      <c r="L29">
        <v>6</v>
      </c>
      <c r="M29">
        <v>22</v>
      </c>
      <c r="N29">
        <v>132</v>
      </c>
      <c r="O29" s="6" t="s">
        <v>101</v>
      </c>
      <c r="P29" s="6" t="s">
        <v>57</v>
      </c>
    </row>
    <row r="30" spans="1:16" x14ac:dyDescent="0.35">
      <c r="A30" s="22"/>
      <c r="B30" s="22"/>
      <c r="D30">
        <v>1034</v>
      </c>
      <c r="E30" s="6" t="s">
        <v>482</v>
      </c>
      <c r="F30" s="6" t="s">
        <v>188</v>
      </c>
      <c r="G30" s="6" t="s">
        <v>189</v>
      </c>
      <c r="H30" s="6" t="s">
        <v>61</v>
      </c>
      <c r="I30" s="7">
        <v>45110</v>
      </c>
      <c r="J30" s="6" t="s">
        <v>54</v>
      </c>
      <c r="K30" s="6" t="s">
        <v>55</v>
      </c>
      <c r="L30">
        <v>9</v>
      </c>
      <c r="M30">
        <v>6</v>
      </c>
      <c r="N30">
        <v>54</v>
      </c>
      <c r="O30" s="6" t="s">
        <v>101</v>
      </c>
      <c r="P30" s="6" t="s">
        <v>30</v>
      </c>
    </row>
    <row r="31" spans="1:16" x14ac:dyDescent="0.35">
      <c r="A31" s="22"/>
      <c r="B31" s="22"/>
      <c r="D31">
        <v>1092</v>
      </c>
      <c r="E31" s="6" t="s">
        <v>483</v>
      </c>
      <c r="F31" s="6" t="s">
        <v>484</v>
      </c>
      <c r="G31" s="6" t="s">
        <v>193</v>
      </c>
      <c r="H31" s="6" t="s">
        <v>78</v>
      </c>
      <c r="I31" s="7">
        <v>45164</v>
      </c>
      <c r="J31" s="6" t="s">
        <v>73</v>
      </c>
      <c r="K31" s="6" t="s">
        <v>37</v>
      </c>
      <c r="L31">
        <v>8</v>
      </c>
      <c r="M31">
        <v>30</v>
      </c>
      <c r="N31">
        <v>240</v>
      </c>
      <c r="O31" s="6" t="s">
        <v>101</v>
      </c>
      <c r="P31" s="6" t="s">
        <v>39</v>
      </c>
    </row>
    <row r="32" spans="1:16" x14ac:dyDescent="0.35">
      <c r="A32" s="22"/>
      <c r="B32" s="22"/>
      <c r="D32">
        <v>1037</v>
      </c>
      <c r="E32" s="6" t="s">
        <v>485</v>
      </c>
      <c r="F32" s="6" t="s">
        <v>486</v>
      </c>
      <c r="G32" s="6" t="s">
        <v>196</v>
      </c>
      <c r="H32" s="6" t="s">
        <v>232</v>
      </c>
      <c r="I32" s="7">
        <v>45563</v>
      </c>
      <c r="J32" s="6" t="s">
        <v>63</v>
      </c>
      <c r="K32" s="6" t="s">
        <v>64</v>
      </c>
      <c r="L32">
        <v>5</v>
      </c>
      <c r="M32">
        <v>5.5</v>
      </c>
      <c r="N32">
        <v>27.5</v>
      </c>
      <c r="O32" s="6" t="s">
        <v>101</v>
      </c>
      <c r="P32" s="6" t="s">
        <v>39</v>
      </c>
    </row>
    <row r="33" spans="1:16" x14ac:dyDescent="0.35">
      <c r="A33" s="22"/>
      <c r="B33" s="22"/>
      <c r="D33">
        <v>1026</v>
      </c>
      <c r="E33" s="6" t="s">
        <v>487</v>
      </c>
      <c r="F33" s="6" t="s">
        <v>486</v>
      </c>
      <c r="G33" s="6" t="s">
        <v>200</v>
      </c>
      <c r="H33" s="6" t="s">
        <v>232</v>
      </c>
      <c r="I33" s="7">
        <v>45540</v>
      </c>
      <c r="J33" s="6" t="s">
        <v>45</v>
      </c>
      <c r="K33" s="6" t="s">
        <v>46</v>
      </c>
      <c r="L33">
        <v>7</v>
      </c>
      <c r="M33">
        <v>90</v>
      </c>
      <c r="N33">
        <v>630</v>
      </c>
      <c r="O33" s="6" t="s">
        <v>88</v>
      </c>
      <c r="P33" s="6" t="s">
        <v>57</v>
      </c>
    </row>
    <row r="34" spans="1:16" x14ac:dyDescent="0.35">
      <c r="A34" s="22"/>
      <c r="B34" s="22"/>
      <c r="D34">
        <v>1048</v>
      </c>
      <c r="E34" s="6" t="s">
        <v>488</v>
      </c>
      <c r="F34" s="6" t="s">
        <v>486</v>
      </c>
      <c r="G34" s="6" t="s">
        <v>205</v>
      </c>
      <c r="H34" s="6" t="s">
        <v>99</v>
      </c>
      <c r="I34" s="7">
        <v>45334</v>
      </c>
      <c r="J34" s="6" t="s">
        <v>80</v>
      </c>
      <c r="K34" s="6" t="s">
        <v>55</v>
      </c>
      <c r="L34">
        <v>3</v>
      </c>
      <c r="M34">
        <v>9</v>
      </c>
      <c r="N34">
        <v>27</v>
      </c>
      <c r="O34" s="6" t="s">
        <v>101</v>
      </c>
      <c r="P34" s="6" t="s">
        <v>39</v>
      </c>
    </row>
    <row r="35" spans="1:16" x14ac:dyDescent="0.35">
      <c r="A35" s="22"/>
      <c r="B35" s="22"/>
      <c r="D35">
        <v>1079</v>
      </c>
      <c r="E35" s="6" t="s">
        <v>207</v>
      </c>
      <c r="F35" s="6" t="s">
        <v>208</v>
      </c>
      <c r="G35" s="6" t="s">
        <v>209</v>
      </c>
      <c r="H35" s="6" t="s">
        <v>34</v>
      </c>
      <c r="I35" s="7">
        <v>45533</v>
      </c>
      <c r="J35" s="6" t="s">
        <v>107</v>
      </c>
      <c r="K35" s="6" t="s">
        <v>64</v>
      </c>
      <c r="L35">
        <v>2</v>
      </c>
      <c r="M35">
        <v>8.5</v>
      </c>
      <c r="N35">
        <v>17</v>
      </c>
      <c r="O35" s="6" t="s">
        <v>101</v>
      </c>
      <c r="P35" s="6" t="s">
        <v>57</v>
      </c>
    </row>
    <row r="36" spans="1:16" x14ac:dyDescent="0.35">
      <c r="A36" s="22"/>
      <c r="B36" s="22"/>
      <c r="D36">
        <v>1069</v>
      </c>
      <c r="E36" s="6" t="s">
        <v>211</v>
      </c>
      <c r="F36" s="6" t="s">
        <v>212</v>
      </c>
      <c r="G36" s="6" t="s">
        <v>213</v>
      </c>
      <c r="H36" s="6" t="s">
        <v>78</v>
      </c>
      <c r="I36" s="7">
        <v>45493</v>
      </c>
      <c r="J36" s="6" t="s">
        <v>36</v>
      </c>
      <c r="K36" s="6" t="s">
        <v>37</v>
      </c>
      <c r="L36">
        <v>4</v>
      </c>
      <c r="M36">
        <v>22</v>
      </c>
      <c r="N36">
        <v>88</v>
      </c>
      <c r="O36" s="6" t="s">
        <v>88</v>
      </c>
      <c r="P36" s="6" t="s">
        <v>82</v>
      </c>
    </row>
    <row r="37" spans="1:16" x14ac:dyDescent="0.35">
      <c r="A37" s="22"/>
      <c r="B37" s="22"/>
      <c r="D37">
        <v>1076</v>
      </c>
      <c r="E37" s="6" t="s">
        <v>215</v>
      </c>
      <c r="F37" s="6" t="s">
        <v>216</v>
      </c>
      <c r="G37" s="6" t="s">
        <v>217</v>
      </c>
      <c r="H37" s="6" t="s">
        <v>43</v>
      </c>
      <c r="I37" s="7">
        <v>45300</v>
      </c>
      <c r="J37" s="6" t="s">
        <v>36</v>
      </c>
      <c r="K37" s="6" t="s">
        <v>37</v>
      </c>
      <c r="L37">
        <v>3</v>
      </c>
      <c r="M37">
        <v>22</v>
      </c>
      <c r="N37">
        <v>66</v>
      </c>
      <c r="O37" s="6" t="s">
        <v>144</v>
      </c>
      <c r="P37" s="6" t="s">
        <v>57</v>
      </c>
    </row>
    <row r="38" spans="1:16" x14ac:dyDescent="0.35">
      <c r="A38" s="22"/>
      <c r="B38" s="22"/>
      <c r="D38">
        <v>1039</v>
      </c>
      <c r="E38" s="6" t="s">
        <v>489</v>
      </c>
      <c r="F38" s="6" t="s">
        <v>221</v>
      </c>
      <c r="G38" s="6" t="s">
        <v>222</v>
      </c>
      <c r="H38" s="6" t="s">
        <v>43</v>
      </c>
      <c r="I38" s="7">
        <v>45333</v>
      </c>
      <c r="J38" s="6" t="s">
        <v>107</v>
      </c>
      <c r="K38" s="6" t="s">
        <v>64</v>
      </c>
      <c r="L38">
        <v>2</v>
      </c>
      <c r="M38">
        <v>8.5</v>
      </c>
      <c r="N38">
        <v>17</v>
      </c>
      <c r="O38" s="6" t="s">
        <v>101</v>
      </c>
      <c r="P38" s="6" t="s">
        <v>82</v>
      </c>
    </row>
    <row r="39" spans="1:16" x14ac:dyDescent="0.35">
      <c r="A39" s="22"/>
      <c r="B39" s="22"/>
      <c r="D39">
        <v>1080</v>
      </c>
      <c r="E39" s="6" t="s">
        <v>224</v>
      </c>
      <c r="F39" s="6" t="s">
        <v>225</v>
      </c>
      <c r="G39" s="6" t="s">
        <v>226</v>
      </c>
      <c r="H39" s="6" t="s">
        <v>43</v>
      </c>
      <c r="I39" s="7">
        <v>45479</v>
      </c>
      <c r="J39" s="6" t="s">
        <v>36</v>
      </c>
      <c r="K39" s="6" t="s">
        <v>37</v>
      </c>
      <c r="L39">
        <v>3</v>
      </c>
      <c r="M39">
        <v>22</v>
      </c>
      <c r="N39">
        <v>66</v>
      </c>
      <c r="O39" s="6" t="s">
        <v>101</v>
      </c>
      <c r="P39" s="6" t="s">
        <v>30</v>
      </c>
    </row>
    <row r="40" spans="1:16" x14ac:dyDescent="0.35">
      <c r="A40" s="22"/>
      <c r="B40" s="22"/>
      <c r="D40">
        <v>1011</v>
      </c>
      <c r="E40" s="6" t="s">
        <v>229</v>
      </c>
      <c r="F40" s="6" t="s">
        <v>230</v>
      </c>
      <c r="G40" s="6" t="s">
        <v>231</v>
      </c>
      <c r="H40" s="6" t="s">
        <v>232</v>
      </c>
      <c r="I40" s="7">
        <v>45239</v>
      </c>
      <c r="J40" s="6" t="s">
        <v>27</v>
      </c>
      <c r="K40" s="6" t="s">
        <v>46</v>
      </c>
      <c r="L40">
        <v>7</v>
      </c>
      <c r="M40">
        <v>15</v>
      </c>
      <c r="N40">
        <v>105</v>
      </c>
      <c r="O40" s="6" t="s">
        <v>144</v>
      </c>
      <c r="P40" s="6" t="s">
        <v>30</v>
      </c>
    </row>
    <row r="41" spans="1:16" x14ac:dyDescent="0.35">
      <c r="A41" s="22"/>
      <c r="B41" s="22"/>
      <c r="D41">
        <v>1081</v>
      </c>
      <c r="E41" s="6" t="s">
        <v>490</v>
      </c>
      <c r="F41" s="6" t="s">
        <v>235</v>
      </c>
      <c r="G41" s="6" t="s">
        <v>236</v>
      </c>
      <c r="H41" s="6" t="s">
        <v>78</v>
      </c>
      <c r="I41" s="7">
        <v>45226</v>
      </c>
      <c r="J41" s="6" t="s">
        <v>27</v>
      </c>
      <c r="K41" s="6" t="s">
        <v>46</v>
      </c>
      <c r="L41">
        <v>8</v>
      </c>
      <c r="M41">
        <v>15</v>
      </c>
      <c r="N41">
        <v>120</v>
      </c>
      <c r="O41" s="6" t="s">
        <v>101</v>
      </c>
      <c r="P41" s="6" t="s">
        <v>30</v>
      </c>
    </row>
    <row r="42" spans="1:16" x14ac:dyDescent="0.35">
      <c r="D42">
        <v>1090</v>
      </c>
      <c r="E42" s="6" t="s">
        <v>491</v>
      </c>
      <c r="F42" s="6" t="s">
        <v>240</v>
      </c>
      <c r="G42" s="6" t="s">
        <v>241</v>
      </c>
      <c r="H42" s="6" t="s">
        <v>232</v>
      </c>
      <c r="I42" s="7">
        <v>45110</v>
      </c>
      <c r="J42" s="6" t="s">
        <v>107</v>
      </c>
      <c r="K42" s="6" t="s">
        <v>64</v>
      </c>
      <c r="L42">
        <v>7</v>
      </c>
      <c r="M42">
        <v>8.5</v>
      </c>
      <c r="N42">
        <v>59.5</v>
      </c>
      <c r="O42" s="6" t="s">
        <v>29</v>
      </c>
      <c r="P42" s="6" t="s">
        <v>82</v>
      </c>
    </row>
    <row r="43" spans="1:16" x14ac:dyDescent="0.35">
      <c r="D43">
        <v>1063</v>
      </c>
      <c r="E43" s="6" t="s">
        <v>243</v>
      </c>
      <c r="F43" s="6" t="s">
        <v>244</v>
      </c>
      <c r="G43" s="6" t="s">
        <v>245</v>
      </c>
      <c r="H43" s="6" t="s">
        <v>99</v>
      </c>
      <c r="I43" s="7">
        <v>45477</v>
      </c>
      <c r="J43" s="6" t="s">
        <v>27</v>
      </c>
      <c r="K43" s="6" t="s">
        <v>46</v>
      </c>
      <c r="L43">
        <v>10</v>
      </c>
      <c r="M43">
        <v>15</v>
      </c>
      <c r="N43">
        <v>150</v>
      </c>
      <c r="O43" s="6" t="s">
        <v>29</v>
      </c>
      <c r="P43" s="6" t="s">
        <v>39</v>
      </c>
    </row>
    <row r="44" spans="1:16" x14ac:dyDescent="0.35">
      <c r="D44">
        <v>1082</v>
      </c>
      <c r="E44" s="6" t="s">
        <v>247</v>
      </c>
      <c r="F44" s="6" t="s">
        <v>486</v>
      </c>
      <c r="G44" s="6" t="s">
        <v>248</v>
      </c>
      <c r="H44" s="6" t="s">
        <v>78</v>
      </c>
      <c r="I44" s="7">
        <v>45047</v>
      </c>
      <c r="J44" s="6" t="s">
        <v>27</v>
      </c>
      <c r="K44" s="6" t="s">
        <v>46</v>
      </c>
      <c r="L44">
        <v>6</v>
      </c>
      <c r="M44">
        <v>15</v>
      </c>
      <c r="N44">
        <v>90</v>
      </c>
      <c r="O44" s="6" t="s">
        <v>101</v>
      </c>
      <c r="P44" s="6" t="s">
        <v>39</v>
      </c>
    </row>
    <row r="45" spans="1:16" x14ac:dyDescent="0.35">
      <c r="D45">
        <v>1043</v>
      </c>
      <c r="E45" s="6" t="s">
        <v>492</v>
      </c>
      <c r="F45" s="6" t="s">
        <v>252</v>
      </c>
      <c r="G45" s="6" t="s">
        <v>253</v>
      </c>
      <c r="H45" s="6" t="s">
        <v>43</v>
      </c>
      <c r="I45" s="7">
        <v>45613</v>
      </c>
      <c r="J45" s="6" t="s">
        <v>80</v>
      </c>
      <c r="K45" s="6" t="s">
        <v>55</v>
      </c>
      <c r="L45">
        <v>2</v>
      </c>
      <c r="M45">
        <v>9</v>
      </c>
      <c r="N45">
        <v>18</v>
      </c>
      <c r="O45" s="6" t="s">
        <v>101</v>
      </c>
      <c r="P45" s="6" t="s">
        <v>82</v>
      </c>
    </row>
    <row r="46" spans="1:16" x14ac:dyDescent="0.35">
      <c r="D46">
        <v>1024</v>
      </c>
      <c r="E46" s="6" t="s">
        <v>493</v>
      </c>
      <c r="F46" s="6" t="s">
        <v>256</v>
      </c>
      <c r="G46" s="6" t="s">
        <v>257</v>
      </c>
      <c r="H46" s="6" t="s">
        <v>232</v>
      </c>
      <c r="I46" s="7">
        <v>45408</v>
      </c>
      <c r="J46" s="6" t="s">
        <v>54</v>
      </c>
      <c r="K46" s="6" t="s">
        <v>55</v>
      </c>
      <c r="L46">
        <v>3</v>
      </c>
      <c r="M46">
        <v>6</v>
      </c>
      <c r="N46">
        <v>18</v>
      </c>
      <c r="O46" s="6" t="s">
        <v>29</v>
      </c>
      <c r="P46" s="6" t="s">
        <v>39</v>
      </c>
    </row>
    <row r="47" spans="1:16" x14ac:dyDescent="0.35">
      <c r="D47">
        <v>1078</v>
      </c>
      <c r="E47" s="6" t="s">
        <v>494</v>
      </c>
      <c r="F47" s="6" t="s">
        <v>261</v>
      </c>
      <c r="G47" s="6" t="s">
        <v>262</v>
      </c>
      <c r="H47" s="6" t="s">
        <v>78</v>
      </c>
      <c r="I47" s="7">
        <v>45072</v>
      </c>
      <c r="J47" s="6" t="s">
        <v>54</v>
      </c>
      <c r="K47" s="6" t="s">
        <v>55</v>
      </c>
      <c r="L47">
        <v>8</v>
      </c>
      <c r="M47">
        <v>6</v>
      </c>
      <c r="N47">
        <v>48</v>
      </c>
      <c r="O47" s="6" t="s">
        <v>101</v>
      </c>
      <c r="P47" s="6" t="s">
        <v>39</v>
      </c>
    </row>
    <row r="48" spans="1:16" x14ac:dyDescent="0.35">
      <c r="D48">
        <v>1084</v>
      </c>
      <c r="E48" s="6" t="s">
        <v>495</v>
      </c>
      <c r="F48" s="6" t="s">
        <v>486</v>
      </c>
      <c r="G48" s="6" t="s">
        <v>265</v>
      </c>
      <c r="H48" s="6" t="s">
        <v>43</v>
      </c>
      <c r="I48" s="7">
        <v>45272</v>
      </c>
      <c r="J48" s="6" t="s">
        <v>45</v>
      </c>
      <c r="K48" s="6" t="s">
        <v>46</v>
      </c>
      <c r="L48">
        <v>6</v>
      </c>
      <c r="M48">
        <v>90</v>
      </c>
      <c r="N48">
        <v>540</v>
      </c>
      <c r="O48" s="6" t="s">
        <v>88</v>
      </c>
      <c r="P48" s="6" t="s">
        <v>30</v>
      </c>
    </row>
    <row r="49" spans="4:16" x14ac:dyDescent="0.35">
      <c r="D49">
        <v>1066</v>
      </c>
      <c r="E49" s="6" t="s">
        <v>267</v>
      </c>
      <c r="F49" s="6" t="s">
        <v>268</v>
      </c>
      <c r="G49" s="6" t="s">
        <v>269</v>
      </c>
      <c r="H49" s="6" t="s">
        <v>232</v>
      </c>
      <c r="I49" s="7">
        <v>45615</v>
      </c>
      <c r="J49" s="6" t="s">
        <v>107</v>
      </c>
      <c r="K49" s="6" t="s">
        <v>64</v>
      </c>
      <c r="L49">
        <v>8</v>
      </c>
      <c r="M49">
        <v>8.5</v>
      </c>
      <c r="N49">
        <v>68</v>
      </c>
      <c r="O49" s="6" t="s">
        <v>101</v>
      </c>
      <c r="P49" s="6" t="s">
        <v>57</v>
      </c>
    </row>
    <row r="50" spans="4:16" x14ac:dyDescent="0.35">
      <c r="D50">
        <v>1046</v>
      </c>
      <c r="E50" s="6" t="s">
        <v>496</v>
      </c>
      <c r="F50" s="6" t="s">
        <v>486</v>
      </c>
      <c r="G50" s="6" t="s">
        <v>271</v>
      </c>
      <c r="H50" s="6" t="s">
        <v>78</v>
      </c>
      <c r="I50" s="7">
        <v>45189</v>
      </c>
      <c r="J50" s="6" t="s">
        <v>45</v>
      </c>
      <c r="K50" s="6" t="s">
        <v>46</v>
      </c>
      <c r="L50">
        <v>9</v>
      </c>
      <c r="M50">
        <v>90</v>
      </c>
      <c r="N50">
        <v>810</v>
      </c>
      <c r="O50" s="6" t="s">
        <v>88</v>
      </c>
      <c r="P50" s="6" t="s">
        <v>30</v>
      </c>
    </row>
    <row r="51" spans="4:16" x14ac:dyDescent="0.35">
      <c r="D51">
        <v>1036</v>
      </c>
      <c r="E51" s="6" t="s">
        <v>497</v>
      </c>
      <c r="F51" s="6" t="s">
        <v>274</v>
      </c>
      <c r="G51" s="6" t="s">
        <v>282</v>
      </c>
      <c r="H51" s="6" t="s">
        <v>78</v>
      </c>
      <c r="I51" s="7">
        <v>45025</v>
      </c>
      <c r="J51" s="6" t="s">
        <v>54</v>
      </c>
      <c r="K51" s="6" t="s">
        <v>55</v>
      </c>
      <c r="L51">
        <v>10</v>
      </c>
      <c r="M51">
        <v>6</v>
      </c>
      <c r="N51">
        <v>60</v>
      </c>
      <c r="O51" s="6" t="s">
        <v>144</v>
      </c>
      <c r="P51" s="6" t="s">
        <v>39</v>
      </c>
    </row>
    <row r="52" spans="4:16" x14ac:dyDescent="0.35">
      <c r="D52">
        <v>1093</v>
      </c>
      <c r="E52" s="6" t="s">
        <v>276</v>
      </c>
      <c r="F52" s="6" t="s">
        <v>277</v>
      </c>
      <c r="G52" s="6" t="s">
        <v>278</v>
      </c>
      <c r="H52" s="6" t="s">
        <v>232</v>
      </c>
      <c r="I52" s="7">
        <v>45343</v>
      </c>
      <c r="J52" s="6" t="s">
        <v>54</v>
      </c>
      <c r="K52" s="6" t="s">
        <v>55</v>
      </c>
      <c r="L52">
        <v>5</v>
      </c>
      <c r="M52">
        <v>6</v>
      </c>
      <c r="N52">
        <v>30</v>
      </c>
      <c r="O52" s="6" t="s">
        <v>88</v>
      </c>
      <c r="P52" s="6" t="s">
        <v>39</v>
      </c>
    </row>
    <row r="53" spans="4:16" x14ac:dyDescent="0.35">
      <c r="D53">
        <v>1089</v>
      </c>
      <c r="E53" s="6" t="s">
        <v>280</v>
      </c>
      <c r="F53" s="6" t="s">
        <v>498</v>
      </c>
      <c r="G53" s="6" t="s">
        <v>282</v>
      </c>
      <c r="H53" s="6" t="s">
        <v>43</v>
      </c>
      <c r="I53" s="7">
        <v>45097</v>
      </c>
      <c r="J53" s="6" t="s">
        <v>80</v>
      </c>
      <c r="K53" s="6" t="s">
        <v>55</v>
      </c>
      <c r="L53">
        <v>0</v>
      </c>
      <c r="M53">
        <v>9</v>
      </c>
      <c r="N53">
        <v>0</v>
      </c>
      <c r="O53" s="6" t="s">
        <v>101</v>
      </c>
      <c r="P53" s="6" t="s">
        <v>57</v>
      </c>
    </row>
    <row r="54" spans="4:16" x14ac:dyDescent="0.35">
      <c r="D54">
        <v>1029</v>
      </c>
      <c r="E54" s="6" t="s">
        <v>499</v>
      </c>
      <c r="F54" s="6" t="s">
        <v>285</v>
      </c>
      <c r="G54" s="6" t="s">
        <v>286</v>
      </c>
      <c r="H54" s="6" t="s">
        <v>78</v>
      </c>
      <c r="I54" s="7">
        <v>45221</v>
      </c>
      <c r="J54" s="6" t="s">
        <v>45</v>
      </c>
      <c r="K54" s="6" t="s">
        <v>46</v>
      </c>
      <c r="L54">
        <v>10</v>
      </c>
      <c r="M54">
        <v>90</v>
      </c>
      <c r="N54">
        <v>900</v>
      </c>
      <c r="O54" s="6" t="s">
        <v>144</v>
      </c>
      <c r="P54" s="6" t="s">
        <v>30</v>
      </c>
    </row>
    <row r="55" spans="4:16" x14ac:dyDescent="0.35">
      <c r="D55">
        <v>1068</v>
      </c>
      <c r="E55" s="6" t="s">
        <v>500</v>
      </c>
      <c r="F55" s="6" t="s">
        <v>289</v>
      </c>
      <c r="G55" s="6" t="s">
        <v>290</v>
      </c>
      <c r="H55" s="6" t="s">
        <v>34</v>
      </c>
      <c r="I55" s="7">
        <v>45237</v>
      </c>
      <c r="J55" s="6" t="s">
        <v>107</v>
      </c>
      <c r="K55" s="6" t="s">
        <v>64</v>
      </c>
      <c r="L55">
        <v>2</v>
      </c>
      <c r="M55">
        <v>8.5</v>
      </c>
      <c r="N55">
        <v>17</v>
      </c>
      <c r="O55" s="6" t="s">
        <v>144</v>
      </c>
      <c r="P55" s="6" t="s">
        <v>57</v>
      </c>
    </row>
    <row r="56" spans="4:16" x14ac:dyDescent="0.35">
      <c r="D56">
        <v>1077</v>
      </c>
      <c r="E56" s="6" t="s">
        <v>292</v>
      </c>
      <c r="F56" s="6" t="s">
        <v>293</v>
      </c>
      <c r="G56" s="6" t="s">
        <v>294</v>
      </c>
      <c r="H56" s="6" t="s">
        <v>61</v>
      </c>
      <c r="I56" s="7">
        <v>45580</v>
      </c>
      <c r="J56" s="6" t="s">
        <v>167</v>
      </c>
      <c r="K56" s="6" t="s">
        <v>64</v>
      </c>
      <c r="L56">
        <v>6</v>
      </c>
      <c r="M56">
        <v>25</v>
      </c>
      <c r="N56">
        <v>150</v>
      </c>
      <c r="O56" s="6" t="s">
        <v>144</v>
      </c>
      <c r="P56" s="6" t="s">
        <v>82</v>
      </c>
    </row>
    <row r="57" spans="4:16" x14ac:dyDescent="0.35">
      <c r="D57">
        <v>1021</v>
      </c>
      <c r="E57" s="6" t="s">
        <v>296</v>
      </c>
      <c r="F57" s="6" t="s">
        <v>297</v>
      </c>
      <c r="G57" s="6" t="s">
        <v>298</v>
      </c>
      <c r="H57" s="6" t="s">
        <v>78</v>
      </c>
      <c r="I57" s="7">
        <v>45218</v>
      </c>
      <c r="J57" s="6" t="s">
        <v>18</v>
      </c>
      <c r="K57" s="6" t="s">
        <v>19</v>
      </c>
      <c r="L57">
        <v>5</v>
      </c>
      <c r="M57">
        <v>18</v>
      </c>
      <c r="N57">
        <v>90</v>
      </c>
      <c r="O57" s="6" t="s">
        <v>88</v>
      </c>
      <c r="P57" s="6" t="s">
        <v>39</v>
      </c>
    </row>
    <row r="58" spans="4:16" x14ac:dyDescent="0.35">
      <c r="D58">
        <v>1073</v>
      </c>
      <c r="E58" s="6" t="s">
        <v>307</v>
      </c>
      <c r="F58" s="6" t="s">
        <v>301</v>
      </c>
      <c r="G58" s="6" t="s">
        <v>302</v>
      </c>
      <c r="H58" s="6" t="s">
        <v>61</v>
      </c>
      <c r="I58" s="7">
        <v>45333</v>
      </c>
      <c r="J58" s="6" t="s">
        <v>54</v>
      </c>
      <c r="K58" s="6" t="s">
        <v>55</v>
      </c>
      <c r="L58">
        <v>8</v>
      </c>
      <c r="M58">
        <v>6</v>
      </c>
      <c r="N58">
        <v>48</v>
      </c>
      <c r="O58" s="6" t="s">
        <v>88</v>
      </c>
      <c r="P58" s="6" t="s">
        <v>82</v>
      </c>
    </row>
    <row r="59" spans="4:16" x14ac:dyDescent="0.35">
      <c r="D59">
        <v>1053</v>
      </c>
      <c r="E59" s="6" t="s">
        <v>501</v>
      </c>
      <c r="F59" s="6" t="s">
        <v>304</v>
      </c>
      <c r="G59" s="6" t="s">
        <v>305</v>
      </c>
      <c r="H59" s="6" t="s">
        <v>34</v>
      </c>
      <c r="I59" s="7">
        <v>45653</v>
      </c>
      <c r="J59" s="6" t="s">
        <v>73</v>
      </c>
      <c r="K59" s="6" t="s">
        <v>37</v>
      </c>
      <c r="L59">
        <v>5</v>
      </c>
      <c r="M59">
        <v>30</v>
      </c>
      <c r="N59">
        <v>150</v>
      </c>
      <c r="O59" s="6" t="s">
        <v>101</v>
      </c>
      <c r="P59" s="6" t="s">
        <v>30</v>
      </c>
    </row>
    <row r="60" spans="4:16" x14ac:dyDescent="0.35">
      <c r="D60">
        <v>1054</v>
      </c>
      <c r="E60" s="6" t="s">
        <v>307</v>
      </c>
      <c r="F60" s="6" t="s">
        <v>301</v>
      </c>
      <c r="G60" s="6" t="s">
        <v>308</v>
      </c>
      <c r="H60" s="6" t="s">
        <v>232</v>
      </c>
      <c r="I60" s="7">
        <v>45223</v>
      </c>
      <c r="J60" s="6" t="s">
        <v>149</v>
      </c>
      <c r="K60" s="6" t="s">
        <v>150</v>
      </c>
      <c r="L60">
        <v>7</v>
      </c>
      <c r="M60">
        <v>4</v>
      </c>
      <c r="N60">
        <v>28</v>
      </c>
      <c r="O60" s="6" t="s">
        <v>144</v>
      </c>
      <c r="P60" s="6" t="s">
        <v>82</v>
      </c>
    </row>
    <row r="61" spans="4:16" x14ac:dyDescent="0.35">
      <c r="D61">
        <v>1087</v>
      </c>
      <c r="E61" s="6" t="s">
        <v>502</v>
      </c>
      <c r="F61" s="6" t="s">
        <v>311</v>
      </c>
      <c r="G61" s="6" t="s">
        <v>312</v>
      </c>
      <c r="H61" s="6" t="s">
        <v>34</v>
      </c>
      <c r="I61" s="7">
        <v>45580</v>
      </c>
      <c r="J61" s="6" t="s">
        <v>73</v>
      </c>
      <c r="K61" s="6" t="s">
        <v>37</v>
      </c>
      <c r="L61">
        <v>6</v>
      </c>
      <c r="M61">
        <v>30</v>
      </c>
      <c r="N61">
        <v>180</v>
      </c>
      <c r="O61" s="6" t="s">
        <v>88</v>
      </c>
      <c r="P61" s="6" t="s">
        <v>39</v>
      </c>
    </row>
    <row r="62" spans="4:16" x14ac:dyDescent="0.35">
      <c r="D62">
        <v>1075</v>
      </c>
      <c r="E62" s="6" t="s">
        <v>503</v>
      </c>
      <c r="F62" s="6" t="s">
        <v>316</v>
      </c>
      <c r="G62" s="6" t="s">
        <v>317</v>
      </c>
      <c r="H62" s="6" t="s">
        <v>78</v>
      </c>
      <c r="I62" s="7">
        <v>45184</v>
      </c>
      <c r="J62" s="6" t="s">
        <v>80</v>
      </c>
      <c r="K62" s="6" t="s">
        <v>55</v>
      </c>
      <c r="L62">
        <v>4</v>
      </c>
      <c r="M62">
        <v>9</v>
      </c>
      <c r="N62">
        <v>36</v>
      </c>
      <c r="O62" s="6" t="s">
        <v>144</v>
      </c>
      <c r="P62" s="6" t="s">
        <v>82</v>
      </c>
    </row>
    <row r="63" spans="4:16" x14ac:dyDescent="0.35">
      <c r="D63">
        <v>1056</v>
      </c>
      <c r="E63" s="6" t="s">
        <v>319</v>
      </c>
      <c r="F63" s="6" t="s">
        <v>486</v>
      </c>
      <c r="G63" s="6" t="s">
        <v>320</v>
      </c>
      <c r="H63" s="6" t="s">
        <v>99</v>
      </c>
      <c r="I63" s="7">
        <v>45219</v>
      </c>
      <c r="J63" s="6" t="s">
        <v>167</v>
      </c>
      <c r="K63" s="6" t="s">
        <v>64</v>
      </c>
      <c r="L63">
        <v>6</v>
      </c>
      <c r="M63">
        <v>25</v>
      </c>
      <c r="N63">
        <v>150</v>
      </c>
      <c r="O63" s="6" t="s">
        <v>29</v>
      </c>
      <c r="P63" s="6" t="s">
        <v>57</v>
      </c>
    </row>
    <row r="64" spans="4:16" x14ac:dyDescent="0.35">
      <c r="D64">
        <v>1074</v>
      </c>
      <c r="E64" s="6" t="s">
        <v>322</v>
      </c>
      <c r="F64" s="6" t="s">
        <v>323</v>
      </c>
      <c r="G64" s="6" t="s">
        <v>324</v>
      </c>
      <c r="H64" s="6" t="s">
        <v>78</v>
      </c>
      <c r="I64" s="7">
        <v>45368</v>
      </c>
      <c r="J64" s="6" t="s">
        <v>73</v>
      </c>
      <c r="K64" s="6" t="s">
        <v>37</v>
      </c>
      <c r="L64">
        <v>2</v>
      </c>
      <c r="M64">
        <v>30</v>
      </c>
      <c r="N64">
        <v>60</v>
      </c>
      <c r="O64" s="6" t="s">
        <v>101</v>
      </c>
      <c r="P64" s="6" t="s">
        <v>82</v>
      </c>
    </row>
    <row r="65" spans="4:16" x14ac:dyDescent="0.35">
      <c r="D65">
        <v>1008</v>
      </c>
      <c r="E65" s="6" t="s">
        <v>504</v>
      </c>
      <c r="F65" s="6" t="s">
        <v>327</v>
      </c>
      <c r="G65" s="6" t="s">
        <v>328</v>
      </c>
      <c r="H65" s="6" t="s">
        <v>43</v>
      </c>
      <c r="I65" s="7">
        <v>45612</v>
      </c>
      <c r="J65" s="6" t="s">
        <v>27</v>
      </c>
      <c r="K65" s="6" t="s">
        <v>46</v>
      </c>
      <c r="L65">
        <v>5</v>
      </c>
      <c r="M65">
        <v>15</v>
      </c>
      <c r="N65">
        <v>75</v>
      </c>
      <c r="O65" s="6" t="s">
        <v>29</v>
      </c>
      <c r="P65" s="6" t="s">
        <v>39</v>
      </c>
    </row>
    <row r="66" spans="4:16" x14ac:dyDescent="0.35">
      <c r="D66">
        <v>1002</v>
      </c>
      <c r="E66" s="6" t="s">
        <v>331</v>
      </c>
      <c r="F66" s="6" t="s">
        <v>332</v>
      </c>
      <c r="G66" s="6" t="s">
        <v>333</v>
      </c>
      <c r="H66" s="6" t="s">
        <v>61</v>
      </c>
      <c r="I66" s="7">
        <v>45249</v>
      </c>
      <c r="J66" s="6" t="s">
        <v>18</v>
      </c>
      <c r="K66" s="6" t="s">
        <v>19</v>
      </c>
      <c r="L66">
        <v>8</v>
      </c>
      <c r="M66">
        <v>18</v>
      </c>
      <c r="N66">
        <v>144</v>
      </c>
      <c r="O66" s="6" t="s">
        <v>144</v>
      </c>
      <c r="P66" s="6" t="s">
        <v>82</v>
      </c>
    </row>
    <row r="67" spans="4:16" x14ac:dyDescent="0.35">
      <c r="D67">
        <v>1009</v>
      </c>
      <c r="E67" s="6" t="s">
        <v>505</v>
      </c>
      <c r="F67" s="6" t="s">
        <v>336</v>
      </c>
      <c r="G67" s="6" t="s">
        <v>337</v>
      </c>
      <c r="H67" s="6" t="s">
        <v>78</v>
      </c>
      <c r="I67" s="7">
        <v>45493</v>
      </c>
      <c r="J67" s="6" t="s">
        <v>149</v>
      </c>
      <c r="K67" s="6" t="s">
        <v>150</v>
      </c>
      <c r="L67">
        <v>4</v>
      </c>
      <c r="M67">
        <v>4</v>
      </c>
      <c r="N67">
        <v>16</v>
      </c>
      <c r="O67" s="6" t="s">
        <v>101</v>
      </c>
      <c r="P67" s="6" t="s">
        <v>39</v>
      </c>
    </row>
    <row r="68" spans="4:16" x14ac:dyDescent="0.35">
      <c r="D68">
        <v>1010</v>
      </c>
      <c r="E68" s="6" t="s">
        <v>506</v>
      </c>
      <c r="F68" s="6" t="s">
        <v>340</v>
      </c>
      <c r="G68" s="6" t="s">
        <v>341</v>
      </c>
      <c r="H68" s="6" t="s">
        <v>34</v>
      </c>
      <c r="I68" s="7">
        <v>45271</v>
      </c>
      <c r="J68" s="6" t="s">
        <v>107</v>
      </c>
      <c r="K68" s="6" t="s">
        <v>64</v>
      </c>
      <c r="L68">
        <v>4</v>
      </c>
      <c r="M68">
        <v>8.5</v>
      </c>
      <c r="N68">
        <v>34</v>
      </c>
      <c r="O68" s="6" t="s">
        <v>88</v>
      </c>
      <c r="P68" s="6" t="s">
        <v>39</v>
      </c>
    </row>
    <row r="69" spans="4:16" x14ac:dyDescent="0.35">
      <c r="D69">
        <v>1047</v>
      </c>
      <c r="E69" s="6" t="s">
        <v>343</v>
      </c>
      <c r="F69" s="6" t="s">
        <v>344</v>
      </c>
      <c r="G69" s="6" t="s">
        <v>282</v>
      </c>
      <c r="H69" s="6" t="s">
        <v>34</v>
      </c>
      <c r="I69" s="7">
        <v>45118</v>
      </c>
      <c r="J69" s="6" t="s">
        <v>167</v>
      </c>
      <c r="K69" s="6" t="s">
        <v>64</v>
      </c>
      <c r="L69">
        <v>9</v>
      </c>
      <c r="M69">
        <v>25</v>
      </c>
      <c r="N69">
        <v>225</v>
      </c>
      <c r="O69" s="6" t="s">
        <v>144</v>
      </c>
      <c r="P69" s="6" t="s">
        <v>39</v>
      </c>
    </row>
    <row r="70" spans="4:16" x14ac:dyDescent="0.35">
      <c r="D70">
        <v>1088</v>
      </c>
      <c r="E70" s="6" t="s">
        <v>507</v>
      </c>
      <c r="F70" s="6" t="s">
        <v>348</v>
      </c>
      <c r="G70" s="6" t="s">
        <v>349</v>
      </c>
      <c r="H70" s="6" t="s">
        <v>78</v>
      </c>
      <c r="I70" s="7">
        <v>45135</v>
      </c>
      <c r="J70" s="6" t="s">
        <v>45</v>
      </c>
      <c r="K70" s="6" t="s">
        <v>46</v>
      </c>
      <c r="L70">
        <v>2</v>
      </c>
      <c r="M70">
        <v>90</v>
      </c>
      <c r="N70">
        <v>180</v>
      </c>
      <c r="O70" s="6" t="s">
        <v>144</v>
      </c>
      <c r="P70" s="6" t="s">
        <v>39</v>
      </c>
    </row>
    <row r="71" spans="4:16" x14ac:dyDescent="0.35">
      <c r="D71">
        <v>1025</v>
      </c>
      <c r="E71" s="6" t="s">
        <v>508</v>
      </c>
      <c r="F71" s="6" t="s">
        <v>352</v>
      </c>
      <c r="G71" s="6" t="s">
        <v>353</v>
      </c>
      <c r="H71" s="6" t="s">
        <v>43</v>
      </c>
      <c r="I71" s="7">
        <v>45642</v>
      </c>
      <c r="J71" s="6" t="s">
        <v>107</v>
      </c>
      <c r="K71" s="6" t="s">
        <v>64</v>
      </c>
      <c r="L71">
        <v>4</v>
      </c>
      <c r="M71">
        <v>8.5</v>
      </c>
      <c r="N71">
        <v>34</v>
      </c>
      <c r="O71" s="6" t="s">
        <v>144</v>
      </c>
      <c r="P71" s="6" t="s">
        <v>39</v>
      </c>
    </row>
    <row r="72" spans="4:16" x14ac:dyDescent="0.35">
      <c r="D72">
        <v>1016</v>
      </c>
      <c r="E72" s="6" t="s">
        <v>509</v>
      </c>
      <c r="F72" s="6" t="s">
        <v>356</v>
      </c>
      <c r="G72" s="6" t="s">
        <v>357</v>
      </c>
      <c r="H72" s="6" t="s">
        <v>43</v>
      </c>
      <c r="I72" s="7">
        <v>45424</v>
      </c>
      <c r="J72" s="6" t="s">
        <v>54</v>
      </c>
      <c r="K72" s="6" t="s">
        <v>55</v>
      </c>
      <c r="L72">
        <v>3</v>
      </c>
      <c r="M72">
        <v>6</v>
      </c>
      <c r="N72">
        <v>18</v>
      </c>
      <c r="O72" s="6" t="s">
        <v>29</v>
      </c>
      <c r="P72" s="6" t="s">
        <v>39</v>
      </c>
    </row>
    <row r="73" spans="4:16" x14ac:dyDescent="0.35">
      <c r="D73">
        <v>1028</v>
      </c>
      <c r="E73" s="6" t="s">
        <v>359</v>
      </c>
      <c r="F73" s="6" t="s">
        <v>360</v>
      </c>
      <c r="G73" s="6" t="s">
        <v>361</v>
      </c>
      <c r="H73" s="6" t="s">
        <v>99</v>
      </c>
      <c r="I73" s="7">
        <v>45159</v>
      </c>
      <c r="J73" s="6" t="s">
        <v>94</v>
      </c>
      <c r="K73" s="6" t="s">
        <v>19</v>
      </c>
      <c r="L73">
        <v>2</v>
      </c>
      <c r="M73">
        <v>45</v>
      </c>
      <c r="N73">
        <v>90</v>
      </c>
      <c r="O73" s="6" t="s">
        <v>101</v>
      </c>
      <c r="P73" s="6" t="s">
        <v>57</v>
      </c>
    </row>
    <row r="74" spans="4:16" x14ac:dyDescent="0.35">
      <c r="D74">
        <v>1007</v>
      </c>
      <c r="E74" s="6" t="s">
        <v>510</v>
      </c>
      <c r="F74" s="6" t="s">
        <v>365</v>
      </c>
      <c r="G74" s="6" t="s">
        <v>366</v>
      </c>
      <c r="H74" s="6" t="s">
        <v>99</v>
      </c>
      <c r="I74" s="7">
        <v>45085</v>
      </c>
      <c r="J74" s="6" t="s">
        <v>27</v>
      </c>
      <c r="K74" s="6" t="s">
        <v>46</v>
      </c>
      <c r="L74">
        <v>9</v>
      </c>
      <c r="M74">
        <v>15</v>
      </c>
      <c r="N74">
        <v>135</v>
      </c>
      <c r="O74" s="6" t="s">
        <v>144</v>
      </c>
      <c r="P74" s="6" t="s">
        <v>30</v>
      </c>
    </row>
    <row r="75" spans="4:16" x14ac:dyDescent="0.35">
      <c r="D75">
        <v>1001</v>
      </c>
      <c r="E75" s="6" t="s">
        <v>511</v>
      </c>
      <c r="F75" s="6" t="s">
        <v>369</v>
      </c>
      <c r="G75" s="6" t="s">
        <v>370</v>
      </c>
      <c r="H75" s="6" t="s">
        <v>99</v>
      </c>
      <c r="I75" s="7">
        <v>44973</v>
      </c>
      <c r="J75" s="6" t="s">
        <v>149</v>
      </c>
      <c r="K75" s="6" t="s">
        <v>150</v>
      </c>
      <c r="L75">
        <v>2</v>
      </c>
      <c r="M75">
        <v>4</v>
      </c>
      <c r="N75">
        <v>8</v>
      </c>
      <c r="O75" s="6" t="s">
        <v>88</v>
      </c>
      <c r="P75" s="6" t="s">
        <v>57</v>
      </c>
    </row>
    <row r="76" spans="4:16" x14ac:dyDescent="0.35">
      <c r="D76">
        <v>1015</v>
      </c>
      <c r="E76" s="6" t="s">
        <v>372</v>
      </c>
      <c r="F76" s="6" t="s">
        <v>373</v>
      </c>
      <c r="G76" s="6" t="s">
        <v>374</v>
      </c>
      <c r="H76" s="6" t="s">
        <v>34</v>
      </c>
      <c r="I76" s="7">
        <v>45211</v>
      </c>
      <c r="J76" s="6" t="s">
        <v>73</v>
      </c>
      <c r="K76" s="6" t="s">
        <v>37</v>
      </c>
      <c r="L76">
        <v>7</v>
      </c>
      <c r="M76">
        <v>30</v>
      </c>
      <c r="N76">
        <v>210</v>
      </c>
      <c r="O76" s="6" t="s">
        <v>144</v>
      </c>
      <c r="P76" s="6" t="s">
        <v>82</v>
      </c>
    </row>
    <row r="77" spans="4:16" x14ac:dyDescent="0.35">
      <c r="D77">
        <v>1017</v>
      </c>
      <c r="E77" s="6" t="s">
        <v>512</v>
      </c>
      <c r="F77" s="6" t="s">
        <v>377</v>
      </c>
      <c r="G77" s="6" t="s">
        <v>378</v>
      </c>
      <c r="H77" s="6" t="s">
        <v>78</v>
      </c>
      <c r="I77" s="7">
        <v>44968</v>
      </c>
      <c r="J77" s="6" t="s">
        <v>27</v>
      </c>
      <c r="K77" s="6" t="s">
        <v>46</v>
      </c>
      <c r="L77">
        <v>3</v>
      </c>
      <c r="M77">
        <v>15</v>
      </c>
      <c r="N77">
        <v>45</v>
      </c>
      <c r="O77" s="6" t="s">
        <v>101</v>
      </c>
      <c r="P77" s="6" t="s">
        <v>82</v>
      </c>
    </row>
    <row r="78" spans="4:16" x14ac:dyDescent="0.35">
      <c r="D78">
        <v>1013</v>
      </c>
      <c r="E78" s="6" t="s">
        <v>381</v>
      </c>
      <c r="F78" s="6" t="s">
        <v>382</v>
      </c>
      <c r="G78" s="6" t="s">
        <v>383</v>
      </c>
      <c r="H78" s="6" t="s">
        <v>61</v>
      </c>
      <c r="I78" s="7">
        <v>45302</v>
      </c>
      <c r="J78" s="6" t="s">
        <v>18</v>
      </c>
      <c r="K78" s="6" t="s">
        <v>19</v>
      </c>
      <c r="L78">
        <v>8</v>
      </c>
      <c r="M78">
        <v>18</v>
      </c>
      <c r="N78">
        <v>144</v>
      </c>
      <c r="O78" s="6" t="s">
        <v>88</v>
      </c>
      <c r="P78" s="6" t="s">
        <v>82</v>
      </c>
    </row>
    <row r="79" spans="4:16" x14ac:dyDescent="0.35">
      <c r="D79">
        <v>1059</v>
      </c>
      <c r="E79" s="6" t="s">
        <v>513</v>
      </c>
      <c r="F79" s="6" t="s">
        <v>386</v>
      </c>
      <c r="G79" s="6" t="s">
        <v>387</v>
      </c>
      <c r="H79" s="6" t="s">
        <v>34</v>
      </c>
      <c r="I79" s="7">
        <v>45222</v>
      </c>
      <c r="J79" s="6" t="s">
        <v>80</v>
      </c>
      <c r="K79" s="6" t="s">
        <v>55</v>
      </c>
      <c r="L79">
        <v>6</v>
      </c>
      <c r="M79">
        <v>9</v>
      </c>
      <c r="N79">
        <v>54</v>
      </c>
      <c r="O79" s="6" t="s">
        <v>29</v>
      </c>
      <c r="P79" s="6" t="s">
        <v>82</v>
      </c>
    </row>
    <row r="80" spans="4:16" x14ac:dyDescent="0.35">
      <c r="D80">
        <v>1012</v>
      </c>
      <c r="E80" s="6" t="s">
        <v>514</v>
      </c>
      <c r="F80" s="6" t="s">
        <v>515</v>
      </c>
      <c r="G80" s="6" t="s">
        <v>391</v>
      </c>
      <c r="H80" s="6" t="s">
        <v>232</v>
      </c>
      <c r="I80" s="7">
        <v>45459</v>
      </c>
      <c r="J80" s="6" t="s">
        <v>73</v>
      </c>
      <c r="K80" s="6" t="s">
        <v>37</v>
      </c>
      <c r="L80">
        <v>4</v>
      </c>
      <c r="M80">
        <v>30</v>
      </c>
      <c r="N80">
        <v>120</v>
      </c>
      <c r="O80" s="6" t="s">
        <v>101</v>
      </c>
      <c r="P80" s="6" t="s">
        <v>57</v>
      </c>
    </row>
    <row r="81" spans="4:16" x14ac:dyDescent="0.35">
      <c r="D81">
        <v>1070</v>
      </c>
      <c r="E81" s="6" t="s">
        <v>393</v>
      </c>
      <c r="F81" s="6" t="s">
        <v>394</v>
      </c>
      <c r="G81" s="6" t="s">
        <v>395</v>
      </c>
      <c r="H81" s="6" t="s">
        <v>232</v>
      </c>
      <c r="I81" s="7">
        <v>45572</v>
      </c>
      <c r="J81" s="6" t="s">
        <v>80</v>
      </c>
      <c r="K81" s="6" t="s">
        <v>55</v>
      </c>
      <c r="L81">
        <v>8</v>
      </c>
      <c r="M81">
        <v>9</v>
      </c>
      <c r="N81">
        <v>72</v>
      </c>
      <c r="O81" s="6" t="s">
        <v>144</v>
      </c>
      <c r="P81" s="6" t="s">
        <v>39</v>
      </c>
    </row>
    <row r="82" spans="4:16" x14ac:dyDescent="0.35">
      <c r="D82">
        <v>1071</v>
      </c>
      <c r="E82" s="6" t="s">
        <v>397</v>
      </c>
      <c r="F82" s="6" t="s">
        <v>486</v>
      </c>
      <c r="G82" s="6" t="s">
        <v>398</v>
      </c>
      <c r="H82" s="6" t="s">
        <v>34</v>
      </c>
      <c r="I82" s="7">
        <v>45561</v>
      </c>
      <c r="J82" s="6" t="s">
        <v>54</v>
      </c>
      <c r="K82" s="6" t="s">
        <v>55</v>
      </c>
      <c r="L82">
        <v>6</v>
      </c>
      <c r="M82">
        <v>6</v>
      </c>
      <c r="N82">
        <v>36</v>
      </c>
      <c r="O82" s="6" t="s">
        <v>101</v>
      </c>
      <c r="P82" s="6" t="s">
        <v>39</v>
      </c>
    </row>
    <row r="83" spans="4:16" x14ac:dyDescent="0.35">
      <c r="D83">
        <v>1057</v>
      </c>
      <c r="E83" s="6" t="s">
        <v>400</v>
      </c>
      <c r="F83" s="6" t="s">
        <v>401</v>
      </c>
      <c r="G83" s="6" t="s">
        <v>402</v>
      </c>
      <c r="H83" s="6" t="s">
        <v>78</v>
      </c>
      <c r="I83" s="7">
        <v>45657</v>
      </c>
      <c r="J83" s="6" t="s">
        <v>18</v>
      </c>
      <c r="K83" s="6" t="s">
        <v>19</v>
      </c>
      <c r="L83">
        <v>9</v>
      </c>
      <c r="M83">
        <v>18</v>
      </c>
      <c r="N83">
        <v>162</v>
      </c>
      <c r="O83" s="6" t="s">
        <v>101</v>
      </c>
      <c r="P83" s="6" t="s">
        <v>82</v>
      </c>
    </row>
    <row r="84" spans="4:16" x14ac:dyDescent="0.35">
      <c r="D84">
        <v>1051</v>
      </c>
      <c r="E84" s="6" t="s">
        <v>516</v>
      </c>
      <c r="F84" s="6" t="s">
        <v>405</v>
      </c>
      <c r="G84" s="6" t="s">
        <v>406</v>
      </c>
      <c r="H84" s="6" t="s">
        <v>232</v>
      </c>
      <c r="I84" s="7">
        <v>44931</v>
      </c>
      <c r="J84" s="6" t="s">
        <v>149</v>
      </c>
      <c r="K84" s="6" t="s">
        <v>150</v>
      </c>
      <c r="L84">
        <v>10</v>
      </c>
      <c r="M84">
        <v>4</v>
      </c>
      <c r="N84">
        <v>40</v>
      </c>
      <c r="O84" s="6" t="s">
        <v>144</v>
      </c>
      <c r="P84" s="6" t="s">
        <v>39</v>
      </c>
    </row>
    <row r="85" spans="4:16" x14ac:dyDescent="0.35">
      <c r="D85">
        <v>1003</v>
      </c>
      <c r="E85" s="6" t="s">
        <v>408</v>
      </c>
      <c r="F85" s="6" t="s">
        <v>409</v>
      </c>
      <c r="G85" s="6" t="s">
        <v>410</v>
      </c>
      <c r="H85" s="6" t="s">
        <v>78</v>
      </c>
      <c r="I85" s="7">
        <v>45044</v>
      </c>
      <c r="J85" s="6" t="s">
        <v>73</v>
      </c>
      <c r="K85" s="6" t="s">
        <v>37</v>
      </c>
      <c r="L85">
        <v>6</v>
      </c>
      <c r="M85">
        <v>30</v>
      </c>
      <c r="N85">
        <v>180</v>
      </c>
      <c r="O85" s="6" t="s">
        <v>101</v>
      </c>
      <c r="P85" s="6" t="s">
        <v>30</v>
      </c>
    </row>
    <row r="86" spans="4:16" x14ac:dyDescent="0.35">
      <c r="D86">
        <v>1022</v>
      </c>
      <c r="E86" s="6" t="s">
        <v>412</v>
      </c>
      <c r="F86" s="6" t="s">
        <v>413</v>
      </c>
      <c r="G86" s="6" t="s">
        <v>414</v>
      </c>
      <c r="H86" s="6" t="s">
        <v>61</v>
      </c>
      <c r="I86" s="7">
        <v>45028</v>
      </c>
      <c r="J86" s="6" t="s">
        <v>27</v>
      </c>
      <c r="K86" s="6" t="s">
        <v>46</v>
      </c>
      <c r="L86">
        <v>2</v>
      </c>
      <c r="M86">
        <v>15</v>
      </c>
      <c r="N86">
        <v>30</v>
      </c>
      <c r="O86" s="6" t="s">
        <v>101</v>
      </c>
      <c r="P86" s="6" t="s">
        <v>82</v>
      </c>
    </row>
    <row r="87" spans="4:16" x14ac:dyDescent="0.35">
      <c r="D87">
        <v>1033</v>
      </c>
      <c r="E87" s="6" t="s">
        <v>416</v>
      </c>
      <c r="F87" s="6" t="s">
        <v>417</v>
      </c>
      <c r="G87" s="6" t="s">
        <v>418</v>
      </c>
      <c r="H87" s="6" t="s">
        <v>61</v>
      </c>
      <c r="I87" s="7">
        <v>44978</v>
      </c>
      <c r="J87" s="6" t="s">
        <v>27</v>
      </c>
      <c r="K87" s="6" t="s">
        <v>46</v>
      </c>
      <c r="L87">
        <v>4</v>
      </c>
      <c r="M87">
        <v>15</v>
      </c>
      <c r="N87">
        <v>60</v>
      </c>
      <c r="O87" s="6" t="s">
        <v>144</v>
      </c>
      <c r="P87" s="6" t="s">
        <v>39</v>
      </c>
    </row>
    <row r="88" spans="4:16" x14ac:dyDescent="0.35">
      <c r="D88">
        <v>1038</v>
      </c>
      <c r="E88" s="6" t="s">
        <v>517</v>
      </c>
      <c r="F88" s="6" t="s">
        <v>421</v>
      </c>
      <c r="G88" s="6" t="s">
        <v>422</v>
      </c>
      <c r="H88" s="6" t="s">
        <v>78</v>
      </c>
      <c r="I88" s="7">
        <v>45380</v>
      </c>
      <c r="J88" s="6" t="s">
        <v>18</v>
      </c>
      <c r="K88" s="6" t="s">
        <v>19</v>
      </c>
      <c r="L88">
        <v>4</v>
      </c>
      <c r="M88">
        <v>18</v>
      </c>
      <c r="N88">
        <v>72</v>
      </c>
      <c r="O88" s="6" t="s">
        <v>144</v>
      </c>
      <c r="P88" s="6" t="s">
        <v>30</v>
      </c>
    </row>
    <row r="89" spans="4:16" x14ac:dyDescent="0.35">
      <c r="D89">
        <v>1086</v>
      </c>
      <c r="E89" s="6" t="s">
        <v>424</v>
      </c>
      <c r="F89" s="6" t="s">
        <v>425</v>
      </c>
      <c r="G89" s="6" t="s">
        <v>426</v>
      </c>
      <c r="H89" s="6" t="s">
        <v>34</v>
      </c>
      <c r="I89" s="7">
        <v>45348</v>
      </c>
      <c r="J89" s="6" t="s">
        <v>18</v>
      </c>
      <c r="K89" s="6" t="s">
        <v>19</v>
      </c>
      <c r="L89">
        <v>2</v>
      </c>
      <c r="M89">
        <v>18</v>
      </c>
      <c r="N89">
        <v>36</v>
      </c>
      <c r="O89" s="6" t="s">
        <v>101</v>
      </c>
      <c r="P89" s="6" t="s">
        <v>57</v>
      </c>
    </row>
    <row r="90" spans="4:16" x14ac:dyDescent="0.35">
      <c r="D90">
        <v>1006</v>
      </c>
      <c r="E90" s="6" t="s">
        <v>429</v>
      </c>
      <c r="F90" s="6" t="s">
        <v>430</v>
      </c>
      <c r="G90" s="6" t="s">
        <v>282</v>
      </c>
      <c r="H90" s="6" t="s">
        <v>99</v>
      </c>
      <c r="I90" s="7">
        <v>45019</v>
      </c>
      <c r="J90" s="6" t="s">
        <v>54</v>
      </c>
      <c r="K90" s="6" t="s">
        <v>55</v>
      </c>
      <c r="L90">
        <v>4</v>
      </c>
      <c r="M90">
        <v>6</v>
      </c>
      <c r="N90">
        <v>24</v>
      </c>
      <c r="O90" s="6" t="s">
        <v>101</v>
      </c>
      <c r="P90" s="6" t="s">
        <v>30</v>
      </c>
    </row>
    <row r="91" spans="4:16" x14ac:dyDescent="0.35">
      <c r="D91">
        <v>1065</v>
      </c>
      <c r="E91" s="6" t="s">
        <v>432</v>
      </c>
      <c r="F91" s="6" t="s">
        <v>486</v>
      </c>
      <c r="G91" s="6" t="s">
        <v>433</v>
      </c>
      <c r="H91" s="6" t="s">
        <v>232</v>
      </c>
      <c r="I91" s="7">
        <v>45009</v>
      </c>
      <c r="J91" s="6" t="s">
        <v>63</v>
      </c>
      <c r="K91" s="6" t="s">
        <v>64</v>
      </c>
      <c r="L91">
        <v>6</v>
      </c>
      <c r="M91">
        <v>5.5</v>
      </c>
      <c r="N91">
        <v>33</v>
      </c>
      <c r="O91" s="6" t="s">
        <v>101</v>
      </c>
      <c r="P91" s="6" t="s">
        <v>39</v>
      </c>
    </row>
    <row r="92" spans="4:16" x14ac:dyDescent="0.35">
      <c r="D92">
        <v>1050</v>
      </c>
      <c r="E92" s="6" t="s">
        <v>518</v>
      </c>
      <c r="F92" s="6" t="s">
        <v>436</v>
      </c>
      <c r="G92" s="6" t="s">
        <v>437</v>
      </c>
      <c r="H92" s="6" t="s">
        <v>78</v>
      </c>
      <c r="I92" s="7">
        <v>45614</v>
      </c>
      <c r="J92" s="6" t="s">
        <v>54</v>
      </c>
      <c r="K92" s="6" t="s">
        <v>55</v>
      </c>
      <c r="L92">
        <v>3</v>
      </c>
      <c r="M92">
        <v>6</v>
      </c>
      <c r="N92">
        <v>18</v>
      </c>
      <c r="O92" s="6" t="s">
        <v>101</v>
      </c>
      <c r="P92" s="6" t="s">
        <v>57</v>
      </c>
    </row>
    <row r="93" spans="4:16" x14ac:dyDescent="0.35">
      <c r="D93">
        <v>1045</v>
      </c>
      <c r="E93" s="6" t="s">
        <v>439</v>
      </c>
      <c r="F93" s="6" t="s">
        <v>440</v>
      </c>
      <c r="G93" s="6" t="s">
        <v>441</v>
      </c>
      <c r="H93" s="6" t="s">
        <v>34</v>
      </c>
      <c r="I93" s="7">
        <v>45387</v>
      </c>
      <c r="J93" s="6" t="s">
        <v>45</v>
      </c>
      <c r="K93" s="6" t="s">
        <v>46</v>
      </c>
      <c r="L93">
        <v>4</v>
      </c>
      <c r="M93">
        <v>90</v>
      </c>
      <c r="N93">
        <v>360</v>
      </c>
      <c r="O93" s="6" t="s">
        <v>144</v>
      </c>
      <c r="P93" s="6" t="s">
        <v>57</v>
      </c>
    </row>
    <row r="94" spans="4:16" x14ac:dyDescent="0.35">
      <c r="D94">
        <v>1031</v>
      </c>
      <c r="E94" s="6" t="s">
        <v>519</v>
      </c>
      <c r="F94" s="6" t="s">
        <v>445</v>
      </c>
      <c r="G94" s="6" t="s">
        <v>446</v>
      </c>
      <c r="H94" s="6" t="s">
        <v>99</v>
      </c>
      <c r="I94" s="7">
        <v>45497</v>
      </c>
      <c r="J94" s="6" t="s">
        <v>94</v>
      </c>
      <c r="K94" s="6" t="s">
        <v>19</v>
      </c>
      <c r="L94">
        <v>8</v>
      </c>
      <c r="M94">
        <v>45</v>
      </c>
      <c r="N94">
        <v>360</v>
      </c>
      <c r="O94" s="6" t="s">
        <v>144</v>
      </c>
      <c r="P94" s="6" t="s">
        <v>39</v>
      </c>
    </row>
    <row r="95" spans="4:16" x14ac:dyDescent="0.35">
      <c r="D95">
        <v>1091</v>
      </c>
      <c r="E95" s="6" t="s">
        <v>449</v>
      </c>
      <c r="F95" s="6" t="s">
        <v>486</v>
      </c>
      <c r="G95" s="6" t="s">
        <v>450</v>
      </c>
      <c r="H95" s="6" t="s">
        <v>78</v>
      </c>
      <c r="I95" s="7">
        <v>45132</v>
      </c>
      <c r="J95" s="6" t="s">
        <v>149</v>
      </c>
      <c r="K95" s="6" t="s">
        <v>150</v>
      </c>
      <c r="L95">
        <v>6</v>
      </c>
      <c r="M95">
        <v>4</v>
      </c>
      <c r="N95">
        <v>24</v>
      </c>
      <c r="O95" s="6" t="s">
        <v>101</v>
      </c>
      <c r="P95" s="6" t="s">
        <v>39</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B2AD1-5E07-4D19-902A-DD6E0ED0DFBA}">
  <dimension ref="A3:Z170"/>
  <sheetViews>
    <sheetView zoomScale="95" workbookViewId="0">
      <selection activeCell="D4" sqref="D4"/>
    </sheetView>
  </sheetViews>
  <sheetFormatPr defaultRowHeight="14.5" x14ac:dyDescent="0.35"/>
  <cols>
    <col min="1" max="2" width="16" bestFit="1" customWidth="1"/>
    <col min="3" max="3" width="15.36328125" bestFit="1" customWidth="1"/>
    <col min="4" max="4" width="16" bestFit="1" customWidth="1"/>
    <col min="5" max="5" width="10.36328125" bestFit="1" customWidth="1"/>
    <col min="6" max="6" width="15.54296875" bestFit="1" customWidth="1"/>
    <col min="7" max="7" width="17.453125" customWidth="1"/>
    <col min="8" max="8" width="15.54296875" bestFit="1" customWidth="1"/>
    <col min="9" max="9" width="10.36328125" bestFit="1" customWidth="1"/>
    <col min="10" max="10" width="22.453125" bestFit="1" customWidth="1"/>
    <col min="11" max="12" width="10.7265625" bestFit="1" customWidth="1"/>
    <col min="13" max="13" width="14.54296875" bestFit="1" customWidth="1"/>
    <col min="14" max="14" width="20.36328125" bestFit="1" customWidth="1"/>
    <col min="15" max="15" width="25.26953125" customWidth="1"/>
    <col min="16" max="16" width="10.26953125" customWidth="1"/>
    <col min="17" max="17" width="12.36328125" bestFit="1" customWidth="1"/>
    <col min="18" max="18" width="10.6328125" bestFit="1" customWidth="1"/>
    <col min="19" max="19" width="10.54296875" bestFit="1" customWidth="1"/>
    <col min="20" max="20" width="24.54296875" bestFit="1" customWidth="1"/>
    <col min="21" max="21" width="14.1796875" bestFit="1" customWidth="1"/>
    <col min="25" max="25" width="20" bestFit="1" customWidth="1"/>
    <col min="26" max="26" width="14.54296875" bestFit="1" customWidth="1"/>
  </cols>
  <sheetData>
    <row r="3" spans="3:26" ht="15" thickBot="1" x14ac:dyDescent="0.4">
      <c r="F3" t="s">
        <v>4</v>
      </c>
      <c r="G3" t="s">
        <v>526</v>
      </c>
      <c r="H3" t="s">
        <v>527</v>
      </c>
      <c r="J3" s="11" t="s">
        <v>533</v>
      </c>
      <c r="K3" s="11" t="s">
        <v>531</v>
      </c>
      <c r="L3" s="11" t="s">
        <v>532</v>
      </c>
      <c r="M3" t="s">
        <v>529</v>
      </c>
      <c r="O3" t="s">
        <v>534</v>
      </c>
      <c r="P3" t="s">
        <v>535</v>
      </c>
      <c r="Q3" t="s">
        <v>532</v>
      </c>
      <c r="R3" s="10" t="s">
        <v>529</v>
      </c>
      <c r="T3" s="12" t="s">
        <v>550</v>
      </c>
      <c r="U3" s="6" t="s">
        <v>553</v>
      </c>
      <c r="V3" t="s">
        <v>82</v>
      </c>
      <c r="Y3" s="9" t="s">
        <v>546</v>
      </c>
      <c r="Z3" t="s">
        <v>528</v>
      </c>
    </row>
    <row r="4" spans="3:26" ht="15" thickTop="1" x14ac:dyDescent="0.35">
      <c r="C4" t="s">
        <v>538</v>
      </c>
      <c r="D4" t="s">
        <v>523</v>
      </c>
      <c r="E4" t="s">
        <v>552</v>
      </c>
      <c r="F4" t="str">
        <f>Summary!B4</f>
        <v>Egypt</v>
      </c>
      <c r="G4" s="15">
        <f>IF(Summary!C4=MAX(Summary!$C$4:$C$9),Summary!C4,NA())</f>
        <v>3902</v>
      </c>
      <c r="H4" s="15" t="e">
        <f>IF(Summary!C4&lt;&gt;MAX(Summary!$C$4:$C$9),Summary!C4,NA())</f>
        <v>#N/A</v>
      </c>
      <c r="J4" s="6" t="s">
        <v>37</v>
      </c>
      <c r="K4" t="e">
        <f>IF(Q14=MAX(Table16[Completed]),Q14,NA())</f>
        <v>#N/A</v>
      </c>
      <c r="L4">
        <f>IF(AND(Q14&lt;&gt;MAX(Table16[Completed]),Q14&lt;&gt;MIN($Q$15:$Q$19)),Q14,NA())</f>
        <v>44</v>
      </c>
      <c r="M4" s="6" t="e">
        <f>IF(Q14=MIN(Table16[Completed]),Q14,NA())</f>
        <v>#N/A</v>
      </c>
      <c r="O4" t="str">
        <f>Summary!I15</f>
        <v>Egypt</v>
      </c>
      <c r="P4" t="e">
        <f>IF(U4=MAX(Table18[Net Revenue]),U4,NA())</f>
        <v>#N/A</v>
      </c>
      <c r="Q4">
        <f>IF(AND(U4&lt;&gt;MAX(Table18[Net Revenue]),U4&lt;&gt;MIN(Table18[Net Revenue])),U4,NA())</f>
        <v>61</v>
      </c>
      <c r="R4" t="e">
        <f>IF(U4=MIN(Table18[Net Revenue]),U4,NA())</f>
        <v>#N/A</v>
      </c>
      <c r="T4" s="12" t="s">
        <v>99</v>
      </c>
      <c r="U4" s="6">
        <f xml:space="preserve"> IFERROR(GETPIVOTDATA("Quantity", Summary!$I$13, "Status", "Completed", "Country", T4), 0)
+ IFERROR(GETPIVOTDATA("Quantity", Summary!$I$13, "Status", "Pending", "Country", T4), 0)
+ IFERROR(GETPIVOTDATA("Quantity", Summary!$I$13, "Status", "Shipped", "Country", T4), 0)</f>
        <v>61</v>
      </c>
      <c r="V4">
        <f>IFERROR(GETPIVOTDATA("Quantity", Summary!$I$13, "Status", "Cancelled", "Country", T4), 0)</f>
        <v>1</v>
      </c>
      <c r="Y4" s="10" t="s">
        <v>82</v>
      </c>
      <c r="Z4" s="6">
        <v>151</v>
      </c>
    </row>
    <row r="5" spans="3:26" x14ac:dyDescent="0.35">
      <c r="C5" s="26">
        <v>94</v>
      </c>
      <c r="D5" s="26">
        <v>11056</v>
      </c>
      <c r="E5">
        <f>SUM(Table12[Sum of Quantity])</f>
        <v>502</v>
      </c>
      <c r="F5" t="str">
        <f>Summary!B5</f>
        <v>Germany</v>
      </c>
      <c r="G5" s="15" t="e">
        <f>IF(Summary!C5=MAX(Summary!$C$4:$C$9),Summary!C5,NA())</f>
        <v>#N/A</v>
      </c>
      <c r="H5" s="15">
        <f>IF(Summary!C5&lt;&gt;MAX(Summary!$C$4:$C$9),Summary!C5,NA())</f>
        <v>828.5</v>
      </c>
      <c r="J5" s="6" t="s">
        <v>64</v>
      </c>
      <c r="K5" t="e">
        <f>IF(Q15=MAX(Table16[Completed]),Q15,NA())</f>
        <v>#N/A</v>
      </c>
      <c r="L5">
        <f>IF(AND(Q15&lt;&gt;MAX(Table16[Completed]),Q15&lt;&gt;MIN($Q$15:$Q$19)),Q15,NA())</f>
        <v>32</v>
      </c>
      <c r="M5" s="6" t="e">
        <f>IF(Q15=MIN(Table16[Completed]),Q15,NA())</f>
        <v>#N/A</v>
      </c>
      <c r="O5" t="str">
        <f>Summary!I16</f>
        <v>Germany</v>
      </c>
      <c r="P5" t="e">
        <f>IF(U5=MAX(Table18[Net Revenue]),U5,NA())</f>
        <v>#N/A</v>
      </c>
      <c r="Q5">
        <f>IF(AND(U5&lt;&gt;MAX(Table18[Net Revenue]),U5&lt;&gt;MIN(Table18[Net Revenue])),U5,NA())</f>
        <v>36</v>
      </c>
      <c r="R5" t="e">
        <f>IF(U5=MIN(Table18[Net Revenue]),U5,NA())</f>
        <v>#N/A</v>
      </c>
      <c r="T5" s="12" t="s">
        <v>43</v>
      </c>
      <c r="U5" s="6">
        <f xml:space="preserve"> IFERROR(GETPIVOTDATA("Quantity", Summary!$I$13, "Status", "Completed", "Country", T5), 0)
+ IFERROR(GETPIVOTDATA("Quantity", Summary!$I$13, "Status", "Pending", "Country", T5), 0)
+ IFERROR(GETPIVOTDATA("Quantity", Summary!$I$13, "Status", "Shipped", "Country", T5), 0)</f>
        <v>36</v>
      </c>
      <c r="V5">
        <f>IFERROR(GETPIVOTDATA("Quantity", Summary!$I$13, "Status", "Cancelled", "Country", T5), 0)</f>
        <v>10</v>
      </c>
      <c r="Y5" s="12" t="s">
        <v>150</v>
      </c>
      <c r="Z5" s="6">
        <v>13</v>
      </c>
    </row>
    <row r="6" spans="3:26" x14ac:dyDescent="0.35">
      <c r="F6" t="str">
        <f>Summary!B6</f>
        <v>Saudi Arabia</v>
      </c>
      <c r="G6" s="15" t="e">
        <f>IF(Summary!C6=MAX(Summary!$C$4:$C$9),Summary!C6,NA())</f>
        <v>#N/A</v>
      </c>
      <c r="H6" s="15">
        <f>IF(Summary!C6&lt;&gt;MAX(Summary!$C$4:$C$9),Summary!C6,NA())</f>
        <v>1623</v>
      </c>
      <c r="J6" s="6" t="s">
        <v>46</v>
      </c>
      <c r="K6" t="e">
        <f>IF(Q16=MAX(Table16[Completed]),Q16,NA())</f>
        <v>#N/A</v>
      </c>
      <c r="L6" t="e">
        <f>IF(AND(Q16&lt;&gt;MAX(Table16[Completed]),Q16&lt;&gt;MIN($Q$15:$Q$19)),Q16,NA())</f>
        <v>#N/A</v>
      </c>
      <c r="M6" s="6" t="e">
        <f>IF(Q16=MIN(Table16[Completed]),Q16,NA())</f>
        <v>#N/A</v>
      </c>
      <c r="O6" t="str">
        <f>Summary!I17</f>
        <v>Saudi Arabia</v>
      </c>
      <c r="P6" t="e">
        <f>IF(U6=MAX(Table18[Net Revenue]),U6,NA())</f>
        <v>#N/A</v>
      </c>
      <c r="Q6">
        <f>IF(AND(U6&lt;&gt;MAX(Table18[Net Revenue]),U6&lt;&gt;MIN(Table18[Net Revenue])),U6,NA())</f>
        <v>59</v>
      </c>
      <c r="R6" t="e">
        <f>IF(U6=MIN(Table18[Net Revenue]),U6,NA())</f>
        <v>#N/A</v>
      </c>
      <c r="T6" s="12" t="s">
        <v>34</v>
      </c>
      <c r="U6" s="6">
        <f xml:space="preserve"> IFERROR(GETPIVOTDATA("Quantity", Summary!$I$13, "Status", "Completed", "Country", T6), 0)
+ IFERROR(GETPIVOTDATA("Quantity", Summary!$I$13, "Status", "Pending", "Country", T6), 0)
+ IFERROR(GETPIVOTDATA("Quantity", Summary!$I$13, "Status", "Shipped", "Country", T6), 0)</f>
        <v>59</v>
      </c>
      <c r="V6">
        <f>IFERROR(GETPIVOTDATA("Quantity", Summary!$I$13, "Status", "Cancelled", "Country", T6), 0)</f>
        <v>29</v>
      </c>
      <c r="Y6" s="12" t="s">
        <v>19</v>
      </c>
      <c r="Z6" s="6">
        <v>36</v>
      </c>
    </row>
    <row r="7" spans="3:26" x14ac:dyDescent="0.35">
      <c r="F7" t="str">
        <f>Summary!B7</f>
        <v>United Arab Emirates</v>
      </c>
      <c r="G7" s="15" t="e">
        <f>IF(Summary!C7=MAX(Summary!$C$4:$C$9),Summary!C7,NA())</f>
        <v>#N/A</v>
      </c>
      <c r="H7" s="15">
        <f>IF(Summary!C7&lt;&gt;MAX(Summary!$C$4:$C$9),Summary!C7,NA())</f>
        <v>1896</v>
      </c>
      <c r="J7" s="6" t="s">
        <v>55</v>
      </c>
      <c r="K7" t="e">
        <f>IF(Q17=MAX(Table16[Completed]),Q17,NA())</f>
        <v>#N/A</v>
      </c>
      <c r="L7" t="e">
        <f>IF(AND(Q17&lt;&gt;MAX(Table16[Completed]),Q17&lt;&gt;MIN($Q$15:$Q$19)),Q17,NA())</f>
        <v>#N/A</v>
      </c>
      <c r="M7" s="6" t="e">
        <f>IF(Q17=MIN(Table16[Completed]),Q17,NA())</f>
        <v>#N/A</v>
      </c>
      <c r="O7" t="str">
        <f>Summary!I18</f>
        <v>United Arab Emirates</v>
      </c>
      <c r="P7" t="e">
        <f>IF(U7=MAX(Table18[Net Revenue]),U7,NA())</f>
        <v>#N/A</v>
      </c>
      <c r="Q7">
        <f>IF(AND(U7&lt;&gt;MAX(Table18[Net Revenue]),U7&lt;&gt;MIN(Table18[Net Revenue])),U7,NA())</f>
        <v>67</v>
      </c>
      <c r="R7" t="e">
        <f>IF(U7=MIN(Table18[Net Revenue]),U7,NA())</f>
        <v>#N/A</v>
      </c>
      <c r="T7" s="12" t="s">
        <v>232</v>
      </c>
      <c r="U7" s="6">
        <f xml:space="preserve"> IFERROR(GETPIVOTDATA("Quantity", Summary!$I$13, "Status", "Completed", "Country", T7), 0)
+ IFERROR(GETPIVOTDATA("Quantity", Summary!$I$13, "Status", "Pending", "Country", T7), 0)
+ IFERROR(GETPIVOTDATA("Quantity", Summary!$I$13, "Status", "Shipped", "Country", T7), 0)</f>
        <v>67</v>
      </c>
      <c r="V7">
        <f>IFERROR(GETPIVOTDATA("Quantity", Summary!$I$13, "Status", "Cancelled", "Country", T7), 0)</f>
        <v>30</v>
      </c>
      <c r="Y7" s="12" t="s">
        <v>55</v>
      </c>
      <c r="Z7" s="6">
        <v>44</v>
      </c>
    </row>
    <row r="8" spans="3:26" x14ac:dyDescent="0.35">
      <c r="C8" t="s">
        <v>524</v>
      </c>
      <c r="D8" t="s">
        <v>528</v>
      </c>
      <c r="F8" t="str">
        <f>Summary!B8</f>
        <v>United Kingdom</v>
      </c>
      <c r="G8" s="15" t="e">
        <f>IF(Summary!C8=MAX(Summary!$C$4:$C$9),Summary!C8,NA())</f>
        <v>#N/A</v>
      </c>
      <c r="H8" s="15">
        <f>IF(Summary!C8&lt;&gt;MAX(Summary!$C$4:$C$9),Summary!C8,NA())</f>
        <v>1092.5</v>
      </c>
      <c r="J8" s="6" t="s">
        <v>549</v>
      </c>
      <c r="K8" t="e">
        <f>IF(Q18=MAX(Table16[Completed]),Q18,NA())</f>
        <v>#N/A</v>
      </c>
      <c r="L8">
        <f>IF(AND(Q18&lt;&gt;MAX(Table16[Completed]),Q18&lt;&gt;MIN($Q$15:$Q$19)),Q18,NA())</f>
        <v>36</v>
      </c>
      <c r="M8" s="6" t="e">
        <f>IF(Q18=MIN(Table16[Completed]),Q18,NA())</f>
        <v>#N/A</v>
      </c>
      <c r="O8" t="str">
        <f>Summary!I19</f>
        <v>United Kingdom</v>
      </c>
      <c r="P8">
        <f>IF(U8=MAX(Table18[Net Revenue]),U8,NA())</f>
        <v>104</v>
      </c>
      <c r="Q8" t="e">
        <f>IF(AND(U8&lt;&gt;MAX(Table18[Net Revenue]),U8&lt;&gt;MIN(Table18[Net Revenue])),U8,NA())</f>
        <v>#N/A</v>
      </c>
      <c r="R8" t="e">
        <f>IF(U8=MIN(Table18[Net Revenue]),U8,NA())</f>
        <v>#N/A</v>
      </c>
      <c r="T8" s="12" t="s">
        <v>78</v>
      </c>
      <c r="U8" s="6">
        <f xml:space="preserve"> IFERROR(GETPIVOTDATA("Quantity", Summary!$I$13, "Status", "Completed", "Country", T8), 0)
+ IFERROR(GETPIVOTDATA("Quantity", Summary!$I$13, "Status", "Pending", "Country", T8), 0)
+ IFERROR(GETPIVOTDATA("Quantity", Summary!$I$13, "Status", "Shipped", "Country", T8), 0)</f>
        <v>104</v>
      </c>
      <c r="V8">
        <f>IFERROR(GETPIVOTDATA("Quantity", Summary!$I$13, "Status", "Cancelled", "Country", T8), 0)</f>
        <v>36</v>
      </c>
      <c r="Y8" s="12" t="s">
        <v>46</v>
      </c>
      <c r="Z8" s="6">
        <v>13</v>
      </c>
    </row>
    <row r="9" spans="3:26" x14ac:dyDescent="0.35">
      <c r="C9" t="s">
        <v>82</v>
      </c>
      <c r="D9">
        <v>151</v>
      </c>
      <c r="F9" t="str">
        <f>Summary!B9</f>
        <v>United States</v>
      </c>
      <c r="G9" s="15" t="e">
        <f>IF(Summary!C9=MAX(Summary!$C$4:$C$9),Summary!C9,NA())</f>
        <v>#N/A</v>
      </c>
      <c r="H9" s="15">
        <f>IF(Summary!C9&lt;&gt;MAX(Summary!$C$4:$C$9),Summary!C9,NA())</f>
        <v>1714</v>
      </c>
      <c r="J9" s="6" t="s">
        <v>150</v>
      </c>
      <c r="K9" t="e">
        <f>IF(Q19=MAX(Table16[Completed]),Q19,NA())</f>
        <v>#N/A</v>
      </c>
      <c r="L9" t="e">
        <f>IF(AND(Q19&lt;&gt;MAX(Table16[Completed]),Q19&lt;&gt;MIN($Q$15:$Q$19)),Q19,NA())</f>
        <v>#N/A</v>
      </c>
      <c r="M9" s="6" t="e">
        <f>IF(Q19=MIN(Table16[Completed]),Q19,NA())</f>
        <v>#N/A</v>
      </c>
      <c r="O9" t="str">
        <f>Summary!I20</f>
        <v>United States</v>
      </c>
      <c r="P9" t="e">
        <f>IF(U9=MAX(Table18[Net Revenue]),U9,NA())</f>
        <v>#N/A</v>
      </c>
      <c r="Q9" t="e">
        <f>IF(AND(U9&lt;&gt;MAX(Table18[Net Revenue]),U9&lt;&gt;MIN(Table18[Net Revenue])),U9,NA())</f>
        <v>#N/A</v>
      </c>
      <c r="R9">
        <f>IF(U9=MIN(Table18[Net Revenue]),U9,NA())</f>
        <v>24</v>
      </c>
      <c r="T9" s="12" t="s">
        <v>61</v>
      </c>
      <c r="U9" s="6">
        <f xml:space="preserve"> IFERROR(GETPIVOTDATA("Quantity", Summary!$I$13, "Status", "Completed", "Country", T9), 0)
+ IFERROR(GETPIVOTDATA("Quantity", Summary!$I$13, "Status", "Pending", "Country", T9), 0)
+ IFERROR(GETPIVOTDATA("Quantity", Summary!$I$13, "Status", "Shipped", "Country", T9), 0)</f>
        <v>24</v>
      </c>
      <c r="V9">
        <f>IFERROR(GETPIVOTDATA("Quantity", Summary!$I$13, "Status", "Cancelled", "Country", T9), 0)</f>
        <v>45</v>
      </c>
      <c r="Y9" s="12" t="s">
        <v>64</v>
      </c>
      <c r="Z9" s="6">
        <v>32</v>
      </c>
    </row>
    <row r="10" spans="3:26" x14ac:dyDescent="0.35">
      <c r="C10" t="s">
        <v>39</v>
      </c>
      <c r="D10">
        <v>185</v>
      </c>
      <c r="Y10" s="12" t="s">
        <v>37</v>
      </c>
      <c r="Z10" s="6">
        <v>13</v>
      </c>
    </row>
    <row r="11" spans="3:26" x14ac:dyDescent="0.35">
      <c r="C11" t="s">
        <v>57</v>
      </c>
      <c r="D11">
        <v>62</v>
      </c>
      <c r="J11" t="s">
        <v>530</v>
      </c>
      <c r="K11" t="s">
        <v>531</v>
      </c>
      <c r="L11" t="s">
        <v>543</v>
      </c>
      <c r="Y11" s="10" t="s">
        <v>39</v>
      </c>
      <c r="Z11" s="6">
        <v>185</v>
      </c>
    </row>
    <row r="12" spans="3:26" x14ac:dyDescent="0.35">
      <c r="C12" t="s">
        <v>30</v>
      </c>
      <c r="D12">
        <v>104</v>
      </c>
      <c r="J12" t="str">
        <f>Summary!E22</f>
        <v>Stationery</v>
      </c>
      <c r="K12" t="e">
        <f>IF(P22=MAX(#REF!),P22,NA())</f>
        <v>#REF!</v>
      </c>
      <c r="L12" t="e">
        <f>IF(P22&lt;&gt;MAX(#REF!),P22,NA())</f>
        <v>#REF!</v>
      </c>
      <c r="Y12" s="10" t="s">
        <v>57</v>
      </c>
      <c r="Z12" s="6">
        <v>62</v>
      </c>
    </row>
    <row r="13" spans="3:26" x14ac:dyDescent="0.35">
      <c r="F13" t="s">
        <v>524</v>
      </c>
      <c r="G13" t="s">
        <v>522</v>
      </c>
      <c r="J13" t="str">
        <f>Summary!E23</f>
        <v>Sportswear</v>
      </c>
      <c r="K13" t="e">
        <f>IF(P23=MAX(#REF!),P23,NA())</f>
        <v>#REF!</v>
      </c>
      <c r="L13" t="e">
        <f>IF(P23&lt;&gt;MAX(#REF!),P23,NA())</f>
        <v>#REF!</v>
      </c>
      <c r="O13" t="s">
        <v>551</v>
      </c>
      <c r="P13" s="6" t="s">
        <v>39</v>
      </c>
      <c r="Q13" t="s">
        <v>82</v>
      </c>
      <c r="Y13" s="10" t="s">
        <v>30</v>
      </c>
      <c r="Z13" s="6">
        <v>104</v>
      </c>
    </row>
    <row r="14" spans="3:26" x14ac:dyDescent="0.35">
      <c r="F14" t="s">
        <v>144</v>
      </c>
      <c r="G14" s="14">
        <v>4125.5</v>
      </c>
      <c r="J14" t="str">
        <f>Summary!E24</f>
        <v>Kitchenware</v>
      </c>
      <c r="K14" t="e">
        <f>IF(P24=MAX(#REF!),P24,NA())</f>
        <v>#REF!</v>
      </c>
      <c r="L14" t="e">
        <f>IF(P24&lt;&gt;MAX(#REF!),P24,NA())</f>
        <v>#REF!</v>
      </c>
      <c r="O14" t="s">
        <v>55</v>
      </c>
      <c r="P14" s="6">
        <f>IFERROR(GETPIVOTDATA("Quantity",Summary!$E$13, "Status", "Completed", "Category", Table16[[#This Row],[Sales by Category]]), 0)</f>
        <v>47</v>
      </c>
      <c r="Q14">
        <f>IFERROR(GETPIVOTDATA("Quantity",Summary!$E$13, "Status", "Cancelled", "Category", O14), 0)</f>
        <v>44</v>
      </c>
      <c r="Y14" s="10" t="s">
        <v>525</v>
      </c>
      <c r="Z14" s="6">
        <v>502</v>
      </c>
    </row>
    <row r="15" spans="3:26" x14ac:dyDescent="0.35">
      <c r="F15" t="s">
        <v>101</v>
      </c>
      <c r="G15" s="14">
        <v>3120</v>
      </c>
      <c r="J15" t="str">
        <f>Summary!E25</f>
        <v>Furniture</v>
      </c>
      <c r="K15" t="e">
        <f>IF(P25=MAX(#REF!),P25,NA())</f>
        <v>#REF!</v>
      </c>
      <c r="L15" t="e">
        <f>IF(P25&lt;&gt;MAX(#REF!),P25,NA())</f>
        <v>#REF!</v>
      </c>
      <c r="O15" t="s">
        <v>64</v>
      </c>
      <c r="P15" s="6">
        <f>IFERROR(GETPIVOTDATA("Quantity",Summary!$E$13, "Status", "Completed", "Category", Table16[[#This Row],[Sales by Category]]), 0)</f>
        <v>36</v>
      </c>
      <c r="Q15">
        <f>IFERROR(GETPIVOTDATA("Quantity",Summary!$E$13, "Status", "Cancelled", "Category", O15), 0)</f>
        <v>32</v>
      </c>
    </row>
    <row r="16" spans="3:26" x14ac:dyDescent="0.35">
      <c r="F16" t="s">
        <v>29</v>
      </c>
      <c r="G16" s="14">
        <v>975.5</v>
      </c>
      <c r="J16" t="str">
        <f>Summary!E26</f>
        <v>Electronics</v>
      </c>
      <c r="K16" t="e">
        <f>IF(P26=MAX(#REF!),P26,NA())</f>
        <v>#REF!</v>
      </c>
      <c r="L16" t="e">
        <f>IF(P26&lt;&gt;MAX(#REF!),P26,NA())</f>
        <v>#REF!</v>
      </c>
      <c r="O16" t="s">
        <v>46</v>
      </c>
      <c r="P16" s="6">
        <f>IFERROR(GETPIVOTDATA("Quantity",Summary!$E$13, "Status", "Completed", "Category", Table16[[#This Row],[Sales by Category]]), 0)</f>
        <v>32</v>
      </c>
      <c r="Q16">
        <f>IFERROR(GETPIVOTDATA("Quantity",Summary!$E$13, "Status", "Cancelled", "Category", O16), 0)</f>
        <v>13</v>
      </c>
    </row>
    <row r="17" spans="4:17" x14ac:dyDescent="0.35">
      <c r="F17" t="s">
        <v>88</v>
      </c>
      <c r="G17" s="14">
        <v>2835</v>
      </c>
      <c r="J17" t="str">
        <f>Summary!E27</f>
        <v>Accessories</v>
      </c>
      <c r="K17" t="e">
        <f>IF(P27=MAX(#REF!),P27,NA())</f>
        <v>#REF!</v>
      </c>
      <c r="L17" t="e">
        <f>IF(P27&lt;&gt;MAX(#REF!),P27,NA())</f>
        <v>#REF!</v>
      </c>
      <c r="O17" t="s">
        <v>37</v>
      </c>
      <c r="P17" s="6">
        <f>IFERROR(GETPIVOTDATA("Quantity",Summary!$E$13, "Status", "Completed", "Category", Table16[[#This Row],[Sales by Category]]), 0)</f>
        <v>30</v>
      </c>
      <c r="Q17">
        <f>IFERROR(GETPIVOTDATA("Quantity",Summary!$E$13, "Status", "Cancelled", "Category", O17), 0)</f>
        <v>13</v>
      </c>
    </row>
    <row r="18" spans="4:17" x14ac:dyDescent="0.35">
      <c r="O18" t="s">
        <v>19</v>
      </c>
      <c r="P18" s="6">
        <f>IFERROR(GETPIVOTDATA("Quantity",Summary!$E$13, "Status", "Completed", "Category", Table16[[#This Row],[Sales by Category]]), 0)</f>
        <v>20</v>
      </c>
      <c r="Q18">
        <f>IFERROR(GETPIVOTDATA("Quantity",Summary!$E$13, "Status", "Cancelled", "Category", O18), 0)</f>
        <v>36</v>
      </c>
    </row>
    <row r="19" spans="4:17" x14ac:dyDescent="0.35">
      <c r="D19" s="26">
        <v>9105</v>
      </c>
      <c r="O19" t="s">
        <v>150</v>
      </c>
      <c r="P19" s="6">
        <f>IFERROR(GETPIVOTDATA("Quantity",Summary!$E$13, "Status", "Completed", "Category", Table16[[#This Row],[Sales by Category]]), 0)</f>
        <v>20</v>
      </c>
      <c r="Q19">
        <f>IFERROR(GETPIVOTDATA("Quantity",Summary!$E$13, "Status", "Cancelled", "Category", O19), 0)</f>
        <v>13</v>
      </c>
    </row>
    <row r="20" spans="4:17" x14ac:dyDescent="0.35">
      <c r="D20">
        <v>68</v>
      </c>
    </row>
    <row r="21" spans="4:17" x14ac:dyDescent="0.35">
      <c r="O21" s="12"/>
      <c r="P21" s="6"/>
    </row>
    <row r="22" spans="4:17" x14ac:dyDescent="0.35">
      <c r="O22" s="12"/>
      <c r="P22" s="6"/>
    </row>
    <row r="23" spans="4:17" x14ac:dyDescent="0.35">
      <c r="O23" s="12"/>
      <c r="P23" s="6"/>
    </row>
    <row r="24" spans="4:17" x14ac:dyDescent="0.35">
      <c r="O24" s="12"/>
      <c r="P24" s="6"/>
    </row>
    <row r="25" spans="4:17" x14ac:dyDescent="0.35">
      <c r="O25" s="12"/>
      <c r="P25" s="6"/>
    </row>
    <row r="26" spans="4:17" x14ac:dyDescent="0.35">
      <c r="O26" s="12"/>
      <c r="P26" s="6"/>
    </row>
    <row r="27" spans="4:17" x14ac:dyDescent="0.35">
      <c r="O27" s="12"/>
      <c r="P27" s="6"/>
    </row>
    <row r="58" spans="1:1" x14ac:dyDescent="0.35">
      <c r="A58" s="24"/>
    </row>
    <row r="59" spans="1:1" x14ac:dyDescent="0.35">
      <c r="A59" s="25"/>
    </row>
    <row r="69" spans="8:8" x14ac:dyDescent="0.35">
      <c r="H69" s="27"/>
    </row>
    <row r="70" spans="8:8" x14ac:dyDescent="0.35">
      <c r="H70" s="27"/>
    </row>
    <row r="71" spans="8:8" x14ac:dyDescent="0.35">
      <c r="H71" s="27"/>
    </row>
    <row r="72" spans="8:8" x14ac:dyDescent="0.35">
      <c r="H72" s="27"/>
    </row>
    <row r="73" spans="8:8" x14ac:dyDescent="0.35">
      <c r="H73" s="27"/>
    </row>
    <row r="74" spans="8:8" x14ac:dyDescent="0.35">
      <c r="H74" s="27"/>
    </row>
    <row r="75" spans="8:8" x14ac:dyDescent="0.35">
      <c r="H75" s="27"/>
    </row>
    <row r="76" spans="8:8" x14ac:dyDescent="0.35">
      <c r="H76" s="27"/>
    </row>
    <row r="77" spans="8:8" x14ac:dyDescent="0.35">
      <c r="H77" s="27"/>
    </row>
    <row r="78" spans="8:8" x14ac:dyDescent="0.35">
      <c r="H78" s="27"/>
    </row>
    <row r="79" spans="8:8" x14ac:dyDescent="0.35">
      <c r="H79" s="27"/>
    </row>
    <row r="80" spans="8:8" x14ac:dyDescent="0.35">
      <c r="H80" s="27"/>
    </row>
    <row r="81" spans="8:8" x14ac:dyDescent="0.35">
      <c r="H81" s="27"/>
    </row>
    <row r="82" spans="8:8" x14ac:dyDescent="0.35">
      <c r="H82" s="27"/>
    </row>
    <row r="83" spans="8:8" x14ac:dyDescent="0.35">
      <c r="H83" s="27"/>
    </row>
    <row r="84" spans="8:8" x14ac:dyDescent="0.35">
      <c r="H84" s="27"/>
    </row>
    <row r="85" spans="8:8" x14ac:dyDescent="0.35">
      <c r="H85" s="27"/>
    </row>
    <row r="86" spans="8:8" x14ac:dyDescent="0.35">
      <c r="H86" s="27"/>
    </row>
    <row r="87" spans="8:8" x14ac:dyDescent="0.35">
      <c r="H87" s="27"/>
    </row>
    <row r="88" spans="8:8" x14ac:dyDescent="0.35">
      <c r="H88" s="27"/>
    </row>
    <row r="89" spans="8:8" x14ac:dyDescent="0.35">
      <c r="H89" s="27"/>
    </row>
    <row r="90" spans="8:8" x14ac:dyDescent="0.35">
      <c r="H90" s="27"/>
    </row>
    <row r="91" spans="8:8" x14ac:dyDescent="0.35">
      <c r="H91" s="27"/>
    </row>
    <row r="92" spans="8:8" x14ac:dyDescent="0.35">
      <c r="H92" s="27"/>
    </row>
    <row r="93" spans="8:8" x14ac:dyDescent="0.35">
      <c r="H93" s="27"/>
    </row>
    <row r="94" spans="8:8" x14ac:dyDescent="0.35">
      <c r="H94" s="27"/>
    </row>
    <row r="95" spans="8:8" x14ac:dyDescent="0.35">
      <c r="H95" s="27"/>
    </row>
    <row r="96" spans="8:8" x14ac:dyDescent="0.35">
      <c r="H96" s="27"/>
    </row>
    <row r="97" spans="6:8" x14ac:dyDescent="0.35">
      <c r="H97" s="27"/>
    </row>
    <row r="98" spans="6:8" x14ac:dyDescent="0.35">
      <c r="H98" s="27"/>
    </row>
    <row r="99" spans="6:8" x14ac:dyDescent="0.35">
      <c r="H99" s="27"/>
    </row>
    <row r="100" spans="6:8" x14ac:dyDescent="0.35">
      <c r="H100" s="27"/>
    </row>
    <row r="101" spans="6:8" x14ac:dyDescent="0.35">
      <c r="H101" s="27"/>
    </row>
    <row r="102" spans="6:8" x14ac:dyDescent="0.35">
      <c r="F102" s="20"/>
      <c r="H102" s="27"/>
    </row>
    <row r="103" spans="6:8" x14ac:dyDescent="0.35">
      <c r="F103" s="6"/>
      <c r="H103" s="27"/>
    </row>
    <row r="104" spans="6:8" x14ac:dyDescent="0.35">
      <c r="F104" s="6"/>
      <c r="H104" s="27"/>
    </row>
    <row r="105" spans="6:8" x14ac:dyDescent="0.35">
      <c r="F105" s="6"/>
      <c r="H105" s="27"/>
    </row>
    <row r="106" spans="6:8" x14ac:dyDescent="0.35">
      <c r="F106" s="20"/>
      <c r="H106" s="27"/>
    </row>
    <row r="107" spans="6:8" x14ac:dyDescent="0.35">
      <c r="F107" s="6"/>
      <c r="H107" s="27"/>
    </row>
    <row r="108" spans="6:8" x14ac:dyDescent="0.35">
      <c r="F108" s="6"/>
      <c r="H108" s="27"/>
    </row>
    <row r="109" spans="6:8" x14ac:dyDescent="0.35">
      <c r="F109" s="6"/>
      <c r="H109" s="27"/>
    </row>
    <row r="110" spans="6:8" x14ac:dyDescent="0.35">
      <c r="F110" s="6"/>
      <c r="H110" s="27"/>
    </row>
    <row r="111" spans="6:8" x14ac:dyDescent="0.35">
      <c r="F111" s="20"/>
      <c r="H111" s="27"/>
    </row>
    <row r="112" spans="6:8" x14ac:dyDescent="0.35">
      <c r="F112" s="6"/>
      <c r="H112" s="27"/>
    </row>
    <row r="113" spans="6:8" x14ac:dyDescent="0.35">
      <c r="F113" s="6"/>
      <c r="H113" s="27"/>
    </row>
    <row r="114" spans="6:8" x14ac:dyDescent="0.35">
      <c r="F114" s="6"/>
      <c r="H114" s="27"/>
    </row>
    <row r="115" spans="6:8" x14ac:dyDescent="0.35">
      <c r="F115" s="6"/>
      <c r="H115" s="27"/>
    </row>
    <row r="116" spans="6:8" x14ac:dyDescent="0.35">
      <c r="F116" s="20"/>
      <c r="H116" s="27"/>
    </row>
    <row r="117" spans="6:8" x14ac:dyDescent="0.35">
      <c r="F117" s="6"/>
      <c r="H117" s="27"/>
    </row>
    <row r="118" spans="6:8" x14ac:dyDescent="0.35">
      <c r="F118" s="6"/>
      <c r="H118" s="27"/>
    </row>
    <row r="119" spans="6:8" x14ac:dyDescent="0.35">
      <c r="F119" s="6"/>
      <c r="H119" s="27"/>
    </row>
    <row r="120" spans="6:8" x14ac:dyDescent="0.35">
      <c r="F120" s="6"/>
      <c r="H120" s="27"/>
    </row>
    <row r="121" spans="6:8" x14ac:dyDescent="0.35">
      <c r="F121" s="6"/>
      <c r="H121" s="27"/>
    </row>
    <row r="122" spans="6:8" x14ac:dyDescent="0.35">
      <c r="F122" s="6"/>
      <c r="H122" s="27"/>
    </row>
    <row r="123" spans="6:8" x14ac:dyDescent="0.35">
      <c r="F123" s="20"/>
      <c r="H123" s="27"/>
    </row>
    <row r="124" spans="6:8" x14ac:dyDescent="0.35">
      <c r="F124" s="6"/>
      <c r="H124" s="27"/>
    </row>
    <row r="125" spans="6:8" x14ac:dyDescent="0.35">
      <c r="F125" s="6"/>
      <c r="H125" s="27"/>
    </row>
    <row r="126" spans="6:8" x14ac:dyDescent="0.35">
      <c r="F126" s="6"/>
      <c r="H126" s="27"/>
    </row>
    <row r="127" spans="6:8" x14ac:dyDescent="0.35">
      <c r="F127" s="20"/>
      <c r="H127" s="27"/>
    </row>
    <row r="128" spans="6:8" x14ac:dyDescent="0.35">
      <c r="F128" s="6"/>
      <c r="H128" s="27"/>
    </row>
    <row r="129" spans="6:8" x14ac:dyDescent="0.35">
      <c r="F129" s="6"/>
      <c r="H129" s="27"/>
    </row>
    <row r="130" spans="6:8" x14ac:dyDescent="0.35">
      <c r="F130" s="17"/>
      <c r="H130" s="27"/>
    </row>
    <row r="131" spans="6:8" x14ac:dyDescent="0.35">
      <c r="F131" s="20"/>
      <c r="H131" s="27"/>
    </row>
    <row r="132" spans="6:8" x14ac:dyDescent="0.35">
      <c r="F132" s="6"/>
      <c r="H132" s="27"/>
    </row>
    <row r="133" spans="6:8" x14ac:dyDescent="0.35">
      <c r="F133" s="6"/>
      <c r="H133" s="27"/>
    </row>
    <row r="134" spans="6:8" x14ac:dyDescent="0.35">
      <c r="F134" s="6"/>
      <c r="H134" s="27"/>
    </row>
    <row r="135" spans="6:8" x14ac:dyDescent="0.35">
      <c r="F135" s="20"/>
      <c r="H135" s="27"/>
    </row>
    <row r="136" spans="6:8" x14ac:dyDescent="0.35">
      <c r="F136" s="6"/>
      <c r="H136" s="27"/>
    </row>
    <row r="137" spans="6:8" x14ac:dyDescent="0.35">
      <c r="F137" s="6"/>
      <c r="H137" s="27"/>
    </row>
    <row r="138" spans="6:8" x14ac:dyDescent="0.35">
      <c r="F138" s="6"/>
      <c r="H138" s="27"/>
    </row>
    <row r="139" spans="6:8" x14ac:dyDescent="0.35">
      <c r="F139" s="20"/>
      <c r="H139" s="27"/>
    </row>
    <row r="140" spans="6:8" x14ac:dyDescent="0.35">
      <c r="F140" s="6"/>
      <c r="H140" s="27"/>
    </row>
    <row r="141" spans="6:8" x14ac:dyDescent="0.35">
      <c r="F141" s="6"/>
      <c r="H141" s="27"/>
    </row>
    <row r="142" spans="6:8" x14ac:dyDescent="0.35">
      <c r="F142" s="20"/>
      <c r="H142" s="27"/>
    </row>
    <row r="143" spans="6:8" x14ac:dyDescent="0.35">
      <c r="F143" s="6"/>
      <c r="H143" s="27"/>
    </row>
    <row r="144" spans="6:8" x14ac:dyDescent="0.35">
      <c r="F144" s="6"/>
      <c r="H144" s="27"/>
    </row>
    <row r="145" spans="5:8" x14ac:dyDescent="0.35">
      <c r="F145" s="6"/>
      <c r="H145" s="27"/>
    </row>
    <row r="146" spans="5:8" x14ac:dyDescent="0.35">
      <c r="F146" s="20"/>
      <c r="H146" s="27"/>
    </row>
    <row r="147" spans="5:8" x14ac:dyDescent="0.35">
      <c r="F147" s="6"/>
      <c r="H147" s="27"/>
    </row>
    <row r="148" spans="5:8" x14ac:dyDescent="0.35">
      <c r="F148" s="6"/>
      <c r="H148" s="27"/>
    </row>
    <row r="149" spans="5:8" x14ac:dyDescent="0.35">
      <c r="F149" s="20"/>
      <c r="H149" s="27"/>
    </row>
    <row r="150" spans="5:8" x14ac:dyDescent="0.35">
      <c r="F150" s="6"/>
      <c r="G150" s="15"/>
    </row>
    <row r="151" spans="5:8" x14ac:dyDescent="0.35">
      <c r="E151" s="16"/>
      <c r="F151" s="17"/>
      <c r="G151" s="18"/>
    </row>
    <row r="152" spans="5:8" x14ac:dyDescent="0.35">
      <c r="E152" s="19"/>
      <c r="F152" s="20"/>
      <c r="G152" s="21"/>
    </row>
    <row r="153" spans="5:8" x14ac:dyDescent="0.35">
      <c r="E153" s="13"/>
      <c r="F153" s="6"/>
      <c r="G153" s="15"/>
    </row>
    <row r="154" spans="5:8" x14ac:dyDescent="0.35">
      <c r="E154" s="13"/>
      <c r="F154" s="6"/>
      <c r="G154" s="15"/>
    </row>
    <row r="155" spans="5:8" x14ac:dyDescent="0.35">
      <c r="E155" s="13"/>
      <c r="F155" s="6"/>
      <c r="G155" s="15"/>
    </row>
    <row r="156" spans="5:8" x14ac:dyDescent="0.35">
      <c r="E156" s="19"/>
      <c r="F156" s="20"/>
      <c r="G156" s="21"/>
    </row>
    <row r="157" spans="5:8" x14ac:dyDescent="0.35">
      <c r="E157" s="13"/>
      <c r="F157" s="6"/>
      <c r="G157" s="15"/>
    </row>
    <row r="158" spans="5:8" x14ac:dyDescent="0.35">
      <c r="E158" s="19"/>
      <c r="F158" s="20"/>
      <c r="G158" s="21"/>
    </row>
    <row r="159" spans="5:8" x14ac:dyDescent="0.35">
      <c r="E159" s="13"/>
      <c r="F159" s="6"/>
      <c r="G159" s="15"/>
    </row>
    <row r="160" spans="5:8" x14ac:dyDescent="0.35">
      <c r="E160" s="13"/>
      <c r="F160" s="6"/>
      <c r="G160" s="15"/>
    </row>
    <row r="161" spans="5:7" x14ac:dyDescent="0.35">
      <c r="E161" s="13"/>
      <c r="F161" s="6"/>
      <c r="G161" s="15"/>
    </row>
    <row r="162" spans="5:7" x14ac:dyDescent="0.35">
      <c r="E162" s="13"/>
      <c r="F162" s="6"/>
      <c r="G162" s="15"/>
    </row>
    <row r="163" spans="5:7" x14ac:dyDescent="0.35">
      <c r="E163" s="13"/>
      <c r="F163" s="6"/>
      <c r="G163" s="15"/>
    </row>
    <row r="164" spans="5:7" x14ac:dyDescent="0.35">
      <c r="E164" s="19"/>
      <c r="F164" s="20"/>
      <c r="G164" s="21"/>
    </row>
    <row r="165" spans="5:7" x14ac:dyDescent="0.35">
      <c r="E165" s="13"/>
      <c r="F165" s="6"/>
      <c r="G165" s="15"/>
    </row>
    <row r="166" spans="5:7" x14ac:dyDescent="0.35">
      <c r="E166" s="13"/>
      <c r="F166" s="6"/>
      <c r="G166" s="15"/>
    </row>
    <row r="167" spans="5:7" x14ac:dyDescent="0.35">
      <c r="E167" s="19"/>
      <c r="F167" s="20"/>
      <c r="G167" s="21"/>
    </row>
    <row r="168" spans="5:7" x14ac:dyDescent="0.35">
      <c r="E168" s="13"/>
      <c r="F168" s="6"/>
      <c r="G168" s="15"/>
    </row>
    <row r="169" spans="5:7" x14ac:dyDescent="0.35">
      <c r="E169" s="19"/>
      <c r="F169" s="20"/>
      <c r="G169" s="21"/>
    </row>
    <row r="170" spans="5:7" x14ac:dyDescent="0.35">
      <c r="E170" s="13"/>
      <c r="F170" s="6"/>
      <c r="G170" s="15"/>
    </row>
  </sheetData>
  <phoneticPr fontId="7" type="noConversion"/>
  <conditionalFormatting sqref="H69:H149">
    <cfRule type="cellIs" dxfId="178" priority="5" operator="greaterThan">
      <formula>0.15</formula>
    </cfRule>
  </conditionalFormatting>
  <conditionalFormatting pivot="1" sqref="Z5:Z10">
    <cfRule type="colorScale" priority="3">
      <colorScale>
        <cfvo type="min"/>
        <cfvo type="max"/>
        <color rgb="FFFCFCFF"/>
        <color rgb="FFF8696B"/>
      </colorScale>
    </cfRule>
  </conditionalFormatting>
  <conditionalFormatting pivot="1">
    <cfRule type="colorScale" priority="2">
      <colorScale>
        <cfvo type="min"/>
        <cfvo type="max"/>
        <color rgb="FFFCFCFF"/>
        <color rgb="FF63BE7B"/>
      </colorScale>
    </cfRule>
  </conditionalFormatting>
  <pageMargins left="0.7" right="0.7" top="0.75" bottom="0.75" header="0.3" footer="0.3"/>
  <tableParts count="8">
    <tablePart r:id="rId4"/>
    <tablePart r:id="rId5"/>
    <tablePart r:id="rId6"/>
    <tablePart r:id="rId7"/>
    <tablePart r:id="rId8"/>
    <tablePart r:id="rId9"/>
    <tablePart r:id="rId10"/>
    <tablePart r:id="rId11"/>
  </tableParts>
  <extLst>
    <ext xmlns:x14="http://schemas.microsoft.com/office/spreadsheetml/2009/9/main" uri="{78C0D931-6437-407d-A8EE-F0AAD7539E65}">
      <x14:conditionalFormattings>
        <x14:conditionalFormatting xmlns:xm="http://schemas.microsoft.com/office/excel/2006/main" pivot="1">
          <x14:cfRule type="iconSet" priority="1" id="{24807161-D2D3-4813-A5D7-E73D4F624016}">
            <x14:iconSet iconSet="3Stars">
              <x14:cfvo type="percent">
                <xm:f>0</xm:f>
              </x14:cfvo>
              <x14:cfvo type="percent">
                <xm:f>33</xm:f>
              </x14:cfvo>
              <x14:cfvo type="percent">
                <xm:f>67</xm:f>
              </x14:cfvo>
            </x14:iconSet>
          </x14:cfRule>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FEA1-EA4C-41B3-81C1-07C33B18A3DC}">
  <dimension ref="A1:R95"/>
  <sheetViews>
    <sheetView showGridLines="0" zoomScale="98" zoomScaleNormal="55" workbookViewId="0"/>
  </sheetViews>
  <sheetFormatPr defaultRowHeight="14.5" x14ac:dyDescent="0.35"/>
  <cols>
    <col min="1" max="1" width="8.7265625" style="28"/>
    <col min="2" max="2" width="13" bestFit="1" customWidth="1"/>
    <col min="3" max="3" width="6.54296875" bestFit="1" customWidth="1"/>
    <col min="4" max="4" width="15.54296875" bestFit="1" customWidth="1"/>
    <col min="5" max="5" width="20.36328125" bestFit="1" customWidth="1"/>
    <col min="6" max="6" width="14.81640625" bestFit="1" customWidth="1"/>
    <col min="7" max="7" width="8.81640625" bestFit="1" customWidth="1"/>
    <col min="8" max="8" width="10.90625" bestFit="1" customWidth="1"/>
    <col min="9" max="9" width="22.90625" bestFit="1" customWidth="1"/>
    <col min="10" max="10" width="14.81640625" bestFit="1" customWidth="1"/>
    <col min="11" max="11" width="11.26953125" bestFit="1" customWidth="1"/>
    <col min="12" max="12" width="14.81640625" bestFit="1" customWidth="1"/>
    <col min="14" max="14" width="16.6328125" bestFit="1" customWidth="1"/>
    <col min="15" max="15" width="9.36328125" bestFit="1" customWidth="1"/>
    <col min="17" max="17" width="17.7265625" bestFit="1" customWidth="1"/>
    <col min="18" max="18" width="15.81640625" bestFit="1" customWidth="1"/>
  </cols>
  <sheetData>
    <row r="1" spans="1:18" x14ac:dyDescent="0.35">
      <c r="A1" s="22"/>
    </row>
    <row r="2" spans="1:18" x14ac:dyDescent="0.35">
      <c r="A2" s="22"/>
    </row>
    <row r="3" spans="1:18" x14ac:dyDescent="0.35">
      <c r="A3" s="22"/>
      <c r="B3" s="9" t="s">
        <v>4</v>
      </c>
      <c r="C3" t="s">
        <v>545</v>
      </c>
      <c r="E3" s="9" t="s">
        <v>7</v>
      </c>
      <c r="F3" t="s">
        <v>545</v>
      </c>
      <c r="H3" s="9" t="s">
        <v>12</v>
      </c>
      <c r="I3" t="s">
        <v>528</v>
      </c>
      <c r="K3" s="9" t="s">
        <v>7</v>
      </c>
      <c r="L3" t="s">
        <v>528</v>
      </c>
      <c r="N3" s="9" t="s">
        <v>1</v>
      </c>
      <c r="O3" t="s">
        <v>544</v>
      </c>
      <c r="Q3" s="9" t="s">
        <v>11</v>
      </c>
      <c r="R3" t="s">
        <v>522</v>
      </c>
    </row>
    <row r="4" spans="1:18" x14ac:dyDescent="0.35">
      <c r="A4" s="22"/>
      <c r="B4" s="10" t="s">
        <v>78</v>
      </c>
      <c r="C4" s="23">
        <v>3902</v>
      </c>
      <c r="E4" s="10" t="s">
        <v>37</v>
      </c>
      <c r="F4" s="23">
        <v>2040</v>
      </c>
      <c r="H4" s="10" t="s">
        <v>82</v>
      </c>
      <c r="I4" s="6">
        <v>151</v>
      </c>
      <c r="K4" s="10" t="s">
        <v>150</v>
      </c>
      <c r="L4" s="6">
        <v>39</v>
      </c>
      <c r="N4" s="10" t="s">
        <v>397</v>
      </c>
      <c r="O4" s="27">
        <v>3.256150506512301E-3</v>
      </c>
      <c r="Q4" s="10" t="s">
        <v>144</v>
      </c>
      <c r="R4" s="8">
        <v>4125.5</v>
      </c>
    </row>
    <row r="5" spans="1:18" x14ac:dyDescent="0.35">
      <c r="A5" s="22"/>
      <c r="B5" s="10" t="s">
        <v>61</v>
      </c>
      <c r="C5" s="23">
        <v>828.5</v>
      </c>
      <c r="E5" s="10" t="s">
        <v>64</v>
      </c>
      <c r="F5" s="23">
        <v>1084</v>
      </c>
      <c r="H5" s="10" t="s">
        <v>39</v>
      </c>
      <c r="I5" s="6">
        <v>185</v>
      </c>
      <c r="K5" s="10" t="s">
        <v>19</v>
      </c>
      <c r="L5" s="6">
        <v>67</v>
      </c>
      <c r="N5" s="10" t="s">
        <v>483</v>
      </c>
      <c r="O5" s="27">
        <v>2.1707670043415339E-2</v>
      </c>
      <c r="Q5" s="10" t="s">
        <v>101</v>
      </c>
      <c r="R5" s="8">
        <v>3120</v>
      </c>
    </row>
    <row r="6" spans="1:18" x14ac:dyDescent="0.35">
      <c r="A6" s="22"/>
      <c r="B6" s="10" t="s">
        <v>43</v>
      </c>
      <c r="C6" s="23">
        <v>1623</v>
      </c>
      <c r="E6" s="10" t="s">
        <v>46</v>
      </c>
      <c r="F6" s="23">
        <v>5190</v>
      </c>
      <c r="H6" s="10" t="s">
        <v>57</v>
      </c>
      <c r="I6" s="6">
        <v>62</v>
      </c>
      <c r="K6" s="10" t="s">
        <v>55</v>
      </c>
      <c r="L6" s="6">
        <v>115</v>
      </c>
      <c r="N6" s="10" t="s">
        <v>487</v>
      </c>
      <c r="O6" s="27">
        <v>5.6982633863965265E-2</v>
      </c>
      <c r="Q6" s="10" t="s">
        <v>29</v>
      </c>
      <c r="R6" s="8">
        <v>975.5</v>
      </c>
    </row>
    <row r="7" spans="1:18" x14ac:dyDescent="0.35">
      <c r="A7" s="22"/>
      <c r="B7" s="10" t="s">
        <v>34</v>
      </c>
      <c r="C7" s="23">
        <v>1896</v>
      </c>
      <c r="E7" s="10" t="s">
        <v>55</v>
      </c>
      <c r="F7" s="23">
        <v>813</v>
      </c>
      <c r="H7" s="10" t="s">
        <v>30</v>
      </c>
      <c r="I7" s="6">
        <v>104</v>
      </c>
      <c r="K7" s="10" t="s">
        <v>46</v>
      </c>
      <c r="L7" s="6">
        <v>111</v>
      </c>
      <c r="N7" s="10" t="s">
        <v>393</v>
      </c>
      <c r="O7" s="27">
        <v>6.5123010130246021E-3</v>
      </c>
      <c r="Q7" s="10" t="s">
        <v>88</v>
      </c>
      <c r="R7" s="8">
        <v>2835</v>
      </c>
    </row>
    <row r="8" spans="1:18" x14ac:dyDescent="0.35">
      <c r="A8" s="22"/>
      <c r="B8" s="10" t="s">
        <v>99</v>
      </c>
      <c r="C8" s="23">
        <v>1092.5</v>
      </c>
      <c r="E8" s="10" t="s">
        <v>19</v>
      </c>
      <c r="F8" s="23">
        <v>1773</v>
      </c>
      <c r="H8" s="10" t="s">
        <v>525</v>
      </c>
      <c r="I8" s="6">
        <v>502</v>
      </c>
      <c r="K8" s="10" t="s">
        <v>64</v>
      </c>
      <c r="L8" s="6">
        <v>94</v>
      </c>
      <c r="N8" s="10" t="s">
        <v>359</v>
      </c>
      <c r="O8" s="27">
        <v>8.1403762662807522E-3</v>
      </c>
      <c r="Q8" s="10" t="s">
        <v>525</v>
      </c>
      <c r="R8" s="8">
        <v>11056</v>
      </c>
    </row>
    <row r="9" spans="1:18" x14ac:dyDescent="0.35">
      <c r="A9" s="22"/>
      <c r="B9" s="10" t="s">
        <v>232</v>
      </c>
      <c r="C9" s="23">
        <v>1714</v>
      </c>
      <c r="E9" s="10" t="s">
        <v>150</v>
      </c>
      <c r="F9" s="23">
        <v>156</v>
      </c>
      <c r="K9" s="10" t="s">
        <v>37</v>
      </c>
      <c r="L9" s="6">
        <v>76</v>
      </c>
      <c r="N9" s="10" t="s">
        <v>508</v>
      </c>
      <c r="O9" s="27">
        <v>3.0752532561505066E-3</v>
      </c>
    </row>
    <row r="10" spans="1:18" x14ac:dyDescent="0.35">
      <c r="A10" s="22"/>
      <c r="B10" s="10" t="s">
        <v>525</v>
      </c>
      <c r="C10" s="23">
        <v>11056</v>
      </c>
      <c r="E10" s="10" t="s">
        <v>525</v>
      </c>
      <c r="F10" s="8">
        <v>11056</v>
      </c>
      <c r="K10" s="10" t="s">
        <v>525</v>
      </c>
      <c r="L10" s="6">
        <v>502</v>
      </c>
      <c r="N10" s="10" t="s">
        <v>495</v>
      </c>
      <c r="O10" s="27">
        <v>4.8842257597684513E-2</v>
      </c>
    </row>
    <row r="11" spans="1:18" x14ac:dyDescent="0.35">
      <c r="A11" s="22"/>
      <c r="N11" s="10" t="s">
        <v>83</v>
      </c>
      <c r="O11" s="27">
        <v>3.7988422575976847E-3</v>
      </c>
    </row>
    <row r="12" spans="1:18" x14ac:dyDescent="0.35">
      <c r="A12" s="22"/>
      <c r="B12" s="9" t="s">
        <v>12</v>
      </c>
      <c r="C12" t="s">
        <v>536</v>
      </c>
      <c r="N12" s="10" t="s">
        <v>280</v>
      </c>
      <c r="O12" s="27">
        <v>0</v>
      </c>
    </row>
    <row r="13" spans="1:18" x14ac:dyDescent="0.35">
      <c r="A13" s="22"/>
      <c r="E13" s="9" t="s">
        <v>546</v>
      </c>
      <c r="F13" t="s">
        <v>528</v>
      </c>
      <c r="I13" s="9" t="s">
        <v>547</v>
      </c>
      <c r="J13" t="s">
        <v>528</v>
      </c>
      <c r="N13" s="10" t="s">
        <v>489</v>
      </c>
      <c r="O13" s="27">
        <v>1.5376266280752533E-3</v>
      </c>
    </row>
    <row r="14" spans="1:18" x14ac:dyDescent="0.35">
      <c r="A14" s="22"/>
      <c r="B14" t="s">
        <v>545</v>
      </c>
      <c r="E14" s="10" t="s">
        <v>82</v>
      </c>
      <c r="F14" s="6">
        <v>151</v>
      </c>
      <c r="I14" s="10" t="s">
        <v>82</v>
      </c>
      <c r="J14" s="6">
        <v>151</v>
      </c>
      <c r="N14" s="10" t="s">
        <v>267</v>
      </c>
      <c r="O14" s="27">
        <v>6.1505065123010133E-3</v>
      </c>
    </row>
    <row r="15" spans="1:18" x14ac:dyDescent="0.35">
      <c r="A15" s="22"/>
      <c r="B15" s="29">
        <v>11056</v>
      </c>
      <c r="E15" s="12" t="s">
        <v>150</v>
      </c>
      <c r="F15" s="6">
        <v>13</v>
      </c>
      <c r="I15" s="12" t="s">
        <v>78</v>
      </c>
      <c r="J15" s="6">
        <v>36</v>
      </c>
      <c r="N15" s="10" t="s">
        <v>510</v>
      </c>
      <c r="O15" s="27">
        <v>1.2210564399421128E-2</v>
      </c>
    </row>
    <row r="16" spans="1:18" x14ac:dyDescent="0.35">
      <c r="A16" s="22"/>
      <c r="E16" s="12" t="s">
        <v>19</v>
      </c>
      <c r="F16" s="6">
        <v>36</v>
      </c>
      <c r="I16" s="12" t="s">
        <v>61</v>
      </c>
      <c r="J16" s="6">
        <v>45</v>
      </c>
      <c r="N16" s="10" t="s">
        <v>211</v>
      </c>
      <c r="O16" s="27">
        <v>7.9594790159189573E-3</v>
      </c>
    </row>
    <row r="17" spans="1:15" x14ac:dyDescent="0.35">
      <c r="A17" s="22"/>
      <c r="E17" s="12" t="s">
        <v>55</v>
      </c>
      <c r="F17" s="6">
        <v>44</v>
      </c>
      <c r="I17" s="12" t="s">
        <v>43</v>
      </c>
      <c r="J17" s="6">
        <v>10</v>
      </c>
      <c r="N17" s="10" t="s">
        <v>512</v>
      </c>
      <c r="O17" s="27">
        <v>4.0701881331403761E-3</v>
      </c>
    </row>
    <row r="18" spans="1:15" x14ac:dyDescent="0.35">
      <c r="A18" s="22"/>
      <c r="E18" s="12" t="s">
        <v>46</v>
      </c>
      <c r="F18" s="6">
        <v>13</v>
      </c>
      <c r="I18" s="12" t="s">
        <v>34</v>
      </c>
      <c r="J18" s="6">
        <v>29</v>
      </c>
      <c r="N18" s="10" t="s">
        <v>13</v>
      </c>
      <c r="O18" s="27">
        <v>1.6280752532561504E-2</v>
      </c>
    </row>
    <row r="19" spans="1:15" x14ac:dyDescent="0.35">
      <c r="A19" s="22"/>
      <c r="E19" s="12" t="s">
        <v>64</v>
      </c>
      <c r="F19" s="6">
        <v>32</v>
      </c>
      <c r="I19" s="12" t="s">
        <v>99</v>
      </c>
      <c r="J19" s="6">
        <v>1</v>
      </c>
      <c r="N19" s="10" t="s">
        <v>31</v>
      </c>
      <c r="O19" s="27">
        <v>1.5918958031837915E-2</v>
      </c>
    </row>
    <row r="20" spans="1:15" x14ac:dyDescent="0.35">
      <c r="A20" s="22"/>
      <c r="E20" s="12" t="s">
        <v>37</v>
      </c>
      <c r="F20" s="6">
        <v>13</v>
      </c>
      <c r="I20" s="12" t="s">
        <v>232</v>
      </c>
      <c r="J20" s="6">
        <v>30</v>
      </c>
      <c r="N20" s="10" t="s">
        <v>372</v>
      </c>
      <c r="O20" s="27">
        <v>1.8994211287988422E-2</v>
      </c>
    </row>
    <row r="21" spans="1:15" x14ac:dyDescent="0.35">
      <c r="A21" s="22"/>
      <c r="E21" s="10" t="s">
        <v>39</v>
      </c>
      <c r="F21" s="6">
        <v>185</v>
      </c>
      <c r="I21" s="10" t="s">
        <v>39</v>
      </c>
      <c r="J21" s="6">
        <v>185</v>
      </c>
      <c r="N21" s="10" t="s">
        <v>503</v>
      </c>
      <c r="O21" s="27">
        <v>3.256150506512301E-3</v>
      </c>
    </row>
    <row r="22" spans="1:15" x14ac:dyDescent="0.35">
      <c r="A22" s="22"/>
      <c r="E22" s="12" t="s">
        <v>150</v>
      </c>
      <c r="F22" s="6">
        <v>20</v>
      </c>
      <c r="I22" s="12" t="s">
        <v>78</v>
      </c>
      <c r="J22" s="6">
        <v>55</v>
      </c>
      <c r="N22" s="10" t="s">
        <v>496</v>
      </c>
      <c r="O22" s="27">
        <v>7.326338639652677E-2</v>
      </c>
    </row>
    <row r="23" spans="1:15" x14ac:dyDescent="0.35">
      <c r="A23" s="22"/>
      <c r="E23" s="12" t="s">
        <v>19</v>
      </c>
      <c r="F23" s="6">
        <v>20</v>
      </c>
      <c r="I23" s="12" t="s">
        <v>61</v>
      </c>
      <c r="J23" s="6">
        <v>15</v>
      </c>
      <c r="N23" s="10" t="s">
        <v>488</v>
      </c>
      <c r="O23" s="27">
        <v>2.4421128798842256E-3</v>
      </c>
    </row>
    <row r="24" spans="1:15" x14ac:dyDescent="0.35">
      <c r="A24" s="22"/>
      <c r="E24" s="12" t="s">
        <v>55</v>
      </c>
      <c r="F24" s="6">
        <v>47</v>
      </c>
      <c r="I24" s="12" t="s">
        <v>43</v>
      </c>
      <c r="J24" s="6">
        <v>24</v>
      </c>
      <c r="N24" s="10" t="s">
        <v>162</v>
      </c>
      <c r="O24" s="27">
        <v>6.7836468885672935E-3</v>
      </c>
    </row>
    <row r="25" spans="1:15" x14ac:dyDescent="0.35">
      <c r="A25" s="22"/>
      <c r="E25" s="12" t="s">
        <v>46</v>
      </c>
      <c r="F25" s="6">
        <v>32</v>
      </c>
      <c r="I25" s="12" t="s">
        <v>34</v>
      </c>
      <c r="J25" s="6">
        <v>33</v>
      </c>
      <c r="N25" s="10" t="s">
        <v>514</v>
      </c>
      <c r="O25" s="27">
        <v>1.085383502170767E-2</v>
      </c>
    </row>
    <row r="26" spans="1:15" x14ac:dyDescent="0.35">
      <c r="A26" s="22"/>
      <c r="E26" s="12" t="s">
        <v>64</v>
      </c>
      <c r="F26" s="6">
        <v>36</v>
      </c>
      <c r="I26" s="12" t="s">
        <v>99</v>
      </c>
      <c r="J26" s="6">
        <v>21</v>
      </c>
      <c r="N26" s="10" t="s">
        <v>40</v>
      </c>
      <c r="O26" s="27">
        <v>4.0701881331403761E-2</v>
      </c>
    </row>
    <row r="27" spans="1:15" x14ac:dyDescent="0.35">
      <c r="A27" s="22"/>
      <c r="E27" s="12" t="s">
        <v>37</v>
      </c>
      <c r="F27" s="6">
        <v>30</v>
      </c>
      <c r="I27" s="12" t="s">
        <v>232</v>
      </c>
      <c r="J27" s="6">
        <v>37</v>
      </c>
      <c r="N27" s="10" t="s">
        <v>493</v>
      </c>
      <c r="O27" s="27">
        <v>1.6280752532561505E-3</v>
      </c>
    </row>
    <row r="28" spans="1:15" x14ac:dyDescent="0.35">
      <c r="A28" s="22"/>
      <c r="E28" s="10" t="s">
        <v>57</v>
      </c>
      <c r="F28" s="6">
        <v>62</v>
      </c>
      <c r="I28" s="10" t="s">
        <v>57</v>
      </c>
      <c r="J28" s="6">
        <v>62</v>
      </c>
      <c r="N28" s="10" t="s">
        <v>506</v>
      </c>
      <c r="O28" s="27">
        <v>3.0752532561505066E-3</v>
      </c>
    </row>
    <row r="29" spans="1:15" x14ac:dyDescent="0.35">
      <c r="A29" s="22"/>
      <c r="E29" s="12" t="s">
        <v>150</v>
      </c>
      <c r="F29" s="6">
        <v>2</v>
      </c>
      <c r="I29" s="12" t="s">
        <v>78</v>
      </c>
      <c r="J29" s="6">
        <v>9</v>
      </c>
      <c r="N29" s="10" t="s">
        <v>276</v>
      </c>
      <c r="O29" s="27">
        <v>2.7134587554269174E-3</v>
      </c>
    </row>
    <row r="30" spans="1:15" x14ac:dyDescent="0.35">
      <c r="A30" s="22"/>
      <c r="E30" s="12" t="s">
        <v>19</v>
      </c>
      <c r="F30" s="6">
        <v>4</v>
      </c>
      <c r="I30" s="12" t="s">
        <v>43</v>
      </c>
      <c r="J30" s="6">
        <v>3</v>
      </c>
      <c r="N30" s="10" t="s">
        <v>491</v>
      </c>
      <c r="O30" s="27">
        <v>5.3816931982633865E-3</v>
      </c>
    </row>
    <row r="31" spans="1:15" x14ac:dyDescent="0.35">
      <c r="A31" s="22"/>
      <c r="E31" s="12" t="s">
        <v>55</v>
      </c>
      <c r="F31" s="6">
        <v>11</v>
      </c>
      <c r="I31" s="12" t="s">
        <v>34</v>
      </c>
      <c r="J31" s="6">
        <v>13</v>
      </c>
      <c r="N31" s="10" t="s">
        <v>501</v>
      </c>
      <c r="O31" s="27">
        <v>1.3567293777134587E-2</v>
      </c>
    </row>
    <row r="32" spans="1:15" x14ac:dyDescent="0.35">
      <c r="A32" s="22"/>
      <c r="E32" s="12" t="s">
        <v>46</v>
      </c>
      <c r="F32" s="6">
        <v>11</v>
      </c>
      <c r="I32" s="12" t="s">
        <v>99</v>
      </c>
      <c r="J32" s="6">
        <v>18</v>
      </c>
      <c r="N32" s="10" t="s">
        <v>172</v>
      </c>
      <c r="O32" s="27">
        <v>3.2561505065123009E-2</v>
      </c>
    </row>
    <row r="33" spans="1:15" x14ac:dyDescent="0.35">
      <c r="A33" s="22"/>
      <c r="E33" s="12" t="s">
        <v>64</v>
      </c>
      <c r="F33" s="6">
        <v>21</v>
      </c>
      <c r="I33" s="12" t="s">
        <v>232</v>
      </c>
      <c r="J33" s="6">
        <v>19</v>
      </c>
      <c r="N33" s="10" t="s">
        <v>168</v>
      </c>
      <c r="O33" s="27">
        <v>3.9797395079594787E-3</v>
      </c>
    </row>
    <row r="34" spans="1:15" x14ac:dyDescent="0.35">
      <c r="A34" s="22"/>
      <c r="E34" s="12" t="s">
        <v>37</v>
      </c>
      <c r="F34" s="6">
        <v>13</v>
      </c>
      <c r="I34" s="10" t="s">
        <v>30</v>
      </c>
      <c r="J34" s="6">
        <v>104</v>
      </c>
      <c r="N34" s="10" t="s">
        <v>151</v>
      </c>
      <c r="O34" s="27">
        <v>4.9746743849493483E-4</v>
      </c>
    </row>
    <row r="35" spans="1:15" x14ac:dyDescent="0.35">
      <c r="A35" s="22"/>
      <c r="E35" s="10" t="s">
        <v>30</v>
      </c>
      <c r="F35" s="6">
        <v>104</v>
      </c>
      <c r="I35" s="12" t="s">
        <v>78</v>
      </c>
      <c r="J35" s="6">
        <v>40</v>
      </c>
      <c r="N35" s="10" t="s">
        <v>478</v>
      </c>
      <c r="O35" s="27">
        <v>1.4471780028943559E-3</v>
      </c>
    </row>
    <row r="36" spans="1:15" x14ac:dyDescent="0.35">
      <c r="A36" s="22"/>
      <c r="E36" s="12" t="s">
        <v>150</v>
      </c>
      <c r="F36" s="6">
        <v>4</v>
      </c>
      <c r="I36" s="12" t="s">
        <v>61</v>
      </c>
      <c r="J36" s="6">
        <v>9</v>
      </c>
      <c r="N36" s="10" t="s">
        <v>412</v>
      </c>
      <c r="O36" s="27">
        <v>2.7134587554269174E-3</v>
      </c>
    </row>
    <row r="37" spans="1:15" x14ac:dyDescent="0.35">
      <c r="A37" s="22"/>
      <c r="E37" s="12" t="s">
        <v>19</v>
      </c>
      <c r="F37" s="6">
        <v>7</v>
      </c>
      <c r="I37" s="12" t="s">
        <v>43</v>
      </c>
      <c r="J37" s="6">
        <v>9</v>
      </c>
      <c r="N37" s="10" t="s">
        <v>472</v>
      </c>
      <c r="O37" s="27">
        <v>4.477206946454414E-3</v>
      </c>
    </row>
    <row r="38" spans="1:15" x14ac:dyDescent="0.35">
      <c r="A38" s="22"/>
      <c r="E38" s="12" t="s">
        <v>55</v>
      </c>
      <c r="F38" s="6">
        <v>13</v>
      </c>
      <c r="I38" s="12" t="s">
        <v>34</v>
      </c>
      <c r="J38" s="6">
        <v>13</v>
      </c>
      <c r="N38" s="10" t="s">
        <v>504</v>
      </c>
      <c r="O38" s="27">
        <v>6.7836468885672935E-3</v>
      </c>
    </row>
    <row r="39" spans="1:15" x14ac:dyDescent="0.35">
      <c r="A39" s="22"/>
      <c r="E39" s="12" t="s">
        <v>46</v>
      </c>
      <c r="F39" s="6">
        <v>55</v>
      </c>
      <c r="I39" s="12" t="s">
        <v>99</v>
      </c>
      <c r="J39" s="6">
        <v>22</v>
      </c>
      <c r="N39" s="10" t="s">
        <v>500</v>
      </c>
      <c r="O39" s="27">
        <v>1.5376266280752533E-3</v>
      </c>
    </row>
    <row r="40" spans="1:15" x14ac:dyDescent="0.35">
      <c r="A40" s="22"/>
      <c r="E40" s="12" t="s">
        <v>64</v>
      </c>
      <c r="F40" s="6">
        <v>5</v>
      </c>
      <c r="I40" s="12" t="s">
        <v>232</v>
      </c>
      <c r="J40" s="6">
        <v>11</v>
      </c>
      <c r="N40" s="10" t="s">
        <v>65</v>
      </c>
      <c r="O40" s="27">
        <v>1.1939218523878437E-2</v>
      </c>
    </row>
    <row r="41" spans="1:15" x14ac:dyDescent="0.35">
      <c r="A41" s="22"/>
      <c r="E41" s="12" t="s">
        <v>37</v>
      </c>
      <c r="F41" s="6">
        <v>20</v>
      </c>
      <c r="I41" s="10" t="s">
        <v>525</v>
      </c>
      <c r="J41" s="6">
        <v>502</v>
      </c>
      <c r="N41" s="10" t="s">
        <v>497</v>
      </c>
      <c r="O41" s="27">
        <v>5.4269175108538348E-3</v>
      </c>
    </row>
    <row r="42" spans="1:15" x14ac:dyDescent="0.35">
      <c r="E42" s="10" t="s">
        <v>525</v>
      </c>
      <c r="F42" s="6">
        <v>502</v>
      </c>
      <c r="N42" s="10" t="s">
        <v>89</v>
      </c>
      <c r="O42" s="27">
        <v>2.8491316931982633E-2</v>
      </c>
    </row>
    <row r="43" spans="1:15" x14ac:dyDescent="0.35">
      <c r="N43" s="10" t="s">
        <v>485</v>
      </c>
      <c r="O43" s="27">
        <v>2.4873371924746743E-3</v>
      </c>
    </row>
    <row r="44" spans="1:15" x14ac:dyDescent="0.35">
      <c r="C44" s="9" t="s">
        <v>12</v>
      </c>
      <c r="D44" t="s">
        <v>536</v>
      </c>
      <c r="N44" s="10" t="s">
        <v>490</v>
      </c>
      <c r="O44" s="27">
        <v>1.085383502170767E-2</v>
      </c>
    </row>
    <row r="45" spans="1:15" x14ac:dyDescent="0.35">
      <c r="N45" s="10" t="s">
        <v>126</v>
      </c>
      <c r="O45" s="27">
        <v>3.256150506512301E-3</v>
      </c>
    </row>
    <row r="46" spans="1:15" x14ac:dyDescent="0.35">
      <c r="C46" s="9" t="s">
        <v>528</v>
      </c>
      <c r="D46" s="9" t="s">
        <v>537</v>
      </c>
      <c r="N46" s="10" t="s">
        <v>449</v>
      </c>
      <c r="O46" s="27">
        <v>2.1707670043415342E-3</v>
      </c>
    </row>
    <row r="47" spans="1:15" x14ac:dyDescent="0.35">
      <c r="C47" s="9" t="s">
        <v>548</v>
      </c>
      <c r="D47" t="s">
        <v>150</v>
      </c>
      <c r="E47" t="s">
        <v>19</v>
      </c>
      <c r="F47" t="s">
        <v>55</v>
      </c>
      <c r="G47" t="s">
        <v>46</v>
      </c>
      <c r="H47" t="s">
        <v>64</v>
      </c>
      <c r="I47" t="s">
        <v>37</v>
      </c>
      <c r="J47" t="s">
        <v>525</v>
      </c>
      <c r="N47" s="10" t="s">
        <v>424</v>
      </c>
      <c r="O47" s="27">
        <v>3.256150506512301E-3</v>
      </c>
    </row>
    <row r="48" spans="1:15" x14ac:dyDescent="0.35">
      <c r="C48" s="10" t="s">
        <v>78</v>
      </c>
      <c r="D48" s="6">
        <v>10</v>
      </c>
      <c r="E48" s="6">
        <v>31</v>
      </c>
      <c r="F48" s="6">
        <v>29</v>
      </c>
      <c r="G48" s="6">
        <v>38</v>
      </c>
      <c r="H48" s="6"/>
      <c r="I48" s="6">
        <v>32</v>
      </c>
      <c r="J48" s="6">
        <v>140</v>
      </c>
      <c r="N48" s="10" t="s">
        <v>517</v>
      </c>
      <c r="O48" s="27">
        <v>6.5123010130246021E-3</v>
      </c>
    </row>
    <row r="49" spans="3:15" x14ac:dyDescent="0.35">
      <c r="C49" s="10" t="s">
        <v>61</v>
      </c>
      <c r="D49" s="6"/>
      <c r="E49" s="6">
        <v>16</v>
      </c>
      <c r="F49" s="6">
        <v>22</v>
      </c>
      <c r="G49" s="6">
        <v>6</v>
      </c>
      <c r="H49" s="6">
        <v>23</v>
      </c>
      <c r="I49" s="6">
        <v>2</v>
      </c>
      <c r="J49" s="6">
        <v>69</v>
      </c>
      <c r="N49" s="10" t="s">
        <v>507</v>
      </c>
      <c r="O49" s="27">
        <v>1.6280752532561504E-2</v>
      </c>
    </row>
    <row r="50" spans="3:15" x14ac:dyDescent="0.35">
      <c r="C50" s="10" t="s">
        <v>43</v>
      </c>
      <c r="D50" s="6">
        <v>6</v>
      </c>
      <c r="E50" s="6">
        <v>7</v>
      </c>
      <c r="F50" s="6">
        <v>5</v>
      </c>
      <c r="G50" s="6">
        <v>16</v>
      </c>
      <c r="H50" s="6">
        <v>6</v>
      </c>
      <c r="I50" s="6">
        <v>6</v>
      </c>
      <c r="J50" s="6">
        <v>46</v>
      </c>
      <c r="N50" s="10" t="s">
        <v>476</v>
      </c>
      <c r="O50" s="27">
        <v>1.2210564399421128E-2</v>
      </c>
    </row>
    <row r="51" spans="3:15" x14ac:dyDescent="0.35">
      <c r="C51" s="10" t="s">
        <v>34</v>
      </c>
      <c r="D51" s="6"/>
      <c r="E51" s="6">
        <v>2</v>
      </c>
      <c r="F51" s="6">
        <v>12</v>
      </c>
      <c r="G51" s="6">
        <v>14</v>
      </c>
      <c r="H51" s="6">
        <v>28</v>
      </c>
      <c r="I51" s="6">
        <v>32</v>
      </c>
      <c r="J51" s="6">
        <v>88</v>
      </c>
      <c r="N51" s="10" t="s">
        <v>102</v>
      </c>
      <c r="O51" s="27">
        <v>3.0752532561505066E-3</v>
      </c>
    </row>
    <row r="52" spans="3:15" x14ac:dyDescent="0.35">
      <c r="C52" s="10" t="s">
        <v>99</v>
      </c>
      <c r="D52" s="6">
        <v>6</v>
      </c>
      <c r="E52" s="6">
        <v>11</v>
      </c>
      <c r="F52" s="6">
        <v>15</v>
      </c>
      <c r="G52" s="6">
        <v>19</v>
      </c>
      <c r="H52" s="6">
        <v>11</v>
      </c>
      <c r="I52" s="6"/>
      <c r="J52" s="6">
        <v>62</v>
      </c>
      <c r="N52" s="10" t="s">
        <v>432</v>
      </c>
      <c r="O52" s="27">
        <v>2.9848046309696092E-3</v>
      </c>
    </row>
    <row r="53" spans="3:15" x14ac:dyDescent="0.35">
      <c r="C53" s="10" t="s">
        <v>232</v>
      </c>
      <c r="D53" s="6">
        <v>17</v>
      </c>
      <c r="E53" s="6"/>
      <c r="F53" s="6">
        <v>32</v>
      </c>
      <c r="G53" s="6">
        <v>18</v>
      </c>
      <c r="H53" s="6">
        <v>26</v>
      </c>
      <c r="I53" s="6">
        <v>4</v>
      </c>
      <c r="J53" s="6">
        <v>97</v>
      </c>
      <c r="N53" s="10" t="s">
        <v>518</v>
      </c>
      <c r="O53" s="27">
        <v>1.6280752532561505E-3</v>
      </c>
    </row>
    <row r="54" spans="3:15" x14ac:dyDescent="0.35">
      <c r="C54" s="10" t="s">
        <v>525</v>
      </c>
      <c r="D54" s="6">
        <v>39</v>
      </c>
      <c r="E54" s="6">
        <v>67</v>
      </c>
      <c r="F54" s="6">
        <v>115</v>
      </c>
      <c r="G54" s="6">
        <v>111</v>
      </c>
      <c r="H54" s="6">
        <v>94</v>
      </c>
      <c r="I54" s="6">
        <v>76</v>
      </c>
      <c r="J54" s="6">
        <v>502</v>
      </c>
      <c r="N54" s="10" t="s">
        <v>471</v>
      </c>
      <c r="O54" s="27">
        <v>4.3415340086830683E-3</v>
      </c>
    </row>
    <row r="55" spans="3:15" x14ac:dyDescent="0.35">
      <c r="N55" s="10" t="s">
        <v>319</v>
      </c>
      <c r="O55" s="27">
        <v>1.3567293777134587E-2</v>
      </c>
    </row>
    <row r="56" spans="3:15" x14ac:dyDescent="0.35">
      <c r="N56" s="10" t="s">
        <v>224</v>
      </c>
      <c r="O56" s="27">
        <v>5.9696092619392184E-3</v>
      </c>
    </row>
    <row r="57" spans="3:15" x14ac:dyDescent="0.35">
      <c r="N57" s="10" t="s">
        <v>322</v>
      </c>
      <c r="O57" s="27">
        <v>8.6830680173661367E-3</v>
      </c>
    </row>
    <row r="58" spans="3:15" x14ac:dyDescent="0.35">
      <c r="N58" s="10" t="s">
        <v>519</v>
      </c>
      <c r="O58" s="27">
        <v>3.2561505065123009E-2</v>
      </c>
    </row>
    <row r="59" spans="3:15" x14ac:dyDescent="0.35">
      <c r="N59" s="10" t="s">
        <v>481</v>
      </c>
      <c r="O59" s="27">
        <v>1.1939218523878437E-2</v>
      </c>
    </row>
    <row r="60" spans="3:15" x14ac:dyDescent="0.35">
      <c r="N60" s="10" t="s">
        <v>307</v>
      </c>
      <c r="O60" s="27">
        <v>6.8740955137481909E-3</v>
      </c>
    </row>
    <row r="61" spans="3:15" x14ac:dyDescent="0.35">
      <c r="N61" s="10" t="s">
        <v>122</v>
      </c>
      <c r="O61" s="27">
        <v>2.9848046309696092E-3</v>
      </c>
    </row>
    <row r="62" spans="3:15" x14ac:dyDescent="0.35">
      <c r="N62" s="10" t="s">
        <v>381</v>
      </c>
      <c r="O62" s="27">
        <v>1.3024602026049204E-2</v>
      </c>
    </row>
    <row r="63" spans="3:15" x14ac:dyDescent="0.35">
      <c r="N63" s="10" t="s">
        <v>22</v>
      </c>
      <c r="O63" s="27">
        <v>2.7134587554269174E-3</v>
      </c>
    </row>
    <row r="64" spans="3:15" x14ac:dyDescent="0.35">
      <c r="N64" s="10" t="s">
        <v>139</v>
      </c>
      <c r="O64" s="27">
        <v>8.1403762662807526E-4</v>
      </c>
    </row>
    <row r="65" spans="14:15" x14ac:dyDescent="0.35">
      <c r="N65" s="10" t="s">
        <v>513</v>
      </c>
      <c r="O65" s="27">
        <v>4.8842257597684511E-3</v>
      </c>
    </row>
    <row r="66" spans="14:15" x14ac:dyDescent="0.35">
      <c r="N66" s="10" t="s">
        <v>69</v>
      </c>
      <c r="O66" s="27">
        <v>5.4269175108538348E-3</v>
      </c>
    </row>
    <row r="67" spans="14:15" x14ac:dyDescent="0.35">
      <c r="N67" s="10" t="s">
        <v>343</v>
      </c>
      <c r="O67" s="27">
        <v>2.035094066570188E-2</v>
      </c>
    </row>
    <row r="68" spans="14:15" x14ac:dyDescent="0.35">
      <c r="N68" s="10" t="s">
        <v>505</v>
      </c>
      <c r="O68" s="27">
        <v>1.4471780028943559E-3</v>
      </c>
    </row>
    <row r="69" spans="14:15" x14ac:dyDescent="0.35">
      <c r="N69" s="10" t="s">
        <v>400</v>
      </c>
      <c r="O69" s="27">
        <v>1.4652677279305354E-2</v>
      </c>
    </row>
    <row r="70" spans="14:15" x14ac:dyDescent="0.35">
      <c r="N70" s="10" t="s">
        <v>492</v>
      </c>
      <c r="O70" s="27">
        <v>1.6280752532561505E-3</v>
      </c>
    </row>
    <row r="71" spans="14:15" x14ac:dyDescent="0.35">
      <c r="N71" s="10" t="s">
        <v>292</v>
      </c>
      <c r="O71" s="27">
        <v>1.3567293777134587E-2</v>
      </c>
    </row>
    <row r="72" spans="14:15" x14ac:dyDescent="0.35">
      <c r="N72" s="10" t="s">
        <v>331</v>
      </c>
      <c r="O72" s="27">
        <v>1.3024602026049204E-2</v>
      </c>
    </row>
    <row r="73" spans="14:15" x14ac:dyDescent="0.35">
      <c r="N73" s="10" t="s">
        <v>509</v>
      </c>
      <c r="O73" s="27">
        <v>1.6280752532561505E-3</v>
      </c>
    </row>
    <row r="74" spans="14:15" x14ac:dyDescent="0.35">
      <c r="N74" s="10" t="s">
        <v>482</v>
      </c>
      <c r="O74" s="27">
        <v>4.8842257597684511E-3</v>
      </c>
    </row>
    <row r="75" spans="14:15" x14ac:dyDescent="0.35">
      <c r="N75" s="10" t="s">
        <v>157</v>
      </c>
      <c r="O75" s="27">
        <v>2.1707670043415342E-3</v>
      </c>
    </row>
    <row r="76" spans="14:15" x14ac:dyDescent="0.35">
      <c r="N76" s="10" t="s">
        <v>502</v>
      </c>
      <c r="O76" s="27">
        <v>1.6280752532561504E-2</v>
      </c>
    </row>
    <row r="77" spans="14:15" x14ac:dyDescent="0.35">
      <c r="N77" s="10" t="s">
        <v>134</v>
      </c>
      <c r="O77" s="27">
        <v>1.085383502170767E-2</v>
      </c>
    </row>
    <row r="78" spans="14:15" x14ac:dyDescent="0.35">
      <c r="N78" s="10" t="s">
        <v>296</v>
      </c>
      <c r="O78" s="27">
        <v>8.1403762662807522E-3</v>
      </c>
    </row>
    <row r="79" spans="14:15" x14ac:dyDescent="0.35">
      <c r="N79" s="10" t="s">
        <v>416</v>
      </c>
      <c r="O79" s="27">
        <v>5.4269175108538348E-3</v>
      </c>
    </row>
    <row r="80" spans="14:15" x14ac:dyDescent="0.35">
      <c r="N80" s="10" t="s">
        <v>511</v>
      </c>
      <c r="O80" s="27">
        <v>7.2358900144717795E-4</v>
      </c>
    </row>
    <row r="81" spans="14:15" x14ac:dyDescent="0.35">
      <c r="N81" s="10" t="s">
        <v>96</v>
      </c>
      <c r="O81" s="27">
        <v>4.0701881331403761E-3</v>
      </c>
    </row>
    <row r="82" spans="14:15" x14ac:dyDescent="0.35">
      <c r="N82" s="10" t="s">
        <v>177</v>
      </c>
      <c r="O82" s="27">
        <v>7.3263386396526771E-3</v>
      </c>
    </row>
    <row r="83" spans="14:15" x14ac:dyDescent="0.35">
      <c r="N83" s="10" t="s">
        <v>207</v>
      </c>
      <c r="O83" s="27">
        <v>1.781837916063676E-2</v>
      </c>
    </row>
    <row r="84" spans="14:15" x14ac:dyDescent="0.35">
      <c r="N84" s="10" t="s">
        <v>247</v>
      </c>
      <c r="O84" s="27">
        <v>8.1403762662807522E-3</v>
      </c>
    </row>
    <row r="85" spans="14:15" x14ac:dyDescent="0.35">
      <c r="N85" s="10" t="s">
        <v>408</v>
      </c>
      <c r="O85" s="27">
        <v>1.6280752532561504E-2</v>
      </c>
    </row>
    <row r="86" spans="14:15" x14ac:dyDescent="0.35">
      <c r="N86" s="10" t="s">
        <v>439</v>
      </c>
      <c r="O86" s="27">
        <v>3.2561505065123009E-2</v>
      </c>
    </row>
    <row r="87" spans="14:15" x14ac:dyDescent="0.35">
      <c r="N87" s="10" t="s">
        <v>516</v>
      </c>
      <c r="O87" s="27">
        <v>3.6179450072358899E-3</v>
      </c>
    </row>
    <row r="88" spans="14:15" x14ac:dyDescent="0.35">
      <c r="N88" s="10" t="s">
        <v>229</v>
      </c>
      <c r="O88" s="27">
        <v>9.4971056439942109E-3</v>
      </c>
    </row>
    <row r="89" spans="14:15" x14ac:dyDescent="0.35">
      <c r="N89" s="10" t="s">
        <v>243</v>
      </c>
      <c r="O89" s="27">
        <v>1.3567293777134587E-2</v>
      </c>
    </row>
    <row r="90" spans="14:15" x14ac:dyDescent="0.35">
      <c r="N90" s="10" t="s">
        <v>429</v>
      </c>
      <c r="O90" s="27">
        <v>2.1707670043415342E-3</v>
      </c>
    </row>
    <row r="91" spans="14:15" x14ac:dyDescent="0.35">
      <c r="N91" s="10" t="s">
        <v>473</v>
      </c>
      <c r="O91" s="27">
        <v>9.9493487698986967E-4</v>
      </c>
    </row>
    <row r="92" spans="14:15" x14ac:dyDescent="0.35">
      <c r="N92" s="10" t="s">
        <v>494</v>
      </c>
      <c r="O92" s="27">
        <v>4.3415340086830683E-3</v>
      </c>
    </row>
    <row r="93" spans="14:15" x14ac:dyDescent="0.35">
      <c r="N93" s="10" t="s">
        <v>499</v>
      </c>
      <c r="O93" s="27">
        <v>8.1403762662807522E-2</v>
      </c>
    </row>
    <row r="94" spans="14:15" x14ac:dyDescent="0.35">
      <c r="N94" s="10" t="s">
        <v>215</v>
      </c>
      <c r="O94" s="27">
        <v>5.9696092619392184E-3</v>
      </c>
    </row>
    <row r="95" spans="14:15" x14ac:dyDescent="0.35">
      <c r="N95" s="10" t="s">
        <v>525</v>
      </c>
      <c r="O95" s="27">
        <v>1</v>
      </c>
    </row>
  </sheetData>
  <conditionalFormatting pivot="1" sqref="O4:O94">
    <cfRule type="colorScale" priority="15">
      <colorScale>
        <cfvo type="min"/>
        <cfvo type="max"/>
        <color rgb="FFFCFCFF"/>
        <color rgb="FFF8696B"/>
      </colorScale>
    </cfRule>
  </conditionalFormatting>
  <conditionalFormatting pivot="1" sqref="D48:I53">
    <cfRule type="colorScale" priority="14">
      <colorScale>
        <cfvo type="min"/>
        <cfvo type="max"/>
        <color rgb="FFFCFCFF"/>
        <color rgb="FFF8696B"/>
      </colorScale>
    </cfRule>
  </conditionalFormatting>
  <conditionalFormatting pivot="1" sqref="J48:J53">
    <cfRule type="colorScale" priority="13">
      <colorScale>
        <cfvo type="min"/>
        <cfvo type="max"/>
        <color rgb="FFFCFCFF"/>
        <color rgb="FFF8696B"/>
      </colorScale>
    </cfRule>
  </conditionalFormatting>
  <conditionalFormatting pivot="1" sqref="F15:F20">
    <cfRule type="colorScale" priority="12">
      <colorScale>
        <cfvo type="min"/>
        <cfvo type="max"/>
        <color rgb="FFFCFCFF"/>
        <color rgb="FFF8696B"/>
      </colorScale>
    </cfRule>
  </conditionalFormatting>
  <conditionalFormatting pivot="1" sqref="F22:F27">
    <cfRule type="colorScale" priority="4">
      <colorScale>
        <cfvo type="min"/>
        <cfvo type="max"/>
        <color rgb="FFFCFCFF"/>
        <color rgb="FF63BE7B"/>
      </colorScale>
    </cfRule>
  </conditionalFormatting>
  <conditionalFormatting pivot="1" sqref="J15:J20">
    <cfRule type="colorScale" priority="8">
      <colorScale>
        <cfvo type="min"/>
        <cfvo type="max"/>
        <color rgb="FFFCFCFF"/>
        <color rgb="FFF8696B"/>
      </colorScale>
    </cfRule>
  </conditionalFormatting>
  <conditionalFormatting pivot="1" sqref="J22:J27">
    <cfRule type="colorScale" priority="3">
      <colorScale>
        <cfvo type="min"/>
        <cfvo type="max"/>
        <color rgb="FFFCFCFF"/>
        <color rgb="FF63BE7B"/>
      </colorScale>
    </cfRule>
  </conditionalFormatting>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pivot="1">
          <x14:cfRule type="iconSet" priority="2" id="{7E82E07D-3AD7-4FCB-8DA0-0DB6C232A17A}">
            <x14:iconSet iconSet="3Stars">
              <x14:cfvo type="percent">
                <xm:f>0</xm:f>
              </x14:cfvo>
              <x14:cfvo type="percent">
                <xm:f>33</xm:f>
              </x14:cfvo>
              <x14:cfvo type="percent">
                <xm:f>67</xm:f>
              </x14:cfvo>
            </x14:iconSet>
          </x14:cfRule>
          <xm:sqref>J22:J27</xm:sqref>
        </x14:conditionalFormatting>
        <x14:conditionalFormatting xmlns:xm="http://schemas.microsoft.com/office/excel/2006/main" pivot="1">
          <x14:cfRule type="iconSet" priority="1" id="{5C7AE698-E16C-49E8-ACC7-6CDBC803009D}">
            <x14:iconSet iconSet="3Stars">
              <x14:cfvo type="percent">
                <xm:f>0</xm:f>
              </x14:cfvo>
              <x14:cfvo type="percent">
                <xm:f>33</xm:f>
              </x14:cfvo>
              <x14:cfvo type="percent">
                <xm:f>67</xm:f>
              </x14:cfvo>
            </x14:iconSet>
          </x14:cfRule>
          <xm:sqref>F22:F27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0893-D6BA-47FB-9312-6D6BE076BA21}">
  <dimension ref="A1:B41"/>
  <sheetViews>
    <sheetView showGridLines="0" showRowColHeaders="0" zoomScale="48" zoomScaleNormal="40" workbookViewId="0"/>
  </sheetViews>
  <sheetFormatPr defaultRowHeight="14.5" x14ac:dyDescent="0.35"/>
  <cols>
    <col min="1" max="2" width="8.7265625" style="28"/>
  </cols>
  <sheetData>
    <row r="1" spans="1:2" x14ac:dyDescent="0.35">
      <c r="A1" s="22"/>
      <c r="B1" s="22"/>
    </row>
    <row r="2" spans="1:2" x14ac:dyDescent="0.35">
      <c r="A2" s="22"/>
      <c r="B2" s="22"/>
    </row>
    <row r="3" spans="1:2" x14ac:dyDescent="0.35">
      <c r="A3" s="22"/>
      <c r="B3" s="22"/>
    </row>
    <row r="4" spans="1:2" x14ac:dyDescent="0.35">
      <c r="A4" s="22"/>
      <c r="B4" s="22"/>
    </row>
    <row r="5" spans="1:2" x14ac:dyDescent="0.35">
      <c r="A5" s="22"/>
      <c r="B5" s="22"/>
    </row>
    <row r="6" spans="1:2" x14ac:dyDescent="0.35">
      <c r="A6" s="22"/>
      <c r="B6" s="22"/>
    </row>
    <row r="7" spans="1:2" x14ac:dyDescent="0.35">
      <c r="A7" s="22"/>
      <c r="B7" s="22"/>
    </row>
    <row r="8" spans="1:2" x14ac:dyDescent="0.35">
      <c r="A8" s="22"/>
      <c r="B8" s="22"/>
    </row>
    <row r="9" spans="1:2" x14ac:dyDescent="0.35">
      <c r="A9" s="22"/>
      <c r="B9" s="22"/>
    </row>
    <row r="10" spans="1:2" x14ac:dyDescent="0.35">
      <c r="A10" s="22"/>
      <c r="B10" s="22"/>
    </row>
    <row r="11" spans="1:2" x14ac:dyDescent="0.35">
      <c r="A11" s="22"/>
      <c r="B11" s="22"/>
    </row>
    <row r="12" spans="1:2" x14ac:dyDescent="0.35">
      <c r="A12" s="22"/>
      <c r="B12" s="22"/>
    </row>
    <row r="13" spans="1:2" x14ac:dyDescent="0.35">
      <c r="A13" s="22"/>
      <c r="B13" s="22"/>
    </row>
    <row r="14" spans="1:2" x14ac:dyDescent="0.35">
      <c r="A14" s="22"/>
      <c r="B14" s="22"/>
    </row>
    <row r="15" spans="1:2" x14ac:dyDescent="0.35">
      <c r="A15" s="22"/>
      <c r="B15" s="22"/>
    </row>
    <row r="16" spans="1:2" x14ac:dyDescent="0.35">
      <c r="A16" s="22"/>
      <c r="B16" s="22"/>
    </row>
    <row r="17" spans="1:2" x14ac:dyDescent="0.35">
      <c r="A17" s="22"/>
      <c r="B17" s="22"/>
    </row>
    <row r="18" spans="1:2" x14ac:dyDescent="0.35">
      <c r="A18" s="22"/>
      <c r="B18" s="22"/>
    </row>
    <row r="19" spans="1:2" x14ac:dyDescent="0.35">
      <c r="A19" s="22"/>
      <c r="B19" s="22"/>
    </row>
    <row r="20" spans="1:2" x14ac:dyDescent="0.35">
      <c r="A20" s="22"/>
      <c r="B20" s="22"/>
    </row>
    <row r="21" spans="1:2" x14ac:dyDescent="0.35">
      <c r="A21" s="22"/>
      <c r="B21" s="22"/>
    </row>
    <row r="22" spans="1:2" x14ac:dyDescent="0.35">
      <c r="A22" s="22"/>
      <c r="B22" s="22"/>
    </row>
    <row r="23" spans="1:2" x14ac:dyDescent="0.35">
      <c r="A23" s="22"/>
      <c r="B23" s="22"/>
    </row>
    <row r="24" spans="1:2" x14ac:dyDescent="0.35">
      <c r="A24" s="22"/>
      <c r="B24" s="22"/>
    </row>
    <row r="25" spans="1:2" x14ac:dyDescent="0.35">
      <c r="A25" s="22"/>
      <c r="B25" s="22"/>
    </row>
    <row r="26" spans="1:2" x14ac:dyDescent="0.35">
      <c r="A26" s="22"/>
      <c r="B26" s="22"/>
    </row>
    <row r="27" spans="1:2" x14ac:dyDescent="0.35">
      <c r="A27" s="22"/>
      <c r="B27" s="22"/>
    </row>
    <row r="28" spans="1:2" x14ac:dyDescent="0.35">
      <c r="A28" s="22"/>
      <c r="B28" s="22"/>
    </row>
    <row r="29" spans="1:2" x14ac:dyDescent="0.35">
      <c r="A29" s="22"/>
      <c r="B29" s="22"/>
    </row>
    <row r="30" spans="1:2" x14ac:dyDescent="0.35">
      <c r="A30" s="22"/>
      <c r="B30" s="22"/>
    </row>
    <row r="31" spans="1:2" x14ac:dyDescent="0.35">
      <c r="A31" s="22"/>
      <c r="B31" s="22"/>
    </row>
    <row r="32" spans="1:2" x14ac:dyDescent="0.35">
      <c r="A32" s="22"/>
      <c r="B32" s="22"/>
    </row>
    <row r="33" spans="1:2" x14ac:dyDescent="0.35">
      <c r="A33" s="22"/>
      <c r="B33" s="22"/>
    </row>
    <row r="34" spans="1:2" x14ac:dyDescent="0.35">
      <c r="A34" s="22"/>
      <c r="B34" s="22"/>
    </row>
    <row r="35" spans="1:2" x14ac:dyDescent="0.35">
      <c r="A35" s="22"/>
      <c r="B35" s="22"/>
    </row>
    <row r="36" spans="1:2" x14ac:dyDescent="0.35">
      <c r="A36" s="22"/>
      <c r="B36" s="22"/>
    </row>
    <row r="37" spans="1:2" x14ac:dyDescent="0.35">
      <c r="A37" s="22"/>
      <c r="B37" s="22"/>
    </row>
    <row r="38" spans="1:2" x14ac:dyDescent="0.35">
      <c r="A38" s="22"/>
      <c r="B38" s="22"/>
    </row>
    <row r="39" spans="1:2" x14ac:dyDescent="0.35">
      <c r="A39" s="22"/>
      <c r="B39" s="22"/>
    </row>
    <row r="40" spans="1:2" x14ac:dyDescent="0.35">
      <c r="A40" s="22"/>
      <c r="B40" s="22"/>
    </row>
    <row r="41" spans="1:2" x14ac:dyDescent="0.35">
      <c r="A41" s="22"/>
      <c r="B41" s="2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9CCC-C4C7-4A86-B4BB-844B9959116C}">
  <dimension ref="A1:L41"/>
  <sheetViews>
    <sheetView showGridLines="0" zoomScale="70" zoomScaleNormal="70" workbookViewId="0">
      <selection activeCell="H4" sqref="H4"/>
    </sheetView>
  </sheetViews>
  <sheetFormatPr defaultRowHeight="14.5" x14ac:dyDescent="0.35"/>
  <cols>
    <col min="1" max="4" width="8.7265625" style="28"/>
    <col min="5" max="5" width="9.6328125" bestFit="1" customWidth="1"/>
    <col min="6" max="6" width="20.26953125" customWidth="1"/>
    <col min="7" max="7" width="8.54296875" bestFit="1" customWidth="1"/>
    <col min="8" max="8" width="11.81640625" bestFit="1" customWidth="1"/>
    <col min="9" max="9" width="29.6328125" bestFit="1" customWidth="1"/>
    <col min="10" max="10" width="32.1796875" bestFit="1" customWidth="1"/>
    <col min="12" max="12" width="29.6328125" bestFit="1" customWidth="1"/>
  </cols>
  <sheetData>
    <row r="1" spans="1:12" x14ac:dyDescent="0.35">
      <c r="A1" s="22"/>
      <c r="B1" s="22"/>
    </row>
    <row r="2" spans="1:12" x14ac:dyDescent="0.35">
      <c r="A2" s="22"/>
      <c r="B2" s="22"/>
    </row>
    <row r="3" spans="1:12" x14ac:dyDescent="0.35">
      <c r="A3" s="22"/>
      <c r="B3" s="22"/>
      <c r="E3" s="22" t="s">
        <v>539</v>
      </c>
      <c r="F3" s="22" t="s">
        <v>540</v>
      </c>
      <c r="G3" s="22" t="s">
        <v>541</v>
      </c>
      <c r="H3" s="22" t="s">
        <v>542</v>
      </c>
      <c r="I3" s="22" t="s">
        <v>554</v>
      </c>
      <c r="J3" s="22" t="s">
        <v>555</v>
      </c>
      <c r="K3" s="22"/>
      <c r="L3" s="22" t="s">
        <v>556</v>
      </c>
    </row>
    <row r="4" spans="1:12" x14ac:dyDescent="0.35">
      <c r="A4" s="22"/>
      <c r="B4" s="22"/>
      <c r="E4" s="15">
        <f>GETPIVOTDATA("TotalPrice",Summary!$B$14)</f>
        <v>11056</v>
      </c>
      <c r="F4" t="str" cm="1">
        <f t="array" ref="F4">_xlfn.LET(
_xlpm.data,_xlfn._xlws.FILTER(Summary!B4:C10,(Summary!B4:B10&lt;&gt;"")*(Summary!B4:B10&lt;&gt;"Grand Total")),
_xlfn.TAKE(_xlfn.SORTBY(_xlpm.data,_xlfn.CHOOSECOLS(_xlpm.data,2),-1),1,1)
)</f>
        <v>Egypt</v>
      </c>
      <c r="G4" t="str" cm="1">
        <f t="array" ref="G4">_xlfn.LET(
_xlpm.data,_xlfn._xlws.FILTER(Summary!E4:F10,(Summary!E4:E10&lt;&gt;"")*(Summary!E4:E10&lt;&gt;"Grand Total")),
_xlfn.TAKE(_xlfn.SORTBY(_xlpm.data,_xlfn.CHOOSECOLS(_xlpm.data,2),-1),1,1)
)</f>
        <v>Furniture</v>
      </c>
      <c r="H4" s="14">
        <f>GETPIVOTDATA("TotalPrice",ChartsTables!$D$4)/GETPIVOTDATA("OrderID",ChartsTables!$C$4)</f>
        <v>117.61702127659575</v>
      </c>
      <c r="I4" s="15">
        <f>GETPIVOTDATA("Total Revenue", Summary!$E$3, "Category", KPIs!G4)</f>
        <v>5190</v>
      </c>
      <c r="J4" s="31">
        <f>COUNTIFS(Cleaning[Status],"Cancelled",Cleaning[Category],KPIs!G4)
/COUNTIFS(Cleaning[Category],KPIs!G4)</f>
        <v>0.15789473684210525</v>
      </c>
      <c r="L4" s="30">
        <f>GETPIVOTDATA("Total Revenue", Summary!B3, "Country", KPIs!F4)</f>
        <v>3902</v>
      </c>
    </row>
    <row r="5" spans="1:12" x14ac:dyDescent="0.35">
      <c r="A5" s="22"/>
      <c r="B5" s="22"/>
    </row>
    <row r="6" spans="1:12" x14ac:dyDescent="0.35">
      <c r="A6" s="22"/>
      <c r="B6" s="22"/>
    </row>
    <row r="7" spans="1:12" x14ac:dyDescent="0.35">
      <c r="A7" s="22"/>
      <c r="B7" s="22"/>
    </row>
    <row r="8" spans="1:12" x14ac:dyDescent="0.35">
      <c r="A8" s="22"/>
      <c r="B8" s="22"/>
    </row>
    <row r="9" spans="1:12" x14ac:dyDescent="0.35">
      <c r="A9" s="22"/>
      <c r="B9" s="22"/>
    </row>
    <row r="10" spans="1:12" x14ac:dyDescent="0.35">
      <c r="A10" s="22"/>
      <c r="B10" s="22"/>
    </row>
    <row r="11" spans="1:12" x14ac:dyDescent="0.35">
      <c r="A11" s="22"/>
      <c r="B11" s="22"/>
    </row>
    <row r="12" spans="1:12" x14ac:dyDescent="0.35">
      <c r="A12" s="22"/>
      <c r="B12" s="22"/>
    </row>
    <row r="13" spans="1:12" x14ac:dyDescent="0.35">
      <c r="A13" s="22"/>
      <c r="B13" s="22"/>
    </row>
    <row r="14" spans="1:12" x14ac:dyDescent="0.35">
      <c r="A14" s="22"/>
      <c r="B14" s="22"/>
    </row>
    <row r="15" spans="1:12" x14ac:dyDescent="0.35">
      <c r="A15" s="22"/>
      <c r="B15" s="22"/>
    </row>
    <row r="16" spans="1:12" x14ac:dyDescent="0.35">
      <c r="A16" s="22"/>
      <c r="B16" s="22"/>
    </row>
    <row r="17" spans="1:2" x14ac:dyDescent="0.35">
      <c r="A17" s="22"/>
      <c r="B17" s="22"/>
    </row>
    <row r="18" spans="1:2" x14ac:dyDescent="0.35">
      <c r="A18" s="22"/>
      <c r="B18" s="22"/>
    </row>
    <row r="19" spans="1:2" x14ac:dyDescent="0.35">
      <c r="A19" s="22"/>
      <c r="B19" s="22"/>
    </row>
    <row r="20" spans="1:2" x14ac:dyDescent="0.35">
      <c r="A20" s="22"/>
      <c r="B20" s="22"/>
    </row>
    <row r="21" spans="1:2" x14ac:dyDescent="0.35">
      <c r="A21" s="22"/>
      <c r="B21" s="22"/>
    </row>
    <row r="22" spans="1:2" x14ac:dyDescent="0.35">
      <c r="A22" s="22"/>
      <c r="B22" s="22"/>
    </row>
    <row r="23" spans="1:2" x14ac:dyDescent="0.35">
      <c r="A23" s="22"/>
      <c r="B23" s="22"/>
    </row>
    <row r="24" spans="1:2" x14ac:dyDescent="0.35">
      <c r="A24" s="22"/>
      <c r="B24" s="22"/>
    </row>
    <row r="25" spans="1:2" x14ac:dyDescent="0.35">
      <c r="A25" s="22"/>
      <c r="B25" s="22"/>
    </row>
    <row r="26" spans="1:2" x14ac:dyDescent="0.35">
      <c r="A26" s="22"/>
      <c r="B26" s="22"/>
    </row>
    <row r="27" spans="1:2" x14ac:dyDescent="0.35">
      <c r="A27" s="22"/>
      <c r="B27" s="22"/>
    </row>
    <row r="28" spans="1:2" x14ac:dyDescent="0.35">
      <c r="A28" s="22"/>
      <c r="B28" s="22"/>
    </row>
    <row r="29" spans="1:2" x14ac:dyDescent="0.35">
      <c r="A29" s="22"/>
      <c r="B29" s="22"/>
    </row>
    <row r="30" spans="1:2" x14ac:dyDescent="0.35">
      <c r="A30" s="22"/>
      <c r="B30" s="22"/>
    </row>
    <row r="31" spans="1:2" x14ac:dyDescent="0.35">
      <c r="A31" s="22"/>
      <c r="B31" s="22"/>
    </row>
    <row r="32" spans="1:2" x14ac:dyDescent="0.35">
      <c r="A32" s="22"/>
      <c r="B32" s="22"/>
    </row>
    <row r="33" spans="1:2" x14ac:dyDescent="0.35">
      <c r="A33" s="22"/>
      <c r="B33" s="22"/>
    </row>
    <row r="34" spans="1:2" x14ac:dyDescent="0.35">
      <c r="A34" s="22"/>
      <c r="B34" s="22"/>
    </row>
    <row r="35" spans="1:2" x14ac:dyDescent="0.35">
      <c r="A35" s="22"/>
      <c r="B35" s="22"/>
    </row>
    <row r="36" spans="1:2" x14ac:dyDescent="0.35">
      <c r="A36" s="22"/>
      <c r="B36" s="22"/>
    </row>
    <row r="37" spans="1:2" x14ac:dyDescent="0.35">
      <c r="A37" s="22"/>
      <c r="B37" s="22"/>
    </row>
    <row r="38" spans="1:2" x14ac:dyDescent="0.35">
      <c r="A38" s="22"/>
      <c r="B38" s="22"/>
    </row>
    <row r="39" spans="1:2" x14ac:dyDescent="0.35">
      <c r="A39" s="22"/>
      <c r="B39" s="22"/>
    </row>
    <row r="40" spans="1:2" x14ac:dyDescent="0.35">
      <c r="A40" s="22"/>
      <c r="B40" s="22"/>
    </row>
    <row r="41" spans="1:2" x14ac:dyDescent="0.35">
      <c r="A41" s="22"/>
      <c r="B41" s="2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EBA0-EA3A-47E0-BD69-943F93E5B6BD}">
  <dimension ref="C5:D45"/>
  <sheetViews>
    <sheetView showGridLines="0" tabSelected="1" topLeftCell="A2" zoomScale="50" zoomScaleNormal="50" workbookViewId="0">
      <selection activeCell="AA16" sqref="AA16"/>
    </sheetView>
  </sheetViews>
  <sheetFormatPr defaultRowHeight="14.5" x14ac:dyDescent="0.35"/>
  <cols>
    <col min="3" max="4" width="8.7265625" style="28"/>
    <col min="16" max="16" width="23.7265625" bestFit="1" customWidth="1"/>
    <col min="17" max="17" width="7.90625" bestFit="1" customWidth="1"/>
  </cols>
  <sheetData>
    <row r="5" spans="3:4" x14ac:dyDescent="0.35">
      <c r="C5" s="22"/>
      <c r="D5" s="22"/>
    </row>
    <row r="6" spans="3:4" x14ac:dyDescent="0.35">
      <c r="C6" s="22"/>
      <c r="D6" s="22"/>
    </row>
    <row r="7" spans="3:4" x14ac:dyDescent="0.35">
      <c r="C7" s="22"/>
      <c r="D7" s="22"/>
    </row>
    <row r="8" spans="3:4" x14ac:dyDescent="0.35">
      <c r="C8" s="22"/>
      <c r="D8" s="22"/>
    </row>
    <row r="9" spans="3:4" x14ac:dyDescent="0.35">
      <c r="C9" s="22"/>
      <c r="D9" s="22"/>
    </row>
    <row r="10" spans="3:4" x14ac:dyDescent="0.35">
      <c r="C10" s="22"/>
      <c r="D10" s="22"/>
    </row>
    <row r="11" spans="3:4" x14ac:dyDescent="0.35">
      <c r="C11" s="22"/>
      <c r="D11" s="22"/>
    </row>
    <row r="12" spans="3:4" x14ac:dyDescent="0.35">
      <c r="C12" s="22"/>
      <c r="D12" s="22"/>
    </row>
    <row r="13" spans="3:4" x14ac:dyDescent="0.35">
      <c r="C13" s="22"/>
      <c r="D13" s="22"/>
    </row>
    <row r="14" spans="3:4" x14ac:dyDescent="0.35">
      <c r="C14" s="22"/>
      <c r="D14" s="22"/>
    </row>
    <row r="15" spans="3:4" x14ac:dyDescent="0.35">
      <c r="C15" s="22"/>
      <c r="D15" s="22"/>
    </row>
    <row r="16" spans="3:4" x14ac:dyDescent="0.35">
      <c r="C16" s="22"/>
      <c r="D16" s="22"/>
    </row>
    <row r="17" spans="3:4" x14ac:dyDescent="0.35">
      <c r="C17" s="22"/>
      <c r="D17" s="22"/>
    </row>
    <row r="18" spans="3:4" x14ac:dyDescent="0.35">
      <c r="C18" s="22"/>
      <c r="D18" s="22"/>
    </row>
    <row r="19" spans="3:4" x14ac:dyDescent="0.35">
      <c r="C19" s="22"/>
      <c r="D19" s="22"/>
    </row>
    <row r="20" spans="3:4" x14ac:dyDescent="0.35">
      <c r="C20" s="22"/>
      <c r="D20" s="22"/>
    </row>
    <row r="21" spans="3:4" x14ac:dyDescent="0.35">
      <c r="C21" s="22"/>
      <c r="D21" s="22"/>
    </row>
    <row r="22" spans="3:4" x14ac:dyDescent="0.35">
      <c r="C22" s="22"/>
      <c r="D22" s="22"/>
    </row>
    <row r="23" spans="3:4" x14ac:dyDescent="0.35">
      <c r="C23" s="22"/>
      <c r="D23" s="22"/>
    </row>
    <row r="24" spans="3:4" x14ac:dyDescent="0.35">
      <c r="C24" s="22"/>
      <c r="D24" s="22"/>
    </row>
    <row r="25" spans="3:4" x14ac:dyDescent="0.35">
      <c r="C25" s="22"/>
      <c r="D25" s="22"/>
    </row>
    <row r="26" spans="3:4" x14ac:dyDescent="0.35">
      <c r="C26" s="22"/>
      <c r="D26" s="22"/>
    </row>
    <row r="27" spans="3:4" x14ac:dyDescent="0.35">
      <c r="C27" s="22"/>
      <c r="D27" s="22"/>
    </row>
    <row r="28" spans="3:4" x14ac:dyDescent="0.35">
      <c r="C28" s="22"/>
      <c r="D28" s="22"/>
    </row>
    <row r="29" spans="3:4" x14ac:dyDescent="0.35">
      <c r="C29" s="22"/>
      <c r="D29" s="22"/>
    </row>
    <row r="30" spans="3:4" x14ac:dyDescent="0.35">
      <c r="C30" s="22"/>
      <c r="D30" s="22"/>
    </row>
    <row r="31" spans="3:4" x14ac:dyDescent="0.35">
      <c r="C31" s="22"/>
      <c r="D31" s="22"/>
    </row>
    <row r="32" spans="3:4" x14ac:dyDescent="0.35">
      <c r="C32" s="22"/>
      <c r="D32" s="22"/>
    </row>
    <row r="33" spans="3:4" x14ac:dyDescent="0.35">
      <c r="C33" s="22"/>
      <c r="D33" s="22"/>
    </row>
    <row r="34" spans="3:4" x14ac:dyDescent="0.35">
      <c r="C34" s="22"/>
      <c r="D34" s="22"/>
    </row>
    <row r="35" spans="3:4" x14ac:dyDescent="0.35">
      <c r="C35" s="22"/>
      <c r="D35" s="22"/>
    </row>
    <row r="36" spans="3:4" x14ac:dyDescent="0.35">
      <c r="C36" s="22"/>
      <c r="D36" s="22"/>
    </row>
    <row r="37" spans="3:4" x14ac:dyDescent="0.35">
      <c r="C37" s="22"/>
      <c r="D37" s="22"/>
    </row>
    <row r="38" spans="3:4" x14ac:dyDescent="0.35">
      <c r="C38" s="22"/>
      <c r="D38" s="22"/>
    </row>
    <row r="39" spans="3:4" x14ac:dyDescent="0.35">
      <c r="C39" s="22"/>
      <c r="D39" s="22"/>
    </row>
    <row r="40" spans="3:4" x14ac:dyDescent="0.35">
      <c r="C40" s="22"/>
      <c r="D40" s="22"/>
    </row>
    <row r="41" spans="3:4" x14ac:dyDescent="0.35">
      <c r="C41" s="22"/>
      <c r="D41" s="22"/>
    </row>
    <row r="42" spans="3:4" x14ac:dyDescent="0.35">
      <c r="C42" s="22"/>
      <c r="D42" s="22"/>
    </row>
    <row r="43" spans="3:4" x14ac:dyDescent="0.35">
      <c r="C43" s="22"/>
      <c r="D43" s="22"/>
    </row>
    <row r="44" spans="3:4" x14ac:dyDescent="0.35">
      <c r="C44" s="22"/>
      <c r="D44" s="22"/>
    </row>
    <row r="45" spans="3:4" x14ac:dyDescent="0.35">
      <c r="C45" s="22"/>
      <c r="D45" s="2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A10" sqref="A10"/>
    </sheetView>
  </sheetViews>
  <sheetFormatPr defaultRowHeight="14.5" x14ac:dyDescent="0.35"/>
  <cols>
    <col min="1" max="1" width="95" customWidth="1"/>
  </cols>
  <sheetData>
    <row r="1" spans="1:1" ht="16.5" x14ac:dyDescent="0.35">
      <c r="A1" s="3" t="s">
        <v>452</v>
      </c>
    </row>
    <row r="2" spans="1:1" x14ac:dyDescent="0.35">
      <c r="A2" s="4"/>
    </row>
    <row r="3" spans="1:1" x14ac:dyDescent="0.35">
      <c r="A3" s="5" t="s">
        <v>453</v>
      </c>
    </row>
    <row r="4" spans="1:1" x14ac:dyDescent="0.35">
      <c r="A4" s="5" t="s">
        <v>454</v>
      </c>
    </row>
    <row r="5" spans="1:1" x14ac:dyDescent="0.35">
      <c r="A5" s="5"/>
    </row>
    <row r="6" spans="1:1" x14ac:dyDescent="0.35">
      <c r="A6" s="5" t="s">
        <v>455</v>
      </c>
    </row>
    <row r="7" spans="1:1" x14ac:dyDescent="0.35">
      <c r="A7" s="5" t="s">
        <v>456</v>
      </c>
    </row>
    <row r="8" spans="1:1" x14ac:dyDescent="0.35">
      <c r="A8" s="5" t="s">
        <v>457</v>
      </c>
    </row>
    <row r="9" spans="1:1" x14ac:dyDescent="0.35">
      <c r="A9" s="5" t="s">
        <v>458</v>
      </c>
    </row>
    <row r="10" spans="1:1" x14ac:dyDescent="0.35">
      <c r="A10" s="5" t="s">
        <v>459</v>
      </c>
    </row>
    <row r="11" spans="1:1" x14ac:dyDescent="0.35">
      <c r="A11" s="5" t="s">
        <v>460</v>
      </c>
    </row>
    <row r="12" spans="1:1" x14ac:dyDescent="0.35">
      <c r="A12" s="5" t="s">
        <v>461</v>
      </c>
    </row>
    <row r="13" spans="1:1" x14ac:dyDescent="0.35">
      <c r="A13" s="5" t="s">
        <v>462</v>
      </c>
    </row>
    <row r="14" spans="1:1" x14ac:dyDescent="0.35">
      <c r="A14" s="5" t="s">
        <v>463</v>
      </c>
    </row>
    <row r="15" spans="1:1" x14ac:dyDescent="0.35">
      <c r="A15" s="5" t="s">
        <v>464</v>
      </c>
    </row>
    <row r="16" spans="1:1" x14ac:dyDescent="0.35">
      <c r="A16" s="5" t="s">
        <v>465</v>
      </c>
    </row>
    <row r="17" spans="1:1" x14ac:dyDescent="0.35">
      <c r="A17" s="5" t="s">
        <v>466</v>
      </c>
    </row>
    <row r="18" spans="1:1" x14ac:dyDescent="0.35">
      <c r="A18" s="5" t="s">
        <v>467</v>
      </c>
    </row>
    <row r="19" spans="1:1" x14ac:dyDescent="0.35">
      <c r="A19" s="5"/>
    </row>
    <row r="20" spans="1:1" x14ac:dyDescent="0.35">
      <c r="A20" s="5" t="s">
        <v>468</v>
      </c>
    </row>
    <row r="21" spans="1:1" x14ac:dyDescent="0.35">
      <c r="A21" s="5" t="s">
        <v>469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4A4CFB-63FA-4CC7-9F3A-EEE57DAABD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uncleandData</vt:lpstr>
      <vt:lpstr>unitPrice</vt:lpstr>
      <vt:lpstr>Cleaned</vt:lpstr>
      <vt:lpstr>ChartsTables</vt:lpstr>
      <vt:lpstr>Summary</vt:lpstr>
      <vt:lpstr>charts</vt:lpstr>
      <vt:lpstr>KPIs</vt:lpstr>
      <vt:lpstr>DashBoard</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Nasser Abdelmonem Radwan</cp:lastModifiedBy>
  <dcterms:created xsi:type="dcterms:W3CDTF">2026-08-31T10:03:07Z</dcterms:created>
  <dcterms:modified xsi:type="dcterms:W3CDTF">2026-09-16T19:21:47Z</dcterms:modified>
</cp:coreProperties>
</file>