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E:\Engineering\Computer Engineering\Data Analysis\Excel\Session_7\"/>
    </mc:Choice>
  </mc:AlternateContent>
  <xr:revisionPtr revIDLastSave="0" documentId="13_ncr:1_{9F572C75-A6A4-4C4F-BF5B-1B80E758C2A8}" xr6:coauthVersionLast="47" xr6:coauthVersionMax="47" xr10:uidLastSave="{00000000-0000-0000-0000-000000000000}"/>
  <bookViews>
    <workbookView xWindow="-108" yWindow="-108" windowWidth="23256" windowHeight="12456" xr2:uid="{00000000-000D-0000-FFFF-FFFF00000000}"/>
  </bookViews>
  <sheets>
    <sheet name="Data Analysis" sheetId="1" r:id="rId1"/>
    <sheet name="Dashboard" sheetId="2" r:id="rId2"/>
  </sheets>
  <definedNames>
    <definedName name="_xlchart.v5.0" hidden="1">'Data Analysis'!$A$75</definedName>
    <definedName name="_xlchart.v5.1" hidden="1">'Data Analysis'!$A$76:$A$124</definedName>
    <definedName name="_xlchart.v5.2" hidden="1">'Data Analysis'!$B$75</definedName>
    <definedName name="_xlchart.v5.3" hidden="1">'Data Analysis'!$B$76:$B$124</definedName>
    <definedName name="Slicer_ProductCategory">#N/A</definedName>
    <definedName name="Slicer_Quarter">#N/A</definedName>
    <definedName name="Slicer_Sales_Rep">#N/A</definedName>
    <definedName name="Slicer_Shipping_Method">#N/A</definedName>
  </definedNames>
  <calcPr calcId="162913"/>
  <pivotCaches>
    <pivotCache cacheId="443" r:id="rId3"/>
    <pivotCache cacheId="446" r:id="rId4"/>
    <pivotCache cacheId="449" r:id="rId5"/>
    <pivotCache cacheId="452" r:id="rId6"/>
    <pivotCache cacheId="455" r:id="rId7"/>
    <pivotCache cacheId="458" r:id="rId8"/>
    <pivotCache cacheId="461" r:id="rId9"/>
    <pivotCache cacheId="464" r:id="rId10"/>
    <pivotCache cacheId="467" r:id="rId11"/>
    <pivotCache cacheId="470" r:id="rId12"/>
    <pivotCache cacheId="473" r:id="rId13"/>
  </pivotCaches>
  <extLst>
    <ext xmlns:x14="http://schemas.microsoft.com/office/spreadsheetml/2009/9/main" uri="{876F7934-8845-4945-9796-88D515C7AA90}">
      <x14:pivotCaches>
        <pivotCache cacheId="11"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8cad8c87-28a8-4533-a883-3b625c2abd1e" name="Sales" connection="Query - Sales"/>
          <x15:modelTable id="Customers_4214eed7-f387-4d5c-84a4-02928cf51cf7" name="Customers" connection="Query - Customers"/>
          <x15:modelTable id="Product_8a6a7a8e-56b1-4b5f-b7ed-c00dbf35f2f7" name="Product" connection="Query - Product"/>
          <x15:modelTable id="Territory_28905d98-c66e-46be-8ae2-a5f1bf219e2a" name="Territory" connection="Query - Territory"/>
          <x15:modelTable id="Sales Rep_b80e03fc-47cc-4472-943e-1cf9782e2f37" name="Sales Rep" connection="Query - Sales Rep"/>
          <x15:modelTable id="Shiping Method_841488ea-ee3b-41dd-be19-b35de1ca0c53" name="Shiping Method" connection="Query - Shiping Method"/>
          <x15:modelTable id="Dates_41471986-2356-4cc2-b263-d13a97e6291e" name="Dates" connection="Query - Dates"/>
        </x15:modelTables>
        <x15:modelRelationships>
          <x15:modelRelationship fromTable="Sales" fromColumn="ProductKey" toTable="Product" toColumn="ProductKey"/>
          <x15:modelRelationship fromTable="Sales" fromColumn="CustomerKey" toTable="Customers" toColumn="CustomerKey"/>
          <x15:modelRelationship fromTable="Sales" fromColumn="Sales Rep ID" toTable="Sales Rep" toColumn="Sales Rep ID"/>
          <x15:modelRelationship fromTable="Sales" fromColumn="Shipping Method ID" toTable="Shiping Method" toColumn="Shipping Method ID"/>
          <x15:modelRelationship fromTable="Sales" fromColumn="SalesTerritoryKey" toTable="Territory" toColumn="Territory ID"/>
          <x15:modelRelationship fromTable="Sales" fromColumn="OrderDate" toTable="Dates"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E4E2A7-C758-49EA-8DA1-1A77EBFE37FC}" name="Query - Customers" description="Connection to the 'Customers' query in the workbook." type="100" refreshedVersion="8" minRefreshableVersion="5">
    <extLst>
      <ext xmlns:x15="http://schemas.microsoft.com/office/spreadsheetml/2010/11/main" uri="{DE250136-89BD-433C-8126-D09CA5730AF9}">
        <x15:connection id="1c81be50-f538-483b-8e4f-8ca24b1aa57f">
          <x15:oledbPr connection="Provider=Microsoft.Mashup.OleDb.1;Data Source=$Workbook$;Location=Customers;Extended Properties=&quot;&quot;">
            <x15:dbTables>
              <x15:dbTable name="Customers"/>
            </x15:dbTables>
          </x15:oledbPr>
        </x15:connection>
      </ext>
    </extLst>
  </connection>
  <connection id="2" xr16:uid="{85D2D3E4-BC1A-40C1-9756-40E0B8A34606}" name="Query - Dates" description="Connection to the 'Dates' query in the workbook." type="100" refreshedVersion="8" minRefreshableVersion="5">
    <extLst>
      <ext xmlns:x15="http://schemas.microsoft.com/office/spreadsheetml/2010/11/main" uri="{DE250136-89BD-433C-8126-D09CA5730AF9}">
        <x15:connection id="089fb582-33d9-423f-984b-87479726f630">
          <x15:oledbPr connection="Provider=Microsoft.Mashup.OleDb.1;Data Source=$Workbook$;Location=Dates;Extended Properties=&quot;&quot;">
            <x15:dbTables>
              <x15:dbTable name="Dates"/>
            </x15:dbTables>
          </x15:oledbPr>
        </x15:connection>
      </ext>
    </extLst>
  </connection>
  <connection id="3" xr16:uid="{B940D4A4-FBF5-4771-AB46-9455F350DD68}" keepAlive="1" name="Query - Earliest" description="Connection to the 'Earliest' query in the workbook." type="5" refreshedVersion="0" background="1">
    <dbPr connection="Provider=Microsoft.Mashup.OleDb.1;Data Source=$Workbook$;Location=Earliest;Extended Properties=&quot;&quot;" command="SELECT * FROM [Earliest]"/>
  </connection>
  <connection id="4" xr16:uid="{A9FDB45F-02DE-4213-BA45-66119D8B1719}" keepAlive="1" name="Query - Latest" description="Connection to the 'Latest' query in the workbook." type="5" refreshedVersion="0" background="1">
    <dbPr connection="Provider=Microsoft.Mashup.OleDb.1;Data Source=$Workbook$;Location=Latest;Extended Properties=&quot;&quot;" command="SELECT * FROM [Latest]"/>
  </connection>
  <connection id="5" xr16:uid="{BBA4A7D1-8E8D-40E2-B91E-C43F9916B103}" name="Query - Product" description="Connection to the 'Product' query in the workbook." type="100" refreshedVersion="8" minRefreshableVersion="5">
    <extLst>
      <ext xmlns:x15="http://schemas.microsoft.com/office/spreadsheetml/2010/11/main" uri="{DE250136-89BD-433C-8126-D09CA5730AF9}">
        <x15:connection id="11a90ea6-ee80-4fa2-9097-7293f1278763">
          <x15:oledbPr connection="Provider=Microsoft.Mashup.OleDb.1;Data Source=$Workbook$;Location=Product;Extended Properties=&quot;&quot;">
            <x15:dbTables>
              <x15:dbTable name="Product"/>
            </x15:dbTables>
          </x15:oledbPr>
        </x15:connection>
      </ext>
    </extLst>
  </connection>
  <connection id="6" xr16:uid="{2712C7D3-7D02-4AFD-A68C-B6D4556B1F35}" name="Query - Sales" description="Connection to the 'Sales' query in the workbook." type="100" refreshedVersion="8" minRefreshableVersion="5">
    <extLst>
      <ext xmlns:x15="http://schemas.microsoft.com/office/spreadsheetml/2010/11/main" uri="{DE250136-89BD-433C-8126-D09CA5730AF9}">
        <x15:connection id="bdd34fad-84f4-422d-8fbe-c445e8102983">
          <x15:oledbPr connection="Provider=Microsoft.Mashup.OleDb.1;Data Source=$Workbook$;Location=Sales;Extended Properties=&quot;&quot;">
            <x15:dbTables>
              <x15:dbTable name="Sales"/>
            </x15:dbTables>
          </x15:oledbPr>
        </x15:connection>
      </ext>
    </extLst>
  </connection>
  <connection id="7" xr16:uid="{89CE5E93-B626-423F-ADDA-B103A461EB43}" name="Query - Sales Rep" description="Connection to the 'Sales Rep' query in the workbook." type="100" refreshedVersion="8" minRefreshableVersion="5">
    <extLst>
      <ext xmlns:x15="http://schemas.microsoft.com/office/spreadsheetml/2010/11/main" uri="{DE250136-89BD-433C-8126-D09CA5730AF9}">
        <x15:connection id="01811066-504e-4450-954d-d006fb4678dc">
          <x15:oledbPr connection="Provider=Microsoft.Mashup.OleDb.1;Data Source=$Workbook$;Location=&quot;Sales Rep&quot;;Extended Properties=&quot;&quot;">
            <x15:dbTables>
              <x15:dbTable name="Sales Rep"/>
            </x15:dbTables>
          </x15:oledbPr>
        </x15:connection>
      </ext>
    </extLst>
  </connection>
  <connection id="8" xr16:uid="{609C14E4-87D7-474E-A83F-556281DB43DC}" name="Query - Shiping Method" description="Connection to the 'Shiping Method' query in the workbook." type="100" refreshedVersion="8" minRefreshableVersion="5">
    <extLst>
      <ext xmlns:x15="http://schemas.microsoft.com/office/spreadsheetml/2010/11/main" uri="{DE250136-89BD-433C-8126-D09CA5730AF9}">
        <x15:connection id="706ab2a2-9845-491a-bf24-340f7565e5ee">
          <x15:oledbPr connection="Provider=Microsoft.Mashup.OleDb.1;Data Source=$Workbook$;Location=&quot;Shiping Method&quot;;Extended Properties=&quot;&quot;">
            <x15:dbTables>
              <x15:dbTable name="Shiping Method"/>
            </x15:dbTables>
          </x15:oledbPr>
        </x15:connection>
      </ext>
    </extLst>
  </connection>
  <connection id="9" xr16:uid="{35FC4BA7-EC03-4F99-94CD-748F8F7B3BF7}" name="Query - Territory" description="Connection to the 'Territory' query in the workbook." type="100" refreshedVersion="8" minRefreshableVersion="5">
    <extLst>
      <ext xmlns:x15="http://schemas.microsoft.com/office/spreadsheetml/2010/11/main" uri="{DE250136-89BD-433C-8126-D09CA5730AF9}">
        <x15:connection id="8a4e36f1-132a-40a6-994d-c1a1c187c5a7"/>
      </ext>
    </extLst>
  </connection>
  <connection id="10" xr16:uid="{C8D804E1-AC78-4699-9861-9CE6ADA75D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<sst xmlns="http://schemas.openxmlformats.org/spreadsheetml/2006/main" count="183" uniqueCount="100">
  <si>
    <t>Sales Amount</t>
  </si>
  <si>
    <t>Row Labels</t>
  </si>
  <si>
    <t>Grand Total</t>
  </si>
  <si>
    <t>Column Labels</t>
  </si>
  <si>
    <t>F</t>
  </si>
  <si>
    <t>M</t>
  </si>
  <si>
    <t>S</t>
  </si>
  <si>
    <t>Freight Cost Percentage</t>
  </si>
  <si>
    <t>Bike Wash - Dissolver</t>
  </si>
  <si>
    <t>Classic Vest, S</t>
  </si>
  <si>
    <t>Fender Set - Mountain</t>
  </si>
  <si>
    <t>Half-Finger Gloves, L</t>
  </si>
  <si>
    <t>Hitch Rack - 4-Bike</t>
  </si>
  <si>
    <t>Hydration Pack - 70 oz.</t>
  </si>
  <si>
    <t>LL Road Tire</t>
  </si>
  <si>
    <t>Mountain Bottle Cage</t>
  </si>
  <si>
    <t>Mountain Tire Tube</t>
  </si>
  <si>
    <t>Mountain-200 Black, 38</t>
  </si>
  <si>
    <t>Mountain-200 Black, 42</t>
  </si>
  <si>
    <t>Mountain-200 Black, 46</t>
  </si>
  <si>
    <t>Mountain-200 Silver, 38</t>
  </si>
  <si>
    <t>Mountain-200 Silver, 46</t>
  </si>
  <si>
    <t>Touring Tire Tube</t>
  </si>
  <si>
    <t>Profit</t>
  </si>
  <si>
    <t>John</t>
  </si>
  <si>
    <t>Nadia</t>
  </si>
  <si>
    <t>Bob</t>
  </si>
  <si>
    <t>Erica</t>
  </si>
  <si>
    <t>Adam</t>
  </si>
  <si>
    <t>Clerical</t>
  </si>
  <si>
    <t>Management</t>
  </si>
  <si>
    <t>Manual</t>
  </si>
  <si>
    <t>Professional</t>
  </si>
  <si>
    <t>Skilled Manual</t>
  </si>
  <si>
    <t>Priority Air</t>
  </si>
  <si>
    <t>Regular Air</t>
  </si>
  <si>
    <t>Regular Ground</t>
  </si>
  <si>
    <t>Average of Freight</t>
  </si>
  <si>
    <t xml:space="preserve"> </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</si>
  <si>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</si>
  <si>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</si>
  <si>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</si>
  <si>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</si>
  <si>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</si>
  <si>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</si>
  <si>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</si>
  <si>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</si>
  <si>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</si>
  <si>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</si>
  <si>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</si>
  <si>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</si>
  <si>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</si>
  <si>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</si>
  <si>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</si>
  <si>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</si>
  <si>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</si>
  <si>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</si>
  <si>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</si>
  <si>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</si>
  <si>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</si>
  <si>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</si>
  <si>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</si>
  <si>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</si>
  <si>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</si>
  <si>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</si>
  <si>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</si>
  <si>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</si>
  <si>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</si>
  <si>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</si>
  <si>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</si>
  <si>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</si>
  <si>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</si>
  <si>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</si>
  <si>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</si>
  <si>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</si>
  <si>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</si>
  <si>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</si>
  <si>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</si>
  <si>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</si>
  <si>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</si>
  <si>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</si>
  <si>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</si>
  <si>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</si>
  <si>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</si>
  <si>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</si>
  <si>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</si>
  <si>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</si>
  <si>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</si>
  <si>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Apr</t>
  </si>
  <si>
    <t>Aug</t>
  </si>
  <si>
    <t>Dec</t>
  </si>
  <si>
    <t>Feb</t>
  </si>
  <si>
    <t>Jan</t>
  </si>
  <si>
    <t>Jul</t>
  </si>
  <si>
    <t>Jun</t>
  </si>
  <si>
    <t>Mar</t>
  </si>
  <si>
    <t>May</t>
  </si>
  <si>
    <t>Nov</t>
  </si>
  <si>
    <t>Oct</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</si>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</sst>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AFCEEB"/>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164"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0" fillId="3" borderId="0" xfId="0" applyFill="1"/>
    <xf numFmtId="165"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006600"/>
      <color rgb="FFFFFF00"/>
      <color rgb="FFAFCE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4.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6.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6.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[project.xlsx]Data Analysis!PivotTable1</c:name>
    <c:fmtId val="5"/>
  </c:pivotSource>
  <c:chart>
    <c:title>
      <c:tx>
        <c:rich>
          <a:bodyPr rot="0" spcFirstLastPara="1" vertOverflow="ellipsis" vert="horz" wrap="square" anchor="ctr" anchorCtr="1"/>
          <a:lstStyle/>
          <a:p>
            <a:pPr>
              <a:defRPr sz="1200" b="1" i="0" u="none" strike="noStrike" kern="1200" spc="0" baseline="0">
                <a:solidFill>
                  <a:schemeClr val="tx1">
                    <a:lumMod val="95000"/>
                    <a:lumOff val="5000"/>
                  </a:schemeClr>
                </a:solidFill>
                <a:latin typeface="Cairo" panose="00000500000000000000" pitchFamily="2" charset="-78"/>
                <a:ea typeface="+mn-ea"/>
                <a:cs typeface="Cairo" panose="00000500000000000000" pitchFamily="2" charset="-78"/>
              </a:defRPr>
            </a:pPr>
            <a:r>
              <a:rPr lang="en-US" sz="1200">
                <a:solidFill>
                  <a:schemeClr val="tx1">
                    <a:lumMod val="95000"/>
                    <a:lumOff val="5000"/>
                  </a:schemeClr>
                </a:solidFill>
              </a:rPr>
              <a:t>Sales Amount Per </a:t>
            </a:r>
            <a:r>
              <a:rPr lang="en-US" sz="1200">
                <a:solidFill>
                  <a:srgbClr val="C00000"/>
                </a:solidFill>
              </a:rPr>
              <a:t>Month/Year</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95000"/>
                  <a:lumOff val="5000"/>
                </a:schemeClr>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iro" panose="00000500000000000000" pitchFamily="2" charset="-78"/>
                  <a:ea typeface="+mn-ea"/>
                  <a:cs typeface="Cairo" panose="00000500000000000000" pitchFamily="2"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iro" panose="00000500000000000000" pitchFamily="2" charset="-78"/>
                  <a:ea typeface="+mn-ea"/>
                  <a:cs typeface="Cairo" panose="00000500000000000000" pitchFamily="2"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iro" panose="00000500000000000000" pitchFamily="2" charset="-78"/>
                  <a:ea typeface="+mn-ea"/>
                  <a:cs typeface="Cairo" panose="00000500000000000000" pitchFamily="2"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Analysis'!$B$1:$B$2</c:f>
              <c:strCache>
                <c:ptCount val="1"/>
                <c:pt idx="0">
                  <c:v>2011</c:v>
                </c:pt>
              </c:strCache>
            </c:strRef>
          </c:tx>
          <c:spPr>
            <a:ln w="28575" cap="rnd">
              <a:solidFill>
                <a:srgbClr val="00B050"/>
              </a:solidFill>
              <a:round/>
            </a:ln>
            <a:effectLst/>
          </c:spPr>
          <c:marker>
            <c:symbol val="none"/>
          </c:marker>
          <c:cat>
            <c:strRef>
              <c:f>'Data Analysis'!$A$3:$A$15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Analysis'!$B$3:$B$15</c:f>
              <c:numCache>
                <c:formatCode>\$#,##0;\(\$#,##0\);\$#,##0</c:formatCode>
                <c:ptCount val="12"/>
                <c:pt idx="0">
                  <c:v>469823.91480000049</c:v>
                </c:pt>
                <c:pt idx="1">
                  <c:v>466334.90300000052</c:v>
                </c:pt>
                <c:pt idx="2">
                  <c:v>485198.6594000007</c:v>
                </c:pt>
                <c:pt idx="3">
                  <c:v>502073.84580000059</c:v>
                </c:pt>
                <c:pt idx="4">
                  <c:v>561681.47580000083</c:v>
                </c:pt>
                <c:pt idx="5">
                  <c:v>737839.82140000165</c:v>
                </c:pt>
                <c:pt idx="6">
                  <c:v>596746.55680000095</c:v>
                </c:pt>
                <c:pt idx="7">
                  <c:v>614557.93500000122</c:v>
                </c:pt>
                <c:pt idx="8">
                  <c:v>603083.49760000105</c:v>
                </c:pt>
                <c:pt idx="9">
                  <c:v>708208.00320000155</c:v>
                </c:pt>
                <c:pt idx="10">
                  <c:v>660545.81320000102</c:v>
                </c:pt>
                <c:pt idx="11">
                  <c:v>669431.50310000102</c:v>
                </c:pt>
              </c:numCache>
            </c:numRef>
          </c:val>
          <c:smooth val="0"/>
          <c:extLst>
            <c:ext xmlns:c16="http://schemas.microsoft.com/office/drawing/2014/chart" uri="{C3380CC4-5D6E-409C-BE32-E72D297353CC}">
              <c16:uniqueId val="{00000007-99EB-49BE-8CF1-885D80A85B2E}"/>
            </c:ext>
          </c:extLst>
        </c:ser>
        <c:ser>
          <c:idx val="1"/>
          <c:order val="1"/>
          <c:tx>
            <c:strRef>
              <c:f>'Data Analysis'!$C$1:$C$2</c:f>
              <c:strCache>
                <c:ptCount val="1"/>
                <c:pt idx="0">
                  <c:v>2012</c:v>
                </c:pt>
              </c:strCache>
            </c:strRef>
          </c:tx>
          <c:spPr>
            <a:ln w="28575" cap="rnd">
              <a:solidFill>
                <a:srgbClr val="0070C0"/>
              </a:solidFill>
              <a:round/>
            </a:ln>
            <a:effectLst/>
          </c:spPr>
          <c:marker>
            <c:symbol val="none"/>
          </c:marker>
          <c:cat>
            <c:strRef>
              <c:f>'Data Analysis'!$A$3:$A$15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Analysis'!$C$3:$C$15</c:f>
              <c:numCache>
                <c:formatCode>\$#,##0;\(\$#,##0\);\$#,##0</c:formatCode>
                <c:ptCount val="12"/>
                <c:pt idx="0">
                  <c:v>495364.1260999997</c:v>
                </c:pt>
                <c:pt idx="1">
                  <c:v>506994.18759999977</c:v>
                </c:pt>
                <c:pt idx="2">
                  <c:v>373483.00539999967</c:v>
                </c:pt>
                <c:pt idx="3">
                  <c:v>400335.61450000003</c:v>
                </c:pt>
                <c:pt idx="4">
                  <c:v>358877.89069999981</c:v>
                </c:pt>
                <c:pt idx="5">
                  <c:v>555160.14280000026</c:v>
                </c:pt>
                <c:pt idx="6">
                  <c:v>444558.22809999989</c:v>
                </c:pt>
                <c:pt idx="7">
                  <c:v>523917.38149999996</c:v>
                </c:pt>
                <c:pt idx="8">
                  <c:v>486177.45020000014</c:v>
                </c:pt>
                <c:pt idx="9">
                  <c:v>535159.48460000008</c:v>
                </c:pt>
                <c:pt idx="10">
                  <c:v>537955.51700000011</c:v>
                </c:pt>
                <c:pt idx="11">
                  <c:v>624502.16669999878</c:v>
                </c:pt>
              </c:numCache>
            </c:numRef>
          </c:val>
          <c:smooth val="0"/>
          <c:extLst>
            <c:ext xmlns:c16="http://schemas.microsoft.com/office/drawing/2014/chart" uri="{C3380CC4-5D6E-409C-BE32-E72D297353CC}">
              <c16:uniqueId val="{00000001-4B26-4449-A710-16B6B16D9DCF}"/>
            </c:ext>
          </c:extLst>
        </c:ser>
        <c:ser>
          <c:idx val="2"/>
          <c:order val="2"/>
          <c:tx>
            <c:strRef>
              <c:f>'Data Analysis'!$D$1:$D$2</c:f>
              <c:strCache>
                <c:ptCount val="1"/>
                <c:pt idx="0">
                  <c:v>2013</c:v>
                </c:pt>
              </c:strCache>
            </c:strRef>
          </c:tx>
          <c:spPr>
            <a:ln w="28575" cap="rnd">
              <a:solidFill>
                <a:srgbClr val="C00000"/>
              </a:solidFill>
              <a:round/>
            </a:ln>
            <a:effectLst/>
          </c:spPr>
          <c:marker>
            <c:symbol val="none"/>
          </c:marker>
          <c:cat>
            <c:strRef>
              <c:f>'Data Analysis'!$A$3:$A$15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Analysis'!$D$3:$D$15</c:f>
              <c:numCache>
                <c:formatCode>\$#,##0;\(\$#,##0\);\$#,##0</c:formatCode>
                <c:ptCount val="12"/>
                <c:pt idx="0">
                  <c:v>857689.90999998676</c:v>
                </c:pt>
                <c:pt idx="1">
                  <c:v>771348.73999997962</c:v>
                </c:pt>
                <c:pt idx="2">
                  <c:v>1049907.3899999731</c:v>
                </c:pt>
                <c:pt idx="3">
                  <c:v>1046022.7699999755</c:v>
                </c:pt>
                <c:pt idx="4">
                  <c:v>1284592.9299999799</c:v>
                </c:pt>
                <c:pt idx="5">
                  <c:v>1643177.7799999793</c:v>
                </c:pt>
                <c:pt idx="6">
                  <c:v>1371675.809999977</c:v>
                </c:pt>
                <c:pt idx="7">
                  <c:v>1551065.5599999789</c:v>
                </c:pt>
                <c:pt idx="8">
                  <c:v>1447495.6899999781</c:v>
                </c:pt>
                <c:pt idx="9">
                  <c:v>1673293.4099999799</c:v>
                </c:pt>
                <c:pt idx="10">
                  <c:v>1780920.0599999786</c:v>
                </c:pt>
                <c:pt idx="11">
                  <c:v>1874360.2899999777</c:v>
                </c:pt>
              </c:numCache>
            </c:numRef>
          </c:val>
          <c:smooth val="0"/>
          <c:extLst>
            <c:ext xmlns:c16="http://schemas.microsoft.com/office/drawing/2014/chart" uri="{C3380CC4-5D6E-409C-BE32-E72D297353CC}">
              <c16:uniqueId val="{00000002-4B26-4449-A710-16B6B16D9DCF}"/>
            </c:ext>
          </c:extLst>
        </c:ser>
        <c:dLbls>
          <c:showLegendKey val="0"/>
          <c:showVal val="0"/>
          <c:showCatName val="0"/>
          <c:showSerName val="0"/>
          <c:showPercent val="0"/>
          <c:showBubbleSize val="0"/>
        </c:dLbls>
        <c:smooth val="0"/>
        <c:axId val="539896975"/>
        <c:axId val="539901775"/>
      </c:lineChart>
      <c:catAx>
        <c:axId val="53989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Cairo" panose="00000500000000000000" pitchFamily="2" charset="-78"/>
                <a:ea typeface="+mn-ea"/>
                <a:cs typeface="Cairo" panose="00000500000000000000" pitchFamily="2" charset="-78"/>
              </a:defRPr>
            </a:pPr>
            <a:endParaRPr lang="en-US"/>
          </a:p>
        </c:txPr>
        <c:crossAx val="539901775"/>
        <c:crosses val="autoZero"/>
        <c:auto val="1"/>
        <c:lblAlgn val="ctr"/>
        <c:lblOffset val="100"/>
        <c:noMultiLvlLbl val="0"/>
      </c:catAx>
      <c:valAx>
        <c:axId val="5399017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6600"/>
                </a:solidFill>
                <a:latin typeface="Cairo" panose="00000500000000000000" pitchFamily="2" charset="-78"/>
                <a:ea typeface="+mn-ea"/>
                <a:cs typeface="Cairo" panose="00000500000000000000" pitchFamily="2" charset="-78"/>
              </a:defRPr>
            </a:pPr>
            <a:endParaRPr lang="en-US"/>
          </a:p>
        </c:txPr>
        <c:crossAx val="53989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airo" panose="00000500000000000000" pitchFamily="2" charset="-78"/>
              <a:ea typeface="+mn-ea"/>
              <a:cs typeface="Cairo" panose="00000500000000000000" pitchFamily="2"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rgbClr val="C00000"/>
      </a:solidFill>
      <a:round/>
    </a:ln>
    <a:effectLst/>
  </c:spPr>
  <c:txPr>
    <a:bodyPr/>
    <a:lstStyle/>
    <a:p>
      <a:pPr>
        <a:defRPr b="1">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[project.xlsx]Data Analysis!PivotTable2</c:name>
    <c:fmtId val="6"/>
  </c:pivotSource>
  <c:chart>
    <c:title>
      <c:tx>
        <c:rich>
          <a:bodyPr rot="0" spcFirstLastPara="1" vertOverflow="ellipsis" vert="horz" wrap="square" anchor="ctr" anchorCtr="1"/>
          <a:lstStyle/>
          <a:p>
            <a:pPr>
              <a:defRPr lang="en-US" sz="1200" b="1" i="0" u="none" strike="noStrike" kern="1200" spc="0" baseline="0">
                <a:solidFill>
                  <a:schemeClr val="tx1"/>
                </a:solidFill>
                <a:latin typeface="Cairo" panose="00000500000000000000" pitchFamily="2" charset="-78"/>
                <a:ea typeface="+mn-ea"/>
                <a:cs typeface="Cairo" panose="00000500000000000000" pitchFamily="2" charset="-78"/>
              </a:defRPr>
            </a:pPr>
            <a:r>
              <a:rPr lang="en-US" sz="1200"/>
              <a:t>Sales Amount Per </a:t>
            </a:r>
            <a:r>
              <a:rPr lang="en-US" sz="1200">
                <a:solidFill>
                  <a:srgbClr val="C00000"/>
                </a:solidFill>
              </a:rPr>
              <a:t>Gender</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rgbClr val="AFCEEB"/>
            </a:solid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rgbClr val="AFCEEB"/>
            </a:solidFill>
          </a:ln>
          <a:effectLst/>
        </c:spPr>
        <c:dLbl>
          <c:idx val="0"/>
          <c:layout>
            <c:manualLayout>
              <c:x val="-7.2116674583567689E-3"/>
              <c:y val="-1.3809254557415615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8.4545404728732315E-2"/>
                  <c:h val="0.47086733612061038"/>
                </c:manualLayout>
              </c15:layout>
            </c:ext>
          </c:extLst>
        </c:dLbl>
      </c:pivotFmt>
      <c:pivotFmt>
        <c:idx val="6"/>
        <c:spPr>
          <a:solidFill>
            <a:schemeClr val="accent1"/>
          </a:solidFill>
          <a:ln w="19050">
            <a:solidFill>
              <a:srgbClr val="AFCEEB"/>
            </a:solidFill>
          </a:ln>
          <a:effectLst/>
        </c:spPr>
        <c:dLbl>
          <c:idx val="0"/>
          <c:layout>
            <c:manualLayout>
              <c:x val="3.6059047115545965E-3"/>
              <c:y val="0"/>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82817636905839"/>
                  <c:h val="0.42943875692515127"/>
                </c:manualLayout>
              </c15:layout>
            </c:ext>
          </c:extLst>
        </c:dLbl>
      </c:pivotFmt>
    </c:pivotFmts>
    <c:plotArea>
      <c:layout>
        <c:manualLayout>
          <c:layoutTarget val="inner"/>
          <c:xMode val="edge"/>
          <c:yMode val="edge"/>
          <c:x val="0.22711208770241689"/>
          <c:y val="0.1843849052090186"/>
          <c:w val="0.52256401971492905"/>
          <c:h val="0.77418635170603678"/>
        </c:manualLayout>
      </c:layout>
      <c:doughnutChart>
        <c:varyColors val="1"/>
        <c:ser>
          <c:idx val="0"/>
          <c:order val="0"/>
          <c:tx>
            <c:strRef>
              <c:f>'Data Analysis'!$B$17</c:f>
              <c:strCache>
                <c:ptCount val="1"/>
                <c:pt idx="0">
                  <c:v>Total</c:v>
                </c:pt>
              </c:strCache>
            </c:strRef>
          </c:tx>
          <c:spPr>
            <a:ln>
              <a:solidFill>
                <a:srgbClr val="AFCEEB"/>
              </a:solidFill>
            </a:ln>
          </c:spPr>
          <c:dPt>
            <c:idx val="0"/>
            <c:bubble3D val="0"/>
            <c:spPr>
              <a:solidFill>
                <a:schemeClr val="accent1"/>
              </a:solidFill>
              <a:ln w="19050">
                <a:solidFill>
                  <a:srgbClr val="AFCEEB"/>
                </a:solidFill>
              </a:ln>
              <a:effectLst/>
            </c:spPr>
            <c:extLst>
              <c:ext xmlns:c16="http://schemas.microsoft.com/office/drawing/2014/chart" uri="{C3380CC4-5D6E-409C-BE32-E72D297353CC}">
                <c16:uniqueId val="{00000001-CE77-4803-BB42-F34D178D3737}"/>
              </c:ext>
            </c:extLst>
          </c:dPt>
          <c:dPt>
            <c:idx val="1"/>
            <c:bubble3D val="0"/>
            <c:spPr>
              <a:solidFill>
                <a:schemeClr val="accent2"/>
              </a:solidFill>
              <a:ln w="19050">
                <a:solidFill>
                  <a:srgbClr val="AFCEEB"/>
                </a:solidFill>
              </a:ln>
              <a:effectLst/>
            </c:spPr>
            <c:extLst>
              <c:ext xmlns:c16="http://schemas.microsoft.com/office/drawing/2014/chart" uri="{C3380CC4-5D6E-409C-BE32-E72D297353CC}">
                <c16:uniqueId val="{00000003-CE77-4803-BB42-F34D178D3737}"/>
              </c:ext>
            </c:extLst>
          </c:dPt>
          <c:dLbls>
            <c:dLbl>
              <c:idx val="0"/>
              <c:layout>
                <c:manualLayout>
                  <c:x val="-7.2116674583567689E-3"/>
                  <c:y val="-1.3809254557415615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8.4545404728732315E-2"/>
                      <c:h val="0.47086733612061038"/>
                    </c:manualLayout>
                  </c15:layout>
                </c:ext>
                <c:ext xmlns:c16="http://schemas.microsoft.com/office/drawing/2014/chart" uri="{C3380CC4-5D6E-409C-BE32-E72D297353CC}">
                  <c16:uniqueId val="{00000001-CE77-4803-BB42-F34D178D3737}"/>
                </c:ext>
              </c:extLst>
            </c:dLbl>
            <c:dLbl>
              <c:idx val="1"/>
              <c:layout>
                <c:manualLayout>
                  <c:x val="3.6059047115545965E-3"/>
                  <c:y val="0"/>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82817636905839"/>
                      <c:h val="0.42943875692515127"/>
                    </c:manualLayout>
                  </c15:layout>
                </c:ext>
                <c:ext xmlns:c16="http://schemas.microsoft.com/office/drawing/2014/chart" uri="{C3380CC4-5D6E-409C-BE32-E72D297353CC}">
                  <c16:uniqueId val="{00000003-CE77-4803-BB42-F34D178D3737}"/>
                </c:ext>
              </c:extLst>
            </c:dLbl>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Analysis'!$A$18:$A$20</c:f>
              <c:strCache>
                <c:ptCount val="2"/>
                <c:pt idx="0">
                  <c:v>F</c:v>
                </c:pt>
                <c:pt idx="1">
                  <c:v>M</c:v>
                </c:pt>
              </c:strCache>
            </c:strRef>
          </c:cat>
          <c:val>
            <c:numRef>
              <c:f>'Data Analysis'!$B$18:$B$20</c:f>
              <c:numCache>
                <c:formatCode>\$#,##0;\(\$#,##0\);\$#,##0</c:formatCode>
                <c:ptCount val="2"/>
                <c:pt idx="0">
                  <c:v>14813618.675200889</c:v>
                </c:pt>
                <c:pt idx="1">
                  <c:v>14545058.545500908</c:v>
                </c:pt>
              </c:numCache>
            </c:numRef>
          </c:val>
          <c:extLst>
            <c:ext xmlns:c16="http://schemas.microsoft.com/office/drawing/2014/chart" uri="{C3380CC4-5D6E-409C-BE32-E72D297353CC}">
              <c16:uniqueId val="{00000007-4883-4AE9-8C29-6BD1B73294B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rgbClr val="C00000"/>
      </a:solidFill>
      <a:round/>
    </a:ln>
    <a:effectLst/>
  </c:spPr>
  <c:txPr>
    <a:bodyPr/>
    <a:lstStyle/>
    <a:p>
      <a:pPr>
        <a:defRPr lang="en-US" sz="1000" b="1" i="0" u="none" strike="noStrike" kern="1200" baseline="0">
          <a:solidFill>
            <a:schemeClr val="tx1"/>
          </a:solidFill>
          <a:latin typeface="Cairo" panose="00000500000000000000" pitchFamily="2" charset="-78"/>
          <a:ea typeface="+mn-ea"/>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[project.xlsx]Data Analysis!PivotTable3</c:name>
    <c:fmtId val="14"/>
  </c:pivotSource>
  <c:chart>
    <c:title>
      <c:tx>
        <c:rich>
          <a:bodyPr rot="0" spcFirstLastPara="1" vertOverflow="ellipsis" vert="horz" wrap="square" anchor="ctr" anchorCtr="1"/>
          <a:lstStyle/>
          <a:p>
            <a:pPr>
              <a:defRPr sz="1200" b="1" i="0" u="none" strike="noStrike" kern="1200" spc="0" baseline="0">
                <a:solidFill>
                  <a:schemeClr val="tx1">
                    <a:lumMod val="95000"/>
                    <a:lumOff val="5000"/>
                  </a:schemeClr>
                </a:solidFill>
                <a:latin typeface="Cairo" panose="00000500000000000000" pitchFamily="2" charset="-78"/>
                <a:ea typeface="+mn-ea"/>
                <a:cs typeface="Cairo" panose="00000500000000000000" pitchFamily="2" charset="-78"/>
              </a:defRPr>
            </a:pPr>
            <a:r>
              <a:rPr lang="en-US" sz="1200" b="1">
                <a:solidFill>
                  <a:schemeClr val="tx1">
                    <a:lumMod val="95000"/>
                    <a:lumOff val="5000"/>
                  </a:schemeClr>
                </a:solidFill>
              </a:rPr>
              <a:t>Sales Amount Per </a:t>
            </a:r>
            <a:r>
              <a:rPr lang="en-US" sz="1200" b="1">
                <a:solidFill>
                  <a:srgbClr val="C00000"/>
                </a:solidFill>
              </a:rPr>
              <a:t>Martial</a:t>
            </a:r>
            <a:r>
              <a:rPr lang="en-US" sz="1200" b="1">
                <a:solidFill>
                  <a:schemeClr val="tx1">
                    <a:lumMod val="95000"/>
                    <a:lumOff val="5000"/>
                  </a:schemeClr>
                </a:solidFill>
              </a:rPr>
              <a:t> </a:t>
            </a:r>
            <a:r>
              <a:rPr lang="en-US" sz="1200" b="1">
                <a:solidFill>
                  <a:srgbClr val="C00000"/>
                </a:solidFill>
              </a:rPr>
              <a:t>Status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95000"/>
                  <a:lumOff val="5000"/>
                </a:schemeClr>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37495969253843264"/>
              <c:y val="-0.18748909538549025"/>
            </c:manualLayout>
          </c:layout>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36111704786901638"/>
              <c:y val="-5.3639798773513582E-2"/>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 Analysis'!$B$22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179-4334-9BEA-D5F76D40B68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179-4334-9BEA-D5F76D40B680}"/>
              </c:ext>
            </c:extLst>
          </c:dPt>
          <c:dLbls>
            <c:dLbl>
              <c:idx val="0"/>
              <c:layout>
                <c:manualLayout>
                  <c:x val="-0.37495969253843264"/>
                  <c:y val="-0.18748909538549025"/>
                </c:manualLayout>
              </c:layout>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179-4334-9BEA-D5F76D40B680}"/>
                </c:ext>
              </c:extLst>
            </c:dLbl>
            <c:dLbl>
              <c:idx val="1"/>
              <c:layout>
                <c:manualLayout>
                  <c:x val="0.36111704786901638"/>
                  <c:y val="-5.36397987735135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179-4334-9BEA-D5F76D40B680}"/>
                </c:ext>
              </c:extLst>
            </c:dLbl>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Analysis'!$A$23:$A$25</c:f>
              <c:strCache>
                <c:ptCount val="2"/>
                <c:pt idx="0">
                  <c:v>M</c:v>
                </c:pt>
                <c:pt idx="1">
                  <c:v>S</c:v>
                </c:pt>
              </c:strCache>
            </c:strRef>
          </c:cat>
          <c:val>
            <c:numRef>
              <c:f>'Data Analysis'!$B$23:$B$25</c:f>
              <c:numCache>
                <c:formatCode>\$#,##0;\(\$#,##0\);\$#,##0</c:formatCode>
                <c:ptCount val="2"/>
                <c:pt idx="0">
                  <c:v>15187375.73880103</c:v>
                </c:pt>
                <c:pt idx="1">
                  <c:v>14171301.481900772</c:v>
                </c:pt>
              </c:numCache>
            </c:numRef>
          </c:val>
          <c:extLst>
            <c:ext xmlns:c16="http://schemas.microsoft.com/office/drawing/2014/chart" uri="{C3380CC4-5D6E-409C-BE32-E72D297353CC}">
              <c16:uniqueId val="{00000006-AAF3-4BCE-A51E-12BF6F67F7B0}"/>
            </c:ext>
          </c:extLst>
        </c:ser>
        <c:dLbls>
          <c:showLegendKey val="0"/>
          <c:showVal val="0"/>
          <c:showCatName val="0"/>
          <c:showSerName val="0"/>
          <c:showPercent val="0"/>
          <c:showBubbleSize val="0"/>
          <c:showLeaderLines val="1"/>
        </c:dLbls>
      </c:pie3DChart>
      <c:spPr>
        <a:noFill/>
        <a:ln>
          <a:solidFill>
            <a:srgbClr val="AFCEEB"/>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rgbClr val="C00000"/>
      </a:solidFill>
      <a:round/>
    </a:ln>
    <a:effectLst/>
  </c:spPr>
  <c:txPr>
    <a:bodyPr/>
    <a:lstStyle/>
    <a:p>
      <a:pPr>
        <a:defRPr sz="1400">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[project.xlsx]Data Analysis!PivotTable5</c:name>
    <c:fmtId val="20"/>
  </c:pivotSource>
  <c:chart>
    <c:title>
      <c:tx>
        <c:rich>
          <a:bodyPr rot="0" spcFirstLastPara="1" vertOverflow="ellipsis" vert="horz" wrap="square" anchor="ctr" anchorCtr="1"/>
          <a:lstStyle/>
          <a:p>
            <a:pPr>
              <a:defRPr sz="1200" b="1" i="0" u="none" strike="noStrike" kern="1200" spc="0" baseline="0">
                <a:solidFill>
                  <a:schemeClr val="tx1">
                    <a:lumMod val="95000"/>
                    <a:lumOff val="5000"/>
                  </a:schemeClr>
                </a:solidFill>
                <a:latin typeface="Cairo" panose="00000500000000000000" pitchFamily="2" charset="-78"/>
                <a:ea typeface="+mn-ea"/>
                <a:cs typeface="Cairo" panose="00000500000000000000" pitchFamily="2" charset="-78"/>
              </a:defRPr>
            </a:pPr>
            <a:r>
              <a:rPr lang="en-US" sz="1200"/>
              <a:t>Freight Cost For Top (</a:t>
            </a:r>
            <a:r>
              <a:rPr lang="en-US" sz="1200">
                <a:solidFill>
                  <a:srgbClr val="C00000"/>
                </a:solidFill>
              </a:rPr>
              <a:t>10</a:t>
            </a:r>
            <a:r>
              <a:rPr lang="en-US" sz="1200">
                <a:solidFill>
                  <a:schemeClr val="tx1">
                    <a:lumMod val="95000"/>
                    <a:lumOff val="5000"/>
                  </a:schemeClr>
                </a:solidFill>
              </a:rPr>
              <a:t>)</a:t>
            </a:r>
            <a:r>
              <a:rPr lang="en-US" sz="1200"/>
              <a:t> </a:t>
            </a:r>
            <a:r>
              <a:rPr lang="en-US" sz="1200">
                <a:solidFill>
                  <a:srgbClr val="C00000"/>
                </a:solidFill>
              </a:rPr>
              <a:t>Products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95000"/>
                  <a:lumOff val="5000"/>
                </a:schemeClr>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iro" panose="00000500000000000000" pitchFamily="2" charset="-78"/>
                  <a:ea typeface="+mn-ea"/>
                  <a:cs typeface="Cairo" panose="00000500000000000000" pitchFamily="2"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6600"/>
          </a:solidFill>
          <a:ln>
            <a:noFill/>
          </a:ln>
          <a:effectLst/>
        </c:spPr>
      </c:pivotFmt>
    </c:pivotFmts>
    <c:plotArea>
      <c:layout/>
      <c:barChart>
        <c:barDir val="bar"/>
        <c:grouping val="clustered"/>
        <c:varyColors val="0"/>
        <c:ser>
          <c:idx val="0"/>
          <c:order val="0"/>
          <c:tx>
            <c:strRef>
              <c:f>'Data Analysis'!$B$32</c:f>
              <c:strCache>
                <c:ptCount val="1"/>
                <c:pt idx="0">
                  <c:v>Total</c:v>
                </c:pt>
              </c:strCache>
            </c:strRef>
          </c:tx>
          <c:spPr>
            <a:solidFill>
              <a:srgbClr val="002060"/>
            </a:solidFill>
            <a:ln>
              <a:noFill/>
            </a:ln>
            <a:effectLst/>
          </c:spPr>
          <c:invertIfNegative val="0"/>
          <c:dPt>
            <c:idx val="0"/>
            <c:invertIfNegative val="0"/>
            <c:bubble3D val="0"/>
            <c:spPr>
              <a:solidFill>
                <a:srgbClr val="006600"/>
              </a:solidFill>
              <a:ln>
                <a:noFill/>
              </a:ln>
              <a:effectLst/>
            </c:spPr>
            <c:extLst>
              <c:ext xmlns:c16="http://schemas.microsoft.com/office/drawing/2014/chart" uri="{C3380CC4-5D6E-409C-BE32-E72D297353CC}">
                <c16:uniqueId val="{00000001-BAA1-4F88-87D9-7AC9EA5FBE6C}"/>
              </c:ext>
            </c:extLst>
          </c:dPt>
          <c:cat>
            <c:strRef>
              <c:f>'Data Analysis'!$A$33:$A$43</c:f>
              <c:strCache>
                <c:ptCount val="10"/>
                <c:pt idx="0">
                  <c:v>Classic Vest, S</c:v>
                </c:pt>
                <c:pt idx="1">
                  <c:v>LL Road Tire</c:v>
                </c:pt>
                <c:pt idx="2">
                  <c:v>Bike Wash - Dissolver</c:v>
                </c:pt>
                <c:pt idx="3">
                  <c:v>Hydration Pack - 70 oz.</c:v>
                </c:pt>
                <c:pt idx="4">
                  <c:v>Touring Tire Tube</c:v>
                </c:pt>
                <c:pt idx="5">
                  <c:v>Half-Finger Gloves, L</c:v>
                </c:pt>
                <c:pt idx="6">
                  <c:v>Fender Set - Mountain</c:v>
                </c:pt>
                <c:pt idx="7">
                  <c:v>Mountain Bottle Cage</c:v>
                </c:pt>
                <c:pt idx="8">
                  <c:v>Mountain Tire Tube</c:v>
                </c:pt>
                <c:pt idx="9">
                  <c:v>Hitch Rack - 4-Bike</c:v>
                </c:pt>
              </c:strCache>
            </c:strRef>
          </c:cat>
          <c:val>
            <c:numRef>
              <c:f>'Data Analysis'!$B$33:$B$43</c:f>
              <c:numCache>
                <c:formatCode>0.0%;\-0.0%;0.0%</c:formatCode>
                <c:ptCount val="10"/>
                <c:pt idx="0">
                  <c:v>8.6739241151006216E-2</c:v>
                </c:pt>
                <c:pt idx="1">
                  <c:v>8.3005098403025585E-2</c:v>
                </c:pt>
                <c:pt idx="2">
                  <c:v>8.2392989234139624E-2</c:v>
                </c:pt>
                <c:pt idx="3">
                  <c:v>8.1964661735297734E-2</c:v>
                </c:pt>
                <c:pt idx="4">
                  <c:v>8.1937177752081453E-2</c:v>
                </c:pt>
                <c:pt idx="5">
                  <c:v>8.1722461515696967E-2</c:v>
                </c:pt>
                <c:pt idx="6">
                  <c:v>8.120999923117396E-2</c:v>
                </c:pt>
                <c:pt idx="7">
                  <c:v>8.0860030868327937E-2</c:v>
                </c:pt>
                <c:pt idx="8">
                  <c:v>8.0808268621654883E-2</c:v>
                </c:pt>
                <c:pt idx="9">
                  <c:v>8.0703012912482414E-2</c:v>
                </c:pt>
              </c:numCache>
            </c:numRef>
          </c:val>
          <c:extLst>
            <c:ext xmlns:c16="http://schemas.microsoft.com/office/drawing/2014/chart" uri="{C3380CC4-5D6E-409C-BE32-E72D297353CC}">
              <c16:uniqueId val="{00000004-7329-49E6-A48D-207C9CFFEAA5}"/>
            </c:ext>
          </c:extLst>
        </c:ser>
        <c:dLbls>
          <c:showLegendKey val="0"/>
          <c:showVal val="0"/>
          <c:showCatName val="0"/>
          <c:showSerName val="0"/>
          <c:showPercent val="0"/>
          <c:showBubbleSize val="0"/>
        </c:dLbls>
        <c:gapWidth val="182"/>
        <c:axId val="537580239"/>
        <c:axId val="537553839"/>
      </c:barChart>
      <c:catAx>
        <c:axId val="537580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6600"/>
                </a:solidFill>
                <a:latin typeface="Cairo" panose="00000500000000000000" pitchFamily="2" charset="-78"/>
                <a:ea typeface="+mn-ea"/>
                <a:cs typeface="Cairo" panose="00000500000000000000" pitchFamily="2" charset="-78"/>
              </a:defRPr>
            </a:pPr>
            <a:endParaRPr lang="en-US"/>
          </a:p>
        </c:txPr>
        <c:crossAx val="537553839"/>
        <c:crosses val="autoZero"/>
        <c:auto val="1"/>
        <c:lblAlgn val="ctr"/>
        <c:lblOffset val="100"/>
        <c:noMultiLvlLbl val="0"/>
      </c:catAx>
      <c:valAx>
        <c:axId val="537553839"/>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Cairo" panose="00000500000000000000" pitchFamily="2" charset="-78"/>
                <a:ea typeface="+mn-ea"/>
                <a:cs typeface="Cairo" panose="00000500000000000000" pitchFamily="2" charset="-78"/>
              </a:defRPr>
            </a:pPr>
            <a:endParaRPr lang="en-US"/>
          </a:p>
        </c:txPr>
        <c:crossAx val="53758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Cairo" panose="00000500000000000000" pitchFamily="2" charset="-78"/>
              <a:ea typeface="+mn-ea"/>
              <a:cs typeface="Cairo" panose="00000500000000000000" pitchFamily="2"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rgbClr val="C00000"/>
      </a:solidFill>
      <a:round/>
    </a:ln>
    <a:effectLst/>
  </c:spPr>
  <c:txPr>
    <a:bodyPr/>
    <a:lstStyle/>
    <a:p>
      <a:pPr>
        <a:defRPr b="1">
          <a:solidFill>
            <a:schemeClr val="tx1">
              <a:lumMod val="95000"/>
              <a:lumOff val="5000"/>
            </a:schemeClr>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[project.xlsx]Data Analysis!PivotTable6</c:name>
    <c:fmtId val="1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Cairo" panose="00000500000000000000" pitchFamily="2" charset="-78"/>
                <a:ea typeface="+mn-ea"/>
                <a:cs typeface="Cairo" panose="00000500000000000000" pitchFamily="2" charset="-78"/>
              </a:defRPr>
            </a:pPr>
            <a:r>
              <a:rPr lang="en-US"/>
              <a:t>Top (</a:t>
            </a:r>
            <a:r>
              <a:rPr lang="en-US">
                <a:solidFill>
                  <a:srgbClr val="C00000"/>
                </a:solidFill>
              </a:rPr>
              <a:t>5</a:t>
            </a:r>
            <a:r>
              <a:rPr lang="en-US"/>
              <a:t>) Product </a:t>
            </a:r>
            <a:r>
              <a:rPr lang="en-US">
                <a:solidFill>
                  <a:srgbClr val="C00000"/>
                </a:solidFill>
              </a:rPr>
              <a:t>Profits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2060"/>
          </a:solidFill>
          <a:ln w="285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iro" panose="00000500000000000000" pitchFamily="2" charset="-78"/>
                  <a:ea typeface="+mn-ea"/>
                  <a:cs typeface="Cairo" panose="00000500000000000000" pitchFamily="2"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6600"/>
          </a:solidFill>
          <a:ln w="28575">
            <a:noFill/>
          </a:ln>
          <a:effectLst/>
        </c:spPr>
      </c:pivotFmt>
    </c:pivotFmts>
    <c:plotArea>
      <c:layout/>
      <c:barChart>
        <c:barDir val="col"/>
        <c:grouping val="clustered"/>
        <c:varyColors val="0"/>
        <c:ser>
          <c:idx val="0"/>
          <c:order val="0"/>
          <c:tx>
            <c:strRef>
              <c:f>'Data Analysis'!$B$45</c:f>
              <c:strCache>
                <c:ptCount val="1"/>
                <c:pt idx="0">
                  <c:v>Total</c:v>
                </c:pt>
              </c:strCache>
            </c:strRef>
          </c:tx>
          <c:spPr>
            <a:solidFill>
              <a:srgbClr val="002060"/>
            </a:solidFill>
            <a:ln w="28575">
              <a:noFill/>
            </a:ln>
            <a:effectLst/>
          </c:spPr>
          <c:invertIfNegative val="0"/>
          <c:dPt>
            <c:idx val="2"/>
            <c:invertIfNegative val="0"/>
            <c:bubble3D val="0"/>
            <c:spPr>
              <a:solidFill>
                <a:srgbClr val="006600"/>
              </a:solidFill>
              <a:ln w="28575">
                <a:noFill/>
              </a:ln>
              <a:effectLst/>
            </c:spPr>
            <c:extLst>
              <c:ext xmlns:c16="http://schemas.microsoft.com/office/drawing/2014/chart" uri="{C3380CC4-5D6E-409C-BE32-E72D297353CC}">
                <c16:uniqueId val="{00000001-B138-4129-A26D-44EF172B8E11}"/>
              </c:ext>
            </c:extLst>
          </c:dPt>
          <c:cat>
            <c:strRef>
              <c:f>'Data Analysis'!$A$46:$A$51</c:f>
              <c:strCache>
                <c:ptCount val="5"/>
                <c:pt idx="0">
                  <c:v>Mountain-200 Black, 38</c:v>
                </c:pt>
                <c:pt idx="1">
                  <c:v>Mountain-200 Black, 42</c:v>
                </c:pt>
                <c:pt idx="2">
                  <c:v>Mountain-200 Black, 46</c:v>
                </c:pt>
                <c:pt idx="3">
                  <c:v>Mountain-200 Silver, 38</c:v>
                </c:pt>
                <c:pt idx="4">
                  <c:v>Mountain-200 Silver, 46</c:v>
                </c:pt>
              </c:strCache>
            </c:strRef>
          </c:cat>
          <c:val>
            <c:numRef>
              <c:f>'Data Analysis'!$B$46:$B$51</c:f>
              <c:numCache>
                <c:formatCode>\$#,##0;\(\$#,##0\);\$#,##0</c:formatCode>
                <c:ptCount val="5"/>
                <c:pt idx="0">
                  <c:v>590477.46039999521</c:v>
                </c:pt>
                <c:pt idx="1">
                  <c:v>621759.60829999205</c:v>
                </c:pt>
                <c:pt idx="2">
                  <c:v>626621.57349999261</c:v>
                </c:pt>
                <c:pt idx="3">
                  <c:v>610864.43479999679</c:v>
                </c:pt>
                <c:pt idx="4">
                  <c:v>593490.47279999754</c:v>
                </c:pt>
              </c:numCache>
            </c:numRef>
          </c:val>
          <c:extLst>
            <c:ext xmlns:c16="http://schemas.microsoft.com/office/drawing/2014/chart" uri="{C3380CC4-5D6E-409C-BE32-E72D297353CC}">
              <c16:uniqueId val="{00000006-694A-44B5-9F6A-21A129FA9D62}"/>
            </c:ext>
          </c:extLst>
        </c:ser>
        <c:dLbls>
          <c:showLegendKey val="0"/>
          <c:showVal val="0"/>
          <c:showCatName val="0"/>
          <c:showSerName val="0"/>
          <c:showPercent val="0"/>
          <c:showBubbleSize val="0"/>
        </c:dLbls>
        <c:gapWidth val="219"/>
        <c:overlap val="-27"/>
        <c:axId val="716542847"/>
        <c:axId val="716543327"/>
      </c:barChart>
      <c:catAx>
        <c:axId val="71654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Cairo" panose="00000500000000000000" pitchFamily="2" charset="-78"/>
                <a:ea typeface="+mn-ea"/>
                <a:cs typeface="Cairo" panose="00000500000000000000" pitchFamily="2" charset="-78"/>
              </a:defRPr>
            </a:pPr>
            <a:endParaRPr lang="en-US"/>
          </a:p>
        </c:txPr>
        <c:crossAx val="716543327"/>
        <c:crosses val="autoZero"/>
        <c:auto val="1"/>
        <c:lblAlgn val="ctr"/>
        <c:lblOffset val="100"/>
        <c:noMultiLvlLbl val="0"/>
      </c:catAx>
      <c:valAx>
        <c:axId val="7165433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6600"/>
                </a:solidFill>
                <a:latin typeface="Cairo" panose="00000500000000000000" pitchFamily="2" charset="-78"/>
                <a:ea typeface="+mn-ea"/>
                <a:cs typeface="Cairo" panose="00000500000000000000" pitchFamily="2" charset="-78"/>
              </a:defRPr>
            </a:pPr>
            <a:endParaRPr lang="en-US"/>
          </a:p>
        </c:txPr>
        <c:crossAx val="71654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rgbClr val="C00000"/>
      </a:solidFill>
      <a:round/>
    </a:ln>
    <a:effectLst/>
  </c:spPr>
  <c:txPr>
    <a:bodyPr/>
    <a:lstStyle/>
    <a:p>
      <a:pPr>
        <a:defRPr b="1">
          <a:solidFill>
            <a:sysClr val="windowText" lastClr="000000"/>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[project.xlsx]Data Analysis!PivotTable7</c:name>
    <c:fmtId val="21"/>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Cairo" panose="00000500000000000000" pitchFamily="2" charset="-78"/>
                <a:ea typeface="+mn-ea"/>
                <a:cs typeface="Cairo" panose="00000500000000000000" pitchFamily="2" charset="-78"/>
              </a:defRPr>
            </a:pPr>
            <a:r>
              <a:rPr lang="en-US" sz="1200"/>
              <a:t>Profit Per </a:t>
            </a:r>
            <a:r>
              <a:rPr lang="en-US" sz="1200">
                <a:solidFill>
                  <a:srgbClr val="C00000"/>
                </a:solidFill>
              </a:rPr>
              <a:t>Sales</a:t>
            </a:r>
            <a:r>
              <a:rPr lang="en-US" sz="1200"/>
              <a:t> </a:t>
            </a:r>
            <a:r>
              <a:rPr lang="en-US" sz="1200">
                <a:solidFill>
                  <a:srgbClr val="C00000"/>
                </a:solidFill>
              </a:rPr>
              <a:t>Rep</a:t>
            </a:r>
          </a:p>
        </c:rich>
      </c:tx>
      <c:layout>
        <c:manualLayout>
          <c:xMode val="edge"/>
          <c:yMode val="edge"/>
          <c:x val="0.34500841701277651"/>
          <c:y val="2.0652175091417042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rgbClr val="7030A0"/>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7030A0"/>
          </a:solidFill>
          <a:ln w="19050">
            <a:solidFill>
              <a:srgbClr val="7030A0"/>
            </a:solidFill>
          </a:ln>
          <a:effectLst/>
        </c:spPr>
        <c:dLbl>
          <c:idx val="0"/>
          <c:layout>
            <c:manualLayout>
              <c:x val="-9.7649885851470566E-2"/>
              <c:y val="0.23406660104986876"/>
            </c:manualLayout>
          </c:layout>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rgbClr val="7030A0"/>
            </a:solidFill>
          </a:ln>
          <a:effectLst/>
        </c:spPr>
        <c:dLbl>
          <c:idx val="0"/>
          <c:layout>
            <c:manualLayout>
              <c:x val="-9.024394448600026E-2"/>
              <c:y val="-8.7047562880723725E-2"/>
            </c:manualLayout>
          </c:layout>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lumMod val="75000"/>
            </a:schemeClr>
          </a:solidFill>
          <a:ln w="19050">
            <a:solidFill>
              <a:srgbClr val="7030A0"/>
            </a:solidFill>
          </a:ln>
          <a:effectLst/>
        </c:spPr>
        <c:dLbl>
          <c:idx val="0"/>
          <c:layout>
            <c:manualLayout>
              <c:x val="5.7944123194996148E-3"/>
              <c:y val="-3.8059912999152949E-2"/>
            </c:manualLayout>
          </c:layout>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rgbClr val="7030A0"/>
            </a:solidFill>
          </a:ln>
          <a:effectLst/>
        </c:spPr>
        <c:dLbl>
          <c:idx val="0"/>
          <c:layout>
            <c:manualLayout>
              <c:x val="9.5673639760808574E-2"/>
              <c:y val="-7.3141764985836244E-2"/>
            </c:manualLayout>
          </c:layout>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rgbClr val="7030A0"/>
            </a:solidFill>
          </a:ln>
          <a:effectLst/>
        </c:spPr>
        <c:dLbl>
          <c:idx val="0"/>
          <c:layout>
            <c:manualLayout>
              <c:x val="9.0032859708695623E-2"/>
              <c:y val="0.25488151702647832"/>
            </c:manualLayout>
          </c:layout>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1707678567950343"/>
          <c:y val="0.18308939193708729"/>
          <c:w val="0.3545553849291701"/>
          <c:h val="0.81691054243219596"/>
        </c:manualLayout>
      </c:layout>
      <c:pieChart>
        <c:varyColors val="1"/>
        <c:ser>
          <c:idx val="0"/>
          <c:order val="0"/>
          <c:tx>
            <c:strRef>
              <c:f>'Data Analysis'!$B$53</c:f>
              <c:strCache>
                <c:ptCount val="1"/>
                <c:pt idx="0">
                  <c:v>Total</c:v>
                </c:pt>
              </c:strCache>
            </c:strRef>
          </c:tx>
          <c:spPr>
            <a:ln>
              <a:solidFill>
                <a:srgbClr val="7030A0"/>
              </a:solidFill>
            </a:ln>
          </c:spPr>
          <c:dPt>
            <c:idx val="0"/>
            <c:bubble3D val="0"/>
            <c:spPr>
              <a:solidFill>
                <a:srgbClr val="7030A0"/>
              </a:solidFill>
              <a:ln w="19050">
                <a:solidFill>
                  <a:srgbClr val="7030A0"/>
                </a:solidFill>
              </a:ln>
              <a:effectLst/>
            </c:spPr>
            <c:extLst>
              <c:ext xmlns:c16="http://schemas.microsoft.com/office/drawing/2014/chart" uri="{C3380CC4-5D6E-409C-BE32-E72D297353CC}">
                <c16:uniqueId val="{00000001-9E7E-4888-AA1B-9A028A8F8383}"/>
              </c:ext>
            </c:extLst>
          </c:dPt>
          <c:dPt>
            <c:idx val="1"/>
            <c:bubble3D val="0"/>
            <c:spPr>
              <a:solidFill>
                <a:schemeClr val="accent2"/>
              </a:solidFill>
              <a:ln w="19050">
                <a:solidFill>
                  <a:srgbClr val="7030A0"/>
                </a:solidFill>
              </a:ln>
              <a:effectLst/>
            </c:spPr>
            <c:extLst>
              <c:ext xmlns:c16="http://schemas.microsoft.com/office/drawing/2014/chart" uri="{C3380CC4-5D6E-409C-BE32-E72D297353CC}">
                <c16:uniqueId val="{00000003-9E7E-4888-AA1B-9A028A8F8383}"/>
              </c:ext>
            </c:extLst>
          </c:dPt>
          <c:dPt>
            <c:idx val="2"/>
            <c:bubble3D val="0"/>
            <c:spPr>
              <a:solidFill>
                <a:schemeClr val="accent6">
                  <a:lumMod val="75000"/>
                </a:schemeClr>
              </a:solidFill>
              <a:ln w="19050">
                <a:solidFill>
                  <a:srgbClr val="7030A0"/>
                </a:solidFill>
              </a:ln>
              <a:effectLst/>
            </c:spPr>
            <c:extLst>
              <c:ext xmlns:c16="http://schemas.microsoft.com/office/drawing/2014/chart" uri="{C3380CC4-5D6E-409C-BE32-E72D297353CC}">
                <c16:uniqueId val="{00000005-9E7E-4888-AA1B-9A028A8F8383}"/>
              </c:ext>
            </c:extLst>
          </c:dPt>
          <c:dPt>
            <c:idx val="3"/>
            <c:bubble3D val="0"/>
            <c:spPr>
              <a:solidFill>
                <a:schemeClr val="accent4"/>
              </a:solidFill>
              <a:ln w="19050">
                <a:solidFill>
                  <a:srgbClr val="7030A0"/>
                </a:solidFill>
              </a:ln>
              <a:effectLst/>
            </c:spPr>
            <c:extLst>
              <c:ext xmlns:c16="http://schemas.microsoft.com/office/drawing/2014/chart" uri="{C3380CC4-5D6E-409C-BE32-E72D297353CC}">
                <c16:uniqueId val="{00000007-9E7E-4888-AA1B-9A028A8F8383}"/>
              </c:ext>
            </c:extLst>
          </c:dPt>
          <c:dPt>
            <c:idx val="4"/>
            <c:bubble3D val="0"/>
            <c:spPr>
              <a:solidFill>
                <a:schemeClr val="accent5"/>
              </a:solidFill>
              <a:ln w="19050">
                <a:solidFill>
                  <a:srgbClr val="7030A0"/>
                </a:solidFill>
              </a:ln>
              <a:effectLst/>
            </c:spPr>
            <c:extLst>
              <c:ext xmlns:c16="http://schemas.microsoft.com/office/drawing/2014/chart" uri="{C3380CC4-5D6E-409C-BE32-E72D297353CC}">
                <c16:uniqueId val="{00000009-9E7E-4888-AA1B-9A028A8F8383}"/>
              </c:ext>
            </c:extLst>
          </c:dPt>
          <c:dLbls>
            <c:dLbl>
              <c:idx val="0"/>
              <c:layout>
                <c:manualLayout>
                  <c:x val="-9.7649885851470566E-2"/>
                  <c:y val="0.234066601049868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E7E-4888-AA1B-9A028A8F8383}"/>
                </c:ext>
              </c:extLst>
            </c:dLbl>
            <c:dLbl>
              <c:idx val="1"/>
              <c:layout>
                <c:manualLayout>
                  <c:x val="-9.024394448600026E-2"/>
                  <c:y val="-8.70475628807237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E7E-4888-AA1B-9A028A8F8383}"/>
                </c:ext>
              </c:extLst>
            </c:dLbl>
            <c:dLbl>
              <c:idx val="2"/>
              <c:layout>
                <c:manualLayout>
                  <c:x val="5.7944123194996148E-3"/>
                  <c:y val="-3.805991299915294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E7E-4888-AA1B-9A028A8F8383}"/>
                </c:ext>
              </c:extLst>
            </c:dLbl>
            <c:dLbl>
              <c:idx val="3"/>
              <c:layout>
                <c:manualLayout>
                  <c:x val="9.5673639760808574E-2"/>
                  <c:y val="-7.314176498583624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E7E-4888-AA1B-9A028A8F8383}"/>
                </c:ext>
              </c:extLst>
            </c:dLbl>
            <c:dLbl>
              <c:idx val="4"/>
              <c:layout>
                <c:manualLayout>
                  <c:x val="9.0032859708695623E-2"/>
                  <c:y val="0.2548815170264783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E7E-4888-AA1B-9A028A8F8383}"/>
                </c:ext>
              </c:extLst>
            </c:dLbl>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Cairo" panose="00000500000000000000" pitchFamily="2" charset="-78"/>
                    <a:ea typeface="+mn-ea"/>
                    <a:cs typeface="Cairo" panose="00000500000000000000" pitchFamily="2" charset="-78"/>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Analysis'!$A$54:$A$59</c:f>
              <c:strCache>
                <c:ptCount val="5"/>
                <c:pt idx="0">
                  <c:v>Adam</c:v>
                </c:pt>
                <c:pt idx="1">
                  <c:v>Bob</c:v>
                </c:pt>
                <c:pt idx="2">
                  <c:v>Erica</c:v>
                </c:pt>
                <c:pt idx="3">
                  <c:v>John</c:v>
                </c:pt>
                <c:pt idx="4">
                  <c:v>Nadia</c:v>
                </c:pt>
              </c:strCache>
            </c:strRef>
          </c:cat>
          <c:val>
            <c:numRef>
              <c:f>'Data Analysis'!$B$54:$B$59</c:f>
              <c:numCache>
                <c:formatCode>\$#,##0;\(\$#,##0\);\$#,##0</c:formatCode>
                <c:ptCount val="5"/>
                <c:pt idx="0">
                  <c:v>2454003.9576000012</c:v>
                </c:pt>
                <c:pt idx="1">
                  <c:v>2430506.1837999863</c:v>
                </c:pt>
                <c:pt idx="2">
                  <c:v>2390450.0792999985</c:v>
                </c:pt>
                <c:pt idx="3">
                  <c:v>2394670.2251999886</c:v>
                </c:pt>
                <c:pt idx="4">
                  <c:v>2411253.1991000054</c:v>
                </c:pt>
              </c:numCache>
            </c:numRef>
          </c:val>
          <c:extLst>
            <c:ext xmlns:c16="http://schemas.microsoft.com/office/drawing/2014/chart" uri="{C3380CC4-5D6E-409C-BE32-E72D297353CC}">
              <c16:uniqueId val="{0000000D-5A07-40CA-8BBE-E345FC8997B0}"/>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rgbClr val="C00000"/>
      </a:solidFill>
      <a:round/>
    </a:ln>
    <a:effectLst/>
  </c:spPr>
  <c:txPr>
    <a:bodyPr/>
    <a:lstStyle/>
    <a:p>
      <a:pPr>
        <a:defRPr b="1">
          <a:solidFill>
            <a:sysClr val="windowText" lastClr="000000"/>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[project.xlsx]Data Analysis!PivotTable8</c:name>
    <c:fmtId val="2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Cairo" panose="00000500000000000000" pitchFamily="2" charset="-78"/>
                <a:ea typeface="+mn-ea"/>
                <a:cs typeface="Cairo" panose="00000500000000000000" pitchFamily="2" charset="-78"/>
              </a:defRPr>
            </a:pPr>
            <a:r>
              <a:rPr lang="en-US"/>
              <a:t>Sales Amount Per </a:t>
            </a:r>
            <a:r>
              <a:rPr lang="en-US">
                <a:solidFill>
                  <a:srgbClr val="C00000"/>
                </a:solidFill>
              </a:rPr>
              <a:t>Occupation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iro" panose="00000500000000000000" pitchFamily="2" charset="-78"/>
                  <a:ea typeface="+mn-ea"/>
                  <a:cs typeface="Cairo" panose="00000500000000000000" pitchFamily="2"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6600"/>
          </a:solidFill>
          <a:ln>
            <a:noFill/>
          </a:ln>
          <a:effectLst/>
        </c:spPr>
      </c:pivotFmt>
    </c:pivotFmts>
    <c:plotArea>
      <c:layout/>
      <c:barChart>
        <c:barDir val="col"/>
        <c:grouping val="clustered"/>
        <c:varyColors val="0"/>
        <c:ser>
          <c:idx val="0"/>
          <c:order val="0"/>
          <c:tx>
            <c:strRef>
              <c:f>'Data Analysis'!$B$61</c:f>
              <c:strCache>
                <c:ptCount val="1"/>
                <c:pt idx="0">
                  <c:v>Total</c:v>
                </c:pt>
              </c:strCache>
            </c:strRef>
          </c:tx>
          <c:spPr>
            <a:solidFill>
              <a:srgbClr val="002060"/>
            </a:solidFill>
            <a:ln>
              <a:noFill/>
            </a:ln>
            <a:effectLst/>
          </c:spPr>
          <c:invertIfNegative val="0"/>
          <c:dPt>
            <c:idx val="3"/>
            <c:invertIfNegative val="0"/>
            <c:bubble3D val="0"/>
            <c:spPr>
              <a:solidFill>
                <a:srgbClr val="006600"/>
              </a:solidFill>
              <a:ln>
                <a:noFill/>
              </a:ln>
              <a:effectLst/>
            </c:spPr>
            <c:extLst>
              <c:ext xmlns:c16="http://schemas.microsoft.com/office/drawing/2014/chart" uri="{C3380CC4-5D6E-409C-BE32-E72D297353CC}">
                <c16:uniqueId val="{00000001-7CEE-4CA8-BA1D-68BFC01EB211}"/>
              </c:ext>
            </c:extLst>
          </c:dPt>
          <c:cat>
            <c:strRef>
              <c:f>'Data Analysis'!$A$62:$A$67</c:f>
              <c:strCache>
                <c:ptCount val="5"/>
                <c:pt idx="0">
                  <c:v>Clerical</c:v>
                </c:pt>
                <c:pt idx="1">
                  <c:v>Management</c:v>
                </c:pt>
                <c:pt idx="2">
                  <c:v>Manual</c:v>
                </c:pt>
                <c:pt idx="3">
                  <c:v>Professional</c:v>
                </c:pt>
                <c:pt idx="4">
                  <c:v>Skilled Manual</c:v>
                </c:pt>
              </c:strCache>
            </c:strRef>
          </c:cat>
          <c:val>
            <c:numRef>
              <c:f>'Data Analysis'!$B$62:$B$67</c:f>
              <c:numCache>
                <c:formatCode>\$#,##0;\(\$#,##0\);\$#,##0</c:formatCode>
                <c:ptCount val="5"/>
                <c:pt idx="0">
                  <c:v>4684786.6430001566</c:v>
                </c:pt>
                <c:pt idx="1">
                  <c:v>5467861.5445001768</c:v>
                </c:pt>
                <c:pt idx="2">
                  <c:v>2857970.8932000743</c:v>
                </c:pt>
                <c:pt idx="3">
                  <c:v>9907977.281100465</c:v>
                </c:pt>
                <c:pt idx="4">
                  <c:v>6440080.858900317</c:v>
                </c:pt>
              </c:numCache>
            </c:numRef>
          </c:val>
          <c:extLst>
            <c:ext xmlns:c16="http://schemas.microsoft.com/office/drawing/2014/chart" uri="{C3380CC4-5D6E-409C-BE32-E72D297353CC}">
              <c16:uniqueId val="{00000004-8253-47AB-999F-4F298E77BD84}"/>
            </c:ext>
          </c:extLst>
        </c:ser>
        <c:dLbls>
          <c:showLegendKey val="0"/>
          <c:showVal val="0"/>
          <c:showCatName val="0"/>
          <c:showSerName val="0"/>
          <c:showPercent val="0"/>
          <c:showBubbleSize val="0"/>
        </c:dLbls>
        <c:gapWidth val="219"/>
        <c:overlap val="-27"/>
        <c:axId val="726107327"/>
        <c:axId val="726079967"/>
      </c:barChart>
      <c:catAx>
        <c:axId val="72610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Cairo" panose="00000500000000000000" pitchFamily="2" charset="-78"/>
                <a:ea typeface="+mn-ea"/>
                <a:cs typeface="Cairo" panose="00000500000000000000" pitchFamily="2" charset="-78"/>
              </a:defRPr>
            </a:pPr>
            <a:endParaRPr lang="en-US"/>
          </a:p>
        </c:txPr>
        <c:crossAx val="726079967"/>
        <c:crosses val="autoZero"/>
        <c:auto val="1"/>
        <c:lblAlgn val="ctr"/>
        <c:lblOffset val="100"/>
        <c:noMultiLvlLbl val="0"/>
      </c:catAx>
      <c:valAx>
        <c:axId val="7260799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6600"/>
                </a:solidFill>
                <a:latin typeface="Cairo" panose="00000500000000000000" pitchFamily="2" charset="-78"/>
                <a:ea typeface="+mn-ea"/>
                <a:cs typeface="Cairo" panose="00000500000000000000" pitchFamily="2" charset="-78"/>
              </a:defRPr>
            </a:pPr>
            <a:endParaRPr lang="en-US"/>
          </a:p>
        </c:txPr>
        <c:crossAx val="72610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rgbClr val="C00000"/>
      </a:solidFill>
      <a:round/>
    </a:ln>
    <a:effectLst/>
  </c:spPr>
  <c:txPr>
    <a:bodyPr/>
    <a:lstStyle/>
    <a:p>
      <a:pPr>
        <a:defRPr b="1">
          <a:solidFill>
            <a:sysClr val="windowText" lastClr="000000"/>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[project.xlsx]Data Analysis!PivotTable9</c:name>
    <c:fmtId val="2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Cairo" panose="00000500000000000000" pitchFamily="2" charset="-78"/>
                <a:ea typeface="+mn-ea"/>
                <a:cs typeface="Cairo" panose="00000500000000000000" pitchFamily="2" charset="-78"/>
              </a:defRPr>
            </a:pPr>
            <a:r>
              <a:rPr lang="en-US"/>
              <a:t>Average Cost Per </a:t>
            </a:r>
            <a:r>
              <a:rPr lang="en-US">
                <a:solidFill>
                  <a:srgbClr val="C00000"/>
                </a:solidFill>
              </a:rPr>
              <a:t>Shipping</a:t>
            </a:r>
            <a:r>
              <a:rPr lang="en-US"/>
              <a:t> </a:t>
            </a:r>
            <a:r>
              <a:rPr lang="en-US">
                <a:solidFill>
                  <a:srgbClr val="C00000"/>
                </a:solidFill>
              </a:rPr>
              <a:t>Method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iro" panose="00000500000000000000" pitchFamily="2" charset="-78"/>
                  <a:ea typeface="+mn-ea"/>
                  <a:cs typeface="Cairo" panose="00000500000000000000" pitchFamily="2"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6600"/>
          </a:solidFill>
          <a:ln>
            <a:noFill/>
          </a:ln>
          <a:effectLst/>
        </c:spPr>
      </c:pivotFmt>
    </c:pivotFmts>
    <c:plotArea>
      <c:layout/>
      <c:barChart>
        <c:barDir val="bar"/>
        <c:grouping val="clustered"/>
        <c:varyColors val="0"/>
        <c:ser>
          <c:idx val="0"/>
          <c:order val="0"/>
          <c:tx>
            <c:strRef>
              <c:f>'Data Analysis'!$B$69</c:f>
              <c:strCache>
                <c:ptCount val="1"/>
                <c:pt idx="0">
                  <c:v>Total</c:v>
                </c:pt>
              </c:strCache>
            </c:strRef>
          </c:tx>
          <c:spPr>
            <a:solidFill>
              <a:srgbClr val="002060"/>
            </a:solidFill>
            <a:ln>
              <a:noFill/>
            </a:ln>
            <a:effectLst/>
          </c:spPr>
          <c:invertIfNegative val="0"/>
          <c:dPt>
            <c:idx val="0"/>
            <c:invertIfNegative val="0"/>
            <c:bubble3D val="0"/>
            <c:spPr>
              <a:solidFill>
                <a:srgbClr val="006600"/>
              </a:solidFill>
              <a:ln>
                <a:noFill/>
              </a:ln>
              <a:effectLst/>
            </c:spPr>
            <c:extLst>
              <c:ext xmlns:c16="http://schemas.microsoft.com/office/drawing/2014/chart" uri="{C3380CC4-5D6E-409C-BE32-E72D297353CC}">
                <c16:uniqueId val="{00000001-71D8-4858-960F-1C0F3F446F13}"/>
              </c:ext>
            </c:extLst>
          </c:dPt>
          <c:cat>
            <c:strRef>
              <c:f>'Data Analysis'!$A$70:$A$73</c:f>
              <c:strCache>
                <c:ptCount val="3"/>
                <c:pt idx="0">
                  <c:v>Priority Air</c:v>
                </c:pt>
                <c:pt idx="1">
                  <c:v>Regular Air</c:v>
                </c:pt>
                <c:pt idx="2">
                  <c:v>Regular Ground</c:v>
                </c:pt>
              </c:strCache>
            </c:strRef>
          </c:cat>
          <c:val>
            <c:numRef>
              <c:f>'Data Analysis'!$B$70:$B$73</c:f>
              <c:numCache>
                <c:formatCode>General</c:formatCode>
                <c:ptCount val="3"/>
                <c:pt idx="0">
                  <c:v>14.719042853997205</c:v>
                </c:pt>
                <c:pt idx="1">
                  <c:v>14.685045415987528</c:v>
                </c:pt>
                <c:pt idx="2">
                  <c:v>14.237783900099162</c:v>
                </c:pt>
              </c:numCache>
            </c:numRef>
          </c:val>
          <c:extLst>
            <c:ext xmlns:c16="http://schemas.microsoft.com/office/drawing/2014/chart" uri="{C3380CC4-5D6E-409C-BE32-E72D297353CC}">
              <c16:uniqueId val="{00000004-6849-4716-902B-E0C652E8FA70}"/>
            </c:ext>
          </c:extLst>
        </c:ser>
        <c:dLbls>
          <c:showLegendKey val="0"/>
          <c:showVal val="0"/>
          <c:showCatName val="0"/>
          <c:showSerName val="0"/>
          <c:showPercent val="0"/>
          <c:showBubbleSize val="0"/>
        </c:dLbls>
        <c:gapWidth val="182"/>
        <c:axId val="726100607"/>
        <c:axId val="726096287"/>
      </c:barChart>
      <c:catAx>
        <c:axId val="72610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6600"/>
                </a:solidFill>
                <a:latin typeface="Cairo" panose="00000500000000000000" pitchFamily="2" charset="-78"/>
                <a:ea typeface="+mn-ea"/>
                <a:cs typeface="Cairo" panose="00000500000000000000" pitchFamily="2" charset="-78"/>
              </a:defRPr>
            </a:pPr>
            <a:endParaRPr lang="en-US"/>
          </a:p>
        </c:txPr>
        <c:crossAx val="726096287"/>
        <c:crosses val="autoZero"/>
        <c:auto val="1"/>
        <c:lblAlgn val="ctr"/>
        <c:lblOffset val="100"/>
        <c:noMultiLvlLbl val="0"/>
      </c:catAx>
      <c:valAx>
        <c:axId val="726096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Cairo" panose="00000500000000000000" pitchFamily="2" charset="-78"/>
                <a:ea typeface="+mn-ea"/>
                <a:cs typeface="Cairo" panose="00000500000000000000" pitchFamily="2" charset="-78"/>
              </a:defRPr>
            </a:pPr>
            <a:endParaRPr lang="en-US"/>
          </a:p>
        </c:txPr>
        <c:crossAx val="72610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rgbClr val="C00000"/>
      </a:solidFill>
      <a:round/>
    </a:ln>
    <a:effectLst/>
  </c:spPr>
  <c:txPr>
    <a:bodyPr/>
    <a:lstStyle/>
    <a:p>
      <a:pPr>
        <a:defRPr b="1">
          <a:solidFill>
            <a:sysClr val="windowText" lastClr="000000"/>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[project.xlsx]Data Analysis!PivotTable13</c:name>
    <c:fmtId val="3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Cairo" panose="00000500000000000000" pitchFamily="2" charset="-78"/>
                <a:ea typeface="+mn-ea"/>
                <a:cs typeface="Cairo" panose="00000500000000000000" pitchFamily="2" charset="-78"/>
              </a:defRPr>
            </a:pPr>
            <a:r>
              <a:rPr lang="en-US">
                <a:solidFill>
                  <a:srgbClr val="C00000"/>
                </a:solidFill>
              </a:rPr>
              <a:t>Sales</a:t>
            </a:r>
            <a:r>
              <a:rPr lang="en-US"/>
              <a:t>/</a:t>
            </a:r>
            <a:r>
              <a:rPr lang="en-US">
                <a:solidFill>
                  <a:srgbClr val="C00000"/>
                </a:solidFill>
              </a:rPr>
              <a:t>Profit</a:t>
            </a:r>
            <a:r>
              <a:rPr lang="en-US"/>
              <a:t> Per </a:t>
            </a:r>
            <a:r>
              <a:rPr lang="en-US">
                <a:solidFill>
                  <a:srgbClr val="C00000"/>
                </a:solidFill>
              </a:rPr>
              <a:t>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iro" panose="00000500000000000000" pitchFamily="2" charset="-78"/>
                  <a:ea typeface="+mn-ea"/>
                  <a:cs typeface="Cairo" panose="00000500000000000000" pitchFamily="2"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iro" panose="00000500000000000000" pitchFamily="2" charset="-78"/>
                  <a:ea typeface="+mn-ea"/>
                  <a:cs typeface="Cairo" panose="00000500000000000000" pitchFamily="2"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Analysis'!$B$127</c:f>
              <c:strCache>
                <c:ptCount val="1"/>
                <c:pt idx="0">
                  <c:v>Sales Amount</c:v>
                </c:pt>
              </c:strCache>
            </c:strRef>
          </c:tx>
          <c:spPr>
            <a:solidFill>
              <a:srgbClr val="002060"/>
            </a:solidFill>
            <a:ln>
              <a:noFill/>
            </a:ln>
            <a:effectLst/>
          </c:spPr>
          <c:invertIfNegative val="0"/>
          <c:cat>
            <c:strRef>
              <c:f>'Data Analysis'!$A$128:$A$140</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'Data Analysis'!$B$128:$B$140</c:f>
              <c:numCache>
                <c:formatCode>\$#,##0;\(\$#,##0\);\$#,##0</c:formatCode>
                <c:ptCount val="12"/>
                <c:pt idx="0">
                  <c:v>1948432.2302999927</c:v>
                </c:pt>
                <c:pt idx="1">
                  <c:v>2689540.8765000468</c:v>
                </c:pt>
                <c:pt idx="2">
                  <c:v>3211714.9962000796</c:v>
                </c:pt>
                <c:pt idx="3">
                  <c:v>1744677.8305999939</c:v>
                </c:pt>
                <c:pt idx="4">
                  <c:v>1868572.6708999937</c:v>
                </c:pt>
                <c:pt idx="5">
                  <c:v>2412980.5949000241</c:v>
                </c:pt>
                <c:pt idx="6">
                  <c:v>2936177.7442000555</c:v>
                </c:pt>
                <c:pt idx="7">
                  <c:v>1908589.0547999938</c:v>
                </c:pt>
                <c:pt idx="8">
                  <c:v>2205152.2965000053</c:v>
                </c:pt>
                <c:pt idx="9">
                  <c:v>2979421.3902000627</c:v>
                </c:pt>
                <c:pt idx="10">
                  <c:v>2916660.8978000619</c:v>
                </c:pt>
                <c:pt idx="11">
                  <c:v>2536756.6378000253</c:v>
                </c:pt>
              </c:numCache>
            </c:numRef>
          </c:val>
          <c:extLst>
            <c:ext xmlns:c16="http://schemas.microsoft.com/office/drawing/2014/chart" uri="{C3380CC4-5D6E-409C-BE32-E72D297353CC}">
              <c16:uniqueId val="{00000005-827D-4C6D-9464-F45015C19904}"/>
            </c:ext>
          </c:extLst>
        </c:ser>
        <c:ser>
          <c:idx val="1"/>
          <c:order val="1"/>
          <c:tx>
            <c:strRef>
              <c:f>'Data Analysis'!$C$127</c:f>
              <c:strCache>
                <c:ptCount val="1"/>
                <c:pt idx="0">
                  <c:v>Profit</c:v>
                </c:pt>
              </c:strCache>
            </c:strRef>
          </c:tx>
          <c:spPr>
            <a:solidFill>
              <a:schemeClr val="accent2"/>
            </a:solidFill>
            <a:ln>
              <a:noFill/>
            </a:ln>
            <a:effectLst/>
          </c:spPr>
          <c:invertIfNegative val="0"/>
          <c:cat>
            <c:strRef>
              <c:f>'Data Analysis'!$A$128:$A$140</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'Data Analysis'!$C$128:$C$140</c:f>
              <c:numCache>
                <c:formatCode>\$#,##0;\(\$#,##0\);\$#,##0</c:formatCode>
                <c:ptCount val="12"/>
                <c:pt idx="0">
                  <c:v>800572.65439998917</c:v>
                </c:pt>
                <c:pt idx="1">
                  <c:v>1105786.658500042</c:v>
                </c:pt>
                <c:pt idx="2">
                  <c:v>1327622.6956000819</c:v>
                </c:pt>
                <c:pt idx="3">
                  <c:v>714821.21069999284</c:v>
                </c:pt>
                <c:pt idx="4">
                  <c:v>765943.66489999113</c:v>
                </c:pt>
                <c:pt idx="5">
                  <c:v>995231.38370001805</c:v>
                </c:pt>
                <c:pt idx="6">
                  <c:v>1204942.7996000529</c:v>
                </c:pt>
                <c:pt idx="7">
                  <c:v>782739.11979999184</c:v>
                </c:pt>
                <c:pt idx="8">
                  <c:v>903739.08890000288</c:v>
                </c:pt>
                <c:pt idx="9">
                  <c:v>1234051.2617000588</c:v>
                </c:pt>
                <c:pt idx="10">
                  <c:v>1200297.9973000616</c:v>
                </c:pt>
                <c:pt idx="11">
                  <c:v>1045135.1099000243</c:v>
                </c:pt>
              </c:numCache>
            </c:numRef>
          </c:val>
          <c:extLst>
            <c:ext xmlns:c16="http://schemas.microsoft.com/office/drawing/2014/chart" uri="{C3380CC4-5D6E-409C-BE32-E72D297353CC}">
              <c16:uniqueId val="{00000006-827D-4C6D-9464-F45015C19904}"/>
            </c:ext>
          </c:extLst>
        </c:ser>
        <c:dLbls>
          <c:showLegendKey val="0"/>
          <c:showVal val="0"/>
          <c:showCatName val="0"/>
          <c:showSerName val="0"/>
          <c:showPercent val="0"/>
          <c:showBubbleSize val="0"/>
        </c:dLbls>
        <c:gapWidth val="219"/>
        <c:axId val="711588287"/>
        <c:axId val="711586847"/>
      </c:barChart>
      <c:catAx>
        <c:axId val="71158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Cairo" panose="00000500000000000000" pitchFamily="2" charset="-78"/>
                <a:ea typeface="+mn-ea"/>
                <a:cs typeface="Cairo" panose="00000500000000000000" pitchFamily="2" charset="-78"/>
              </a:defRPr>
            </a:pPr>
            <a:endParaRPr lang="en-US"/>
          </a:p>
        </c:txPr>
        <c:crossAx val="711586847"/>
        <c:crosses val="autoZero"/>
        <c:auto val="1"/>
        <c:lblAlgn val="ctr"/>
        <c:lblOffset val="100"/>
        <c:noMultiLvlLbl val="0"/>
      </c:catAx>
      <c:valAx>
        <c:axId val="71158684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6600"/>
                </a:solidFill>
                <a:latin typeface="Cairo" panose="00000500000000000000" pitchFamily="2" charset="-78"/>
                <a:ea typeface="+mn-ea"/>
                <a:cs typeface="Cairo" panose="00000500000000000000" pitchFamily="2" charset="-78"/>
              </a:defRPr>
            </a:pPr>
            <a:endParaRPr lang="en-US"/>
          </a:p>
        </c:txPr>
        <c:crossAx val="71158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Cairo" panose="00000500000000000000" pitchFamily="2" charset="-78"/>
              <a:ea typeface="+mn-ea"/>
              <a:cs typeface="Cairo" panose="00000500000000000000" pitchFamily="2"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rgbClr val="C00000"/>
      </a:solidFill>
      <a:round/>
    </a:ln>
    <a:effectLst/>
  </c:spPr>
  <c:txPr>
    <a:bodyPr/>
    <a:lstStyle/>
    <a:p>
      <a:pPr>
        <a:defRPr b="1">
          <a:solidFill>
            <a:sysClr val="windowText" lastClr="000000"/>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b="1">
                <a:solidFill>
                  <a:sysClr val="windowText" lastClr="000000"/>
                </a:solidFill>
                <a:latin typeface="Cairo" panose="00000500000000000000" pitchFamily="2" charset="-78"/>
                <a:ea typeface="Cairo" panose="00000500000000000000" pitchFamily="2" charset="-78"/>
                <a:cs typeface="Cairo" panose="00000500000000000000" pitchFamily="2" charset="-78"/>
              </a:defRPr>
            </a:pPr>
            <a:r>
              <a:rPr lang="en-US" sz="1400" b="1" i="0" u="none" strike="noStrike" baseline="0">
                <a:solidFill>
                  <a:sysClr val="windowText" lastClr="000000"/>
                </a:solidFill>
                <a:latin typeface="Cairo" panose="00000500000000000000" pitchFamily="2" charset="-78"/>
                <a:cs typeface="Cairo" panose="00000500000000000000" pitchFamily="2" charset="-78"/>
              </a:rPr>
              <a:t>Profit Per </a:t>
            </a:r>
            <a:r>
              <a:rPr lang="en-US" sz="1400" b="1" i="0" u="none" strike="noStrike" baseline="0">
                <a:solidFill>
                  <a:srgbClr val="C00000"/>
                </a:solidFill>
                <a:latin typeface="Cairo" panose="00000500000000000000" pitchFamily="2" charset="-78"/>
                <a:cs typeface="Cairo" panose="00000500000000000000" pitchFamily="2" charset="-78"/>
              </a:rPr>
              <a:t>Status</a:t>
            </a:r>
          </a:p>
        </cx:rich>
      </cx:tx>
    </cx:title>
    <cx:plotArea>
      <cx:plotAreaRegion>
        <cx:series layoutId="regionMap" uniqueId="{91D3A648-7437-4398-8C7A-63CDE1C3620E}">
          <cx:tx>
            <cx:txData>
              <cx:f/>
              <cx:v>Profit</cx:v>
            </cx:txData>
          </cx:tx>
          <cx:spPr>
            <a:ln>
              <a:solidFill>
                <a:srgbClr val="C00000"/>
              </a:solidFill>
            </a:ln>
          </cx:spPr>
          <cx:dataLabels>
            <cx:visibility seriesName="0" categoryName="1" value="0"/>
            <cx:separator>, </cx:separator>
          </cx:dataLabels>
          <cx:dataId val="0"/>
          <cx:layoutPr>
            <cx:geography cultureLanguage="en-US" cultureRegion="EG" attribution="Powered by Bing">
              <cx:geoCache provider="{E9337A44-BEBE-4D9F-B70C-5C5E7DAFC167}">
                <cx:binary>7H1rb9w4svZfCfL5lYcUb+JiZ4GR+up7YifZ5IvQsR2JkihKou6//lT7krQ1ncSL9cGLBk7P7A4S
NaUSH1ax6qli9T9v+n/cZHeb6k2vs9z+46b/821c18U//vjD3sR3emOPtLqpjDXf6qMbo/8w376p
m7s/bqtNp/LoDxdh+sdNvKnqu/7tv/4Jd4vuzKm52dTK5O+au2p4f2ebrLa/uLb30pvNrVb5TNm6
Ujc1/vPtmbLWNJV6++Yur1U9XA/F3Z9vn33r7Zs/pvf623PfZCBa3dzCWOIdES6YhyhG9x/37ZvM
5NHjZUe6R1QIwgnz5P2HPz37fKNh/Eskupdnc3tb3VkLr3T/392Rz+SHCxdv39yYJq+38xbBFP75
9kOu6rvbN1f1pr6zb98oa4KHLwRm+xIfru7f+o/nM/+vf07+AuZh8jc74Ewn7XeX9mCT53fW1Jun
CfrvwaH8iFCJKZHeAzh4Ag49wtIjiLiA2sOKeELlBbL8DJbvQ6e4nB8oLjexijb50wy9Aiz0yBNU
SOHhB53wnsPisSNBkBRSPl7/m878XqKfgfM0corN+iCx+atSo8lfUWMIPXIlqIOH6QM04jk0GOMj
zimTnPF7lQKN2lWcFwi0H5nvAyfA/PXlMIHJNl83+jWBcY8ETLzLkXwwZeQ5MB4/8igixEXuA3By
AszvBfoJME8Dp8CcHiQws7ts022qu6fZ+e+tGZFHCHmCu4R9n/ldD0CwI8o9Tgl+9ADY07Mf9pqX
SLQfmh8jJ9jM5geJzV9VusntBhyUV/POYKeRsPkT/IjNZKfZemdEYsbAgbv/TLB5iUT7sfkxcoLN
X+8PEpuLWJnXw4WiIwqzDs6Z2G/NwNohCT6z++gBTKzZ76TZj8nDqAkeF6uDxCMwmak2t6+ICUQy
oCqMIeo+YDJxljFiR4wKD2KZp4XwYMBeIsp+QH6MnIASHGYIc26qOn4z26SvG8WII0o5QR4mezcY
CDxhh9l6bfuV5aVS7cfo+egJTuezw1SeTaa+mSpXr+mgiSOXUc4hZtmvPlgecSxcgekjTBMtepFM
+zEKdsZOEAr+OkiE1qZ7RWyoe4QE5UxQune7keSIwQWO0eP1ScD5O2n2o/IwaoLH+jDxWMBuo25f
ERLXO2KSMewS2Np33WUPXDJPEOoCL3P/mew2L5BkPxzfB04QWRxmIBMY4JluanXT1E+G5L+PZSg+
YoJhRshWH+CDn4MjwC8jHrAD7sRRfqE0+5F5NniCTnB9mPYry1Ru1CuGMuAyY5diCg7agxcwCWU8
eYSpt+WZf4Shu8zM+gUS7Yfnx8gJNuvD1JynfMAb8+0NeKCN/vqqfgC40QjcZEzoRHfEEcLclZw8
8gBwfReg/1Ss/WDtv8sEuFlwkEr1Sdkbk1v1ulQ0B6+aEeDVHj7PQQOtEsSFjUru341eJNJ+pHaG
TuD5dJhk9PLOVNGrqpJ7xCnsNpDC2bsbeQQCI0oERY/szcRVeIFA+6H5PnACzPIwnbf17SZ+RaKA
0iMwYUjAbrR3J8KYHnFQGAFMwnMT91tB9sPxOGwCxnp2kEZsnd+qzaumbOTRNk8m5JMFmzrU/Agc
Ng9x+ejTTfadFwj0E1ie3mQKzKHmOa2F8gBVFOpp1f73DjUBh9mF7MB3p2wKDpACjLugKY+k2yTy
3JYHvECo/QA9GzwB6ezqILXn1DTKvrL+oCPpwQbjMdg+diNRiSF5gD1Ihj5q1kRxXiTLfmR2hk5w
OT3MLebktRM3HrAAVLhSPCYIJoGohLIbD4FVe0q6QZ5615n+vTz7gXkaN0Hl5DC15aMCh+y1WU7g
bCTy5H4mTXhHHDDz6FMSYcITvESi/cj8GDnB5uOBagws1+YmHZ7W7SvsNeKIuRCtQLb5uSGDehrX
A0WCLMKDwzYxZCcvEGU/KD9GTkA5+XyQ28unwUDBYPR6mADzDFPOXf6TBDRGABrDlIJv9hR/7tqx
Fwi0H5nvAyfAfDpQYDY2BmBq85qxP+TVMCZMeFBptv1Ma51cBNhABPpU2wl70DNsXiTTT+DZGTtF
6DDt2ZVp/jdynxQKNDiwnuInGEHu0yUIGAI+MWovlWc/Ps9HTxC6mh2kcTvbqPzuaQn/99sNZVBc
u60F3HHBdt1nLo9cDNBB5u1BvSYA/Vac/cg8DptAcjY/SEgellmwqQykCzavhw0hQEITSV38yJxN
QhsPQWgDtBmUcz5gMwk7Xy7XfpCm4ydoXQUHidbZphqyTX77ijhBsmDrs7EJLSA41D+Bnw0QPuAD
+O1uPS+RZD8yP0ZOMDk7VKNm7eYmbuxdXdunSXoF4+YeQa0GUMtQiH7/gb1/17gJKINGDOptvUng
ebZ5oTw/g+fZ8ClGh+kanJm8flXKk0IqDVLUWAL1f/+ZmDeMgFajEKjybRLumeL8XpSfAPM0cArJ
9UGasoeqrv+FjQdqBAlQ/wzOb9x/Jj61gCw1EG0e5w/HB9Bk43m5XPthmo6foHV+mBvP+d3XamPT
V3QQtoUeUIpGhHjEYXpsTR4BJwr829PJqQmP8xKJfoLQ93eZYnOYLtz5Xbt5zcIoOE5AIOgEt/pR
gyZkDsYcUgagQsJ7yHrCzrRr4X4vz89weXiPKSofD9O+3XVvju8qe/eK/Nq2AodAlo2RR6d6ojMC
0p6Q6IHTrA+mT072nvMXyfQzdH68zxSh44NFaLXRBfA6r3kah5Ij7jGO4fDAXtcAHDfgEqAM5+kc
1SRFvQXpRWL9HKed4VOoDvOswXZOPpsqfTI0r+JeQ2zj0u15tX0OHJyZgqQoAhwf45+pm/ACiX4O
0MO7TLE5TGJ0i83ZXa9uXrHAAw6BAnNAoFL90Tn4m3vNjzDywBZ6f9t8XiLNz5F5epMpNmcHaeIu
0gwKb171FCi41x6BPM6jcZvW50rIJgAwCD3RpcAr7DoHL5FoPzo/Rk6wuTg5TGyqu+hVkwnAuEFY
AwW4jzm2CaOD75MJQLiRicpc/FaQnwDyOG4Kx/uDgOPml/0pHpbswzbz7Jv/aXMOCeoACR7YSJ7T
NxLO7GKPEFClh/1nsr9M+mX8XJ792EyGP3uFw2jGcXmX53bI2s2rVg+AB+1JDszmtt5m+5lsLEIc
ecTztkUfDy40xD675uulUu1H5fnoid5c/nUQevNMamho8z6GBi5v1vZ1aWlgB7jrQdnzY6W6nMSg
WycaQ/i5bQRx/wEcd3F6qVT7cXo++tkbwwuvDxKn67v+Vc+1YzjxSTwK+8mDIsGmsktPg30D47at
nnrsBjFRpN+Ksx+Zx2ETSK7/faCQbBv12LtXTIkSBk04YMbRIzWDJgwBNOkglMAx0Z8En9dgdX8r
0s+g+T50Cs9hluN+qDfxk1X57wPOLasG6RwI/B895wky931tBNR6unzqCvxGjv1wPEg/QeLDYeYK
Pt5VGrIfrwcGHCBAgrnwz3T/hwMfUCslOcSW958J6/wCSfbD8X3gBJGPh4nIpztbv/lRELnrnj57
wf/UXYbiTepCPRRknu8/k+QNVA1woAUg7v/hvu1u+y8Waz9Ik+HP3uTPt58+/v/ZZX7e8e57W8DZ
pt7M7/sJ7jS9+/XV+xmALoeToY9e1F579zDT69s/37oEE7Bf3/sUbm/yzP/6Oym0M+xuY+s/3zoY
EehbBEwCpOsQlPFsM3EdrKv7SxAebY/EUTjnKwUcUHj7Jt+2toB2h5B5hdSrkNCZRUBfQwoct91W
fsElDCYW6rA8AnlZ5MJh1O+9HC9NNkC0/X1KHv/8Jm/0pVF5bf98y+BGxcPXtrJuD7nC4+EwKxx4
xXB0hSK4frN5D0WA8G38/8qEZmMX5clp5TZq2FBDmfVzKmo6R7F0cumTruqSYaWIsdpZGzcuWBVI
JvKV6RRacscOtxWJGh04qGBBnwzteNLnXNyVVSZmigtejeUqryOeWu6nWTfQK8fGo9dEftu4bmFv
M5FXmY+GyBNsno5jEssLpJxavGtN02IyL3hdFcMVyauwDnjX1uhzRrpMDf5IHbcJqtigXB8rz+mC
3hOO77aaDWPqRyNL+/iUt3lZeFexK0bTJcGW3HHnWNN6rPwkL7S9ttCRBc+9hJIMfVKlqMdmmRet
5+rAIp2jE4VV2sxHVN7Ejq0WoiyGS+ZmuQjGoUtgKB+c8UuRI6GAZ4NV9bjkn6F2Y4qhUlH82ITz
+x//dW00/Hs/5sdfbnt4/vjT2VPzz19+Cw7dbfvJ2OmXttJ8v9ePFpTbRf9d1IkaPbQL/YmO/fLi
yxQQjoMCvfNz/dvtx/FDbR9GPakfHJLD4MEzxF0X2k9tK4Ce1M8F/hWKSyC8Qh70E6Hg3D+q37aR
BRZAM4FuSOlCDPZD/VzIvMMNhQfeJxFwcuU/UT8Mz3imftDhD0P5nsehAAaaMVDYiXfVrx6JKcqm
6c/zjsh524Vx4RuSiDRIRde+4w4bjpO+zdM5Qmn9uTa0/ZBS25e+lXn5aWf29hgDDBvPVBrwmV2w
OBTBiVC+lXbHGNB8KFIZN+25W+b4PErHPPQbYXgc9G1tpN92tPks2sJRfqW9ugzKpEojPxytoAHw
DfmtrGt0AfeIm5mbZfjDyBwPLwfOwjs8OLhf/Fpid2q+YP4oGBBPQhQtkOdOzBdVIgZsh/qc9CyK
Zrwfsw8thWaki1oMhvnt0ONkpkTo+aPgg/KHFJGlbqsBz6rW1Ldxby0OlFOwmYU+ua1f6xi1vqhY
Gs0jk8SXaSOPtZWxncEZGvnRxuUJ2DDWz5V1+Jmq4lYvf/1Wf4dBUIIEAMFhbcBJg+cwiMGJOqfI
7Hleh/KjicCR8GkKhtcv8qa/7PpKXhUhziBg/K48e+DfrrXdrUDAVoOhJ4iESt/t/23F2kGfoT6i
hY3y89wb8TlO4+Y8t1WgvDAGp+FXTwL1+duTJHKhZNWDFCI4Qs+fVOR0GEsw2edegeim7EyVLcPa
G1w/LeI5KptsDAgaPBMkhHX6d4tmuyievygsFPCL6bawFqzD5PGw36o4yrU6F2XKNjpp2CaFxizZ
ko3aznlljD8ggH7ZZWXn+mVqxF2dSbvu5EBPe04qFJAuMWmQiFx/IFXhklnsDcNd4bTFDDmjFgGT
hlYr2P7Hxv/17OG/AwV9EMFsAAfuQtdjCjZtFyjEG5YzFjpnuAn1RlW1jXzspHVOfTIMeXTcxSr9
GnmyOO3HMl5wQ3sVuLgV32oxjiYY4kgE1CTtnaqIuG1ZEQtIf/8KYsr+BvI2Bidiy9NDepEJCEJ2
peSVp1AV1+QsoWURSm9Wy3hc9nVP5KJuG9iz+xK9a/XAGj+OYxFUOF9atyqWGS3cIM1K/b7ImO59
kXXRpy7RZj3YuvYLVhYfuE29WVjmYdCYJFG+qknS+WFi8/OucOxF6YxkHkVYJr4zhrkO3DbWK8br
7L2bRJfRkJPezxpRntdheV272iEz3rowkWpwwTbQZhx91HnJaRYz73OIGnoccw+fjlHfyqBDMdXQ
9WJQa8erBu13gzfOcMec2Zj0N4Ut66sGOSL2O12LRWjLZk1D170uY9yly1A4WPljnIZfwW2sWl/l
pfOl0ULPisK669TkxRqXMrtVbcFB74lOr5QMe+G3JY2Oq7BqggHmYYmBKLkoO93PaVeVC4x73M4z
JnAUtF3klUHrxuFcW1LNmkJexKEToRnGpl7BVuN2QY4S7nu1yP7daxSfuJUsrhip2bKRieMuLNfj
xuOmmlvUJ+OiTb1o4fQ92rg2677ZqACXb3Rr1Ph55LbRoq8TA8rRdfMhahtvUZkwnmU10ascvuqD
Oa8MTLRuhZ/YJHECEXbCF4b1o0/rLAxI7eR6WfF0HtFmQO86gil046hQ5iewkuoFqTtplz0R/SkH
VzEL3zVdWWvtDyob8uo2DmPXHT/bzumFjn1ZgSk3N+6gk5pUflM3TYHO67TWaX8sVTkuW9nU4VpX
ShV+4mbmCgmHrJOBkCZoAIPQH0oke4BLe94sD0PYD+ss7co5T7sIBVVW4/AiLhEXZpUOootnQ5/J
+pTbmsCK6kKDbRc0sBcuuBMn4UULqsOjoPQKDxYcSa1e5JmqpJ+VsHmF875VPHBCOI/O/CFEOQ2M
DbUOYtl04aLLRKbnNgSvYMHySI+BNzKwmLmb0ibQceVkfmuHyF5a5Wg9N5HyvjlNKxSaIePWS0W9
xjtnThiFxzkRtWBJkPe2HIeVRWDd4nkRxULPQ9uO5UJWNleLIeN6WCFrdREwd8hUIHo2ZMtKlcoJ
AFb3k1PoEc8I4amewf+Qc5ElyLEw5Xn+KdFa6jWpZJ3N07jm78emJmSROMbFJ3EXW5H7InbjehlW
bZFfwWZMjpNodNNFU4AEc1Nn0Tj3cD/KwEuGojvT3gBL2wFVqWYhxs1xRRjLZlEIwchM5C3AqYQF
/yQfEzLeZSmRfOaBAHpGBh2Xa4wUXUVKpDxw07QkM2VUOBubMGW+01WFvEzCLqEBUWUy+rpIRucE
hRld4CKMGIgrRTHHQzyadaxwF81TSePO337Px1LJHJZPRMqg75Qz+nWvnC9VPpjB8RXokXuOx1yN
yvda6pDrIevc5pwXcjCzXJb1GWsgJlpGVqQwQGogohehinH+ecRZHh+Xg876he3YqE5wHdXXNHHZ
hvWhDn0Pw+JdNHkvyNzyUYHwDU70LCNlagOvC+cQzJSfs64DzyKJkvbKMt59LaqYrFrRReHcSxly
/dwL4T4sM0m/yKsWn499Qeg7WzN8jWsHvtFB+OcFNR5EP29dnahV1btut85FZN0L5Qj5MUfldnEm
SWmXIrOxvewHWnsBKjvAJu5yEMxYMLonsIPJj3AeGVa3BitZzaCxeW/WtZWhe5lUTZq+d71c0nVP
k645q/t663zGQ3/JUof3c9NpeLQx49j6vavrcYlSsX35regd2CeQq9D4nLIc3qIpGUxVnJp0DGTa
guoUWZSqd3klQOWrBryCCK6BTXXrPL4oMR2q3CdFjADuruqbM+3EhfUVasp+0SOByHxoSwhG4c+2
DOCNwID0Em/95DrXH0No0nbstUp5vhezFNbFEPFNlxMQo6+S4T2pe2RPInBzkxNT5Gly5cFusbQ5
wueljMrPFLm89GMaK/fYeJFsTsLYRO1sqETZgYM7kGXhwrQGSJTDTZql7LJvLDKrEg1t+qnjOrIr
HTr62zDKrQ1RZRbPIA7wyFy5Q2wXBdfyk4NCvdBdEZW+oGDmhqqL3ytT2xOp04TNmFu5EZg9aGPq
t7ErP1aJ00bzzM1BTUYnJHJNc4PLOw0GeTj2MCypebe12POEOTCjfTu2c9hkuvIEV43Lg1BmdQs7
LWkRuN5l8qWSrbx2BnDTj0dZV/i2tvlgfY2xaNeqc+FWvcbxGNAu4tG6AFi6wEklX4ymbeuzfhDZ
VdLa0veEXVHdt2w1dhzASRG247LIUmPOct7TU6dG1MzjMtftSTR0RRx4zOr4GjwRe4tkDmYETKdt
/TS2nfVl13ol7AJDeZVFJVb/xmYkXuuP4IENH4qaOBJuZsNqHgsnjY6dsOi+xhFy2iATlqdrBbzf
u9464bismtKquRobWKTKrRNy2afZyM41L7LML4sW8TOKY9oHA3g3dt7FBaDWebmK/GoUGmyHtdkc
96SvZm3metVy9EpY/SntIzEbwgHZICwsLz91bMDXSVzBWoOdTn6Eta7tZS5zDAbWLWSy8HTMO79v
PkdDxRzX5xnO3jM3L7tZx6KantEw89r3ZWhlBZs7rOh5oQigCYHD0J8qUqfmVFRFTC7dHmV8HfZG
wnv1vROdpZVTdDNtQ7AZ4I019VmWhSB/JdNoYWMvjWddj9B6KCno/cC5UD4NY/F/TMoD8fFbKhN+
52HHgd9LZe4UVP5gUyAW3I58pFPElpqGsoItj7ntTfhIpUC/QsbEtoPHAyeyJTmfqBQ4vggdP4HJ
EeCoQbk1BFuPTCawLMA4AoUCRCdQkC6UKTxxSY/R6q+YzAkTAM0sBdyIQ7IWeoxAznwbjuxErxQ2
gKj0xLhKcxYHZOSh7/LoN4HrJPJ6eIgERgEqw4EfkkAP7z6kNq1TQC3/uGpSt/R7YcdZLFoRFCmt
5zvz//h+u8zsNojbCVLvH7VlZgVwslBZs2Widx9ldNiXSUTGFTiDta8ylZ64Lgl9bArtZ/DDOCuN
K2fZj4z60hvMbx7/t+ncNp+kwNlAyg5A23LTu493s9FjYC/LVZJ3164WnzxlZ79+w+0tnr3h9hEM
WA44Q8mBbZpwN1XlDA0KcbliuLvuGfloJTZBA4y4j8by7tcPuz8xNn0cdMsAppsDeUfByD5/IxKV
lPfSwm7QkfI4SjUuAiMdfZyyUB9nLf1Aw67UPo3KGvmMmET7ZSaBINZppauZNaHyhQshpR8nXrpu
OiF10JpWwk6eZZHxrZVJ7rslLjpfx9KvEumu3USTr27SLaPW1t9y6m3Jsxq5Hwcri8AZZKNnqZOT
87hs5IzEKZk1aOg/DklYnSoedZFPXFHFM1pKfc1ZFn1SgzDgEVbkXRgZdsHqPH3PmZP4La2030R1
dN60OfYjLcOZ8ZrSZ4iVixZC2jXEb2cNbNcLovU3KrL3RtEbPnrv6srooKOePi5Q/yVqaQePSPjc
YXBPTZJxlhZjuUxLpoIqxzNmk+6uimW5Fkl8UQzcmSkJcSJ1dTPvTMfP+56kgXR4eOxG5CNEvOFx
Eqs6KK0Az7xt7wh35HUPnQhnA06S81GW0XXNaRY0Hrgwso1mwkTgG3VhuxpVFs4T1MdnuWVBE4c+
Cr2hO2ERglCxq5x6CKJuiOS69pKmXygj5HUpWg+IGYYD11PitEBJgk7yAod4kfdVxT/QXDif4rSt
LsBfgft4fe9eG5y2J1mlmhUUvYF/V1W1BlRZfBLqsjozGWJz2BZTcJEkLBFdJpelMUOQdDmet0Pj
LlqVoY/UAEMBDmEfOOCvNZ8bhUqIytGAT51RRNcqLsd5rgz2Q67pLC6B0vA7heV6dKrwNAzj6l0x
5tWlruxpKAfyuRw9cPMbkq5KJ8ZnsO3zlc5hLZQjVwsIs/plrsnnOK3Y4KeqiRaJIP2KWiXfIR4l
S4cU1dkYOeayyYaZa5vhLOqBgA5kkaEFpHnKz4YDj+orXkBg2jO1rCRtTlTYpcDyxvwSAqpFGBKj
/bAW2Jc4+pI0abyGYZ/6NjqmOixnfdG9K4b0Q4KBmHLaxFlSnbcnNXg/vopbC1mfqHvnhB1eukSh
FUZFthp0TdcMiJOTwUCQ5aOImQsghzwXVrTLPR/CVfSOhOWwsY5BQQZKc9pGiXMCiSV3SXoZz3jm
sHyWaAiM07AUsxKV8LQoJcDoScchgXH7cBEW8XDcO1742YOIIwjBkV5GYdid9EmSBMI0XcClEy9t
i8BZSjUkkyiKwB1p+kCzFDJiPOuORzfGpz0Uqy7ChANLa0wS6BR+Jo2LeENC8knicZhHwIe/V/2A
Vm5LvgjA1fGy6Co1iPpYwEwTNR7X1DRBG6bVNplVz8KuTWelh+OAj8mZY8viXVKG2Swvx1sVedbz
Y5QOvhdG7RronGaOHfSuH5pF3ZtolThN4htZdMsxhdtGIS8/VNgRGsxT58yKsjLg8BmysW2W+iYu
+Nz2i7KIyDVjhQzAIaxyiN9ae9k4BdmA3fbWSndkiXCcQSIgdudA7wNCjBbjeZilteuTsBg+GOxl
p2CQxjXuJYTBLvtcGfCYXek5fueFJsiK0J1ZFJ9GXr6MYQPwdYva2o8icEszjfNzq7111rofUmDh
fTfEeRB51TGtPODVILKYhanjnUVhehf2MgnG0s5F49JNg2jxNWlIe1FQq6XPMtA9MAn8Qg1JfwpJ
mGzNtVutiKfSmenG7t+m74gPh2bgyUgmwxBkHBTId/I++QbUV/YJdyW6DsVI35Ex4TOSSRzgTCfW
NywjEMrG9ZznsL5wz/tbrQfnIi3zDKY5D9JKJB9ZzPLVIJXJAsiENgGmPQ0SSEnNM6/Mls0o6GlG
VFdCUDm2F9p6zmrbYDAoS3EDhwqj2m8l4F6GLFl7iSeuM9vjZc6UnlcuHQLRDmoFpA9kMrmMV40y
5sT0DVuxmrELrnC6ip0o+uKxuY7UsMyGGKa/jfsPGCzXzIU8yQImKbsmXoQDhnCR+U6dule05HPe
af2pHlL6pW95fM4rPn6yOZmZVHXKT4qqOm9wUS9S4M8X9SCSFU2zys84LDLYPL/lqQVXv6zSBY9C
u4b9sVu3CQGbUfZG8JMa68HNIEtkmwe/4v/SpXsrtXdc9W2VwHeO/m8u/qRaejLu0cHn/AgcdQI9
/CHdDbz9j3IFOKcP1aj3PcmARoPmV+BgP/r4UKdKINaHXyyBDpjbsODRwcfQdgHK8CCFiuEQrIQf
ZfhPHHyyTRj88Be3T4TqflBVcHfgZzigYe1zBy7DCfgdXcruPBzWjZy7BS2cLEBFq8aPjDVFuqFO
xewiLwc70Fnt9iyG3deE6GuUVzR3tvY/FccyZkMzS6G6oVyBImT2DNIMhTP4Ju1Z8ZWlddKbmcN5
lpAgggQMvhO9GZr3WdyLbON5rAhviCYlP4+4KgsCvAQkA7OAQmmEvogxqrt8FmWsSiGb2zGtT7EY
wL2bR1rj4cTVJE++ObY1MGYH0suH2diNGp6nDqHxGKRvIdnCqdz+RAY0vHw+RwJr1cQ89u7CzuRJ
uao1zegqo62txGq0Ua26YFQF/G5HhkLlhotfPx5vo5JdjKAUFiqXILMGpWXwOw/TAAmIVs9yxNVt
glOSqqA2hBEg4aXrlMmi6ruoqmeQFYpo7DvUGYv8sqNksC5Yx5F35LjmcQ5+kDElqfA5lE6XcO3X
Qj6POyjwcHAgAYK3bcMjoNDFJLLqY+W4cUWcW+5ULXJnEXhjolxkHq0J8vOq5vwL0J9hvf71cyfY
bJ9LJTRbhNpI2PLI9LlFMxhhHOLdRkDdQiVMC26P/XcMaaEckgSJatRFHsIPvtaQDjNQQen/+vHP
A8rta0O6FcqFXAm5Ohd06PnSiFirHPCfya0jMlGSgHWIsw0oklOvzahEdq4cbPAZScuhuUotQmPs
w7HSDCbl15KARdhdJBDNutDuC6oxtj1ZoTpxAkDNFUqGNA9vQjnmrFqastDhMHdCSLMPy8GrekDl
14/8+8vDQW4oFYAfILvv2DOJNWMRh1kyoOqW8g60fDFgPgLzxaqusXQOKW7Kv1QNzDoUVnCob/1i
gDGtoCJDGVR0v1kIeGLJYAKg6gq0BBSVAP3hTaSJ5JgwWdTOV/A/hHZWfR1vFUL3JoaflG0g5zDS
QGkgxQu/h0w9SMUUipsrXfBkCHIHV/mV1LGu8lnJTOW+163K7ddfz9nzBC6FyB86fkEhCMPwWxWg
LRNbAqkmr0Ll2H/tq7qCRYCaFMFkIXCcmAOMNWmdq8KFvAkoTd2Z7X9UETW/mSx3G5fvmBSo3fE8
eEXGgY4gUIg/MfslyfVoktz94NUxKYtFXUSFVcvaIZC2g4Q3/HbnRzjkOiC8COPegfowILSHsvQr
8HXTDURKYHIhltn+lYH8R7rJZCLoSnVZD39VDp3h52HZw7dUTCzcZog0t4vUERVZFF7V/g9lX9Yd
p66t+4sYAxCieYVq3MexY+/EL4w4yQYkQA2o49ffjzj7nh2vc5NxH9aqEbtcICFNzfk1s8jSBDdL
Ef6yKHH+vR9alUD1Ayq/jCm+dOLd0FbPk2I0IjyRznKUWKtWuX3Yxm0Q39a45Olch1Wo7blI58jy
eopEMukLn09jF47blIP4OVUkMu4JEUVjOlyBFGu+InbDCTMPUeXtOXOjxK8WM+QYdSodIuqK1YML
Dmsb4184DxNMxdRlmIp1Lfpobeho2ObqvkoZ/vU2P93gxd4+4/8mIf/LifUuGJQwWGAnFCmQLnyl
0z/CUuK2LA+5ij7ZqRAIw2+hKO1Lb3mDLABKjb/E//TdAbBfMoNvPQWXif+wwn+PhDET2O7SF58W
k2CFrAE9j4az2oA9XGRMZoIeWxcJvwADB1OoL0bbzvzrhM2CWQL1M673Rb6ULTu1awZMHCdGah80
rCP8q58iip8A1sjvfj22TrkZU+nHckausC3x/jg67vcHEbEhwUsVWGUfYjEJ3AnlHGua5+ueU/x5
trPqXezB4KE0hboRPcvQlvEfpx+27gIJgA+f+j7kILpWw4lsWhe37C5Pt0yHo+p1Lsu6StOK9bXW
alBX8WggsaoleNPoWndTlN22U1+QBuod332LgXhcuNZk+YEXsxi/Z2zc9MMk8gnfTg7G0n3IbBL7
7VCyuaKyURDnLObkHC3tnVY9yII6n+IpuYEeIqkO86xRbzG/Gt3WwoPVYHU/Ww0upPPcYjPYTbsw
1j6iLGOnKk1M9piPa8iAsfjEOHOWleuT9ihC262Xa1/EmM5iG922IQXBUpSXnofW1GqRLD/ZqujI
gU6R3z65XKTDs8nGrj2QbE2TJiCXEKHOO7CRh2pIQbJ1wOIu0N1qPSgRu+26reY4Picu6dNTB1q0
j4+Siyl7CtR2PHqqROz9p10As6KqX+foIc7awnynOs/101bYbha1FCLpl48VhGyQiQzIRMFoAZUD
gMEFSfum0NuiytdkYuX8vU+lsP6ApRLUD8gYnIshnHFLwi7Wdla0PCBm0zE/t1PE87sqASXFzzaX
UG/0P/pyJitm2UMjpbNbaBEtlvSW6EX2H6FbXvP4OM+ZlMWlqcA9jzcz9Vx1R2a71dkbR9tuGE6R
yMSQP9BVa3GZs6zvyhPWSk54Le0WV7oZl3JwVd1FWa7WQ9/qjYVL1y0Axs5umHwuGl65DAHWysHQ
zyIyOYXcylEXtY0j04Jc0EjP8CFrIKXPP4xQMeJlffthNAwjfofvusxwuU0smXrdoN1I7RXLtezS
i8RHUVE0gVFuirOfWTLtCIaNgqtjGg0YTkcoDpWvvg34FpOG0b6i3QcQgk4WEAJEzI2ngpMolZfc
hKq0H3Ko04aqVlW154+FXmnPnwtASdF2nWXjgpmKgkLIvkXUVj29jkgLcvkG3PuQjPeMOVa2R8cQ
CLqjGNAVRTcIWfstBRuNUCjHXR8GdYglZxrSkzUGvvU57dIZ15vYWFVPBhof1WjkLJjZtDQDTpAm
yfv9Q3D/BLJqpao9ocr6BaNvJCQEJD+x3u0zRsaV40Us/Ro9zlOxh/zMrtBhN5VbBRbANiMVPa+V
BtpZg/zYh9qvUMrhgxmUpAXOkqXF1cY+QUIwJ8P+eBKZ9Sn9VzL6fZ7nrGLI+yMTaTyKaOZln/1Q
CiZWdYLsBtRO46BZKBTEhj01EZ5gZpR5XtlshhnzFUFjce7NliX+toQ6Frcy4EnL7THHysIVCH6l
XtvI7wss19H+5CkEp+p1rKZ9aqyFCnfAEVsqh3uwQJ0xxl/j0ZoQ9YriqMfPqJcif+Q0aysCerlC
sl7Lok8wF79WD/SuEGgcChbtg2vX8HMyDFaNbtKl4Jihim50/xdZKL8l8aCjx19TDcBlf/t/Jvnt
fcjqUn5bpHLCDSRz1NtXDgx20OdhJgGDVunm8VddSrohfgTj1kGOS98elNjsiqW2rMHo7nJOqtDS
GvJNC/irmozALEGaMeIt4HkT3BVS0tZWNYfeHo+7m2iKH45FF6vX6m0GhcQOQlx7G1OfDiaoRoo5
d8lFMGWPP4vfHu3b8shbPmJ+8mzAXxxpMe6D93noMRVdovfLQLWQ44dBqLjon7ZoyMx6hZGSfXrf
FtJmAgQzRwxy/5Rk0Av+Dr5zgtW1rP1+628TGm1uwz/ESERWHKOYQitxucFy4+W526uP+OgGI7Cn
K9btWeoCyud1sEWqXpO8m7F8FlpO++C1bbFcF+AO+wemdn/JLLSTmBFo4/CWaaP7/c8m73r3ZMYO
5Ntp7kp8bq9I0pELvoQiWa/J21oZ2FKtxfnXlFfMatyOHwjHh+AEELg4kwPHOW8TAPfxEzI3Vlog
s9E6D028dC0uTlmPb9Y8rIBM18vRqT3LxmPqzSU4kX07QyO7J+U8mJyVJ45k0YcrUi2jFxcAlGPI
xcYqGydbt0uHEi+pEoP396ta8IKkkY53kzL4f5gcCh4auwRpvQLuMt5ZvrYo251muHrSd8I+53Pr
I2jCoBzBynAVQjk7eaJSRJhS96Mpj+OEI3Y6+mhuIZaF5UVv/kuce4Z4041CcH7xq/Rn69hrdjL9
OAv5LWQLWthcSNZjOs7k555RooQxpV7APLTbM+lL4dYnRVzv8ov1bei+6hZMEZF+4xgR79xCj/kW
J4hyq8726Uu83FdNDCYXL2+1brlwhxlIQDRivOswpHjRWOB7MTWgbIU8a9yAAaDvK4f/RfdDyKdb
IhONd+Qh2fe3pWbBugLdiNpsS+ioW+itlG7Ty65VUPrV21uZ1EJbgwpP0Yyjtm0TTvMXYMUQeEJD
OI6BXk883/fTmrkBgEnHyxWhkuRtwJm3gCTENAOr2yfPDCTB/Kagx4CbsHHu8OfopYpRfnFIz9ro
yrWL1sNdRdheUAqD4+624C3J149ZUFOAtrBlUYAm2Ek6LodZRCD76yJpy/wl60iC4eAwrPDwtyjb
MKp8nvZjY6Ltvtx0qhMsvreZZKsAagAGZyD2ym2QUxUf+WZc9KiRTKNU3KSq8hfEW6yvyMkNMwD8
ex9DK+cIwX+b9D6B44B8FZl1NQknX6Dn71XymvkxH+/yHD6b9pSlYlmjf4MeY7494kQjI62XEVhF
1JRjUujnqswcXz/FHVjzrmlpIL1/cAVyG/W9sgOEWV+WtoSO9Ky5sVPVROm28OctA38gaoPTwUP8
D2UscsqioJVJDFb5BAq3sfhhVMAU4IAi+sOvkbw9SwW1H6YHeoGwD+tnuBlHu8e/CvIuvCD73zfv
sIAhmI7zT6SlZen+M5rEEd4RurC/sSWG4h3WzDsOBb5TYit3yBbbu20NiTwybNR9V1bT/ptfSxY5
JSIRdBb7r96wiz2cRhBo+QB1d52kOi7vTV90TtQOYlI86LC1oKYd5NP4oy7aMsz+AkwPLxnSsvVS
bTHWdwYF83gX47nhvvgAVPjl14WornCkKSyV6PGtYpsHthV8N1OZ7CPEsfv4+Gj2TwaXtQMH0aii
/R51rrPsMHWTEtDfqdxEj2agEu9fHRBXezWk3Z7GQfeEaxR23G/L/NxwkeA4R+qWQs6IVCbdIeHD
7Py+JosWYtGhpv0yT9OxZyN2I/TLO5iT5sUe9DjayuBzsyWJ2HWfkrEoj38ur94V9ED1EB+wgn/6
+ZL8vQgFulYkp1ymj70QEE/UYPg8doMDY3SnomzfQaPl++6y0JTi3v98+b1w/S+oZL88LIboWrR/
5Wv+s1f7f4s2tPEickuRP/4KjQzhaZ9/IHEj7Ot/KtvfAWrYTVCl7L5GSHrw/3wv6/9LbuNKruAL
Seb/rJGYeyEaCP2z7ENRAV9ERM77/aGageEJwwyR4ZH9Co5/vpffIQQKvQ9QIahUdhcVwTp/hye2
lqRhxdZ7RCNbhLGBJnuSuizwuhw3gdT5b/P8zwvCuQvgYPcdQQdVvYNSea9jMIFx+6Dgc8xfOo4T
/7IIHEvt187+8wCT944V+BEB4EK1j3Yh+PZk8u6CfmRZN68jiqy3iOHgnsQiCjkJlJ58tpT2xGS7
aWjhSWCHycx7PCcaoSFatgzn0V/u6PeVjjlHKbV/bRM8qhSyrvcQZqjiyEFvqh7Gt03lkNdhj3vD
QTifBshc8Qj6DAr+9FARHA5ILaJ+vxEmiTJbYxUq+xOdiKBx7RFaQoNQr/B27I82uRsC3CWqcW/Y
o3wLs38ZxDssBAhnju+rRraM5UwysCa/L+JSpUial1y8ziONQA8xECM4im2IV5yspKWglJbOACOa
GJ2BHmg56YRelBEUNLxWPYicnVSCBBwJ4rCN9jrD9oeQ5i83+m634UaBvxYIU2WKZfCPuOIJ4Mdq
3sjr0qY5YjFbFzmae5yyg5wbp4LCzYHjt/idwDmPSrrkW4genZTtJQSbI+uaadvicA0AB7ayeq7i
HFCpoQBFHiD67TZYZEjlgUWlEQvAEBH2R3wqh/gDqNdfBvQO1MVQElR3VR4nBLEDOPjvMw/Qe1Z2
tvKloILuofwtk2pbUyFCJxscGAjz4Y2YeTtFzE+mAuKdfeV7txKsM6z2v3MF2Tt8EDdHwHPSKklS
xJR/LAvuYciAsFq+QBA/aHUk8Bplt2nSk3BNIJrBdFStHbfnqfchFLXptVN9Ay7J5Q+d2troQk8Z
2551ZIAClsBdsUx8ZqexOnND98cjFlJhCQVbAC2UmvHteRvhJ+EorMadDxsw+3hAYq52oPYN5i4n
7/HsCGWId/Wyxd1aHiRdyHLKC7M/O+53jPagfl6+KrsdBigFgJNd6pHs8OUQIecbm1XSCWDlksMX
faqsTuxjRsS23mjNW9D446ThfI66dvIXXQbe7stczm32DL3Gnr8VJTzj/7YK6Tv5y9r4PbgCCc7x
lZa7ExEhD0hl8m5pkBYOtgSCpJctAe7TQckfF5DZO8HEeEmMcggzf16N74mOdP/CemDwO+ENWvD9
FZETLr2biPtCNrMvRmeynVn5VcrnViFnb2EhwVHqUgO33W2BwIJ1+ufb2Jny/z6+wZwCJy7AiaG5
bQqy493IN2KNiqp8ep6yeVpJvQokhD+E6hWiUc8XyMt0W4jh3i7lXpLKngqUy+WaWgGde+FGZLBp
p65HZPOPHthPGerFJeAU1jKKh0bRzYtrLKK4rxnAR0jbsxaCX2z2PsY6FLZHjnHZMr7uO9/i7P+A
Xi6FDDXhmoBL+POIk3dxDa3hSmT2+6gxWuiD3xFhPG/72UEP+ISkNwY/TrVOw3Vqt33dZuBvsws4
IHaaxuNUwEu3/iTNo1zuS5oY5tL2ERX8vqRTNaCeuBjgxtxDpALQnpzUaHe2aKMouQKkVdNO1ycB
xf+zLhKFbfTnIf3+DKGj3PMCAr0umqpCKf2eZUUtp9bUR/auX/gew7afxbVc6Gw+hqg0Gb7s+095
2P92PYovwv7Zn2pv9/4ukHpUuNBlm7tfpZTvesXqGCodKmq9DN3/F11DY+zLvSUZki20v8z+kWIS
B6cVrFXs7q3UAfCyn/AFH5FrzYvai5A/D/D3nHaXIOOMgMsVohR8lQr+/fsAXdj8oDfKL4o50pw2
xTQV5CXXSML+ltb981J4dCUCELpLAbh8nw5MbToFAzvJxVt5a+EbRP7qUzXh5c+jemf8x6dDoVGB
jN+/96LKka3/Pqw5XvuWeVl9i2Hb+k+qluZ8hx80mXaI0pUWvtV4ynQKh6QegSzW4xYnS7MSWLue
mIuRWP/lvt4kIv9TROB77/EldkhvQY3tggE0Qfj9zuIYQb0Y+uWstzTul2NK/a6SMPhyVSP+vWwz
iHb4ETvwiFU9QRWa5PUKg0gyXaMyhTSoawSXYDlu0gw4e3w/tZCUiouAOpiKu9YPPPGhaVOcV18W
Bf1sd9QszWZ1nEYDL2kTizhfpkOpKWilG+ITQfL76i0Z4DmAN/IBHpJE+Vve9XBvHlDQQ+0G/J9B
QnIBUK0YYHaLIFKbD7+K8SLCn/U1fyuhgUaViOb5z5T9DVbjP2fT9VOKEwAw6F7yOptGAG9EWgIT
m1OD6QackJvijizjDlxEb3W8RGaF5xbLMoGfjy/rlGw1vPMwDx1yWYzM1P+B9xVKxL7+VbT/RAtw
LDvM76bKvWAtlCWQVMega9KjLAUuCaPqXhXHCHVD14x+wnfZnsFdj2x8IoB4KnKXh7XK5CXL42gH
vherkQuEN8yxcmEh6tBzM4FiBNtQgFGvWb+Wom0iIzoXQ8WMfpE0va9UJQt37BRaEqpPNFR2E5/A
re/HIfAO2M/uYAMDYf5pkGBWIdAu0NSiOvVaJQn0rwkAln8HwKxLeUVz79KXhPqwlnfZ5Fr5ca4q
xtMjm5cIdl6J1hx+bdAQB4n4cRYBzxYuoHTToY4joPC2AQyR0LIJWWjdDa+Wddlq5LJuAHJclRpJ
1dDHyzmLx9W95vHEQ39oM4BLcz3Bmq8/z2AZIlPD0bKf179ipEIy3eU35YQahZ3mftx9Yb8wBZC8
OyYS5nVPM9+WxvgT+ZiLkQOe1BWUOrCE6TifEkTYThS4DfhHYYbkEVxrKFhE+SjnKhpP00BhFO27
zj3SMFB2CINr4b+15GKIyQbTsbcXQO3FQ6HztPEV7e+KYR1j8KNWf2qxqC8yCKGXGruvf2Vajp+7
eIBD1MTxDO+jhhkVrF7j0pleo5vCi+DYjrOT+U3uBnkosr7H040jDS24z45MDObDxsY1PqaKrMcy
xGTEis2nb700j2g3JK91FnXXE9wKR7qAboVAprtAG57q0Feu/FjIXqEokMP3YVHtYeyhFA/ZPB9o
W6mrckunU2hnpJCzpBk+ugxzk7G5ODl85GUJ7PFVe2HOKJra76ri45n7ZNzqUDF66lksHmUGHhoW
l1gtdURE9+T8Vn4doxn2cWKmT65Mh2MMz/kVmpn0Qy2g7L7JQEmdNFyCPxZWtB9BlME1g+4D1fcE
sgZgd4lMHmwKA8JJhjk6Jsu0Piw2A7iOUHBYgjdXZNGB13RyZdMWVduXnwebVuES5Yv5tqQZmvwI
I1dAesPUh9oSWv4oVwrTftRG+mqqUMscsmRlH72F9YEi0b+my5ooaMx78TVmCxoyoPXK9ZIn+wpt
6Z6AddZdeUA3t3HB7SWY3uhq4ARK3RLR73viHJnrbYMcHBCxjL44qdwPFUW+SYdk+7osTKQoRyRk
jdu2YOX24y7jTYQ2B7k5mNxz06muhrp3uAsJLOoB8CGaA5CRXMFMNcorNGLQp1Sa9JqOaLcAVvOZ
uvAtNm17lyXYPnYx6wE0WjzUnYd1/0CDIEc0iZrvZJ/pL0F64A8xcuMOdm+OAoo3xdBRWUeGZF+R
1oqaoFXS+afoOo2n9aNPZv5x6cOKTjfr2j2pPqjP2ssJ/TY8hPZtoiWrGe4P6VoJfgkbz+9+T1+6
+ypdIEWfN8u+skluNQQN0/MsBlVLaZOP6LxRXspUl43RcXuVDXP2dSlzf8O2BL0WJMhFXLRd69ZE
8Ol2prvJy0gM9Zjw6quOkGwdSmARrKZsUfe5y/kJgT7Pm2rYios1Ef09inwUhq7XTykM6GdroMxm
0uZfNWmfHDDhp01NW3lWMgs1U1P3I2BCzv1aGHME5BEeV11R+IwzBXUSh9Y77q29zCsuzwqYC9w7
xVI9VfNavRK4rj8x3YpX+Ga3HwYL/GALkcKRySDLx0lxUB4NJ4ClRDV1s72J9MJftljMZzImLRRj
oE7v+hBnOMs8IlLM0CkLpzbPL/B9tm0jl5mdOTX6CZozgvu36VUSz/Dn52T5Ag5K3Vdzry+SMFaP
06S3625h6ugLhFxAvmilMmfxeqVN5u5neF8/6bLMvhFuERxSFexdFiZsHvA3HxKymmuvCwcbrycC
HAW8AP9vB8yWlv1TCZrgzf2CA7+7wGYrbuG3XQGAwPgyVi29gZorIc06VeOh3NDcA+tdz6efXhcO
uvn+vc9FriaDeZxu283/WFy6aBKf4LmDrafv0FKDFLy8SKBvaazcsg+l7QhYaB19j1p4beObQLNt
qJoweeTgh8KAvi1vOCW2WI8xvulhXOuxku0Nuvl092AUxrsoC/PzuOqv+JsOpOaQPMOvYA7MFOwO
lgbIQqlMhqtKyPTFRC28KGPv4lvgBOZpSK1V5z4dSdZUfVJcZ63Q5alCezK0KOpLeYBmKdtqC23X
oazQhaZm21rZeiLtfCci1EPXIVIF3EZ57FZ9oyoLUUPidQJnfKamD8Rn0cdirgbZ5B4Neo59JfUD
6wYLy8EoQn89DVwMh0jPFErNtk2iM5wiy/YQylmb/rynHvFhl/iPaI9jpXAdv+LAn/XYJAUyl4ZO
prW3YAbY0hCTdJ8cWrKFRsAxfAMZYZscXIIU8XoFMLM+0wFIp0Yc0XKlORKnbgYmcWHXvLiisBnP
7NNGQpvaOngVV+YqRbCLL8sM7PdZ7f1ADjAcUfNYRR1nKN+7sdK1hpdo5E2UVf5xgGE7r9M+Gz+K
kETb2eVAUHcHfRrfuIr5uUk1OOvbYkQ4PQBd2w4CLM4VS9ehyZOCX61R8Av7MIYorzaC6Z9jPx3A
SUx8h3hghJk+rGvGyhXOZpaPaKxgFoH9UELK05gkpNMxS8zY3/AeSqR6mkFpNtvqFfoNTAEih8Iw
fjEPGRXHzlF3ywfU0wfmB39BuiwpD2hl1hegf5hOLnmnJaQ3hhahTh2UXvmarncRrXzRTKzNFrj6
OQHtBH7qOZGR/m4rpCZoYxTSsxAt2u11cPmYtEEK10eigQ4NOJZDw4v8IUSZKJCYmRLtVhpE0hVv
EHE04LszEIRUmR9hUpc1hTfeV0c+oesU+omkXlB6m0Q2N08QLk3tBVNl9rWz9mXb+u6p6+VLV0nK
0GvFTY8OOsZjW7b6HOPwiBEkcg2pR7FdjzCN3GkymJPtddVIJTdZF8B4ZT1NdHrU85gfYO0LtSmH
DPHVrtO3tWu3UyF2T33n21uoacq4Sfzi1GHDYZPdV0tPHgugD/owWPAaWA9YMDXANPcdhlv+Uap5
KY9LUXQ3i5jFo1HL2h2N72x7CYa0K+po8tXlJJg6wBs4njhcO48zmg0cq7UX17yl0W3KfXadSgh0
RLdAqFWhLDqkaYv28KYw582nKXxvBQ7hA9yP8DbJJBd3AB/deim1a+tqcbFvFO9Yk+WLlfDfoZtD
I4Cmmku4/Dt/DCB0H7dWD99baLzUmUFLgk5nOkZ/iMD1HU55HP5DzsfDwJBf4BbaB5w68A8WVd6Y
WfbPbOiSF7BM6GrBk+os4mo6FbJg9xGLdWOnvP+MZotP6O4C8hCF26lIW/ZFuHQVu29WfCFxq68M
3Mq+brVnZTMAwr1qZYpBdzHY3MHbBkU4+cBQllxZlwzfeE+KF952yWeeEHdjoVI6UKnEJQE9+gyi
OeV7TPOyJixWtzlciMhbERz3RZh9y/hepIcZbsya+nR5FRZO2+OYDxD9gDgV+eVM4bZsFj34FbqK
TYAYK9C4sSEj4kidRwOjt6Nc0ld0o1p5nY64h5qN6DDXcHxuA6oHa6IPkl5OuUmLA0p4C8tThOP7
apJi/ZdE1dY3XBISv+DgdRquw9LZC5iq8sMqWXQxKJo+7Rq5U7JZbuohRPIDpZ69GltKHA+oPE/C
tFD+ipaSG8hU9LUMEFDWukNKc+MXI195imYyzQJKDZ2j7Oi/rWvAXsGmRJ1mJBi77xYKDVtDfWKP
M7PkChg+rLRu8BuSeWDOPzLgz+1pKvr1Oguo3+oI6ch6GFsV0WOkJhAG8Wbp87qM45dCWt9w4MyH
MY5UfGdckTxCSVJWUMAih6vz1fXj2SGpukL0m93Rq75nSOXg6UWrCjg270jvkqgx7Q7jhSmm8qil
hfMB6kssoibrp55l3J46m0M2MKG5GkeShlYTKGNtg34bQ4qcmszt9nlezMw/pCJxywFVRcsR0qpc
bLLRienGcEZrGjZnH3JD0PiPJ2ogX0dgztHc2Kj0rD1BHMJ9fMt7kYuqQbXtM1kbdHhaTFPgwKXh
0EOrUY7oXoRTPhxmG9qJX4cSXVziZjHo6yLvRwvUitQeHFFlTtpINXzuOp6J7uCwVSAZgEsIPUtr
65XI11OHXG2+NL1BB5ZFLd7SYw+t7zQfqYKu5BHdMaAzOEuIgtf5oEMWxeyeGcnxHLII0mBYO40B
343+NhrD/zFFVRFjHhc2h0Mle08/U03T/vGNmIzkTq6jdd1OA6ZJ6+U1urXtMjVo43ZmHvtwK753
WRv7/AxSZsN+U8lSDV+MdH3UowMQADi4N3nLHDyQGuF4fTY9AIXyZkVC6e9iVsUha0y3GMXPG5Qc
eFo48phgr6Q0s50OdFxNmK+JwfDQEERAUbg0EHii8c0jusDIAW5DoNxo+BQbo4KA5hbt3PCZBF78
k5QlQzyOVnHgUNzephAuI3WXFSIm3JVIosrsPKzFFIIE42jBGg4N5MNmdNmxm302jEfpoC5FMxI9
i/JmQ+pXHttozFvg5batpKmTTFXZsQgbyc7QuEzPsjTjUwQl6VqnAp3o68xg7xyhrJy+xzNHlgXq
rNf8KHL0hjxYDU0mWoSlCkKbLTfhJ0WH/mKdvQdobC/AeQ43MDaThqe5uWVJCOifQiYIk20F0ZOM
0K+m8q64VEjhiprMMmS1nx2fz3u7gGb1pXQzTEOWf5db3MKQreG2rnOco+awki08oN2X80gQovGI
DBQVYsskpWedZ+t0aKfSv6IVng+yTjqnkoeSD5we3DDP3zSagOh6YRalwbxFsOTGmiX9EemEXi4M
uhXZ713kd8QF7vF0bjbedyf4x2wbndBbqoQQNVVoeNWil444Zug7c5Esovgy2jEDYFm0aScaAIoD
RYVahOVuKvMYPUJjatbPkPlBIlhrCUV5A/2iskiQkhQaWoBbdx0qb3RlUMjDbz3EJb52hBdHdO0a
r6JuQdsFsDZgZqEjlxNkimkwy6GcaQX5RbT2Z5CeeDCF76KaQEd+oeSoWGMAmL1uEOdhbbTVRxOh
S5LpN3nKE+nvAx72AZ3YyurIoCP8EUGoC/CQye4mQhheXlBcuv5jwSa9Z10kHS6QweRXOivo8IoQ
ScKZ2Iw9CEfaW1gCuu+dTjDzpds8pNmtATKybYOv5RC7p9JTc+/02GMIsNeBZiomgWi696/znFYP
CeDD4lAxeGgTgBbDwUEH+i9HMvgbKV+yizmDdV05TR8VekKc1nSOP+d6gdu2gOa+1+MGem/ZQg1f
VriD1zMdDqlZLMxm4wx2rRpsZS879L5EmJ83WB+61nncbjXuMkBUw42ci5CeoIaApigmMDweOkss
Qm8EsnSoV1lASk+6RSEpQK+mW2KkuenSBC0YYtrJ4gTRn/zkfLHCYbPOGCWUb8VLpns0wZuQgKNn
457xLmjxMtfIqdGtNedtBWadq6E/4EBnUBkDLrnfJiAA9ZZLmNe5hZj8QOJpOG7K4286Cuk4JJKT
PFgi/+2Wfj6m7eIbt9LwpUC0sNd+nbU8oNte+bBQvRpcjlKFgmAACjSl4paMbXpd9iMvIIlt0d9R
J211Hf0f9s5sOW4kzdKv0i+AMuyL2diYTQCxksFdFKkbN5KSsK/uWJ9+PkiZVaJUlZqcuZmLNuuL
7k6REYwAHO7/Oec7WmK+wr7LwQc08gZfehbidzZfkNT7Cv3DC+YwhYzRhd5op3PUjzN58aLzldj2
SeoXrL+dVVxkhjk7O+WOzqMmkma6YnKVWwwD6nLeFE1pPEOPi2eYc0Z3VeOm1LceBCcOBYGJJNoK
3VkZaVnykDtTN4Y8N9nVsT+PEqtr/fVzc69Ha2QMbZm1uPKL0npqcRSuxO3i2ZJl/dQpqAhJWjF7
JD2AKRiQmB0U3XOsjeAOcjlp4EkW49z1eAMkc5dPVdxrxy7jpo66NPeuVa/qk3JahOLOyy+ZC3gH
Tej+IxPj1OMyiN3XxgTEOdm6vBu6GbKlrJUZZoM/rrs1vcQmWjHi8aT0D9JKKjdaAth7mzINoFk4
5lDckeJNo47hVtRxqdthazn9lu2LcQFML8EHPxpPiZinp0AoY9PIXifS6eTb0i/EVyI0emQ7tvrg
s93fG7YwXkGm5U86PwLmb+KDQy98QrD3zxOGtn0zKO46v38hjKNuml6fAeqpWje4D5abIAbqxdVg
l3ueBwDhel9aERSfC6Zo2uXYmt3HjGFH5E8cVFqw7MtmSoz6Ee6DfZ8lFthQcA/asWkqA4mOVEFu
WW9zz/S/2+YN86DulQdUXg4RWiwWiCdOtHXZ3HW2BM5+rbKkZZWX9Dvhw+1actk4JaY5K1u0Bsw1
9bU9Yxud96OJ0GtGVq1PKjnqfVJmy5HQ0qw+iHQanTenglFyyGof9EYo7E5XWuQPDiBRFq8c5yZa
G17ALDBSV48wmRsL20ZfnyHA5G6nT8d+nphiblxzcna2XY3+J7eqFItK2+TFVLCOOYnuROzz8ORF
2uzGMeZNGz8x0Ru28TiIZzLa3DREtmxgl0PS1F/0Vps9GSG0Ykrfymac8wQlNY1znLFNLNbAFNcg
7LR9DCJSb28Hy1ccYVJrcrvusfYhxmQRpiOfcx9+g3TKrrKsln0dyREYt7HVG6uX7WufL4Mxb/gt
TTqHI5xcnoBLk7AyHATxzQzWpDavf4ntxnpQ7JN4Grz2Y6/Fi+lsUuHn/DdyX547XWhKcmC+yGYp
Cjec9MD3ht1fy3Pv1V5UQ8DQLtnZYC0mxpzykzaXOjP+AYiVn/O6WQWN8ruZsMyDgi9cq5GlfiNU
vvd5ra9IjBuxcs0OI/muiIEffX4M53ylk8H7Un5/xeG7U9Nyqg4fhvQSu8dYPeiTRowwzRAFv//J
f4vm8J+Y9T8i6/+fCPn/H8LvjcD08av90wvwC8/hsu5Tmb5UCPj/Yjn88VN/0Bx8n3pxSngD7srV
TOOa/0S2BZTDwMHCU8jl/o3b8E+cg0VjBT5DZGkfYwbOeK4JZNu1fMLkF6Jasxsk+6dDCf9b9Hvr
J8EdgwTpVwvKmecY7IzMny6uFLBkz86mOzqV8PwIHLBxp4NFOmMfbHZ1y8SMcainv0rNEw/wVrvj
XFbipHWpOMnOHEKi7AbbarfasyUfQnPAl7nx/Vx78Cl1iLykcdJtrasgNJJsuiZa03/JOhNyTxIX
jxyB1JahLbb7pBRnoDzJFFWmx8SkZUBmxHo37hXHokPdlu59D339NzbaVeb/QWznE7BRs3j+4K3j
hv7ZB5cRdocg1pBE7IzpxoWtuI/nPghNpda/i/f9wyXy27St8+31AktnMcW86v0SpjY1A8p7njfH
Ues4uMbFK0aiIWQhS3/zSu8Xjm+vhBPX8Fg2cNKZv5iZetdAjnKL4yhaGZlZNm+C2dH2PNPS+8Es
7P0MCvnub/9561qlGy4XEyDAdf38wZWMBCXHspLFsXcTpDyt77KNJOnpRP3kICv//Vcjto1dxFhj
tT+vxnHgc3gihgdIeCRnUXXlsuMBZIzXfRE8/PVr/WwBXr+5wONuxbSsB79mxac8LpIy19Njm0yF
FVqJkKCBsHrik2Cbl8zJdN13vXE5yhxcWuGphoYCV/7tvxnvL14y7N+wPlhU3n/ChSG9ueyt7Nj2
MJqiiYRKBOBHPARuU//OJfPrNeTo4AdN04cBYNvmT+amDvi2pTo3OzbGstzWficjpXEHN0kDc2yW
q6KOWpH7/xd/JM89lHPXpZjn54A489UxjdlMHTGnMWUd+DZHqx9Xjy8TmL/+Yt8/0p2VAaHTvm1g
A2IV/OUBa3NmN7DdpcfUaGN0vBmXT6N388qitT789Wv9tN5+ey0HKcqGLqnDdfjpy8tKBfIEI+Bx
mZfRiGrhAT4kvGNEf/0672193/8mx8Idj1N5vVzN9xdJ7xJpc+spPXJOYSM2jUQ2NyhfAKEQze+T
NC0VEyyF5Log84qtXsbJd9Qrj3z6nP7NSvfTtbP+rQYbZJv7E0cXYf/372FgnsawVfEeBhlHjUEA
iDIgULSCSP+JUg0KP1B6frOef/sIf1jQ15fFTsofjkGOZ6j/0yNtiN2hXoSXHhPY2R+7zC1PbG3n
qyarkn1nNZXkrFlP1WacQfSSu+/n4Ti61fTZcEmsvDVDAJESA8UhJkt3EilsSrFk2u1ff0P/7n0S
E2Fr4LE7wOv908eDSClGXNbaAReY+zrPvc1kH9wlXxEIL/dQ4Z7yNnNGaBrE+pif9cEkGcX4VRz7
vLYvAhWI44QOdQXiUXo7d0jqLKphov/OJfrrVetjy7PWiAc7kl8sjjoaeE3ZQHosmTRiF4iJ2ISV
xJ/y15/Jr3cifT98ZbR5ArKlTeb9FQMViA9Fk+mxHuvlFqkfUmeV185FIW3ndz679fN9f534DJxJ
cxAYCvzgl/yEL1dzTcZyjk4cxb4YIqwYfVhwq+yE2cRhM43zhdFP3rNWVvEeAU3t//oPNnRnvRN/
ehuIER6BITYFvJ2f/uaiazCMtaY4eP3YzcdVZfE3Kpis5hj3zXKrgQF4dRKRhmnalx1iZoIwgKbS
MWRgiH8hUcBOQd/PN8wxzX4jW1x3YcvEl8aRvFzORSLFKUlbE66JJb4OU188+nOxnJcCHBQ0uM69
99opP5ml71wMTJibjSxH887pc/eeCJGO4cI3LhNKY/pIb1LtQfPG5XaG898zvEqG65KT60sB7Pp1
YRZ1lhqCySaYKvG19DWnOSHelPjxhkaAwDJsiRUq6ZON5a12HyJlNuSaFopgEgjjjTI168NoWQ2e
YzGUGpMPYX8tBmXDr8bVmHD0zpJzbHFn2w5LC5aS9LVPWLwxRTpf41rzzRD/Nj9aMQuJwzEN4n6n
J669H21MTRGTYvnZB1yINNN6zyTSO/+uNjKuN+7+GHgl/MbVy9Jpt7652j512XvPiy2cCB809vP1
Z6VT8zZmxJ5tm44SeTYttIegtuYzz5nisYVsc/3t4xXuqCCWJvot0ZskP9UL8MKjMGLXOmHGSbBR
khPftkuSNVvv22qFKH3RqYUVyoec8KnC0YmtE64G4M3CgH+cAvjcQOdMZdjpevJgT6n9EbtNoYVm
rFc3Vm56oDhtfg9tNMnZBdsT4Q9OX5k1M8cWXTfH+4CMCb0fuKnvYR1bH3wIH+ZGM/lsS4aqr0DK
zZ3R1fZL5hBxIbUtEdxEWi63oCEwD6q8m270oZ0APdpDgt/NSD9BcmRpQjN7NLC8FFtrvQ6RAMXJ
xzAeU3/jqxTl12ADY5T1sqvIGPYbj8aAcwxTRGAMSuW8UfRf3JaOpus4B9nnoHs0YF75AyDRZ+Mi
QnCV2pb0QPOS0ARygFPC1evk9nTTwSJaJ8qcGFyn1h7cJOcD02Mb5KpWZKfcL7bBouXRRKT0Gvt6
u1OZZxzicam34OOdcNbq7jZWSXrUkfUuxnhcmVAFjlJT6mfDqpYT0rh7sDxHPMTK26KD5i+tW+Xn
mVcLhXC863Lx9sBk4K0Q397raWY9+z63XcP8Sq/RUbS8tyLclktocuYLDbfqdpQuMKRCSc9DPlXz
keHwdcpM95QZWD0Jve/GPqlPATfJJtEwQ+KqBYNR8mfB3SS4maMuzwNjVVMiwSvHfu4IYJ7jMr3u
JuVvhsGaomH2bSLqJgUTbfrBxQK0nWVjXhQOTL8ep3ejqnGfByWi8YL7LVl0F40L5SUNkjusY69B
Y740vSa3mVZaWCts4MvLYB413X+CpitQS6ymCOcJhqzoMdSUln0C1m9sBjO9Stx0jHLbfRgGccEE
J35SzCq3iT1Pp6QoWYDtdY9UmvOVm1rWWWHWuDXSQp40nOHgSN1LkuCzj4WvzPBq5esiEssvrZ43
h9moMf1W6COInbGVnQwgKZB+tdi7JHPPG6oLG8F6mM3lg7PY1m4aC9FvFYZD0JhGe81GyQaK77Je
5J5efMCdESOy6OM9vWbsH2rZMDcHsDKfc48Rqyhdb2fnyv+clWl3JDw9HRN0VF6UXfS5i/U73xnH
O2+c56214EJbnz/OBv7vkIRp05Y3UnlL6HGnFUcbJdrcmDkW4W5mL5L7E8/CykW3o9+QpaiCnWAL
ngheHHhE9zn69Fx/Uck2bxcsur3vx8FGkG3MEryCevSKpaUgKcULBsc4C1cLdhYpNwfe42RmecFE
Pd9VGZ0VOlGmNdAUf1RZPKIbTpEihXbKxl5HjkOU+GRlkxQbpzJlisuo044VbIST1bJvx/Piy8My
lFyYGXsHjgiFdlvMnbctZxzBte/scCAOz71d+V8VgT2wPpVhPpil432cxiWgN8Sh1GbuUUBE3bMf
q6b2gMk7uJq01r3Fij+H+BzAd6vWO3CCDg4BFjCqqYy++9JgF0dVyuZTq6wzbiv9HIhuBA8ZGJdU
vYOHjStv33tFcIvcjrAk4AVz+M8SmzFFZzxoqcb0Ad32xJca3KMOLREPYexkYMDst4lw9i0CH1MD
bCmRX7eYRV0uAZf0NYVB+AxHD/ex66uBtojU/pDPsr4BXQSpUhgZAZ/WPPMJppFV4uUZhLEfUE1O
WlCdCUjpoUBguYnbApQskY5LjCoSeW5x7oXTGlHpj/W+0BHLikX6L0hpFeFC6C2DHFMrZFje4YIX
jr9PhgpLSzUa6ElSxHTBTNZVr/v1tb4Itv2BVbtM7LWs2s45HKFNmg3Fvsgr7xlvIkOcuo0vIDz5
dSSEXRxnLZi/KI7jl8oa+1tlo0lurCYYJOUfFc90Oxi7sKoH54oTe7PHfuRxADDqU2HMirtLNecx
K4ubxnXUtS8n/FOtTALSdv6hZJ5/pFxD2wyEDC/qFqtQRpB2j0W3fM2r1kNtaoL2I47sdue6Wf41
cMoU96TX1EeN2P62yYru0ZPNp5Jfve3aGpg5KBizCKVYhhe9obiGRUBqxxgcZM7DVYeHnlTYhrOl
v8CqCQCkzrZ84yneKfNt1IImwm+O3IvwJrdVHM9nL+jrV48YzmmZMkb2Ac/ANrGW/ezMIrL9XN0Y
+iCxi+es2W3BU4NFgKZGFQ722nn3gb6uypNvrs1ZEWt5NSVfE1BFoUpx1HBjq4pjEryFFhrneXIa
8yodnf4D1rvh1e5S/znuA7SPajW5R5O++Fh9HUA5XhkyEakOmmvPJ9PMgnhbusPHWRnplZ6jUGj+
UBj4YbN6k4453hsqaa5mc8ZMU8CktMxWHJ26mPBv2gp0OfmRM2CMIqJvi2cGUdsZrknf48VlcUoQ
7rN2OhhiVCejKxuEcEgRLGfzEt/7VmbO4eSYPSIT7WahwXSI6xL8XxjLRXtIi0DfBXnN98ZDYY+H
TJ2aJe3fGs5GnDASmNvkP762VNl9wpLDpcxEST8nXoM/xzO76eDqlnicHdN6gQulfUXaHy/h0scP
DqVToVHzayd7Cj4YVTpszN7pPonGBr46QJhCv/jAxlhslXABs+TtnWs9xvEC9G9heRWF4KIqH6Hb
wF70tTtvmLAyedWCOdHf2Yvm4mcAe2/nBDgmNiekMdBJjAqF0OeMvaHlqA6DKX3NCzOpyAfDFO0T
fBToMAdCauaud8cvdJAGe87yCGudGexyQm1hXronU5YO6uZgbEqn3wFJj0O4ohqcBS5nPZvwkjol
FGvjZWn4xQlG3r05t1AKy7nY2yqd7lsXYJnZUzmQVcNXrdEtUPUlXqsBf3HKYHeLWjyd0m4uDoHO
eMCcBqKGTQe7LVH6a64I9XDG56nDRuhk9zWSA51tkPeVvNTVlF2SJdrnkHlAkKOFc6jGaDVO1yPJ
Y5BDk3twIG8Rohp8jiZIvsCLeEDU4mYyJMCJImt2vpJfVKfV20arl73hpvWmbINPHQmgXTc3oKob
ZgdLrB+zUd72lvaSuvaOXruZfUpwVZXyVGrt81gu16TfT1CzPjSdOLPkMjAqUnVB//HXrI0fASXf
gQTcN+ymKcQqXgI9XTHtDCk9bN6GQ1vP0lFeFmiG86GmEQ4XsfmK1YiNlRazyCfmsXARwQJT32V9
czEl3gge330rh6DZmCVT7Y2jcSKIx77/uFjL2zSkMNnoJGi9AvbvHMzxR52WT+wWnZ+fbDxYm3me
ceWk1t5YtgMWJjRRTB8quXTaD7o/9A9Ekyg1kum9Z8XJwRuDPOzaoX/SsEFsp3FQh4EzzGWPNZr+
LyyQGrmSk2Ol3pMr7Wqfli3RHkK23RE+GePRESdFWHtBMu1rXGFbAFm5DUfHXS7V4BBWScrpzjHd
4LPuUod6og2Vgc4mD6Sv783BHK0L5eMmxmGWDNNNYcJ4I4ff5tnLzNAZfloGI/oYl4or2huRVTdM
Ne0MX0tWGDt6CZKaaIozHjyr97QrhGwvjXCpZasPjqGpS2z2MskDlM7epCggzpGShcsNyKsiMTjC
5yBCkm7tz/JrjkUxl30PHV1g741XTWPGxvcMnk3DatRyxqhN5yJLl+mq5Rn36LdiPms2ZRpm6mlb
FHhXv8pIrQxbFcwcO3o85KhpEKgrYz2dGHi1vmSLOV5nLhUSupEvOyPu8lOSj+IZICND7tj2jDtD
OoDpnY6TSLwM+mtNF4dzVsmwHnkDhdc6cRr5sQVdH/mFRqSpMazuyN6eX625ZGOSmgM6GY8Y06zh
cb4aXfXJLUozSmFZeRs7aW6cbglzY6ApoMGNuvDIP5pgMMJUWuJkJQ5DAckh3+9Rxr8pNd9eb2hs
DYuq2x2Fa6HZ5MWwR30sn779k8AvzTvqPNz72suCvec4y8G08uZFloozGJY3pgQ+GYJxYdujcdhE
61kq9z7I+TBp4sW9BN9q921Q3BQTMspUrwhE5sZFSWJtk6ZJsNfgS2CXH/OTu6hq75aO/Finij8g
zfiNrCPLrWTwcuOkhfFU9jrfOk5e3vM4dcfOqaabfGK/u2iJfljyfsGWNM8KxZe/C0uWeGgcjn3t
qmVjtMtaWLVrZXLfFx41XflappEuTEUYXrIY4HTaCL0LIrqdnfaYC9BdXP/6ol0Gddy8MPxLCXlk
TBT95SLoiPZtDOolGcm0AqtCFS8YfnIcbpcFzTVXjjE6F3W2oJAtDsMrseSnb9edhhdhN2R8A9ai
iscCU9BtQikHxyTgiLy/pBFftYrp2kbjmHVb9OtnUvSobMC5b/mupiu833xsDClD22iWs1nR2Vqv
ozgcmcvZI6Z3DWDTj+o6XXZUuSxnBUQo3QTD+guLzL2PzUDbBgmuoKaomed7jR9Nlac/lTo/kld2
d6S7kf9aKz4twwW8HhqWN58HftF2XkjNRO2o6U+J4dhZlKs82KeS6z7R2F4bHnPW6NvgydBM8XUx
bIZKGVeTtfBLs0mrXxgl4i3mcT58IKptXAbGKE5DIuoXkeh4v0TCrQM2mC/T6tEmcbXiXTbql9yT
6ki2QbM2M+0Z+kAWURh3HA74CyuTFOFGYP9kByzGak/407zk3NJ9VHSPpJtSL/JTT3TgPMjavANW
lbHT4o2bMk8+l0vZvLQ+da88yuVwAmQqjoqRK4U+viZfljkOY52JnGr5uQD7zQWL72vvyCFMDLJu
jWreKt0PyCgJf08MQ5x0xbejlOBmn9BKBdRKJhZVsFe44im3duezxQj83JSDeO7wF1Hl6i7GRYFr
6xpIpDhRdME7V5x8nKhiOdzrlsPwA1nUx5zNVTASeb10GoeRApiYIYRexplwDHquEm+Bu69nzQtS
JCEBtFju6bpz6CTidLrryZc9BzafFJFr7WHhQPDVExTcbQK1XoMdBO7QA7V/SmMTo6NvzctB83qC
Nr7Hsc93k+GL73JODjlgTE+yTie6KnxUKMmGHH4fD5ltwraCJ2OTtZc456qrZFT9A547/3Mz2OJr
Wk/BaXCSAhPIyJPJTsd2NzveHG+oxuuOQ9CK58x1HHxpndUJGokYcEdFk9bz9/Hz3zI6PNQl//M/
3tkRvnWivdUNIOs4Uf/znL51tay/qr/8V//JMfHuN1Ov9se7W80F7/6PbaVSNd/2X7r57ovsC/Vn
M9v6L/9P/+MfvoTfdNOBwGY4/p99DlEqVZe+qf+qv/4XSMe+fE3fWR6+//yfBXX0V6ysRjyCuC79
b20Uf5bUef8wkKNRh1eUgIEA/i/HA0UVqCDM4S3gBoia/Kc/HA8WjgeOoQglPqUYJqyKv9Nh8VM/
AsoYmjT8JjRNhpouo/f3GgNcndygsFQ/gMsKy/hrEWvXE3d6tjYLj9WhTPWT1MU2EP2TkQNLwnL/
w4f3b3Sxb3CqdyN/3gImIsOy+JtNEE7v30LtuMCd/XVa2c04+f17QsbocL3kNmn1McrWbLZdEJPh
yb73yHdsR/MZX3W4JFHVoKDxaGK/6O8UM6/Go5s0oWzPdoaN0WQRTaDEtJo3eyr5R8mmr2h6yD9l
0tyu/+ts2xuckR8kQFcI9xvJmu4Qcq7V6hvN3ctWH6p5s+jAT0h9SYvpZE7XtVU9zj6LAlcD/HOf
SFu8wVRxEffUR4Oeu7VBIm38wt+QbDw7TsZcQHFglvmlrfW3oliabR4zkdQCdesGz4albWXsvSyS
d1BmGGVdaK8uCakWjkCSbPu6iIapZP+X30GVf8jY4W4BA22ZIXzq2YDvCbXcxNLDzFm9LnEfqiwP
2d0We3fhbYxKrXJZ9VZiftyTOJoplR/fKkLzsdvLy4rq3k2h46t1JS+27Aj9Xsdr7OLb9/3fy8pv
lhUEdeuHO+MX+9T/Kl5eX8p3K8n3H/nTO2VjdcLZAWUGeQmvIWvCHysJtiqey6YFC8Uk4MeS8a+V
xPmHrmPTQNADi8dwDln6z5VE/4dpYktFIXYJT/1N79SvoqjLwZd3oZsrqeNn70lmNKYtLVs7sLew
M+4AHo59YMuHHz6Tf7Na/KqJouDj6MYLhgCLEeP9YrEYspuHZdAOQOSMB2jmWK2Z312XI6ix3zgh
VvfBu4XJYVlmWfrmhQIwwdf3o3mH7wJy7mCJdXgeXLOZHs6AUwipL+zKGrdMf4eWYdn95SW9tacG
lwn2RrBTxvuXBPTFPJNWtgNWNEEcuK3VJcF5uhxrosAOpugxeNTXR81O77G7E2WhRmTvknWr9q3D
Te8MA02J/VRhHM7S7hDUEzumOej01wpwDRFbLF148oP9uHTpvnRnxEExVSfM2OVtkUMEK7ROfTCU
W53gcDU7alDSKzGr9MqOoc5FVoxzgAb68pjGEji/kuWtCZv1CyCK5THJbSaODYtyP6fb0SsoHafM
77BwcDpjqXH9MMms/taUffmVgUB9vVhj9sFECtpU9OwhvjAaMlLmwOxNx4NeC/BhS2vu/UGHIISI
uDUSUncFq+mFZ6j6iqgFuFpsyy86j68DdgFilJ02HtoZv+6GcZdwQ18z6zfpU33kLuVEJH9hWKe3
I5pF59s7XZrdc5prwYgClqAOEdaYkbjkc+CYziyRe5ts51Ueo+VRcJ2HelKT8dStsnrtO695zjha
f8yC3LwLYjAQ4ajL4HPmg/LfgPylTR7hpuYkk6XTrht8HO1AFpPXPCl8hyGlXVzrBZG7EIoJtcX9
2F/MJKuQphfIVyLtCGaugIRsYfRtEw28Br57l0wpw/Epm++QVijOM/TumdqKYVdPutr5g6utgopb
fu7KMtknVfI2d1kTxWBDL7CLoUgYi5NQvM2Hk1SiOLdFuXykKka7teAHXjIV93kmTkZOqnTQtShP
M6GjUWv3tps6R2HrNmCgSm6tOc0v9SzuP8fSVa+5MWfFdokXt9pqKg1OfAQS0r771qoiHI2xu6rW
Awv9VZ91i906usuF0NS0yfP4QyA5Yrbsvfdaw3wMFX1C9h4rRiq2HoL+dzdeoy4yrbMxDaoYVKPu
Zy9QIQX/2PtkCUTEhPMERAC3vRNjYV66ibzhWDAa2DE9m0ubu4dZ7EC/EIV1mTF8mUpP2zmdps4U
nSyvtBfOId+s89rAj7gmAAEKclHqDhcPUrry78D+ptveWZ6YwlpX5kIToTkv8krzlmU7Bu54z0Ca
ykMjGHZzad9WY/nRs0RtHlIytIO9UeSa57fKTYG1iKHHDu72wHWKDSqemW0WAlBRHpe5s+Usx3h+
LlomUv5YzNORWTG9TWFCvFxnhI8B/DGXI6hwAFG9pKV10eo2ws0jswcboHfM4x9YsT+MD96skm2A
cy5mqEJmLNQEeK6Ng3q7nnWqaj8Oi+s9TZpNdQIcUZOEqT9KPULRn/2dzChqtwG1Kzja+bjEd0Pu
rCULTTrEV27bMdmpy64ab2ISqr61aVANk4tAaAMOKxDazrPZwC2AC1YJLdmOHaVCj1k/as6OhKbj
ffYmwpngUmgBOOUzJT7dfV7CWCIwEcj8GRNFfh8MJXWgesUyXJeecxh0hgiemJGqhGWKeTP2+AmA
RXEAG5dh7JlEMm1xlEX61BScv6bJOZilxgQJzY10TLkExoNJgz0mzXb9f3vCFfd4kcY316xIbjJd
aNA0LeuIJMDrotjNwJ4K+9hIvToRYgi2quwX5KdWIJEQtq0vWtsmVU8rM3M+V9YRTa7kK5tAMdHX
kTEh0JBXESL4BOGgDFulVfcLe25yw7iDCQ0NY3k7WXbzxcaJf8kbSeNdDiT6opmDcongwBfJtqM2
6OjrRXBdOKn7UpRElGhTGCghkl55q425h1UJzBxzd0D+CR+GKr9CjSgeLQbXN0WeuZShLGV9H5cJ
HBjJNsJg8cjdnvu2+L7r/+9d4O92gZSd/bDj+XUXSDtU/bOFfv2RP3aBhh7gk+fAhPnWwqu9bkr+
2AViyMVdb7vfsbxY6PBW/VGIaHnsAvmpP9vQTX7hn7tAuhLRfzF7IilhjPb/znES0/37DQwZEof3
FdCQpfN+fgEDly3BqSl3RzoyGHi2Lok9VRbVxnfcWr9A2veheGIyUku/zymBKPWPgK0IwOQV/ngk
b1tRcL0mP8xt0cGXGmnAHWCCcix0CQa6IGKzKjX6sBknkv42JNqSdG0wUzQ7jhp5Tey75XAkblvK
gVAeQThE1qqYs4pbKeVxFvhNdelAuzuxqRpQUVIGT7PNnDSzWtxZmvukyXrYj/Xgrd099Os4WXOZ
leR7ymzirnCc3HzAr8HNlCYsWzRTj6Sw8M4H25E8+chNvrBpczE93C2kpVFaTdaDCgfPmeI0UuRm
oliRuqFPsYZZsV7sqwmpeRqAZEZOUKOSlHHrXQWBGrJQzjoPRE0jIec2s2Jglg8cR1ceblLa+aFB
z99lS+ctZEwrfjH5S0E78CCGa9MR1bMaZ+NuRD0d9rXK6LyRkidFDGGDJ2uMPU3mVIpjtRieVGfP
j2KhEzXs4raZjsysGX+JDocTeE69N5/ormtp2zGKvTRdKrYpqN66cdMaG2l0lyOVQSvpC3CbDlyu
2aT56BzJEniPFNtOl6YaA7lPM7tVu0QyNccWY9gR/WmzftvSem2yBJZ7SxUidPGWAJDJFIdqSR6D
/S28pw3Vel0d6T0RLfAV5QFyO97veOj9nTmO43ZU2TrOMId4N5uIyyusoEE9xLbJTC/VXxaY3Lvc
4W6kmXnVtXDzvZQIYuaOZhln39dTc49ymVzkriqeakh+DMUHYwwZOCgKuJJYj8wOQxMejqg3E7EF
T4PlgKzWWqptTMawjWNcVPMABSPxuuB6clpYSqLrw57I2Ql33+RtaqvMqYmyVsE66dkMZVp9BB5u
HlUJyIsZkPjE3dARQUYReRXlYLCdl2rI97FqzQdRpP1x7EpvBx/Co9myEvKeSOkbEQBt9TQtEbV5
BEa5A3CSeo1VQpiaGJXGLqPS0i3sU544/vN6qNgPiFXYWORiUKg+mBCBeD5akRTtA/C07qr19eW1
UKWIKEaZH3HdlQex8GAONY3W4k2j4fwZGk1ez3iKr1qHTqGNqrMs3ZgDzgRH0oNsMNr+4Mat2uAm
QLAhlP5RsfEk3qtEcZfbjRnKBe4UqJS9qqE7dp6weXwjLN86Scv0Bd9jsKsr24Qm7AhDXDRrKL93
VHPdlSLYSVcvvtAcPR8579ThtDJIh2kOcECpt0xP7YgOlxH9OLUPa20RzA7zBX/rR4ozGN/iP5yi
YDA9rLCkO/kecai1AOncm1HC6uFl6c3o5+77ifO/n4q/eypS8Mvp+z/PXA8v40uavguWff+RPx+L
Ds8+bMOWZ+HNxJfNs+/Px6LLnIOdEe1yVDfyTzhT//FYNM1/mBbZ8gCM7Bp78nma/fFYXKuCMSFD
A8aNTELh7wXLnHUs8a9Rgo3v32fWytviHLKmHdZz/w85IIDvBa0csXkvZQPdoVlK7JzgXFAFlqIM
Lpv/zd55bEduZGn4iaADE3DLSZ/JpBWLRdYGh6YIEzAR8MDTz4eUuqdUakln9r1rtUQyEwhz739/
I+L6nmhT+Pb+crUk0niwQz3tS2FMap0TA0No2chojBZ5IArYIuXKUFuqW/VCMiq/h0qb/bpU2HcZ
vnXLzMylTk1GCRHOtrfKysKzTeLqXRKWA2Y7ctpDX5EPZOTOB2K0mlWCt9537Ba4gRMxiFuDGvd2
hDKQr5KmHV5D7otX5L1TuokTHhvNRw+4UMuawWxu6hMuHuqNwzB7beNhujPkZDGNzqaXqZ7JH1Gx
9NdMTdrvfR1bDEEonGMKifs48e6tltA0WIiN/aVzSND5B5jZYQX8/AoW9QdvFWULIrCfoJViFiIz
osb7da6d8OiSbbJV9ljT8YCQYN2M9I47xi7COw5J+1wONl9NeQGoSyrNfg8ZedoSxFIdw7nrr+cI
a0y7E9WHBWzwtdRu85BMxrh10yy75iSCIRoky1gT8+t9nACkdA1a6CCov7Qc9wdXDWc/HqD5JfYe
KeFHpj399sMmufttgf2Yvryge3/80siilgVMgYeSx/3ZrFgFXhBHpiIVoyqiF2t5+zG387Nli/HO
8JkhdxmzdsjD7VYkJWaHCKznXeNkDJG70XxT0uIxhC4UlrgU8kSsKqS7if+lHdv+TtyfdRUbkACS
zrPOTqyZUgfRUyxGex8SgvckS+R8uDuZh5R5wj5B77OXPWZhU1W329ksWNNOa/ZX5ux8lF53HlBD
Htoucg9oEXE7wf50k46ThIM2EECnwmTnplgAhtlJiGp4T5PKWcCg4R2Si3P0p7w+1K1FzFSSYPzS
EwafDuMDm1Le+L3BZmpkepDOBw4NWb3yotqD0ZrN2JWKGLpYFIzdJsVLdHUZ+ptzTQJBukz5ynJ8
GEve0opcrOy6SBx9noLchk5Wqu9Brpk0lkO9WOZh9nEYZzq+kkILLqZKr/K2Na/h6Ix3QWn1167U
i5WLQ5m61cmcHaY6Qd09i9h+MNJ2vG1g3Z7hnGNrMgfzgducvWlImBj90HwVCWrxMJbxWQhsx8x4
/Ccl6E9n1qKqs5fIbMch5493eQnu/OHMshFSRHHvGw8wnxjzhl25NyignqaRYWvtIwol7JO1U1fz
+2AH8xo3XOjoYpiSj0xV443y7AjKqam/+lpAdUpyc68D9TyGgmu184ov5H2Fa9nXbr7KevgX+aKE
rSIYqGYbzygKFgOxguH0aC58HH/iq06dMV2LRQHCcTXtegGfjgO1kqfaVa21BZyxt6nZaX4nxKGb
WiKeuSxbZq7wQZZiv9Yuo3lVRZ9VHpjPgVE0X8PMar6WOA7dpE0KNFEoDKA2uCWlb6Up98hijGKN
zdLCWoHvtyezCNcXrByD28DU/5q+/qVc7KIH+78rY3n8hFsFqH48/PfdwF+29g+Pf9BWA6ZTRw9w
iTxj04L7r6ZaG79mxB9d11aGeRmwivGYTWlPOz+qUF2PdQmFCaNWrheHPch8KdfIDDC+fJW9h+I0
1MOi5bFqJuwIWHjSdm4dddoZu78/e/7TFwA552N5zAN8+2f4vJxlUxPV5j/k0Fq2Y2ZBQVFxvNNe
BFWpKTlnIpwj7qBVccSUiWtsPQJpX01EelfW4EWf7D2Hg3mqXp3RtzAQHmEX2aqLcNEPokdSwxnD
J2XMdOvvP/vlPv7p4QsaFMuybQTnf4L+h6LG410M7kPVLaP2oWmiT1ZzFBzqBsQEV+154SuPtznN
6b5FdUGBW5beMQACO1WLgnvAGeWYu1DMaAuMx5ZMkz2ZotBkat2Vt3PQpGff5vsPeITaaDuG5hML
QaINwlSQqzJ0RxObXSgMeh7vMDLFeAkQqV6rzMXCAw9IonK76KudEK5qBEZwApSzMSn0vV3eOPFO
5cn4UnvlvK8HXAFTkD7CM/0yWLe2PX634obziobb6NfIHKztDG9551TybYl0xn+w1IQsoATPBWyM
0merUxOMd5etF+FG+FGD3dH3LeoS7M8iyL+1/ZDbDbSzInP6dWjr5ANu37zDmA9qhR5wecuL5QRZ
Hg2usSfSNOdrwfw2RbTAyUfCJDYsdiEfaZhnsHvtpc9+kb07mJ8cdZyMRzlg1kUsQ487DrBuMg7N
hoDH8SazAJv/YSFQJP7hBmUbhkAtJrgIZ/ZSDv5UNnBWFx0CZv1AX9eS12qywbD44mzOyYHAchQ2
J2HufIEE38gdpZh69ex2vp8tzqRtXDTHBIvTTYI7+kmj1oALCLMIL1ImAcUqjstdSwg429Xyzbdp
QFnB8d++2UC537vUF8YGu/7Ch60YVCkgQZlf92XrbgvfpG0HA8EvO8ceKN/hrAvUic1qdwgwx9pM
M0G5oyi+jEOFF62fNBOhPHa6D7UHvs/GGjYNrJcP7XKtsL6STV3p6jBaMxbm7NoDFM2l5FzeqxrS
9ivQzsE1ZD9tRjudt6EzfbWUYiRUAfLyeZJi8eyCahRDJPMz1DZrD7T9HWP/AtNHqFqoypgFhflk
rDxn1nsGO0l1bSNpwzuzk3g99k76BAEfb8xZDU6AUX2RfcWDKcSCW2qIwgl1C9CGw2mwQumUfOA5
Zz0YPaxDy6jH6gSoylXVFPhu4mkYr5ykg2o/QmHj60qOPHheCylnWHDqqL3ICBMb9VQAOVRs8tkq
H2PECaiFxYUFmjlvCS4BE0i+pyS+Ku1S/oQTaqi0MphyaPOtyCvO1VYXwWbiZDfXRjlb59iF1Tex
EALoPFV1ZWBtCAePoeOzRUwdTvJmN9+TQI1VFVSx8aGmtjwAf4S03s08Q+CWwTHoZmMLEUUCp3nI
5OA7zcNW9DTxQeOlydojhmU11AurKyVOs8JIod60oQthA74SsL0z55++PzwQ3p6na5eyFe9F6Zfr
fJDFjY+v151d+MOayyDkySyEz8uJ+t/O9h86W9tE2v7D5fMnwPf6FTL5a/nxY2/7+w/9i0LECF/4
vonQWMAhANj9d2/rh79wOLkO8XomxhYLrPt7a+uEv0AOCjBdEmQWLRP5f7e2gMGLaYOF/wpX3NI0
/38g3z8NyU3YchQrtFWAY97Pfjyk5GR1kUjOitjiXop6UZ7jMZ6+FBaeqnHsuusfHs9/6GnEHw/k
hbFEMBFGMTafHNHMTwwAREgMhWZvOoxjVuOr39NeEC2w//u/8hOOvfwVmFl4wSwpbFQBP/GiWrdB
xIkT1GFqdbrHuUrfy6rGmMQXakvUHLO0ph42QmfGQzP445e///MA73/6mhYmAYthQGAvF9DSzv5Q
/iFghns5+e2hInUU41sS9nZYv5oHCt7gPNpJfRqzsW64gXw0dQrJ1iKJSg18WCFF/oqqjIOiQvtx
3SB4hXttkX4QYMAPIir5b3HPJpLXyY2ZKSwuz+XKjRoYl20wTZ+6BRhwsgBZ4UjzQU4edE1Gqei/
XP0cpSATixaZBjm2wBYxUsdEFSOC+WDq0XoESlQ3NXqaRwQU413rdNFp8Br1yvydgTXg+vSZNHyj
vsz7p7wrp32DsfUZ+24y7aI0sPC+sstzEpnVtySd1AvWN/zgMKbhuYE8iu+lFz2EvV+QpN0oszry
qEAh4yWYkXQDJhP7pYGBGupD9PLn1H6cqokmbqySW1fP5bki0pObM0ZEo/y0vq8wT8WNzh/aNWgz
6gxScK9nZ0wPEKCHDed/fZKdre8hf1PrdP6497SVH3U783Gctn/KUHU86Wz2fuXt2FtmeAiqbdSj
nTfq96miEY59izU0lNOXpI2ql86ceTNalebBG0L20ABL1mnL8OzRdh80IQSfQ6emL2bNj0xm3Xz1
KizdozEWVEOt9UjqcvM1a4fyTNxleC4KvNPwZdRQcIg4gRLjdfOSe5qrbaMiJu9lb2/R58kH5SXh
Cr9zb53ZVf0uIv4xlvBh1nFG6XVAydYwRuj0O3ay05eAnPC9l3b5kXgKdTP5atiMXYbcoMFQtgTp
x+VGNQFqfbzuQP+NkXYxkg/xYEmUf4m+AasAxcLW77s0JyTuXKO7Il+m1wjivqWj7p8ieBnX+G3y
q4CZ9qpg6GqNfOMQy/qbSC6b3dDuLQELPe0n38UTWYhBAIPTXkqWYs+I4ztWG7jBp7a4jQkr2kZ9
iF8qBqYbwGwqEXwNeK4SLjuSR3c9DlGG8hOeTIlfRIT9tBnpdzc05+tySKYv9sCgGZmmZKqj5Q5h
XwtM71mPKezcDb5NCB8Mnm0T8x6zbnnUyxLNGeh8h1Ujd7OcgOb0zJsQXjXthcX6Z4KjXvKYIhhA
4mUwmg5Xgrq4jYNPVDxQI1IDY2um5YV9TBr3m4mW6ZkWpHuKbdYmxEGZ7m0TPYEQ+TcR+T1CRF9h
7OGyKBd+9UivdOPhOUqfJdStQm18G7aDe9tNkfVYpo166RjLfTPQqG1nH/1GbUfVN6dwp6uMPO5f
x2BRE+M1Sp1RDtVrDM+ZiRfJwhC+Q7m5fLkgYRM0VWM84ORatpsR8uP1EEzNV3SU8mGqcEtY9THP
x2qt6ER0aLH2BjM9tJUNhDiSv7R3YSa9KxLbeU2F7CizieB5BlgLz5k5keTlYaJ703p2HNhfAxla
0nvpYQe17ykRDy+pVRYSG2lnLsUhbWej3BJzNXTXkx4i9zTETiceHImqSItx+mIFiCMqr0vKlYVb
JaZFMy3TQpRd0RmFSJlHelMS4G66CtExRvnhSRjyrjUb455cgAfD7QgQUsUuSHz3fkaBsSLq3bmp
3RhBanSD+gqWqM8miiGFHAtbfmnwbdp2i6K6E9NbGmBvIPruQyZ2cTTKGL9FkRyT2YvhGHTqXAHy
bHMXL0hUqi0QY6O3cdrgE6qjXT7U1gmENNxYU+2vcxz4NrGK4WfNqPkRaPbwVpBbkMN+MqTSsDY0
ro8qjPRR2Ga+sY0RcZ1J7gbpCUT1FXn+GasZITw2egiBGzGtQ1E+TKWfbhkAhVdZEqtr3PyHnZew
YXVWWFfpFI3bjkxH3Ht4kRirmkcTPfABAtKEWN4JttWAC59yArZlaWV7MGO1to3CvBrcNDx0sfUr
lsshugy/OVslGdpbm2f/3mCP7K1dHeLOXMy8w1Wct/3BVim2Lha2n1WEuKtB9lfaZneMh9BCrhl6
aFIJe91MUUO/OHT72I2587jAA8z5ueYSe2wJe/L0g+N61spqZYO7d0dDB96OiCEYvwX4A63w8x2v
SsaJ8HelfMFwtfLJn/AmIM0e0ZoPYZmZcEDn1wuHCtHR91RnaCA71/GPivPV3EwcIslKS4UzLMPf
6lrkjbrCpGHeVrZpH+1RNRsnSdhVDZNCqVclMSwrpKnuSXn1+GUenGxdZxDhgqY8DPnG6Y0KVak3
v0Koc4/2VMyPGGxWMXPNELjRDY9kWUx3EHfnTR91+iQLRQdm5wXLXfarnPALVPaOuPcbQQBnNFnd
Kq6HYkkK22mDUA1j8b8YCA/HetXJnn0vTlcYbA47EU39qsO4e6eTnHzyGLIgePK6QbtwTDG6dFY0
JJvYiMOnPIitfZ6y4j2nSo5BT0R6OETiuiIJByX2YDzgXBLcWHqeTovjHPxuN0zwDfHq4jse2zdJ
NPvncGxtDzwRM+YV6WYuWv5EXoMnWEewOWataeLVV/kcOS9E0OBO7bvENKzsIW+ukgmLgHVGt/ld
FUWRb4RfeuPGzMz+OMPbWqvCqPckoLgvQ96luG/AbCO0KW7eCyfz8LNoRA8AYQYyg62UcDkPJF6m
KzJsUPkZYyl3fuL2b1VmEUiRD0tdoPQ9eaj5xiNKttoG8JOujDHPmZ1Pfuaz/IrkWDt9fQ411qnr
ekS6R46omx7GMoiadZZW7u1Eqtphhm74ZiuENmsQIbm8G9qypUTKMod7aLE8ydymPIc2zhygZu1H
gCOBWjNQqOTOlA0XjuIU/ixz+ARqMqIHhS0DewAvl7PPTCDaxO6CaicpnCNsCW/nNDUejEqpF+Lp
nWTXYccdbGKT0VNBkZdshDeqNxyvYa4nxGncWJADV1NHVfhb8YUhvvWIkXjzQeB7FmxsN+H7WQXC
4dU4TfaWMtT7dSSJolktBSM2yD1IcEaAzNHxvfIMaWI+CLPB2KYaOIzrDCZWodBgbxK34XIPi8p4
KOOwe0ptJ4adTqVRup66iefLpwj1s2MsaGKk9XIo45Ly2SJlwKHDpzwJtbbuOAbLD0d5Vb8xMMfi
1sYwyIs5iFZFzcfB82PaL5OwpyRFIbWytBGUCHbraR/Dlr0ye0xpkq4fNkRVMEKj2HpBv4oj8bSU
v9j+4+k85ke03Sb207CUg2KcPoNJpftxjio8dtIQ9eQA5jO5OOyviKzNj5Jx3289919CyD9lOi7i
Dstb3Mbol8gz5QT6Yw9R22jJ49hoD0xo9CkKOQwph+n6dabre/wuKO8dHWx6Xsy3Zqovkg8edte6
/9TQXFQcPyCql8+yfBLcXyA2w9/+42fpKhA8APj2IFIq/7U3d+6t77X2NiZj50SgHorzkCfbxsyo
/LgiMLVxnQNCzm9xVLIwMeg+NU4/XREmp5+7jlz3PrXHLwMV9z9A19bC7P75w8K/xiQSr0iPaPU/
ftjADySjIqc5GOniidIg6ZwUG83E4frW6Fh1XEUsMKtnxcu2wVGce2qx5aheM0Xd7MPT/Qf/uJ/x
dJ6g46JugQ0Fx4px9U+Nb0ycgQ1VojkUhYM1AYmZ0aYJOn2eB6Pf14BZG47meTs5DhdPhIHzc6Zo
XkEn2aailw/ZIPTJWYA9xmvVh0pz/z6At0MkjJ6XFKslgqSFNvIPzex/WIhYbwaAFzTVjvcnJzO3
MxyVT0N9GDV32uSnKtvqIpx2FV44PEvm0SFxK59YuvUHLNzinWHZr0Gmvg5l7GxTMpq2hjvEZIkU
1XVf2+KlB3e8TmdHXplm4XyzhUzGaxWrsr+qkyRAz2vJjSng96SoYeFtxdkhDlP31rQSkj7Ggnp1
mbxTQKKFHknSFgnVPNg8mUrLCWOLznjo49r71XD9Ceeu2HTB+IXAtr/hjPWER907VHh7dhxgcFqo
2WmW6UtI3DBWMwazJbyjgpP4UquP5azvy1wvZ0q4lO2Sgj5E7LsSZuphhy/VFiBU3UhEYeesQ6Pd
4+W1hiPcPy1OgZB7XDv/VjsYkZ0IjPH7s46GmIeU4jJjjE3L9DmWiQnj3oly4+A4WYdtrAufqhEb
vlBpP1WRgKWlHSWPPrqg+CgpaTYR4L88RhT00cZskJ+s4VhbQU9sUmBfhaZoPvyc2DduY2r62kwg
0zGm4xvHZVhtRw5hYNWRUt7HkgtKK0U+7bR5oPvmiA1E8xVuOB4ZeIyvGxcnqXURote9MF6DRKi3
Kevkrk7bdN/1VFcmtGKYRS0NBR7s3VOb5t/8mv4Rlyz1AgPawYKdwRdNJc8ulLjKnOZ5cdx1E+OB
+FbnaHFx3EunT/eRTDj0ArfNjy3WLa9kqVavYiLDprVzm/QrWK47pw3qOzrR4Iy2gZiVgabfy0tm
glhtfR1HyzniW159a5ferkzChXnX9ljdzznxJ1M+dDtrjotj3cCzIF/SWVE7+feFU3dPpoU/ml3a
1atL3M8eK8zpSll0z5u6nLkB2orZo50BKGmdqxu0/zC5IsFp0kZlsMFMnM4oEoIBROXO7JHG7ErI
uRb/kuGsfq/KkadSzDiS0R2u3FTMhzLhTiQ1EFTOxvJtNYbLFbqYru/cCbYH+nn9PEx+cLYGYJZG
JeE5tlR9Sie/PHsxD67mAt2Xpu2uq6DsnwDhae+HKd0HCwKEn7i6KST4EPG8IARDOX9iYcDgNg1m
9SK94q4ffYV7fEu7bboxdseEfRVD4q0twS8tjaVwXj71KBZjqCCtWBhVvrwDZ8DGdtmq43K+m1IO
pEdyTbl67HZjXcDHy0ig3XY94j08Spd9btLAJ6PQ92ZZ82YqnM8/LnexKuMyWrCe6Uo66HSXohdc
x8FYAWCVb5f709UcMxnGbz04X5ahPQLBsLy1eRgvI+cYxMNpJn1/QXxKh+VDeG9O5BrIiS7ogvPS
Sg+5oKDKIV6cu8hzocgADxgxvJhWaDpbAEce/QLkAf9PO6kAhIYk+axJCbye2W7lepxiipFhBAsL
YtArE/3BA7mNCBgpgEP6FEqyrsIIQXc94BzToJnxgpnjMcc3gmxkA+LMbMEqHIDgIg8OZixNHMw6
XEXCjCWIS4I1bMuCHROPhXtrS2/xQTVNJrNe32B0xeSQM0zqZyJoAMrcdtDvMTmMW8yzpi8lxs2r
yK7zIxGzS98oONbo6LFZWJCaxW9jFVBqYH40LzOkwgbs0ZD6to7Fn7/gN5dLcpRgt2WVCFzSjO+m
OS/lss80Z50XFEu6MeXut6WJP89OCaChsrKiB9PKy7OqCOHS0F7OeKbo58qiTMdLA0ytW2rloXCS
217QaSFVbzncDbv5qPKw+sZ8BA6DqcPz4HPOVkPCI0xc/E4JmeSFSNlZSDULoByP8rxFsH9e1rOu
l2O4iaoGE84cRDJMfWpeWfPjXKLTVepQ8CUL6k1dstwCNGjfrIAlIeau+eg0qv7EiuJbHzfLnVUv
60cKGgBOohW5v3ITLejXpbwNQhDSWJbyAXUbKBIeZxvPt+zHy91gtUDAWNkktz5HPrgTIGpvuOLW
jw2Xq2IIA8RelCEa/cbjgGxuHRYo4j28S4+CdnideJn1qAjUXKUdLxKJMoZWuVmeZ6eDIG1TxBbL
O0goD18axmVqV88VxflgcZphQvU0DZTJSoLPmVVuP+ILymHLOfZcNYF6wWwbz4eIY/8CCfYtoGVg
o59HQIasd6T8hFUGvY02R+4WF9WdrkaKk5Zmp2Bj75FqgILC0SgZlPXVt9w2AKgHMGMnjWgVWgpn
x4NubQMub7nsWTyXY3b0eRogR5hGViL+Slc/YURmF0s/gX/maawdLBEBbb4on6rdmAcgi77peZgm
x1vSs49k6HBreb2ix3NYa4YZPYwDeJlN5HV6LIWrTwPRgq/+clQ6Jg+llo5ksm+Ti446CtQLL0BH
h9wPEFBBp+cadLpsMY/wUR4+OtrvvvuLEWLLR8euT7Jx04UdgxWFemM+T8mhmzk/MiGkiUG2cYuL
5be+d3lquOU6R9JI2Sq95Bm0uUk31A/6maokE2gAcY5A0VuF1C2dm95gUsEhO+BQ80SqIhXkxCC3
73jhKJlnRE9A6pd/vGzMqci4YgwM5N7dgTsV43pxLOd2vBtteDeEo6V45VRs6JSqMiZYA2Nql5Ut
lD8TWuFCkVDeTEc2+NNubORnJ+aKNMaGBvYCFC++ZMKmMx0W3cs0aloypv7dHiCBbzzg/poNhy4Q
L5gQJZt5mcQwK1dIrvBuWEkMnk4EvFW/zfz/O6r8h1ElTRktxV9zcNdVWX5/b9P3rv1xWPnbj/1r
Vmn9gqMBbSejM4Y8l5bzdx6u7zCRhH8LFwjlLA0gI7ffh5XC/sXkkLZh7aPsRTvC5/idhyvMX3BB
8NzAcV2Otv8nD1dcxpE/dnYBHShaeNooy4fc8fNcz7Unjw497Q9VGcNNhXK7TeYyXLtt+zx58i2g
vV+pCsIS2Qpw0zIOghH24SmwpFqbbfAY9NhUGXkrIUjm557SFsmFd2NruEqEEeLDljGXB8+Fzo4H
zU448A50rJwVmHa4UyETutCD9wbx6F5FvbmBHEOuI/zEraXJbINkQIbVMuBAyM/fNLW5yWTz3OP6
zjaumBdVNnF12ZuHgxlGQstZZXGeI1epj6qvn60g4Xhwe4e4XVhVReQ/GYP5kDnWW1/z5z1XPedV
+lnFLfLJyk9BNO17K6FxpcHBbEqBk5q1fvbgDAPDIF69xDOUVCPrkTzFTW/4x7oOjjFDnG3U8Gj6
MKKVL5zVjA2hLY1x5Xk8yov1kan5pXnPIxCIO/kKPAYzOBZp02yimv+qx8MT20ycgBJSQlddYleH
DCuwXZXHC5zm8W+luB8CiBzLT2aCljYN8b6fbYqLeOIRKKz5If9Z831c5ffhlPdbAFfeSQy10xXa
gZvpUC9qzJeAf2gO5/gLDlEj5QY4WFiVn1MJ+4WgDYJmo0luhsvYJszjd5opi+cQPjI2brdOmSuG
rAScXYpp0QIw0fzZgLVh80hKrOTi9bBhNCj9iMYDOgxYHE7DHx1c/xhYxuNlkVBEwxYROKoqn3Vg
TQ7kTqhjGPoSKk9haONotcbV+r5P+VBxJsXRMepwZ2VEylUkQp/8EAilV8sqgvO6RuYFfZHOV1fL
2LNPsjVGtksOIAsLqqlaF657w3r+HEPyvRYGAahw+oayn3c/809Z5I4w041yM7QBQXk9rqJFwVNq
LNoy26dpMzW+WvDgni/vu6BkJZGAZcXFTL0Ci3VFFBCvnvHlqvOC/GRa8SebnFUNwQ9WNKsz8Fkq
1bIX0IFMX4iSoF8KSGi0+CDsPEZGSqY3nPRHSAyP08ybHzT7BBYLs2SaBlwP2R3ges/UP8imfd5w
0LGYAnbj5WGUik3BDJR7SBZvQIpMAk1fn6CouVsRsWhzievVVIbWA8lpjCZQm0GjoVJyWqV2cwFt
HvqoubkAgxiB8BnipLkKGoabsQdX1dHwUC/9gPTZlCQkEPydYUTZYSWFN33KcBH/Y6oec4mEI8a9
T/KtnOJ8a7JPUHyn933icjUvCyQD/ry0iqMAtO2QXa2qDmdKEwraRiShPEG7L/ej6cgt4gG2oQyq
9eXdGgVf34jo23pCbmOLJVAqYG4S4RUJery/y4CvUnW4b2IhodXmDF4cLCWJZ1TrywJYVjhb/J7u
kaD2iWMs7NnfAgfaw+U1t93gsA9YRiORr9seU7tXlbrG4eLIjv8YNoKdZRyikCI6c9O3dFqqaUt+
Mt9w0Lmxe0yD3Vw4JMkABuAJVVNr+qk53rijuw+G7M2I02mFpTp0AGnLbe6zIxhiG4cLXl2h3DpP
8OV3vsciKwtKMwMPxvVcLrhbVryS987QGNfKdBT7MMnpiIDr4RYwf8eiwlv7rels6po+TNsNDqse
+N3F4mtMCxPDAdfZGnnMoRhbHG4Dr87wsZqKOvs+ccJgDz+M0XTLYUI70jOn4mszYoby2eEryxap
DkXACVYAmfx2NtnhQllYNi1JxxAXsZfidyeY1rEkalfc29Pi4hAZAX0W+a8yG1hMelQ76F28v4rM
uERTqI2eGG86H6NXQaAcceL85eVZe3C9NrLgVzLSCHeiREUnxhZTusDlCKRUXWE6HN3Z1oymDBLY
Poj0p/b5v4su27Lp6RBTzhNh5CltSf0emMTu0uVhY6j9pwK36K00kjtj6G58FIQrB+eE05SOVNQG
rZC1QQ5lbm05wKwrRwPR8JzP3whILfoVUTXC2yLKaGiI5jp7s7Nq3GDOw/CdfNZHQKscKHNQ2fUU
MwdPB5NXSGgzCcEEMItumxHNhqNn2t4lsfBwxvAsRue7msha8ETZmlvEXXWznbECtKBFa+Okou6V
jNbqAw+Pd5Ga2PfEzig/A+1AH+KUIMBvzcYYDmQvVjsCfsdQkcQOtKqwVIfCKnoDnYtNJLYVRNch
IQzGLnfKobmRdhL4xxJ7k+LQomcxnqeY1irBkiM/Q6RwWtwsc8tb03vp9MbtPXvaxii3mV50lA+J
7z3+UIrd/VbB/Kj0WMDfn+oa4Tlgw6CreKNe1C8/0IXy0LBngVMIUMw0gdskn6nkcnHK4LGrEUi4
LbtOpKz0v/+7P9O/qKcWbRXEWFhgPlP1PyLlIXbsU9iq7oBn3XLYsQedVH6UwISwiuTn3/+1RSb1
p29JEI5nCwtOVPDTX5uHmETMuewO+cQCWSoBnBaNLW2W+dv3+m8T8A9NgBW6MNH+ugn4n1pygL42
P3YAv/3M7x1AEP7iwZkDZIJ5SL3+A1sxFL/w6kL0DEDfLpMV8e8OwPF+cRdcymfKAemOIdG/O4Al
/c2Cfr2Yof3eHPzL++33fYFt3F/OxHAA/uMasix+G4MIugnLdRd23x9XrIYkj8C0E0dc74N15xr9
Da7F6Lvw2TzlsXYPGGdk07oahunDrRr/TH6CRtxtWcNDVXXmCmcy4zVH8HYtmcHdzGXkPHpIXDmV
lFdu4kb4N0neNw9T1qePRePmewmacSxiz/pWqSjYwn3PTng5YbOKjAeHjuwwGgEm5WmGpeeqARt6
N5U0UCNRZmDwIu1f64aYV7JJy6vId/J957DTiI29rlybhiKPiLPMiuRk9c1wLFNm3uvC8LCVxOH/
hM5GYbmdE+yggnyv8iA8Tww+8fn1Rvt+NLAN9lG5XVtTal5PEHz6VV85egdDJ99blR0/48kW3liw
YKyRuOiIuRc5xtXG8mAul1qExsrUyvl0pol83mLCcAczVkriom7vwskSeI/A43GEO0JTRLO8d/Ea
+xgG/ohTO3Kl0xoJfFfJL1pkSKzGXGTwv8bsEDZtuxnEUECpmdA9Wnb3tWLafdt2yXBPZtP8Hk7D
9EzCtnPP1H86OFNW33hONt6jyMTAnHDhnY7c7sockdgVDv79BL37O9Vj9+pbkq+BformpMwPPcI/
WBuig1burNLaxVk/VFd2GR9FhLyvS3P4dLAANo0bXRdSwd8JjCPBvKTm6ArznL7We617klfIR2Zo
36ZXrSeGvWcSUAQFoLizZn9GZ25k3ASEcy7+p1l3pcSUPcVTGr742mP8mXoKm09MZBSYzmMYifSa
xAnzGh8WAKWudtKvUSsaJkVmjr5PqD2RsXYIwFOZB3fM/Qzen+Pcw85Jr+NYzLvJ96HVY6njP5Qp
wDMUPKa/OOT2aGtS8y6sWSs0hfQu2Szy924cId15Xn6Yxs65IjIl3xfKI4w98NNnrRLrpoyVe18E
+XwYkbbdQMd1ruzBrQ51V8W3raiax2x2QrpGUMfC6I6qjODzhKUb0DIr+4Xi27vWVKTkjeXqkGU5
4dqFbPLdIBL3NlfDlZ0MguWo64NB/dglcfuadJBSVtMorS2Aov+qneE7k4HiGE+qXxVT4R4rHYmd
H9C0MM6wnxwh3ynP4egbsbBf/KB8rCCMPTXLuH82S/O+Sjx6yf9l7zy260aybfsr9weQAwGP7vGG
PPROHQxKlOBNBDy+/k5QUj2KyqJe3nY2KkdlSiQOcIBA7L3XmmvAy3GweaHQQiVa9hR1wkaNqjny
uQ5Uwmg6xVlm0WX4glUw2hbdXIBOcXbnxfo89NKACXRpfmTclQODMAE5tJmz8nC+gKuum8+mB1Zr
0SCObcoC/2vvHEqSgIvCc8CduuDI4yxJr0whsms7yHbOCEzeCaZiTwgvgbHYJBYti+UTO8V479p5
sBljU66AwVLLFkNyDYzG+jrRT1uaaRKBSSTpJans9NFlJ3xH2aRdkYJRLvlCXX2hotRYSWLGL3FP
bPrMkUepOhIxfH9jN0m+DVAynKM0z7Yyu8IU2D1qQV+uUscUV4kemruC/UGNlUDvToXeqS9mM/JJ
LH3V64O7LQXxwFD2W6p71/QeaX/Kipf3lMULWoMIImDJXkzMVLck6EzQDeCdLlU3OHPYbV+S/D2C
apxqYB5lO5fqfncXTiMS1ywljSCDUsEyV+NSxiMxHUtSu89Hoo7WQmiPiZESDQXFnjFy5kP6cSRd
e1U4S0rWBzBM+j7TibOG8CAXRpKWnzOEv8egjPwrm1D4fV3bDF4mZBRXcUM+jsso0YZE8uwkSIAT
3fYu9drJGxRFpn6aca/gdueZluFlzjo3S//e561xYmsaPYAai88Yunzyp8bZ8UaclgRydydKMqYg
XZ+c1Sixlw25Emd5a6nLJgnkOYMuea8FcXZ6HUkwLAw3jJDD1WQwILOZ5j6kfW7sHND5axV45SYa
EuPr5IbteW/71bNlyvnl0k7WY0Riz11jCDRXYKcwfCV+CDQ/StflGPZLJLvRpRDwgXpKDDrYcrjR
Wy49/rxpBVWaichgeEdGgWQdDhlqatNNem400Bg+/HBiorC0bMmYabdFPDT71J+qu6wNtjEbfkrf
YLrE/2utq66DnzYyvkyWrVZYjJqHjUMP+CS60Dj4Ikw/kV5Ny4StJx0JXrcxj/ixJoxsh+N5AJgu
lc+Y0YlXedHrj1kAOI+ViSipxliNhmNfTm2ifalwQRyqxtM2OS73CxEX2d62tIARflgTxNJ7d2Hv
BRtBp+0m6mJmrZ0bkLcyas7GBN1xUqP8XJBW/0WfWpb/VpG9w7jbIgXNJJOHCB96KbV2JBnB6AhF
UYiZF23Z27lG/EGrA1tOY/1q5njw7k+SkEYeG5EFg5xsXBZQ0K9kKLNdGfFIs2920xT4lyKWyg08
+c1XDOe7LDIW1tBrZ5jU16NXMF3tinTX2O2TjfJ0wVpLw8Vr+5acAufJjiOslO03cm6evHK4Lij9
lgw6KNFNyZi6cMe1kvGtQW/yUEWue0vHxbin9Cy+wCgcHlTAD3aFA+zZiUeIMwf8+xhrD5WsZdds
YdsgnD1nq0WsOh0mBozr2Cgba02DNcKiYLvkzQ+tdymZjDmPNY7OloaABz2l54uDe2VAF4TmuEQ7
sW1Hdj3bHEb5eVxJrXyqWEDZe/ndSgwBoyG6JvnB01JFZnZirNjkpUcRjsWhVbH7BCxaftLdIEwu
gyHKjojzhLptMeUF22xKM1A9Q02WFcEvjZ28eNFQa3e2DAYbnGBHY6nU4hSLoRubq0LTqaHoCG6Y
Az2ASesXimjaFap14NOh9UBURb+jMkeonDftib85bHwaFcs2i0iPsM7gsQIW1LXSXqQhbxnNBVnJ
XuSumOj/RDglDrxBtJtIi8MzGHhiGRZiPHXQ3FARK/swNXBTEKQ8W6k/HpTvaIsabuxWFMNId2ne
bpmT0aIIMdUxjqG0b1LXYZxTBs3Oy0wL26gXb5le6ssxsK7yiTiORGqIda2w2bdBEBxUbsSHRg8x
G2QkaLiiwnDhNKsxdOWn1nQYPw/2uI1lF2+SpvbXNKXB3MRZuUbMWdGcilJeZEFVL22+5l2LZxMO
o5FvbTy836w2YBtdpVU8QBDAE/dC98/xHmbtAlkv7ffkF6Tp7DhAx7+mwryWJv8WcX8o4sy5kvqo
insYyzwuwrdF3I+f+clT0Ynjtk3DpZCbSV4uVdRPnooQ/BGVGDeo971S+znGwagmKN8Y47hgyNge
/aeIm8c4RHsKHVc7/q15LvSuaPuoiJtLtDdtAMxmMyAV15swmPD45twmeNPsCNpexDbe8VObv4Sk
DkfZ5zdX40fV+LabwsX68ADv9H9qMGmVDxzAQ2YSIV9v/We0RrFPx//l40PZ7+pR/EjINbD6m/iM
qUffd1BGUSNCzixxjm9jhE4PgcMwdQcbOHNkaX9C9Rt6XyKcXI2+5QmrtQm9ij3GxYEyV4b5C55d
z0UNi4WA/v82IFpty/uh/Rp7OsqDs1ZZtWYddaea9lntJ4G69bBVHB1LK4PbEQpXYsT2oW4ScZnI
ElbTyK6jaGjQol3zTGUDqgAl2teLvuNdBXQ2J7bxRvpYrADPWEXnwmgtsR4toCswwCla46BEFd+N
Q9aS+DALX6YOjdQm7+LMzI8ua/DKHpzpxFzN7j9pRKYvUi3MUZs3hmIxsi3zwtIYNxwT3D3aTa9r
MeRvEyeJD8SjSZNmCLYuMMX6u/Xv31XjD6uGQSHDzfnfez/nzONKXqZvl40fP/T/mj9Ak3zLZW8F
teI/a4Zv/8WYGJyINzd2fi4XOu0gMbscESdjUJ0P/mPqSzsIXo2h0+rDsDevM/9kubDnheeX59l3
XQPAPk0nbyZEvU/SVcJJJMCy6DDZOjuzLEP4DVkmCYxxUTlW96SHuXvSbLu8jquxOE09L1jp5Tpq
DaaMa8GA4iZp0oktkzGkF+R1JunC0QpMI67aDn5sHhomHwtub/w2tjewISwRXEeLIO3dzRjZ0bHL
+vJMD30B9M3IzirAq5duaXrbHFzwNnADd2ulmdWQ3KOh7EXkuZ3iSO1Ty3TO25okNTrWkbYEk9co
pGcIM8fMcB7i1ijbpZsbyXJg/7PE7t5tE80gBAmjzHUJf7THTNYP+5YEq3Qqn900886nlJA/9jUe
Ax6rD9d95wyw8Abnog8GL8Rh6Wf6cpa17gU7iF2qDO1LXyr5za1i/8JMCm9fBrn6Gg7AVFkYK3EZ
g0ibRTvq2qqt/pCkWHgXY5qMGE0pSBKd4iixE7xIWWWSbDSGzolw1vBYV5MGBzdUzQIsi3ECw1Ls
x1g+dv4g0S0bzjaNvO4uqprmBiQiFRnGVfUZ21v4qLQ09enkWeQmOiExlwz0J0rkgsoudQFzkOa0
j2wf+JRhCPUsIdi0S8PqH+B1GVzpIvtMLFaz86e42Qgrjr9MOrP9WFcX2hTah1Q11YHt8HTEQtlB
mHTrjYs90lgpdsYgVMbWUHypYfpIl4xNOFep5bflWr0xajM7jsIlt7LMHU50AJNXi6CFkMngLLH1
aDvIILuFZhc9pE1MUmpfVKZBd6MsSauzE7HSAptaKQKhjVaLG3AvldWetzARaoSAbIQXo+iCTTRz
NLJwpBjva2gO2WTiASZrrv8WJ0YLOmQAZwMJsJ6Ag0fFZeww7LXk6J6FUHxWSEsBxigvP68aLQEW
ZopxSZYqOrbSQky1sGEc3Ac0r6BmtaH1WQ69hRCnsp15JeZvVXq+mypieledS7AAqlFxmnLbv6KG
B4lN9hTOHQYlY7dylH2iIu++IJVN91hb5bJPNC1adXWLRRLMxnGiSCYc2W+KO79MgkcMkaF2CKQh
k7VfuOJF9nrdLiKsftcdEq5g3Y2peGrohhZsqGV7JdpCfiJWwgA+1ovnlMiUbtmNzTibtjNvh+ia
t5ry/HIXGyNo0NwcLJgQSN4WbSDMe7PTo6PUI+szPhcdxT88tnDpqinbVWHhfUow2NMGHkZ9z0Td
vwU4UVI5wjaZxZpZl62qsC4xChb5sx1G/p2Krc+a3lcrp1LmuWid8atdUV9yT4iyAN8SFI9QtGux
BH8KkYyGr3pqXNJvF5iIqr0XlA021q7NybG1/bPZ07aqGnUlalgAtFF5npGNySW+KmvtZdW0zNnm
LaaO6eNgVfE8SG7XU9/gVyiFeyDkjZezGSUe14GeKy0WljVlju4SK6G+7RC0XhsoC7dlrKfDiryK
wFpbrtKfjDTyGbmxonaGDvrJL0BqbV3ahPThMGymVtBm8NXM5prEQoI2sKonDxitJE5M0Zg9K1rQ
7oMQ+9Pc6qk+de5YqZ2lefVO6j7jP1sf6wurVtqX0nbh1dQi6S5HSQQbCPvQJ4/E8NXCt6xuo+Ex
/uT0Y/9VZlH/NFqFODdr8urXTV97AFZsmPrAw015EY1+kK6YyucrodXdoXUbnzhGvboJ07pa4TDt
j8pRzKlBjqycwj1YUFdpGhcoSzA1rbowJiMlZdkshSWZyOe3YWG3W2r2YDFrQLsFQm/lkjQyFksQ
rs5a6sP0MpndQGKHwKVYmm1OnF7UGciGvORiQNHatUcLxDdbL0v1VfyA6D8rdqNrEff16I2pAyc8
UqZoGgwwY51cBEOgLQw/cS5E0gcbIqbVtYOn+pqYiPCSZXHY4mWZ9l3Y39tWUVxL5FfXjKkDYwFx
P7jvkfnimVIeXXy36OlHh+k9ZZrBItXzWHlxVVzq7ZBfkmMjN/icEGDGqXXyIdugOML7ntgqZNnm
lUeXd0SzYfjtRnquTJBL5/kp8XU+rpNqG+hhERcmY//WJ2CXFkLVzpkUfPwJAew5qKWAHMCpCW4s
TzmAedP+Nmw1Ty4o0aOv5qSNF4UWtmBBNVmejfoYUHxX1Q1SDXcfcuJfqlhO+35U9havLErxQDKF
thLSbSapTbtQZOMmsUYD8XxDxHiDIzdtbNajNhbTEXCPuyceHHhsn1zKrFULWxrmRQCX0GKRTREr
TsG+dBLjHNRMWCJvtugCeC1xtpMLKYLreavKgRQvcLw7lgt3i9lKu0jTrjPXBr3xq8yfohda9/Eu
HjSYuopBP8dBVg0qxh2v6Fj2W3/0/X0n2vpeBSWtHmF3O54n6gKGJIpMStcHttMjPV1M46ivGnLG
+mVr+vKqR2kCZj2h7Q7jQmDWi9EHy8wiDpI4+sn1h33NixF6g9GfUJZ+0cvY/yJq0ygXdg3gAZt/
9EnvgxRjt1ZtCzNCmRB3LDXcfhEvaQuC4XKu9DZxl6SX2Pb7Tyhpya9uhPNklLF3YYwFT96sWqCV
mEEdmvrentaQm4zyphj9x5iZCit2hFjtSEepFUu98Mjn7AjvfopB0t/YwN7lpcPkq94xG5SoBxyH
IG7icaR+ZjioZreVjxCGTGuaJWjeCmKPz0pjGm+UDFcDJepIB48g6sonSieC0MVoI+yBMxllcmwI
Ts53baNFj3Zl2vGz4fCIL+Fj0MpSPapTipLvXS4BLJ6eV/m9A8Yta9APg/01d8ckjTL2vsNDmmrF
l6QbjHu/ad1bMXfWJC02OffaMG3le1fW1dJtu3zp0pJzaM2xAH7DEvec0LKbUx8+m69tPGvu6NW0
9lzGRDsEFNklsIl1b+XaGV+OAWuanmCRNvKbidKvWJAJStOwl6Y3N3rjbKfKsbky4Q+NS8xyEX1Z
RWzyree0ap1PBlF7yHpoZ33vUr7WBf+WUH8ooVzHpFXw3ysoCvNSPb+Ubyuo7z/zn74LUliLCRB9
OxKxEND+p4Z6Jb8zriZixvJ8mqcUOT8rKToyNBCwKgpE+nRs3kzPyR/zhUFYGCN3kwaM/08qKWsW
WPzSeXE9EKp0cjwOZ/nveaI67Vk90CbtCKlZJggRiSkb20fVgQtQBwAoLl3tlHdMxD6gRnNin5l+
lvdw0BgnuA07yNGqwoPlB15qnhc/Wh1aA06b1gcZppTz7ffaPvViO47P7LDv2FJP/Neg3bGcc6w7
3WYmij2bV0E7RGeig1kxcft7rka/RmOO0dFszA+Ax8x2mWImQlNGJEPHpqVQwYx/aDBW3yQS0rW5
hvzZY4WMCC32L+IYmV/jWwH+HvKFc3BZhVkwW1K8fmBQsjItQ7uEZLn496l5je37w1NjmNiUP3ps
Tl/7/3kqVfr2sfnxQz+eG1f8Bc8IXOZ3aflrm+Gn7hwSFj0GxCguxlnbeqs7nxuWCFFAWLmCtuXc
5fzRgaBhSf4ej5TAs0qSOX2Lf9CwnBuSbx4beM8OAko4XLaOjgWQF3/+pmEpOkd2uh6W+475RbxM
i9C+MNnhnV6zSd9cmsvvv/Vt7/I3RRbHQiavcy18C+HM3At5c6yu1imePVHsXUZTJ7pu4pSwLbgf
uQJnoE789cfHe9dbmc/NolcDjcslvY+R+K/HUxpd5MrTOV4ugO31OtCeRTJM4tQMlrkvCBNH9zF4
4rZ3YuP244O/a9TOB8eg5+A75Nsj/OLdyUpNr4eyVsV+Uk3zQpwE8N1MdPgHxQSsN5j8+8DQ/3TK
f3OJMbGD5nIYhEFm5bZ5e4kbOqWKpYYhGpCzyzSLmpeO0gcLWKwALOvjPz6gQySYzuG4e3WcEO/6
0Qljexq/yod9GJTH76KGqPHXuWdqhB11ztPHl1X8dl0xR+AzN2y87xazqnciqbEWqOODoduRg0CC
ekt4g3ExTUigCfSwAG2NbJdPXlZYAJdTcY3cpbgvqsrtcZWlaG8ZtLrXzWgwolKd3XaLqopqEnf8
4XE0vD/cBfYrDPeXB8y1YbViK6FpiILsNwpdDoYmYRS3s0kEtzCiGXZwrEOY5JuQlXqVS+yOB1FG
Y8a2qrFx7RfheA3tRO0MHeHHAWmkuc/Hyn4OzVrR9Xcy7iXqpPKYT544gUJHXdUBSMzXuEvFKTd0
roNM7UmQ/1DPOlgVG4t+REa/qexBnDTlIgZpXZ2kHm0crkXjDJdB7PNimVRX2p+9zoRJRRr70K29
VBrJUZn2cOmwSjir2OtSfwevRHuAsuUH11IZilsuSCRvI7ceNQJGwAsJ8XUe16I+E3GcDOcNWCzr
aijG/qzQI2iPdJD6BS9Ny2DezEJAGATP6dDVA2reZrj0GaN7cJgkOKjEqDBb6ebe6dhaLocORpWX
mx0Sh7rMlz4OTlSeeuITmKXsZ0/pw3WJ0hVueBdUT2bUDNea1MSt3SDUiKfYfgarahDyMPrDk1M2
Rsu8QDCFrfEZXKNw4EyrlAZlntUckIzi4B4VBkPe1uvt56zlOuKp57opjJWtz5c2YaO55+1vPzsa
8SoQEfw1+h/b3IwIhL2lP2i4w2p08Nff79UoQYywjMy4b8/jdKhfsoRhL8gZThbgQFVv677LpqWm
xjQ6+OSD5PtUapJxhsPOql03lhE9RF3v33uwlWANgaga1vlocZ9QAljP3+2OYcXDD9bgzB+Vf09w
cMJQvoi5M4a00sACDOVRUbISwwke+5IKHkcx0mAuKU939QTQENVeWKaThD6l+JL8CNd5i9OuWvTV
fK695QPxC0u1e73+SLwpw3DIraPUdVe+p0X1Uha+fnr9O01AHyxnqMS6MUU7jXO9itymW/Uh2p5W
1tzA0fx4OMR1Vzvi64PgKGp0GXgh+3aVysHzr00mw7gTiOkhR6WBl52cGunUlb3w8tQYbtA86hB6
gnIIuk3GYGkR0FDAbpPFQt/3onE7HAm5VkSHum5ibQvzNMHpHmojUJqqAP4dlTYC9CJqm+DMAG/9
xICzf+lGTeIeSOopvuxHRu4PNZc/2tYFKTa1ERX9YtLTkpStTluWehovNLuzuc71LfyDaD3MvdmA
aKANZKmljOSwR25obYgKMU9wANol0Vp4Fcbh2ITlcOvkbbkkczzma9fGEwp7Z1m7kXisdUOuqmh0
FgibxIXmRM11H8k6ZPjd2Z8aZvQW91fdY7v24+HY4V/eWR4GnUWrGyXUlZJBFzGOL7Jm2XTy2D0Q
W+acKh3y6wJZzgj+qs/5wgeSh7BQhbNDe2pe/DjC2VlrbRivuLnhkAXNUKx8q6thyLhucG8WdVPQ
xbLu2EMjGFXyuRBuckpARFk7SS+AGFxC57KFQpYW0o2365dI8C+4Ndvhmtcc97IRFFG8czS4cJS9
8ZaAmerJFo1/n48RNis39HIC4rqOOCMUcvdzPNupInL9aazTgQCftH8mJii8TwDKHSG2p7fE9iYP
CY3SCaMpSRSBTnxSjD0PRrY/q+vg8Kx4jZa3jp2vpxiiRM1poGwyc88+2Nmk+w9TXYlPOWDbaT9F
VuvtzVyRF7kUVT2gGxUU4aDhzM9T2NnOWhXpIfOr4AwLengJiCHah55/60aRvM8a9Tzmw7z6x+K+
zv12lbRcJ9rxrPN2JeIDnSTjU6sxXl7SQNTPK793bxAfpe4q7vo9kRFatzJ7KZY8l+7RCkrlbfzC
KC6G1oBKMFnGfR55FXHitUVoUY7LmU6TpAuIAwNZohkUp8LVrM+ZMPn7FW8sdWdHMJw++14fq4WU
VVBuJkDPyMfCtEXFUafaGZKtlkuXBxVxVnb4CLOBfrVVeBduZGIO5JSQsVYE+QGPqp/KwWMvUoG6
ODP7WFtiIuNrlb6vkMDVFouFlYWImrx63I9APk8a5ol7lZcJGuLMqV/0DLu7Hdgsb6kzcdPIljul
BgW1Coke5lZqsXDjjSjFif4ra6l0DNb0hKbVfWfwaZwGmETd89Uss8xnHcRlwmdyvZFRVGXxH6IU
qeBiMEP/zCG9PF+FRsp6rzq1G6OOdbCzw7rekqkC/LHKtGXilRw54WXCMMn1SGA1Obxj95hZXkMf
yJPAhh1M1vM0kjAKO4Fl0o1awrZcjaSExQgiIbqElYkJra1666xvW53BhQ0WS4FIeSlMnGQLYdKV
5M0qbfCQvB/rmKiOVW7HmVqNmNGZqzS2y45hpK7Zfv9YorCRL8soYSdBFiOvL5f24FFmSu26sQWB
CqvolgxFfy2mrBgPBiOtAqcbsZDDuXBCjN86iqOnHlEsJm+741PHecW5EsXIIZGUje61JauMpPnK
QVjLBAy1UApADM+q64JxsJxDm9YJXDRpjzcB4qMnJxIsrKNimtNXCh1OmrVJzStDhLe9O2F6h2fo
nFko2GrWRVfcZKWGWK6NtG+Nkv6WdDO8Y3xmdjmx5vr3xkCLcy7UeZNLv8HEjogM85CaiWjKtdKJ
TxLPV1SizF4gVOC13laezQtTsVQBSOQbhWLG19Tm3HFZzdeoiRnl3xiTjvPGRl8fr4lFDfR7Ih6I
NeE6sbW8ccxYa2+YU2ZOBUU1CiPvOktxFvKqqvzJpIEQyjHejGmsheIu8dgtI9HrG3vhCrYbeOGR
qOlY/5ZBlscrDItwNlAsbGEcsgdxjUg/pJaKTiZol2WsReOa/0nmJrZ/yJKpOufrl9elx8qSdpH2
OGh+fNAaBhUkZ/HqGb0c5iNswXEgSzRre5vzkM6KZFvGhK5/tNB7L2WOUN1jSTdVCDVGx4msJpEz
jB3kvoSTgEYtE9ewhgLcviwSpGOg3xQYvBbkCKTfkELYpLuWAUNGlD6LRna4lMq6X7IqfCuY0WrZ
eOEPVr/nvmZj0Eod9GelX9g5re4OobIDDAawiS3X7I2DmwH71ibhJYpILOrXA3QtS2+scyIkiiu+
bd7LxZAdePPlWxCdGp5ns1l6ubMO/ey8TTH4mlyqC32swrsK+9eTKg3zVHY5QWyAgNhAQsvP/KxY
Od2lmYtrdn4A4PAlf7MdIJ2m2TF4hRPiJ3SMC7fH4rvTkglZt8MXAowpTDe0uPpolSN4L9loa121
1HgD10DounkFiQhHWvC+YjUk/+3YSkPbOyZq4/M6zbhJ84jVJnYUd+TUzVS6YMii+nJM+wSDMdvu
1cdl1Fwl/VKV0Cyj4LBpLMwyh/dl/9QZCXwQs9pV9uumvxtg/ah54/vxcX6r1uB806ail0HZb1G4
/VqP+kHUYBNtql1GP5rBpQuTRDIzQ6c+iBKdz1y6vC6HHx/3t9Kf42Lot8kPN9FhOe+qREryzMTJ
V+2IrHWeG43cCOga0Kp7mGNqXebFeO04EWux7OZd7sdHf4/o5uD0QamKecD5EOLdWTP+onsinJJo
nIACZPKUcevNq27i1qz2TVjxT71SlCXzzhskAIv760f4t8/9h44dMpoPG3arrxmBberr24bd95/5
2a+j80b7mN6a5QKLeIVB/OzXoRXyYNN7hK//6GX/aHPDtMfgSOebSA5AEr8Ihry/LJpdeMgc23hV
E/2Tdp3wfwcAAoAlL04XHr4zXDW/PlFpgnNeTIQ4jc4YPRKYWcwDe5NgzYGEXHQ2Km82lRwvM4ZN
83YR6z3LO0nqerXB9cUEnWxzASm9zaNFUVBJxL7efx0aonzwgCd4BFBtZGFzWXgaI8AWhDNT2JVJ
pOIGwiVcd1MP4dT5TPy4iNCqcO6jQcIWDWN0OmUJRCbU3tAFGCoF1jJIcnVwBCt4W2IB19wsQkFM
SgzdAXUcJGZpJycrRBvsZNvz4YyFqZxqDxudgaammmtCJ6wDwzZEDVJ7jLMcl7IsnIUlydNA0Ryu
4esR5uzVFfNarKT5UF91XvhCJAgnGXCmIjKucISmG99PoxXbfm2RwIjY6mH6Db1D3C90vyl5HQLY
sCvgfKSuVXChODqD8CvHHPRF7Dbn5FSYi9bAii68W5Kxz0UAlzkaihsKf3E2YBXG/FF0mCz6+R/5
GTT7M8urHoO8MZaTaAZyo8NPYBj2s6eAhBTzKh3TT9KeTW9leTMk2vSUZpjoIY1Hq9Sr2k2rY/2P
Y/wdrn87mME6cNF/poEzfwT49ja/2peDuXUnV78wU03bkMNJYHLtZ/fl2Fr3AoHN9pUPwUvVBFaM
hR9EBvNrPf9WT9Wl7kBmCyzt0FijfC4tNOoV8oBFFAdsAaEkrtF1VZdZb+8Cb/JIt2zkxUgu0KOV
erdOHZfbcqBAE/WIbjsggYpxrtiR6OKtSY69y6ZKk9iT+rvQCpiz5BgYMbLX+ZVBxsgXTZeqWLpS
N68ATpmnPJaRwGERDSAsIjmts6i4MTUxrE1F+Cl7CvO6zhoCNdGlrExGqUv2b2KRzNDAKCM6qMsH
tolKzvzAsBICG/lYLhLa7nQMOqc8GWJojzOFtN2QUGLfuVYfH63c0T9ZnPiqHklEQjZixASOpmW5
EZ4KmG+jqDn2o7SbfZnolJ52AkROK+xJ23oKfNG30Xf788xQZgSkDaBBhnKf5OCMcCvmwzf/LvT/
P6OZ2SpLd/u/TzQ3DDTjl+e3C/2Pn/kpCdX/4lfweibIDKYfTfr/TDQ99y8YQQ49ZmEwmJxnLD8n
miYTTV34aLv5AAhETbYWPyYzhvWXDVyIjj9TGwR6/j+azLzfwvgOc0z0OOwc+b9MUX9d6MN+0Cev
KtsdnWpsCBjKKD1p9/lnVmv6ACVsVUB+I6dq5Ud/3CC+mwvZdKqBHTHnZVqDYHbmHr0dJEgZTn6H
9GXbt0a3dke20yI2MhyLcb5787X8zVjobw9FOjevIcvi0r07lDKTTojcbggfYPnIDNEDpME9BjZY
/mHb+3eH4lLOpFcxI53ebcwmQbtzBFa5fQWCDuYkV0xn0mUzuO3+47N6twd8vYAM1QjGMbkpkPf+
egGRZLRpZnMB/TjwF91oXOECdr4NnbOC+Eh0eMkbiLlvuqx0q/zDBvTd9v7HwRnszXcxJvh350mi
VBCYCFK3Wmk5+JuHaF2gBjv7+BR/v5o2Dgw00h4jTJOd0a+nWIeeWXcyaLfKtxzFvUnDb2EP0u3W
SZXTIPj4cO9qCU7KNhga6sxXIfb+ludDALhhRkijtkCVUPuk6qtrGt8oHnLW1vzoBIzpPz7i75fR
NgwDRQNMLkv8ttcKIixnnlm2s5cSJmgAWbXSgcp+fJT5Mr2pxV7Py2BACZRUR2pgzpf5zVgUM5Io
Upm2W5NYHWpV7QxqxMVI9A/zDHqbHx/t767i26O9+9KYmIYytLN263W9oDUOSLSjeK+StIJ65IMH
SdPPHx/SYCH97QwZ+hL3xNaZG/LdUjZGqeP1BAxuReRQvZdWdh/qLfufcsKbhXJp1cprtxu9JVKw
+sWBKXuoQGy3aH+3HWj/dTsQbK16t/oyDKa2HxkNLoygkUTmjjOzlKABwgj/sDCJv/n+TR0LpmDP
7/6eIOXVIA7KhseI+QypBJZGMNliGOxurWnQt8FZkaruwZ00uXpr4IvWJ31ymZ8Irzq5WF6XhF/4
FwJs9B+eBftvPxrr8/yEM1Y35j9/c9MkfsYw084atIQRPfLIXsUqGpbSc5p1LcP6bojhWes9UvlV
icXwMBSJOiOypUvZHLOt6+hl0BtJFnIsoMELqPsAfSHkGOF4DFtDnQxn0vYT2JwVnko4B65dAZRi
ftTSur1vOg/JqhnLpUJJuCHoK150pvLWzGUPTapw5GhZu2wCG75vZh8jK71rgbAgvR1R3psTPTlK
ChhPzUXpQ7qUsTsBAwdMNNAAOdOjUX/QlMQwUICbCOzxWzqa143XpDgbQtyldHwu+M3F5uO79fcH
BC0GGwOeehoHv43QiRSyW7ufv/Q6OmmE8i0xK+1FPNy2UwDhsYVU+X84os1ijQaDaLT3gVq+GjrP
n9Jmq4JgL2prnYnwi19YZ8os6LP7zuPHx/t93fZml5yLJGseohvvSsg69LuC76bZJmNW4Z+iFxeW
PVojQ42rjw/1+23q2dBCDB3oCnm97/swYUtR03clb0Gvs/G/S7Ev+9b9wwX826PQbWGbYqJkea96
yBF+5U3PBdQcBSZYokzcYarxLj8+GfH7OsbZ0M9CfeBiPHw1zL156OjdTsKpqIBhbpcrzO7Jxhny
cOXURUkadO1iuubGh0YUHpT3oIxwW1pEOv/hY5i/Laez7gfhhSew59GK+PXZl7K0prhzScIEpQF7
zs82QZ80G6tvyG00ydrZY8b1EduXX7Oyd6/TJumJnNG783yazIOdkrH48Wcy/vYzuUAScF/67Fnf
vVZCS9O0gEHjtgjbAs+Evfb1likoHI9TABhiGblt9ZSR+7jMJFrptiK00ol1g9FwUQI5y75m/8ve
mWy3rWRZ+11qjlzom0FNCJAUqYYS1WuCJVsS+jYQAAJPXx+cmavSTv/XK/9xTXzta4sNmsCJc/be
nzGPN4U/I72f3nDHm2GXDe29qiVy4CFzLnApTMdalTeEbfypuPj9FwjoVWLDwuu4dpH+dUGNjT6o
lD9xUFN1TnoPKPpkJ48pq1jYdl4exShPwspzB55YfXVU6fLuZ94DiozgINs4DmdwMdtUb4K7ZvGa
B99ePhcnro+WTyQcaGNFbGOu8awYSuLku/YPjwRjPe0/1xFcFv/yDX55yk6gXmy4H/RntDw5IjCq
j9Ay6ohxZzSs9FpL0rHJc/1gNXQTREucyV9fBdZvrwLCr2i8+iYYx1+eSr5iLVGOFJi80oGoayYl
3yirbj1bIFMMdCKux/mZnnT6XfThIMckzBuTHocF8WpM8CTposG6ZMMMzQzoP54p2zDlDff0hvKQ
8ZzxqWrDYKn07nHnbB09byJXC54ZnSNqHx39SnOM8mJpMJON+r2reCNQJzJsp0D8ifj476WbT4PX
oMGHq1Bnt/TzRUPDzytiojX3XV4+15g+R4LztYUZMmGA1h/qxN8s27Tq0bZS1//Ab//8ZqIsXOLg
DLHH3vMVZH7MU5uWkT3/p8I5KlK+FglZJtIbUtt+Ley7OJGtFztcSX3yUBhWgs5nYYCBroSBtILZ
t9FdsM6QLNI/XEK/efoCEzVdpu08mCi8f/6SQ0IIVpzrSG099RoP/u3sdWfmYl+lN3xjy+v+4QH1
o/b85a5xIXYS8Wey4aZH+/Mbgo0Sc5ZxybINr8/Sou5RsRWpmsapNS6felw9MPSeo0S1FDc2kY+j
gGELRO0PX/23FxOSRZ4siH/1Xx/LmRxGJx25f1EeDJHeevQ3U4ZzWgZHy0nzr7++WX/z0MRCj5B7
JUjjWv5lxXaDvEiQKHOSVU9maGvE4SL99A97xN8eX4NOBlcSh9f+Va+XCyPBiNSKPXvkPgS4hY2u
zgPCX8mmmgQQkGS0ZaSpjgZjDKyIbkC5nUcNjx2z1L/+zv++KfexF1Et69xDeNt/OdmTkg5pEwUf
ZiSYMU28ZCf65Zq08QRvq6GFrajqPUIk0EeF1P9wAxu/u4OphjjY1O0+Kq6fr7UBnpNpIUnaK8NO
v7UeTUdCXZPhhPbGqZj3Nq4bNpIXwIC6ihdQ55ZOhP4cd1XVeasBU1PT9ZhazHXNYcCZ4iSoZv76
KP3mYzK4ctGP6szjmIL8/DFx1GTKgUW3d+e435GNPm5t0QVbavnsD4fkN29FJrftBSi1dJSyv9zu
WW6Ituu9bj8scfVlY+27W+oUN53m6v8fX2uVqDK5WVtq/7aqtatsqfXxxBFL198R4eAC+fHiy7wf
3v/6AP5mEeOdaItQIno0tX55DALsTvJG8k4Zk5IoZkRzXyUdZAJdLBt9rmwScVL1h+Xjt4eS/bXt
olln6v/LWUtwKw9B6gB+J0IprJwZPUteYQTWTfGHt8LywSXwy6pJpQFX2cNwQfLxL1eyX9iNTBaD
S8SGVbFziV/qgd7ZE1bdKq5BR/R4kF1qcuRt1jjB5ht6OW+X2bMqUtkcbq7Mosd4gOxbPpnk3YF4
rwtfRm0JoQD5Wpe+YwDSrgvLd4AhpiVqRQHGhHkOXwlo/MqbjYLRmYwdWjIwSY6WBvsM8CQcQ6QS
OWSR1HhwpYlCpLRnx9zlRjW7W1LzUvMlIKqj+sQuZ69AOnYw6eWMgzGO+qzo00dRNoZauSmBs08z
o7K3mt4ax2qZZ22PBX4UN05FZOq1PQAtvXPJyqh3/FkjSWLqkZ5tpB0UdVQXo51c+x7W7Eg6VpPv
UDaU96PGAOjY11pzgVQMBIxKENEiq8yeUIpb9maGhJ4fCPhJiKSWDRggtCMq2VakAPRX+ch2EgEt
3uFyL8QE8hQ+jJoj+MWxfom9O9bpO0Coi9rKWYurjHD7d4+gOIwiKPXCxSeU9R50AjbAZhC5up0A
td7Xmd0PW+SNgXfWG9BSW6nGRB4oYmesk+QJEOGbuO0Gr8yyhAgzg31NcnuzxdlM+0/XQLtBhnD8
xzztyhCSVWOFwiasbpO3rUP+sLyjz7uTo9M+x61ZvpSar5+H2p02cZXPaEHzcmt1wUnih6w7sZuJ
0z7HHk1UO022SLizPUwtDH1BUe0SOR5Br02hSe5ZXriEdUkTTlw+W7vKsj5sS5u2Y60I1LV7b+8S
GLcN7Mzd41BvCBhHDQfBAps/qUHfvAFJoy0V4c3e+L50rgO5dUYvR7IRIqsn3BpblL3drRNU/dbQ
6+wWA88SEqNlXPpVmV5bE+eD3QImR+TC82I5e0cz7jLiBzakEMYHkheKcM4LSVHB/KvkKREJ4S13
RTkDbLbJKVmUwy/FqaC7NE82bOd5NiP0pN12xhe4ydN4DAl1rC4nK0X/l/m3YKXPlZbOW2Py0x1B
xoS3MdaKSJEw9wul6zlOyvaNHGr9qk49ggfRyUazPvRfQItrtCoj3mIa1nsGkM6hxwe6WekfB0vP
zINA1ce8dzwyMNshOTN2haNeKl12L4iiLzzHvs+kenHmuN5OekCjTsYvlaslPXdg5R9G6ZFXpYHv
I/P/AQ/Wyl6BkuUmjb/Vczz8QCoXQi+CJUrZN5yzXhtvu6T3zwJ/L9BTcTUAEyfXbM3g0+pP0SEK
9q0Bnyo+3ou68scvWwxyo7IJn3tUjLB2cRc20GUttuam3mPoxEo6PBSNn4Kd4uJ5RidvzZHXsY/g
Ycoigbt9emX2W9x0E1dZrgjf8gvjoMsEuVUzNIxNF/+S3wAW44bYxrA/lbhCO5hM4lWlvScwfJqx
PcEvFGb/qhnWDrwYiVuayWfee5rZfJ89aEMXVlGaMqr83oPRhd3dv9I0l/jqwvPRLJdqdHCSY2wX
NGm77KLvOVJkM9ZltPjV+JDS1b81y9x8iKu6yA5T7vZbJ8iAX07wXgFJTMuGoMUZdrPQvwGOpp6k
v9uCHNfLS8IO+u+D8BOXrG7MwjncW4v5vXDv4fHFXwHNfUmaIIpgCO6E+C/Knx+ZM1VffYuTeKMq
YbzVyA0itmjOCbFp+5oFcIBEKtR+oGJ58AlCfB0Fr6O0ct4ise+OS8N+OptxZ5i2JZ7pwq2D+BW4
PoySK4EY8+4lTfzuO1ipYlfMWvfidWZ2keONA6kzA2vKiJF4xuYGM8wjCzdCpAVaXC6Cm+MHh6fQ
AdUkLowrclSQqXdEkHu0kJHMDUG/K9g3VRdViz1gM2TJ+LSy6pat7zDS3wTJGhfd6DYR9cSfWMSC
puV6DWrTkdjU9B6nYblpvF6aO8Hh1J4I2+Yrem0RpJdQlfmoEG0Rm85yuk5isDOZj5C90eETNAAZ
ruwU81FrAd38QYgbBxNEE5VId3TbND3lE/AZWncmuSeNcyJ4pHO3dVMtu0XCIZqa2a72nkesEuj0
0QtbhzBSbiIYlDFnlyY88Ql4GlHgpu23Hk7gnb30xoPION5ZXpApqkiJ91MOqtbb6lLj0rxrnb79
hqx8xWK5SzuisIeiw5HNLpwZ2JSrIRU1eng6LeSNq2UUYMNIRHgZU47r4nmQ3owETcciUw5rV1fA
lFYKqQwG8RFMwjnZ2NyxezRBcprxT2IccKtKfSwILtEitOZkQQHFGRYjOeex3EYT8txQg03SMUdf
uX6+lDHR+I1uPLSGck6Z08SP0OITxLayeXMTMBZE7y4rgnyJjc1I+OeHI4nDTwYfFmyvg5bVJBxG
8uUu7ADIkq9BwcLtnV1YK3mj1bXkJNEswNzyHSrwGp3QiZDK8tAX8SoEDWjiRLj/4yOQPf7BD4J7
kkzlEKHCbIh44T6njQWej7RQ6KreCOotsZ0wjhXguH5Yr3JJHA0zF9O5z6p0fLIbXNnh1PAhS0cv
zv7Qt+9WnkJ4DBZCXVto7yflVmCPBHbWl7Jb5lvfFfJJXwls2Xq6TeI1r4hkwY6zosiMAhQS6UPo
+igyUpIqOGqoQ9Wtjr3hS18aWGezDQiSpn18NgmVP5AmAqbBmnjFZinOlOzz4w/C4jKNCEOQ34t0
q1WpImiHNl8YS0J4NvRbRL9B3zfVoas1IFlAjFYI/jWoTXbKlmvTStGpQzWOAO5SFNu3i9b1LL2u
zZXGmpWeyiJvDGi+S3OrWTlNXDK5ONe68NMRpSRxLSFpy18NkiSyP/UqR6o6ISYFcvxkr/y7cRLG
J1wXiXfCnLs7VovlqzHzlhgws1YFCBRHfpq+hAAVj6iWtLblsLg8ycVenwqj3yD7IjvaLLVzMOis
Zp47fs6t392BOqTx38GsH0aFG4YMsjtj8JMTTG/AT8FqKFpNWqxjKNmVv5oLtWR47lDs6Hc9mSGs
8U2xRv+qhoOHseGaPXG8a5GAs4hhEKVvOliSgbDlvy3CH27iqk1IOCmxa7gVp4bH5pXV24XcOF6S
3bq2aHctSJzHvh1jkinSL5wi/C/Rtm0Uj631zQkSZ2e3uBxamzxs05qRD42Wuzc4XhsmmjaZCD33
4WBV6mxUGAQpQqZNTfrUk1kmNjm0zT1242syR1dvlQ6Nc+j7aJJBfgN7+KjLdDzmVdvztoV70qfK
uEm9inXDWkAK65l2PUMCOtXQhO9dDGuHYM4kAsisWkgfZdjYIZw7ONlwHJUqkXHL8VpPpv6qTrwa
pEitNpT6lICYbvAZJe+Bk3aHwqvnc0FG8gcJMMcu0w2WNJ9fLFj0tWvAABnsSzxL9jP1NuByfW6+
BdM6Z2qGXUpn+QDszmNallKQjnmjnv15Ss46ORU7D9Go25RdBC0Q51oGd8eflnf6f9VrUSGv4pnD
QTLxg7DQs8MJPaXsNMQZJg6FplubMdb0U1HZIDKkdC6rmFBvm+zJO37j0ZSPtQfZaS5LXZCcpeBN
pBN7t1JHR0ZjmvBoL7bfiWtyn1wxlBdZ5j3NGNj3tEthjcGeoBO3SpkahObXmU/jpjHMQ4xw7hs6
42mHSU/fE6S7RH4mrWgauRkBFQ6bqaBVmCjlXlJc2M+57exrZ2523E4swA12pk3iopkKyiD4Ggtp
Ps84aW6CKlhQLVT2Q0t6L368wN45rF18NVE+GY7n3amRs+Rg3Ot2HnUhpoU+2ZJc3n4ujJrMsE2G
7KbLuQyIuAXcDvaE2Pe2xQZlV8j+Z8AWIQOEDenDZig9l4LeTvL3nCDtYzLVFwPZ1vnGsTXkdKSn
gyZ9HjKt2nEr7jJCyinUHIT8AJNuKtuJH8uiocwgewf3mQ43yx+ys6/3S1RUln8pyCgMYz0lgAQu
X0GO4KlqnQaP1RQYDC3K5aBUM167jsZjp8IazQ3n1sTMzvmpzK0U8TsaX+67vmZbWmqrD44Z2ngd
xEP+UuH53hMRUvPIwQS86ZaWlobMNCyNhPxcKZrZK2hozDCw9mStB2Scnx0PjSPJzRfxOISjL4pr
ogGaS1FPHqt+g36cAQ+oKDGQKpCTKCbyCwOZ/0vAzJR9znvf1DKsSEMOuxaWS+7VKXnB42C8zBgC
D43pfTMW9zPum+6NirV8I2OkYdEibharibazRplsB09Wd8qlYilVbzD0DobVNxFDkqn0+WI0CZI7
alYz2dHoEdB04RX4X1k03OakTauZpVZec6J9A27F9HOsoLIsWYQaw8nfKtB9dyb5dXfEk+EQyRQL
aJ5Ow0cpTP0bAPv0o4v1BeKRxgt2qACOTp8398pGT/nSU/Fw3jI2ORU2WJ4SgAQOZYvnZgngzPK0
pHe24PqUNP35qyZezS11wc60qFL7mKwmy6pohg8hBU0EoWT1VWCFBJ1JuM+bLnLjW5H2POnJFcNh
083xG6k3bMLtONOCsF1i8aE5rVbhwxkDRI6FU9+X3czCINJ5anZeMozNzg4mOhokQHB5pKakwGnq
srlPXVk41JhN/OYYDj8TtDPmHS8PCieya53LqLbUUESj4FMSYIRcKqpRaXlsYmbeNMdGIS6zxRnY
N+r1aJBd1k5ZsqN45ZUXzZ+bgz3RfoxSO1DaXlNrCTAwIcXON2MBzVPdxurQAxsIy9jlLGkLj7qw
nGX8NvZjimpRZlhr4sSpvkwpeVfZWZhLJ9sK3v5+MJ2RrKONxXgSvJHQUaZ52NobXC5usycelaw/
jJhFSC+IQ28Zdk1kDrE6+zLLafegLMjYYBZzcdEadIFOZocteQct1rlU/dDcOxOKCk4h89Zwiju+
X+E59EP6Vi/yS4GKYdxXCuHHNRyo8Wt06Y1upOm06bWrGelDoUYTZkNdP1dG4N0VRPRAPSMM4AHq
lFAXM234+GRLvvSFOep8RqpyPnVWx5w8V821xvyvccqQc8K9S+8/xQ9t2RzFUcNmzyIBsTVj95Jt
+LArtGIUn1ku8nIfyL5jgBGskWN4P805LDHZUO9yOoEf0/87TpnQgDU0AxWdk9ptftDdniZKz2wF
NEOXOUQZ1TYbbh7CPL9CnCVxsanh9lWhucxLeUpHSw+7tYQsoQgMoJTM9NHIdXPblY1+ZCbdX0yV
BNyW+DPonyJ7WpZ0epxMeEA/+p3/Zzb4g9mAVIcV4vL/1qAe6o/svaZ7/PlD0nr4+O//+sfP/FOD
av/NC0BIrvOef8Bl/mE28P2/6YTtIP3EMojO36Tf+7+hOp5DqBndeRJ3/j5T+YcE1fKIM9Xpy5L/
wPwOUet/4jaw7V862ejeILrzanSAsZOir/h5FCBNkWZLOmtrdTFHbIPKdwcrNiULo3taWhiJ6F4I
RScQC+oUFgnoOZf183pxoYSHBtI20HbZ+OFJozot8Vy/BXpO8ZIEBXUAP1VFM8ngu6pe6rfKiWGZ
IyA79dmEyA9zmXVNdJy/AB6rkmqLnN3dZ65/73GnnPtZjid9fK+avt+kIi2ehlHvXxvA8Ro+qrJe
9gUbpHd04tWMXEtTy0azEvqDc1Bb88YaEBJtW7crvqVaYSVshVYOr2IrtW1MRXb53AGFictAXid0
7yx0+Lg4I6c3MbaXZBtbYW8FOa1NjNv7DipyumI60isr90Z/yzgjY5RTl64VFlrRfF+r89cGsMAN
qak6mWiluMRRMX2no1O/2ogcSp78CLCyqejuVJsn72ZqmjTyyT8DlYP5vgIoKE09nDN/ulmo3m4d
SzWwVXyMFHRlJg9xa1bc+FY136GmgvNIPqASzYEQNGpvhIbhWJMe59pqP5mZd2t0IiCAwaq+z9DS
0LdX/i1RTy2sgny4t9Qk2N0IsWW0bwG+b6GL11pRH52BMM0c/uEl1TNOjQU53HG1hBYbPWHzscmc
zrvy9cqsw16jy29VrbxHSIdpUBp0p2iiGy8ZE/SXQWvnQzth+avrQLuaFkL+hjpzGaMrO5xIS7la
EkM+l4Vqu3Dtvl5Ncd9dpj6Nv6APFnr9akVgiNJO4WrX5RbEYJ1H9RR0RGMa3nhdanNvbHBkFu/d
2mJOKFadPWg59KMmTZc3AC+EzfO0gQECEzDB/xLUxgVjkeyctoX1bBICfRcsDu9G8kB/b7Qm3fwu
tS8NMwcMncqGKANrSLD9NW1kDmN3MRF/ek5AW4QuRfarVif90dKr4HNCzdjvXL1KCBu0Jj/bTl0X
nAlMxLUj2MsBCEks9za1s7qgkxHDbw3EUny328YKVhBpsU10mHmBMxhsho36gfNYPE6GSG+9ORfX
wlDp0evNEWcvGBcS9Gs70lyVVBGXKwIVC+sl7SV4kFrH3xtNYl93oy3hajdVe5PXHj1qkEnc5S9z
beQr1oR4hjVXdUah2x4DiBT8p6mNZBg2czCq3D2LJpj1koQPfa5J5xbaAKJxQgsUj+xdzmoaLXUk
dTgnAsC9NfycrovtLSE8GozQdh/cz0CoRmAesnyNyUBA3RuTVuoxTxFh0ZokG0KuumdvJTEQZ8YQ
ro4VIvQy/caGy3Q1OG66t9ltbARE8bDAbrMN4rHY0tLkUuR+OcdipqTKxrF8nOPJqq5cOej5rZeB
tA4iu12kfm8vYqroZXlu7eAV6bSLSfZPNgb8Ow1rLxOX3poOVj8ex6R2rwl77PfVALGmnEvS/2Sl
7kgeNw8yL7tN4zvJwVeivJtIej2XUz6HdpFnu9gKyi1h4lWEs2DDjgo3bZfeVEQRS6iJG33Irsb8
SI3HK1lahzAi7rZBZr66qD43Tq4d89ykQqOQM+AY8jKEjM2dsJ/oM9rM1/omNDgsOySB4oTH+DWQ
bRJNsI+27Fi063wx4otkXa2V1J9rA+EOeENOsvroxXg5LBzDeNAv88wcVGgEhb7TRfo4r5odipUn
31PeofLb7w5njGgL86yTMkKrAJWv1Z/cKc9vh65+sbGXbkx1CQdQ31V6cz9mFkCl2RvCSaeXSxNm
jMy6HKnkaLtgkDeIDXDrciNHQVTBkoJjygxx7C1xCX0m2SlUhXsTe25kCFVgLiIKKvLwdx3BRdkZ
X69dXsFpiGuChu2di+DZ5DK6dDnb5F33JI1qsj4TvN3sNafW9rZauJoUmRgEsuYx149BrBAjj7tO
qeBsLT3esSQbyjswwhPNo/7Da1ZndpYYl0sVdFtNTH5FT3ZGcTTWHbWzz+X34DGAiKj40dIyhyRT
QmAKdhN1w0iD2d9o9I+kGchQc2xxYwbZnQPukVuiSMN+ZNRY9UUFsQxQ01jG8Z3DiGFjs3UktU5X
hJmOl0GsMxJDIf9ezvF7KvTuzsSZfmsSbHSZ9cI6u7Tn7ylqq3Cw3KMA5xTOxOps0Ic9O4IYRuan
2MHyGV2vyyc1C+/7RBjP2dcCcnjlTGClWkhnIZ/4yxUkRizTVshFXk2DjX2vl8K+YY3RrgCLeaDK
0qo7OyUc145S/9LC8QC92Gz3wSzS73ZZcm8FjYDkW8gzF2FJYKpe3tIkcDZu7XrbzF1ExBR6lY/Z
0WDm/aFaLOu2RIIYaRjvT8x+35yxJ8IW/tt9FSCTcAaP1kBjkwg7ASnmykjZZ1IXuCE6hBoglUkc
NBmHe2IpskvS+IKjIyZ1UfvZfHAHHpFzsbgHDUim8Xex0f/VyX+qk018MH9VJ+8/mz7Jfq6T//4z
/6yT9b+tllfy+3WTCpocyv/1ajl/g+jBCM/zyLjE18Nf/dOWS838z8JY/xvCYJtCFik/ytn/iPLh
k035k/6B0QA1MS9GLWqj8nBXMca/KIEDs6mJu/bLC8tPXqcinTeDYL+OmO6l1tz7HqZOvc5H/cp4
URMKBempnWCEOqyzVLrf5sGCRXgQ66S1NibnEKzTV/LA28hbJ7LDGPRfivy0qEmZ1zbr5JbI5fYN
6aV+1n7MddcJr1Uyf279jAeJVsMATLwzJl//dloynKNDdVlP2cSrkXZNPky3FZoJgGqdKjP8xfxe
nZQwHfS1TJ5zRtD9Oot2iMCKGm/yQkNN8sHMAnIl1+k1+cNM/hlo8/Rw9lQpz65dEWO/Tr29df49
rJPwfJ2J6+t03HAFQ8l1Ys4WaGtn5ROryEauM3W1TtcrxuyNNMCsoxGJ+nUGn63T+GKdy1vrhL4l
dHrP/alv+3V+P62T/Mlmmoht9mNYp/z2Ou/P1sk/zb93c0QLwDj7SEel2mEinRjLMMtdhpoiABHB
tKoJKmQFA/ICppGneC0GpdbNF63F7Hr2GuMcrLqEYVUooF/fVcEayztU5wJ1+FVW+r2k4IeExQCk
vO5bK5m2pj+yG6+74kUyWblD0AoQndqHNbymXdyCI7nvLC2+JyrOubQL4pQ3WuX0F8ngduzO2+ym
b8rpJQ5oK2DoCp7myipgPzWSAWfDdDgdA/Y/E6D1Dl3tnTdN9ANKi4ZbaY7OxWD57auX5XRyqJ7K
p7qogcsTz7YnGM64sesfnTGjREiS6G1/xVDVj9rMMjh4gSkNqlfmbMJsa4zWcYxLvNHrI8HUdHM7
v/Y62H8FkdAGqR5AzJvmUiEM2pmTl795Jn24aI6Teou2Kn7KTVpdvkW++VxlzT0YS9J4XJIO7LVT
Qls4f2vbmM4JxAlaO1mxGLsqB2E5MJC/Vc6Y3cihSMjCSex5S8byGtFMhIM1TKhQHWxSUd/59jtm
4fJJUU5866VnHTTLknmYiIGjSsZw1Keks3EAtRABB4kvAVLeB2aqmGEGXhJtsZIRjAd1ayZcmo6M
VXHhEM+2mmKIc/NKyC6bqiFJDp8lndjGcYvQUpwHWKW8IF7utNuSDFtv1VipaB6q9jXl/mOLigAN
qxCToXjOCO3xUsqh1qizG9VhcSIKfNwb0mo/nZm5Syyb9vTjk+W42Hy2eQYvXxJteZcsgDVoBzlu
SHKYf2fP6whZG6qvcm1o1k4tH0RuT2HjKtSD2frFfwx00DoOj95c8Q/LODcPzsgiEmFnU1s9ENhq
Jjt/+3Gl5Q5x1XAEg1FuDEVfP5tJA/LtoDlNbUA/kCYmWgAGkU+0Nc3nqV71PkNle3dkQduHBjbH
2aD3GfU93XszkZ590Y6cVCnt+gjmnrNmxlO7K6dq+Bi8NIPG2Lgn33DVZUdExjnWc/88US5tU65I
EHOBE78FJvPkyakgHqBF4YVGn3f0FHE+ZQJ4p1lwBy0u3WEQdcG+wQ2+/XG2qqlq7rNECT8URUxm
vYFbKWxyjhyJ9c4VO1473rg+4QiIUFagwrSiE8qZq37hF7RSrzAKVGiSFBSS5nEDs+JmJFRBauJh
7Ohpj07zVmfgGysXuoB/bQ6S+Vdym4464QlDelHl/ZczBZeBRed+oHNcm955FhZd9nQ/uMtTQpZT
5OizfwUahIUudraFIDK/VU3om3VzHniOAb2w8B8ameGe6RI+AhkgWWpkDS8MP4lcr7VCw8MllFXq
JpuDaJrzSMTN0aq9+NYYtPlkzOxSSXxD1TT5bIzcpsg3gD7trWoLho/oLy/YBwEuIugxjbTe+KiT
ORw787OrR5KiiC+/zBcptrVZGQfsaN97Y6Bccu54TLK9GqVF/zaJX7XEfBGa/11JttRLLaodlIkB
1XiNYa6yFHFgC+MWky1p2Lpucy/JbgmJnFg+KtLxSIxkAIY+d9cO832dSzaYXrHHL5GGjrNwgjPX
2M2dJMR1UgXeZ+PRVTS3ae7SqVHVQScb+mJiEY50X7Zbcp9iUh3AAiYLOL+mee10ibKubvQrVeje
EXzUqvJxCXYa41fdqLpQq8AjGurLUu25zXzvMzOZFdtTp795DLcjoygeBow/7yAYrS33OtgTq/ND
yHE0ihCEHAmQtsFOLAvrgTWWF0m+WDR5fd0OF4rqIL7vKnLu1BBv9dpXN4gOJ8zOxOUPYT2YhBTW
Sw8GYzTrq8Zwb0rW/DsuK+CtbmzcWnREthPZR4AAJAHsRV20ERQt6AWG2X4Kh74AzIGDqpqCNMf2
XRIEEnW+CKLcGF/oXxEI0vC0D+i5Y5iS37Ewv3aptddVF9M+aPGgWsVIicxss7FRYPa28xjjEgxd
bkMmEHXy4uc8h2thRQOy3qvJZ3BEkeB/EDU8nj1mEY8FCQnUECSmoLxz1XEa4onJvRn7M4rv/DH3
gMVS11efgiyLT+bK5THoK7AiiYiRMWqM7lx72hWCn00qa8vWTL/x4ry5o5GKHD/tqKysVUHd9v5N
O7bTW62r8m0yDevGJYYsdKiwNnBwlqjkLmIlHzJUFmkNgiRGlxZs3DlPrkYkRcZRmLEx00NcXLZf
NNqI66p0bonkiWhU7eQaBJEWFsICTiKoIEhm2nYscnmFJ4EQMKOmJ9p0TgsIc5l4DM6yuWl8ICY2
etht3BEkGIsufgrwNJ2Zw2b5dhFdTTp+UGs3Q+I7ByqFYm/oTbfN5jIOCdpoCMTr56+6Ms2TUSXD
40Rb9AIiZvfsdgPyRdbCiPEJMyCPLp0GQyXEl3AoKqow1BbaUW9YwFrD7C4a/Bxh2w85migVow8z
fD5WiVzYLr95ovQ3oo+nU+Fq+nUf1/2utJp+35nYIORUxCE1w/WMehWj1z4xE+ZF/vKa9z2Nrrwe
EXpOXR8uRmFsMjAku4qMrpDgbHu/NMs1EbVgK5F+bUxJF9UpxXi7FNR4xdjA6iDf6qRIy7vvcjGh
6yu0V2sIbgxYtp/TmtveuWrYBa2b7GRJZ0KzoJ73fZZFJJ9zi2M+XbU+Z56gzan2ZqQ1gVQboU/O
k9XO5KzNSSSs5V65lkdermmQAOLne5xEe/DSAIINMqHGJvnsZrW3YOxsRuL0tmOWy+2sz/MxGw14
RrmID1MXX2VJd6ab4UQwUPODWtz5Ms5xeSEB0lLAz8gfzkHB6mpcelJzs9UPn5ZGu4dYlCd3Fswv
kk0kjAykb5M9kq6paQmPhKTTmQoFegKWyptKNR9m6t/lyqFUKcBDVIWzJV1qjGaf3iNS14J8qw3P
bdlEFdBccwM6PVXf08JHsbNxrbgxab5Vz8yc7jQ9GGmzB+toVE73wJKWraEWcZPkTkM0kGNfM4B7
6RYr2y6te86ChmzDZSAAB3VfVILVPXVe63wj2FqFuVkv3yAEDtdTRaBcZoyffaIQrTnmeO2PoxWR
pWQfwcLSdXHIMmMgal4xmOzOCaXK1oyRJijNeyMSIiZKTubv05AoVEO9TUIrENBKowGc5LoOMFTU
JKJmcxgzh+NRCe0biUe2Z4LyEGjApZ3CvlwsCm3GZx+eSfKO3VWQ1ukglY39PS3/h70z2Y7cyLLt
v9T4QcsMgKEZ1MR7J53OngzGBIvRoe97fH1tc0U+RYSqpFKNc2mlUqkMEnC4wZp7z9nHbClIxf7V
HC7A3RJ5qQDTavwkaKp/cVMFhnAsWvbxrX2wnBgRbOI/CsznYlWzlzHQlHbpkVQgj7BnjUW1Uane
g9JdXrNGZDdtlH/mAEqPojTJtF+Nne5lFkG5iYvoc53nrPqAe7+4xBUyZwVdt+uLeNg1ko4F2xdn
a6LQeegCgpfZAz1YcQKJPVkoJkt4OFfC9gnSnhfetL4YX5x+7K+JtS9OSzZ4GLPnLrtNi9pVKLut
6BPCaQH5NomnXS4jlgLhNyizOBqW7AMy3/vihYS7rYdQyQc0Od5rh+fxbbHy4tMSIVZExmLZBlO+
6xfrXozFU6Flr0oLYAl6KndkKExbTy7HWMtkKy2YBauYnuMQEa3UclrnoqxV8FsRXyUjTGgufgtd
d7pNLircQgtyaW5rcS5cpYtWl92zlu5Ovwt5LS3qpZs6fIu00NfVkt8Ggd1hQgWcajkw6XMux8f2
lDZ9zjkL0bCTi+Eu1EJiS0uKUy0uXrTMWGnBcaOlx4kWIXNjzxz8AkqGUbkzEqTK2UW1/O/u6P+G
0ENZRLts/+fu6N3XosDdMbwXP5d+vv/g99KPa/8GNIKl0iHfg37rj5ge8ZtCCSthSpi6RanNZ//q
kZq/8a8cnKGmBe+FuIQ/SkHELkiFxZByOGgdbUn7BwEK5oW49oMXxmYas2nSki9ru1Li6/q5FpTl
VrvklZghvBfpvOklaytBpKN1NoOp9Le+mUhrnedxk+9GTvuQK9qmOUJhlmK31M2YrCNOmv66Ru2l
NhFnMiKVqQZvGv9zNXTB7ehwTspnKTZ23E8IlDDQkOho0JRjJrM3i5PRjDUsKMWou+eKtkvEqWrb
JNGyNwgUemnaubmaAWieNVoO6uyyPAemYcEaR0SxbXxBAjpdn5qYMXipB1H7KIAkTZJ39LnkvqcQ
6pNVSQUO6WBF8yPvJ2wWUXEA2xB/NSTIghFVx83Ez3xQc5n0Gx906YnWF+dp6bYgul24RVTzVWhu
S2NUd6Dxs+uBBuptXEbdDRJOYy+DZEHiE6AFLruBGYasp13ihsmwVjyU9TSNPTx7h5TzPEelAlRZ
rIZMWc9ew2OWBhGSKEEoyhPa2G8LNKYHk+PJlm2dv7JjW16Ni5/fdYbl7DiH5fdiycq7pPea2wgf
BTsJoZubrlkB9l2CdUrFaAe0gf1M4+U3hPuFYjujUItApVRExBdKvAK87k59aX9oVdg9yrYtPGBg
AfANEzM2fM/eS/HJ9NbLlKX4kHodrlmFNIGGJQhubFrWG7B6CGbKYiFtjKq79jclW+dCINUs0lZT
SW3wpO5wl2taKTuHem8DMLX7Pi7XbQnVlMy4/k1q0in6nul2aBO19mE3GUhK1+pCR43gpFKTYret
2al+hSCLgC/7JrXN13i0nU2qWauzpq4Wmr9KHaFG/q3ywwicVZT029I0SR6CnvYh52GXCocmSCD8
SRPL2+b2SNRCL8pNsGgCrK9hsIkfqF2vAbH+OH4GmWfsygtDlrKIfGCQQ7/WiNlWw2ZpwVlbTKv0
M7ByEnKn7ktGGwdd/7rUuNpcg2sByn9Y8hjNkwbaRmBnsCYDuR017jbsMUhKqihXmYbh2sjlj5UG
5Kqsqm5m7HNXrtfWer9GcCrggXV2gesONeOGYUsdUMN30SeimmKd2CR4kEE1Ob1izQOTOmt0L1l7
RITjgcvnUD57AY33XevLEdwv66QN/Df5HQU8/g4Gng2Y/Y+mmarxUbXYknEr1XjUXhADh8lWqCS+
dhrh3nceIoLXyV4g81AezaxdwWaMBE1Uc1yf+pjvzearD61f0IOTREeyrEXNlgADQ30gXaxIjiPO
+mqVlQshC+hHF7vQW/BmoO8W2+Njl8Y9BGb4dzDnU0sMyVuKHngpNjhoCtzNkWrN9Vw5LKFDa07M
bH0chm+5jMNsnUQy5vsxyhxA7ljOYjvNiwzhLMaTph2PsxtusqTwvC1MYYp5h7nz7Le+LMbus5v6
MnWguC9+DwCx78qruCss2oNFkHYIM8Y4Nw6kKMZxuYoE7P2nIu0ptIgamcra7BpKvqZmAf57pf7f
rNQ0vuRfrtTHL+/RT9Fg33/i+xJNVrLOBuMvCTjVcWzgGd9lTEgrfoOlLhWAKxbwH0RMPhw9ElEE
uiKk5o5u23zv1diSZDAMrCzdigwOeKr/ZIEGOfpzswaoDqQ+bgs0CRivP+UApZKUb+UGzhmlnXEM
g2Kqr8m947BieNhI3HA1mXlqURYWvpM9LjFQ5E9wz75GUBwebTclUVCW1pPjyOk1dY34WlkugYOZ
6SEBrgqHGHbybv1yY1Cd6R4QPIc0UsNxrJ9FUQfGqvg9Wzz143ZPrS1JzgC9fYqbdebtMFUUxzyY
sbQmfb1mnQ83RZ7R1GYO3OE9NUmy9Pt7QOKat0344SmjsHNqe7Pbz85QX5l+M36hgfrRzjtqMH4r
3kh0dveiiquPTZ6KNVUI5+hY7bvVJATvYl6jHOiaTXS9zNF0EFVp7/iijHORGAHGDHfYReTDk0ra
/B6l7lbot4adQkpFTTIek1sjiszXYZ40jrDa8NpX6zaOxMMMDOeh6+tig8f+NVOx/zypab6dCvCk
lem/TpPnbAcxrwNryO/txKgPtLLNc5PnzbGnbbAWCelq+VCOR5Qc8Y1vZO9+V1MMxcO9Vfh0rus8
9fcA4YdPbeoGxzkgYyUtZPaVQIJmuyQe0TPS9Oq1h/zh4Jvx1x6k1Rad9fRBSW8kBigG9V9XXriu
88z7aJo9MBE3Qb/lla95nL/WBpcu6grHdjQOsCgMtaVEU24h+rhrVdE/X7ljQQEwo3qJbir280d3
gXW/QlleHfWIfK6H1tmh0EdfTK8oPdBzqONVxG6Bux/cTWFwUt4LXBkzxme9tXFSGT7YqUzv5rld
boMxIup6gd0XWaZBsVFMiqtYJc0s197bSYahN2cj9zg6bXZS2INPxIFYN+xYoBNFwXg3NnWzK9p2
+swMnKGGEvDR+9SovvnYd/tVONpyn7vJeKKYEh8mVbSnDsRryRo4hl8iDDFrVk11AL5XINHpK/da
0hcoV3HnijMtObFy0GChAChIHlrXzuCvQg9zEqhUdD9oh008d2nNqU648cYMo2E3RKZCE5cbbCoh
q1+Tq0DhvatsFDrUXpqdP06nuOam3Nqprtplbp9DTrA5gR5m9K2ky7b1vMw/uLT+To0yvjiLAnET
RQlxR0GIvaIxRrJUF5ASFm67nZuQ2kHrCDFV4xKXTXsy9xCSZ4CRPg2OzHYmVfbPKZmZV8uUD9Ha
GSJnr8mwKwre4we/tK07Iw1c2B9esGPV8sN1kY7zdTkahKN7dISvPIe8mk0eGNGW6O3lDnNsuV3Q
oq0dBxZPN1n4aRGUQ/xXau9lY/+Cf6/EIVxABEgCza9n3bs2KowgivCofO35fCSnpE6yMjMkULk7
YrNrhnkrlyGhEBLM23j0lucBteJqGGu5ixSBGJE/85V0dnATeUVz55DsKwOveYpTw3nwrf7QFNZy
O3K2X5cTacs9rzU9YHM6kkxMGW502BbnprGVaMqmlVd582PaZtVN3g7mE3vq5CPWmxpJGWX2Hj0b
+qY4Co6F8N3HKakhElPcs6ZK3FAhothdjvehXTenOamSNZOnOLckOq9pyEVIumKLSaH2N6E1iuNS
yy90xcmhseviCNDAPOZt76yQ/+RrvCNmqr/kPfuAaBPE1ZPhVjM6GtPqHimHzl9zUZG5arjzYU4o
fblzzU60kfR7qBVGaxmrdO+iMtrEARO5MJfuOo766bnIhL2rqyJcO97g3CBhIzq8ZCLyYU9tAkxY
b1YposOM735tTBmQLbubDTobynljEVwOZPcZX2VCIuw0Rhb6Jbv/lpB4QWhPXD60tSOxY5GQXdbi
PVzyEOlKximhHAaIjK1BEjrkgzdzCbsTeh/UdGV/FfmcwKymqa6xZXV3S0G9bpy85U5I8u7bqEH7
1PXBsrVDBw2aTc2XWpK3aVOP9GA3sr+GugczutPnXgPBU+bMbBVwslk3WFxOkUHHoqzU+Fph8F8T
nrM8QGz0aSSWzhtQGN4Ny6mwb3sYC+N0uiEQyWDCCnFlqdj+mGbkvHpuHZ9lUBT7hVPC+4iykY4o
58yeKd0cZ/OgBqdC50Vm/GMcywm35eIdOcs8LEIe2T2Ild+QXLJNBUG3kAiVv3Hj4X4El/8KHBw2
TJ+jrXSK6C7J2rlYGXU4vojQqa98q3avQjj6HjNo4B+YNzE9deLUEgfxsCz9HUFF+M0yvM84VFMO
k33/lMxmrk3WK14Jco0I7D05Sxgdiat6SOnzUtVuSo9+SBCuwR54xCI7/S70umyLrZnTkBecMCqk
+xIvJjlCiUfzBpvcWGHZ44WKdn2OzzIkBGFlUsrFNR7kp1A1TN9jML5Hsaj2Btqk62Vo3c/SzbJP
DRkjZ9U2962Vq0cwDc9iRhSW+kFNidJyjwTCLHuvd8mIVu7w3OZRf6Wc/D1Zku4YcVTe1Skw7oGS
8aFfMmzfkxG2VzEVVyQYoU1cTlHeLdoUjexYDSDB7rEEmm8YOMcTBqUhWtGEHV5JbTMO2TKoU17F
yZUZq11pEeIiTPxtjv1CRLS9EnAPtnFhBSQxDdkTR/pq3+O2vcVyJddTW2GAr4OvHu38Nb3WaE8n
iuooPYJDC5jyFNn2eF2pNPww+Ggf3Za8kGrBf2c7avkGKuMpykk+NtPEfUwDbqGTKaoKXMIrJ7Fu
BmbVbRXJj0FLgS8vkf8mVXnKRmPGezid5kDaz1nNib7GZ7yFZD/sIWX6u3hKg49NP097e4qbj9QT
KTb7PZpIJO1Hd0z6HYFDH0fJvOKLXO5Cisqpru9mffRu9Ap9ASd2goOS5cpHpeqmFDOm7totQS4C
eMmHs51BboJehq9MuNlzwgn+kU1Vel3UHku9kpQuUXoTsV6Wndz7blid8V3ucseq9t4kmhs80SBE
JmXso8TOdyIyw5MLsGLbmEmPaDPh/Dtg/b+j9TQdIzujQer1pAElHPxHe/zYSuZa3Oqq2lOIX24r
9BrrVDXyqlyaYqe8cXrvvcDLVm2NeD1IW0cRxQNdf+WgVNiocpk+F4QPfXRgxgm2ue956AcbbuRb
3uf1LqGjUK7nwmiOcys8ErBTjm4IJR1g7mlO6cdOi5tqMlFOpLaDqT2vozXuyS94SU08T8vIkkby
yUr5WmiRJrfse9ddLLLdiFFoJ4KKFXQM5NXCPEBHkt0mum9xIMtNfPPAPK06ioyrvkOAQHhuuIXr
0qzYejRbmGn3CtqCRS9opkkTtFqkY+K24av+CEstPJhTEGzdoq9aJORtivilb9eoC9pNPWZ0i2s3
cD/UkWiIFO5dTeYQ927FgrRCM5AAW+jk56lyM3IHJiaEwczQaVDiCQrSlOSjNwV9Alp18KLyM5EL
AzqlvMj8/MmdojS1rwLlxel1R5xd+TTOA08Nc9pkkOfrF+yUV0kDcwJrQoaGfV1gIdoAeSD3a47C
YkPGTNJRhpinrxXwgC+jzx2yR1Af+JnyowHLYDebA1L+OZhA0A/QFUXrxVf94NU3dcWfLlunfLN4
86x0bnZcEeKOT6sB5IVJspeqsGpUU/GlCYS8KePJOzo4S3mDOcyd3d55WsAMrOpGOV/srGqD1eIu
1TXU13FLz755aHLyEhKHBAgjryi2jUQa4OeeaZdGY3+ws87Ts8G8YddnbtBtohEe25y6RJwenCaz
t3gTzWtRtLgjBQFPsRKgSrNo2ihnzi3ifrieSKsS5O1gv7bY4CboKxWtZOqhyFBFlpLfPiYPIySh
dZx18xu5LLdhApZ3JTJ/ekTuEm4Gou2Cddcv4ob6mblOurbdNFY2oYoiEqRHFF15tx6rMHI1VAgY
J3Grr1qSsK6mPEmeQi/r3jq2npyZ2uE8F0v4mKul3Xn6YZNBkewNYqnClTJzyLLBMDaYAgnYdPpK
HOekrR+DIBfdhmJosu+RwBxTAmQfutAHpFLL+oWAe/lB4kj/UJThS5C74mSbKMMRWwjjYJkVUAEi
FgEvDuLa9fPqETpDW2yCoCrcG8yI9n0R1e/u0iDDqJaJco0RiWXtQW2J1/ESUvcSeAJv02zOXhNq
ws9eMgZ7z/RliDpcmnuOQt0zrRYyEGGbrCtcutjxwmrDHRW7pKHNgy6+WOi7d4rue42/vauB+m1Q
q4+fFnZ97PgN1a6acprvatdDUV34WfzQhPjBBYEbiCeS3ty2niG3pgsiCs1bfIyWJTnBx4uPueW7
Z/yqHGAnh8EkjE+ZVy7PEbkSKIelw4dDvlFST0vn15SpwmTkj2K9JO5ya6Du3mQAO3FID9kDNiCi
TRbGVbMgipC1AJ15yb1k50vihl8eiiSQ2Lvh2HH+1BtZqZoTJgLcq4XQrs0FZeFckyzEsEvy+kPZ
oQG/lWnSWsBVHA5jtWQVAH3RRt66jxwa01iZneWLgapivJM+Og6H6ju/cDDm166YqulpGQ0kWiuj
48Db3fWitVxz2/eu6VYr32qm8ZpH0nigXsKa8AuK/yWKiv+X2+R92Qh/zks47QPDrZ+yLJ9efmjU
3P3e3fgxyllq49cPTQ/hCdj2BFTTxBVUd9QvtLGqnkbKknI8wypXG8M3qfxhBUNvdjTAcgXhRzO3
9kNiXlmp2hl2s1OR3HpucFP1y7Ytuy0fdY9xB9BIvP/rm9Pi2z/dmwOaHngl3OFf2di5HGpSzczx
XFXN2a3YKwaHeDj/84ug/QUjSOdVuL8+AEI/Jg69w3iOTUjg/Mcxsh2Omd3lMv+WjP+NZNxS5KX/
8I1s3rv37y7K83v+9T//4/Ud6yFQjLL40V35/cf+f13S+c0HPunAbycxHcT2H3VJwjpcywF/KX90
VuqipAn3G04gAQN0FP8oSqrflE22NrkfJg0/Con/pCj58xAlHJxiKJ1LWIQSa6f8FXOKJqamddI7
9/mAgmBdxFN/35AzzF59rNuPPzyY/+Zl/fldvVwMLrA2jGo44J+w1aGadJOvs+8jA3pJYZfm04y+
/CWNO+Y9XqTqLSSb490fkubwf7g0xVehU9A1APTn3mhspHLq4H/eX+z5hd8Y/haFNrmubB3kk+VN
sANa0WgrfqBN4X99ef3r/5gJ9Cd3TUzSyEAwsTJN/XJ5E0tZ4TNP3ZMYRcqbZwwE7AnW+OoKwg2X
w+vo/Q3x1GSM/PmiDBVbozMltNGfP3NRFUEfVr6JS6cwnwoLMIyZOyQnu2RAvFzCT+1Y+8Z72cOe
ISGv++JUCJIzg4Y65TNOjBUNz+lAOQBlxILc5B1zbotsTQ1CXg9VgBs/1igtth8yjzZTVpBn+tfP
7ueq+e/PDjkUU7upKAnav1DGvRG33ORG5r3sDcZKn9mIkRAc7bx2kk8XNMWkE3v/+qo/Gyu+X1UX
/5lXubD/yzeG+sxNJo4n94gV5VMBmgCcXhF9E8mEIRbGwIOyK3mGbw/F7RKo+NfX//OL6eJ41mEm
wmfcqF++vMH3dRbHJO+dS4K3fmFmH2BRONTyb1aQX3Dyl8+KNoE3ywMW6uId+HmgBLPb4ZLs5b0N
buHBqCKEzUMsdWnGstovU2rb79QG9NupCQu4uXhZjISAiSSluvHPP7glaI8oqfG0v45a0zZKvxaB
uO+7mpfEpkJUnswOKQ27ktT/P7wkLtMe7yV/uerXNZpTKXQgi2C1pu0gXMwRhJBLDHmvQ+nzBhqV
NbSoj+uYUe4T8nrOB39iF5pIKGIyWcprwyH0OazVBBUSnPWpS7XVFVnSXRQNGD+KOeEtUx4GjCuf
NmK2++tHdgHh/jK9uPiOMCaxVABC/eUVSbIw6L3Zl/f4JaCgLi6ZupdxczECNA3cncwbmXJnHmBO
QW0bxgu59+1Mfl91CbuPU5uU4GVcoIDIAFzZJbj+r+/zv5kFYdqjc0HJi7xd/HKbxmT2A258eQ9w
hAdyecyY36o3KUjVJgn470a2XkF/mgJpXTOqWXPZC9Mm+vWKeReaiUjnltKdVV6rLlfvgT/pv1l0
XXrt8mgsB1tEEAfEcdJ7Rvo9jrP/GPcpDBSrmLsvVol9g741Mj+DlyAGE3dic1teXx5Ry6pBtFGs
05wHFzcKjT8IijFgQZcPtCBCv/7rx8gn+PVj8Un4ntH62Gh9/qT0WbzUp8Y5h/clo2TtV/PSbBLX
QNNmZTOS+CECgZAAge82piKveh0PeRDt/Ihm0yrjd4v1PFX+2kzI1BJ55+6GJTS6AycCSM64qElG
oTgaLBthLRjoaTwZz5WB8peWQ1k2qzGcdZav70bthiocbwb60X7LEgCRNU3IniVosLjviy669to8
OZm5V56HJHDrjVc2SHAwNhkf5Oymt7Kcs88ibWHjsg8AmTcvYHfmaYi+zKqcHaxqUbGJO9bvK+Er
Ttq1lVR3MOJwkE6UpAOKXC3SeRdC32pwXaN66YssIQ0ncN1HaggR0skkTDlamUNNyLgKG0w4jj+D
ZOtM71NtZKiqMXN36QGkScdZHcNIczRJSoY4QSbTCS8J1QUIZ1eCnf4j5nF8tS6K2ebeGOn2rvCu
FArllIlTlhDdqrpzwzxr1pMPO33D6dV/CaOeZTdljLhzj13KKWcfUUI0hlu2Bv7WRazI3ZVKvbfQ
WeN14THbsAVkIh4qZ3poQRXR90IkTbPBKgyaikGGjwBhBnyDFPsqK7OMCP1ZL0Uv3OqKWOFkvqHM
UZ+MCfT8LpzLHC5CpesndhhH5yH1u88e6ZuUVxAr7UWcNBvfysNzY3JYavwYOXlZvY1CLB+kLtmY
ungDQdv8NCPEXKsYxozrm8HO1KWeXBd9iBRTaKV1IUiXhMJeV4cWXSgSPV/POgJFvYdlpDa5riYx
sHJBDYSGOIWmWdecPIpPdo1XdlJxSFvlUpwa4MZSqSp+L1sNQSl8BkA2l+4mdzUciwIc5yQHPT9p
wib/Lc0RFs+aczswHiBPBuzCDSRVv/pgRINjcbtpUujQ8jn3dobQm58FVU2ZphogZWA7ESFmDmZ7
A5uXN7oWtbwRa0IeBtnzZLR8Y3PQsSjMMxyjwdVJ7n7JXBHPjErgjYBHIBXX/A5MZtWbD5IZXrLU
VqQ4QdgsBJmmow8OSDsO+OrToXprYju8710PF/hC5+Y9UONIp1iwX+0yIFNJPqp3aBT+y2ji02sX
XH5OT2q4YTMPuXaOAamJaohfvKHUQnOLX48RgpvjxFFes60LXnrk7psUf8Y13g3zqRZK/6Ey809d
NzA/M50FATgfn2QZKTVjMgSt1KLdZeODa5Z/sbgpPj5P8XAaU/dyOtT6lFQimZx7etb+GhGhdwpr
eE8+vLoHJJcs6rHBjHqZI9nDeadAsYi6Cf4frKztl9rXj9JvbPnUtj3/eLnbvO9Boli1jZWObSek
ARXruo3ei6QZ+O/bIk8x3IWDPPcL38gAbPB6Nkesduh7UDUn80Mfc9ywNKwWICvLczdBbJz17nE2
efYyn/lQvJJcKY3gZcYlgyHR/zQ0s67MJuw+RTqodzqmKCr19qjSCfa1H9ZvCUw3C8VwOz9cNgpL
WpNjf0l+NrVbLqFp+dbU3AzYigQkdObyLFwLPFhtiDPQS3TOZUA7krpYeWIY8d1d0LpFWbPwtGVz
wBE7PYhEsAkvS1j4SqbVGy19VvM5NY1mGxCm8e6gBAUQhb69PNZtw50P/Azsx3JEKFEbDfSmywYH
9IkPyjqBQ3Y5/FxyoOfE16nzCkfG2jYAsK5cBGf2zYiuDR2lst8j12qyPcsON1iZE4wIz6Cyua1y
GXzKjIiLF5dXSAYqmXbDhFZ6Q0+TomIz3nv22H6hOsx3VAUemzv+px9KFuDCxim6KfVRJY3gN8oZ
EibTgHVEwz2eMfq4Rz5OeW0N9I7juZ9nKocZdzv0MZipkRW308NTFXhNRZiwMqUE2zXbZGC7amMX
6m+qMTTwxUUBZ0CJlQiZZoRWnTY+35EZKAZwZ6c8s0562F8HwnWS1CMWoqtFvLdMHYgATUC9R/nI
M50qzci4TAJphnIepB9PJUtj/+TMyjrWPm9Y5ejL52PnrRP91medrN4SiXsVBhu+N1apA8xNvtXY
JDY4YyHnOYxsQX3Q1i+oA6e7aQ6d98breF8FmtOtGS+4XUPFG980LXdyGYn2lMj2GuGaHhvs0bey
wXXEnpYwtjt/ohx19Er9BSW1zdRklkF9yBvpvyB3n3z6wYvRbhenY1MEpJQ9kInr6XEWiQIEm8gn
0/A4A/gJxxB78uTTiL4BT7cJX2bFPO+DB4z96s0JK170Wo6gBvUnZCVij9w6zEANean7y4GX0iJS
f2nxioYcUWOmbrEaOdI+AXqTTyU6bOt3L+6C/Jasdp1Sflk250UwoqrMsDQRns++qMo/FaYHxLk3
800D3PXh8tSaasCOmIwyWzaNvp3I4VOkMWjLqu94XwsdeU9SMq/VMoPdd60FvhIEIm+l2pDpKE55
ucxLNnrUNspaRQx5CtzabUoosWPRS3LJwQaalG+V32fqYWpGDTAe7XRZG41Q7/akZxb+tP9STIJj
Ky2dY1qXBg1Y3xuzKxoy/DQtPbN+lMIcGSJ4w/L1ohcX7D967sNAaezLUDLJsxUJ9ZHchi67BgBc
Xl8ewO9zkT64U/FkXtATKwgSVpzL2A3CiWVt6qrmMEE/+dSwDN1fxqeNH2qfUAjYAwux0xu39xgi
nuibg63S4SoK58b7PiDw8XjfKhf03TpvhuYAmtKnvlyp9xBl2tNlVDhTykuRYmY7O1AN97Iu5DlR
utqAuRSVsFMUEtOZKpiJ5oU0LnzgFCEapKfLKtYfyBhzRl/cgKJq7JH/b2YjBPSVpNwzOtXmwJCT
TypyyD0k05g3CyANKwypNtaurNja90nJbG/F8hYV9XLPSZ1BLdChEwc4MmlfZkA77dJ8UwYuDxs6
oV6+OxJpVpY78troBQjGeAh9ao06mEmhDJsh2EGdhbBb9Ppuk77jNbPqmeuG1Tw9EE/UOKuKo9qL
P81s/FTI5ya/gNr7aFIT3yR2g3y+YS+0PA4S4Meh64ciusXQKcpjwTR6bsTAXSh4ocBQ45LRLmSw
NE+dwmK+DY3UfxEj7O6imvTndf0R/bXpPoJ4zG8RNH6OjMAgtC9pDyqr6Q9DAL0e0zD5Flptieau
JrfJ4Ui9HkqgKdbE8gg9lBVJs+vXKKw6nx3K7Lykycxzjiu+0FKNy7Q3+oRmOp7RgXZQSQTqQLU9
rqrkxrJbKdesmvmRk/10KGRVzFq0VdwEpVV+8yft+3fMicmQTSbc0tbsvO00oZC4qvXkfwVPh0Ik
bm/2VERPcILJiuxolCZVGKpsPdGcwWg8hgk2JUg0FX+vfe1StxQsaiqARL5bIxNOoyf/emCPk+st
XR15dHXBv4Ilq411X4+8M/qgnGbMsqPl86r6UU0Chmi4vWBxKTaZJfsDOxi50+mymAQR8/aCgib9
WrLHZHXxK3+b6DVcGuCKAy9gBF0OhqEIi+oKH1jFlNcxp5XORMoL9bQGpFDpn2I/tI8Y2+U5nJT/
Ig0A5eYye7QlgStwBuN7LRyT9bNJWNz6PGS2WhxAogNXxuPIFEl4kkaOsmBu5xrQIogFJvUqANKc
N16cb4KK8tU42RVJ7tjSyo55r6l5hbqMwRMHRnpllGoHspz7XpaSFYizXXQwVRR/tQdHtNcKyeWZ
/R/tK5XW/olkDb3DqMtrPIXWMU8LzwbqBtfhyIFt6g4t55uV1/fNvuxa5Au2aXqcVTr1LiAsPJFs
WF7ziZmVqPPwSNzEYNkIApOTRO6wsDjD7BAsIJzNgnXrqClG52YJ9XRw2TIrouKd0MR04Re52BHu
AMwEa6a548rRU9SgoJoi/IqRPcfPVU+wa8sbwuzMaWfZsSAS/ehiz0JXblfGXWM4JZ4+kupg5TXW
dDBDZXzuK0t9QfC6fM3YVX4rs6lluz1mdIzR5CM9BIUi2ZTtM4orH2xut9n0QZBFq7ouknpL5kF9
pawpPsdu5W3CxIlf86oLHwGSDtO6z7N5k7ZK7GdPzWc09MFzhGvkM4EC/CYF8LNlpwyGBKGVwYk1
g0gt124nwC3R8XHeLmWFf3d4/qbDw+BzqP7+z/aw89dPDceu9x/7O99/6Ht/x1e/ccanT2NznMEt
oX/fv3Tnwv6NIhQiWw/vF2XsP5xhFj0eyySKGPM56hBd1fuX8Fz8k56OqdmfP5S9qHRRXKPuT4lI
WI6OPPu5oJtZvSHmIBpOVk56enSzpI2pj8MWMLq5OEGdt+eKKXsIoq8I6CibpCQJPCmvcXC+dMFj
lnsBPCBu/6aRiQPTv3VOU0KLkxMeB3iTEsSwMtn67Yol7j/YmCLPDcK7ZDOYfr/zOy8+c+YBN6nI
FWO3spjbSkbtWrElxmaeE0PgUqoUBHncpako7rpx7B98Pd9xTg/TlwZc0RUyKa9fTeR8fGC/x5FV
RFpJ4ZX+QxZ5+UNjdi+Oly7H1pPT3pVueOfUankQMmseptAKdpi6HHCf3bSlTtNdoV1fENNZrHqI
6LfAdl20zDC9n/o4md5dN68PvNKY6O2F+m1dV+0dDaXoFaF3j++jTKoNiASTWporH11VRw9qchIU
o9SCVoYoplMTjubJq9tnJODYiYBSu83KHixzLaxqwb3aIwOR0yfSdJp2ZQ1pexDGEJ/quEgQG1aq
/RgjRmIW4TuEH57kZ28cop3RRctVk9ucd6PZwtQyeO6aTGIPbQ4MmzvTh8NtZOEtwRAJKuOJ6JdI
JeuWgtVBjOV4mqKiPxWGjM+RzB1v1eXj/Dh3UAbSCbJS56QmupKpPcxmXdy49X+xd2bLcRvZFv0i
ODAkpteaWFWcSYkU+YKgJsxTAkgk8PV3oWh3S5Sbuu7nfmkrwi2jCgVknjxn77XN8YK8zGkPHsV5
yYRTAzOy+ntaPwUgYECikDgaYpBlYiOfRDINIrU1d63lGxuOVdWtAUfnnp5M/+SEdvGdM7b5weak
tvFyXV0DTzSunNTfIXzuP3Gvmmnd6iq8abug/ORITMm0spCdAaPYjlU+n42ma2wNNAdf27HrriEE
1heZJkQqdBTu/IwHZ7Gwh+EXx8kGsFIShCFYaYcgMA0PdAs7PbmtuoWN4oUt+VIRAQAgABXDJOY4
ARsbqrvgvBpg5wjHba6ERHEyVDjODHsmPbaL9U5bRqi3JGdlF80sxL6Im2BvUsB/y6Cw32BLrHim
4vkaN3fT0BqMjC8Bh9oS6U5nhSt4kwU6Zt8dzmGL+qxfSXIk7IsqrIwyvGCF+ym1SvNR6kxfeIAO
t4nohku2ESRFddOqW4lN/6ktGpBZRtFohItp/IGmoXsdtGIlgyWzQfnVDbE9/Z2NyH2bu04P8krN
sFag4foQ+9oBc1Wv3Y3X9X6+6uDpjDBnvOjASS86ILaRBxc9ULEKWgtIQoSuG2OAjMoHlpHmZoJP
v69gBWzVULrb1EBhDSyxGkkIQPZMixqXczK11/T34muZCJLYWppuRVqQzcW7rR+7KFlsL8Ew3Xse
5Nt1UxUGvgkr2bteVB6HWcGmKA1/jNYkN7lqVzWTeZ1F5BGvQSXmJdHYwDF8i24TW3odAUhv24iV
JG3mzVzWXwua6cEKz5++dGYfEkeau2m+ySZlPMSq6yjfLEo5+NYxZOHUymoEOjTs0KC1M07uoNG3
dmFaj+Co4NojUJVNiyazdk19CeEt0Ck/3BJhae+kauIyXMfj5JFYps2hM+8JlrMn72Pss/ff9U4y
qH3dlrztx7mxO4NSO8hKFOBC2fl4LzMdB19EnEdJRVZxATriY0l2detvg8Y18p0xDH32dfKbxsrP
yNSUko2Lze1/dcBv6gCmgCaDlv9cBxxoolWQZn+sA/78S3/WAYH/BzMPtnQeGEyg3jJJ/bMOCK0/
2JMpApZB48LDZlr/b4u4y9SAXdvylhnsog75sxBw0I1QHiBaCD37RN/+J4WBd5qV/3tQ6ILRtvE2
M3kDYMhwNVxm7T/gAlMvxagDifKoWaRTiDX1Qm6dvPOm9TH1TNoS5M4BnGjylrifJWgTF5QKXDg3
HVaBvbRKEqaDuvCO8+yLaFuoeh5XPZDdWyhKpTij5zQZt5w75WNLGIO7VnDpsvUUFYyGlN0pNNH4
ZldFhC4dtCx+UILFBu+CjdpHxjjK+TBbcy9WFcf3LbpxR24VIWPJGn8niW0dRxrGS0b7Ocwm/wsK
TLXpg5CYj9nkrJ40Rd+tKaltd2NhKbIvQrtPNh3u48uRueSqVMNdRzzXzu9IFF4h2TUdJJxWet9k
2XSrE7O/krFd3i0kuGrr69ogVSXQsbvCYR2j68+au8Jt4KbFY4v3pZ728Qi90144ngjszgC7gPZM
6rTeuRW8NPsV/XnCgGqXoBDR+/YjayBAbfqo95ZNGGSYiOdYLSxRxkIbEBTOzbCQRlWNsT6xbPpW
UEgJQvO3xgSQRDdGceP4RnHlVOOda6Jedk8o0waxxBdCbpoz4UM6xauUn1tlSaqNp9s7QOYgUYck
jS8RGIurMak4/aNEGS7McdvadX0VNbL8nikv3KlcQIt0CXOPpd/dATr44kaQRKyIrBdvobR6C6+V
pI/HEBojDQ1Yrk3hHtVCd/UXzmu2EF+dhf3qNFBg04UH2+TJ52whxLq1N26QB55jQpo27sKR9Rai
rPQa41bVurwvFt5slRfdlb0waBf26joKczRKWX9laBjiKW/sRwgcTAE7W19NC9G20bBtLZdPCh03
3pgqij/MgQ8EtwhaWghZVeOpqLKMkS/r6LmTYLeezOErbO7xOh5Eceurig4srMnwzl+4u4EtaDKe
YLxL4OSVgK+9zhq0gzmpPmfzid9r80T7C9PXRjJxPhX2qpGO2CHS7i5r7cxPOL6IrjX6PjkKnMsA
p3OYzM5CDm7znH1zoQkb7XDuQSg4moCGleoW5PBCHwbinK2DTKOwPcGJO57BjV6IxUME4NGb+wcD
7R/sqDuCc81d5J8LpAoI6isIVUN2k0BBNvriwVqwyGEh7qjWim0FMblrfNDJMJSnE0zZ7p5LXxY7
MiMgLZepfe4KfEbg2M6L6auxQJmx3zdkrJmPYgiBB0xhtG8WiPOIAGobLWBnnOpPLIbdtb1Anw38
jzTFY/cwAb17EN4Ch878DouaJPkDcJIHQdpfUNJEpTwxemq3g1/KM2YkNhLn4wx/ul9A1G1Ptx1+
YbUgqjmKAWEQ5QbXXrkdaYjt8vEVaQ0vOHKK22YBXhOHTh4i+vsDGQP6tlzA2NWCyG4aYNlzrr1L
AT97koC05YTDnjZjN96Oon8YrMnYG+3kXmFPTCqKtLoTowkXzhAgulsLB8TNdGJ3k9MBIDn4zMDU
BZgwhx8y9L87YQNOT4I0upmcIL2GQfRSiQZfDlXAak6tF69RLl00afbPneQrk+zXbGRT2OdxUWG2
sF0eaROzuypFQac1KW4mlt1VolnviloyhfWr6XkeGNaqiPVZUSNcpJOensNJQzMvU7O9byUwO9Mj
wy6oymvGwIIk0xAF8k3sRvD0GtTvZw16A7z6yLvIocnqQ5MzZkV40xebuqnCuz7zv+P1H9d0X4i7
TYIC+0hgUXyTGRmsGq8q62gtUqohLBKDi62zST1jZ80kKwbIeHZTQpQNizvGNT08ML3tLLGfVNUf
y8pMBvYWo/2SG1k9rRKREc+rE+wX17kMamintQ72+YDV5ULTY73VbNj3jox4RfKRRw9PknI/dVYq
j8lcToxw4MN+7nn607U1tDGOOyPyxWr0Gv+uJfAVOTjco2Ntm8GxnSJj14fU8Puo7Q9T6sTXSTEU
92TzOf5KKhJqkzziwQ05nj01gei2yhblHhBB8sLwyAwhQkAYooPWi4vYkRY+ItFgfJrHITqoBk/D
6Cil6LbOMJtY2r9XuaBjSQb9eNlTjN5M2m5hh5P8Ilcz4DHIXAQH6pXQ8/BoEtr00kozfWJPBktK
rMolOLHyOlJu+N3UyUBwaRE5dwbN+UcjL+arkq4c8kAMyaXjfXWr0E0BozntwPxUET5ABu3BrdWh
ZLVdc4q2p82EGgIjecRdxJKVBA+DmtwLTEjFVyMzM4BYA0Pnldek423UCu+BfSTcNjhcd8zjUKtD
22ugZORWEh9kqvWXHP26YDFi6EwUsbrRnC15KqfEuEkzr2PG5JTyiZjT/MopGs5wKuqFv7bDcoZH
3OZfRd/md6Cd7gnxC/Ah81gesSaXYBATXtam7tvruXXI1unGLpgA22Ad3U52aF5C2xif3HEav0VB
0j4HgiyulCGeXEUMtsOVbifjSJND3VQu683K6aTxRZhTdz2RqUWPnNQ8JgVETO59Y2yew1hXASOL
aDg0Vu+A9U2zFpOMX2aPbZAKgXbB6e8ywVCWeDGnhQHYFAfeOVJ4CMzgkDsJ3a745OHW8aX5FIU0
ZbekBuR6YynDPUPimN5FYWOeYVn21xXmVEiwgQAU5yRY+1xL4SXObf8C+kd7tJLe23iNMDeTGjoY
gzxwftHQ54AdumWs3669zO63xC+HZDx0DUrKrt90rsvcy+DoRhAzfXbtZ82h84XkvFVU8imXWY8t
LB46az3orv6UT3ZTbXvSnFoiI9v5G1nTziW4d1oitvdZxEn40U+q8qWOu3rnJEA3NyzxUQlXPq+N
9RjmrIhY8M1D6pv+ZTgL/1m5soAk2MA9pek6M2txJuezP8rkvI8s5yEEgpeuAiAyWKAkJveqtut9
HGj+mM9DHuwzJ5nugjxq1VrbifWiQkXOW+U2z/gw+ls3hGy4zrRtPg0zBSRhFTSamtHs6FED0fka
tjiIt1HpxcYRLlj0CRhY9RHKo9ftnCrR50M3TMzTDIPQO0l/vCSn94Ce6Mach/RTW/lX8aTAY5dq
rQJjC4QSG/HUh7eiD82rARbbJg5LDOcuOOdr0sKMVWDF/lkL3Q1Ai1Tic+jPtoeMqYkfKjH5GLDL
ERuhZTgWSQddahKFF8dXXW/P25FY94OdFSBnhdtv5sYpdgPyzQsLr7c3yPJbktk0P9LB8795TA6A
CIKN3eReLz/G8Cc+e6KOdqo2iRvm15wXHCO9m8TW+SGmzIIfGrnmMnqLM0Fyssi+NiD7qqXpDGCN
eTtLizNeMjlOHotIFx9S10xQDrkG54NouJC4d/Hb5V5wnsvlOGxSI5ZjfAxmWFG7SrbDPkjRZWGt
jfNPXeBbxOZENLmYkLrwSJvG9rb43+fz3LCa4wjo44JvWFzYIk2/RHNKTE/a90TntmoXA5k5tEXs
EBQwPzJ/G4c1M0L5Ejutf+O0LTZoM5WH/52S/z+IFmTsDrrN/3xKvk7Snwgtf/6Fv07ICykNWwOi
QDKjFlTav07IgfgjQKlucTYmYcQSJv3wv07IgFjQ5npI532Pf7hAYv46IQd/LG1uKxCsMfx1jtz/
AKJm/SwYxZiBQSGwXRcODXsdUtWfD8hMFuFWVq57UNpsYPtkxM8mRRMd6bKrtTO5HbCjjCwjmc47
1ATREbMdqq6OhFqXSvpJeFn3yDm0e4w1EWg/3Mmb14P6j26nn3Wfp09nm3x9PqDtMEt/IwoPYYNF
1hiKQ6ZE/QJFhg71EpVLeCYD5jYtpjN2DbXumjoXq/evzWTi56mCCKDXBRZHdg+uhHeKPvixeRAB
4EAGlLYHUlk+lahVALIOaYhNU9bLBuT6F5RRFRawyfPPtQjTj1Ym02c9VzOxW12rMFRPzjEu4m6b
e0Nx1hcS2olsa+/WTwJ2Ro2z9cC4lWTJBlSGMBvBoWsBLZMYaK1R3ZbXiT2ZNBctZa3NoGXrHYGe
wYSi3mPomBicp5Be493z7CdK3Zx6HZoKUio0Zp2Yt+Dth7uk6qodJ+tKYWxzAlj0bQiFMoySbO2k
wnw0pDS2aCo/DBqX4lrMLdN432uqKynQeRuJgQ1b1o7aTyQaQhCZcZfOPbTX2R8VRXbkJWuU9KhB
QVZ9qrKgpFXbhdYFKX0RsYdT/4imZZk+mMVorkwr0dSFGDwX7uxEaU3AmAYYg0UZH+oKk0J7FwJa
vkWkCNcvo+36RL4euQyVb8oNKfDhdhzomu+UoymBUl6lOx0FMQGKbesVq1kk/QeLaKht1fvjAFuA
PWVT2VV/RxhuQGnsjNhmYVuTimPlEQiBqM9haLleA89PxLNzXmlJtYol1h4RyIUU5LgV+Vk5C+1d
ZdsGckEPebDrfvKzKSDW1Ktu8krqXRej76DmpMsugP/CvTE5QJgcwXeyH90bDsvGGa7M+Gub2CCX
zZQhklKoeq0Qp69f3s024a7ok4bsCFcn2wRu7yNE65v9TBNpGxZNjwZH1iS42308r/yMtivJEkKT
YtpW3VnQZ9Z5RDDlESVs9OCwSwIXSUbOO76bfONQpxAjWxpvdeWX33Bf5aBCKStXrZsCfMF7CjNn
UjMSIM+XXrbh3btPTtwy1OIDm3lGGTHeW7JMNV5kv6pJCXWiNqb+iEhYDJiWfK2yJALY3svszDbr
8Wueq9KCJkP9gKynapR52bWhTF9gNRXNPqyUsK87oMjHeZgJGTWdTH3yONaFF5Nr1y8znYiBpsig
JW9Fa/Rf8P1kxUaCKoId09cEEPWDrIxtHQXTpZosJBmd6ffWdlD4Wu4nXNDwSQCtk/sTEZiOG5j8
OTRU6JifIe1z5s0NAP+rcHKRNcVjbu5nDlNsBX11IZMxbTat6dQvDNnRQcip4FHXCFmmvMvvsHks
i2HC9wc3XV1n8+Bf2QPiRUYq4UkDwncDcOfey2i2aEIR+4FyVonusU89ShAmQXx6Hfvznpn6vE/J
U3pCCFk/jUwbu1XoKjohhLdC/QPvqA2U/Xr4bGZyMC8pgFzzKuSAjpDUbuoX2UEQ3tA9m3enpTzk
mydrjpr2ts+CRaBk9GqBM88PRYdgqYa86Mx5d4Z2LkJExk5gTS8u8gazOQavyWP5axxZATKLcLLa
Iqf8E92SgtgygynFyzD1JY+OnLvzWoL2bsEhqI0C9WzsxqFHlc80pDlrmaxdTxV6GsThCAExjpMx
DO3OvhZ1zYuVAki4RhHV0r0CdOhu0OCog659NOum6pPyojSkD1iXT8Czy0zuUEExgADB6Z9QAceN
hk3VSf/ZUNVImZnKPFwX8VxZRLt4AJSGZAooxlBbPtUWtJjEAz+C3Jsw0IjWNQWiZpaE6f4zyOWP
jh69A+LFzD2z+nC8HbzCKTZGLiIoMsjxOW4gQmFSXDNgESQ27qzBzC8TR0V0DHAdXyTFKD/Y+aCX
aIrB/eKqyltiWKxkV4/5lrxBJiSF5eoLQcbXOUPt5GLAOM7Rvg2Kg26ZimwDLWniGUV/CG2bQBMe
IOMDGAxWgdkJpw3IYiwJVlv69tpzu45xUI0eeDX19E3OqtGZWP2Uh/KddTxeu7Erdjpiwe9Kp3v8
X+H4/yocLWsx0f3nwvEy/ULX+eUnG639+pf+Kh7tP5huE46DdzT0qUOof/4ar5h/CBMn648KjL+K
x+APdLom2L/Q8VC3/6izsED6uibBpngkGdegzvgnxePPTkXXBuvnOMLxvWWII5Be/Fw8ttrQfVt0
1nnViMXgqchp1HtJjMxZlJiVV4KaQG4Pqccyxo+prnAyQvZs5AoUjfsCYqiyrQ1SW4cFwCWAcZJk
7xYiO49tPCq0ZCqeSbYyxJA/3Om/KSyXT/bDXIiUUD4w9ATfXIpfasufPzmMtLGI5CzPTzJd2pwG
oQVLmLBawGoGw5vfVZNvNSpcErua5Qvc0Ey3uGc/X9JIYQcaQx2fe154Ufe4l9aFAmt8lgm0ytDn
W6PdW6yxT+EIBBi9lFDEuYTegPzSjROrPkR+ynI9K4g3q8qLhvnMpvK7CaoUhSQZ5Gh9IUV+KGyM
NWciqupzUBlowWP0FYrzaYRKs5UtckNiEpDNxWPFvT65+YoZ7DB8EfelrxoE4Vm77AxhEql4Kwl/
KDegO1BijJ6B2NvjF6EvgNht2EWku15Oi0oPDDAPweigFJcOYvZJGGhG5x55Os1M1G9+jGBhO6Yh
DqCTXdAEnCM3bRLbHyzLWISwPqhhAhGy9ukkZo69kY+h7TRAcOqi8LUVGQ6YBuw2udZJySdij3aI
AqCc/Chbyi3OBQbaSZtxQ3du18K3r+Z8hFTr+ZPXfLKJokyOvcT94McdYmLDXqIzYPLYHwwHCNtj
g7TGeHbsnjuXdouAGN+PronAXoTgivxbOMkeqtoVoej824amjN4SRIqyV8+tSYVNmZfcREQXEKSK
9SDZCBQ4KSyLyn3JxsWKMnnhgxokfz0cKZ82berdJhwRyO/qWm7Sq5vGE33ffUqAHTZ7MeNF3XIf
2dfdk40ZgyYqWe327Xw/gfyd18p2beucYAp0pSfhpL/cHKIv6ByOiyMwbI3FwVz0BsGCSo2XwDLn
WyMwCVLLNC+vEwsr2GD+tPptJydewgJkLIJOj1SyTQ1lZyuihTDrtqSH2aOePmApYzTlhtqHQRQJ
KP3uUL/EWe9eTij4HwzlW1ejapjeOTm5uqNI9zioRYD0v/JfqpjWbePgM6ZpziObjKa+UaNC35xk
I3ccjnU+HRkZunrromp8MLy2629f3QAu2q55xZiJ24sHwJPXJgIPhyFeTPwvSS3o6hmfIGafHSQQ
wrC/jKXmt0udRozfJ/wRzRN/LLPvjR71XVoiVs+8xV5CV8996eyKKhH1qvUBNBo/T5EbrYdZcOS3
zXGPltvZxy7GneHlghDFSwkSB/xPZxpN9+lkXwlY4uXWmH1ucGrT6zk7aXBdgneI/NQdLh6VoRM+
eXSE47Z7DBr4Vpxqsc359cBVXgXmFm8bbhpmP4wbT4LiAabZeZXktvyQz7NhPBhUC+1Fz0RW0lyH
drYrJofld0b8FH7kqFfmd9ECHNCUTvjnFFLeWQkWiHkquZeyB1AMMJIiF7lpzI1oTCLAoiIo9A50
NG8Pw3NUyKcHOdcGP1yNnlVuPMg0JN5LwX8FyRlr6Al5kA4LsCawgsT7pItgsFGzUKqvg5h8si++
M1oUXcGiIi4WAbyBZFvv/SiW2bO05BhzIBtiXKlR0OePkhXCStZYwVzJTKeCAYtS2YhwExYxbiCS
J/kvYfjMjl0LrnPDkRshPmMR/RgMUZt/c/3KtoksnWBsb3FZ2/Z1yf4zt0SkZLF3iDBVlDbOIc80
D4ntzJL+MyirlZHG5nOqZ06waRxcVY4ZfnLVEK3rGWWcivW4tsp6+DjVk7HN+y7Z8GDAYRzg2jkF
6C4nitKc2ZTCRk2fE+K8X7p7gku98aIWkAvTxzgRQ7cTDcdIyupmCXgoGqZSTWA+MP60105pPhtQ
bUlphraTTyT9psnIkMjK7fhzQaTPt0UGSLShrK77wrsYoJBO27yQ+pY0u/jZdVS1LdmkOEczqQ7a
qHq2RFLu7MqMo7U/c2w3e1/iYiH5xEcX4XAmzIvLtImLj3bW+VDZun43L+kf2Nr0upLxvFXlSJBa
MZcXrlDDdiCq9JZlvXlGT5zcK1HcjL6pszMiJeA8TsCmzKyuzhTT7HtcMsXHsRRdzNG4qi5CNrBN
kbfzsTBC3HaOYMzXEhLCuRURR6qc+gObTvOpcssmIWaQ1kaQmvVj4gHJt9h6wlXguRAuPX/QVzhJ
HRwFiuBX2g/fU+lLOETI2Ow5i3eEo9hXbswcYJOYbjXBL6Mc2HTSVudtV9agQtsJ7DY+v4OfIHki
t+M2i+rmbBk/bRBONJ+yXDYju5TyDhXcO7WdSn+4aiGA3ocNKFNck/nONUJvbWTGHOwm2ERXRtK3
5yzY096squkwGpz75z4fyZmRksG/QPk/TNmezo33QaVq/mqaRXZOF2M+l5WEcP9+SfRLMQeLHfwA
7QV6goTYL724H6QybV06QbZ0/k52mRw949ocF3PjoklluI01FKz+7zglS9XzcyHmQ7ogFpSWNg2G
8E2HT0Rz4icjVHgOLDj+RMrC0PRYwv4RZYFSlW/n+VyFZiLBJksq6o/fTiW1N3RhHB0FR3TWVFOy
ZoN7enL1YmB4/1a+aaqeLoYC2uJ20lYN30JmLN5hI6YIpFeKabKuMat2iQe3NAVz+P6lfi1kmbIG
3LcAyz/1/JtCto1Dv6H14B0BGVtXJxmnO4YFk00cRZ1fB795Sv7metBcbBrPoekJwtN+vo8WA6O6
KmDPzzqJHl63oCox2TGgF1ONvFq23/+Ob7rA3E6+HFo1NhWa8b8U6xM80z6UPRg6r6K68o3FicuC
yg5cARBHCOPxt3BVY/rH7pSxfbz/AX59SAOSZrnPpu/bNmqyn790XYnWJD7COwLiX0yXmPC0hZ3m
v7iKj5KORrdrczL5+SoFTsUqIrLyGPeJpLOHi8wPpvE3z+bffRcOlKDfkUHz4r25itc7dous0juG
qI43XuoXa1vj1nj/u/zNY+KGwjEB+/Hj/QLoyBe9Z4Mt6mhHeB8ZyfHOveKHTr7RvtFq/s2R7tf1
izV9ectDLsyf3nwxIp2iacQXjb0n8j5ZQxAfZ1NRipDDFyL6WQILX23C73/VX1929I0Maiy+LULH
t29EaI+pOTeufcwH3u6IFtd5vxjN5wwj+PuX+puvyMMBzokafIlUfrNY+rSOuFRpH7VMcBGW2Irm
jmlMIXhg8uUEhz7kH0LdlrePTgFKSoGc03Pf8mmUCWM2CT3rWHgY1qtSLC3ZIDnjoMOP+v4XfAN2
WZbpkO4EHUUGU1hEfnnTkkAGJuvJkYZXiM7fKl2Ifb5Z3OGokFd1VsAriSas7ACCOVVQa3Xkgyod
kY/XCQ4XtftSxCAC8F7gHgtmVG03Qe4RXPb+R/31CQ9JXoAcxYrE9M5e3rMftssqdUfwChFPOB54
Z50Cw35CqsZ+qTLBo5aFlPXvX9L69d0N4chQVzp4ZCEXvVnsY2DPNpgHHvHAoNbFbsL5ode6B14D
qgKZSLQ871lqXRFV3D4p5ZIGBh8fN2Bng7tp4wEcFlVSetZPFnq/9z/g390TVkqeFWhGy8jz53ti
tngKVMBbX84BRTexKs9WbDjHrnAqxLet+bs2zi/vHrLA5W2glcMjKt5esE27peif5qMS2Pw6M8M1
fLIFsrNzGn//2/3dxegbLTkbIUvN22czmFHXMDWbjjrGL4kRJbwA6copB+0Ap6T3L/bLT803Q0GF
ic5Zdry3OCzMJhZMV3M6EkPEwRKENk8WLyKnxPcv9IaaxivHZNNbigfAf2zpbyujwklgayNVpYKQ
SXfzahdGA9TnH6Gn08BvMkUnRMRQgJIxKTUnEt+RK9RkbIM1DuQEsD3Sn5HD0ho0K37RxWZ6YgeF
dL2wzpKWzfG8zTkcj3Y83fToUaFuvv9Nfv19lkm7S8M0dJ1fwZBpNQVkQ3Td8eQpHSs4ROWYAAE3
wc68f6lfHnSPWT43zodxZ/m/BJv0sWn3SicSMC6G0ACb+qJWhU5h2JiORaV/2z9cdq8f6mSgR6yH
KBH4X8hOv/xK1Vw6FqxfcfRaLb55nq2OUmCuPzVEPL+jq9POhfux1tr+zUpnv31EQMjY5It5cPxM
jNTsAT+/16IgwVGMkMgtGPQlkKQMcAH+dG8ecHkhCgg+e+TzCgY8ndVdnfgHlSPjdG/3JDGuTigS
cyjpIs750q9ppb8cLAZEBYyPeY5k6XWoxfjv3/hg/YkwqcfU3YdGTGaylROefesSYvyAgZ/tzmAz
OJt6iVTmFVNie52+cUdNa6yLcvp+OY0jRrutiv1NgD8tv3RNI5dYyvPydqTbcCW93jjTIvVu6smC
614jG8e11kPQNVHgElQMQKRad5iWQoSZsoFyRpoPYdXNPG7qqZ05QM/pcQzSZU5fuKjfBishcGJF
0ojb0/s2UYW/OHhrat4ZmEXzemiswvo6ygDaSWYgCV+HAFlohmIATG7IdOHPvtHO9cGraVGehZIB
/d5TOaeiqp35tyd/8Kn4VHlE5yUslrqmbTzyzysIJt/plqcjqXGx5OA+SXxuhzgw9B1yxTK5ccoa
ulwet6q/7ZyOH8RufN7u2iqb/K6eTfYLOfRWu8Pdi33chO4G5KDO7/zGgozXmXyL0cnc+RvhdCBS
ZIvUfk1kKj+zNlP+Il/dfXEJg57vGytEKJnbmbhQrziWZqA3l0Ig0DuvISFiQx+EzlU/JzTCg5L8
lK0ivh5YCwkq1ud5XKROOhuMe12nXLrNZ3at0KwELZykcDr7uhoRE99ZKbFkm5zHJbnhvFrLNayt
sVmfoDtKyc7PNwOUn/XMxHncnBz57hzzBFUkyYD+8MfUh3KG3OSQaIN4oV5bxH3VsqCnFTRDN5/p
gjMsGTwhXcZ4MLX8YFWo+c6ClOxnkhkCz74yUlLlX+sAevY8fXPs0WoA2kDfDDuMM53jA9X4Qeap
1t9xZ0c3wQwd6LUF5xYDH8ZJNFiJzHZf0ihJom03dCRvvr5W+AUKnlDeGdhMWfBSuekCiXBBFlja
StI93V5683YP4WIJmeApagOPkxkAF+6r3S09cyfrhs8TY2W107gkbl5HM2iOAC85SyERC2q7oIZN
WlrZ0omVtOcRQXL80Ram9sWHCXfJG2gyJvSu/At0drjrkDHobFcHOTb6Mox5TcvGYNJQTIIby5RU
ODtctXF621UtH8Qy6Z3sUH53dxVeSv0M+dIhUhuBQp7fYXvVw6WrC+uDl2WErQ8ySqdvgK94ZDOc
DeJ2shqYMMlEbezw/o1+yX7MGICQnIR2Bc+KYJqDHF30jv9IYZ5jUXVlDy9jVaSqAWYdRaTZrRcT
YnYsJKkOCIJpSu7ooM0BLQmUrcfSJJGkX9Eh7xddyzzgUHvd8f9nQ/uNDc3GP86G8s6c9KXrXr4k
Q/eNYcePXrQ//+afw1Iv/IMuiMd+7Lp0sXB8/WtY6jt40Tw4xPZSnb7Shf8altp/BIEPwZC/ZkJO
tNl4/zKlWwSo4d5A/PWXPu8fDEvfVCf8py2f3ZtxLEdTPt2bs1uIRszIG6NBCFp8T+o4PDOCmi0q
QF/0w935m9nm311p6XBRA9H3sN4e2IpKVGLWFleycaoRyPPcLDvQGGE2+OdX4hrQJpmiMU9dPskP
Z6C4NwC0NHmz70eMSdFgXneK4AmvnR/+8YU479icQLmcybV+vpDyCytER9LsCYr4nhf5d/zf3zP+
+d9cZgFgQ6gOf/mNeg9gTuLqZo/nAdgZYrvVqW+Xoxf757eOZ5XWoB8u3sjTQfjHW8dMRdQJ30hF
pbzAOJtjCmSzlVX2my/1plZdHjw2nuWcSpOCs9mbe+crQIFIVZp9Mo64wIfpboo18JXpoVlYMe/f
wbdl6ulilIpQhDkVA4f4+YcyLLfm3azZrJbukt8xOGKdRmBlpC9mQCJYKqSzsmgC/Tf3k9EY2lg6
I7+0RjxZDza9gWbftGl9PyzFjxsa+YOR8af3v+Nyw34sxU/f0fXpuHpLk9d/c8qdh2xg6yybvTHQ
ECmHZkK1Y0b371/lb95iDpn/vgq64R/fLRivQhkDejis9+65LfUDI5bqWMn/7tb9cKU3K9OYl0mN
+Y8HpBimjaezl5nxLBOP375e5q9fil71Yu5lxgAE520Do45KNyjrptw3yiZtyFQgLElNpvohyXUb
RmTXWqG0di2dy70JwGlzAoUCQayOqqU9tSZdUSN/iqltSDT94icp1Sfu+MOimd4Nfv59Qjl9iGdL
XTY+8k7ZzEt5F9Yt8zT+L+juyq2ZjzYlpuPufd2Wt9gDbfIl7frgRln0rEo1bZgSu/tomfvVUxWe
jRnPc07uRbzupgFjJfy0gOgUiEaYG6vtkBdYRWy/uu+NTMBtnccvbcQqj86Bz+5ZXCUTcJeCThE7
7ZNKswU3aH4+EaXTjs9zwgyVJFdvSLxvdoTcNdexPdebHj6+t6YuXvKcB3JTAML24ZkXyWYHOVpv
s3YINujpjHVp8u3mkoWrzPwedk5lwx1hcYGEW209jy2g8tGh9gkWorWC4X8UJXIdZK31uWX29Sag
c4vNHoIyXnybgaRyz3VsZc8xJugHb8zhgndO89R6pf0Y8d2hEIxW80TwFqd7L1KUp4nfhP3acbAX
EmUoqBwNIYuHbgzc88Doyluq8v454tb8H3vntR23lW7dV/lfAB7I4b8soCKLVSySYtANBkWJyGED
2EhPfyaq5W5ZOm0f37sv1MNDplkB2PjCWnPdxKmoz7ZMP1SN71SiYX4u3ORjbIfwobNphIblaIxb
6MMoZpl+NLlKaWp51HZ3KbXrPbIFc8+J3rHKRnTSR7mxogwg+BHqUXlIIlhRtJpRcoqM2jundlR+
2AoQKq1K+RCh15VE2g5QRa6Xfd5GJoNjMI0xsLB1lvAhhBKVNHJirKGijh6ZBPGWIgIQP3szjKkC
tFYQWjHtTN7hU2Qh3Nj5NiGUsb7VZF97Ad1M/xKHNct7XeupsEv0MPPKVsvmqFTJ/AxO0nocwTt8
6LCyDrzHCdkyJycsB2I6U3iFFX6AR3IwuX4sEHuJ35hWn6HRiftqI9GLH5uRqpZcDr6CLoQRz0qy
JjyFJhrsaoripBUNt52pzorfmzzi5slzt51R95gaobzGT12JH2Ar3TJ98wYs417JfYRNnfCcxOvz
bdvDABzwxbzMzZxtIWV1pEUpjZ5sUuhR85IASiZe00YD4Iwxo4Xz6oXyxb1lKmBMg3yw2k89KuZX
zDYWZGBWisVY8WIbyajQVs0E/eKQKPjp+CasOMo+i0gnIzaMyjWwFt3HqPWhu1AgQzgtTIpnavWo
mAJlWjZQcWHHpygDWCKj3NviaR9W0uDRJxFM+suAOYAgGT6kPVr8IK7H+FtZe9YOJDBoW3uhaJma
fKnbqd/SLuOQ8yQXwjy45QHpykcbYv5Edawy68rp0KNviI2dIG5xmwp911X9FzSlCe5Om9iYsLZZ
I7vOJZbclFrJy1K1vL/tuwYoecZ9brodE5LayZ5d4v9uVG/cFDNbmWge684vBvaV0IpScqK6nIua
UxGZV15PATA+72xQVALn464nKIAsJwCjK/r6aT03nG7wN3HtL8/d2uR960X6lrQKYUrEWb2B93Iv
Rg9usYKz9UibYxxGyRWVcaB+lgtyTYU1HPQlb99qZ24jOAbeuSvl8E5CQk44UsuZE5uZe9Fs4oNM
NX+zLA7KZiGw28C9LjNxbyu9aaYAFDYzAsuQ7iWssuaoDRipV9dKS3qN2OZqQWw33GEMBLIKbGb7
AU7fBjwREerM4Yb32Cr38FLQ0uM/4QrGb9Ik+dmou2oTDwbJm21RnwG1UVfjmrvJtZqLaRCxTFaF
ZvoZNk0kxd4QFLbUEHdx6jIhfO0yYmvVgdOqX64RiynIKWPmBcBxjDb9FAOEHagkUPB21imNrE1r
pqitqkb3LQP2sUAgRqC8XSFy5BOanbDEqO400GTbwZd8wwuGnKFoxNPgEWYKSAmAkIdwlsWllZw9
SsTpMXjc9Flf8Jl7ldwwZsFXgdjjZIS6+sXTZHfTK+Ahs0qeXRJBd62t9tsUddKWZlu57ZrkbCRG
/8IOFDvnGHe3YTo/J6oxPLsZoD13gpRpzpq1m71kXpNJVZxrpQnv8uzVEcjQEoOI12gJXeyST9zP
T02vRjsdj/I6jgrhdyCdzubU6rjCp2jL4f5FsfAp6w4PvWzh+ylJnD+JkpO3KTlx1MLVHkkrrYHM
8JVioV9qC9ts683Md7Ch98JZASgQgoVJAu2ESXpX6JbZbMvYW+lajLKiazEpA67IOcxSmjykh3oK
0ECL1GxfsldA71GjDClx38G27smyYkhtJAWYGtGpKyscBGCbQiezkdzJQRjFAQk5rprKleJg5K0M
JCxkPQ8galaOfTMN+ogXd1DzhvOP4NfwXrDog0nJgEnZmqhJ4gOC0UW4yga6dw+oXipWU7ZEFOBT
izeEphLD5ny0E5bildtnxTdkPfCxksjZjy7zNB9BVtMC0rTUtWhHzvXJdbIJdikarDvAF8juUnAD
DDVdUuq7Om7MYDbk4oZlzvqZKQuJjNWYPwypMearWrPZf1Bco5epnak/AIXPgqRWv5iu3AH7IKB3
MoqVaSnxRgeVHHBw9BfLSpVbDbx6GnQO4338N9OW+1Q3VlXaglDK3W6nC9mtRxG+ZbGVrR0mqmtd
RV1QOUJ7KTpAFJJntIYWq1EDpnNS8b3cmE/crtF7lDuaXDGXxS7jjB6lpaLsk9FS3Q3QeM430+b4
xk8LBZt8A7JNTS/HssAbxvy+aADdyer/Yqx9NY/9oY7HlUfvDxuGpSY4u58q7HYmdk0y0NwJHqBM
BIf+tmOs50CzpE7oKC1PCOdiAP3Mh7aL6Qsvg27ddMDik5Xm/VWj9tN2lzUrr4cJwaIRXprdnxu1
iM0IK5p81xQa4Lfppsk4UwcneSsxcIVIXDd/3mL80hl6KlNcnd901fz8LDhozd4qoqHOdz3YtzMm
mpAHFI/jsoyh0UIT/5eF9H38/9G36n8ZTPxiNuQdaixmWGyxwjR+WZtgi8L9b2c5B4oYFITdnPNJ
i7g1SJvirSMIZZ21MfUg6Zh318fOgLbO3sY647hYyxU/zBAXk+HUb8eW5/qffx7GL+0Jr4/9ESsO
xyEg6uemvB6TSnFNme3iojAPEvPdR2UI7qmhG1qVaESTYjuHcJqu4lTrThDQaGbJ6DzXGoV2wpug
lCkPrs4qftLpPIlDZA+ZT9K6MRkcH8smbY6ZDYOr61FILOHBFmminMrGSOO6Np0ifCASyHwz7EWS
6fHHljw+54KujAdwOI35k5okJEAvT8WSyGfXH+aMFLg//yy0pYv96e5AhWLDCmPp7/2iE4nkEKY8
vbJdt4BSLQWEbjemEcN/80UkDogQysaVm8b6xmo8C2BOd/jzl/BLn82aG7Qe6aN8JVymy6zhhxFJ
N9lQKxKNiTb99tZSIqji5vBXx8AvE4tlmY4ojMQlU3cgQ/zxt8gEeb0NBWtnmxTPdsTBVdZ25wvd
o8+ws4otCgGVpzij6P3zN6j/+hlTohjL/MdjY86O74+/e9Iys2/yId6ZLaLwXW4CyVXC0PsMCNi6
aSum+mcPZfXikX/KwBB8KLU1rLuptyKfgDZAAZy3JLiKXALEjbqactLMmh31t3dEqAXMG3JRt1fQ
SkX/mrj8M6/+i3k1O2aXo/u/z6v31fD245j6+w98H1N76m84vgmyYQyxwFF/9/PYv9kmtxvOTg5j
Ha/Pf8zg1+n1ovhhGr0M8LhRfh9Rq78xhOLuVEGvcf3wU39jRG0aYFt/vOmXU5lhPGFnyHAApxnG
TxdkQRBG6STuQRXFeKOkbR0MmZ7dj4aVfS3KnoroCiohGRZoSXbll1xJJleoCepa5Q7QA6gT+Bb9
nWl04VM2A7i6EQsVJcb3F+2rK7YEsqCh+OLKUNFQb0NVcJ4mqxsusqkNEjUmZP8H4B/5176HxtIz
4niKxyqFEnPFtXRXdAuDbSjmQIzihevSL4SXNF5gL/YV/FIuDBhonvm3EixMlMOHSb2xx2YpzHvI
NuBjaM/Dj25hykRKf5sBpKfSLJP0dV7YM2YY9c9jhP1Qn9r4QzEMADVeZNHLNaNzV9s9ZsFxMtq7
1IrGW4QP2kCWujl9OIWiXKoyxTXNCDY69Yoe7jljYJVEYGeQw1QGMTtxmqX05jOUTDgO8dtcR+Uu
t8N2bQGrfdUAn44+JE13yyYaKA9Ut/wBhXJ8lpYEZIOhaJeAaN5i+nAPFtCurVoxBoAEWdgPRRzR
ncxlnDuraQJ4gVVTXyCYGZlHlGmV93XS1JH0IbdxwMzkPSQupJa+HmbiIMMsXeMgsmf8jJXt52L0
bpqZDnFB6JUr1avdE2WCl2zC3pH3vQNMFph2tctIlvkCj51HlJcUeYWd3K4fRD50B81xAeboIx+O
l+fdSqFCPGtkPasrN5rTc0JdCnTScvqXnCJoZUuzc6HMVaS8LqYIWsbI8Q6odMIuiAoyOPK2JAsl
lhBAxgR7vGHXhJgPIytAiNLdoUsLI17Z8RjduV39gUZpkju1m0USKAgLPoYoI1TIwMsBDNScsRM3
hq3sQqynT6Ec031vlGI9e1MKmbu0+zfW2u6dPTQwUMCubDzFaJxVaghjo1UehL0x0Ybz3LVR+iRU
QhP6y6y4SZWDzoOEtsXJn9wPkxPfFbqHCusr3y6mGFIN8P1mq9EsCcE+qnNDs3ZSbSqCU4RBmuig
ioWp2fWkKA/23iUT5lPk8jvCVjAnnR/MFqP+UCLj8DtN68sdFux6gxyyAC2YMkH0dOcAqSnbtEVW
cHsbjT+xKa+jbFg5OAZWpmdWOIrrwhedFm7SOCNuBK/tOhnxvjeRwYQr0270ziOSmtH4aqzMe2Ja
dzj6reNcm6E/qQ0IKxWKLvQ9Pnc5khey6s0pDEq34QokG0jFLkTQVbCEDfjQrAiFByWAkq4p1kk6
OXv4ecNR0lnTvBfZVmA+7lYYnMSN3Qp50FNZ3GPrNsHOVra1tVM8/YrXXuaYGzOr0g+GFZ80hWMg
dzPEcZUZpAw/V1WSto8Km4JTPtBysoMmJGm0tIfGzDi1XALCVx5wJ+gDMNVIE49XuFxcfFVEFPcy
uyMV/sljlsl0hhtbqYxd2kX3NpTddVFpqR+KEvZOovbM3trc3eF9xhSW2cunXQ2PiL3iQAUet3cq
yAx6blPdEUp2byMwCDieMobCjbVHIYnjh7JspOYEhAs7nhZxgeNOBFs/G7lpvuAdSYN4geiOC07X
kZ3ziNZe3tRX2q53Je86VwpvsgB5VbKMau58ML1qxt1LxmuK6oCzMYvA+VYL2JfAyfQ4XGm/0QL+
DRcEMFmJhT9gqPJJBheEFDAvdppiYd3ob9A76BBxV+AfBi1sLZDh4sobRh8SX4YFQhxeecR2lPNp
61dOsbsgi5Mrvdi9kozZq4+kZCnlMQEXd2bYTs61Cvy4XzDI9JfqWl3QyKnpyE3TgksGDuiSZxQB
0Yj4+l9S19rollRO1oJa1hbo8pRH4JcXEHO7IJkdvOoPDsDli8BxuJ6AAW7yBeLcz527h95HI4q7
K1vjVoD3jC5OPiQLBNpFSvpmtFzShiGgSi+waGZ17W5ULO3ctlbm44OV3FXgpaMrabpYoNNd73VH
1Qv7Y2uRhKwucOo+bTPC1l2OTMjV2oKwJpMguVMy6birbEFcE4QQBUba6foqXBDYal7Hm2LBYid6
DjL/ysouFmz2lOgYiuYFpq0vWO1WD4nAmmFtFwt0e17w20aPRKsOU5jcmNoQPziQukUEsnuGQHTE
Ng/HO7fVlOttgXszlHnQI4Df84L+ngYBEJGkgfi5FnV7ZyyQ8PjKC+dgEjue6ONbvODEjdiE7SEX
yPiw4MZV3UQlwlV5QG1x6eTUpueoMbSue1EFiGedWeugZerLpAD921Wj0yTPpqWHZUdpa0ueRJnq
pue5insd5aMs1lKzRTAxcinWtTrOX92ut9d4A0u/aXD1rBbzK4ySZghXUTxJ6NkFSRCj2MJ6j5gG
J+GerzIPJIFqF6OeOuiizkFGCjQHu/mu4PynPv6L+niZpNDo/Pf6+KGSXfz//De4M0n5h0r5+49+
r5Qdl+Bn5gVsk2nLbf0/xbJr/LbIEJF0XGve5W++yzkM6zdUIRp3qEGDrNNa/btWNvTfEHigIMD5
QGdrUEb/jVrZugo2fmyQATSpSEYWgDHKSKKW/1gry0SH85Im1W7E3zqAswURRkOeeNsYNPfGLnUc
XJyx7sVLDFp5HWn+abBZ7/Wg/JmRM8gjlS0xnmHKTneVrZcPKNHCz56pjXf1bLCyd4bZ2oFURcu4
jC5uyJGrAiej6vWH5akSEDefgg4xMOIcXXLITplWsVPNmTCBEhc5oRxeAhWimSaiNDJUdWMw92n5
0RZL1JXjTeYmQzh/JsBuvIMtaPpKNfbKWhUsY5pwAgND21GmgWLEegwlCnghGEf7VmdsXGNTY/Uq
UcAfBh65e29M1HI95qJ/VQteVCCKsPvGb1nuS7OEaBRKXIdMawWrDMfOWfouDmVgMXbjA2yrMqjq
g7VLlknZ2sDy/EHEu7WzQmu8s0tr0UrOSfh15rDiSa8N7XM9K8gyQ17ZM77J9rkc1Oye5yWRNmMS
nwFRlo81MKRz1zb9dDMKwMYByUFqvILF7mIqLHLovqomKpXMxtq9jBmvS4DkzTAghFRPqpGEFC7p
uOwz5hpRO88eYnpBjoxzo2pB6DlmCWF2qBhoF+2KvFdIB+wiMk14d1YbJ/ExRbu8a/n8INERKpPb
idjOcTwcScmEvR73jDkTC7ynpgn3ohAidWI3TPIYaOddwYLLhxyrPbI7Mfc4D4yDkrP4HKVTwQoV
vfJw3aHbTqodGCcMxAZl0gyQJlrtblaKjvesGQD+EvFlYEP82shKf67VyUSEOrNbXygg2CaUAoZ9
B2Fx5TKevox1FNM6mN6D3iTRBaYvNaY3EifuW73xWce93GLcVSw96EBEvblz5vpZq3nHujacBZCp
RgdzTMuEZbro5r2U0OHJ4ZEK0XMKsa0DrKO1gSSyjFct6RXdngkzrg8mk/KeZtnKjjH14B0wUY1p
W2Pbn0ptMm/jVlGHyKcWUmgdCJmbLWImm9nYRhAXvZDA5nQguFLhg8BORYSR+yog0MC/ArCAV8I2
Qr6fBWtFNJMUw9qFS76JkBjDSQqrRqF1oC5T97kgF/VZr1uPhxn/A1LB5fOCRVkhGLVpfT0Lb52i
6G+SvmufWaqcyNuNjrnEifqeWkrKE0xnl2gqhwg+aRk4eq5+QsSebJJ5Yqc3d/M6bKZso9r8Y2eo
+V7M0UBEnU6T4sXVLUgvsW4B6qdSizHwYyJfgE9ktmVcQ0+2HUb2jttbeSyx/26rpmEHgti2qIGG
aXWQpLoISKGAttzpbQQYldewm5BrSgpbXQYTPpIbQADpvpKqFUxeiRyYaOe0DaGvaa3vudV4QAQu
1w4BAGsTTiWa93E7KKby1Zo5aSBq+EAMt6OrQe5MdG3RdjindhofurmNAicaFiaV9aQ1DSgeKSUi
WFmdB1e9BzSiY+OHag0zLA4iU2AYy+Euu7UdbcKy9dvUKm/Usm6/0SGcVMYKr6LJht04iPyBtsw9
p8jPCYUkuMHM2/5Ok6GxEaybVkMST1vTnk+JcKdtbqqdH1MIbBjAsbHAs8OuGbNz0jRVHWTu/Eo6
muVPuXOe6+YWcVsISSnu/cyomi2G6WaT2op62zThcIYS665IUPkCckdsy0Rz10k4hZsK6Jdfhlbr
03KL3VxVCbyPXjmkRaKhZSBLTGLHXqhHQYRul+XkhBDBk9Uq76rmeUjFsFNJIP5EsEfHhTEo26gZ
P+QiLWAjOa27hq1tr+nhZyOzUKSMIT5T8FEo8OD8qntpAxTaGYVp3ZTMmjee1ywa3mhJuZfEyroh
m7hRYUkr69jbJvQHQVq0WIPoPrgq7Nk5sVEnjqKHY5WuXZF0914rYNoKi1vWKlAmVzI+MXkQXxA0
VNSiY5K91E5ewD3qIc4murshZtjbVnOPRmQI1Wc25grTb9zZ1VDOp9JlUTsJAswKo1j20bK8be1R
ObPzenKYvKi+5lFcRy0YqYZ8vZGWssu0g8U0+uhlheuxIwX5mneJdPxMNyoIIHYyMwIAkGd1ZkX7
phnsUEOoeEUMZ5iZAy0MdLCtw979oDQR9LA6kqz1pfLU1Wr7zBVXiiCRQ32jGs29HabVhaRk9WQA
8Qjcjk+aWPPUNoeNOuqtj/QaQ7neEELamsq+CZ30m9GaxTdJU4v8g2Aiv+/CAZmDaU+H0uGJ7ack
1Aa2lWifKlIy7mMvc78SDRKta0+4RxHqnxVPfiR0ai9QItnMTSWqA9P6RGwo2965zdg0Zv2q1zjn
5kmEn6LG3I5G+pk95DtbCGs7V3SuczjDckyml4nWEyJCpQeO07yJAoRAb6hEj45QCTW9/oZDvifP
WqkC5G/prkdBU/n6PJkkZIbaXd7aDSuaIbuUmn0iMa88FnMj10uDBoQ46pOOhXoz1OtWK2YwsQvb
tGi/yjR+ZN24YIQwQc+GtgILne8c0uQDK1TR8nvL4ZpZtC+M71y/M5sWJ75irGM8sW96lj0qul0F
Bsvez7HuQBBJXOdbozX3stc+QsDibpMI31OcV5JQ1UBYBN+NmeocvCmcj7UqzZVjiNcqmtk8e/Iw
EGfJ2VnXtJgiwyTS08uPU7E3+npvLaaK1NY+JcOUHXOu+RXBNYskvPW2etpBOlRhGfR5fai68cGc
43YhfgNr6C0fsdD8taP+ZDApq4cQdK+ftDOfdVgYU5BPZb+28HcwZmyLzSgxQjWK+x5G+osGk+JV
FZZxRucIvcS1LkJj+apb7yyutX0yy3Zdx0l9U5f4TKXQvznF4FMXfG3R3cRMM/Pa18p22Ln0fKvW
rM11ItAv9K4db6lYnHuUnxFmgCHdqFSPZxAs4V0TVoeGL73Km20Sq6d4ak3fcmouUdQjwRSPegAy
WjsZdfppzGr7PgR+sK3x6MiVo5fVvYxl5acseB16MtbcBKLzSD8qomXMY89PXZpsl2JTaOWZ1TsC
g8G7gU73QY7PTuio9mNFPUNVOc/5kjZLpAWejVVaF5+bHE/N3I6PQyvvQFCfO6W8pVpLfP7DhC0i
dfInAsapAWVEcDW3uXUNybAMBh+rkXXrERyle7QLQcQMVDl9cixAdViZ7vSGtIhrN/NP4/cXjZ9m
Qxn+s8bv5q1s39o/rEb+9SO/r0bM3yzKevoqXOMgDbQfU+Xo3ixTZ8+Ben6R8P+75VsyX76vQ5b0
GGJlNJetms1Yn5X+32jxIL3+sg5B2o4CRcPyhp7Z/qnFE2Hn5mk02jeFDhTK120avcDWYKsLH8RD
3QkufsDoKFgKowpPVTkxe22wmpE3MXMEaA95JVSlIMTFJsULBNCIa2/nhowyfGn0XIWOyOf6lMUm
tLYN8bKFOZw6eAoAmSZMSaZvtiQNRJuuzQv72Juifc+i4dKZiQNyXofjZMa2syG13CO6RERBzXH9
oLjzrB3njqPCJy20BEjNICwFGMYRph7LUcstblcVNLfTtEm7ywVKmLtUCbOHRoTeK2QsI+YWFFJj
utKn9Y1dNliRyGp5UWi9K34F/r/1CKyFeoJ9erky6BbXPH7dcyZK+1U4zkDxWg2fk95k1Ai+dFPJ
yaLOitlZUhSPDHWNWIENWin1NpuLfJ/KPP5st5Z40VtDh2FYUUJXnvuej9PJJQkSFExWTHv+CG97
JLznxErUHYJjDZql4fmjoRb8O4YnLjIt48FXp0kNuoFn04rti4cvT1bMwszQXki6Vr8rlbm4k5ps
nwCKQRoniG9L1s908Vp9OjARFQ0Rz2wscAopCSrpNPnK9WBd0qzv8atVunKOi9LdjpZNXnk1ake2
ZOVjDO9pO7sS6QTgd78fo5hFiNvptybo2GelylsTr4RunCszkoFXsycpHHJJ+kSbb/LOArKeSFOu
Nb2UAHhpIgYlHDcGdE52xelYETIk5s/KVNTwb3JlKxIx781Yn9/VQnf2MdDNh1mdwpNURHWslEgW
qL+U6TzK2YY9txl7s1tyEn//fxJCTOIT6ebqmqQZFYg7WsfeM8vmkNaIOstDEbZDzhCiC0XqbfRG
uacvcwH69kPeDvNaxbenvv9zov6fEJIgJZht/fdR2ulb//b1DyM0LMLLj3w/UTXN/E2l0jA4FYEU
XBHj3xfO2qJG+I8JSlUdA3aGbloYqJaD9/cj1SK0kxgvpEkI9l0LfcTfOVJ/ZmqjquEKXuwoBuIO
yHo/SR7izhz7kg3vrRO2LHwHk3wcQ1NgbM05eQ4x0vVgrKsD3hmhsa0U/VqdwWfj2c23Um/FkXpR
6i+A/rJT5eTEJoixN0xfrwXBfpLV65PRm/0LIddN0EUTy8560klM7F0G3XWXEvxgxyUi52HS7iXR
0K9lH/bnGavt6CPDHlCqzY2DSTlshk1SmNnOaVIcqU2GTNphbLy1ce1WqzomctKPIuyPSI+J3zan
ybE38egO0Y4h3iwDQsFR+MscFV0+ZdlXQsfEOYmsvlgNGAzOZEu1AC6jkPde1MXEwIkGytlXU2PO
m1mTY70lTY+/NRb61wGoyXQnYktMe/B27H+KYhpJceAFYjsPGfOsiNorjIvu1tXFM9PofuaUOrN5
xbzp5F2Agd+N/LCt0I0OjbMrvLwUPs6EmT0yS5g78kdpcNDrg4G6NTL9E6KSzpkRAuDO6MQu1KxE
botQjwxn6xJIGG2Y3KuzGgCla+hPSEceTwYcsVLzUaooe7PVKjT8dSRi26djcsuSKR8zo5w4xDo3
oZD1GeZrtq4a/T4JbP14ykRvevDZ8qTxVjUZ5MWmdms3QsWNgAFkrRKn4Tkkq2hDYA/ZRb7Vgrbh
w5SIy4/A93qmCIL1abVT20ELsdCQFBMIs+2XCwe08jxiY94wQEUbnoGxzvtD10lZqydtKtLOaJCx
tz2zMjh/+tBqL1EYQ9t9Zfoxlc3XjtVIUawsqHt5ePnnwPu/HHiUbC7H0n8/8G6+ERf7nk1/LCKv
P/T9yHOX6IT/AHN/WBp4v8FOX+rKK1qGjcK/zz/D+00zSfdUVRi2wK3UH84/m4RDF40YbAntuof4
W+ffL5o2XUXi4xKMzPGn6VdF2A+aNkAccePOYXTokWUR8IcY9DJo0cxDvey2iXC8Q8+JoQzjvhYm
Sti0cr17ppbdjqw5DAlCE1u1S1TV/+Fj/F+0mZbOe/xR+wNChY+E0lvVeQpoGPv/uM8YW5KKMwy2
e6e36ursMUI/u2i0eQ1gbrIVJP2HRDMVGkqmHF1kEERW961fIA0Iv3JTa5eWxYxo1vXkFM7zXCvR
ifCroaNCbbXXImao3JCfWHOy9bbiwhDFN7ek4rqtEpjwGNwdozYGN2pWkmCo5YNJQhAE16z5FE99
xJJQKfBde/DAyTpr8Tuwc0TQrGQlrLUGSX+lT+l6bLxHytmYwYQ3uMYdElL5yatqBoHAbxFV5jqZ
5pIJ25diKtR7jA8VHTKMh9RP4opJhptZmKT6UI/zQ2dUebZJUKbnzCwN81IKQANDNJDrEj7hSlG2
YCyaAzpRbSt5oLwnatycvYIMSbIxbrSoOtSV3T46ZTLead44bZ0WJT/jqP4wKr0SJAA7qUjJgzwJ
05iOZUT4cZJmbOulVt0rpvcKA5+GlTFjBUEjj1/0MKydlSqt4RZdpHIhGIhUOoe+fT0k/XgEHf+g
4n85NxPeh5Ggd2cFZ1KLNm6mmF9wuacr0ITMWCBBwqVgFG3fq25W3/fgntg0uMWd1c8OQ09SvbJb
Avha41Maka1DGHBynpn3IunQN4Klx+OEO35VxrAaRru2iIcvyk3tdHHmM65HvY5YZz0TPbQbjbBe
O7OnrFjtCGQisC1R3ADOFJF94VMXN5BFGK/iPTtEmuEdPM12D7GmktwQlmr+Unda+1g5SDwEMRgW
Ky0FYVGbzKRC6uPR6FXna+TE9oYoJLEuBO++0fsOCW4PHDSp2GvwuZubWQxkUuFdjt8yLvuVoTej
33GlMWmIhnvV6YcT6d/9jcXUYZ2brPVMEefrTiGyCSeAwRvqjPu4KxrCiGZ9FTVJzCXdFE64GVjG
T/4sTPuFvSIjrzGneXA9ubag/b7pUUpKRjpN33Qe/beCZLrAHcdmx7SGhUiHVueV1mMm+dGJtb1+
BbVXwwJtn68Ad1oOYO7MMAC761fIO7oLgO8AypgvXTHw9kKEt+B1OPAbF078CDEe6DZBfSOf476/
IuULGFDHCDXIzQhE9GiYMpyBmSyqLwK480m30lXphuY76UyDvUoWdv081Aui0/P4+AgJucU+QOr4
wrvXr+h774rBj2iw+u0ikM4D5ELDxSnJS9o6WWXvs6755MXD/MXp53HNzMfcewtvH+kXarpag8LP
STi89lc0f33F9BdXZH92xffThoDyrxaqfxk6ngysK+y/uoL/2XiwFdOWOIACISd+iGtMwMTQaWFF
kx5QXYMEkGSg6kuXfAHrGjXQL6kDbW4OF7th37FCNYe5gxldfja5MbYDljOU4NcIg4bOihSQJdnA
5ji4KWKPqZUM8+KJzk/cJ9LoKvagOnFhYhCMwcA3Bcwf1XPiptWjQ8+YB5pMzECt+Huba9RjAjvF
B9I2mttBj+O7RB+yT3WhlY+u1WnIQiSpjzUZARzPHL5Wm2XvKR58pDxmQv2EDM2+g7+YKy8k0M7E
TQrh3esGhJq1wyaBaKu6sZsNBGDvG3sycYAgNxAZExO0yIb2XkOTvkMkFMyKTUUeEZ2yU+FaqyuC
Ncyb2OuJWR/65sEyqhluhmbHFzbt+nOF8fLemcZC2wEGj+7Au9WsiacuAy7oxO3nalJZJJvE+1nb
ZkrzNfPp7C0Gc64B1x0xXrhFX60ibbDYNhJPQwAHmpMzfHklC6yeaMZVHnX9B+e7d+8p8bARjt1+
xsfJr4g8Fc8eZ/MmnYx032T6uBaDRZ6mUo/71MnCF+IBNf7gouOc5ybPQFGvJhWU5UrOMV4VGmaE
W5ZwjlpkeahkJj3OVmqriYM3DihH4NvLm8617evXtlPc+KZgfILAzeBN9pqzBhXwnhrqEAyuWfuZ
GI0nKNr1PmU6cucZMXEgRvGui9bjQrQy4zwq9TENOfpnKz/i/QjfSZ3DyExAnW0po4+USAlcVl7r
ujbT0wTraWsyKeEH5hHwDTc6yY6JO5ws9pG+rks9KOKJtNuGPyBLKJ+pbcWl0Y3xxrSECRaUhJ5X
0/L69x7X002GOD1oCrZ4S13yJVeuQGbmzz6hbAlHR+r07hrLdHykYyCuhccpzHxXjOy4jRink9aS
iryWk0Jo71A0nrGZ2DJVAemN6pOddl3JJl1kX8zOiRC3eSXRjpEZ6WHAsJjmrMs7LEdu7AwMD11S
Sv+HvTPbilvJ1vWrnBdQDTWhkHSbfSYkkIAB+0YDbKy+D7VPfz651qltJ2w43tf7YnmMVbVMoC5i
zn/+TZlEuPS0nV5/jYgRfqCF5XGFz5qIu2tNF8ntqMu7ZPDtbRyTs762BM3aMm9C64jzkVSLGae8
9hPCBiixim9j4auNarVsVSid5+Xr8Ygm1orzb5aN/k3To+6HadCTQCkV8yFaZ0e3aozLhiQPvqJm
nKD7dWa3oO4yCc9BzscL4pjJM1Tur41myBX2O/SgCMLKQ8xczYFO6mqQSsnTDZdt6vf5WqMzu+1D
wpaLOXZZzAHMw68sZtnMucz1HNGMiOo28HoOa9u1j6FdhKuh4BO7jOCO2yuPaXuzRIVKDqqdCSbx
cxi0z0D0ex8P1YvrVYgy6knzDo5o+rnAtM16TdCtB99tImO6nuOm3V/J094cQq1+5VGXUUqS76BN
DohmHHeXFUkA5aJnH4mX9a9Ua8qT+tGM56xr2m1yr1sO/RNfLR4jOu+Av/bmkGyMxefkE2ZW1S6p
uJ+rAeMRn6NVUH8VqeXeDQOh2wWtMA5g8IgvXBrrYRF6Vrl1C5nGxzocE2ylfSe7imkmH2rTqxgQ
9863ynfjbSHRmiCJTYitNPw5wxBlKaL0Giq4xnzdWoTGRLJLRb7KNspK48YkrzQ7uGXk4dvklD+9
HJXxMtUDfV/ieayjxu40yAetpIttq9BSF9IdTSjP/9vW/f+0dajrjA8lE1ev/f85vNbN6x+N3T9/
7f/Rwax/efQmGEcI3lrvd/GEY/+L7E4Lg2Dd0S3CUv7T2QkDgQSQ0ywjQt0DFPZfyJaLX9Ds4MH/
o9Pw/B2yZVnn8j0PNphjI+XBRMjBoPVsWGBWBD1YrV3vvE6LLFzRLbUeg6JOLtD+46GgQ9K5g2Lj
Hwo9CltQ3lydwlLrsm0SG9APgNnTDIKuR1CG36L1aokHN0tyhYMASefJ6xqdAirHzNyr8CMYtB6d
uxFaKySf/v1g5vaTzLvnlAjNgB9131VETKmkmE4NHRFZmySO5CVBeXxlPhu4AWGzJtzv2ALD5XBo
XOO2kQieVKn0Jw8nfYIOtMi8zfM+OcCeUusCc4YlbpHNopcOGWm2M1wheWtWhmYYt/5karB/Ne9n
Y9awqahTEOl1jIj3BBygpBfMDp+tjmyJqW88LBUa6sv5Rv0yr62d8IXnTwIcajMdcL6r93ZST+4W
rYfHeDFr91MSi6VjtfzFhtLcXJk5PnILmXmZ99jFpHQt89SFnJOp6SjLDpqS6U27DL4oLkUN8fIa
QtYJxLqHFK8xMomUR3JEYbWLEJdpe8HeZSaLnpjhXR271FxmGWhfaezsO8grID6ytYzL2m08fdvb
RvowJqmDFUjQGk+woqFYJIPOT0uhGly7Zar9nMJ+nktU/oFBe/hDSxtM6VHcbX/9fs38W/Fmz5QY
/tybIP/5Is8Y2TvSyeEX1G1OYzl2qJXpnVG2a2syf9WaUJcWFp2KzMvANSD/LFpFqPolFnFhSGCD
kUw72aja2oQ2+Rhba7IKBNTAhItcK5LDJIp9VzMBWKi4azeKAvip1ECSN/AJXJ2jWEy7lhPiyXPL
5BBzOK1YPVp6cJ4jtIq2fQcpP32oCU65I9ZnfKroKS/d3CL3FifYTUhbJSEBVtYhJ8ThgvTk8DEe
Edql8P4utJKHTdRWQpSGwtACYmG3jCdo3/ZkNvkWS26xoClU/UJ6dG5DXE5fJ4r/LVHUHn2maf3s
JURJJuBZxrAIdhqonxlHycaLdQUdMi34WR4+OhsJwxK9vwAdjhgQ1YWDpDpImls/88ZjNPXJ0sKU
g7md7h8zSZIReUa9uzUQO+A6EloPiOySbeZCGEKxTsW/GlSEMCcx9OaO1LknW6XtZWbrjxxaI2Lu
rurRD7STRjwCAQpZ4E8K4baUmwgMaImnVrlswToOgQ/4viCTsKaxTosb5trYAjBm2/TjSCMeCQOa
cu4tYBIF64xsod3kSLU2kYceQlHN5bLZW8s+ta0vAzAWxcHoopSpJR8quqIF3HY+DBOTbLwa/WST
q47ImkIJvASxCFi2fcP4COHVsYWCd42zcHKRQ8S8UXZgrruwU7PpIFlziwBdVryAwC8uU6wG21WP
0cFTN2nR0TeM4PtIHjggHnE5I49+Kr1klWMuCopkFPRPiGhkvtT5O88T5T+2NTGq4F1QZNVd5ell
vO47I1y3YWfhGpPk05cBMga2IlV41VllfZjADEiAscetWTkYQFijBpWiDkpdW+dopOk7UiVWJrEJ
a6J+bKgmbBQGKvZeX3VSjhe9DzYeDhPJply/hSshSPC+zAqnWckpqNE90Z9ro5z9DHs3UYtsNllc
6FXbLokrKDABzct6ScEW3ksn0AmeTmuoOHUWX3QqTsZlBxhAwIUpce2QZIBgmDJsQz3IkfwTFz1j
H3U0mnsShZ2rAj+h+yQBNVm0JqnxXj/EFkuQs7qc3KkGkk+Sg5Nj1gXjdDqZsmNXamTrf/21s1SJ
8n96Q5Yc0oIvlBAnQ//3VwTF0b4bJvaous8we9d0tlWclyjknZETpi5kvh0CtmdEWKbgc+jNW0ai
LKTCeljlZsNvkkL/OvY6CT6LsNe8/IrTfrxq6qQYV0UxkRPU5tOxxrf2f4kUvPmRGj8jUmCS9SEK
fnyO8tc/IPB//41/KiUJDWJ2wJeWyeSOWomi55+pn2P8C4SXnI1fY745/+0/M0DnX8Q54DfmUGW5
RGTAsPhnBigsuBczLQMLLUzPSU37GwycJf7EmWdqm87PwcIcDPw8B230GOBg8TvtiCbHmNkej6g8
PgGz3ywB+cOea7HZ9Qvk/k8o2+/bVAvmY7/zLYZ5uKuMlDeSW/qfycN7kPknq8wX+huWj2xtGHAS
mnZO/q3RvhXDq7I/Q+U/WeJsWupEhaA1YYl2Ojn6aYwweX75+CowFD+jucwOgVi7ztEWvBmGce6u
2OCnHAcdXna2ltffsT/R+3Wk9yY2Hyxt47lwC6nCR4jU+geLQ2AzNNawRiJnbMeh67dRWdcPbF2W
sYymJl7VyjmZdtaRcNQN/aVXy2hT+BiDWGroNkbn+3d00nPtkrXx/ZhwVDmxE180snOWblF+y1ws
IVy3WaeF0e3auF4CcIb6AtsuSWSlEx7TshyJzIMtK4nAvZB1G+9DPXUudGYWX7UMOeMitMfwiJBB
XoCJgsfqWrMONbu7UEHWDpRpKl0BnLeXrZdNX8hXT7GDCk1US9V3aWbOwY8ya+1q5Dg3zDO3wmwu
RWKqL0M+ilMPiWdL2Fa6Lqw63otMR3fRGmLTJLj7OkNpHF09ydaxJQaMuIbu1nIUPyRx1aUzwd+F
Xm2OoGSNcfR9qk3syCj1IdSe/Ljrv3sqG08ddi/NUvqDs3Q65guQJ197ov+ewpLuYMX0dvoie+hL
q34yXusa52IGoUL91CoxEJMVp+qBTGU33AxSiVMHPL4klepbhvLmWIy2yeGm4IjL0ZaAi75Cl+Bb
ZEoJkBUfkjjS4MZIGLkoBxwj1nA/Eq+qAdvoR9X+iKfhi5jMVw+59dfBRCMoWi1i+M6Jqo+oXxd1
WBnbvBevE6xmnLT7atrFxKksyBriIdjURJid8POygd8DiUVyyDy7eYi00VmmQ+VcZIxyjmXW+1CO
a0Ys4BroCs14H+RWt/Lqst6AzepbQHHc+mzJdNiDgY1LIBbeyyklCMQehbljDMQC5kRGchWrLSdi
sovtuLujQ2rvFHzJJSSAhhcDQ+dTGoAS6UTPHXAmFYDoRbvuiB65dj1u56KyDH+V1SUNCHvnleq9
ON5z4DOmTqHhLHDzQFSCX7FxC6genMYg0u9Ih0uGxcyavDYxBN+GQaBvDVH7L/DNgXQHU/OvzN4r
yNcOHYeyzciJnPZ9cT2GtbkaAwKekcyLw1jW1WWF8OUWnm23l14pb3zN0rYAfNaNY2TBJT3dA7zY
6YSTDePxwe70XRtW0txXNdVc2w6IHOGZ+S9qwLvcK3vqKAsC9LYYQ/eniBP3pxbgNtngYXVRQxp5
CREhrYO2EsZi9nhZazC7sS315vvhIypdGdPwI60a7mTTDSmWUaW+Mxpj3MHSNi/TIBD3+pCgdRhd
FEEW8smt6+T11ma88OSafgegb4cnPav0XYfaUa5EO0TLyCHza5HRdH83EhTdVdZmVy295XNtWfkx
bwPvGsjfuk89BYeCsQjpyRX1yK+wAYv6ZQP07eIXWOfPY2j3J/RQRIjEoboamkpeGoMzHtFY2xdJ
aeVbo7K7JUQPeVcCRq/UNBLE3GtuhzWYyQI4V7N5paavTvWEnmOBX2DiEMkp7VWEpJzJYa//xFse
F/gwLcK7CgYdGgnZ7IyOTSjRsmbLq2FDRfHsTTmWzVYVfUBVV0YNiY4hkKouqou0lyDfYVGF9xM2
U8GCvp6fafuhXMUeBEAMJ6cDv21wbxrFdBiTsbpgqgor1samDrZFrsc0A7G3d6kYNiCPcuWIwNvb
jVdsFGq0danPE8wwwS2LQp13AuL3tKFKUGt9rOu9VuszLIFyYgOQp63BJnDfNvXUW3a+4j4MxYQJ
Fj3PDeZBiIsqpdjGuuSUonPdhrE+LhW7wLco8qZ10TnOTjFUeIUxOG3MAEtIMzfybY+/OzZZWlw+
N0lhvDDomlkzXuT/bOjfHsZm6K8Z4SeHX/+5mUsbewNR78chIK5vsp3+up/iAd0ArXGHw/645h2e
uLvKXQn0UzWpXyyJgAsIRDaiWyJFIk3bSpX+khDY9+gMqll1NkL8hagtbR0xkTrmM26CZMa8nXMd
vsYiLB66KMu2yqMvt+3JX0dU3EzJZ5k0XmR0N21ykEX7DK9A7V1HugnDlJjwaj/Rd0DywAtj3V15
Suf25SH9bm140RF5Tnc0NBV4i9Eohh2piuD4bmmQj2BasJd0t8sOGDJgqecUUrUrXOiANfKSX1gf
5LTzokTeGUz9nlTTTadIQBrF9wzMxi7dfOuQ3kp+bNmyLJpYot4m9G9G3QItOJV2X0YSWIQ4MbV2
LfijpJvX+5aEkB+ewX+dpDGWErW0L3yMDraBnLuNKqCbqHzN3VKN1nsL1dxD7zEuzfNK3nmVpJkX
tbd0GQVssWXEtnI+7BqPEZsWO8PNLyDJMkBqCg9pYOijMLbqUTwbWZWu85IXHFwetII3eunoAn25
0PPXmDN8bzZ6c98k8Mt5kYIb5E/BtYpb7y6Ps26JyxyylrrMty7coidFQaoW6Db9y7TPAzLhM4xd
EaENN0olEyYNevfa5b72JcMnkFGrio2Vq8l/nlOiBv/niPP+ehAWqIwg1pa2ULsPkCDfME8aDzGO
o2vNHqKveYu3old0w0ZjSP9otaN47GpNPMZ2OV5xUsETq0JtNUaRttJKERJ46RfHKdDq2wIy6Rpe
erbWEgsm1HzXlY0tfdG47rWZ6BsCAwsOvia+IPzTQIUFsZTg0X5OotQ3g13oF06FKW0+q+myUVnr
ssqM5VDrgo8YOeahNcf02neNYG8wMUqWv97lyTWmk6cJl7rCFReTGw1XTpPPLCwnWBqC8eDChvF1
rVdxtpfjIJ88nymv8nVhL9yIw1CfBI9/qqZj0hQTLH1QvqAnqBQabhKyBYIShlr0UifjcMWmMO7N
0s+vnXqagJaAiBZjU44POkMPe4HQPV5PKMc3jkHaAJBRvGgxp7y2kpBRiWUmB9Fm9kXcTxArcGhE
Q1cO1xVpKAXh6hBqHORfWNBOGekPMJ/9aOEaobfmbOr26JAYXZBXWx57lUJWy528uG+LId9guYcz
SZQ7sDeEqa4rxj/LupXdMgjT6Tjid3uofNlvsF/XxkWV5Np9o+tYaTDGpGIWGNikHduGHjR8msou
iaJvIvh6bldZpHV0+VZhtfagt7xOWTlRVnuR8aIHYjyKDH6J6Hv9BXNWs8VNBERWE+DGYcOHGTFx
PeA6O53qxHEOshfj2lVjjR+ISYdujV2J+a8nGangRctOh952Ouly4JsHpivGpc+/3AutCtSCdJHu
ssWxeDnLSm9iizHYAns1f9cYsdhGujXtmWfJbY8p8HxF13ME5nLy7PAKHS66pzbK7swhIUHEjTFJ
LTFHVDbZJQvLHs1vI5k8YNh5dYcNwQhKFWkXgd/dtFCEFgWECkZm2qtbwQw3RP5ktamxSOPRv+Qy
klWKwSAFXdDUG9et+3VBsNeWDNVukVOXwHe06xZTGt1ZUyGGh3Ky8QJCSm2SPIcGVWbfnVz73kz2
NQota2MOfTbXbdWecaO5cKbovseCfVm7WoDnXbXlRnRLQ0fJG2DKvkGN9aQRYwMhY8ZNI1RAK6id
+B5ZtVrprtL2uY2+JnVKrpfRNmBaa0rBjp0fh9I/lnkYLJMO21oZpajSCsRtMMvj8FvQdvYugYRP
NHE7dCR5TcVdKaQ5MebWEUFlZog1sixv4EqWTxj45oDDY8awsWy/l50j7xyjZriWAszu244ELDPy
kq1Iw3anhbCXVkVQiRvh1tMNobb1XYl3x7rLWmdcwjRBkTZJuR6c2gc6DVEGeVO86aqEllxPowNU
prFdGKp68eopuzCwuNnBO7I9kkaKAMB147ZDklw0+QvlvfF1kLl7NLwWU1wcEotTV8UoC8yi7W/8
CR9BNSIwjElo2SjopfjQkkqwSJjjM/aseYorxrkvAiSzX3bY81wLQ8Wn3MbWtY3G+qusqa8gHoXm
1eh66isMKOeQQHp49EdH92cjQetBn09ISY7NQg/dcDfkeXsRRi5CYQSIj5B17B0uHf0htYPugoj3
5LsSs1aIYPUCTYDybzqnzH5kDUZI+HUTJ9bEBZN6iFYHwnXFJapoe0HuNwPGscsFvW4DOX/UlPhi
5Q4GvL5tJKTTduFVoY2vSee4TyaxQmvMwF1mOOm0sZs0XsYdukRqvImjMMzCdtFqA7KSsWYni9N4
F5cdXp5Mrni8nLaHka5iVYTWxETEXQVNOa2YTN8j/34asIhmGhQz9IYBvsq9kabYKB+Z6lirRKZ9
tNCFU8GQoTLeFp7M7oskKy7VlJp75KuUUmuck/2AgX9Suq22s5pey3a0S1J7HcGzGQLjR8NwwX1Q
WpVDpm7dLV1MvzC1yP+SWpoiKclJbygV4+fBsIovcZVUT2VbDs621BiM47hLAPm2KxDxL5KEkkZo
Kj8Jy+jJVyqi4VtSS6brbd3HBxSHr6DuWDYD71wOnptfWFS23/NSl8gdZohWS66mooPu1GDWu1WJ
Q+Y8j+oy6Urwdibg6kqYbnDFFEAuYpHGzdp17epYB9JfNjVuO3z/P3C1YV7Cmeahw2XgY/lqOnhF
094kjAoxI03Dh6FuLA4upCVGnvmnhgT1F0srv4m46b8JZM0TjHSxcSRDeIjjxjauJnb2UrOWfGrp
HWIn2I9hWNW3tp42GbHxzQYPdh0C5Gy5zRsPkaQQ2xAJz6WZyJHNpW5RbmQevWlMojOkTHLf2Anh
W2iw94LBuafV4TwJvOybnzn6qgy8RzGI/kIvDXPLTzFX1VCpOxGJH07KTKEr1PgSTH636cCzI+7b
GB89HOq35KZzx3DSIRkwnoWxHjfF8p1HpwvFfYTB8SZuIz7Y2oP7kVNTjaH0NrZm4xoemjf0IA9z
qPX1UE7yUFWMG1Sv5LokDuq58MgJSuve3WmVFV9JMrthLWh0MQwHhx2E04o5ZZ+T/NMEVLjaKcsy
tVfumJ38SJM3TqUHUChJVTIYB/w0AryVCjT967qNggNB5O11bg/hZYpfwJ0oYy9H/jfh6vY1zuHb
hUSUZWy366604DSpQT/5fivxqkLbUjAX3Y6QYO4UO+6iHWDZeF6nb+u0vSclcdYNzqm6QTFuVV9/
C73c2cVByIlFIXhgI9UQLHvdJaWcc+gFDm9NUCXUv0X+s2WeFq3A71+sKi6/Nq5qK1qAKkxeCj2O
9QujbP0LF4fNFWhJz8vWmPetqQ3jUiNi1Lsi0ikwl0VekZNtIUq3N1U+TLRmYe1d5WOd3ucZosjM
HnEbiZDWl0BY99JsXgmDbOFjUKrUlVUf9ImMBJuuwU7NbElRRZNUdYiFjSTe405gzP5uOw064YHv
32ZsKh+ygNpY+BjLURWmK+CO743JoAdiLDYZMefr2Pe7dpDPDi3IEE+Xdq2fqKFg9zvARFrrGt8x
8O0vRGFba1lZACl4pVwHvrHrPM3/GTKXuEElZ56awftJoJ32EPDpfSExog5XdlNU0cKrB3+FUZ6z
QOhQbLFFb+FvVvkKMRy+ozkIwMdA6FsUlPxGBClkshCPa56bcUrYenmnueT7CvC7TgOMixgUZVm1
pR/Pth+v9gYFd+fVyFdgnAokNfMSfgePncEeqJMcjCmKgMD1hj+ijGiLNCg/C/Z+bykcVB3PtU3Y
vOfEbr2RJfCjwYWFbnA/xIIjI+6Mo65wm/v4qs45EFAfoN7POc3IDVnxDK82ElsfU4ul8jpvL5NU
JTtZx5ScvLzIXIZsi9vU+LcgOYsi4MchwsUfyjtfFL0IMsgCDeOYcBdNwR+yBrKjJxWfXN8bjvy8
FFGjaJjQUiHJ/POpJWz+U4lh+i4bQ8tfpL4Ws7m58T4xQTRT4I+bcsShIEmn8Nimw/DJ+vNb8bvn
0Hx/TagnAmPceUZz9taMgSjJ2g6anZtpAPA5Fyir/svHD3G+iPNFLHRkro3oS2cs8OdFDgbHhfLM
eqcU0K3Th1QRgWP5V6mpo5pBTIVjCDkGBWbrm4+Xfu/9sUxpm9gW44k7T8F+/yo8WwxGYFqEBvXJ
uC4tG78ySBpg1pqeVri5U4GNIaYCHy/73qdvYcWL+oTLlQajr9+XtRpPFk7Esk4Vpwcj677gajft
Aslb6zm8vx8v994HabHH6AIzV/dNQFdQV7qBepblGmXfV2a1pfmHsooH5ie7jDHfsDfPEndjQQf+
TmatN03/PEuiOglt+PVujn77A6UXdhJNahyBlPWtdCf9OfRnMKkHiv/4ct97aQmzldASLFO4bz4a
x1IkV+r1Dj8gcbJhFR/LgC3241Xeu6k8wnl8pTP4/DXk+m0aJwZftCJj6/m1C3TxnGHgjQOGmXH5
yfN774KE7oKBWKDy+ID9+bokQ5ujBsGxpMd6ZkXk9DfpFt8+vpzP1jjbSQkQNSUHdb0zTHWcZL0V
bvZvkdl/b8f+3svB+4eMglfRhgn353V4Xuz2tanqXUntegxa3TyYSNiXU9dHT6HGDlPlnT679sF1
tyBLuj7s3Y+v8+2nh3OazQiF788Dujjb0QQJMha+7/jGGjhZKvQZS1wBq8uUuI19Unr56uP13t5X
1nNI9aOOMg3HOtvcKtoqF/5RtcvygQJFjickFs4npcTbd9Fihm4bpNVhRAc57ezGBoaa6iStdvgt
In8psaooyu7SQdz5yav4zkpchGuTeWbYlnDOXhOviTCQGt0C93IXnx6tubBG576s44ePb9s7j8lw
sF8weFbsXGLeuH/7umSZJURaoKWcIn1dp8+aS0BYki8jSG0fr/RWh+bOCQj/tdTZGQtGJf1slm22
nQdwn4tgkfWOInzT69p11UEJGjEo2trMP+pVJUD3dSwLvuKQo63VZKp1zPR3i1S4YUBnAYBnYkoO
thuXaLkGbR/04XT0U/pAUUGmbAOmRfRVap2aqIMPTpcOV33RgmCPrUyXwGzIPjAU+uRCMaM435s5
wZnroTq0DXy3zz4/3F41yyMCYUfooHr0shzhaefejlJGz9nU4kyZ4hlTp/7XephVtgnpKckg91Li
kos5y9KoSlhH7ZfMpzFSMoTGnN2WvXucfIClrEhwDEt68MYI42i/jnHYCnoM0OoOH2At1trlIAqx
Y7bdr5RyzSXrxCsgPOcyEXAZ4gQqN/40hKgG/XJygmElOH087pYJkd6bGv3Fgdr+yaH1zrsGcc2A
wcGZRcl/9q75WVdRfYzclxgf5M7wrD1PfdgFMSpnXK6sfvfxK/e24MFczMFUBG0oEqnzgqcqRNf1
8L923uzrBN6arSso5pfSKtXWdwN1iVuYfo8GLPg3w+m/3YLf+Xyp5vRZc4q53Jueow7GTgtbme+A
ucanDkPUbxXznntk+PHrX18kBA92I7AO/jkvHZmL0m+Obb7LupqpCPrTGrgW12Etzuu9bJLIXTYM
2DHFMAHtP178neukrsJYHg8XbvK57NVJghbYKc93zRx1UfX5fTAEUD3isf7kPHm7kpg3KVIZ5/bK
nkW+v29UYEBNgBHzHDHiPo5j3q9MF4u7OrWsv35NKTcgTEGMovvQz81hSrSYbdC1KbyCtl8hlCUR
I77uext6ZyJ//O0NFLrFhZmzChk6x9mJEmD4l4u04rLszNpp5ZgXzBCZ6TSplTSf3MO3HyCLUdpQ
GtgMtM+PrwpuSCjbjCvTxH1oaY/V5P6IB+s+6OUnNcj8Lf9Zn7IUbank0tjz7bPrwpg9GnMNIoZV
pmsLrNQr7HThpB258Hl3AKb8rBp9f0WPUhRLmNnR8c8XRBOl4xbzipXRkVhVPhckZ1s1oXVtKHGh
as3Lv390dFKzkZDH0Xl+RNsNfYfynYS40PYwpt1OiASXe/2TZd4WNgIBAq0hMgiqj3NAoXP1IYr4
0TuCBrR7zUH+VA6ciB9fzNutklUMnWIDB0FJ3fjn3Rs0c8BK3kh2tQWiBdKzTOP2p5PLU1wpBuru
tLTG4pNdcnaRevOWzBsHhHLSYN74MGEsrjzavmTn2UjG+pTIQ0JaYKUOHlP6KWeI3YyouhdaIZJw
icC4ZOylO1s1VME+ZY4Mkdq5n0a7uvXaJFkFZUlxMJcFVUGiE7Q4+cUze7kLVPMPi/W/3ePffTBz
cAfDQEJbzx8MlIQwZbKR7kCn83U8evFBG8A5P34w7+17SGBmSAmhy5uSMxMVx0hQpLtcOeisim6n
J8a96/x1KA/UVNuT1LbsQ/KNysV2Uisvq5yNaCgtiCx+iOZbHzYfX817O5CkBHBNbLcAO+Z7+lu5
OcW6ScSrlkAeQuhBtsRMikG30TTpSxej3fp4ufduHpdE6ImDlQQeY38u56qIXPiQT3RM/B/zvasj
ecpq//HjZd77eGZ7BULAwW/M8xNjaEjdmAo+njSy3ZtkJBPN8O0fDFuKTR3Y7vc+LeM9aGHzyVH1
3p73yw4N4OidpgfoVMcbvUt2ARJnIj6fpzjYlPFDGU93fIifrPbeC0/bY/Ky01m+AclSrtGB9J7s
yqBEL0HI8ak3Y2318c1EnvV2U+AmOmQBGri9nTf8XmsOrQ3kvnPbXn+IQr3YEOcBHy3GWpLZnNN/
wbywWLaFwgBnzJMrO3WsbejC6ZzGUjJYxuDeqHzk/T2al7Bt48+621nl9mbnch06bL5MCw/zs/2y
9hvd7rOM02YQjAlU9WwolEywypp95LiPLZKWpUN+w2WaW9FD0nfN3veKbyGMDiJT1KHsM7EHRfIW
ctRKwl65jo9v5Dv3kZk2JSjyOMDF8wMxdfgdooFyGzfWH+Vk4DVbQqb0U/gr4/PHa71zOzB058O2
Z6CWqvvPD800cIrAAY3S3jd+6AAOK+Qyz81IAIDj5XMEgVSfVBjvfHSGwcSOioYT602JTb7WONRB
weXF9lMYBdrShLXDHKOeFpY5Vl+quq9WsDG63d9fq2GAYoJIUSCeH5UC47gIlVixo1e7qoiLAZVO
T6DxpCMlwQOu3sHf120sOMMAWLngOH62jfGt9KoRVbHT9KBaouiHlZBb6tRXXrbLJI30x1f4zrbJ
etRQFgcbxeL8Zv22S2NHLsKo4NYOXcDkQtTEY1ZFtbJgxP5PlvLIp3IlBaN7foiWjohUltOiGV6R
32DdgKW9Q3x01BrGJ9vXe++oxQc16xBmpP/sHe2gxOUTyMAOi/z7Nixebbu6x9quXkRBdXJb8in+
/jZi0IaJq2EyPjn/AI2BWZvZTPluMic4fk5/W7f1qgQH+GShdzZmIHXdtiyQZ2Qc8/P87XmVUw8D
DAP+XRrYj8EwbN2puv/kWqy3G94fa5y9E55GnpUQrAGh35i1lOWhsRv71mylv/DTvuEu6v3C7usS
CVMcfClwIYMsxKwW+VsC+NfChiRxeFkIcj40tEbr3h3TXWQpxF9ChCfTIxIrHzv/q1/q+TZrIGfR
3Y4Y0gc+5vEuQwp9GG5sA0f1Bdp443byMshWudEkmyJr6q2ONNajgRqCa+TfVIcFksAcd5HrcHDC
rVE34z61oWh2VpgdO63udm7i3UdF0iy5w8kmAyuqFyFEwR3kRFzX+qlcExNuQxZGgVkIK0JUGreb
j2/ve++mQM5s8J6gaz7fP2XVEMcieTehCT9Xg3p2yZ4UlrbBXH5NlHLxP/jsqLkp9oDvGQidfQt2
OOaVFYz5DgOQGXO66s1k36v8k+L17VhNgJUy2ALLBKb7FbXx24uJKjjEHdUjsEpPTmUZ1XAG3e9V
8oUh9BFCyrK1zW9BnX/SMp3H3SF8mdcFpeWO0lyfF2RemVUYqthgIsU4PYWkVuEiLbQTQhc9XcOZ
ocepZptzlXTVKsXiiuF2zkZemd3ehuVvx722t/RW2xiK9GIfYigvXLll3skE24tfbANbk36ACpg4
U7DyFGmmEd47WL77d2YimqU72QRZqFgkC0X42zrm98Giu3xF82HckH+HJcbQVxsUXfzvGSEHYaPi
taM55kNlEYj98Rv23p4uMaZ10MazUcxOkL/vEZHe2BkR1DkBac8j48jF2OsoXFX3yZv13l702zrn
hVFXdsTCeX2+c+3ZfwG8YYlB2Prji3mvtJGWQ7dqMm+T7vxL/PZe6RUG05Wo8x1DJ3c5IqumGX8s
EnSoYTN+Ijp7dzHwSnoWTIjflL2yZjPKcQaEfyexJCumbSf+L3tn0hs5km3pv9J4eyY4kwb06wUn
d5drVkgKxYaQIhQkjTNpHH99f541oCoqX2W/BnrXmwQiY5A7BzO7957znS5BAYqWWhV/cvn+aCFw
afuzW2DZ+5fDb7VtlitRUWFRHx7M0XNDI91ewXd/qgLNQu7+yZX81+heXpXLzJsCFgmB9+ucZgfU
yPXlnCbXKsflZRpXWFOXk0kvPmotjQzTrlfh2gnrsdDT/LhlmBrIGiAqK/OxY7f29uxhCcKekWZE
NPz7O/1Hjy332aKNRP9W/LowLms6amXOMWfpu09LZC+5OT9VFjqS/4uf4/lUipS/F8vcPz9R46xt
eYce70gl2tHNUe/Npi1ROw1/spH+0bGV5hSiDf3yH++X99BaCMBO0V4eFZ6RfETiujQPQ+uAlzHu
gEp/qSvxJ22WP3qA/+FH/npglbtdodHT6yP0wQPwp09hV4jb3auhnf+k5vgXWMZl5aUiZUjG8ZFa
+Je6SC0gkvbVq1lmzO2byrufSyFIKKwMn7wMYoa1TitAC5ImVPQXr4FmXJSZA6I/MBivwI/z17T3
x+Nk4ljA1YbPKFfDEymYbeQ3Fez8dPST1Vv8F99h1SQQdEQwpY3kH5WX1mZr/tQXSAoeIeZrp3+T
7XSLFKeLYQZ9Fv68BPVmFfFEKvwTKcQOm73p/MnT9Edvsbg4dWlx8Nz+OoCtqm4ku7Lj5NftJzJg
jEDp9qvTOWd6poSUbn+WcP1Ht/jizEIo49Fs/fWyd9LItp7D0LHoBdl63TQQhkD1G1kgaNNgvGjS
//0L87t24pcOL4oZky/I60KZ+cudzjRiVGD31ke33kWYL5P7ZOfGHDYWAIi8raqXzsSbLm2Uk7/b
BfxcVS/1hK9cIek7aAuxqP/9685h42KBFhgD/6XkFe7mk1hhVcdSZHacD8RZNTnHxk2246skAAjY
Zv7xJxfiD5qYqBLo+lxWbbJ1f1k6stXZu3TmjR73FCmrldkJglQrGdNhPAjPtQKeFJSTThWLbMjD
jZkMzgvbiP79B7ngoH/tSVx84cgxCCFm0PbLB9GRRrg15Ap8yxJOye++hsKq9ge01Y1z5sp4JyVR
I2OxGoOsoolMKhRzVLjt8/1iLXqyban+Nbc5eJtq179yLG4OQE5+d0yRLroK54Ak/3NDjM2SPce2
K/MYrbAdDVqjjrnbezEBEh6xG2ezLa2n0mrWO15bTGgbL8Jr7k/iqtK9N33ayj8pzP/o+zMBw4Pu
XSb0vzaOaLfJClYw378q16ccWdpxddfitTC0PPn31/qPfhTCa7QGuNHZNn45gDB06nvYgPVRwLmP
ut6/uPlWWCoir7LXf/+zfr9vv75pl+6vRfXKNvhr+d9objUtdUFxMDspTH0Gxpi9dts4ALyYo8ar
jLPR6um9Ws3l1jS17MFU5HjZVtUdugb0zO8f6P/nYPwJvuEyo+Od+jtKIHpX7//jL+CH2/f68z//
46Zoms+xVTTP/vK/Tz/+8z/++rf+RjEWv9k+o2H0moL4CQ5ef0c4CO83unSMQXx6WpRmLj/rbxx3
8Ru9EZh96CDp5Tn/kH5oW3CMBY3ni+L0L/Ss/w7HHf3oP68iiHU8njKP4ycfkCHhL+u6BaeqpubR
z42utXk/4Q9ztWg1mhTVi7F2cQnmoQXmOOPPXqnjUQJ3ykKgXEGPqveiCTqsXTfrltqixZcj99d1
J9j2xRDMNCOA2x+Zb2bP9UqsU5G5zuts2+oGTbi631lrUkhIhG4HLXqFm2zhN7FtrKI7aMQWH0nf
as4IbkA/rZi5B2V9aIudbmd97Fc/wGqjrmdJsMGzVaaTdz3iWdNxuLsL9EUbkBfWdobTEFDIAXZb
PRCSrXIbmfTCdo2sQbdC+IfTG23FJSeTaq61m5LAGbjxMGC7pOTePrGr1m5oEZBTsrKnxbORb6hv
c1qt4VDI2T3ZrLE/ONf0T649macRau7BXCUuarHF+J4JudH7ghnIbJoHaRbQEqzy3pVeKo/8Eetm
82RKDuRqFRhB6ZEEg43oWhna+1oCHiDQrV5OROlo4d4IK0ZaASh49nEsgLLpnXi3tfERvq5zMwtn
jQ01ecZpgu7antUu0pe99r2nznPSL4PaTJ9kK2VpwBs7pzoTYDH2ISYi+XVehpxujUkCF9U21wAO
YY+q/soFC3hWnXcJzatRkpqQaXXonttyVpMiW1nLujz2Cnd/7JvMLvRDilX3WBrEUiiiOAJTLWzM
y05qnr/NOcr0XiY+xLOj3dYAq3Zrq3HXafsXUXkEeQOxIR6KUEC/eqEBOzWEZKPn1eOpsc1VixGq
w686mJPc9PGUZw5k0lpWpHC9kzE2ZNw5XGgO1T8oM3IF+s6+xXu6xKue4uQSDTFM846HJHUJ/YSp
WZbtAjjaGbLAhvFIwpAASDQp4LwXiQ9+C8dc4gr/BQIbn8mk5n0pySqoHfOUTcONc/HI7ZBJwX3c
2v1OtoyDlWuFuAHtLWnccnzWtJzsRcTwAz8myXaSU+p5ezP0Bau2V6QEsG9POlYXzP2U0bvby+u+
1uAbOsR9k9VhXgl23oBkxjEeYecjiloL7JNVmyx+W5y1attPOtZJblBlPmM8/tYo3w57I/MCfPJa
aGNqSNoGJdYVjQN5Arb5MbRDdTUAizgjrJuifa9Rh3XbAedySPbUlNg7JNRSI0mt1pow6zXQz50B
Xgknxaez91+91YBEnZJM7fb6Hgh7ID+SGcESiWnLrvF3ULQXtFR6ZlWqgBlJIowRzKYDQGuQxj2f
Xp6ls2mkzRFZcEImPn12VbdFPpapxONlO2K4jEoP6liT7erY9v2pWZyn3qoeQT1c70Z6EMMEM8nc
vxQuPil9hJ+ZLY+jKE7NXptAWLc4k1z9DJWVP9vPY98f/G29kZg2gLlOazJ0FbbzdOfElNovLtnl
F8MMYLy6+iRxcMAFuWDax6D3VJBf5feGEQqFYaZXDotg4d/YFxu3rBHmcqIwAhoN9gMG8Sau16EJ
PTEvPFsdZ3Tuh4u+rR5DLRfT0R+q77vHXt8jq77C6IlybECdjlJK3uZCyePkc/rgrTAesrx/III6
JiAwwnPY3K6+Ld+ry2pWTqlH/IIctXPXmfZjYfbuVdtdss4MOSQdpf0bruKvUFRm2AfrT9jXxjHz
RhSORV9hvbu0YLVUXE0beOyRZf1BYRUMst0Vp1J6j6k7PCyz0rHNev65hXJPBHvpqlfWlSkyZy+d
g85S8laaONJ7VaqDzo1K9LafbkknzR+tdRU3w6o/7qRz4n7HEJmZAFvEdAd9OMEvA45AQkbfmxGU
YcPqQkplOukykVZp8fFa+z23i9vSytkdeuRtpYEaSqovVVO6iVnv6dNSLjed1g/higvx2dPks5MJ
Msm0+X3cxVc3M0/m5Lg8x1NHI7iCXWouCQOCU+vKAylLKVext29NI+sPiz98bzBxxc6wj5dq90uH
FoQHuKTurPMKwHi/ELhmWI+T6Iiay1/cEhuoWRGlQ88kYKWNXU18s8UyhpYN8fyylnaaf++P1mEs
5Pq4cuuw+c8MfVhG/W9lmhlfK/TgZAx7vGqanQamN9942xzj8bxCiaYSZ+7N8+BKP+jnDlQEU8c8
LLfKP1SkA53yVh2pv67mIi0PqtILKMvMH4tZS9jMqnAn8paEWPuSp4Tw+jt+YsWCjbLmdtt1+yGv
bS3YvaG/qaZCC7dlhjQhnfwDUQqgXHO6XgvIx81SPRs2GUyY38W8s7FKITC/qye4OLd94dXfZ/Bw
wt++wnGu4pnv464kTYZUuMV53qyTMdRGYucp+sUMGsPtig93BpHRdxFoZ+PsFE6WkCS4BeOUWW9p
O3XgjAwctdoAOiEGiN9g17Oa+0ybiYBvh9wNFftaV9Ce3Fpc20zBuqSZuunazJo0LEyzO4pJL4LU
0p5zbblsz0sWtS6RCL5zu+j0ZrWmau70rJsRTW6VnRUUNnJ6hDnpn8RY7lfrbD3bEPA/mC5gQE5r
4DAJFAu841ZlMG6ybXCIR/ZZAHxKfK+1+d7IvSJU9qIeR6e5XxpNC/sS39yGFa6khBkHCxz96rZX
/e6++iMNHPJkrkwN4qbB14OWWfXfWF7t4wI09F3uxhAvNJpOCGPNWEKGO7gkEwc+vuKwLm2+7Di/
iYwuZqP72g1+vfKlEwAZacP4P10m8NFEMk3g5Fb13vre9uQtGjjHyX8jlbQjwrD2XkhbIcY2dWFU
e7kkobbRg3XRL2UvZaVlETy6Elu1JNwwGVirVSa9X7AgCz5eRlgBBOMf3VB+bLrmPQrRzK/WSDCQ
IHy00kvSamkcgZDqjDr0C6aS4d4NdtDpQ3Ue9709yon4x31sshuD1FtVpmWooaCNp0m0j34NxILl
Np8eMCr6F7Ri/6rt4ogPZv0yjxTq0DkAV4i9LK4bpX70pU+6pl2RfuAKMofS6bmQBglpljh0Ytgi
Z9GKOO1cNgjaWhG9hjnMcb00pGtL87axGA8hPOqvJfxs8l7H7ZrcN3FcWmONvLz/XmVo+yD0FMZ9
183GEwvkuMYWrHE/cNWSVwe7ycYEDnPJ5jVqDWlrwjpncJySirPgi74M1gYwtPLxedibBSvFMj6a
ynE/8E1D7NgvmJE07wONDAAoC1xzE10VIBWf43E9X3mAK2FS6lFjgdOmULkArpsBBNgFfVlz8ghz
v5gzogxSo17y8zAtXlLWc/aEXVwNxg0HrbBu5pdB7CfXXH60qeseRgNTuS1gFKhujUEjuae0wWe9
r44glQ3q6GBfOZLUUlHMXVS1RHOs9vRtVrYiibSbcNqnFobmNg2GtGcPLNtjbjddsKWdCsjpq46W
QjaYD3K+akCZpYN1K3NpPRc2Poqqc/1zkdftmRjPmrGMeNp2sg5mTLr0N+yDbnyQQcehSaYtUvL0
2SB8KKh6M0o124rcvGNySQa0j8fkanC3JibC77g3PHv1ABedboARtlrThYU9Rz4IK5aUAq6s787B
2ONd3Mv82yLQF3PIT+CVafAauue1bdoYWWsXOEV9RnC+RehXary8HA8rpUEXyLyOfbFqT21rPwqU
IQc3s75XzfTcdptzp7nAnmpqFZPsuGRdGjscOhV1NpnSVkesgDaAX4MObr7gXsGqW9X186rwJeP/
ZLvbsP5IA+M+iSehBEtTBqZsMVZDR6v7bk1a0L5h0abFj3IwIqBJQFMKnvS1coNNZwzqrn767BnV
dZ9P9u1gCxVOPWHzjjnCcB9j8l7bMNfI21jt+W7Nx5z241Q/D7bEL2tPWdLbjYhtZjYcvH3MXpqs
bsqMBWZbyjoRutPfun76oY8D0zTU8Id8KdeHfvO0RIyuEdJt5ORjdOIOluhts27TramTq9eCFthh
Vga5rW+3phRXpNbpaGxaUJvzPAeEBi3XvuX9aKk5KkN7M/39Pevcg2eMUF0VW7Epy2Sp9lPql3O8
a9qhyn9qfo+KyyVT0Rhld+zL4R65/blZc5ZIoEmQ7As96TpK3NkcrIOl5oPZQiW1pDzjDWMTlfqV
XvrPjpfTAiz299WbvqdT9tG2Jc9Paz1M6oaw4ud23sHXrE32TdNMtJZ2dVLFDpve8q6JYP5K5Fc0
CNEeSjbIACBOd5um5IRojW5ck8jwIBmkh9oo9VBN4EjgnGX6bZm2ZK3v2v2E34g08Xrd2RZkytdl
N+gDXevyhEngeBp4gr9tQ/5plQvPSEoGR26Z4xAsdsV8MHfqt6qVDKKLwqgRW5lMedbWqjjktYMH
kXVocAmbCoXq2iPAccuDLLRsCDtz0POwLVX3Zi5GEa7LTEyy0/XPy+QTVQJ+9sTJuiQaIW8Otmjs
pNv27Lzok5tgNP2yDQgnGBPcCX+S902hGcTKjtN5zwv3qrPw9JrEr11NbboloMaGL3ZDGrE/mO/U
8fKGqACK/EwHvpvN4Ty22bW1km0wQRq/YWxsx/2OWsJqV/rUgAeS2bO1RAmoz0ORcQhomsPcWHaU
rRqFFVZ6YCHqYsreIC1bOKhshLJuJ62YQKH0zjWUS/Nx+/DrSQQkNb57WcUV42ALy4wZG5bZE+oD
NC7LfGvULUeLMffYj8U3oetAIOkvR7LOybLvnIaj0LBHS8k/P4oF5hyFFmZ7Htd6SWh2MjaG2dKu
q0wIN6pOnB1PXt0AA6/qObk0L2NWdMARtdPEFZxoiaiAgsp/nKRmHyiH6bpYq3ybSwEGICWe6Ybt
mp1ooWIgIlycma34hOlIuLuQ7ID0QOKfKUFaw+zP3jbqgZtVxXEsoWYMxCwx8B71syp7dTW21s9+
n27Q7wLoor4w9+LWYHWPAd3V93LgNrYXkIMozdioqiXUFs0I3LZQUdn72nmxJVEpIMDKtr7JXO+l
9cUIJ93omUby+I/rmjSGfsD2M+PJd6hn0DUkU1nwT/kT3OVCfe5t9+C26ma7wMSHLY32zIrpNFyw
K1YT1lrdBAuZVGZa0bKxxlDPV1ZlR0+PzDBwUpSdw8Flu1p4U0OCYFLCmRRrJCIU1Mbzx+zJj8Jz
kPL196tq11MxbmZEGXlmiX5hMNAkoO5iyi2eZAPHq5rHBeBHod/iLzAP/rrQStnZeG0FDqwzHjep
nXw5xWRplWFPrrKg2Nmb197WaJ0sy+InQAa/sHY+moAD+Ubw28vfoUX+EmYDJaHSdBrEXTDRFYiM
tFiucpTFcCmaDwjO4kFmGjfSd3BskC3trtb+7Bv2PfpqQhSBTUTWqBNMi9rLhv7BUKN1tMitvC2g
yJFf6jT/9I3+dtzNc+m775D7oSO+K6MGteP/HGYMTbpfbDGyWIiBtYh62YSG7GS09/NPqDplSCTJ
t7zX8ri3zYuVTiPhHV5LBRgZgg/EzKhp6AfkpG8HrFqM8eT9kLNAh+M0uCs53bZ3V0+zScp77nbB
miETX2YK87nfBv4QO3lHmGwAe7qPm3FthihXXrD07rmrjfOgOyGgU+If17KaEjo5Ga6ECZDJbng9
O/TWT9cM+zFojmYlAqYuw6mo+vTeZ1Uj33Y0BgdiH7QvHyjk7qovmu3WY1ITerYlg1YuQ2gZOe02
lzphY/kwpyKRtjB6Ezb+vDlpR99h0jb9emLE8DGWMDLVdWoQmT5Mwf+Tnv3hs720ssf/eRkGfOdw
wTqXq//1z78c//Lr7LO9dMD/6Rfx7xjkh+lz2B4/R2Baf+tFX/7k/+lv/rV5/ifdeDQsNmOZ/7ob
/+VzfR//sRP/17/x1068sH5zdIYqTFZc2oS/J0j8LUJVd3/DamyijEKQhRiGIf5fO/EkUV9muiau
JxvvNcPdv9OUTec3mMwONRb2ejwhtPb/9u3v/zLO4cL9l+4CAxvBP3fi0ZeiyAAlYxJigaTmd0Pl
P6pclKbNfdvqp6U3h9dZs0mPqbbv/mpWrB1aH+carL0VP+CjhzlwHLv5qzvLHum39tTrw0jDhuwA
NpX9xm4n7bSllpvC65H5/dT02vvkeW2ARV7vj7ZPJBnNUTMb7xvP2awH2y5KE71LUxneiXLSN2+h
0uvt88iReeL0Ue6tRZSA6robvxt0DyoaoZp0uUoxqxpMQ8q+kbD16h7tn2UY+ufKb5QDE7ipK4Nq
Y3VNelupULGX6/aY5JVt4uWkpuZdlk2JpB906gZMuqipaK+8djNf7C0bEZugt28dSuZ0JUXC9Dbn
NBWIHFI60AVLVLpp2jQHhncReOWt077LJvV/ZCgTvYgMgnWE1M6uObuhP3ogXNd9QDWu+Agj56zW
PDNf3sGguSI/p9JgIroozxmTGc4Lh8RWbj5nOHmss7Z7WxtUrAFKb3WU2urHC6Oat212QIaBNjgW
Y/GUXUQBwTrJm56pwVGay4tsC+sgFV0GoxbZkejBnCFDneWvxVosWbzNxcnz15vWHs7M16fXMasb
RhnjvVWvbCfNTE0xZ+53AIYLjenlbZfOyPlahOVqnbK1fFln1QSbMOQVwo2PrGiH2ErL6Yn0auhD
xMoeJi6pZuE6o2xeDqOXe4lv4rIVpFPuxQs9459tVajzPnKcFGV2u+c9J5ZJvSG4vCImqDmWqugi
MAtkQ7Fbj0jwaTTqZCv0+32eEd9QmvQWdK2gotbamEry0y0alyyGPb0Hiuui3iKEW0wTSgUrjcpt
ok0+A6Nd9/nOJFgg4iB/ic1Kq9Be5vw6narhxlcXkjX225OHyjOBo8MBRaNs3cfe/ygmcz5Aqi4+
/Lxfr1bAsMASHe0x6zbYeTL7TK20vXM09eSoYn1q6q066B0R403RFUeahi5ISd2lZtocTnsOORq+
Y59YF/JkGEyRZLCWQyfXxAF/52frlPVJ5aqNUtaOAGMkUtd0LT5ay27DmWFEnGVMEggkG6HrE245
Noq+KpFsgaPPFaN4Tu6+uX4xHLooQ1W+aFV62knFCOoR9J+jtFeH8Xxglau8ynuHY0FnFz8tdrpv
0+6F0iB7vSRaMxjnHlrdtOnldT2X09l1FW/8NPhIuO1d+4kZH3/0DD7cCVqmgVlESb1v4Vav2hEO
5fSIxnzxnirYYfeubnJGIjO5uO2wbZAIWPhx6kHsCo0Kyjc4PhUq3dgz2q2teQW0d6iRQSh+Gg9W
uQfpor5PVQ9xK53newggRjjPPBaZuHR3/HXdfjCL0fU482wIlopJN7OhbREwwLg1IYkN+hr2fFqa
eOOifhp9f0GXkPeQ0BWf8p+bHAXv2iKQj9t63zEF953xbXR4WkwqQ8IXjLnWz3kj6gPBal3I0cM8
6FARgDwuJ2+T1IN5yyqxEiXSQs6NHaB+VNcX5XbXW3HKGQ2YFqRJ6sevK56jF6/o1lvQ2e+8Uq+c
bnV4XmVLNqW6Aqlm32J2KiPCJCSJG8UPZEtDVIAwfKkHCeTM7ZziBjv0bASIYqxoN2rjvqct0Vdm
6SMytcR1Z1ftlSFUYnnWfD1PRfeINUd7Ql/qvZu1U0SAV/twrwWJQlOWX8yjq2nGadusCYcO/cZN
tzZWKfjbTCl1Sxu6jfl3mqTV9O0wXN5amoGYovbZStKeQaHWV/kBo+Y95rYiLraRjqKemwEYtcte
svv0Y1wKPmsDhto6R3uuxffBHB88aoclGEtrPlq++upuEmWJTnoHTbKTjQAsKieGOIEyOvUzbW07
RuionbfJyRN/noyo0XcRd+1KRxXoa5ISAhYA/b0tyOq4u0Bcb7ZCkCu0oS8pmpVeA3S4cPZgsyrb
zA65YC6qL6Yfwuyegs4YDhtlKGuwuhETqxYTxS1gTsqTqNbmpEropvg3nEs+4SMWR0oNn4Fua9cl
Q81WYO5ZD9rWi9Ogzyn6tVXnHCjq7xu6i1inGUYpqWkRnihOjHVLcQDZc/wiCikiwg43KAaViEbV
nwTYqWDQup9r7z3XhdfGu1imRIcLHS6b2EONrnCc015Ipqler7Sy/3GJ56hUOp2NlYjafQGrVsGF
vsMjql+bOHto3W4yWQqln3Yc00danyLoO1CfM4fn0M/Ij4FHs1G3ySow65L1rne/7TtJuA3upjgv
1TdkOuXZ6dI0MDZSE3Hhc8rfpHHNMzAyh6DpCtj4J8QEkUCD+4b3C97nDmUVRbST3hDSnZoBKVBc
PZF9EMu2hHqlhvu0NNMwJ3HzdrH9mc3dZBaoZ2+t4fzsRP9pq6JKKocDw7zar/Uw0XAsx/6lom8b
7IPN+X1a1c9hshkEjbKMyLKqAw9K/D1eYvkgzLY76b65X8/IrJPFK79NdapHLKYtq3Yxv/ob/S7K
qid4z4wCMvzicvVZ18F2fpiNMsPaBGIJXsZN5OxtYcMsNRnlXl9jnl5ite1oD6ztY8xpm8z4cIJF
8BmWvCRUkJCbF2TH+31pjS0XFHiqG+QejRwuWMfHn1Up33jtS3Wjlsb/0nsUDIulb080W09utVKn
ViJ7mMZquXdUKt88iMDYBOH9Vhmsw3Y8WpMPw3HNZReTMMaFzovcfiZl8gJ+d4cABnZsozszw370
Mu70vFAR9oAosT4KwkVb84fTrA2tdO4zqWNGezcbDEt1VJpHaGX+t6Uc9bdJX79LYgLudt3SIOvR
mjlKZB13Tu3OMWUc41pb72gHUWOHwpwvDQPH4YnQ68feF87jwtRdD1k1NY4YZmeGDpDqnwwuYFnx
ombcU4SSCEe8wT10neHwyjQulrFhFPsUTmjs4OBbaDK3KfSUfo3cUX4dXaF/NFl/VS1gjCLZQl7t
M+tH5Y7OU+MW5ncjkxSzu+0KfMvFRL720g49GOxcArFztvW7XvlV1LXT+LQvQ3+CDOzdzDmISdG4
9zsZuSkZsl40sx2sR0PbJY+zO3s/0sxjMIsI+04op0C+Odg3RLs6BGsuuAgKqwu7tqN0H3oooS15
0o+DZQ9FuHEpbteSyQMhTK0TeKqbsmgffFVH84pAvfGL6pAZgwTavKjEwBcSd3yugxpc7UB2QVof
eq8qXlnNyle2uOlrRRzTUylVetSlV5xwH3LiTZnkgvKhOcUAHZLqRtj9S2YWcjsjaKb23fMBfYDJ
C5HrBMwSBymuCLRjaFGvBuRV2uuRO2fkMNF4fVDID17pW08/nG7BGTO2gmmuVHd2lg/PLRAJ+ORj
K1Vk9cR11E7OXDnv9xcx0J6GR++My5cMJZsIqZMmEeHXttzAZmg/x6hiVHnGV1rXsZ9W7vOSkujx
NSuJvohmf70wnCdb8CIOiCDImFqz2C5t99aFCv02eyDOOaxMT9XebEY05o12UzUQuVO6W8lArrUd
1ftanaap0ckYkRnTDrvU/GCsl/pVT9f0YeaPHtea5XWoxdNSczYem376aGqw21ruycRVtB+HhiNp
1cy9ClQ911+MHPwoPlDzsPh1eY2WtE+2mqYRKN4q7LS9InNvgOW4GM3yUNG1GyLo8XUALBI2rzRo
Mzc7oQ+07I6Tt2b3Zmel26PvyaG9W7MczQjWJ72n34O6E/7qj7rLxYbOZJoYSY4/OG4WPgxtkKiL
/dSqDOkIy9jGXG4Yj1KAFQ0Wuc37uVptLXRHaaBL6Wh5WGPOOroyreDo5FpHlaO3uuQ5I+pYss47
DiXv4ge25jTSNRSk18U8Y4DhER5kDG0VgC1De8Qemrew+qihvZ6V1h2nURiPK4DnsDZ67bA7bh7N
xP9c9TjATkw+QWAqq7hmNlyEqTl5P+uhtb/rDdlzwVAg4zqQCwLjXaTFm2HY2ESYhN8o3sfAZ7bn
RO7o+58k42VHmBUcwQ1Fnm9fDN7LLhc9LlxW51iMZLiPuOzedQ7W52WjXUcK/G3rXbyu/LNXu9mr
i/eowwdkE9S6GM7Vzgg4NGu7ixwG9F1g5HiHs3KkraOnnA56XGsrycL0NCXSHbuvI/xqqEM4RcYQ
1kg4bAwZZ+x1HM77LV6ZbMdT5Z20rpmjlsL9UWWFSIZSN9+B39nHuhy6IC1Zmaq28y+SoPxQZAC4
0P7711ZRYx8tx3z5qIQ2H+ix31lrLn7o4DUvGcfBoHSThrq5wbeoeo5SU3ZdUtICQhP2EvPc9Ekn
VifutwsbnIdSDwxZ5PGS1jlxsmzj6UrPbeRMH7QChT6YXyvSEEWECFho8/qMK0NN12CESssi14e5
TyM87U5Z+wZ+KAcNStodooQmdIhoIUh60aq42lD8dJ1rE3ZTFCy0PTPvlgjJcmThnzry8iqCqPeh
quOhVDObzrI95EoXt/NKdLBsCvdYuoUTmxWQWh38ylWhG/c+yPWAVNwVp3eXvY+ImqOmJXqag13v
36I9YrJFNg+945TxViWstwxtY2AtY8PEjkngm9aNb73lMRua/YPtrIQ5gOv6AYQe0GKh76ethk0G
3pow+dmBr8oMpsJyCE9JepkLS7t6R3KZxzN3C53P+rXzKSIyP9r2/kcjq6+jZKJBOIDexpNqmM6s
FnJI9JVBVYj0Shaj816O9OzrDMwxZ2YS3LSG9J54oOs5ZfbaXyMuaXhaRu9ACIYXmoNdXBJVynv6
D7oeTfY6+Uj69fl2VJy3pT7DAb60f1Z/7E6iJ0xhX6DTZ9LXyRCiRJMouo70k8nw03rzQSqPjkA3
fFf5CgarRnWo+6VHh36K8nzrTn7nok0zNQQFXj0/MMZEilb0H9RrHMW2homlvZMMgFJiLkH7jtvr
rAgapd9zY1l1+sJR6kuh9RfJoPLOUGCXsF93Do5tfkqXHe55PmlD1MzTt//N3pn0xo2l2/avXLw5
DZKH7eBNgtF3CvWSJ4Rs2ezJw/aQ/PV30Zn5XpULyELNCygkCpmWJUUwyO/sb++1kT8vWBTog0jN
F6zNGdhsi72P03iBAl3zGo8G1gFKV9cYsPGh96H9xKLAXtlzZp7KKT5js3rHeAgXtI0fG8f4CTmF
+W9iOiojWT7GlflOK3d+ENC8P+mDb9Y6svhaasXLSOj5p5SFRnNM6VEqjerB8D1KsgizUzzQMaJj
PYWTvu6kF34d9D4bVuNAxwMl8+oBd9eMSu2FIbJTpxTkb4v2LupDDc44o73LeuE/4Ii0WVkLuwKd
O4QU/njNYrWb+Aw4etZQdcIoOScRPfQRdUMWv84lS215NyAzRysjo4qS0iMEcNDxebkZvBx/H7QH
ifvI8Q78H/5TVno/zaW/JK24eXhJfPQlPSpUPj0rapW/h5ns612mZdFmdDBKuG5asGAfj3PiYpTQ
DRqYEeZzysxXvblogXIhLfu9u3INltp8JpjyyMjsTJtJGJjxr1VwM6g9qZq9O9RfIw/DCxd8kCdS
P2SRdgl9sMVzTkt7WrtHaQzdVonM3bhgy4/SRv6jDrINSkb9gMnUJFxZn5touPfT9lMvEq74EFuV
P5b3tSXLNcKMeyip51q5Gh5azi4IiHOh3SnTwtpvtacu1ORa0UUWREBMdrFO2hLWl7EfUw5njd23
h7KLcKdV+JZxlXxKFfr3PaWJ+zRUSRBX09csMlDOukmAY2uSVYqtOLTxZyjPzliQTIj5aV+pH3br
Do/c+8yV49hN4NIdeWxqxCjdSInqadYlp3YAnYWy2U2jZ6BtnPJidXkbhLOwcMMlyu83LhXw2C/1
GFANz0fDn6tthhvyowVa/27jBS+oQ5vn75kZh2NAi7D2UTlFc+fqubZPeeBRxOC6I+nltDm7GUck
wmYppeIAtKkjiTaimNhDhjkfrUgWH9hYvLtKifAyd3H/XUucn1FjsKfxY6091sjQ9zN59cBOXODt
kpa4Z2+0+5tpkga5Ym/FyKncotqhghYg4rqFvD37NMri2nTXTpaMa2kmZUOEcJJbKkNizguhdjWS
xqZeiYfBPgmHpymyn5kQMGmGUbWN6qnb8zmYNk7TUujpey/KY8lFmb35GOm5DGh/v/OMNvwoxlKj
KDj0AsM1zcVUUGTsCE2GGhAbSKtgiuITM0Q3Er9pqqBJE6c/WiX3H5w1mAZ2UajGRSTKQZ6jhTHT
FI6xWnZUjHcKGDe9vFXz0kgKmura81h9V9QlrXodjW+SaRhM3BfenQo60ZWuL/1p4C9w1jgF5tc+
o3uLj3GIaIRAHa+iEhO8WLxlLlcPe3Gp6CarS3ypUspmzQPLX3VNHzExTQrQv9kV2Iu7ZRLiLvNe
4Lf+arHy4qPdp91eejFuejbsDK1wQ8pVpOVDQNhgfLR72SE+6RnwE45hHu+E5r/kdBt92nGUskqL
Qhh/aGrTw0QnO4W4fNA2c409lYGeg/fI/jpgBC3kehBk9hivsVXX93SwLg0njn6U+DnXtuzVLgL7
fz9Gg/lKq0E5rsG44NNubOPW1pWBnxK7ATa2hucp97Lqhld6eNWspD+KuEaXIS7mXRrqFV4zSomv
eqGofMXeA69/aMV9S+DmgRQAx5fGCP0TDmnz25TjdsN4PTyapkAMHc2eT2lVclsFlu6VtCm1cbxO
7Ba/i6ssnli9QhVcicaP0isKf8fzxIcaeUoNoq00ZCmbd7pIN2HXROl6zNrbHLUWjdOTpHwWGepJ
h4x4TC1ulWUeTz9z1obvobFwPtj2YfJEYMKG6+MUiNKkfu0dG8+1xlM3oh+Lh72q1hx2kg1R4XQn
NeXpK6TRU0MA/DAoKl9k62RnaZQlJhqC7OdqrtQz+YZuxHCTFGsciFbgNFbI7aTT7mVWy6s9wd0v
YiPaUAQld6rVrUBIHB+4HlV3IZAn3lBvNR5iSj7pzHdnQgg48Dqmf+RM91c9x8MUp0Pg+dGAaF+l
QSTb4tJjRtQGuAzcnMK9E9vdWqN4F/8mHw2RmpACanGoYsO7lQSrDmqyh6OjubTtOGG+xkducNH4
boDe3BxbLMwYk9zs7Dn+N1rEDFzUk75Nvekjmoo4MK2Mk4GXIisaYYFW1kwvWiLCrdtQFCzNWeBm
XorGQP8FQ0OrLtVDaDZVVlI14XvzOhajsYZA565ArjPL6nPznuTWFHBUIPTX0JzFg4zmB8+t0IHJ
n+Tr0jaH/GG042Q9xTxsUhvTKXrWkJ019r7KZn2DxmowaVTx1shYR/vVfLVpG91wQ7tvMQPcQUpA
Bx6yF78130TEzZqGzU1iiXmNUvLhl42z8iMWHkrF0brVcsx2rlZtTSPDoAnj1IrSh9nDvV5Zth1g
OZ1XUTTfQc2jQTutX2Vbpzcn6vehZgIir7vdMFvDV21kDWIK7Q2fK21RMxPyWGvJTg48qEev/yj8
tL5XfX3fVzhjVvTs8Gg3loNgnGt3UJSWliAzPtSlbp6tQfu0NLe/VCbsg4b7/yphDYbQ41tvnbKX
TujxPEg5Hpq8/iPV9t8Q2b9ZW5sWTMS/W1vfNT+iqvzHvfWfX/Ln3hoczxfELI4yLJ8Fa2qW03/t
rU3ri+2IhQRqLehnh3D5Xwky54u5hHWX4lxXx5DB6vyvFmDjC9RkywU3TPLdcnT/P9lbQ3X/57W1
jmHUdmBn2ropbI46vwXIsraHlNL7yQ3MLK7vgJQZVskmypw7Oncs695yapKxVc7ZdhuG7OdtjBuJ
E2ThUKnxWgNIkSs3W4gCXZJ14iH2ci0fX21v0DI9cDJsmzRtQT2bsYHeOpqiPukdUuBnaDUDd8r9
g3ut2RtVFBMjY50y7CqfoajgAXQs0pIjQ1TyOPWXTaFmch9iho1I5Vh4OquI3m9gew82YNVdNFfz
Wvi5fpdlSbXEm52+Z2vdsCOYc8nygLFOe3Z17Zs3ooGgVLCiAEZ7dWL2t/j40jOBLTa5g91/VWlv
chuRvrNqSid+aFwvi9dtNU63gW4Snye3KtjRSn5j5LAZdbetc8lRKI5PNf3u0ZBEAUko51tC4uK5
HZw4vdrEn6gOku5d0uiWWk3JGCdBjmc4oCN0CUr4MJbZspI8f3RtCvvWvBPTG7shzPI6+OXVNIbR
IwxK6DmI2diocQ4Mh8QJ49OsxvEN4A/HAAdf+6921o2PAkXdu5Hi0YfXxDaaVZJ85Z4L4yWqU/gn
Lu0kWlsi+Wq2RzNLEc7enZcpTkMi5+C7SikaSynUjVuEXbttm18Wo/eun2rnxm9iYivPhmJcM7GN
60Tv8cHp3FkLgoA/3SYn4U351Z4VRb9VEfKxvdTW91Xs3tezNbIgh8e1Nqeuus+YnY9TRV6CClLj
XrN9tSmZ3o6h5eLlaxrb+VTSN9YjH5qrS9U6nehTVcS0u9DWZlDTosmzFdGSctHLXnflEciLYpHo
2yU6FQZY1KSgGOJS3qysjqvDjH3JWukimSLalbwEsb4vWuusQmiBySouQYAsWgb2a4RLXj32AISn
aHAZ3MdCltTHuBqxx5e8GVzWv1Wr88TyoS1hqqyKgMjMUpqEYaM6ppQw+2dHRvFnUbsTbbi5S29p
TuOOdmYHHnH68Mbq2mrEooayi09OWCo2iItzKmsVbVeSc9ZhjChRxdW5PA+03NGhfVB9CD9ZZ3/H
4m7qjEDRZcj6gCzktoyS5AZizsAxXg84/KsmpAC1Cj28ukJOOPnQz3oVyFAOw3mek75em5itgyrm
3VzDikFj00sNZFuqlX50o9Y0aYOGGlj3gptAsbC0qe7JyKDFEcAirjiLLrfUld4619zkqlVVTv1R
GDLUL3zTZl3knnozk7badT6U0KOltw/o2ul87/fad+z/JZ8pjSE+8GwWWNeuEu28hYNUdNsISfVt
DCudZfLU0806e2a1s0LZlITHrJT1PWG7bs+daHq0an+sDqbtdMRz8tx0duhXJsvkNBQHUcnmp9Ks
Z7t3FnnPbufHIaPIb68yislIW07j2pOacRJtqwP2Ts17q1R8HolXpZRL/4Jp9YCLaH5Nd/MovCMJ
kymjqU4bx/NoqOrkCohma75TtvO8kFJtIwo13Om5wdFKzunanC1xD1RYH7aij/O146fmqXJwYgsv
1fyNlkjqJy0klyc5W8laF7nJ+5wxnnxjqZF+pHqnPYsmH96xaAzNBgnX4rNmjfRipQxoheFo3aGh
/zfIRU/+zInbqDnxByzc07A+8pVtOpL6K5ooivhotZpNX9FkubakWZX8DANoT/aOcxy6CxutiDAf
ECGGnkaAvuoKFaHK2kVvXaqSjjIagsL8yWBT9ILb6NXiEqbRsQWkvvIZavaOp9x7h9AnC+9wIqER
1wcQhMREy7kzN7lmUyBRjWp8KMPWuuYF6vaqaNzCuKimoqkTBTrdeXUl3upufIOmRpFYByUez2cS
5h7WBb1rOaqkY38pOBJc58loHwr8iU1Q8fyK7o1xCBEIaCib5mlfCJZLdhpYFGSFx7rlrnG1vMz4
g0jw33nq381TBnPG381Tl6Rtl/8h8f/TUPXH1/0Vy/e+wMpc8v3gse0/svd/DlW+8cWBjfTHyPSX
C/D/T09C/wJtxDXonYDBytzj/SfTE1n/f56eLNDmzHYG5CchfEv/ncxGMry2MwwFB66o+eJGFB1r
ZotYPBfc8xDkdJhttkGuyejwoxu/5P6BOzZsump6nsO+ZoZBquMAmAGmXPnGRH9pFprjjUBvtuZ5
J99nmTXYHdo06edTmLhTj0V2OfdScHHx3Ujf81NiZ5hiGG5XnmrUOqee6Nm/JPO2iQX1yimYxYda
w9LcpCHMQaXG2+wuxcwinnbuYIXHyh7pJXbYP5/ZSoDpolRAflCOMG893c/WZa+Jw9TjNlg5sUW0
Zp9PMuqbRyOce+3oEbYwiIpgt/wcuP07W8U+wnzBjBElm6KPRmwvVMba77HuTxRx+qRv4hOb2MwT
K0W0Rd1q00XadSNPYV2jmNLbVgB6oweKa5ytnmdFzaknKnRM1S0RVtaAuqAX0Vr+ZESnrPs2siIr
d6SYHSSXjMCPQ2d7FqAEuNHaUN4s0KQyx8C1uCqcUHcdeisxQsxTdIepoNpU+pwTFnenmrNYVHtv
M74GDXO0GjeqrN1d78yAShGn8CM23+20Hq4u6ZE2yPRI7HNHGMRxzGqtKOV9a+C3en6+K5pCvxit
l+88fyubwUuhLDnYzgkH1FYtb7TSmVww0tVXHd5IbFQ+K1DafZ/xtGdvegxE0c3LOBBQ1AImbfvH
spp48Fr0B55tNbWTmr9lUEno7mO9woyG/xyC7Tpxm/KQ+GV3tEKI0YaRP8R5mt0PY1eW6LRUAJSq
3mmGctgylIfRn55cPM9LEaHffrOxjDwUgJnXrEsSVGOKL3TVFSfUzXbTSou1+5zkBGNYBtaaEe+i
sfK/O1FGHLmh8OI2aE79EQ248MkCTPrVnzxkBAQI7Qhyjq+a9FK/b1oi66pmQS3M/CnVpPnuOJGM
Funhe2I6xovj8aGylLC2OPutQ4Q3kbz6WBwaoX6EeDc+ZoLEG1/Skbca4qj7IO27YXClvydW1iqT
6jRYsX2XZ22+FcOMr8+JQkwNkZUdKt9w8Me49KiavXc13FKR3lDdwU+zHE178gn7VBRd91V0J5Rd
7TNRiJOK6VDGswDiIpI2u8vYuLKCTd/qMk7feUfz3Tj24tRXc77vy1JeMxBf32XU0YMZNpF7TBox
32q7G8g31ShVCTL8KpQIa1PaFZiCNBL0mhiTC21V4t6fdYcqFD4S+3xsQpL8XpIcSzJodz1G0fPQ
iOR1XCaAlQAbeJHZkFy6OKuf+qxXi7tGHkVGHa42Jv474eb0pRmc7oQqAzqI3HpKX6E7m1ujiIsb
ruzwACRM7UAMRWs99T2sooP90x6aekcVzvQ6pjjnyCUfKMnFVYnLiKLMcg2HU0ckXmgWZXQwfXma
6KUj4SzIqFj9Z1+yohYZEHOd5zaeTYJThtEOuyYp3a0ZU7w6j079TYZ2f9LxEG4Ri5LAKS11n1Yk
0GJoo/uq6cV9OKnpra+S+bsdGsM9L0h4N1ayfyWQj33RUsWaz0m3roox3avcQuCzUofwY19lz4Au
8x1vO58WbSE8upn8FBoAgtkrCBKOoS5YyCC31EXT3VxjKE2CyhO7IpPOda+1zZ+zGUNU0B3k5Ekn
00T28Emykr7EYXFD7vGvZmVGb6bH53+2/Xo7ikkbVvqU4PlLMv3id5nPdFyY99M4YNc2AOmfq8rA
9ZKPd3ndSzaffFCPLJKt9UzemxZT1ZFfyYzoKCvSRZHHSoUXo7z0WCEQI7jVEH4+aY6d4iKxjEdn
gnURMCPSv1o70/c4VSOxMcoWE7Inabpvp7b+hpANYyOl1HvM/E0Imf9rSnruwGyPpZKT5RNOmPYh
Yk66soIh19rXM5XLU1Y/t2Xvk/zGwT60UvvAxQOxxcCulycV4V4+Pe65VGr6XJTqKcii2qby2VZH
LSqGXcjC/jp0jTialEBuvaSuXxQulRu+oHA9WcO8E5yV73myyXfH76tvXle6PydUB7gHXctM6Uef
BBHTjZXMxGo7CVLW60/T2NprJNuO3C8/Z+BrLaEdujcVC+x8+JAFcdVgMJXIA2fW0uPSFPACorfb
4EyoDqDrEpYtTpr9pHC43gK/q1+9qKS72aqi4puIIm9X1mN46Y3QOw1eqa1ytLlD7Hsk1DMzX00m
zzeCtV1+7Szdv0u9or1kHNE2PcYd+g+07hJ2GmgKKyO6nmPC14ayfwUh5+ADI+YNyQOzOpZr1d/L
qPXOs+ZPP3TR5z1m7ITHtc9rfMpVpz3Fse281wlM+ZHdpIWZhHqZ5abNymGeQ0iqulfdgTURVyiR
2FxoUltnXj4ZqzS0vZ3bkZXlmlCJCExfq3GNQEIfcR9/ZPoMTjMRH1bfVhctKu1Hj1z6CtlInFXn
452IJvMG304PorC8LG/gsaaNcjd3fTCwnl6jepqX3uvSQ2RSqt5ghL1VkSmeXa+jhNvVSHTXlb3T
WLWz8nLEhi2TuSYTR01OJeQBtAEGVjuy2JE3VMSzEZ3ZIAz+o2HDByrr1tzqcWM82WEaW8TGpHXL
wpqWaXMY/fs8Kt2dgpkdKF2cvbBRvO2FpQM1Ii1tOePR70xEAnbkP+I+MbuVhr15H3Y1HjwNUnyb
t7gPw6m94SeTVAjIep/GprkfIcEGsw1pQanZn3eh0bivzALm0yj8FL+fLdyfXqH170Xl2Vs2vm92
nbsbLfXvhdm0Kb+fvmjAymv3Jrc8XJtdGh+VbLSDAwUpCZAEm5CHdj1/T2RT1GBZQnU0ezY7FY83
CMwRlybxjCLN7FvIbLo1iDuceiezWLt7jZviB5uZP9C5+quIOOS3dfMCeKy4G9SALhJCjtjxvCu3
g0VNOKHnaauxN9ybVe7duYY78lRwk3cGNAcPSoqrpZ7CPeaREKBM5rP7NRojO9h5ZARc2fmNdR3I
oMYaU+x1esX4iiuB2opMPTgNSyE1C3Vw9Km8I4wIqyQXTsPF4bsknOd4gzPM3GU6txU4WAzTI5Nq
uepMXT0Oeh4961mVP1smMyAVvqy+oU7Ud2Rd/NNMMAArvx0eEIFASiEJCbBHWA4JgA/hIekHQptj
JNJj2kFbgqxhJD0jpl/tiYBF7Q9RpG6LWTHrJgNqkKi9cziwZR47r6HOF5CLo7XiYlnNdPVr8th+
9kvzI8UQl2pmO9NFbzNh99RyniIHnag3k2uZkD3OhXUsWCV9TShiI+4ILrMOIRut3MJ5I8NiHiYK
ZFaDisW67rV2I8X80cQTCUbt3pM4s/x4cNb5bMQk2gE1VF2pdjhCrSCz82DkiHBKcqPY5AC+eVvE
tp9gCRFY69ciZ7ihu/xusBJxwXr/brTobSRQ2CNkWb7OMo9IcJHzwhQKJEDB9tkTuK8q1yqPAGwE
KA5vG7M4PcIfuIsB+r2IBk99gHZVBLqDXrwsf4NZG+eAGAumeQxBK/zaO3IyajUnqXifNHMkfwyf
qPC9nR/a7h26bBZIp8wuJZffhwZ11XQBXxVd6+wlq8YjOXadPvk8WQ8RO7fZa3jMtTH6La1C26nt
5kC2oY1w0auVxIB3LbWcJ3uWTne2zi8Hz3mTzF3BOUE2HZlggEv/cGr9MyD2PxhDbqBzu/b//p/f
wbG4h034S8TLAB//Kxk4DkkRJr2XHNKi5VinjS6UgtnjLm33mfNo6WX9Ha6mV/LI1rN/w5b8nXe4
fHNHN02Ymjbyu7+cWv8higbUrcFuJ5ODMVbN9zkF2Y2XNEbO9bOHv/89F3TiP9IO+VYCKjmEak6/
nvt70VcCFM0Z44JvJc263PAZmXI8/1H14++/z79gFZdvxL5jAWWS83N+L4fJqmkCSuVGh14SH48B
hB+cfkQiIsx1q5ss88+4nAHkTFbxId2IEzXaZ3xHNc5yuAaxUW7+/kf617eYnc7C6AYkypn2dwhx
r3cwUjllHOqxnC960Uw7kUIcwUHr43nVceF+H/uB99lo/qxn/K9+9G/1I6Ka//A2/SvUsSqBPf+G
dPz1NX8t5HTrC6suh0C9q+tsqyAq/rWQY1enw5TWhcNClnsuStVfCzn/i67r/CcT3LcNVZyL4a+F
nPVFOBZFH8LUiW04lvGfSEqW+A1Qq9sOvV58aiHjEmXlBvLPH16Je84Mwym+cyUrDpLXLFA4x5t2
YGM5nvYuoNaS3HwUp8mKLc4lMnMNQxfbhBaPdoV6Upgy8HSCdIeYcEHJ+Oc632dsyZuChZu1sgo5
nSsgGflrMuPnqtpZ/0xFNPoro6dXd6XT7DetQR0NYpegvj+7Xeeah7b2h+EI16ZRl4Y79CbuMh7E
07K8ziYnu0huE4HRh90KcMFZ7yeZrBrpRaTJyxkf5NR8HXqz2eBTIsA/jBwHp9Qzfji2Tpb7F4zX
9/jAblCeIARYTpxcoGGrA0Ouu9eavjkMVZGSxCZRdD/gZDZZ0a0r039V5UirkJZ3uEmjavmpAD29
jnYrA3g9QKim8Rz7+Jv2C23JMCA1GGHH/ilPOeS5osECaJTcKhhympaHVki0fMU7z6usz71xS8zE
Plrp3N5aqVLnpAzX/s4rMp2y1k/D5omioPnQNYjm1sltyHNuYBivpKWcUe4aT8b5xhxNdamQmlH9
F/SEYejlFlbYslhRVhx3Yk8JUFzVI0Q2OfTuCfGpBNwTGC0BZASoGHcRwAnQxCPlB0YBN21g5qfk
BmF9NOiKyw40qbquZDnJU30QpvHQttN4g3KjjZ9o6zL96QM8+kk6kRPP1SzpGjAeXfBBW6cj69Su
8EW5b1LlmBDrwh/Oiong6OAn5YVqshAoMlHCQwICRNBCm90bBklVPSlg/8WZumup11vpSZJyWcJA
WU8ygySO7nT0UhJ3UaTP2zlJsl1WxXcGsbyHDr9jAtgnN9eJz3kgyOsuIgTbuRZcXF7twEw9shSl
DjwhB1l9gEnebBmx24/KlPl3s6sNwQO+dUCW1Iu45IUepB4AymwoML8fWwEtyxJRzjyDvW5vlf3X
OLWGLphxddyWmiDilZaMaLiw9FOUWsUWZqm2G4QF85Jvd0HakztjNsb7suqMBXnjpXfE3lxoAZ7q
Cc7q2WnBzamVQp5ce5lTLtYh+5oQFyIA1+XW2cFCcywZseEk6By6+viDnxGUps5utidIxE6Gobu3
nLPuui02+Cz8Gjexv61I/e2gl1gblu3lsTdc+Zy2mF1IgN8vV/YdIqe+dnUBH7M2LnMKASJOZBd4
griDh8sPmpmQ+s+KAqg7IrDRWyST+dTUFl0pQ5bv25wN45Q40Y7YdLYLk5a2mJpIg6nw2OP69R8j
S0NTFZ55xpT8Mpv6XSlSrMRwxc74cmwmjRrPY9qqV7uuiGKk2aigzAnzvSDeA6J1mvG/qlwXD8DK
e8ShVvzUXA8KVMersc3mtDv0Xf6dogMfPCuy3lpjyeyvMuy2j1KokQWUO1TfLW+KnmBURRjFs8b+
Rqol2ZV+2/J3SO2AJmcGTKzaqu6H/KB0eGzZCBnUS1OMZKyEtqKMvP1os6VVJAEIcDjQWTobd+nK
Jdl6Mvy4f+KMCQCD1+epHet7LmtYZeZ09hUBBzsL/b3mxmQEPIGB1mu0xAefmXufo1PGNz/3kv1A
wPPTTXR/neuTyRa5oPxuw35bRy0yDqGTPnRF4x0mAaUu4+p+NLRKFpwCJxP5QISE2UF+6Licp9EG
BOq6dXJN84E7e6+Lr8TPCDbg2V6Pip719ag7Nq5URarRkPMDBsgksNxGvcJ+Yv4UaXUxc0lf6eCO
37WxBEdoiu5nlFHxktn1vKnymESFZYo3E+7m3Wwk/t0wevNtKjHNGTnoXxN+zImqG/2Rs96cISjR
3bmtqhanW1XrH1gImjVe+OohtbSqgzwYQ+pNe21lcSD6CVRG35dD6b4L0OXammp1fzNzywnibhqc
lRfFivwAd35P4eV2vcG5mPUcEaPTBKc8w3yOahRFT9nxsfIbeasNuDJdDSJgM/nx9COZGrLiwBjT
AGgBrg19ymsAJWC2wrF2VobB+WpuJuJrlln/wPknNozL/krYZnWBXpkGGr7281xWpIRcbYNw5F/q
gdqyFZTPODwIR8susW7Ua/A66de8HcynlD6KC+vu6VFXRos25sT+g+WP0JY81LqK3BRqTGipYMDO
dtcMMnst0G1eI69sblCHwheZhcmpH2t4lmwrno3Gmja06qW7CQrJJpy6GqGxbFkE89siynAM7g5l
Pg8gPt3+mbQp4nditeVaQxQKHJukaq3H+m2JHIqN64XVsWTX3ZHfVNOJrXqRBUlDps2rLMHr2Kk3
awQfZA/wTeF5cnIH0TkfjcRwvpv8/VpQhWVyi7pYAWXR/ddptoFqWjMPeq/U+3zVRm2yRdh0zqSu
5VPoDg2OR7vBLByFXmKxFh/PfV01W9YHBFR+TXz/HY7/3XDM1Pi3ZrVr1XTx/wQfDQyI32bkP770
zxnZtb9YLPpdSGI2J3Tq/v7fjOwx7ZJZ4CIyLGc53TII/7Vmdb4AJTQ4c3o6OBbT4av+nJGF+MIf
pZ4OgIv9x9D9G1zl72Arrv4vB1yDmw+uLM65nqETp//nGdldbuNN3qZ7VBhSjYa/bKfmlifv2hwa
f9x0g8TJ5OluDNfQnCLrUJqlD/1rbrncTAVLaCvmsSA+bpML3Gt5ZcD6xKdW6CtaOtvPIiHoNYUx
/b087K9kmK0Dbm+DhI2Z1u/wC8VhSGBcEOXD77bKCAj/Mkuf/Tis3rEZyXepz9R7A/pNsOPjIDob
sWl9sFkzroW/kJirMlrAFZXpyZ2Zu3FDU7y2fIkIEfizNJlu5OH8l548G7wkCZVjha96fKDGwn8p
EmN8aCBjHcKsKBYPz+g2d5FJsoldblN5oKrc9rMl7QBXt8BzYcTY8tnG5EkAjnC8TUAqe5DDPr+G
9C3cWqYZNXvdEMYTC3j7wzVpcKsqrd+LIRbPs/LGWymqZt8KnUERgpJxjcya358jd/iSOnRHQMFK
lkmRhAgzAyPaZ9pQQLcqLXTQhBvkuwi5TxO+avhj1mhUp6Ky7Y8p4uvgIvAD2Ibip1VQM2+6iLit
houHqhcOyBXHH/mtyYrmKy8T8j1PdX53enrmYdUrXVwdC3BjGbvxVWRaekbmI4+nEiCgYTJg9fGz
Q5kw7iKiLq8njDacQsVYIL5zXfNv/nhDcz3KgIYlof9i9ss7PEz9eOMtbVtoCRXHCYUSgQctg/C2
Zo+QJfdaYfIrVFPK34LiyT+9Ns/nwM57XheVavyM8QgpBOM/cxRTkxtRxN4VNoTZrIj118ZpLbHN
i5lIEY6Zn3HISW+lD6X/MuXqoZtbezuxNMXBEyZg4c02vWd5D08DwqUWSKMwn0qaDN+XZTxXbcGF
nmHvCbes6vmb5tDkn24c8rPFy0XU6WK8xc6iW7jdwNWADM0764vOFRt/ssWBDiHsPLnr4pxi8cDF
R0Q5XoeDyUfPVbL7RLYBgINwbVxjFrhY4fyRN7gif4fV349Iv2apRCgswcclQYazu9hQcsT1ZvCx
PFc4LK39LyeWljKLMC0Ifu5k7pN5VWTh+CB0iL9giguumNDo289xtPiWMHF474blOpn8Ub73y1sE
QEIcClIW757R8pfxmEx2Pk2oG5TLZDcNA9wKy5DvEPDCl1+XcKK5vL4Y1k/V8mFfnuLvoTOMD4qz
Yx8oM5puI0vKWzGb1cmKoR1tl8ZkNtU+L1xXSSECmXtcMD369ikvHf71r49En8tkB0WUFw88MG+2
zo0jMZL6HSxzs6/txdPl9I7xZKkqfNEIDLLRbVP8rmkd/S97Z7ZcNZZ221c5L6AMLWmpu93S7t17
Yww3CmNAfd8sSU//D5miAsgsOHVfFVEVWSRgW1ta+po5xyz8vHV4OO0KrNKCExjYpaXGjUoKfhw9
kQDsVjFVo8/8LghM3GBgXDTaR1DIMFeluIxGz0+tL5wgkpHhEXKKd6Wq3LtaGjCqG2Sm/A1VDRUU
uraLs29wMPLcIWyAvqS1NI/bnkSnAIePc8BHhZY9T70rq0HHalIFtwzk8YUD3msjtVs6tHhb+Ns8
Yehu+YaQXEwPhUEz8DB3EwOLdIARNTfJ3qQheFjTf45umaFwK0TO3yNZxhyzbATz2HNk6HooLj1m
Fq4guPyHmhsdPT8L7Q+ZHjYHT3TRPuxj4+KY3PN2xmh758Ykyz52nmfJwwSt4Ggu/MATquAFVYPB
B5UbmriE+rLUp6hy2FKbZZHHpyJMQS/qS7IfpJEt/qj4lPIklC9dYnA0E/DGPRWCFRsx8C98rG2X
Wy86RiV0yaUQl2Ygyh4UPmgHtM8mcVdsw9nCdL23hfRSf1Bs89DF0qPdJIgOLrgR+X7Soo7C7eit
dw7s1mpm2NDy1xtR2H2OMlqbJLa4u9mnXhhLeE/QbEV6lhTaB3pBvdm93fPSoC5kycvP7BsswuBn
kth2MySj92Qx1uHn1Ndjb1QCp/WIfGlinYfpYdN22GTy2Fzvx9XO7teQIqBNLXyQ3460tBP4XGpH
cSuRbdMOx9TtGvorNuztthaauJM2T1eeZ17qD4rLa+agbdYnrhhd+aQwy6ABaaw2xrLKyVrhT7HZ
xbnNk0gAeD6pKJqz9xYeRCTRcj2lYBslexn31ovHnGObDk1xL+LBAJhSfi7jCdxLvSoXXbZ3vJzR
GrEzZCdyoxZUuDBkWZH6Ls50AFUx8pj41pjj+cDxYxYqEBEMROxfUH+Fb1eLdy7KDnuG4YRIktsu
8fL7Jc2/pHqSO67PLix64lXaEvBuFXxEpc5Tkw0TZy3PJMYNjhgk1MpAQ0j7YH+uyuKpAh5x8kLy
v1F7U/pSh5jtxZAumpP1RQQiP7+gPK7PvGPcO4H+MeTZhfHTNgRXNEL0N5ZuVmcYfpE/0hy9S5zG
Yqtchh8bdJKaUTVXne5ZfovFH7gbzwD6ZVFo6tD387GLhxrQvtcW4Z0eQ7jyvP49LIVdXUNH0GzH
u6vluEkL5yHE36C/n+28xpTkVEikjox3Ck5VBmEmyWLBQtKmEdTQtwJMDAuZCB0tM0IcmULYMIqD
EA1K/kTWcP9lZu6yEgAJivNlpw/wMy2CYfCzOmoecWnXQEBnG14wsmVtjRyFBTlx+WPv3IO/unUR
95+61OM1l0zNIZm0mtANJd5JMj2vNVqh22TJ3JNjhNy9GEzRprkMmdy0xp5ewx1K0SOf22nUrx0z
0s0NotbpJZdV+m52incyhRt9lTedvG8yfHRa3ynXl0vr7dzRHL92c+t9il0UBp1is7lwk20boPeB
284tQPvUO+hjM9KZ9/DR3ZrhhJRpthnMLr122xgJOtfL/pz2brlbBhXyHk+AZyXqHcmkBNSgzto7
ofo44hy1ktT5FGH0e4ituQxABxg73LjpBpR0e9+xUqD8Ke2tNRUAYAbjopFAw5yg667xEy9woTAR
gN0odhUU6X3ojc5V7SVyGzXdpUFRDVXVpjLadkVTQW9AcpuBlfbJzqm3EXXDaShaccKvqiEprLpj
5g3yqjLZ5XPRMDZnjfUI1x7nfNO4Ww0UO0RYUB/cIdmdbNKAHL+TtmTilpcAlB0JUJVxpH3MW3O+
j6A8m6VZHgyN9F93fUOYM7aqKSI/Ax0la8xk1j50NOhBWrceIyzrfkhI/kCopj9kbepeVXPev2OO
ql0Ra0ZHr7nktsM+bu1P/Zh71CWGsZwARjWsFfvqOV33fwh9ihGfcGFkFwP6yMFRpnajoxIEGYgh
NnPlboCjuEsruHCKwduLlhXPk9ZATxLQ8XG0td1OI9hmReIoBjdLP+z1MIt9y80an8MfGzULb2Jz
4v44ltiWY0LtDISCvqj1fD2txHFm1PcStiDKgrDq8GlUxpbquqUSTPQymDMACX3DojhsOFE4+dsC
bzT+Ay0xnIPeMeImrGIOOmMGRqfIJ7hi7OMwZUbO7Q0cJG7Ltest/YGEgBxvIHb6mVq8WZAKJqFg
tr96Hxg+L92I3zSboh3W/iZYXFEzgB3hpUege1pEqWa4xyqicTC1MB9ctGNPWtYZEMXs0LBh0os4
gJpLBxI3WwcTL9penouEQesTdPf8uCC93MDhz8BK9ssWORj/FxzOzoYd8U5Fk8stTmSy1E4JPhw8
f9lQJN4rMLXoKmqKm3jsu/druMqZ8dg1BnqiN6gGHovB0J8J4lhNGvQu/Slrmjl539n1oB9x4nr9
SWvEYhDKgqVpZ3rm0KhtKjQqJ1jiZngb9p6imh0r2hArqdwPYZNzqIdpquqZ43tG9YZDoV3MvZMi
7bV8IyfLaBN1mq4iEi4wRHxgZMlbd00wAkuZwI7cOSq0ijMwT349Q0jKFtAqelTo7F7arTVQgzLK
pdoqVUchYo+Sd1PS1Pl8Ask3PcyAty/UouRmNuhzEZVRn/2wDvv/WUzDYaWxN2igDYc2et1q/rAb
HuIQ73+fpFA/QD0HBXDD6f0il6F7lvOyNIQZeFQjVWnl4J7hjST7338Df9/kCmzOEPeEhN7Ad/HL
gkvFtqgWo48O1uRhhA3LLoI16cElu4GqGEcUm2G9T8wkjs59HS7ltias6iYqe3Fx9UHcyIpB839/
WUi1N1Gn28w1/rbMLc0hrFgHRAdYLBTpE2//7ZQQoERFBseyZ/tTBEOBKyLQxqj+8Idr8jcdOdcD
Q9/6X0pwott//lTK2YHTMi5ckzmnFUoRiqP4w+9WpHwg8QxQB4mMa14yJ9SOYi2/S4mOETlrUxu3
0p7Bz0FL6OGX9msHDdelTL8igqCHKYF+/OFy/cOHaLH3thzy7XQdyQ+r0h9vo9GLEs3U3JzImJG9
jzdPQ+fHdlZTNFke7LuyLlhDAG59IRxjfmh6ZhVNTC+fVFP7UJTNt6HffybwrjOfn5QIgi2hKVHi
SweT4tt3/MONrVmNtgzUDWDbNcpGW7PZKzGSeuoY8ZAHoa3trzKM7jMrffOIxckNsPCg/RRIbwh4
6+q1B+PK/v6zNf/pG1sXxGgWhM3m9Bc1hjPq6LTaJj7UNnNrSk16LyR7SrUObIwEV9Aju0FXHuHf
cWJMZtVlp1Ea48MgR5T78ai8J4a6dMton6mLBX7mPfA0b0uCM+U7hjFqbig+1PDrrKf0dJ5sDe43
panT4nzBU9B//taUJgVmmmFZpwDlzOotDhOMCWO6THdrHfeSlCgpygUOXrZCZumAfn85DJDLv35O
joFKTTA3kARZ/3IAxbBwknl0tL0ZW5yBRrWU8ckd1lannPjuOfi9K6KoRu2xhKaCu7OI+bZmvA+P
k2dztSITIf3KYiUeAwAwx6s0+N+JhWpEMhwtpWmwcgQbkTKlGdQQJYcqYgLmJw7xTNtobNrDMhd8
dcvIGN6wVh+5Q2gIPr/9sP+bRP9pEu2gg/jhvvibTOMhrj5/+X/HLn8puaRf3jjkb/Gb3/7g9zm0
+Au1D+Nm04bi/cbo/q7VcMRfhOailMXOQ4guA+LvSg0DeQd0L3d92qSOCuvfU2jJX0fzsmo+Vkf1
fzGBpqr45S7Gte2ausT0I/m+zF/PvwYUfFuQ8sHyj51aOsfVI8kIfULj4VGzGdazKsbxOtdQQKRD
/ZxHlnbUFZLpakAiVyxxFtSdLO69sSjv8kF/skKddCpK2nRX4ToLltVt01J8+hIZ4I5bWTFNdG7q
fIQMOYk74Lfti2cW12AEr01NMQOpw6Dn+KX1LgBdjfjvxjb5OuhDclNwHf3GqcvNUFbNRtdAJUyW
oTaQtc6Vp9/ZojOp1tTLarfbWFm7nSWek7ZPvna4RYICQ+ca033jmBNUXgecYlR+9TIkvmJ8CGE0
bKCG7BiaXLPivZMpIZ8k5WA30mi8k5e5hrZcIVu1+uyUj+K1cuznZu52gFhzvyUYiShxsDOtS9mh
c6JVXbiARsOJ0ZvP2Zi/OBRUOz1SD3qbXa9XoC8G/CBZ/pXhIiMvtv07M0d+T2NPAxY5MVOO8RKZ
6sEFgeHDQ45gI3ivmHq9vYjlgWHDORsM7L/r3FpTHRdG10nySE7GOmKYsulix/ODquVzbGanaMpf
2iZ9oSC8cWKTE9mW3VbyAwExAdQ830l8rrvZ7MmkAnxC+3taGL6y+o/BsxmctEbFhSKEhcU60BX4
tjqgjmxN6NFGsj7haW4jbb2WcfEyCEJw9Jkmq1fV7K9fq5b8BsS/d6BE7npD7Yd4OQuXQaE26ufa
qTR/zOKvZs5vs0RynWXT2eDDObgVLnYIZw0ih/lpCfuQNCM7R29BjmjW8YXGxE0DqLzLVYtjoJqX
p1Y24Yah06XQrWCaS9hzcdvTuiQvJS+lbW5Mr261nEcjSkgqagn0a5znZNI/uY1566mEkYoSu5mw
mcViTNVM42VB8s82oOdGNQ9RwWekERHqZ/1Iqg72NiadUPAUn6dHWO2JBYZHBEnfbxqjwDjS6U9l
JF49EwbPGshIzmh+Es54adrhIqf8a4HpG/FphbSnmC5miDY2SzACYIxmgmprsS8Eca5v112U9g2s
heeqKYFJSuumtqSz69c/x8/JfBxzmDLtZ1r0+cCegNGhmG7A9dQf05AMJieNZ6K0w/HeZCMQ5FME
dKghHHD2IOdh7R4R9lvjsSuAgE2jpt1m8ZwTY1MXtzjUZ0Tq+XgCcwDMSsvN1150H+exta+ESyHF
XVMlDVndWUwUh1c0ZoBfT72ETsVKPKqN3N6nsimfAAs+wQK3gURKsjKJsmESGYc3ssw+0naP8OXz
7RTbM0jlJKj7ud02copF0No2TqKEse3JrXpgOk5zk2vxXYk5ccuK+KnSRLSGc1hQqK2XqZxJUSwN
sr/w9G+xr21cWNybeiVLFSukEj5veCd6pFRRye2/pMYr4P+aQrbAoT9Cg5gMAR4b4zTfRbgBmRAC
Kxd6MDENu5W6M+wng5tuzpxnR7NvBkTwx3Bsv2qqPUs7O/3w0vmHZujXsttdVYAeIA0efceCksYp
/0PNiHZVDhDOK7DYpGzRJfar8/4msRo83sL+Q9H869Zy/WoeLzQTyr1ENPtLkQ/4cSjt2SkPRABW
QSkA+OUmEx2TA/33P9daQ/1YC/OVVvmgwxfTUcm/vb1++LmU40xmStz4weizFy/kNFyP4xRBiU+u
YVcd+Sd99/uviQzz71+T7Aa0PwJutvPLtYzM0ovdDjPJTLjP1urGC0FNOSIKGDoacvT152UXdm47
Trfff+m/ldhvP69H/b/2JIL29ufPkWJPLUQ8lIeugByYVoV7B/Y8Xo+LM1bv7KB706vqiF3LFArG
FPcBGV1Q9VHTv8bIf6JyOQ8RHcFiWgeP3Sz8OGSKriIBjuObrg3+GPr4pkqvS7tl1D4+TEX0pFsx
5eMkb0jI0jDIVN7ewofxIUIp6kuX4+H3P+k/3EIojnWDLkLgNjZ+uYUMOJVFZcjyAOh4Jyv9TvcW
llJwSv/wdX5tWtYrKpGhUlqxuWev//MV9ZSAj+Ku96rH4rtj9TUL5og6wKpNCZggoEG47iNR3Ofj
fAcAuriP17WyXKKvzci5vJYqaUYBgWzxHME7puMZLppn35jtuI9djnurTgrwI6hMmsnAvG8Z876I
jJrGe0YCo7fdQ5lNT1PLax/ThDz1iVtsFRTqM1P2r2GCNarMcj5FgHd7Qr/g1C9PbjTslr7j5V2b
BzrnA0N/WINEyq4L8nOGvQhM5XKHwddk3c3f7bnax9bKZt8R1Fi/v5D/cMLQjxILI5CIGygjfr6O
CxypRrKROyyKxQflxMTJZtWGzZDJPPz+a1Fh/+0JtMhB49NyHBaa67//4alvDbJUsEiWjFLHB9kl
J7Jm/nBgvj1Jv5wsrItQ+az/66FP/vlrJHGD2U7Xy0MFZ2zXJRAhZbjgMTBeE4D9+x6pe2bIAxjr
G7iNRIqX+Umbwvf4Cz8RvVhujAJjsZun5mFMeYnHHqdTPRfXQkRfF1uhUArBxOAAgjJimawx2Lhf
5YkNVbN+5/b8Mqjh6IgVdPZztmwouSD7N15T74wWjqHpNcZ+mNgS6Eby1Sq5BZsku4ajd8osmCSu
nVKgggKeLFH7ZQl7Z9T7h6qEmAYS7PyHz+Qfnlg+C9pcnXNYIqv5+YKVRt1P1VyUB5HTKIxYJfyk
H6jgGTBf40oGh0G5FeSze1NYNuarrkUaKopbGChPLvSZrYbydqdCuG09k7OAMeqzSmszQN1Cfz/a
NyEbPsLOLPB2RhpYLSdRzZAhcNL5STfU69LpG0gFj0wWqKoafuBWm/ZZrD/NFGKEhMX1Hj/Q3qvV
Q2TZYPdb7k8Wi+tmalRQVBAVFmHu7QGLPnm4169/f5H+4SHhnbH+R5ge3dsv10hF0NN7NZYHxUSY
EoexiOLbkfqADTr6wycixC8Ke8nZ5vIW5lhDNbOqlX7+SBppzkwlBwL+jK7cCrsjhDBMTyFvKk/w
+SwVt+SCR50QAY6pNKUCjHLmzxSAhBfakAw9YkWLsQGstBCbkYOiLmeXTDBxpY3ube4RCh6DMgRR
DOnOrLtXEpEepnw+F876MuY2i8zsBQcvVSoRJumC+XAog5QoI59ylaTh1CUv3rp5ay8XOZnQEvmN
XosQWwOrl9Zq3NXh0JPB1sfHCQXEWxMUlqT4qh4FUMn+NelpJF3SbfylodWzFnVpYatuZolI1Rwv
RkaIiZacUMk27DkGgjqIwVj/QSv4lXBcb8h6GHdCtt12fYy6yYLWrS42vBaC9zKN54k0uLyhWtLD
9HoilDdwan53q1nPDZBcvyT3/gob+GuLA1sx4Wdqk1wnJj2LN1GKM8d8RtOO1kLavgkzGRHWSRvT
01IAx2jZB2/6Pj/RFO+LkDdLEo3cmDwdtuqvc2F9jDtVnjJh3YyIrrFRzv7aGOG/TcAJtNUZD+1N
3stnowU0+Yc79x8eb2odKCD4Nrij9F/ek/mM+JmNaXHonPm17MaHTue9N9JmhRaP9Vp/vbXaVe8J
siqp9N6e+TLud7MiWrBJ+WNNQa5LX6ZbL/MCd2xNB9MlMeKG4ZagdYf5AE9Yo0GDf7GJyHlpyjx6
RXXlXbMli8kU5L1I4AuDO85yf3FQ9WucMWk/P40m5Zbekn5g68ngTxFI7tylso5oDHkfxmRv+CnK
OUhIaJ0R9Wxag6WOS0vqDfn1OAwP0kK4UuX2tE3aDC+iWs5FrFBlFdAKiGAAdzW/2h3G4JZ9kEN3
cMgS+2bkJUKTOVxMm+Ei1XwPTPzb+/V/E7Y/TdhMe32//+c8vW9az+Alq/qf3VDf/uC/Jmwemk3k
netU2mQtZAiq+u9uKB2jFE4nDmQ6iW/Dt+8ztjc3FFke4AcxPekOd/13N5T1F305AzH+GNsddhn/
zZxNOj93FczWoNjRUhj4eilExVvq3g81DeDEurMnx7hadEtGyz7porkPg8rQNwXEXq2XiLkKXh8E
ZIFi2VDMLh/Qp9nCNxJx6MZauwr53rdzoxW7aG4q36mW7rqKqKFbczi5jXICHHv2uRpKgvgA66yy
TO1Msbm6dwr7kcJjepfyQDA7q1JtL+qmIkgA14ONswaRBDWkgegRB/4YkhHXeKHP942A2yInLomv
bROeneFJeuAmvIewfgu4Lli3GBusWOLQdLVJj+FmvpPbJwFBFtWfB0Ot+TwghQyGtO6g1bWp35rl
fA00JNoq6DdoGl5jjZz4Ju+0LctLZi0ImvbWClsoI2OvlVb53pvHdNvVWQLnW25Bhty22Sy37EPg
oxg9akOnQOxj1e3BLGy+foH9gSsl2bq7Htj2IXlwIjgyBTR1ZIrkhTCNWi0TgL+Yud22s6cTaJMt
hGnBQGfLSfWg1yaydctEQYlhRBUDwUFV3p3QO1zHgu0qm98H4tXI7QmdvVcMB5xS2SaE/EAEHgwk
vDo6Qa86m45U+OTYPFn9OPsjJpot7gUGSDgjqJuGyG8tzd7m7vCp6PA8TFNxqsHgnGvOe9/ENVUt
Dgb2vN5ZS1MG+G9JVGe9tWks++CF3qmfK913MxKPkiXUnmYTCQ+iDQsrA8YOcyC61pDktGtgP44G
e8KLk+L16oQ7Bo4DM6SbhAWRSGMzP+kSEg+dieVGe2BpWKhQa20J9ftYT7U8N8T+Itsh7Nsym2Do
WgVfkTQsE4w7NWwT5Lm2zdLmQgDIkzstV2QPOptotOVOKxGOCH2J9w6M8MVKP6ZNL/crThBtqQLw
4KUkehjeF2Lj0qAfPSvgnrjkGBFsxS3httG9V6XVbojodpAXMHeLegRFIAGJ/9EBKVjHxkjFx1ku
ws/a7kwIxadllhPzI7fepkk6H6ySNzdJdy7+ce6FpEybwIlqeYgZdW4lOBwSpfi1TLTPWkeITuZM
YYBlgTDYam72wuUTrJis7+y0gClqpu+oN6PrUo+Lnel+irxOP02RA3C+trVLDrB6TXaMZUDGTvJA
Rp7rlwDoEPZArqoxjF30kkxoNgXZw0I2a9B1y3XXt/kOv5na4v6wdwvSgsAydGdbThAEekPT7xK7
Xbb6khVb9kmxP1hAJrDgAUZ0UvsoEIr4SeSOBzTRUG1G48zyn8oI2es7QA5cRZdIDgMBkW9Hngos
EFY4J3mddlaqv5tJaN70mrB5chuQhXHt8ELFU4hdpnzMNHOGzjDoJ4HgyIJygdfRV1oWb+3aVeAF
Cmr6vMy25gzCgW91uHI0JhaobXjLE0gEL+yG+fKnBKion5boLcbGiTaDO2qBs3A9a7TCBwfSEy5R
/esUxi7+oMo61SMssdTuHwn9PbJ1tk8uQEvo39aDHabNFg012WYQpTaLyu1ASgJ+jMZ7xZP1kCAa
R3/LwqKkv0oTsZ8T7Ushl3mXt8x2eucqUfx+8j/2yibLrJRluXMirfUL+E7BHLJoi2HbboRMXpoK
4xKZBI8wLCcCCtjZ5fTnG+UOvU9DPW+NpDKCFrSKr0d2ez0bzm4ojBevAUTgwg8AxNNZj6FBzhQL
Djw6UHh41DAvNV9GgrrIHphDIr1Tc6/nGBAxBWY7IJnjFmhHRx5XRhaBV7iHmHzwKjc+2nZ3lUYy
PXbW9OSqDrMVzkqfOs8+DnpSXjxvfJ+DDAnq2vlixwonT5j0voryiyGGsyP7dk1ePCUV3FsL3iXK
acYUektCXwgUyYxdHzzF17YddIbvzJSsZYBaKQcMkNacbhvV51dovYkynloXuxYOszwFI2/GHwFn
eRfWMocqL8UZ9OGwG4252fVujorK5SuWy3JBjpncdZhvUsFLaNJCQl4VVmJQQfmuZZoLVtV6XPXm
ATTM5Dw33TFqG9JJR5PBMtLRTU7iSxAXjf0hz6ZnFQ7kR8zO52owELBHecw8pqfELieNYA5ICwSR
eLd9Pt6x8iF3kKUZ37i6rpsu9HuL4VkRPlTpwlTZTnZTk7BtsGV+FLH2fvAIIoeU/9nEoMhZOAxH
d1xazpqEFVQY2gTZTMkpRmO6jzROOeWinCces2CKYOBPZmS3ixB07TC1Eb4ma7GPnPQ9kGLruGju
Ze67M5F/uDu06Kup1c4pL/NwFXMRP1nbYmfBtdkKWegnt0awXkne5Aun6q5F1BQod17M8hMRZmX/
TuLkBKuGpK3xCKdSGipHLFiNW6mnHiWEs3qlCHTKNw13X+HesuTxAJo4YI3Xh6xKC6szD41RARrx
ndo2wnfmgEIDZ9Q8tww2mJxWnN4MLZZaJSQbGqH1YMoCgdWHaoQ0UJ5ac+zIiEkr5kAW4ah5osVA
F+p2adtvnfn/yus/ldcStMPvyuvbLH/Bc/Jzaf3tD30vreVfWJ4wgRvAMZjGe5Tr/y6tTXAC9rpy
WNfb2Kj+vb42nfXfMDKkKmdH/b2sxkBlC8uyGDTLt1XFf8WttKxfRiBC96jQSQVGwWNg5vl1vNvy
DmUjKpqT7LUpMGXO+4noFxOx2r0VA9s+WhDx2dJ08WJts9YetHdIsNPPHGYGappJa2uUv0XhJeFe
Y1PdXrDo5mc3Ik3zrof98pHNs/PBIiDsRPxBfiY42Qg8DWkZdoykOBkTfGw78zBtjml5ldaNhmsq
rqtrNND1si9mHmNFkHO0xEa9K0bVeh/GZDbdA2gDVEZ9M9vPo5oQTM+G5aA8TWKKpaqXW5M5Y+l7
ERy4F+LP4ucBs1gBKq7Kol2Nvdq+QiIZ99FOywsSGSCwJPGEqhgRHxDjmK6IXOWGTLabqlvdMPHU
tY7vlHMqwwMYGrOdtgU2V604lRbzWB53grENCzs3eu4bUi5DyDNhzvUEKTQXA2LDkBkCpfw4OsIX
MTuvV6XyDkJQFjPaAUqEDx/dZcnBgz5gaBdt3tgDalnCPw2t4JThZZHDpl5guQVWCv/Hz0gDRLHZ
sgyMnWzjEnqzpJ+R9c6dlfk9JC4LRE6F59Qx5BjtjWwK2xun6FctAoZTHVf9BowT+M2RCMyUIJFj
TBzaPmJETY1iE7VldsQdjGtWnsiVtbO9en6BIZBt4QOs8VszQR4VKvJxTdvD/mzuK3QNR4w0wz4r
R1h0zVtC35ivB/vkA/jMdsWa4YedK7q1DI+wzzifAltGpIb2lklxElWHbgGA2a5pgGGpwcTKwPlu
CCepb/PUfpdVRXRvImu+U/Ho3NMQjB/iwp3gEApIO3U83XM/VHgPquSJAji8YwE844CuNcNXwzD6
IYrxQInEYQWchU9xPZkHlqTaLdPqtYJpoWmOTmtehcRl7LV0DT4U4A/mJ3wRYKzWUMTGFuUj/piM
VOAwjhBwp405MRpE2uWzQV+OJaUt6RJ9V2yJOuyPirHUXuVZ9ERoiXn2FrzjG1Fb6oJgkmaSbPaQ
LD7QHF+Fkna+MZ0FPTz+hHKboZXazEhbQMMuzrFV1oXQpqBLB2kyU5ycKyKCIpBhCSFUm7Adxlvc
dMZZTBMbTok+uE9nPmsyydv7OLfLp7abyj2JV/UnZcTvRUPUZJ+77olPutjOtSn9uavd6wWf4H1o
d/GppCYhM9Jcngd8IcXOI8D4Na1a/awtJTr1hgC3k8onbyfT+svoNeFBWHqzhWLArDp0UlQy7vAM
wDJ/P2dL8p49frKSTdzsfQNTHCoHTxgTznaP6tDYeg6BmwkR5aoCAlGsQZwpK+3b0iutk5o6TzF4
xVtG8L2n3ZKgx+DWWhOCmHkkd2WYkiWu1VDuqygjQ5v0UZpyd8o3JLR0gdQIA6zUUPsqVPF6XUgY
c/LYjzSdhrhTp0r3ygBHvvEkHc287bX2XbK0j2mtOZ8nC1IL5eaoo5RTpoNGGIr3xWlTeS7wY13p
PR2/nXZh4CTR0VuDTNdsIR6NgXBT8ATM6vXq1R50d0OuWXVHqbd8atAkMowlQmHjFaqGRBHJd1GM
qsAma1quoFwyYxcvumacM3zoLQ2jPLYQPKC6j/KeXi6d2hPp08TwEVHyJVfwiLuxuSKcTW0tW01B
PA54+5H+HUzNQdE9KTWTUbzSVTNbdcxb0ThsMhnrNwKX166thIZ2G2jgfYarE+V0L5B/rLaXsUtw
5mFG1KkMC5VOByPup4dKrcI89rLmI+Fz7qdMFcgTh2S1JbmrjycM0dVA2UbRj1r+ZcCvegaX39oU
5aurFrDBdBeJMsQS6sYdIFYAfc5qfppRCd84WAbmTTSYWHhMRO44B+Ije19U/jUQqitNGAD0E1on
D1Kr3+vTK5Pp8kHQlRwjLSTxAPa5H6Vhd8R54O2R3U9XTNaRhri1+yqr1vpaafJzUjfGFQKTDobB
GtSbe5ToaJp4yLH/w6Jwrz0zy66w6KOlSJfXWDca/HiEuMppelfp7eO0shBd0cYwA1HiJvSyu0QQ
0KBDqbxvRFux4zHgI8hOdYgD4ps8G6MdHUFI79OK90CmafMRne943l9TWu+HxugUGP+8ukSO4ASJ
2/qkUlrZtg2t/Bpmb+RbXTmCYdejg6bW7Ci7sPu9xM1zz51bBKXuqbsEaejnZqKz3Ri1yCl7pPsU
2aE88R3OgQEXw68shkN0ZlZxV4SahZRmRkGwBjLrUGaDudOTKw2QLejoEo7/MA2BhJn8AUZEHOQu
Yo+RtOe+E5/Sps7Ata0h0KqIBjZ5xENLt6Fv6SqYekVs+LM5dV8Fmogt8qfhMQVmsX3zl1WRm+0k
Tq7ARHPzSAHd3di6Q0yXxyRl7gCgjFFqCoC/a9y1NJhqaW2sHRX2nzUY2yrVp5ZshI/NRJh3RE75
5wINxRacJJ+r634kueRLC2XyaJKEhI0qywKsag6vbpK6Z1b6hzEhvVtHdRrg/TZ2CP4EAWFa+uql
LvEdeaztewv6p+zCnCTHHJQp1O5d3afNcaAg2Q5N7h1MQKg7Z6Ly0mjI96TGjefkLZA8n5gA9WtK
ObKvnhU2yeUmCsPX3iL6ju/9kgyR8Ic5tg9qNIkysK4XqepDKUk40WvP2BHY/dro9f0wkDpWMp0h
IHTZc0RrAJa0Z7b4UGFi2rAkW6gwclAkmV7dsLO5d/Ru73XNfmFcR4+YqUCPywdXQ9+GByLalbCc
NuQBEqeXEOIFsOjULfma/Y4AsdC0B6+DE5zbg3eAKowhxizutay8w0ASI6vSk81S4Xq38xnZIxHy
WZLl+66H+9svZAfKqKJtjAexL0dz4RB2zFutx8HF2e5cCI1PDksaYl6zxBdAidqWdpntG96eDbZr
ixdZFvM+MId7xaD7NSlmfCkatx/4U+RbYwmqEciLx6ZkQ7wLWRZePRynovUOKRPfTZQs7qno5/s8
sT7K0Hn31iD8r5f6Qy+FnUGwIPjPq4rHagBL8fdVxb/+4Pd+yv6LsQEif5Qp1r8QbP/up1hVIOIy
UdlL5xuv4vuqgn2ExIUNmtJj9r8Khb9vKoy/pLtSLmzywQC+Abn4LxTBhrlujX9QRgCHE8wPdYEy
B/GgJVbd+w+bCk9nPhCGjXaWEgQ1mU/Fdvk/9s5jyXIjTbqvMvbvQYOIgFj8m6tv3tSqKmsDK0Vo
FUBAPf2cyCKn2dXTzeGevWgjq5jiqhCfux9npnauyrXYAx/td/Y6uo9e6Y9HSCvr3hmXCApxmO5I
907PC603F6+nb4NgbohuYI9yw0y/3hJNzbcBOKE9+Y7HBFuLwC5J9YjCGyzIzOrifiL2y5QnYclj
Odk4AC6wEhiZt6oJkoiCvo5OlO7TUNN22LZugBkwqW7FNPbPFCARvQsGsVu4KX2zLTDWofeCc+pX
r+UGQ03iwxItw2Pe+PLYTVLUGy/X1WOWr/qKGXl3WQLuj5u5qwqAWSsVq3QNXi+TH5yrZKYgJV+h
z6s4Ogy99rZgwFZ/l/B03irfcmfyexCex3mGehTMHaY4iPDLaSVItbdbii5b2clrW4UnmlseW9sU
ByOo3oA/u9TxXCGcc7pNQqKwRVosHEPD+DCQUN3yhmn2Ye2oTZcUmJ25iHESVFterOqyDqI4BNIK
aJnieBk3tIBrEbSH2U1mxju153A27YkCFeX61MmaxrklfYXu6L7gsPbPswjGt9ppqNruOwLyi9fE
t61aXHtfNmmmom1npY59GevYW59qxUFB7zOY1NZXeCEO/g2iIJTbakZGZNlqQHxbJshEceHzmEJz
mROd8erwNkqIxzL64nqxUcvYoYW7vTohTc/HoKrh+Gfkre7mqh4eLexYdLJnVpUOm3DtvRGXbCYp
HlX2Nndmas6tYsXwiEJQldjTRXFrLaAELWT/eUZlo6TGzJKa30ZLxY9JE9/IzJ3aH1OoIK4HM5My
8yn1Y1YV9U1mRlcKfHQ+PcRDUYHFpvY8ueMaM47TIYqpElqPYm3VwG6xuAvlt7bu7SdrXHymX3DY
yipCm0AwAuKM1WmmqKHwG2nPN1NGZKU7MFSs9dYpbecDse75YeKAVW2WvCYti+iXN9vCokAzcyRC
nKV7HMQkTqzXtJBZQctOwDFu8KsZ/rbN0buOum9yTTq6ebjFP9IeacEMDCQD0ZxM6mss66K6tfLF
dbaAE+27dZz88YDRe4q3mvKoGt2krq+W3ElPTY18w+3MS7ZMsZcnFacM5TlPzB+KrIy4KXS+96lL
BTzrpEruunTp7vwuC/cga9DoUy7aYAxbSobsXu6rpLP3M3SnU7bQVeX3qn5lMk+MM+gcAMBss73p
xHbU2c3z+JyG5LXDNrAwe/QDI4FkoK6eYP5AOoxcOS85eocxVg0LyXpIi6ndD496DOr7jvL2Y0DB
RuqM8i7Kx+Q5LnEItCUkQSa0yfoj9fb3hvhnGyIZv/+4IX743g//9ZqpJKuzf5owot2br/w9HhP8
wmbnkxrksuDiPuGvftsRQ/cXn8lJSMyKnOWPFMzvO6L9i+8ZvmlI4oO8oYmu/LYlMnzEuusT6DPa
PjLtX+oW9MN/Mcd4fkDMyyQFTb7xZ3t1soiprPMkxQAf6EsT1sx2MMT1Fw+Qxw4YPqO1KF+rRy+g
bbtKSqiRM2XBtjOdilRZUPrwth3UEKmnKHTo9PbK6DUjjH8kGsvHigwcyJZZdqyg1VBgsEzlmdhI
oA461zHBdgv8Ju2jspQbwPr+bowo5ZJtNZ867jg1qeaR9TRRlGeGyQssQpTpUaL8RX5OxHh6dfoS
x5eIe9p6+PBseUjLIRstezeIXD8kU+NcDU2d0ehZ90bMNj2/0EO7Rwnh5JovIVit7AB0Y2M9ZHGb
97t0zqeT8ojgr9NSb+besz+w3o6X3LOXZ7r+vANaQHrvRj0e+2g1jxwpsN+7lU/A2snLA7NlvJTp
tFRPSSoRn72ZHrmev4YE4lzAQb40RSPNnjjehGIBZlBSfwAxbpeQek64L4vhqWjz4D5uHBo08DbR
aOMDjIEdoHnEZWitu0jHESb/kSR7O1L7w4x3x+9c7Lx+AM3ZRBy9gY1u4tmjU7loTw5D2EAs7tHR
6R3S3jgQCuDesgtYbLZC0sKCd2kV14xSjI2r9tmiwKhs4mo4RZORWPolJ1OQrc7eGl18APlCTYvq
a8nrIfU118fTkNtvWc68VfNY9kU8vMb1Yl9Fk3phIAninOPDJzXly5WD7IpThEMWBl8DY5c7aOjJ
Yy+YrO7GAH0ODgGxhxq1i2e5SgP4jI1/l+jevy88K6ZjiE0+VrH7gHsk38vE52Sztt8Hl0QU46fV
pyUjS+7XKe+v5ogQZu7DOQid+brEMwiBxI93eEviB8cbPlIAWG8lS/M5BeSfXPBxlOPDHCVN9xlf
R//Jnjr9a5aPzoNftfKCNct7KsDQ7ixZ62vJ9MXfDmPFUza1lbrRrv1pAvB0S1+OtXcn+7uoq0/4
JxssI5xYzmMu9KZEAr4DsuH0OzjV4RsIEf28WjQJUXhfgguNS9NZpXV1soWW+SH22cm2JWUdn1JK
Ne0dd/Gs3fdWh5mAFnNns/Iq72UA9SJD2rcfRvpttgWgweu2A5a8nZ2FAqPWvZ+k87b20Zut9EbZ
XrRXAc3Vp8jP2mgrgrRTx5GTwNFOXP8DWJln4t/fbYZVyyYPynav8NaeZDlirExLJmpw3EzayHfx
pnvOI98BUInXp7cw8C+hH03n2amrnjezSOetTvrJvemjfk2OYUzUBemwfasyq9WPalgCfqX+kFs6
vh85f21UV7Q3C+CPHWWd80HbdIkLLwVHtI7dg7u6YXXSscMRhd09vxQeTSn7rG85ZM92I2969Np9
4DXpOQWou+9aqLN+wH3eAYnwQahqkZthvdR2YOGd6dMjrRtk4H3XOsgYIEpkL9OhNtBhsmbFx1l6
cJjzbrqEWXAQHFqx6y6Oxl4v6CRQ8DFQqQoS8gVVSBMM1XAsBBpk1V3lBQXHjdbtccQMvh2dKrmZ
Rgm+QOdGJS5teZZDqG5me7AA7+xSXeK6p4SzKnvS5xnX8f1sedUhby8UUX0kR+bvGtW753mN173k
v7qU0m5unNLrso0UFnUyHYcoeydN08UZeSJkpVLdgxcp7xkrbkrbNFPGVOKC3C7tuhxji8ol+BlF
8bYahIWYg+kihZPTkD1+KkHsbphWos4wg1EHV/pgfNbxtlyT5VeybwwdxyA44LQSJVJ9S34o7r+K
2O92fpBy3kr92jF2MX2mtbqk8y9W11mpPxnT9AGpfTzVa0cXgslPr1TCTxNz5iobvgIm80qQYUF/
LSouLmPiPCWw/hmZVvYls020sQ7zI2zQapOuIPHAnWFGj8J9HZDWc2oL64iqmRctSD4xjMKzP+Gk
8YPQvvgDkg87dggBk3JnTWXdZa6DbD+75WPsr4QR+oSWkjbqQ0b52a86W7Rhj4DvrlrWXkKX5S7y
3O7cRU6FV566rZ09e/fKoTysmV0AIXxEb9I2ySh5gTlUgPTZEiaMdpJT8hVEsvgw6e4yV1WHDWbu
v8lGzSQlWlgZZdleD54HME6L9KzW6Av+t+qcSKaFUaL3upi+VBV+H9tZ6BHXbDcMOM+h6pOTnkoP
v3h4O1IcNvSUzHgVrq5Qj/KBnGR1UAxwkyV/1HZvPUxpfk/QLrwipUgLhl3eJkG1Hma0QbbGjKkn
nIzex7tF5awAFgbCdsQfosS8vIAWWDaT5nl97HSW+FfAgxfy7qBymr3LzqkYDc2YRcDcLQmpSpxr
9t6vw9Xep3HUrk8VXF7r49S780JRWkBPOe2fTDbHouZ6hrJT4lYKBsdZTp2TPBUF5qDdOq4cZXqG
pbcjNifeVtIhTAJXuOGYrarvS+PM2Cw0Vj/aX6x014Ij++C1ev5QNfZ8FVB+dtGYDY/dYk1YsKqA
gKqzFOOV7RcTS39J6948psNpqWxmBRUrZogg93nJSWlynsuvRhs2MAn2oHoMV03aw676HUL0nnDI
ROgyTL51rrYYsE3yvl/C7sD1kfSdorN+U1Ffsyk6jyeIkM58SO0keeUS3pIaqAag7QWG46jCEp+p
ldpPmwDnZmo0uQl2N7IIoLK9i6JTJd0PrmqxDLqLjsINO5d9kKBZSE0tKTUzfYCIuBag1ZYe9CSk
mX7UZ/rs9KVMC+tMXzoylx3bGJYx7Ud3Dm6+gS6TtcsO4IgJAofRClnL0/6Oxij7DXsV4cU5t/OH
MFXdI3AoNIvIpxysIfx9pBFnPkBC8E80o9CC1hUYJcnRqsDwy5fhQ0kSYRdDBb+u6GEiKc2L/5Fs
JI60Xh69gVZGnIADAkNYTx5fT/tT33i4HTODkLEwoe692WJ6svjwBzkBdRBbSLCfRSbsD0gb+TZp
bUDpCBQMrdtF1BQ6F4MNaHcYPrJ4r3uPJ4ngtfNFMGfmgy3tCjFJxx2TdptaLaz+BGEHTW0Qnh13
OxB9abcg8cmOdn1ItLZI9Z6s3Q3qYYvMUQ3XExCjM/yrlnoiOK0Pfal0se9lXR4FsbU9FlQP1kIP
r6qk4OfbHIeYijhzv3ARDy6xSGt/a+gMwMQ4mu3ixEmiG9K/sOSW4ONQef0H6qaBfSVScAMGyOzO
0j4rd1mZqTBEefNaMU5b6KfqlHkB6wAewZsyX5bvLpWqW/xGzmfW0+wqmyxG78COPo4j+WPchlWA
K6fL8KkNNha1ZMAduNSD90g1uGeEKya5gFL29HNHx2iuNByscbyswTjdLj258J4Jxyavp3mb4+UD
Ct6mn5eO8QCp60YcnKwZ/E3rtORfCXZsq2ZG3qbWCfkFi6A72sE3t3bn6xY4z22IAeepnTB4bFnP
c9LdTv9MaW35MXEoHdoxfI5ISdMSS+rKvrLbuDsEvF8vdpf4D946TNvJpjzMXdE/rRWCC8HFdr/U
gcPZn6m7lLEG1kUzH0tzVR8mnxk2LFkKGG3O4i24u2fwJN7BstV+aLv8LkvoSsrzarzNg8C9sEiM
5EdSPizB6HJgYeXzCpVtU6tr90WVg8LGPMk4ZFy6TUMRDScGmDFtxhkF40PHAQrOelr4cqWNIJ32
Waf9X8ehmb4xHsGo1pbRfDO67uwdJiWaH4nRv+//f3b/97DU/6eB+PP3uv7e99+//xGN4f34qt/u
/iE9t+ZejXfofaj9270/sn9hJoljHi4yLkr+/x/OIv8XkBg21HyX9PH7vPt/7v3iFwbkfhSRhZah
GZT/lVE4uJ1/HoWTpo4iBg/CJkBqR9HP7qJgUZ6VTrI+W3yyHc6fQZzk4x5cPI2P6EAY6x3mEtP1
YDhmVY+g7Ri2GQjh4NRVIiM8E+OYwNbjcKqHhzYbMppvGGlJwhq9nRRt1lzEPjKv7BD/POl95mTg
nF3DWtORnLbAhti44+CbrluIbB6QUJmx/2Cz77aOIbdBJdPgYG0bVjGSHEaYuT/IlIaAksEAg1Hq
xQVmD4jNfXXWDEYhZfoH3QfBzh5Is495ltxR7hOe6iXD/5l6yM9jLwDOea7ffEwd3R3d0Vqv+nc0
HRcc/wt16wDr5nd4XcWN76ZhS3op4ANez+TAHvWk3F1dBg8oZNENfWXdLqyS5BNMfiR4rxhPa6BH
tDNi8nFuqyOAWJJzGaVfCsZe0zZYQ6BdH8DTLxzfRueuDqKrpGbu0czFvRVSGRqAAd5Alwj3JRfS
jTZcP+5mmCs7YW/tVYjriF6Us+5X6xRbq3MlaO69IsLIwgKInyUmX3GecPiHIQtQsAstU1Mz6WcK
PZgWYDy7TuJKHrFjVqQjPMl37deHdnT7myCzYlhv7rNvOIZLof19P2HaiIOif1iLmG8EgPLg6waF
tIWGKAwXUQNIBCL8ya6y/ui0Xn7SIxkHxJ/4dQyz5sAA1P8WZtB8CHi6+U0i0URLJsTpdsZPvQ/N
esn2Ep44nqhD57vZjgIGwPeSkyeTEq7ui+Kkq+rp12RaosNqjOWUsoGy4nMjHgSZLcy5efuCSpm/
UHS2fLZ84jD4bqV9YzXFeAkt4yGtbF7kLAKr2CYhTEpDp0wNpzI2xErPsCtLIJbAoElgWp7oTiFd
pA9z01GkXHvjnYsseRFd5rMTAPpS28yxquCkLS4CB0XYgrsig3vkdMPUpPH8kL9jNtdZeYfUsDfd
dwxnZ4ici+YgVq8RmE6Cjzb9Ki52eA97nbuDMoyHiNzjZnbX6t6yCMDLjouTrrsb5bufm7IL4usO
kmt6wSLwwc9U8Aixm6sbM7lzn2kRu8cS43wRbEZmONFXLh4dKJx4WRmWz/19r7k3fyVwH6/XFK/g
aBv0i8Rxda9CnSq9x/b9zIyNBJzSUAvLOrqamsCtNlHcwztsU799bDlx5ZM5niRkRdjqX9xyEsW8
k3ZRD+mu9oMmuMJFF/bWrpI51SQslDzv1diuDDRycwJqkth+W1NM1lsbP/BtBwM0+IDO4HbA1+Xi
PNRISfG3PAbKAZ8q2rDCMREXFuF33TzxzpUY7cirkItlWMbMcQSot7GHKP9CCcpincJ6tPFPNuVk
bWgfpcxl1IozUzynWtxMSQW5fWnl58LB4USJNP3WGKEH/DM1Z5X7egjEN2YOQ3Hkwj22GK+7gFEV
xSIoNk4cR/taFvxIlHfcMhThOM8eIxp48X2Jv8meAE6z9vEThyLGScMUEad3lWCXJ0IY1RR/hovb
+NsF8cIbLrBipb1rGrjTSTAHgLw5Bd7NZvwhDWTbZkAFN1TyHG998MfP5RS6F3Q7c57Aq4TrqIom
UCSef1NHojsXGYdwMcuYmRtDXtL2Hq3Zjpse62AMjw19Kve1W16vePWYvziyuZ5TmV5iLPWHZhpE
SlFqGPChGnHfMDrTDs41370KQaVKq87NZxWZyaFOca+AiloH6ijtJ4ZF+d53e6Ir3sR5y7fqGkwP
HSThGJA+9LvxTebUAWyoKbjgJPU2ZaewIcwiIbgOW51yVE0MpurX5Wu3dF/Yo9Qtbl0mBXD3ttmY
oRe5dmc/JasTH6jJDV+IpfUPAicTm0Ndnssk6O+aIbQ4HjOSHGs7/roiWQOkcHZ9AIGIpTM+gSO1
PxaBk+16ig/fRmxWzWaI3faUy26+BBQw3wiJNSvpZkhR05J/SjEaX9GpM96KZD4MVi3ACtlrvh28
FAtQPtIMlC/xeg+eId/Tw3nsy7p9WYNmOC/+qOHc1WTDxkp2m9whuLD21ridECrvALgTVlWzG16g
MLfQuz25awmbbchmz2DXhNy4jHY3CWGa+3ZJSD1AsNqLPEqOPg8AVy2Epg2WxZSlcRUfPeDH7IUy
aj+PoTvcoHU630dQSwc5rN6e7i3n5Ped94H+mZabepPsuEMmh5y+kL2qqcktGIS+aj6HN7Dh1D0e
5+gatw79qmmdXxfpDKbRS8dbptzM+Un8nehA+dSFIrtecKZ8iOnGuY1jJ+Kb9D4ngcq0FIckvZrK
s297WguHbcYn/17mwXyMXF99BnhBkM1nvA1yiEJyOLsk9EL/XFGa+VBQP3Bx0K6/TFRNbNq5somR
NPaZy/MHkslc4KmP4PDAQNyyFg8MWKFCBgLWx7mO7f1EsdfNXNMY5lm9qZ9XSbdjwNbuBDAqwuLO
8GK5Ggq3pkCFagRg3REOoU0/zj5SMkHM7RqFOLnI9oE8qEIoLEAff5TZ21MIaJ0PtWLm3gDH+OzO
IWcKaPUrpas5K4FSBQN7Ej9LGjx5Kg8Ttrykojruuffpanv42/DyTqr7s/O98F0QB//e8PIyfE7/
6Wj/4wt+O9pjzv/FljaAORvPP7reH4IDjjG6gPSRjk301RaYTH6X9eDekTZw3ll4/9DzbP7nGTeK
DMK/CL0zqYR/crjQt8UlxENO9Iw46BmMwx8cLk1nHNVLuNxE9C7Q+RRO7bIcKn9iQ6uEdy5mXL7b
MYFj3kvRf3OWJTvOnGBog67VSeFsJXLeQCqA2rt/by9Jl0XeE4HtOUI15ZzFIRgmDAHjeqoqX8QT
ZoYFljNH+jGMxEsazxGTMDJg0KqSacTLYpexdRdVYqyucB2oHvMAFscQ5wo1Tfo0QQ2ax3MSaCeL
zzGuuxyoWNiNTwhatniyas4ZYNVSF0p2PhFi47kUHl2pHDdtfiyLXmv7fExcPvMAN7HBqErQRjKV
2W1cVemxC9zV2061Hz/XlZs+r0PjnXhQEMGA+H1hKp89h7lQ2GarNOeMJ2+HGR8wRdHQl5tYf46z
9nvnUmOzycz93efUv42aEcEGRMIauPVVnhBnwkmwFjiu99MEc/ziBmtVOyb7N9+mSTFaZ/J9pnUA
+8PyZCETrDY1pEVuHHotg8Ijs9BU45Ozm6E7OXYSO2YZKkYmZI84ATN105JM5vKzoSnercbz3wvC
/2lBkER8/9OC8L9q/T++6HetX/7iCp8/orQxNPd6VPvftX6yQQE6hKAPSYYy+mMlU0SRE2KJWQR8
32Vl+YfWT/LfQ/9H6w9C1+Xm+Vfu/IHzL3d+frwXBHxLfgtsM2bx+MPiEI5Q4ZmGOacwXGqCl2MT
bpVpJFjrpSMU6mFjiT8tNVI8uzANBrZuk60wrQaAnvWt15BjjxSdBzKInRiRkJ05NZ0IyrQjNDWh
aUKj4bmLh+cYWL7Z6rrPttfyidkpzBQvRDbqV3dgvWmrie1udC31TcY1FoE0ia4F5Xmfa5tYz3Z2
e/nZawl2bOBBR6+D31jfizmYXwqvqebvDEqiIL/KejHdpk2wVySQw2TOL6h9bXj0x7h+BldC+H2T
WBr618Cas3PTxnq2hORGxxll3Lchw+GAYrxNXxmQX4BIf+uoudwh8VpffLpKx0s/jCFPS0N7PPSp
hCCUo7cklMzK5hLEjcOJ1I3T2WJD8vCLqNb6kkwc/2W4CgIEoviocjA20onFziJWRjGQN726Ls4x
LmncLQQBfhxdVXtPvMAOEMhScWZNtN6GngptDdzrBRdQykgBYzO5Q3LEr4xAmZAG/gwBe6WDvd3M
eQzVPI4M5StYxeDedZkHL9xCkntWnLs+a1ZR6Ezl1L6JRITXfoRbf5488ywXDs8FxTPOc1QA4aZE
awL1C6Cfho5WmhYar+QGpEz9Tu95JBaCoSeh66GscnOXI1elMI1g+Fqqo01lqnVzQXkhTvD+jyWm
CFrGW58rUadr/rslrfga9NMiuG5N7QpyUIUhcKjoqRIhHGWp/RCDhoAWXSJyO7v3Vq2Qfl1toDXR
q6MtRjkqxGTwftl7ZqzBw6j0CFkmaDCyEcqiWoZk3Od2pkPiKNBTqbyd+/US1dgEN0tFvZWbOGyM
Oa43U4vFk8JlkznsUKyoIla48AtMXACSfZDguCMvHlNrNZlKryQecepLBmr5LgRwTHNe0PjubTya
kpt+gBl7HtoRknHS5MM39CduKeRqcIbN5tty4gRwXeY5dGWs1wByuBWZ+hcR1nz72TcPPlxhTW1A
QvMMqmnmT9YOQrbwqeGZ55SXZcWk/eYn2toKq+VBxLgO7ml9J2JsfqIfaCSk0aLZiE4C3pvd6PL8
5hOVYJMqAODj3GXKICZ3XI9KOeKzTUSNmo1kbi6+jSDP7sdEo5OzQmTJpXh4LwkqPOx1Z1Dw8IRi
X1Oy1LnAQzeJV/KwlorzLTx7/4MwwabX998yZM9NTuVCiHfLqJRfVrY+7zKL29NtpLDRoK/03Gx6
f+J1Lkw4/2mAAVkAojUvKaZU85zki93fDpAoSKXQC7Wohn+PFgPL/tFoZTWA4ovGFFDB5syOAV4n
OsVy2NKiQhU9ZHD9f11XyTsy9y3znnJcUiGJtMLq2OiR01DgVLPepm0xb+egGKbdELkryTd/euQ4
P9+P+dK+gcvEMmujvYW8T+vKoV80Qp0NUQ9aGS5IgFaHvOTic9RVnVCfpYDvEY2IL3m0RK+8mH6K
Mhg4jwBLcQJScNy+UWbXx4cgd2cSOhHYkimsDivkZLTPxNRuDP3X3ILByghNRq9lVM5PoW9V28BV
vLFdNSkeDE/AtW8Li0dXFY2HwV/S0jBM6BY7GdVEhXjKOM3NkQxOkxMFXzs8Rx6tr03o7TngkQpy
+0KcExp3z15tnt8FeOmrQou99umIHPmB1XQ3OVLsyTC6eEQHsHBQQp2IK5Rozx7tsuCJwjTdwnNM
HmqnrR+pjfYJnhQlkmxQpO5L9E4BmdTyXQSVdxUDNj7loC++lTJ4pwbOwYEcaH7dKT/77pEReSYq
v5zh2JOFy8t4i7n1heSPeuWs2O9qSHgNcSA6uUgkAfal1+3ameuJP5vrgx1Wy76m6vg7xT4QKzzC
npdQToGBrQcLKv4ae29k13qisTGwC0ilzlmvoI05e0loEhMhFpKILoocjrZrmXSYpdGWpYxSsV9D
xYV7Xjpa1YY5vGXa9EjfD7QTbgMYnItw7J3r8t22shoHC3LxcTBDnfXd3WJ8LvBIm01hvC/1SBWn
ccPU78YYp64/eslEhmh4N86MOvOu26K23Ze49ZrXKS3VE8O3+1SOHa0VzJqmpHceY24oTzWS1oZs
2BDedca6gzzW7qmusT8m7jRfBA6f1Vh9tDH9YN5rGOpMdRPx+cBqehrVHO0LbzrNbcQpGwNR3ycN
4aU2lfvS+Ism4zRa4m6wH/q0afazG+C3Np6kPieZiyME2Ma+nOwahkGcTp9irurl1nk3NtnvJid8
bBieLEeUe1I0zTbEA/Ps1kX4lrk4+dkK8Utp45yqbKs9j77Hu5pSuk8z2/uF5Ku+HYzxSoXdTcu0
iO7waW59IsLxcN37a74bReQ+LaDzLsucOw+F4w+/jqQnPy3vVi8mN9i+wHpgARsggpyTsqhp3FIf
kVLjhzR14l1h3GMcBefrcXC8bYnTlzkW0b7es+6UGpiav1vQGGF+h583X3drhmVSLu4D1TfjG6Pw
eJdUqX8ftZG8m/VERqt4N7rZoP1vGVcWNzSouTXWH9t6EIxSdoHQ056ni1Gu8Oertq/qT5nGcALW
9CXWrX1V2Op1ML47imOk0QDeHAApOe63a2uR4uM0JRj2gmJRyCy9g+yTppc+EZjAw0bf6EAx64Z7
WAQu+EebungQSu0srqd0EDxCpG03FV65I9WsBzY/i0pH4w/DWlhNIVDb0vkQ5wIqTunjDHQbsa2n
odj5c1nis8Kn2LtoEClDE3aKKF53iehgcLybG0mLIK66bus9hInw78NIDU+NEpqNvgbLS/PesC3W
GT4EzslGFXLT6uTFN67KmngzcUOclkm9yAOGmOqJOmiMmLnxZLpAhwAZlzmYbnu2NnrwGbUtfZre
g6qmB8u4O23j81x6HJ/4m1igiDrfsAKNNFsRV9wNVfTgMQs+trVO+VdXtBevWrvHVKJebBfjMdXv
dtPUOE+18aBmmW/vVOyfmYoSpyyS5YU6SlyrstKvqU4/AmqLtwzQCHsn85i8jG1EqKOfCZF0vXfl
GzvsjP1uI6IUw5b2eR0GHPxMlysAs9sw0DBvF2OuHd99tq2x3EJ7Z3cs4RxuuqAqj+1EdLCNeOAj
idunOG8CwEhdnO/ZDqdTSA3qjvQbWLoEVG5fV3RPQAXCLgnaZ12S/gKZnCTzuzVkNnIzbR0oz3zN
fBO869EB68233IjU4btc/a5cp0bEboOAJkAVIWy/S9xG7IZMC8PmXQEvjRieGVk8Z6iMdy/UN1Pr
uLuYOqkteQoENSOp0wYx3q64F7wX9rfiZqghNI/bCrfBfT5kHr2KsnmELJ74jyW5eeMwjtQGXCPH
gnoSXwrHtZNDRBKSD5DNWZDpXEEn6/yUjOV8jYm33y+6iLAo9GH80HMMuIFbgkm1XrzkIxwVgvGr
l3PGEtFbgvPhcY3BfW6qJD10hV5wgEp529XYJuFFddZON1JfeU05XGZaY45hnc33jhz653Sqrrqp
u7ThOu+6yO3uKlgGX31Wy+M4dOoKm398VEn4ykFtOgTYq8i7i4ecuUOJx6ooQOUAOS6vgECAcc+i
lcDgJKjN3MKfaXJA4/76qD27/TIXFTZGlrxy3LT0KG48VB50LPSeQiur+roYGciKEIQsvHJoQ20m
9ZdwaJ9bvdQIR+qHjFRZLG5njIZHtIngsUFvat+Vp/pdhfJq+/MwRe3NTChjA7C+02cqijDNwH8u
9mGRp8Fj5Appf8gq/gm6lgKPft+0EAokww4F/Ve204fVtOAJT4VJcA9yuLtn9zsPPxrz/nCTv/+R
APuvWlf3TVYP/f//fz/DTWmHMJo6lA1fOEL4mPT/eDGGDIUYmXCuDZQS58njJiqz1H1eF7p5I+X8
Wb+S/Nl1j3Xfc0Lwv15gIxHIn2iqZUqSRtp9c6qREK+HlKM7ZDL0JmtAB6J/4mta2kLcJmOoaZhQ
9GEt256Ad3WTy5y+xvdqGb+rhbqrlOkqtnAeXSnmU68Y0mhEKhoOgGKtY45tld9/s6nVi7jQi2F9
cn1TYIxogf8H7+nb0ObyMxD8aXjqMWf1sJkdZ+q3tc+U8dPKfaIwzHUubEksaUb1ElOoyIrxXAUe
XZnl0n/jLVP/ipe8fvLI0BJP71g9tmQl2jebRtD5OuFuZJm10+aC5eC0Xq1e94co5+JwDBP6ihf+
Q3Unmpa6SZU6oCx7J6Ql19yF35s4//OL/tOoVEQ23dSCSQ05P5vhzE8vesEJGV6C3dDnZO7L9Ppx
N9BElpIfI7V/W3tkvtEfUoc/fhDtuBwDyD+6P7+7QsUNDidvcypTWkgZTlSQQOuO14fPnuksNf3Y
CZVL/gYh6M96q/71p4e2F2L2oO40otr7p4lwy4wxwKvW0LnUouZP0GYz2n0enbpUpwZIDAUZQ8Al
wJoqrm3/+Tl2foLY8NiZgBOIiVzH9FD9/NinXOIdjhWoEKflu49Tgr4aFB0NyHnPtVk4pt52FAu9
GokpBLJVrbn41UlQnhIxO8/vv9DffqY/0zsY2LDI/Hu94/W7qpp6+CfJ48fX/D7ddH7BReShKWC3
8E0/z/9MNwMPjJIIGFPychnXEj/pd8lDInkwh0bm4s3/wwf1m/IhXKJREV5rxp+YniRCyV8I9/70
aUZuQVyMGG6SsQooHTJ//8fZpjPqlZJASlRCCCHVf7N3Htt1I1m6fpc7Ry0AATvowT2GPPQURVFm
gkWJErwLAAEEnr6/IJWrxKMsqrPHPaiqVIlJAGG3+U2WRcQwqMf/MiZ/c1Ecb6YocJDcp9zIbUGL
5VhKOJlUT8EvTQ5T0TQO0QNo2mhJ2i/NqHCeDijJVGtvvPlWjvS3n23m69U5Yh6OJgoq5QxbyGC/
/sQM4/ZFlMh9pl5MKSSUw7xTi8NzQVfcFahpPKZ0XmJ2Ty52ZDz598WC9bin4CZ2lXRQppmKnAwT
zwfRW/35VNJYHqICJxeSZ8QRtIQ/kqbrFQCq5K6mTrj7X3xESGsKYidJ7m8Hgk0xAMWlNT5gd+nu
F69dT2qLIlYezvpDL2xEf5yS4oNVY4ri2NQE5xgHIb9FJwmLv3i5DYB/3rZDRNdWUd6J42w9UWDB
zhakm+FQUbSsyYaApVIz21g1Rmxvf8Px5W3mIYJ+hyRXhAiYe6RNPmAIOelwjgHPdjO8MXrWi5L6
1CBQ337ScVzy/CSOb/oJpmtwDNKjojrQo+JJSqQ2ph2UsMYg6s/lKPp3to/G59vPO9pEGHI5rGv4
Caai7sJMeL3CXGegKotk9UGluXzHiQLaYiIYevspfzN+wA6RdsdbMqJ3ejR+seS4oBQSHaQ75/Ds
ix+diPNDOUT3bz/o2Sjz15uX7/HpqJj+CefCb4dCkeKPMLMGD1hI4HUaDnBpY9aM1kycroUEDpEF
0JDasbzTyo8uO+hgO6+AFAG2Cglt3+/fSR1QbQyUPwBMzim1KsSVDmnVJefE2Po0Z21+wIe9Qcl2
pc62oUeJSpiX8hDkZN29EyGLMbjB8HEO1vzw9kfSDjo+FyKbtjLD6YZQpyjSvZ61xIUYRsC+HGaU
VUhCWnTCMSQHtS8pmJYDUiCi/bFU0jJgHzjsOiwOZFsIUzrdeFJ2EjnMMp/zzdigHB409keH2vC1
H2sPllpdf4QQvZfO7L53KKMSoFNB3ko6M/euXcYn2Zo3KMRltCjSBlxkmutTRNwc2MlfOM7KQzD6
PmQ9F9n4vKXUHsQZvdfE3QvQQQdkoTTkjLzeU7NzTgfRRvcI5BRnhYXvX+P0MOT7NPmWcfEARC3p
lnSruulw1u03ag29yzrqKzqmiNAAXfS2gddNWzLkFk9QB5WyEk25BzguKOBDAWtqbd2AedFPmvo2
+pTZuEdmWZz6iUdKVwRwINeyC2jUrB5Ce8Im/Rnqj8grlz86J2vh1tkxmNhYZgSMc2va4nicfwoj
4Jth7cqDH8fVWaGL5XLt4+AmgCG1G6O8iTeizuebieDvK5KQONL3w95a8GHPkvK7VVrRlQU3HZGV
nApqKM/pr/PWgdMD6IyNO1Vz3SYdBSdKmPg3STymLFRc7a64NOO5a6sCWjxeKfgHQbdwavHZz4J5
g5OUfZaWdX3pwVz9YFXl6PK39npN+4TWjzYsc5v7ZVvUszh12ziizOmJRyoWwy3EgKE5G2m0b/tw
EPeld4IIICtCVVi49UI80sFoTyjgWvgoLIh+tm4jPzSoUm/bErUZOoHFZlja9DDr6STLxDs3gRnA
2abOxqrVG21RidzIzH0C8VLjeeV077SsrvLEz4hLFfC8tJp2UwJ3AEjQRNfSPu9cyvp26nmbIl7S
95CYr5I0+JIt2j5k42hT6Vz1vpDBRyRkH10EGHazHIqtVQR0EyExQrORzmVIzQ2FwDLetGpdtrUN
oWoqegsavk3VC3tfjqgJh+j6WaanXS6sKI1PS2TZthqg7mcLe3ReZklOEBD1thntSTiKdq9YXGoO
d1xDiAOnUYB3xJzTzEsD91QOg3Xhr20LyRa4k1x8/QhDxqamP4ToHWjQjjQXi+4GYicz5AwOAh7a
8c6yZqkOjsjtQ9iyXQILdFNJmcFFPhluKcIiYH3Jtccs2QJ+a75J5aWUl5zpKQgH/UkoOZ/TlVFn
pYqRZEcV+hLhoe60B4q4xeFQnU30eW4sXSLrVWmdUu4pwsE5a/I4XPud0we4qNtpjcLkunzwlN2c
gIvPzqAldnuvotRXaAqGsaCn6ZCjXuYLzZ3GhrOE6jk6ks2EpC+Yk/487mxqgu2kT60ACG4/2OVJ
QnEDgoOc22ubzGyXdAQFq9I2nUcXnB2aUbuc9uqpsyYG6TdRuVazu+eL5XkYoC9CAwENiczWF+to
Dx/XePZuXDbqtc7tftrBRcZ3Ct6H+u4UqATHlb0eIDTLb1mI13bQ5uFDlo/NZQO2/d6yiS+qtstu
ynImOlGEfG0LMxBB6YK3qwC3kzbaBDPQwu4q6pifikKUu9Je511uERdafqdPq9Kh9eb1UI3QRXto
aeye9fDYnlYrs1EP9jh7JB/Zd4RfQdUm5ys+fwetRXctsjU5p/jDzYWIHbQi4ZdYaBkUoFR8OdKY
N0anHU6ncPf9uLp7D8zjzRp2yYBG3Mq/48bV8DENaD5PUvAm5RRTY1IjnwQ8GiAq8h/0EsrC3yM1
49+QolcAA4b8tBtpeNlFUG3jcErOiVX8bZdQuCWOlOcK7MLGEZn+QQysHnJ8tPeideG26oruB7EN
RHO77k+RiPSpo7fWneYBeDQj17tZaavw2jrzv+DLbbopQTbeQdzkn/BEuZM2xucyzJxPduQjEYxu
dKj69nQoXAhuxIviwl9slOE4FBw5iWtaBd5Jl/ULJuO0ZVRVZCetSLJ924B7T4yy5DhChC1nSHi5
fSuTJlabMkvVqeyUzk4Z/rD8BqG5zy7hFPSK1YxZHm71cM2gO1HGxb8kuYxBznecrLCajPqnl10v
s7vU6//hcV6sZP+QsILrIs75z/nq/68eh/Lx13T15d/4C6Dnxv+KkUUMYkDINhU9MrkXLI4TIipF
/EkW5eOOZQQ0/kpWMawVVGiA7LGGcR4ytZKfyarPX/l2zN/Sg/VAdfwj+o3JlX9J5czrOOAQyCQd
yiM2vJ7XIRtqDbquJ9v7ntlrV/yoTKPR3kG9sXpME8bC1Q9FBfTiZNCiqrfDgLLdtwWpl+bSwSob
EZ3OgqEHOzSC0ADdPoHJSCwD5PaDtGuEcODedsEabOBZpgrDUaF6T22R7kYpe5cX0+DekGN2Iaoa
gOxnlIMnaoJVMaVgWz0d5ygkrpPtR6ewchA3hOZb+LHcVoAPEG5qVDF0OdKjCKZbf8hCnNcBLYbT
FKpcJ4j4DzA+93h0cFVwOB5X/3s3zAqxhhrBckIN6QlRXsUpPWuaE07e1D/6QOb63qPOwKu52ST5
nsaZ0+XDL2vrb/L+55zu35kErwQhFz4MOsE+gCzEyF5PmGnB1+0g0yfqg355hcVr+mwb23M+GnsP
bDHqMM+gxCNfG03ILywdFfOCW6bErXfQXBLh5ANsBEIz4Ce7JumKGWi1MBX7Ebm79SEjpLbgnq9l
H1yvyITyY3XsDTSo7HSY0Dd8+6NeZ3vUaxhk34P7RSKOd3N8lO0lWbnkVlk13+3Z0sF7n75ye1dD
sl9v334QO+rX1c6DoDQjXhvQvmLwnhOYX2ozuqr7eMWb9YnajeuIfVclJcYLrs0OX0RYeDfz0PpG
USzwK2vcdk4aqrsy95s/JdSvU0/zyRT60YXDqAZeCTXZ19PooAaCzWQRPKmBsuw193KBba2sLWiw
5ylNYUxB3v723wYZBF/EUcK1bIeMglnrv3w75qwWAiah+FZNBMl61+sOxh1XJwrQ/8zI0HwdB5eH
kjkLngJVeDShLtyGkp6N+4R9Btox313AqVl2hoUF6w7xEjPElQ4MsveffiRrCIciYM80NXDBef2R
5NGDjIty+LbAjsaTDU2QCL9p18oZ3bcf5fw+hfRpqCgHdE84vO2jAS3a1iEOc+snVCCy0D4kgMd+
VKh89tSHyHvT7maJ18SuL9tcNoG991VWrg/FEHad2NQVB2JCQJvQxIULHaKfnCnDdEHOVUb6MM2e
V8s/5Oiv6zhMDAVOH9lD6kWwOn9DZQMajtzFtZtvjR4lb4FudVn8UI7Gf61t66AVu6RWLXZtfxis
31cfVTaQ7hE1W6SGj4+txDIVNKx3vq6+5bgrAZyfT8M2jLoMnTlHVO5QofLileGjziqQXrteSolz
Xm0trrrP63XGzS3D42b8CnWziE9EE7j6wq+1N0S7t9/2WIzKQ4IKTaTnbYL7HzXho7n107mT9STb
r1mEPTuYrAgo1C3mUpJFtWo71Qrx027AVUUkObtpaBBXtGhUac1hGZdeqr+xAOviB50dRobrz8Os
kIqNR5np5QAmBeZ08RfysE9DGsfJs7RDyUpFfmlgdhpgG1zDKAsii0y+mZgj2gIiwANdvVTRO9wY
x+Xzqk0IselRWmEsUJYQHPL2mgfYw7te77O/+2ym1dshDVR/D2bg7c4G6YJhvWX7x/4npF9ZmnLF
dgOPzK6I6cg6UKk+lbgaFc1+Ai6xPqyE5upeyT5Qd0PB/zNvoNdwghiN2JY5c7Nl5tE1StJ4BhWI
BLLRk4jfQWnCLoosPdHwxRp/A4UTF6xNAM6eH8lJCOsAutGSje/GOay5zHS/FBzBAx16vOSLNObR
Vo58b7ZZxWyeBnC9wyE2ht36uY9yXx0ST/X5VeU1kT6dYQk3F1lv6ekcleGFtbRENIBQ7kCOV18A
ecq4LO1kNHcmGpAuuw11SuMG23pNV5aHnx/gFyM97U0T2uh87Ww7sRhQ325Yfsg9mkOsqkPbqvdo
DYJ522N3r2u0LDqkj/76HT2WBXIvqCPkGd7yWIAsG5IpnzGYBKL/EgQTXK9zRCH5pvRlVGFszoyc
H6GcIQ/zDPv/nGbZRFvayZB4rPcochO1aZIghqXTYc/ncdCb5dJiQYYkZ0m6Mewhuxb1XTPiXhKe
FAKsI9oGsB7ZU6qJkY1BX1NWzJlYqOH8oOrsJJibp2MZiXPLw2P3W18vijFsF1WYtjgHo5O8j1AE
ZkwgGVNIPQOhoYBypmtjYjfEIwV/pynPmY8o4i5YrnqRqCbdt5Y08x66ilNgL1eh+BjUIc36lSRO
/CmNRC/UeTwALSp2rW49tsJUCCxZmfkRAyCD5hl5JdybzYPmqTDvAizFeEOCgmcLImRSslLEGgTe
QQWRMEjTOo9M3JagxZ5fD9jK+Z/AE/AHXOR1yGsVyN/zjb2i0vIDxuzEcK5gaflNFSGgdyjGBcnf
kxRpepaoCa3VfRc1/HePYRUbOCxGzgZCx5Uow5tz9rmWejWHRwZ69BHlf2m2NP0TfqmEg89M+ANx
IzYanSPUfZiXLqMAoLwb9EEt9lDUVwp/K35hL0GvkxMTi5lVLTC/GXddiYKNf8BGG1zsrrDvyZ1z
HDPQ3MNkcdtkFdyuk8BGOwpdnE6cjKVOPZTpMoDF6LzZ3Xrra72w/KMBC3RsyGoa6g2BwtwG14EP
yIOilz1WkDjxfhL5TetkOWk9sbqZ4SanNIK5HXsZdkk+2FWuN1BXgG1vl4oy03xRJkPIOybWwNyA
98tbQPYIvfAxyO/rtH1PWTfxKC4ObQxoH11+JPT2HMQcN/uRdr9GkrWb2jim0hFE6LUkbjBmB3zB
Jh83A4g4iNJ/W2F0QgzlsNV8M+R0UM5YVWZLlqWXtJomJ4RVA02PxZMX5kgJx1ljClziIcSf7GkZ
WEOJyPsyvWjXduXvkAGZpHO9+oKjcugbRmmHpqwDPHixLWfqr4c5cDly0RadmKXGoR9Nuq/rmd8V
o6bHIE0MPivXzrtkVCc2ElL8JClMz9+NMjHnUmmrenkXgxJiIWVgzTieOm8JGL8xszgdFKPIXnDc
cWBBqR4mf3vG7Pfav4h0ykqPqmHlxSGMTzzacygNdSccl1xHSncht3yd+BST95FXmUt2HKee5bgE
fg5CO4yk5nxAB8/ybhabVlxqfEl879D1I8Zr+whzFLlZa9eEWLY1l/oblW+ykdWbTB7CqW8GZ257
gcd5KTlV432aFTNoHSMnJvHjikS665O5SfY49yb9+6Rf+Pi85fLXe6XnkDcOi9lilFp09tjYBQwl
Fk8EkowR/LmsKWObv9Neixryds0XEzhD0DDH/WCB735wYNYyxiKUBuBDJJqidxtaqPOMWy9Crd3Z
zJkDwtHNOXZ3Q1zKEc2D1dHBF6uZwa7a9VLdx64bozogZZ/350HT0eELWjV136BpoeMs09ryrhLe
VOAI2eX9l5wzdz0pQ/wWnjz4BhKGRVDLx5kO0HyDjwrcYQDN+JN3Ak0eJK8KrAC7bU+He8DDefYj
dS17SGwGz2rXzqWouFbheIy4QfXMEapJ7YLyDKJnQHI91LiWEnkcWhFy1hWMUI2czqaTlh4/A4uY
vPewSLSXovgGE97IRLo6adGO4fsT1mmSjmcjkSy7MVyreUXRMa9WG9c9SlztxcLmQIV/xMiANlB3
ouIwBbdNgLbepwV8Fi4+ABzng0ZBYCMgfThb6sQxZXUMgDFbtFo3LFDKBxO+Tf0qPcBxGXd9a2MR
myCWY586s5O5JyBwMQzYjHhuIU+TCN+67bBw8T6gRSSLli5DiLLvPkYbC4v0cRHjFdaBjXXnWd6w
PmBEibwbSPpAwmfG8wbg9RiEsjuNFj9dF7q1eGnt4MpV5Sl2bAUo59aL6nYTA0p3s20o16GPvjro
PTVPGSREtQCvHXX/PS58Wq7bKUQ3Y+OKwR+p+CVN78PCLW2/Ck4TjB6Ca7rmVom4ddAR1mbfM8Bt
KFBvWxRE3XYH4E6jAxmIUSAqgBwScj23P6NvW4PFdO4g/reUqmecv7iWulqg7vhh1n7XebsumWWi
iKdg65UH9Jd8orEEAjSOurQcWP+NBcsnP5WCbjDXSsxBwubucfzhruUCZztgW2ROOBr2JsLMLQjn
yQmFUqzpzId1c3Sx9lhfjJhp9oqrx8/qgltmbPzUXU91GPI7Tya/NdFfMKC5LBADcygAb7Wnauy/
p77Og08A/E3l1umsEI55ao3UGrqp9zkm/WEgsjc6ZZ176rlIZX6abWI3bMc1ZFHULKPcXBoowSQY
lAvM++w93kLBKg6x51aERI1Lnm2dIeoPWmdDXAITA+wqqpUciIhJcUfPSHEQmiDQMTJAXROamxMf
14U3lWkW8uwJAn27vleej0vytk3ihV9mY63EXhpAnPP+Q1yYc7L0woofcQsn5o2wGxkc+QiQ1MSr
MTSbFUbZJIOv84yN0UngFmFzCddGcS2OXWdiqaYLTcgCDNWMEVqwwej8mKxBo7RHM1NN6K87DXWD
DRXzhbGNbRzf6yvOcG1CpOdyTzDU5pb6eYN5SIqr+7K1TcUiiGfz9o5ILAayw5wwbrFdrEk6EA9n
YDlmCvMG02BlLJ+/RmLt2UKbqYOkRX2oyfiNbT1C6sGZE7dyaHhI1TJkuU0ccOfXS+J/AshB7ell
GrkwHeeB9G8a76M+WfhiUTQOczQNKnTkdQPnFP8OdE/tBG+uMvSL8kDzLq3nM49wVN2voWuiWGft
TPFJSohT2VmHtDu/yx7xKZo3s6tNIh8FqGZ9qqnXOfgnzbYMR8T+UKm4RnLARPMKTXLpH+wuHVR0
Sz8GC73LIEFKFHDfCgx62AtBZ4y2bUmQeV8hw8MWQQjTFLzwKOUHEuWZQM2pSI3z3jELTCRT3run
vRvSK4QA9ny7ZgrTLGs7tTOB6laIjigwEEDtDgqIBOsxgVFFZG0zAsUPyBm4pm/5/81PE5XI9Xau
opDr0sl4L3ebZaEJDctgSk0wLzrzti/boxx95qWa5pZJlYggjfWlWATdbRXNACUOULvLkF2NowzL
NNfEBMWJJz2zdqsG86yrGp4GlP+0QhQOJDCgdEFQO7eauZ2wrOVZzSr5BNsQxShWoNpU7GL4Meou
DeNcPioJv6NGoG7q8Dgmt/TEpTc7Y4mLlO+yzmrbNUlg0QFUv7dRkGdCMBcgvCTxZJ5H7a+oGoDX
1hdBGOtFnS6u6MtHlTkLg5K8RD5DaitijaGNJF+bLzFQ9f3PjDham5jAYElTesEQZ3rBn1JyFkwg
Lctavgk19eutbaHXtBVZl5GOqEymWHvgQC+m+2CtBAQ1a3YYfwvpTxOzA2ghCpOLY5J8BERNIJ9i
vKXukyExJrhjTUG3xTvTWrGylcpviFFiv10fGHVz4q5OT8571oddA2qV/IHlFPg8ntJespqjsuNM
Dg4dSvxjhvTnwtI/OJGTkaqUEXHUy9Zr8D/jhyurhsS4QUm4GnB6UQoOH5yM2dSPrERosyRDO5qb
Gxtga9MzIKvJuP0Yq+sA1c/QbHGy5bS7CoLSI3jVc5GeJrRup3c4Za/DWYQvU3WIBpecgovN8ogP
xDLi83UCXKDl18Qe7rjxadE3JhJF845THB7lc9a4lCktv7O+UA6HFAH/FGwHKldutY9TZbLAl8Si
Slbz0u26zDrdsss0GMwxwrvy3FNRwUInSbJZ/XPWNExpjiI0rz41sFxr7ISnZBwBKDReeRV2FEf4
wVWzomATmQNrZBothJvKIceOE5DMsNIZyERTPop2MRk65gHm5EC0ywS6tQPKpPxDjeu4HkjNCIRU
HAsaOqGPkPrr2iP6TtGcoMP3dUlGk2eqzKoyf2chb1QBhZsk3/uHRx5X1cwjSU+BDnuOGxE4vX6k
7pomssdg/OoHs+nevCwNxLhNZfftmtjvj0IughgXKWqX4vkx4BDTXLAuVCe+5h5sOCLPwBOKoJDD
mrPr7Wc9VwN/aXJQfsNyEiCRG6ID9HtXarARUsf3TnxdRD2RyExZDeF966P2wzbMZI281X4NWg6N
qfH8gSKKqnrAhHSIybupQpjORkzKa86el5P5Z++jkalJEZoQ69T8Mgz6mT+9/fq/DRWUY2BlMVJe
pOMI6L2elUUiT57Oof+I4dPCe3BBmbSQy5UU6u1H/bbmBIVhdPgCOkEuqLmjejdhVO42BFCPcHHE
pKlBRwUy9Ct8aJckPUXm5Q8fd9xCcZgYoIauzzOB0z4j3X5pI0g4QFFK/f4R/rY5o8aFzXaLV5u5
IFzoanqXxMT7BBOaP3+vYJDIG0672n9pSP9HNPvxMNM1BWpLkZY2qe84xysS+fdFzXEqvlCTIHXU
WUaVKkK+jhPwn42y6yOxSSPWBllMB+m4eF0SGEbCwekcCmQIz6erTGqeF2RqBwBLJmp8+4EGKPfr
+nd92mDPIH2fDh/lo9crCGbWymGi5RfZ0CfK9hJ8Pscch6JmXhPZ4wezyfJUZ/EWGdGMm/HtFzCy
Ma/fIGARGzYKzNmQT3dfvwFZYlY5Xdh86UGvpM2eXhbORFQ9srg4fQlblMxMaAyzwZzfP4viFopN
pBd1MOJycDa/DE5d+KbEQ+lfs4tblGPIFvA0bLgShnJuo2EXidGKsNxxypHTOpx9c1miUdrCsssS
28h8CU4nYpExnCgeObNcwAlCeG+KfUQw747QQVSPJHNbWia2GtRgwi5LuiFZzJD35joPupzYBuyY
ueK7Tna8VvhSoB8I7Tk1y9I1QVMRjc8Rn+uYYDkpEJOjaoNuLOMfpYWkMumqBRPyi6zBRej87eE/
3tacey7KOeBSY5jmvy3ticwis+xVf26zXhCzpt1oUqB4HU0E8LNk/fYjzUnxaslx1MbPPRqwqugC
HfWVaZSB6h2i+XOcBqbGOOVxUF75UeiW1rU92LwBNg/xRBK1OIkJCrHDNW/z9mscf7lA/ATTddvI
PbDnjiHNDSitmbnMPpcoYdfnmKOO9Qe3nF156Q7j9dsPO17k2Br7oaBSFIiIfuUx+SlA1CbPumH4
ouCZrw9Ie5llURSdiazefpR7tKX57SC1YTAHIZ03Ieyj6CCdF7uqGuV+aIbRjnYJ5UsshbEgzMl0
8wJfUbGh4V3zPyEFG9bl4ov4gWTNRxYMMCNB+gUpj+nfdzMsN+oIq2cC9TwlQwFqx67I2iIzZa3F
MmWACKUSNqGK8Ngjd63pjtwryxF8nFX63EVpaplOkaNqc16TEJRLf2ZZnKPVSdOCaHwxCP+fntiM
AcQbEHguHUgUZI/HwPfTMa6Dafkw1YW5mZOWVkW5QbWMzPnt8TY6Nr+uZzOnHF4Iw8I3oq5/vJ7n
FhJf53jJfeS1z8+akHa4NupF5mriqOcIeum9V4B0GIVmaUyV9OefpJpMhcCabQbX90JTzyQX7Djp
3Bq/xvnMKgvcuC4HtiogvrzDAfFUi4mEaQ+JkPQYg0CTlvxs/NEtMk0kqypc9s4a2RjEnKgWqXZ0
EPyCp2AyQTgMCs08WDlUQEdsPDIzk4VD1DJvAJyZeR9lbgrLP1to7EjWbkHPg3svQaCaX6ideqYE
8vaQRq+3Sxga0SDXNsJAPnchuj2v74SeL1AR0tXfKiXCT4VsfGOhBZg6KKPOo8afjScwpeILjfVu
sus8pGZrhEIeAPEDVm+iqaFpCooztrSROc3G/kNC/jrcVsugsm0WKfeQx8W7mlbbN9V5A4640sqw
NwjT4AYCanuR2flwxY2UrWTrGXhcCxr/x5U+skKlAZYXAqhwHndUDcsHa7VGkgO0SBEZj+Wtx62E
K2hliatQS8zEO0wf6YlXD9lQeefYxdElKLqRcl6LBy1iiU71BdSEDy0/BXmPQr/tgCyW4b3L/fzY
ZfhnYrgQZJQw0mE4dSHj3M+hmB5yITJwULblNTv4lN1nUI7DU2V18n3goeZMbWo6FMtUnNAm0B0S
MjSXt8sc51DBvVqdw5ndQ15VFGyyovg4RUFA1TxBIHRES+N+xb17R/iJ025jWd4WIbh33qjtr64e
hy8IKCJ/NvnIhSxBfVGGQ773cp1fvL0iXh/WLAjayhxmPqGC5xIoHC0IbGPLsPfT5on5Wm5jN2nQ
Xa5ayC6BtIMPbz/s9YZ+eVgIUM5c88RwxxEJBEVCOxk3T2iV1GCEFvveaaivbuq6vFKemMj/0rZ+
R4swLP8Qj/228p8/E6wOLRsO8WMc2OQP8JzwY3nqm4bEVeAgvpzUwgH49vZHPv+mf1/Dz1/puS74
nDiGmIIq9us9triARRVYmScHmLAi5uG62LQkPIgFZFV417h1cpcPCY7LduXH3U6oLodzkGNXtVQj
sC/AesGNDGR83lh9+IH7diBOmqoR3T2CF3ds6m7jjo73zlZF86PGdOCyoTz7Trna/RgX5Kkbp3Vs
dAvK9EbUIGTB9tcB1ZuSXhwkIAprMtZPRZuOtBImeeKkvv1oL6PYrszfH2KhIxAeQ2LCAMIgxgXl
H/c4JHAsxAe8SK9P3mQGP8tFdipwGzws6/LYOHH1WVjxspvclKZHL63g4IFab3Zvz4xvRv7VzIQG
rAnhDuqyucaPAiSnTGraB1n4lE40DiinIdW1RH4Y75DnXEc0PBBGCOsRuz1kUWq6PW19aKlbXaku
UOOmClPrZnVS7yBWfLywDYu/YB3T+FtZWlc49oWXWujTRtTinhpoddNaTNomoDGmt+u40HYp2iHZ
hl1sWOsk3yf4o/zQQZFfixAZX6Q2/EOett1N7Y+VkfUcpq+6yqYPtu+W76wm4oIIFmc+Ee44Txsh
8/R+rmL8J7Le5gOyBZEcNaa0AMKiL2iEcCe+93wruswz7X2E5gLPhKYDHvNvD+5rWBJTzNgiBE/Y
G5DNhq7Zf78klRMlYeY9TJ763POvrV4UD/gOaNQJ+wZX8dk4pr39xCM+8PMjiQ1IcRwX7V7gaq8f
CUy+kjVX5/eiK7xzymYY8ySTti4oVBYnNCJGTno/lU+dsKuHPF3GyzyP7XeWisXJ2+8S/L60CDU5
Pp/JqYFzDAaUc+0PUYrMf7rQYCBvb5MvLTpqaoeJOG6KtltS4ahb6BcjZkh6h6GVf8CSPN9RJ4nj
LQ1P2PqyDcJPOS5FpvRLCb2xhuyqDPLhADVmuQ6mLMWTJ0y9TRvG7rwZ0Bx7FqzEwFlCcN9G9ep3
pxbDclKUo3WFbr9RtJxDZJuGTN/qZeY6K/y8O0nRX0ElzMnLy5o2LxGlqDGKq/oKd1GFmdpe0fR8
8BWpKbHI8H6EKnSW1ZWQG4mKNqwFlG7WLTL9wy2kO2ywQxB1uMot9JVGGEApLiphdzVjagQvLkes
bcv4tc4Z4JRZntpB6n4ExJ9/mqAg/fByN6fUo4rkT4Wv388f5BJjQHNA15C7+K2uJ1w6oZCHyu/Y
I9rhJp7j4isoD03XkCkjpwqf1mFKzoLG+qpVgfGIDhTetG8vkr9bsHD2CZsFyFXEIY4WLEipAanp
sPqe1IGeds8TEqxTVuFQFYwn9qri+x7O+okOsmTfxcnyOYuk6lgn60/y+n8M5I8KdM+7x3CooQBj
iozErPt692D+Niv8AYrvaWgH7/vAGe7cCuOykMLuBffidD1V/XjeeU19BlfYuRqbkIssrMblNg+z
CEByM6vL3JrED5Dzvb+J+rx8/4ch+y1kCKFdCp8tDmaapPJoyFSd6Druvek7Ve8+/UBk4eNz5+Jp
Pg22unYDhcvvPKxBtIuk3/7IUDwsYYK43XyKkNrw4MdVemmHc/nBRfSHDgm3wAm6sRXDnRbh1utp
975M9P8JA9zr7vt//b/HpxoSZj6QpHwbf2VNoDlqMo7/TLT4mA/fWprFzd/8Wz/JFlHwL65ml7DU
Jd2OYMb/RbawYvdfcB0Al6PZZMjSJiH8Sxog/Bc1ZsqnsKlNHAul4i+2BdIAVKMA9vmoZiAewRv+
A2mA19ccQDLKDWROLkVtMLCA0l7vGjKrrJzgQV5QJkXiuIYx7zuIHa9aI/k4SnRGfxmg25fo5D/L
ybw8kK4pdBEHjejAObpXaTi7ndvV/gWldhqMCq7aGk/LbVBF+PnowflDQeV1QvDzeR7HIJ5YAuXZ
o+g1LoJ1oDniXYRtFjwWMQ8QReHcDz4imG9/2uu9/fwoppq5phBNXfa5gPlLyCCzGSHY0vEuynr2
H/MQqCWlR+LDAAHN63Fd44ewLJxrCLzL3duP/puvZCVhLY/oNiKEx+XgucciybakdzG4yBA2Uee4
G/w2QYMBNvkTE/7o3H/+UNMMgSREXY52z9EcLvT+8HvLvQtQeDwo7CR5AV10lGLUGMI8bUTRZed4
26CRqWWmhk8gAoD0LVVubW2cCf8Ra968UGCzmOjL0AigUHl0qmJcnUxVmngXEdFAvX3Ws7StMj/9
Xz4LGUA0PljCLJyjBUV5zK6Q/fbwup+d68mzhidMRJe7qXD/pGphxvHf8f3LZxllEN83KHnutdeb
Mx8BSkEA9S5Ukv0YXKOP6dZ/YhT9vnSQJUFb2Yyh8WE+mkwyLi8c3cq7WAFWA3BRaM7Qkba2IGco
MLy9To8il5dPEoQsFN08hvBYtSFKAI6vFPwuCoIjLFwUz4R5OAQvop5gY/1HL9BsUuQs7nQ2irNU
JeIPdaO/WcGIenLsAQ3hH35rGSUu+kYJ7eeLJRrdc1E2jrXpkxiNA2tghfZxXe8pu0sgh+uknd3z
5vURFT7lBPkTA+LvZsAzmTU2FDQ3jotYZRXjI1R2bF7I4HdoYRMBGHlgr5N/IqP83aMQpoJ0gwyh
+E1ba+kiYJJhLy5yn+GNn8WQrcrI3kdGJfbtyX59t3B8k50SasYeNwupxPHyBWOA9U7fWeeJthHF
sizZfW4oVHxen7Vh4cBHfyiKOK+PYPNIdDPg+gTwl5jg4xJrV65USxzsomw8R08RCUaedQCWchfM
1mKKFMyr8NflFmdH9z5P2VL1At4xtBoEKRCc/G/uzq25TWRrw38lte9RAeIgLva+kORD7NhJnMPE
uaEUSwEkJM5I8Ov304AyQvbkm51O1VAfNTcT2y261b26e633kFzXQuu/iSC5sYkzJoCOHLHrYyKF
dTUSDT8fJChPvVVOohZEiRAdJ/tMqYGtsb/KUb9fGwecKm+yUN1yioNSHQWWculpAFrA1G3J9M1C
9EEjJFwpBFgXGo29R+AAZWmEXXlH9BGJvS7J7GWNgszygHEHtuF+zboStUB/rqZrrZya2h4ZKTwR
jUUCceUhtFD7Vdf8Gcmx8Wsb7EKKgqQOBVpfJ485/tK3qEyOb9I1AzhF7bV65wUhtAGLUt1nmHkK
N3XHTbRrLTNpOrN9SOMkaCzSESlEiqkHNMe6CncJnzFhpJtLQpIg2zE1SoPLHrbMSGZTJqD6ZWjx
Y4WlYH2luLVj3UA1iG6z3Num8yrVdv4NNpz5crMOk0fwLHp8QxIKta4JpxZFzxWEnpHJCr5qUDSB
y9RjC2fKPRCIzwkk9cddvrEWlOWY7QbSn4tKI//Zam9ZZWkuttVGf4o5a1+jIJ48pFa+vTLJec/s
wDPKKfG3NKfkmthhtEqD/Y7y6q1xQMTZcDfKbHwwGFE3cD9Xhh5cueNxtkwz8CaATLWP8M4ZHwep
3Af0YEHlIZmyjB2D76lxoNAOabbcbD1dKJIgUldnLpqpkyrF/4XijwW6phq/dshnIuC9rjRcGhg3
o1BRJ2t2uR07NTY2Vkiufeuna6EQhj0KsEhmtuFbXDG2mH3bN744mCh4xrzzkq3zRoW++bCJKiTl
QlVRrDlum9o9kGJmDYqf5sK2NowmGgAxZKAIdfwZ4g+2dROLeKmUNrLhGSSX8AoaFy9DCWSzvQCw
nC2tCLwJM9irvIttPdHufWUb8lWaWyS13Qig3xwlYSGe3hg9ATJkLsPlcD5nyLqifJejboTBDCwh
bcJelOc2Sc4KxgE2fKT6x7MY56g7bqCw87Vgay5KiHwLyy8cHaGn1Alhz2vpB29c69d1jXzsXAeL
/nVXlruPkzqo7sIEF+IE+Q1NQDW1ySUaNulNEEY4boTkIqZZeDiALKqjYq5CpfkYAgDeTykTIt8I
XrC6n3Ahvd0afoTE5Ya8B6oFeIeD9UfrtK4+bqhvInjqxzG6s8L5hjkJWwh30vd5nE1AiLrFdhWZ
af59YtTYbul2cQ9ZtEBAA8V6/L83RKZZHRK49mqMIGeuVPEXcFBpdonfl/WEvwbGTEhZvYkyNfUu
Ebyz8fYqYqRekUG4KqMiundAQ+1xUMv8r95YMRGszeM7buXIVO4q91arcju5mkAWeIyDrZCHiuuv
+JNEN2Nji0k8SZb6KwqWmwvThCmX4d2czgGqlzPoQLuv5KuAO+5KBF/J+NlX4jCKkOEhyfR5CoEU
doiPMhCHl0s8f4A8IdmAebTqPhSbTHm92yTx63XqZ5eVWVQrF5GeC18JlPeol2+/BJvSmEH6yBHm
JJ+yBs2POG+6sHOD9RHUyhyalD8rylS73OJXuk4nyr0QdSH8j13kRjbpGLtdyw7HEcq4wtvdnKYI
M3gQ+rJDvH/DSRcVpLFWmXMIIyjCuC4fRGXZnUN1wBSawt0MhJc/r6MKj/ptVHyKcTiIZ+Uuu4Q+
gVutrz6FdhZ9ccJAxzdPO1xmwOHmRch7wKLbvmdXqrnIE97fWEayn8aeyjdqe/r6Damv3Ts1L+J3
YZYzqRWLE9micnPtXtHXLIks48ZwEcW5vr6FKswBWwcPl2BNTDT0UpWAFNVYE1RqzZRV89JBfrxA
jx8kHQBl4HAHODxRopYQsV1U8nVTiR5dzThQ5kpgV1TIHQKHZz+eFKaLnYBuYDqRhqI17RBnV5sg
JwQRjTmYCQccBWztfQaaYTu3SnI5ojKGyY1vJtfGwVgfgH1u4sc4ZtoKc1dw43Cpw0c9Ssj3lT7m
cxo6GJGQmMri7VcMkSfx9youDfJldo4ILmihi93a2K+2k33izcyNYv7hWK7zOvWd7BqsK2bYu4MX
FFOcE/xvWZkv1rGJyy5oZG/moq6dfQlrpVA+BDV4yeuJ7k/uy3SNOU0IY8EHDn29Rhf0sgLy8al2
vC1pNNvYfyrNdPtgefF3Pay/HBBdervJ9fyauEoaVHfw+jOKWF96ue8t6yDYf/AKm2+OFb++SABf
OGhb2XuAIoJvOE3CzL6BwpIB0dyHMWoFyIviFYxB1v46dw7qrQE/7i7J8vGDVUM5h2+9KbSpxbew
nnHYcT7jenDYXeCtFd4d0tR4izlC+DZBDPwB0lgySyMNv/hSCS9wnB5/ixyrvM2tGP9h09UDa5pN
xsFs42O8uy/qPYrzSUi4cFxzvt5OjJtqX35z0Tj4sM+9zXutKNQ7cvDm183e2nizFHVk9kp0oacJ
8r73jlEFd+jxQMAj52hN/dLLFnqwj28ROwX1iibuLSqICriMPNumaJtUwaXCYbacHzRdd6cg9WzM
usPd+KO1iRFL343rD3Hgu2/Uqqjf574K5aH09o/UGRLM2bPMCG4OweFgznA+UwAQuPvJ5t464BJ4
5fhFds0tV3mztuvoE/Y/ujNTNngITLG0VsFqMnnu9+zw37Uyye6KOAbXy0Z4i77mNpzHjg9VLAI6
gnBQmFxtDPyEZjEnC2XmlXb53tPLPSSytYuYCQ6o6eOGghIem6H55hDohNGxCoZ/lsTlbk8NPi1c
ajCRfpfbVW1OKwfm3cUktA0CorZfRbpVuJeOktSXHij414aRoAYTWhgmFHbwkG215FOhVdlnErnG
RXnAoape4/AMkNeYGiqS6tNDvbYp9u7tAGny2l8iG8Q+lKvIAbpKGYRzg6F6V9bcU3ZhbaeInrvB
W8oYh09qulfuzADC2jSAxXg5UcYpos3xzrxMMhu/2UgPnOyqYO5+d0P/8EcMVOBpb2JAu7dyK7hU
Ywt2dBZqJkpYsPZTWLRIp9U5Pufz1K+r4trO4++mf/DeQQyksFOTcrsZ7w9+hCjQLpljeZdUcIBS
1P3Znd8q4X59oauWm88dgNw3Xl0doMLALwQvXBj55HZTqNVUMezyi29VEZ4qXr1+S1GGXL2Lscrb
nRNSj0LzUHnvUy6ZsWdnmoF+2j48FJ8PfnJwjf9nudAuqTtf5IuLxtvpfbFKq4dVxorJjolC8dNG
7/lj9Gu/9POGXv1NFRt1fHJX+vFOzQv/rIkQlGpeLMncjpFJhSYr0olci3loMIwQ0Wt/rIjkq8Gt
imIt6T/xNB94MkZ/NQo/72A7nD//nZ/1oB2f18t//wtSIfo3vQxz80r/yyBgt6eC5NJFhb55+oNg
myNEdcA+a+TJxENSgA8c0CCgO2LIjoJhjwTRGHyi3fYStNvpVAD0POJaTMkMsJt42g8c0ii8YLv4
C3OBghz4BB0slHhIGfZGQdMwW6OsreOX9s/Mgqeo2OUiInlB1Kub6CJh/ndWwlkLJ+HAGZkCHwz+
rN9thyUCQ6DROW2G5Z/q/F+Wmkgmt8uyLXj+UjA0Rg0UCUTQyytAfPcWgEcKTc0gDG4FoJ8vGwbG
xogoB+kFTZnmIUN4ugCouZFpJUFGPr15hhcMgRVJTwX0yBsAMYjl41fdGwVnxGIAtAbe5DhKw9oS
uG5bsnOBSimi/pQ22f+b5+x0wMZo8ROKWN2CGV5UANvFPvZ3guJZZPkzKDIKKiAm9NmMF0fBGRM0
VRW4T/fzAY4CSTTZUVBHsJFYWaYoBPOcxYWJM6LShjYoUuLt8w9tj2ff458nRWzR2tOrxA5hj7Bf
pTaidcdlVthpWIDjNiIPJRBFlAPFM7RBQGlQeiZoIyAPgHBA4TTP2SAggWkjvQ6ncHBbg2CPywbF
sYlvrqg3wQltnrNzss1CgFxFMb09JAi8yrC2BrtBqUjFxPFkRAQgFoCgeWkO4LgxEgwK3ICH1ns2
Rk16SyAY4mUgfEra7p/dEmxDXBLQy+qigNMezAd0V0KcU1xt5CaB8Fjh4vwj4hPtTqMhWwInZbiy
4HybZ3ArAbFHisVyg8BKgKwKGIDv+LT3Ngg0gU3jGNnGieHNgTF3PdnucxAmKQAU5eVjAWx2JgHh
EHnKY6AYVjTkhC94J1KTQJ+MTAhUwM7PlwC3pQngQxRT2yUwuHBIWkdQkaW6TxaRvBDYEfC4xy/5
dClMsHACnwPUq7szDm8UkAdtX+rXD4eGMWKpqzAduqh/dkLWNHYFUyBPjXa+DWg74Cj3zMHrf02d
0X9M7wSDn5E8/fo5EALqBFCEbHDzDPFcKGB7UotA5E/JGYCg7Hp5FgpYGuQUBNXteChoPnBAk4D7
20Q2Eo5Rxqd/Noej7unPBQoK3AxA+Trd5WFwuyJpE136jjAh7AtheAFGFM/ZFcmZECpIqLL/tqPU
HkgHNBd0URaSXRGkS6HvOKCq2+csIOKIgGY7c4GUavMMb1sQ5Q7JURjbIzBHUBGEkMtpWJyYLAUm
CFGj7f7wloLDuUW2++rIEWLbXIn73Xc0Es1CfgjLweYZYPepfUp23zBx/RBFg5OVfjoJLGcEawQC
GkT8YY4CNHDpS5LB1kfJYIzYQBsPz+bChJskthy4Jwx1b+QWK51IFkkTEQrMs5OBbdF7zAIFgL15
BhcHgfkbsoGANDqZUS4BdncVOtsT2Q0weQBr0I3zkDZD0Pd8Z7LHQ/qGFwq3oOY5WwIocHCJEqal
IpHARw2q/1i4yPafuqIg3ZIpaSf5892QicHBURwfxTO4ZJFOUl/2eGxYbAeNCkR3Ez5bBI4xAitL
Xqa7jQ1oEiAJIn0iFGchAh2ky5cXgT0ZCTMkeC9dxnB4N0XUUWQnAfsAEn/UzzsgzTnGRJTYYayK
WtpAlwIVdkFMkwqI4zGJU7Y8/VhiPwuIE5XzIRkjjaJa8wwvIOg4wEmOgsEdiHKhQBy12wKT6/R8
CPCG07NAGQwVbsHp0JGup4xHaDFaKIR2WYGzuSBuigKTRVbhxygNbIscwwaUnAtAb1gN8IKNbi6c
jQLieSMEDyg8TdoExZB2B+o87OhyEYHoj+g1J4QOVHNWWSUiYCEODh5/xeMRalizAA3Aruj962lk
6ssoFiAx0hVMzncHMmjCyc4U1NDmaafdgOYCN0aHqSs3F6gfo+IP7Kbt5LMMGicJlgLu6x1atQ3E
gxoFAprkKBjskSAJgNV0KaKzm2OLyWWL7DDQQ+o+lV/ZSUDaYOKgPAH/tJ0FZwGREiuWjxORZW2P
CG0EGtAoiIOSbFikroK4CMir41Q/C4uisMAmzLWiO58Pqf8vCMD8Ql0JBTGwFpAU2qd/RAJmQHqV
8isq7c3TTrtBjQICKbKhACwml2LI912y/Oz+zCEReL5GJV7thqn5wL81Cn/jl34wX2Z+EC4vBDEm
WGUvUWP+6heOZI/nP++IHoLNISDsvV8UAkPtZ7dAPvH//+lB/JpEyckPj4mT5nO6P+86+Pyje591
7NXxH6+DVbrAlx0LCrpbda95v9hCnMEh+ttiuziVLWIdMvP+fJNnukg/NsT/o+GXraebdxD9+cV2
0wDtsv4LN5B56RdON/i5LbJj18XX2OLQZVueLcLge5Tugt5btzBO6bajMEoXy+j0rVtcnHzLKMQ9
5cFTkfcab4CXso3PV+Fiv0hXpy23DCjpljv5rlfR91ezKCy23/rD3kKlZD/lklEPlr3vs8PfyLZ8
tYpSr//KHbRFtuVrRjwITkccfxxBkJFt+PVy4fcmoNaiUKTbDcNgFwX9FUkhkx1DuundMlicRZEW
NSDdcrTvT4sWuS/b7O3z2NTW96UbpoHiaVMdx7QJe225WLbpN1ERZM+Gua3FyrZ9twh2vehBulkU
OeXbhbW92C2PLTWbeVszk286yxZPUNFXed6b011VSrr94AlbjUWfSkfS8Tes8LuAvSCL8t7M7uoI
8q+dZQH/xXEvNnXA3t/RelSk502L3Ld009EuP4shQt7KkW/5fvUtXZydnsAXiCSt7Evfr8pFf9/i
yiXQs/IN719dL7Zx5gf9bb3Lq/6O9m9Wabaqju/aLM0WBP87Gr9bHYKn3jYGwl7kQn9H449Rujm2
1L23SKpINx2luf9qtkgjdsr+4mwZIr/nA+aLzfnaR5+M8q5s82/9oD/iLUZDutlNyImkf6vpknnS
Tacr75yt3OTHZBt+t9rtsiosF2fXBKQ1Rf5JtvkHP1quXr3Onu1tLT5OtvkPUfEXE7Ersf2eD3g+
EbvElGzzHxn9FdYWvSNFlwWXb/vQv1Xi0iWIvbLtfsoX/rEVEVPAZ+m/Ya//vEq37Gy9lltUtewL
fw642ZxN764aL9v0Hwv2nZ2HJ23/vRs5CenGV1n+6sWXb4tF0u3/TDxaMl3yRxWhae31RsVqsng/
f+uXMk0/sDzP809HHZSX/qyfXBO/8RSuFul//gsAAP//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sz="1400" b="1">
              <a:solidFill>
                <a:schemeClr val="tx1">
                  <a:lumMod val="95000"/>
                  <a:lumOff val="5000"/>
                  <a:alpha val="81000"/>
                </a:schemeClr>
              </a:solidFill>
              <a:latin typeface="Cairo" panose="00000500000000000000" pitchFamily="2" charset="-78"/>
              <a:ea typeface="Cairo" panose="00000500000000000000" pitchFamily="2" charset="-78"/>
              <a:cs typeface="Cairo" panose="00000500000000000000" pitchFamily="2" charset="-78"/>
            </a:defRPr>
          </a:pPr>
          <a:endParaRPr lang="en-US" sz="1400" b="1" i="0" u="none" strike="noStrike" baseline="0">
            <a:solidFill>
              <a:schemeClr val="tx1">
                <a:lumMod val="95000"/>
                <a:lumOff val="5000"/>
                <a:alpha val="81000"/>
              </a:schemeClr>
            </a:solidFill>
            <a:latin typeface="Cairo" panose="00000500000000000000" pitchFamily="2" charset="-78"/>
            <a:cs typeface="Cairo" panose="00000500000000000000" pitchFamily="2" charset="-78"/>
          </a:endParaRPr>
        </a:p>
      </cx:txPr>
    </cx:legend>
  </cx:chart>
  <cx:spPr>
    <a:noFill/>
    <a:ln w="28575">
      <a:solidFill>
        <a:srgbClr val="C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openxmlformats.org/officeDocument/2006/relationships/image" Target="../media/image1.png"/><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chart" Target="../charts/chart7.xml"/><Relationship Id="rId5" Type="http://schemas.openxmlformats.org/officeDocument/2006/relationships/image" Target="../media/image3.png"/><Relationship Id="rId10" Type="http://schemas.openxmlformats.org/officeDocument/2006/relationships/chart" Target="../charts/chart6.xml"/><Relationship Id="rId4" Type="http://schemas.openxmlformats.org/officeDocument/2006/relationships/image" Target="../media/image2.svg"/><Relationship Id="rId9" Type="http://schemas.openxmlformats.org/officeDocument/2006/relationships/chart" Target="../charts/chart5.xml"/><Relationship Id="rId1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svg"/><Relationship Id="rId1" Type="http://schemas.openxmlformats.org/officeDocument/2006/relationships/image" Target="../media/image5.png"/><Relationship Id="rId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3</xdr:col>
      <xdr:colOff>385159</xdr:colOff>
      <xdr:row>0</xdr:row>
      <xdr:rowOff>10085</xdr:rowOff>
    </xdr:from>
    <xdr:to>
      <xdr:col>8</xdr:col>
      <xdr:colOff>537559</xdr:colOff>
      <xdr:row>10</xdr:row>
      <xdr:rowOff>119743</xdr:rowOff>
    </xdr:to>
    <xdr:graphicFrame macro="">
      <xdr:nvGraphicFramePr>
        <xdr:cNvPr id="2" name="Chart 1">
          <a:extLst>
            <a:ext uri="{FF2B5EF4-FFF2-40B4-BE49-F238E27FC236}">
              <a16:creationId xmlns:a16="http://schemas.microsoft.com/office/drawing/2014/main" id="{F07C28D6-C2B2-40F6-8742-49F4447C5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538369</xdr:colOff>
      <xdr:row>0</xdr:row>
      <xdr:rowOff>11133</xdr:rowOff>
    </xdr:from>
    <xdr:to>
      <xdr:col>14</xdr:col>
      <xdr:colOff>402770</xdr:colOff>
      <xdr:row>10</xdr:row>
      <xdr:rowOff>108858</xdr:rowOff>
    </xdr:to>
    <xdr:graphicFrame macro="">
      <xdr:nvGraphicFramePr>
        <xdr:cNvPr id="3" name="Chart 2">
          <a:extLst>
            <a:ext uri="{FF2B5EF4-FFF2-40B4-BE49-F238E27FC236}">
              <a16:creationId xmlns:a16="http://schemas.microsoft.com/office/drawing/2014/main" id="{1B0874B2-24B3-4DD1-A1FC-0457BC915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583163</xdr:colOff>
      <xdr:row>4</xdr:row>
      <xdr:rowOff>141213</xdr:rowOff>
    </xdr:from>
    <xdr:to>
      <xdr:col>10</xdr:col>
      <xdr:colOff>296330</xdr:colOff>
      <xdr:row>6</xdr:row>
      <xdr:rowOff>93391</xdr:rowOff>
    </xdr:to>
    <xdr:pic>
      <xdr:nvPicPr>
        <xdr:cNvPr id="5" name="Graphic 4" descr="Male profile with solid fill">
          <a:extLst>
            <a:ext uri="{FF2B5EF4-FFF2-40B4-BE49-F238E27FC236}">
              <a16:creationId xmlns:a16="http://schemas.microsoft.com/office/drawing/2014/main" id="{376BA984-4569-2181-9468-4E2A50C826D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069563" y="876937"/>
          <a:ext cx="322767" cy="320040"/>
        </a:xfrm>
        <a:prstGeom prst="rect">
          <a:avLst/>
        </a:prstGeom>
      </xdr:spPr>
    </xdr:pic>
    <xdr:clientData/>
  </xdr:twoCellAnchor>
  <xdr:twoCellAnchor editAs="oneCell">
    <xdr:from>
      <xdr:col>12</xdr:col>
      <xdr:colOff>553570</xdr:colOff>
      <xdr:row>4</xdr:row>
      <xdr:rowOff>141213</xdr:rowOff>
    </xdr:from>
    <xdr:to>
      <xdr:col>13</xdr:col>
      <xdr:colOff>267320</xdr:colOff>
      <xdr:row>6</xdr:row>
      <xdr:rowOff>93391</xdr:rowOff>
    </xdr:to>
    <xdr:pic>
      <xdr:nvPicPr>
        <xdr:cNvPr id="7" name="Graphic 6" descr="Female Profile with solid fill">
          <a:extLst>
            <a:ext uri="{FF2B5EF4-FFF2-40B4-BE49-F238E27FC236}">
              <a16:creationId xmlns:a16="http://schemas.microsoft.com/office/drawing/2014/main" id="{5DE14D90-B880-7896-B5FC-58761A30B42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68770" y="876937"/>
          <a:ext cx="323350" cy="320040"/>
        </a:xfrm>
        <a:prstGeom prst="rect">
          <a:avLst/>
        </a:prstGeom>
      </xdr:spPr>
    </xdr:pic>
    <xdr:clientData/>
  </xdr:twoCellAnchor>
  <xdr:twoCellAnchor>
    <xdr:from>
      <xdr:col>3</xdr:col>
      <xdr:colOff>392633</xdr:colOff>
      <xdr:row>10</xdr:row>
      <xdr:rowOff>108859</xdr:rowOff>
    </xdr:from>
    <xdr:to>
      <xdr:col>8</xdr:col>
      <xdr:colOff>511629</xdr:colOff>
      <xdr:row>23</xdr:row>
      <xdr:rowOff>130630</xdr:rowOff>
    </xdr:to>
    <xdr:graphicFrame macro="">
      <xdr:nvGraphicFramePr>
        <xdr:cNvPr id="8" name="Chart 7">
          <a:extLst>
            <a:ext uri="{FF2B5EF4-FFF2-40B4-BE49-F238E27FC236}">
              <a16:creationId xmlns:a16="http://schemas.microsoft.com/office/drawing/2014/main" id="{5C0DB59F-6586-41EC-AE61-AC19C5C43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511629</xdr:colOff>
      <xdr:row>10</xdr:row>
      <xdr:rowOff>108857</xdr:rowOff>
    </xdr:from>
    <xdr:to>
      <xdr:col>15</xdr:col>
      <xdr:colOff>381000</xdr:colOff>
      <xdr:row>23</xdr:row>
      <xdr:rowOff>141514</xdr:rowOff>
    </xdr:to>
    <xdr:graphicFrame macro="">
      <xdr:nvGraphicFramePr>
        <xdr:cNvPr id="11" name="Chart 10">
          <a:extLst>
            <a:ext uri="{FF2B5EF4-FFF2-40B4-BE49-F238E27FC236}">
              <a16:creationId xmlns:a16="http://schemas.microsoft.com/office/drawing/2014/main" id="{58FAA2C8-3905-4C58-B685-AB496714F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315686</xdr:colOff>
      <xdr:row>23</xdr:row>
      <xdr:rowOff>153630</xdr:rowOff>
    </xdr:from>
    <xdr:to>
      <xdr:col>22</xdr:col>
      <xdr:colOff>576942</xdr:colOff>
      <xdr:row>36</xdr:row>
      <xdr:rowOff>33887</xdr:rowOff>
    </xdr:to>
    <xdr:graphicFrame macro="">
      <xdr:nvGraphicFramePr>
        <xdr:cNvPr id="12" name="Chart 11">
          <a:extLst>
            <a:ext uri="{FF2B5EF4-FFF2-40B4-BE49-F238E27FC236}">
              <a16:creationId xmlns:a16="http://schemas.microsoft.com/office/drawing/2014/main" id="{939F73E0-E13B-4C97-B721-AC715885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410250</xdr:colOff>
      <xdr:row>0</xdr:row>
      <xdr:rowOff>12470</xdr:rowOff>
    </xdr:from>
    <xdr:to>
      <xdr:col>22</xdr:col>
      <xdr:colOff>566057</xdr:colOff>
      <xdr:row>10</xdr:row>
      <xdr:rowOff>106018</xdr:rowOff>
    </xdr:to>
    <xdr:graphicFrame macro="">
      <xdr:nvGraphicFramePr>
        <xdr:cNvPr id="13" name="Chart 12">
          <a:extLst>
            <a:ext uri="{FF2B5EF4-FFF2-40B4-BE49-F238E27FC236}">
              <a16:creationId xmlns:a16="http://schemas.microsoft.com/office/drawing/2014/main" id="{1F1DB167-8643-44E6-A1FD-432CBC450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404425</xdr:colOff>
      <xdr:row>23</xdr:row>
      <xdr:rowOff>138095</xdr:rowOff>
    </xdr:from>
    <xdr:to>
      <xdr:col>9</xdr:col>
      <xdr:colOff>228601</xdr:colOff>
      <xdr:row>36</xdr:row>
      <xdr:rowOff>18352</xdr:rowOff>
    </xdr:to>
    <xdr:graphicFrame macro="">
      <xdr:nvGraphicFramePr>
        <xdr:cNvPr id="14" name="Chart 13">
          <a:extLst>
            <a:ext uri="{FF2B5EF4-FFF2-40B4-BE49-F238E27FC236}">
              <a16:creationId xmlns:a16="http://schemas.microsoft.com/office/drawing/2014/main" id="{3C8E9DCF-AC00-49DE-A983-E4FE82EEE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239486</xdr:colOff>
      <xdr:row>23</xdr:row>
      <xdr:rowOff>152645</xdr:rowOff>
    </xdr:from>
    <xdr:to>
      <xdr:col>15</xdr:col>
      <xdr:colOff>304800</xdr:colOff>
      <xdr:row>36</xdr:row>
      <xdr:rowOff>32902</xdr:rowOff>
    </xdr:to>
    <xdr:graphicFrame macro="">
      <xdr:nvGraphicFramePr>
        <xdr:cNvPr id="15" name="Chart 14">
          <a:extLst>
            <a:ext uri="{FF2B5EF4-FFF2-40B4-BE49-F238E27FC236}">
              <a16:creationId xmlns:a16="http://schemas.microsoft.com/office/drawing/2014/main" id="{5DBE1181-F46C-4163-BB0F-D0C49E73C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380999</xdr:colOff>
      <xdr:row>10</xdr:row>
      <xdr:rowOff>112645</xdr:rowOff>
    </xdr:from>
    <xdr:to>
      <xdr:col>22</xdr:col>
      <xdr:colOff>555171</xdr:colOff>
      <xdr:row>23</xdr:row>
      <xdr:rowOff>141515</xdr:rowOff>
    </xdr:to>
    <xdr:graphicFrame macro="">
      <xdr:nvGraphicFramePr>
        <xdr:cNvPr id="18" name="Chart 17">
          <a:extLst>
            <a:ext uri="{FF2B5EF4-FFF2-40B4-BE49-F238E27FC236}">
              <a16:creationId xmlns:a16="http://schemas.microsoft.com/office/drawing/2014/main" id="{DA5A3BB1-113C-44F5-A6C8-04390C90F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7619</xdr:colOff>
      <xdr:row>0</xdr:row>
      <xdr:rowOff>10161</xdr:rowOff>
    </xdr:from>
    <xdr:to>
      <xdr:col>3</xdr:col>
      <xdr:colOff>367552</xdr:colOff>
      <xdr:row>7</xdr:row>
      <xdr:rowOff>20320</xdr:rowOff>
    </xdr:to>
    <mc:AlternateContent xmlns:mc="http://schemas.openxmlformats.org/markup-compatibility/2006" xmlns:a14="http://schemas.microsoft.com/office/drawing/2010/main">
      <mc:Choice Requires="a14">
        <xdr:graphicFrame macro="">
          <xdr:nvGraphicFramePr>
            <xdr:cNvPr id="22" name="Quarter">
              <a:extLst>
                <a:ext uri="{FF2B5EF4-FFF2-40B4-BE49-F238E27FC236}">
                  <a16:creationId xmlns:a16="http://schemas.microsoft.com/office/drawing/2014/main" id="{6EBD3F9E-5E50-02CD-3EB6-24CC14E9C35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7619" y="10161"/>
              <a:ext cx="2188733" cy="1305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155184</xdr:rowOff>
    </xdr:from>
    <xdr:to>
      <xdr:col>3</xdr:col>
      <xdr:colOff>356616</xdr:colOff>
      <xdr:row>16</xdr:row>
      <xdr:rowOff>119622</xdr:rowOff>
    </xdr:to>
    <mc:AlternateContent xmlns:mc="http://schemas.openxmlformats.org/markup-compatibility/2006" xmlns:a14="http://schemas.microsoft.com/office/drawing/2010/main">
      <mc:Choice Requires="a14">
        <xdr:graphicFrame macro="">
          <xdr:nvGraphicFramePr>
            <xdr:cNvPr id="23" name="ProductCategory">
              <a:extLst>
                <a:ext uri="{FF2B5EF4-FFF2-40B4-BE49-F238E27FC236}">
                  <a16:creationId xmlns:a16="http://schemas.microsoft.com/office/drawing/2014/main" id="{C92A149E-FE25-C0EF-A057-292076158A27}"/>
                </a:ext>
              </a:extLst>
            </xdr:cNvPr>
            <xdr:cNvGraphicFramePr/>
          </xdr:nvGraphicFramePr>
          <xdr:xfrm>
            <a:off x="0" y="0"/>
            <a:ext cx="0" cy="0"/>
          </xdr:xfrm>
          <a:graphic>
            <a:graphicData uri="http://schemas.microsoft.com/office/drawing/2010/slicer">
              <sle:slicer xmlns:sle="http://schemas.microsoft.com/office/drawing/2010/slicer" name="ProductCategory"/>
            </a:graphicData>
          </a:graphic>
        </xdr:graphicFrame>
      </mc:Choice>
      <mc:Fallback xmlns="">
        <xdr:sp macro="" textlink="">
          <xdr:nvSpPr>
            <xdr:cNvPr id="0" name=""/>
            <xdr:cNvSpPr>
              <a:spLocks noTextEdit="1"/>
            </xdr:cNvSpPr>
          </xdr:nvSpPr>
          <xdr:spPr>
            <a:xfrm>
              <a:off x="0" y="1820698"/>
              <a:ext cx="2185416" cy="1259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xdr:colOff>
      <xdr:row>29</xdr:row>
      <xdr:rowOff>8711</xdr:rowOff>
    </xdr:from>
    <xdr:to>
      <xdr:col>3</xdr:col>
      <xdr:colOff>367501</xdr:colOff>
      <xdr:row>36</xdr:row>
      <xdr:rowOff>42095</xdr:rowOff>
    </xdr:to>
    <mc:AlternateContent xmlns:mc="http://schemas.openxmlformats.org/markup-compatibility/2006" xmlns:a14="http://schemas.microsoft.com/office/drawing/2010/main">
      <mc:Choice Requires="a14">
        <xdr:graphicFrame macro="">
          <xdr:nvGraphicFramePr>
            <xdr:cNvPr id="24" name="Shipping Method">
              <a:extLst>
                <a:ext uri="{FF2B5EF4-FFF2-40B4-BE49-F238E27FC236}">
                  <a16:creationId xmlns:a16="http://schemas.microsoft.com/office/drawing/2014/main" id="{7C5A13AF-2042-91D8-CCF9-5E1CF1A60AB0}"/>
                </a:ext>
              </a:extLst>
            </xdr:cNvPr>
            <xdr:cNvGraphicFramePr/>
          </xdr:nvGraphicFramePr>
          <xdr:xfrm>
            <a:off x="0" y="0"/>
            <a:ext cx="0" cy="0"/>
          </xdr:xfrm>
          <a:graphic>
            <a:graphicData uri="http://schemas.microsoft.com/office/drawing/2010/slicer">
              <sle:slicer xmlns:sle="http://schemas.microsoft.com/office/drawing/2010/slicer" name="Shipping Method"/>
            </a:graphicData>
          </a:graphic>
        </xdr:graphicFrame>
      </mc:Choice>
      <mc:Fallback xmlns="">
        <xdr:sp macro="" textlink="">
          <xdr:nvSpPr>
            <xdr:cNvPr id="0" name=""/>
            <xdr:cNvSpPr>
              <a:spLocks noTextEdit="1"/>
            </xdr:cNvSpPr>
          </xdr:nvSpPr>
          <xdr:spPr>
            <a:xfrm>
              <a:off x="10885" y="5375368"/>
              <a:ext cx="2185416" cy="1328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69428</xdr:rowOff>
    </xdr:from>
    <xdr:to>
      <xdr:col>3</xdr:col>
      <xdr:colOff>356616</xdr:colOff>
      <xdr:row>26</xdr:row>
      <xdr:rowOff>58905</xdr:rowOff>
    </xdr:to>
    <mc:AlternateContent xmlns:mc="http://schemas.openxmlformats.org/markup-compatibility/2006" xmlns:a14="http://schemas.microsoft.com/office/drawing/2010/main">
      <mc:Choice Requires="a14">
        <xdr:graphicFrame macro="">
          <xdr:nvGraphicFramePr>
            <xdr:cNvPr id="25" name="Sales Rep">
              <a:extLst>
                <a:ext uri="{FF2B5EF4-FFF2-40B4-BE49-F238E27FC236}">
                  <a16:creationId xmlns:a16="http://schemas.microsoft.com/office/drawing/2014/main" id="{F48FAD6E-40F9-92A9-0A8E-96EF36E941BA}"/>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0" y="3585514"/>
              <a:ext cx="2185416" cy="1284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566058</xdr:colOff>
      <xdr:row>0</xdr:row>
      <xdr:rowOff>10885</xdr:rowOff>
    </xdr:from>
    <xdr:to>
      <xdr:col>33</xdr:col>
      <xdr:colOff>212595</xdr:colOff>
      <xdr:row>36</xdr:row>
      <xdr:rowOff>130633</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A1ACDE6-C026-4FEC-994B-A83455896F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3977258" y="10885"/>
              <a:ext cx="6352137" cy="670342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0.23805</cdr:x>
      <cdr:y>0.43903</cdr:y>
    </cdr:from>
    <cdr:to>
      <cdr:x>0.32895</cdr:x>
      <cdr:y>0.58255</cdr:y>
    </cdr:to>
    <cdr:pic>
      <cdr:nvPicPr>
        <cdr:cNvPr id="3" name="Graphic 2" descr="Man with solid fill">
          <a:extLst xmlns:a="http://schemas.openxmlformats.org/drawingml/2006/main">
            <a:ext uri="{FF2B5EF4-FFF2-40B4-BE49-F238E27FC236}">
              <a16:creationId xmlns:a16="http://schemas.microsoft.com/office/drawing/2014/main" id="{44C9367C-DF8C-3F22-33D1-9A4DBB4EF3F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753911" y="1046640"/>
          <a:ext cx="287880" cy="342147"/>
        </a:xfrm>
        <a:prstGeom xmlns:a="http://schemas.openxmlformats.org/drawingml/2006/main" prst="rect">
          <a:avLst/>
        </a:prstGeom>
      </cdr:spPr>
    </cdr:pic>
  </cdr:relSizeAnchor>
  <cdr:relSizeAnchor xmlns:cdr="http://schemas.openxmlformats.org/drawingml/2006/chartDrawing">
    <cdr:from>
      <cdr:x>0.66597</cdr:x>
      <cdr:y>0.45133</cdr:y>
    </cdr:from>
    <cdr:to>
      <cdr:x>0.75688</cdr:x>
      <cdr:y>0.59485</cdr:y>
    </cdr:to>
    <cdr:pic>
      <cdr:nvPicPr>
        <cdr:cNvPr id="5" name="Graphic 4" descr="Man and woman with solid fill">
          <a:extLst xmlns:a="http://schemas.openxmlformats.org/drawingml/2006/main">
            <a:ext uri="{FF2B5EF4-FFF2-40B4-BE49-F238E27FC236}">
              <a16:creationId xmlns:a16="http://schemas.microsoft.com/office/drawing/2014/main" id="{3A6E80CB-C20C-BA42-E6F4-436C79CED86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2109131" y="1075948"/>
          <a:ext cx="287911" cy="342147"/>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5.088752430558" backgroundQuery="1" createdVersion="8" refreshedVersion="8" minRefreshableVersion="3" recordCount="0" supportSubquery="1" supportAdvancedDrill="1" xr:uid="{B4BBC414-0745-49FC-9990-0A3D202852E8}">
  <cacheSource type="external" connectionId="10"/>
  <cacheFields count="4">
    <cacheField name="[Measures].[Sales Amount]" caption="Sales Amount" numFmtId="0" hierarchy="61" level="32767"/>
    <cacheField name="[Dates].[Month].[Month]" caption="Month" numFmtId="0" hierarchy="17"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Dates].[Month].&amp;[1]"/>
            <x15:cachedUniqueName index="1" name="[Dates].[Month].&amp;[2]"/>
            <x15:cachedUniqueName index="2" name="[Dates].[Month].&amp;[3]"/>
            <x15:cachedUniqueName index="3" name="[Dates].[Month].&amp;[4]"/>
            <x15:cachedUniqueName index="4" name="[Dates].[Month].&amp;[5]"/>
            <x15:cachedUniqueName index="5" name="[Dates].[Month].&amp;[6]"/>
            <x15:cachedUniqueName index="6" name="[Dates].[Month].&amp;[7]"/>
            <x15:cachedUniqueName index="7" name="[Dates].[Month].&amp;[8]"/>
            <x15:cachedUniqueName index="8" name="[Dates].[Month].&amp;[9]"/>
            <x15:cachedUniqueName index="9" name="[Dates].[Month].&amp;[10]"/>
            <x15:cachedUniqueName index="10" name="[Dates].[Month].&amp;[11]"/>
            <x15:cachedUniqueName index="11" name="[Dates].[Month].&amp;[12]"/>
          </x15:cachedUniqueNames>
        </ext>
      </extLst>
    </cacheField>
    <cacheField name="[Dates].[Year].[Year]" caption="Year" numFmtId="0" hierarchy="15"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ates].[Year].&amp;[2011]"/>
            <x15:cachedUniqueName index="1" name="[Dates].[Year].&amp;[2012]"/>
            <x15:cachedUniqueName index="2" name="[Dates].[Year].&amp;[2013]"/>
          </x15:cachedUniqueNames>
        </ext>
      </extLst>
    </cacheField>
    <cacheField name="[Dates].[Quarter].[Quarter]" caption="Quarter" numFmtId="0" hierarchy="18" level="1">
      <sharedItems containsSemiMixedTypes="0" containsNonDate="0" containsString="0"/>
    </cacheField>
  </cacheFields>
  <cacheHierarchies count="78">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Dates].[Month Name]" caption="Month Name" attribute="1" defaultMemberUniqueName="[Dates].[Month Name].[All]" allUniqueName="[Dates].[Month Name].[All]" dimensionUniqueName="[Dates]" displayFolder="" count="0" memberValueDatatype="130" unbalanced="0"/>
    <cacheHierarchy uniqueName="[Dates].[Month]" caption="Month" attribute="1" defaultMemberUniqueName="[Dates].[Month].[All]" allUniqueName="[Dates].[Month].[All]" dimensionUniqueName="[Dates]" displayFolder="" count="2" memberValueDatatype="20" unbalanced="0">
      <fieldsUsage count="2">
        <fieldUsage x="-1"/>
        <fieldUsage x="1"/>
      </fieldsUsage>
    </cacheHierarchy>
    <cacheHierarchy uniqueName="[Dates].[Quarter]" caption="Quarter" attribute="1" defaultMemberUniqueName="[Dates].[Quarter].[All]" allUniqueName="[Dates].[Quarter].[All]" dimensionUniqueName="[Dates]" displayFolder="" count="2" memberValueDatatype="130" unbalanced="0">
      <fieldsUsage count="2">
        <fieldUsage x="-1"/>
        <fieldUsage x="3"/>
      </fieldsUsage>
    </cacheHierarchy>
    <cacheHierarchy uniqueName="[Product].[ProductKey]" caption="ProductKey" attribute="1" defaultMemberUniqueName="[Product].[ProductKey].[All]" allUniqueName="[Product].[ProductKey].[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5" unbalanced="0"/>
    <cacheHierarchy uniqueName="[Product].[Size]" caption="Size" attribute="1" defaultMemberUniqueName="[Product].[Size].[All]" allUniqueName="[Product].[Size].[All]" dimensionUniqueName="[Product]" displayFolder="" count="0" memberValueDatatype="130" unbalanced="0"/>
    <cacheHierarchy uniqueName="[Product].[SizeRange]" caption="SizeRange" attribute="1" defaultMemberUniqueName="[Product].[SizeRange].[All]" allUniqueName="[Product].[SizeRang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ing Method].[Shipping Method ID]" caption="Shipping Method ID" attribute="1" defaultMemberUniqueName="[Shiping Method].[Shipping Method ID].[All]" allUniqueName="[Shiping Method].[Shipping Method ID].[All]" dimensionUniqueName="[Shiping Method]" displayFolder="" count="0"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oneField="1">
      <fieldsUsage count="1">
        <fieldUsage x="0"/>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7"/>
        </ext>
      </extLst>
    </cacheHierarchy>
    <cacheHierarchy uniqueName="[Measures].[Average of Freight]" caption="Average of Freight" measure="1" displayFolder="" measureGroup="Sales" count="0" hidden="1">
      <extLst>
        <ext xmlns:x15="http://schemas.microsoft.com/office/spreadsheetml/2010/11/main" uri="{B97F6D7D-B522-45F9-BDA1-12C45D357490}">
          <x15:cacheHierarchy aggregatedColumn="47"/>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5.088757291669" backgroundQuery="1" createdVersion="8" refreshedVersion="8" minRefreshableVersion="3" recordCount="0" supportSubquery="1" supportAdvancedDrill="1" xr:uid="{6564EE9C-FFB8-46F7-AACB-AC22C6E4D67D}">
  <cacheSource type="external" connectionId="10"/>
  <cacheFields count="4">
    <cacheField name="[Product].[ProductName].[ProductName]" caption="ProductName" numFmtId="0" hierarchy="22" level="1">
      <sharedItems count="5">
        <s v="Mountain-200 Black, 38"/>
        <s v="Mountain-200 Black, 42"/>
        <s v="Mountain-200 Black, 46"/>
        <s v="Mountain-200 Silver, 38"/>
        <s v="Mountain-200 Silver, 46"/>
      </sharedItems>
    </cacheField>
    <cacheField name="[Measures].[Sales Amount]" caption="Sales Amount" numFmtId="0" hierarchy="61" level="32767"/>
    <cacheField name="[Customers].[occupation].[occupation]" caption="occupation" numFmtId="0" hierarchy="10" level="1">
      <sharedItems count="5">
        <s v="Clerical"/>
        <s v="Management"/>
        <s v="Manual"/>
        <s v="Professional"/>
        <s v="Skilled Manual"/>
      </sharedItems>
    </cacheField>
    <cacheField name="[Dates].[Quarter].[Quarter]" caption="Quarter" numFmtId="0" hierarchy="18" level="1">
      <sharedItems containsSemiMixedTypes="0" containsNonDate="0" containsString="0"/>
    </cacheField>
  </cacheFields>
  <cacheHierarchies count="78">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2" memberValueDatatype="130" unbalanced="0">
      <fieldsUsage count="2">
        <fieldUsage x="-1"/>
        <fieldUsage x="2"/>
      </fieldsUsage>
    </cacheHierarchy>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fieldsUsage count="2">
        <fieldUsage x="-1"/>
        <fieldUsage x="3"/>
      </fieldsUsage>
    </cacheHierarchy>
    <cacheHierarchy uniqueName="[Product].[ProductKey]" caption="ProductKey" attribute="1" defaultMemberUniqueName="[Product].[ProductKey].[All]" allUniqueName="[Product].[ProductKey].[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StandardCost]" caption="StandardCost" attribute="1" defaultMemberUniqueName="[Product].[StandardCost].[All]" allUniqueName="[Product].[Standard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5" unbalanced="0"/>
    <cacheHierarchy uniqueName="[Product].[Size]" caption="Size" attribute="1" defaultMemberUniqueName="[Product].[Size].[All]" allUniqueName="[Product].[Size].[All]" dimensionUniqueName="[Product]" displayFolder="" count="0" memberValueDatatype="130" unbalanced="0"/>
    <cacheHierarchy uniqueName="[Product].[SizeRange]" caption="SizeRange" attribute="1" defaultMemberUniqueName="[Product].[SizeRange].[All]" allUniqueName="[Product].[SizeRang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ing Method].[Shipping Method ID]" caption="Shipping Method ID" attribute="1" defaultMemberUniqueName="[Shiping Method].[Shipping Method ID].[All]" allUniqueName="[Shiping Method].[Shipping Method ID].[All]" dimensionUniqueName="[Shiping Method]" displayFolder="" count="0"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oneField="1">
      <fieldsUsage count="1">
        <fieldUsage x="1"/>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7"/>
        </ext>
      </extLst>
    </cacheHierarchy>
    <cacheHierarchy uniqueName="[Measures].[Average of Freight]" caption="Average of Freight" measure="1" displayFolder="" measureGroup="Sales" count="0" hidden="1">
      <extLst>
        <ext xmlns:x15="http://schemas.microsoft.com/office/spreadsheetml/2010/11/main" uri="{B97F6D7D-B522-45F9-BDA1-12C45D357490}">
          <x15:cacheHierarchy aggregatedColumn="47"/>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5.088757638892" backgroundQuery="1" createdVersion="8" refreshedVersion="8" minRefreshableVersion="3" recordCount="0" supportSubquery="1" supportAdvancedDrill="1" xr:uid="{2DA55E5D-B31D-4F19-971D-FE1CE5D933CC}">
  <cacheSource type="external" connectionId="10"/>
  <cacheFields count="4">
    <cacheField name="[Product].[ProductName].[ProductName]" caption="ProductName" numFmtId="0" hierarchy="22" level="1">
      <sharedItems count="5">
        <s v="Mountain-200 Black, 38"/>
        <s v="Mountain-200 Black, 42"/>
        <s v="Mountain-200 Black, 46"/>
        <s v="Mountain-200 Silver, 38"/>
        <s v="Mountain-200 Silver, 46"/>
      </sharedItems>
    </cacheField>
    <cacheField name="[Shiping Method].[Shipping Method].[Shipping Method]" caption="Shipping Method" numFmtId="0" hierarchy="55" level="1">
      <sharedItems count="3">
        <s v="Priority Air"/>
        <s v="Regular Air"/>
        <s v="Regular Ground"/>
      </sharedItems>
    </cacheField>
    <cacheField name="[Measures].[Average of Freight]" caption="Average of Freight" numFmtId="0" hierarchy="77" level="32767"/>
    <cacheField name="[Dates].[Quarter].[Quarter]" caption="Quarter" numFmtId="0" hierarchy="18" level="1">
      <sharedItems containsSemiMixedTypes="0" containsNonDate="0" containsString="0"/>
    </cacheField>
  </cacheFields>
  <cacheHierarchies count="78">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fieldsUsage count="2">
        <fieldUsage x="-1"/>
        <fieldUsage x="3"/>
      </fieldsUsage>
    </cacheHierarchy>
    <cacheHierarchy uniqueName="[Product].[ProductKey]" caption="ProductKey" attribute="1" defaultMemberUniqueName="[Product].[ProductKey].[All]" allUniqueName="[Product].[ProductKey].[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StandardCost]" caption="StandardCost" attribute="1" defaultMemberUniqueName="[Product].[StandardCost].[All]" allUniqueName="[Product].[Standard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5" unbalanced="0"/>
    <cacheHierarchy uniqueName="[Product].[Size]" caption="Size" attribute="1" defaultMemberUniqueName="[Product].[Size].[All]" allUniqueName="[Product].[Size].[All]" dimensionUniqueName="[Product]" displayFolder="" count="0" memberValueDatatype="130" unbalanced="0"/>
    <cacheHierarchy uniqueName="[Product].[SizeRange]" caption="SizeRange" attribute="1" defaultMemberUniqueName="[Product].[SizeRange].[All]" allUniqueName="[Product].[SizeRang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ing Method].[Shipping Method ID]" caption="Shipping Method ID" attribute="1" defaultMemberUniqueName="[Shiping Method].[Shipping Method ID].[All]" allUniqueName="[Shiping Method].[Shipping Method ID].[All]" dimensionUniqueName="[Shiping Method]" displayFolder="" count="0"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fieldsUsage count="2">
        <fieldUsage x="-1"/>
        <fieldUsage x="1"/>
      </fieldsUsage>
    </cacheHierarchy>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7"/>
        </ext>
      </extLst>
    </cacheHierarchy>
    <cacheHierarchy uniqueName="[Measures].[Average of Freight]" caption="Average of Freight" measure="1" displayFolder="" measureGroup="Sales" count="0" oneField="1" hidden="1">
      <fieldsUsage count="1">
        <fieldUsage x="2"/>
      </fieldsUsage>
      <extLst>
        <ext xmlns:x15="http://schemas.microsoft.com/office/spreadsheetml/2010/11/main" uri="{B97F6D7D-B522-45F9-BDA1-12C45D357490}">
          <x15:cacheHierarchy aggregatedColumn="47"/>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4.80577013889" backgroundQuery="1" createdVersion="3" refreshedVersion="8" minRefreshableVersion="3" recordCount="0" supportSubquery="1" supportAdvancedDrill="1" xr:uid="{FB39F0B9-0604-437C-BDF1-D8056B864B9B}">
  <cacheSource type="external" connectionId="10">
    <extLst>
      <ext xmlns:x14="http://schemas.microsoft.com/office/spreadsheetml/2009/9/main" uri="{F057638F-6D5F-4e77-A914-E7F072B9BCA8}">
        <x14:sourceConnection name="ThisWorkbookDataModel"/>
      </ext>
    </extLst>
  </cacheSource>
  <cacheFields count="0"/>
  <cacheHierarchies count="79">
    <cacheHierarchy uniqueName="[Customers].[CustomerKey]" caption="CustomerKey" attribute="1" defaultMemberUniqueName="[Customers].[CustomerKey].[All]" allUniqueName="[Customers].[CustomerKey].[All]" dimensionUniqueName="[Customers]" displayFolder="" count="2" memberValueDatatype="130" unbalanced="0"/>
    <cacheHierarchy uniqueName="[Customers].[Title]" caption="Title" attribute="1" defaultMemberUniqueName="[Customers].[Title].[All]" allUniqueName="[Customers].[Titl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BirthDate]" caption="BirthDate" attribute="1" time="1" defaultMemberUniqueName="[Customers].[BirthDate].[All]" allUniqueName="[Customers].[BirthDate].[All]" dimensionUniqueName="[Customers]" displayFolder="" count="2"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YearlyIncome]" caption="YearlyIncome" attribute="1" defaultMemberUniqueName="[Customers].[YearlyIncome].[All]" allUniqueName="[Customers].[YearlyIncome].[All]" dimensionUniqueName="[Customers]" displayFolder="" count="2" memberValueDatatype="20" unbalanced="0"/>
    <cacheHierarchy uniqueName="[Customers].[TotalChildren]" caption="TotalChildren" attribute="1" defaultMemberUniqueName="[Customers].[TotalChildren].[All]" allUniqueName="[Customers].[TotalChildren].[All]" dimensionUniqueName="[Customers]" displayFolder="" count="2" memberValueDatatype="20" unbalanced="0"/>
    <cacheHierarchy uniqueName="[Customers].[NumberChildrenAtHome]" caption="NumberChildrenAtHome" attribute="1" defaultMemberUniqueName="[Customers].[NumberChildrenAtHome].[All]" allUniqueName="[Customers].[NumberChildrenAtHome].[All]" dimensionUniqueName="[Customers]" displayFolder="" count="2" memberValueDatatype="20" unbalanced="0"/>
    <cacheHierarchy uniqueName="[Customers].[Education]" caption="Education" attribute="1" defaultMemberUniqueName="[Customers].[Education].[All]" allUniqueName="[Customers].[Education].[All]" dimensionUniqueName="[Customers]" displayFolder="" count="2" memberValueDatatype="130" unbalanced="0"/>
    <cacheHierarchy uniqueName="[Customers].[occupation]" caption="occupation" attribute="1" defaultMemberUniqueName="[Customers].[occupation].[All]" allUniqueName="[Customers].[occupation].[All]" dimensionUniqueName="[Customers]" displayFolder="" count="2" memberValueDatatype="130" unbalanced="0"/>
    <cacheHierarchy uniqueName="[Customers].[HouseOwnerFlag]" caption="HouseOwnerFlag" attribute="1" defaultMemberUniqueName="[Customers].[HouseOwnerFlag].[All]" allUniqueName="[Customers].[HouseOwnerFlag].[All]" dimensionUniqueName="[Customers]" displayFolder="" count="2" memberValueDatatype="20" unbalanced="0"/>
    <cacheHierarchy uniqueName="[Customers].[DateFirstPurchase]" caption="DateFirstPurchase" attribute="1" time="1" defaultMemberUniqueName="[Customers].[DateFirstPurchase].[All]" allUniqueName="[Customers].[DateFirstPurchase].[All]" dimensionUniqueName="[Customers]" displayFolder="" count="2" memberValueDatatype="7" unbalanced="0"/>
    <cacheHierarchy uniqueName="[Customers].[Age]" caption="Age" attribute="1" defaultMemberUniqueName="[Customers].[Age].[All]" allUniqueName="[Customers].[Age].[All]" dimensionUniqueName="[Customers]" displayFolder="" count="2" memberValueDatatype="20" unbalanced="0"/>
    <cacheHierarchy uniqueName="[Dates].[Date]" caption="Date" attribute="1" time="1" defaultMemberUniqueName="[Dates].[Date].[All]" allUniqueName="[Dates].[Date].[All]" dimensionUniqueName="[Dates]" displayFolder="" count="2" memberValueDatatype="7" unbalanced="0"/>
    <cacheHierarchy uniqueName="[Dates].[Year]" caption="Year" attribute="1" defaultMemberUniqueName="[Dates].[Year].[All]" allUniqueName="[Dates].[Year].[All]" dimensionUniqueName="[Dates]" displayFolder="" count="2" memberValueDatatype="20" unbalanced="0"/>
    <cacheHierarchy uniqueName="[Dates].[Month Name]" caption="Month Name" attribute="1" defaultMemberUniqueName="[Dates].[Month Name].[All]" allUniqueName="[Dates].[Month Name].[All]" dimensionUniqueName="[Dates]" displayFolder="" count="2" memberValueDatatype="130" unbalanced="0"/>
    <cacheHierarchy uniqueName="[Dates].[Month]" caption="Month" attribute="1" defaultMemberUniqueName="[Dates].[Month].[All]" allUniqueName="[Dates].[Month].[All]" dimensionUniqueName="[Dates]" displayFolder="" count="2" memberValueDatatype="20" unbalanced="0"/>
    <cacheHierarchy uniqueName="[Dates].[Quarter]" caption="Quarter" attribute="1" defaultMemberUniqueName="[Dates].[Quarter].[All]" allUniqueName="[Dates].[Quarter].[All]" dimensionUniqueName="[Date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roduct].[ProductKey]" caption="ProductKey" attribute="1" defaultMemberUniqueName="[Product].[ProductKey].[All]" allUniqueName="[Product].[ProductKey].[All]" dimensionUniqueName="[Product]" displayFolder="" count="2" memberValueDatatype="130" unbalanced="0"/>
    <cacheHierarchy uniqueName="[Product].[ProductSubcategory]" caption="ProductSubcategory" attribute="1" defaultMemberUniqueName="[Product].[ProductSubcategory].[All]" allUniqueName="[Product].[ProductSubcategory].[All]" dimensionUniqueName="[Product]" displayFolder="" count="2"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StandardCost]" caption="StandardCost" attribute="1" defaultMemberUniqueName="[Product].[StandardCost].[All]" allUniqueName="[Product].[StandardCost].[All]" dimensionUniqueName="[Product]" displayFolder="" count="2" memberValueDatatype="5" unbalanced="0"/>
    <cacheHierarchy uniqueName="[Product].[Color]" caption="Color" attribute="1" defaultMemberUniqueName="[Product].[Color].[All]" allUniqueName="[Product].[Color].[All]" dimensionUniqueName="[Product]" displayFolder="" count="2" memberValueDatatype="130" unbalanced="0"/>
    <cacheHierarchy uniqueName="[Product].[ListPrice]" caption="ListPrice" attribute="1" defaultMemberUniqueName="[Product].[ListPrice].[All]" allUniqueName="[Product].[ListPrice].[All]" dimensionUniqueName="[Product]" displayFolder="" count="2" memberValueDatatype="5" unbalanced="0"/>
    <cacheHierarchy uniqueName="[Product].[Size]" caption="Size" attribute="1" defaultMemberUniqueName="[Product].[Size].[All]" allUniqueName="[Product].[Size].[All]" dimensionUniqueName="[Product]" displayFolder="" count="2" memberValueDatatype="130" unbalanced="0"/>
    <cacheHierarchy uniqueName="[Product].[SizeRange]" caption="SizeRange" attribute="1" defaultMemberUniqueName="[Product].[SizeRange].[All]" allUniqueName="[Product].[SizeRange].[All]" dimensionUniqueName="[Product]" displayFolder="" count="2" memberValueDatatype="130" unbalanced="0"/>
    <cacheHierarchy uniqueName="[Product].[DealerPrice]" caption="DealerPrice" attribute="1" defaultMemberUniqueName="[Product].[DealerPrice].[All]" allUniqueName="[Product].[DealerPrice].[All]" dimensionUniqueName="[Product]" displayFolder="" count="2" memberValueDatatype="5" unbalanced="0"/>
    <cacheHierarchy uniqueName="[Product].[Class]" caption="Class" attribute="1" defaultMemberUniqueName="[Product].[Class].[All]" allUniqueName="[Product].[Class].[All]" dimensionUniqueName="[Product]" displayFolder="" count="2" memberValueDatatype="130" unbalanced="0"/>
    <cacheHierarchy uniqueName="[Product].[Style]" caption="Style" attribute="1" defaultMemberUniqueName="[Product].[Style].[All]" allUniqueName="[Product].[Style].[All]" dimensionUniqueName="[Product]" displayFolder="" count="2" memberValueDatatype="130" unbalanced="0"/>
    <cacheHierarchy uniqueName="[Product].[StartDate]" caption="StartDate" attribute="1" time="1" defaultMemberUniqueName="[Product].[StartDate].[All]" allUniqueName="[Product].[StartDate].[All]" dimensionUniqueName="[Product]" displayFolder="" count="2" memberValueDatatype="7" unbalanced="0"/>
    <cacheHierarchy uniqueName="[Product].[EndDate]" caption="EndDate" attribute="1" time="1" defaultMemberUniqueName="[Product].[EndDate].[All]" allUniqueName="[Product].[EndDate].[All]" dimensionUniqueName="[Product]" displayFolder="" count="2" memberValueDatatype="7" unbalanced="0"/>
    <cacheHierarchy uniqueName="[Product].[Status]" caption="Status" attribute="1" defaultMemberUniqueName="[Product].[Status].[All]" allUniqueName="[Product].[Status].[All]" dimensionUniqueName="[Product]" displayFolder="" count="2" memberValueDatatype="130" unbalanced="0"/>
    <cacheHierarchy uniqueName="[Sales].[ProductKey]" caption="ProductKey" attribute="1" defaultMemberUniqueName="[Sales].[ProductKey].[All]" allUniqueName="[Sales].[ProductKey].[All]" dimensionUniqueName="[Sales]" displayFolder="" count="2" memberValueDatatype="130" unbalanced="0"/>
    <cacheHierarchy uniqueName="[Sales].[CustomerKey]" caption="CustomerKey" attribute="1" defaultMemberUniqueName="[Sales].[CustomerKey].[All]" allUniqueName="[Sales].[CustomerKey].[All]" dimensionUniqueName="[Sales]" displayFolder="" count="2" memberValueDatatype="130" unbalanced="0"/>
    <cacheHierarchy uniqueName="[Sales].[SalesTerritoryKey]" caption="SalesTerritoryKey" attribute="1" defaultMemberUniqueName="[Sales].[SalesTerritoryKey].[All]" allUniqueName="[Sales].[SalesTerritoryKey].[All]" dimensionUniqueName="[Sales]" displayFolder="" count="2" memberValueDatatype="130" unbalanced="0"/>
    <cacheHierarchy uniqueName="[Sales].[SalesOrderNumber]" caption="SalesOrderNumber" attribute="1" defaultMemberUniqueName="[Sales].[SalesOrderNumber].[All]" allUniqueName="[Sales].[SalesOrderNumber].[All]" dimensionUniqueName="[Sales]" displayFolder="" count="2" memberValueDatatype="130" unbalanced="0"/>
    <cacheHierarchy uniqueName="[Sales].[SalesOrderLineNumber]" caption="SalesOrderLineNumber" attribute="1" defaultMemberUniqueName="[Sales].[SalesOrderLineNumber].[All]" allUniqueName="[Sales].[SalesOrderLineNumber].[All]" dimensionUniqueName="[Sales]" displayFolder="" count="2" memberValueDatatype="20" unbalanced="0"/>
    <cacheHierarchy uniqueName="[Sales].[OrderQuantity]" caption="OrderQuantity" attribute="1" defaultMemberUniqueName="[Sales].[OrderQuantity].[All]" allUniqueName="[Sales].[OrderQuantity].[All]" dimensionUniqueName="[Sales]" displayFolder="" count="2" memberValueDatatype="20" unbalanced="0"/>
    <cacheHierarchy uniqueName="[Sales].[UnitPrice]" caption="UnitPrice" attribute="1" defaultMemberUniqueName="[Sales].[UnitPrice].[All]" allUniqueName="[Sales].[UnitPrice].[All]" dimensionUniqueName="[Sales]" displayFolder="" count="2" memberValueDatatype="5" unbalanced="0"/>
    <cacheHierarchy uniqueName="[Sales].[ExtendedAmount]" caption="ExtendedAmount" attribute="1" defaultMemberUniqueName="[Sales].[ExtendedAmount].[All]" allUniqueName="[Sales].[ExtendedAmount].[All]" dimensionUniqueName="[Sales]" displayFolder="" count="2" memberValueDatatype="5" unbalanced="0"/>
    <cacheHierarchy uniqueName="[Sales].[UnitPriceDiscountPct]" caption="UnitPriceDiscountPct" attribute="1" defaultMemberUniqueName="[Sales].[UnitPriceDiscountPct].[All]" allUniqueName="[Sales].[UnitPriceDiscountPct].[All]" dimensionUniqueName="[Sales]" displayFolder="" count="2" memberValueDatatype="20" unbalanced="0"/>
    <cacheHierarchy uniqueName="[Sales].[DiscountAmount]" caption="DiscountAmount" attribute="1" defaultMemberUniqueName="[Sales].[DiscountAmount].[All]" allUniqueName="[Sales].[DiscountAmount].[All]" dimensionUniqueName="[Sales]" displayFolder="" count="2" memberValueDatatype="20" unbalanced="0"/>
    <cacheHierarchy uniqueName="[Sales].[ProductStandardCost]" caption="ProductStandardCost" attribute="1" defaultMemberUniqueName="[Sales].[ProductStandardCost].[All]" allUniqueName="[Sales].[ProductStandardCost].[All]" dimensionUniqueName="[Sales]" displayFolder="" count="2" memberValueDatatype="5" unbalanced="0"/>
    <cacheHierarchy uniqueName="[Sales].[TotalProductCost]" caption="TotalProductCost" attribute="1" defaultMemberUniqueName="[Sales].[TotalProductCost].[All]" allUniqueName="[Sales].[TotalProductCost].[All]" dimensionUniqueName="[Sales]" displayFolder="" count="2" memberValueDatatype="5" unbalanced="0"/>
    <cacheHierarchy uniqueName="[Sales].[TaxAmt]" caption="TaxAmt" attribute="1" defaultMemberUniqueName="[Sales].[TaxAmt].[All]" allUniqueName="[Sales].[TaxAmt].[All]" dimensionUniqueName="[Sales]" displayFolder="" count="2" memberValueDatatype="5" unbalanced="0"/>
    <cacheHierarchy uniqueName="[Sales].[Freight]" caption="Freight" attribute="1" defaultMemberUniqueName="[Sales].[Freight].[All]" allUniqueName="[Sales].[Freight].[All]" dimensionUniqueName="[Sales]" displayFolder="" count="2"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ShipDate]" caption="ShipDate" attribute="1" time="1" defaultMemberUniqueName="[Sales].[ShipDate].[All]" allUniqueName="[Sales].[ShipDate].[All]" dimensionUniqueName="[Sales]" displayFolder="" count="2" memberValueDatatype="7" unbalanced="0"/>
    <cacheHierarchy uniqueName="[Sales].[Shipping Method ID]" caption="Shipping Method ID" attribute="1" defaultMemberUniqueName="[Sales].[Shipping Method ID].[All]" allUniqueName="[Sales].[Shipping Method ID].[All]" dimensionUniqueName="[Sales]" displayFolder="" count="2" memberValueDatatype="130" unbalanced="0"/>
    <cacheHierarchy uniqueName="[Sales].[Sales Rep ID]" caption="Sales Rep ID" attribute="1" defaultMemberUniqueName="[Sales].[Sales Rep ID].[All]" allUniqueName="[Sales].[Sales Rep ID].[All]" dimensionUniqueName="[Sales]" displayFolder="" count="2" memberValueDatatype="130" unbalanced="0"/>
    <cacheHierarchy uniqueName="[Sales Rep].[Sales Rep ID]" caption="Sales Rep ID" attribute="1" defaultMemberUniqueName="[Sales Rep].[Sales Rep ID].[All]" allUniqueName="[Sales Rep].[Sales Rep ID].[All]" dimensionUniqueName="[Sales Rep]" displayFolder="" count="2"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ing Method].[Shipping Method ID]" caption="Shipping Method ID" attribute="1" defaultMemberUniqueName="[Shiping Method].[Shipping Method ID].[All]" allUniqueName="[Shiping Method].[Shipping Method ID].[All]" dimensionUniqueName="[Shiping Method]" displayFolder="" count="2"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2" memberValueDatatype="130" unbalanced="0"/>
    <cacheHierarchy uniqueName="[Territory].[State]" caption="State" attribute="1" defaultMemberUniqueName="[Territory].[State].[All]" allUniqueName="[Territory].[State].[All]" dimensionUniqueName="[Territory]" displayFolder="" count="2" memberValueDatatype="130" unbalanced="0"/>
    <cacheHierarchy uniqueName="[Territory].[Abbreviation]" caption="Abbreviation" attribute="1" defaultMemberUniqueName="[Territory].[Abbreviation].[All]" allUniqueName="[Territory].[Abbreviation].[All]" dimensionUniqueName="[Territory]" displayFolder="" count="2" memberValueDatatype="130" unbalanced="0"/>
    <cacheHierarchy uniqueName="[Territory].[Country]" caption="Country" attribute="1" defaultMemberUniqueName="[Territory].[Country].[All]" allUniqueName="[Territory].[Country].[All]" dimensionUniqueName="[Territory]" displayFolder="" count="2" memberValueDatatype="130" unbalanced="0"/>
    <cacheHierarchy uniqueName="[Territory].[Continent]" caption="Continent" attribute="1" defaultMemberUniqueName="[Territory].[Continent].[All]" allUniqueName="[Territory].[Continent].[All]" dimensionUniqueName="[Territory]" displayFolder="" count="2" memberValueDatatype="130" unbalanced="0"/>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8"/>
        </ext>
      </extLst>
    </cacheHierarchy>
    <cacheHierarchy uniqueName="[Measures].[Average of Freight]" caption="Average of Freight" measure="1" displayFolder="" measureGroup="Sales" count="0" hidden="1">
      <extLst>
        <ext xmlns:x15="http://schemas.microsoft.com/office/spreadsheetml/2010/11/main" uri="{B97F6D7D-B522-45F9-BDA1-12C45D357490}">
          <x15:cacheHierarchy aggregatedColumn="48"/>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licerData="1" pivotCacheId="18286534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5.088753124997" backgroundQuery="1" createdVersion="8" refreshedVersion="8" minRefreshableVersion="3" recordCount="0" supportSubquery="1" supportAdvancedDrill="1" xr:uid="{045B7F42-E3C2-4E0C-8F81-7D3A4CEEA506}">
  <cacheSource type="external" connectionId="10"/>
  <cacheFields count="4">
    <cacheField name="[Product].[ProductName].[ProductName]" caption="ProductName" numFmtId="0" hierarchy="22" level="1">
      <sharedItems count="5">
        <s v="Mountain-200 Black, 38"/>
        <s v="Mountain-200 Black, 42"/>
        <s v="Mountain-200 Black, 46"/>
        <s v="Mountain-200 Silver, 38"/>
        <s v="Mountain-200 Silver, 46"/>
      </sharedItems>
    </cacheField>
    <cacheField name="[Territory].[State].[State]" caption="State" numFmtId="0" hierarchy="57"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Profit]" caption="Profit" numFmtId="0" hierarchy="65" level="32767"/>
    <cacheField name="[Dates].[Quarter].[Quarter]" caption="Quarter" numFmtId="0" hierarchy="18" level="1">
      <sharedItems containsSemiMixedTypes="0" containsNonDate="0" containsString="0"/>
    </cacheField>
  </cacheFields>
  <cacheHierarchies count="78">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fieldsUsage count="2">
        <fieldUsage x="-1"/>
        <fieldUsage x="3"/>
      </fieldsUsage>
    </cacheHierarchy>
    <cacheHierarchy uniqueName="[Product].[ProductKey]" caption="ProductKey" attribute="1" defaultMemberUniqueName="[Product].[ProductKey].[All]" allUniqueName="[Product].[ProductKey].[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StandardCost]" caption="StandardCost" attribute="1" defaultMemberUniqueName="[Product].[StandardCost].[All]" allUniqueName="[Product].[Standard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5" unbalanced="0"/>
    <cacheHierarchy uniqueName="[Product].[Size]" caption="Size" attribute="1" defaultMemberUniqueName="[Product].[Size].[All]" allUniqueName="[Product].[Size].[All]" dimensionUniqueName="[Product]" displayFolder="" count="0" memberValueDatatype="130" unbalanced="0"/>
    <cacheHierarchy uniqueName="[Product].[SizeRange]" caption="SizeRange" attribute="1" defaultMemberUniqueName="[Product].[SizeRange].[All]" allUniqueName="[Product].[SizeRang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2"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ing Method].[Shipping Method ID]" caption="Shipping Method ID" attribute="1" defaultMemberUniqueName="[Shiping Method].[Shipping Method ID].[All]" allUniqueName="[Shiping Method].[Shipping Method ID].[All]" dimensionUniqueName="[Shiping Method]" displayFolder="" count="0"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2" memberValueDatatype="130" unbalanced="0">
      <fieldsUsage count="2">
        <fieldUsage x="-1"/>
        <fieldUsage x="1"/>
      </fieldsUsage>
    </cacheHierarchy>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cacheHierarchy uniqueName="[Measures].[Profit]" caption="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7"/>
        </ext>
      </extLst>
    </cacheHierarchy>
    <cacheHierarchy uniqueName="[Measures].[Average of Freight]" caption="Average of Freight" measure="1" displayFolder="" measureGroup="Sales" count="0" hidden="1">
      <extLst>
        <ext xmlns:x15="http://schemas.microsoft.com/office/spreadsheetml/2010/11/main" uri="{B97F6D7D-B522-45F9-BDA1-12C45D357490}">
          <x15:cacheHierarchy aggregatedColumn="47"/>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5.088753587966" backgroundQuery="1" createdVersion="8" refreshedVersion="8" minRefreshableVersion="3" recordCount="0" supportSubquery="1" supportAdvancedDrill="1" xr:uid="{6B23A516-AD54-4F7F-AFA3-850CAC5E57F8}">
  <cacheSource type="external" connectionId="10"/>
  <cacheFields count="5">
    <cacheField name="[Product].[ProductName].[ProductName]" caption="ProductName" numFmtId="0" hierarchy="22" level="1">
      <sharedItems count="5">
        <s v="Mountain-200 Black, 38"/>
        <s v="Mountain-200 Black, 42"/>
        <s v="Mountain-200 Black, 46"/>
        <s v="Mountain-200 Silver, 38"/>
        <s v="Mountain-200 Silver, 46"/>
      </sharedItems>
    </cacheField>
    <cacheField name="[Measures].[Sales Amount]" caption="Sales Amount" numFmtId="0" hierarchy="61" level="32767"/>
    <cacheField name="[Measures].[Profit]" caption="Profit" numFmtId="0" hierarchy="65" level="32767"/>
    <cacheField name="[Dates].[Month Name].[Month Name]" caption="Month Name" numFmtId="0" hierarchy="16" level="1">
      <sharedItems count="12">
        <s v="Apr"/>
        <s v="Aug"/>
        <s v="Dec"/>
        <s v="Feb"/>
        <s v="Jan"/>
        <s v="Jul"/>
        <s v="Jun"/>
        <s v="Mar"/>
        <s v="May"/>
        <s v="Nov"/>
        <s v="Oct"/>
        <s v="Sep"/>
      </sharedItems>
    </cacheField>
    <cacheField name="[Dates].[Quarter].[Quarter]" caption="Quarter" numFmtId="0" hierarchy="18" level="1">
      <sharedItems containsSemiMixedTypes="0" containsNonDate="0" containsString="0"/>
    </cacheField>
  </cacheFields>
  <cacheHierarchies count="78">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3"/>
      </fieldsUsage>
    </cacheHierarchy>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fieldsUsage count="2">
        <fieldUsage x="-1"/>
        <fieldUsage x="4"/>
      </fieldsUsage>
    </cacheHierarchy>
    <cacheHierarchy uniqueName="[Product].[ProductKey]" caption="ProductKey" attribute="1" defaultMemberUniqueName="[Product].[ProductKey].[All]" allUniqueName="[Product].[ProductKey].[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StandardCost]" caption="StandardCost" attribute="1" defaultMemberUniqueName="[Product].[StandardCost].[All]" allUniqueName="[Product].[Standard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5" unbalanced="0"/>
    <cacheHierarchy uniqueName="[Product].[Size]" caption="Size" attribute="1" defaultMemberUniqueName="[Product].[Size].[All]" allUniqueName="[Product].[Size].[All]" dimensionUniqueName="[Product]" displayFolder="" count="0" memberValueDatatype="130" unbalanced="0"/>
    <cacheHierarchy uniqueName="[Product].[SizeRange]" caption="SizeRange" attribute="1" defaultMemberUniqueName="[Product].[SizeRange].[All]" allUniqueName="[Product].[SizeRang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ing Method].[Shipping Method ID]" caption="Shipping Method ID" attribute="1" defaultMemberUniqueName="[Shiping Method].[Shipping Method ID].[All]" allUniqueName="[Shiping Method].[Shipping Method ID].[All]" dimensionUniqueName="[Shiping Method]" displayFolder="" count="0"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oneField="1">
      <fieldsUsage count="1">
        <fieldUsage x="1"/>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cacheHierarchy uniqueName="[Measures].[Profit]" caption="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7"/>
        </ext>
      </extLst>
    </cacheHierarchy>
    <cacheHierarchy uniqueName="[Measures].[Average of Freight]" caption="Average of Freight" measure="1" displayFolder="" measureGroup="Sales" count="0" hidden="1">
      <extLst>
        <ext xmlns:x15="http://schemas.microsoft.com/office/spreadsheetml/2010/11/main" uri="{B97F6D7D-B522-45F9-BDA1-12C45D357490}">
          <x15:cacheHierarchy aggregatedColumn="47"/>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5.088754166667" backgroundQuery="1" createdVersion="8" refreshedVersion="8" minRefreshableVersion="3" recordCount="0" supportSubquery="1" supportAdvancedDrill="1" xr:uid="{79385CFA-C5EC-4011-98F0-109FC1766E0D}">
  <cacheSource type="external" connectionId="10"/>
  <cacheFields count="3">
    <cacheField name="[Measures].[Sales Amount]" caption="Sales Amount" numFmtId="0" hierarchy="61" level="32767"/>
    <cacheField name="[Customers].[Gender].[Gender]" caption="Gender" numFmtId="0" hierarchy="5" level="1">
      <sharedItems count="2">
        <s v="F"/>
        <s v="M"/>
      </sharedItems>
    </cacheField>
    <cacheField name="[Dates].[Quarter].[Quarter]" caption="Quarter" numFmtId="0" hierarchy="18" level="1">
      <sharedItems containsSemiMixedTypes="0" containsNonDate="0" containsString="0"/>
    </cacheField>
  </cacheFields>
  <cacheHierarchies count="78">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fieldsUsage count="2">
        <fieldUsage x="-1"/>
        <fieldUsage x="2"/>
      </fieldsUsage>
    </cacheHierarchy>
    <cacheHierarchy uniqueName="[Product].[ProductKey]" caption="ProductKey" attribute="1" defaultMemberUniqueName="[Product].[ProductKey].[All]" allUniqueName="[Product].[ProductKey].[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5" unbalanced="0"/>
    <cacheHierarchy uniqueName="[Product].[Size]" caption="Size" attribute="1" defaultMemberUniqueName="[Product].[Size].[All]" allUniqueName="[Product].[Size].[All]" dimensionUniqueName="[Product]" displayFolder="" count="0" memberValueDatatype="130" unbalanced="0"/>
    <cacheHierarchy uniqueName="[Product].[SizeRange]" caption="SizeRange" attribute="1" defaultMemberUniqueName="[Product].[SizeRange].[All]" allUniqueName="[Product].[SizeRang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ing Method].[Shipping Method ID]" caption="Shipping Method ID" attribute="1" defaultMemberUniqueName="[Shiping Method].[Shipping Method ID].[All]" allUniqueName="[Shiping Method].[Shipping Method ID].[All]" dimensionUniqueName="[Shiping Method]" displayFolder="" count="0"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oneField="1">
      <fieldsUsage count="1">
        <fieldUsage x="0"/>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7"/>
        </ext>
      </extLst>
    </cacheHierarchy>
    <cacheHierarchy uniqueName="[Measures].[Average of Freight]" caption="Average of Freight" measure="1" displayFolder="" measureGroup="Sales" count="0" hidden="1">
      <extLst>
        <ext xmlns:x15="http://schemas.microsoft.com/office/spreadsheetml/2010/11/main" uri="{B97F6D7D-B522-45F9-BDA1-12C45D357490}">
          <x15:cacheHierarchy aggregatedColumn="47"/>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5.088754629629" backgroundQuery="1" createdVersion="8" refreshedVersion="8" minRefreshableVersion="3" recordCount="0" supportSubquery="1" supportAdvancedDrill="1" xr:uid="{90920A3B-F7D3-484E-9AC3-D8B272351A85}">
  <cacheSource type="external" connectionId="10"/>
  <cacheFields count="3">
    <cacheField name="[Measures].[Sales Amount]" caption="Sales Amount" numFmtId="0" hierarchy="61" level="32767"/>
    <cacheField name="[Customers].[MaritalStatus].[MaritalStatus]" caption="MaritalStatus" numFmtId="0" hierarchy="4" level="1">
      <sharedItems count="2">
        <s v="M"/>
        <s v="S"/>
      </sharedItems>
    </cacheField>
    <cacheField name="[Dates].[Quarter].[Quarter]" caption="Quarter" numFmtId="0" hierarchy="18" level="1">
      <sharedItems containsSemiMixedTypes="0" containsNonDate="0" containsString="0"/>
    </cacheField>
  </cacheFields>
  <cacheHierarchies count="78">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fieldsUsage count="2">
        <fieldUsage x="-1"/>
        <fieldUsage x="1"/>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fieldsUsage count="2">
        <fieldUsage x="-1"/>
        <fieldUsage x="2"/>
      </fieldsUsage>
    </cacheHierarchy>
    <cacheHierarchy uniqueName="[Product].[ProductKey]" caption="ProductKey" attribute="1" defaultMemberUniqueName="[Product].[ProductKey].[All]" allUniqueName="[Product].[ProductKey].[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5" unbalanced="0"/>
    <cacheHierarchy uniqueName="[Product].[Size]" caption="Size" attribute="1" defaultMemberUniqueName="[Product].[Size].[All]" allUniqueName="[Product].[Size].[All]" dimensionUniqueName="[Product]" displayFolder="" count="0" memberValueDatatype="130" unbalanced="0"/>
    <cacheHierarchy uniqueName="[Product].[SizeRange]" caption="SizeRange" attribute="1" defaultMemberUniqueName="[Product].[SizeRange].[All]" allUniqueName="[Product].[SizeRang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ing Method].[Shipping Method ID]" caption="Shipping Method ID" attribute="1" defaultMemberUniqueName="[Shiping Method].[Shipping Method ID].[All]" allUniqueName="[Shiping Method].[Shipping Method ID].[All]" dimensionUniqueName="[Shiping Method]" displayFolder="" count="0"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oneField="1">
      <fieldsUsage count="1">
        <fieldUsage x="0"/>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7"/>
        </ext>
      </extLst>
    </cacheHierarchy>
    <cacheHierarchy uniqueName="[Measures].[Average of Freight]" caption="Average of Freight" measure="1" displayFolder="" measureGroup="Sales" count="0" hidden="1">
      <extLst>
        <ext xmlns:x15="http://schemas.microsoft.com/office/spreadsheetml/2010/11/main" uri="{B97F6D7D-B522-45F9-BDA1-12C45D357490}">
          <x15:cacheHierarchy aggregatedColumn="47"/>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5.088754976852" backgroundQuery="1" createdVersion="8" refreshedVersion="8" minRefreshableVersion="3" recordCount="0" supportSubquery="1" supportAdvancedDrill="1" xr:uid="{97F734A8-8FA6-4764-97A4-F47F7BA66DF1}">
  <cacheSource type="external" connectionId="10"/>
  <cacheFields count="3">
    <cacheField name="[Measures].[Sales Amount]" caption="Sales Amount" numFmtId="0" hierarchy="61" level="32767"/>
    <cacheField name="[Customers].[MaritalStatus].[MaritalStatus]" caption="MaritalStatus" numFmtId="0" hierarchy="4" level="1">
      <sharedItems count="2">
        <s v="M"/>
        <s v="S"/>
      </sharedItems>
    </cacheField>
    <cacheField name="[Dates].[Quarter].[Quarter]" caption="Quarter" numFmtId="0" hierarchy="18" level="1">
      <sharedItems containsSemiMixedTypes="0" containsNonDate="0" containsString="0"/>
    </cacheField>
  </cacheFields>
  <cacheHierarchies count="78">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fieldsUsage count="2">
        <fieldUsage x="-1"/>
        <fieldUsage x="1"/>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fieldsUsage count="2">
        <fieldUsage x="-1"/>
        <fieldUsage x="2"/>
      </fieldsUsage>
    </cacheHierarchy>
    <cacheHierarchy uniqueName="[Product].[ProductKey]" caption="ProductKey" attribute="1" defaultMemberUniqueName="[Product].[ProductKey].[All]" allUniqueName="[Product].[ProductKey].[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5" unbalanced="0"/>
    <cacheHierarchy uniqueName="[Product].[Size]" caption="Size" attribute="1" defaultMemberUniqueName="[Product].[Size].[All]" allUniqueName="[Product].[Size].[All]" dimensionUniqueName="[Product]" displayFolder="" count="0" memberValueDatatype="130" unbalanced="0"/>
    <cacheHierarchy uniqueName="[Product].[SizeRange]" caption="SizeRange" attribute="1" defaultMemberUniqueName="[Product].[SizeRange].[All]" allUniqueName="[Product].[SizeRang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ing Method].[Shipping Method ID]" caption="Shipping Method ID" attribute="1" defaultMemberUniqueName="[Shiping Method].[Shipping Method ID].[All]" allUniqueName="[Shiping Method].[Shipping Method ID].[All]" dimensionUniqueName="[Shiping Method]" displayFolder="" count="0"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oneField="1">
      <fieldsUsage count="1">
        <fieldUsage x="0"/>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7"/>
        </ext>
      </extLst>
    </cacheHierarchy>
    <cacheHierarchy uniqueName="[Measures].[Average of Freight]" caption="Average of Freight" measure="1" displayFolder="" measureGroup="Sales" count="0" hidden="1">
      <extLst>
        <ext xmlns:x15="http://schemas.microsoft.com/office/spreadsheetml/2010/11/main" uri="{B97F6D7D-B522-45F9-BDA1-12C45D357490}">
          <x15:cacheHierarchy aggregatedColumn="47"/>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5.088755671299" backgroundQuery="1" createdVersion="8" refreshedVersion="8" minRefreshableVersion="3" recordCount="0" supportSubquery="1" supportAdvancedDrill="1" xr:uid="{898806B6-CCAD-4A70-8EA6-32878F9A305F}">
  <cacheSource type="external" connectionId="10"/>
  <cacheFields count="3">
    <cacheField name="[Measures].[Freight Cost Percentage]" caption="Freight Cost Percentage" numFmtId="0" hierarchy="64" level="32767"/>
    <cacheField name="[Product].[ProductName].[ProductName]" caption="ProductName" numFmtId="0" hierarchy="22" level="1">
      <sharedItems count="10">
        <s v="Bike Wash - Dissolver"/>
        <s v="Classic Vest, S"/>
        <s v="Fender Set - Mountain"/>
        <s v="Half-Finger Gloves, L"/>
        <s v="Hitch Rack - 4-Bike"/>
        <s v="Hydration Pack - 70 oz."/>
        <s v="LL Road Tire"/>
        <s v="Mountain Bottle Cage"/>
        <s v="Mountain Tire Tube"/>
        <s v="Touring Tire Tube"/>
      </sharedItems>
    </cacheField>
    <cacheField name="[Dates].[Quarter].[Quarter]" caption="Quarter" numFmtId="0" hierarchy="18" level="1">
      <sharedItems containsSemiMixedTypes="0" containsNonDate="0" containsString="0"/>
    </cacheField>
  </cacheFields>
  <cacheHierarchies count="78">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fieldsUsage count="2">
        <fieldUsage x="-1"/>
        <fieldUsage x="2"/>
      </fieldsUsage>
    </cacheHierarchy>
    <cacheHierarchy uniqueName="[Product].[ProductKey]" caption="ProductKey" attribute="1" defaultMemberUniqueName="[Product].[ProductKey].[All]" allUniqueName="[Product].[ProductKey].[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5" unbalanced="0"/>
    <cacheHierarchy uniqueName="[Product].[Size]" caption="Size" attribute="1" defaultMemberUniqueName="[Product].[Size].[All]" allUniqueName="[Product].[Size].[All]" dimensionUniqueName="[Product]" displayFolder="" count="0" memberValueDatatype="130" unbalanced="0"/>
    <cacheHierarchy uniqueName="[Product].[SizeRange]" caption="SizeRange" attribute="1" defaultMemberUniqueName="[Product].[SizeRange].[All]" allUniqueName="[Product].[SizeRang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ing Method].[Shipping Method ID]" caption="Shipping Method ID" attribute="1" defaultMemberUniqueName="[Shiping Method].[Shipping Method ID].[All]" allUniqueName="[Shiping Method].[Shipping Method ID].[All]" dimensionUniqueName="[Shiping Method]" displayFolder="" count="0"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oneField="1">
      <fieldsUsage count="1">
        <fieldUsage x="0"/>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7"/>
        </ext>
      </extLst>
    </cacheHierarchy>
    <cacheHierarchy uniqueName="[Measures].[Average of Freight]" caption="Average of Freight" measure="1" displayFolder="" measureGroup="Sales" count="0" hidden="1">
      <extLst>
        <ext xmlns:x15="http://schemas.microsoft.com/office/spreadsheetml/2010/11/main" uri="{B97F6D7D-B522-45F9-BDA1-12C45D357490}">
          <x15:cacheHierarchy aggregatedColumn="47"/>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5.088756481484" backgroundQuery="1" createdVersion="8" refreshedVersion="8" minRefreshableVersion="3" recordCount="0" supportSubquery="1" supportAdvancedDrill="1" xr:uid="{940204BA-316B-420A-90E9-386E4EA3E0ED}">
  <cacheSource type="external" connectionId="10"/>
  <cacheFields count="3">
    <cacheField name="[Measures].[Profit]" caption="Profit" numFmtId="0" hierarchy="65" level="32767"/>
    <cacheField name="[Product].[ProductName].[ProductName]" caption="ProductName" numFmtId="0" hierarchy="22" level="1">
      <sharedItems count="5">
        <s v="Mountain-200 Black, 38"/>
        <s v="Mountain-200 Black, 42"/>
        <s v="Mountain-200 Black, 46"/>
        <s v="Mountain-200 Silver, 38"/>
        <s v="Mountain-200 Silver, 46"/>
      </sharedItems>
    </cacheField>
    <cacheField name="[Dates].[Quarter].[Quarter]" caption="Quarter" numFmtId="0" hierarchy="18" level="1">
      <sharedItems containsSemiMixedTypes="0" containsNonDate="0" containsString="0"/>
    </cacheField>
  </cacheFields>
  <cacheHierarchies count="78">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fieldsUsage count="2">
        <fieldUsage x="-1"/>
        <fieldUsage x="2"/>
      </fieldsUsage>
    </cacheHierarchy>
    <cacheHierarchy uniqueName="[Product].[ProductKey]" caption="ProductKey" attribute="1" defaultMemberUniqueName="[Product].[ProductKey].[All]" allUniqueName="[Product].[ProductKey].[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5" unbalanced="0"/>
    <cacheHierarchy uniqueName="[Product].[Size]" caption="Size" attribute="1" defaultMemberUniqueName="[Product].[Size].[All]" allUniqueName="[Product].[Size].[All]" dimensionUniqueName="[Product]" displayFolder="" count="0" memberValueDatatype="130" unbalanced="0"/>
    <cacheHierarchy uniqueName="[Product].[SizeRange]" caption="SizeRange" attribute="1" defaultMemberUniqueName="[Product].[SizeRange].[All]" allUniqueName="[Product].[SizeRang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ing Method].[Shipping Method ID]" caption="Shipping Method ID" attribute="1" defaultMemberUniqueName="[Shiping Method].[Shipping Method ID].[All]" allUniqueName="[Shiping Method].[Shipping Method ID].[All]" dimensionUniqueName="[Shiping Method]" displayFolder="" count="0"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cacheHierarchy uniqueName="[Measures].[Profit]" caption="Profit" measure="1" displayFolder="" measureGroup="Sales" count="0" oneField="1">
      <fieldsUsage count="1">
        <fieldUsage x="0"/>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7"/>
        </ext>
      </extLst>
    </cacheHierarchy>
    <cacheHierarchy uniqueName="[Measures].[Average of Freight]" caption="Average of Freight" measure="1" displayFolder="" measureGroup="Sales" count="0" hidden="1">
      <extLst>
        <ext xmlns:x15="http://schemas.microsoft.com/office/spreadsheetml/2010/11/main" uri="{B97F6D7D-B522-45F9-BDA1-12C45D357490}">
          <x15:cacheHierarchy aggregatedColumn="47"/>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Osama" refreshedDate="45535.088756828707" backgroundQuery="1" createdVersion="8" refreshedVersion="8" minRefreshableVersion="3" recordCount="0" supportSubquery="1" supportAdvancedDrill="1" xr:uid="{D3BCBF28-3610-43DE-B059-1BDB4B319277}">
  <cacheSource type="external" connectionId="10"/>
  <cacheFields count="4">
    <cacheField name="[Product].[ProductName].[ProductName]" caption="ProductName" numFmtId="0" hierarchy="22" level="1">
      <sharedItems count="5">
        <s v="Mountain-200 Black, 38"/>
        <s v="Mountain-200 Black, 42"/>
        <s v="Mountain-200 Black, 46"/>
        <s v="Mountain-200 Silver, 38"/>
        <s v="Mountain-200 Silver, 46"/>
      </sharedItems>
    </cacheField>
    <cacheField name="[Measures].[Profit]" caption="Profit" numFmtId="0" hierarchy="65" level="32767"/>
    <cacheField name="[Sales Rep].[Sales Rep].[Sales Rep]" caption="Sales Rep" numFmtId="0" hierarchy="53" level="1">
      <sharedItems count="5">
        <s v="Adam"/>
        <s v="Bob"/>
        <s v="Erica"/>
        <s v="John"/>
        <s v="Nadia"/>
      </sharedItems>
    </cacheField>
    <cacheField name="[Dates].[Quarter].[Quarter]" caption="Quarter" numFmtId="0" hierarchy="18" level="1">
      <sharedItems containsSemiMixedTypes="0" containsNonDate="0" containsString="0"/>
    </cacheField>
  </cacheFields>
  <cacheHierarchies count="78">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fieldsUsage count="2">
        <fieldUsage x="-1"/>
        <fieldUsage x="3"/>
      </fieldsUsage>
    </cacheHierarchy>
    <cacheHierarchy uniqueName="[Product].[ProductKey]" caption="ProductKey" attribute="1" defaultMemberUniqueName="[Product].[ProductKey].[All]" allUniqueName="[Product].[ProductKey].[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StandardCost]" caption="StandardCost" attribute="1" defaultMemberUniqueName="[Product].[StandardCost].[All]" allUniqueName="[Product].[Standard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5" unbalanced="0"/>
    <cacheHierarchy uniqueName="[Product].[Size]" caption="Size" attribute="1" defaultMemberUniqueName="[Product].[Size].[All]" allUniqueName="[Product].[Size].[All]" dimensionUniqueName="[Product]" displayFolder="" count="0" memberValueDatatype="130" unbalanced="0"/>
    <cacheHierarchy uniqueName="[Product].[SizeRange]" caption="SizeRange" attribute="1" defaultMemberUniqueName="[Product].[SizeRange].[All]" allUniqueName="[Product].[SizeRang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2"/>
      </fieldsUsage>
    </cacheHierarchy>
    <cacheHierarchy uniqueName="[Shiping Method].[Shipping Method ID]" caption="Shipping Method ID" attribute="1" defaultMemberUniqueName="[Shiping Method].[Shipping Method ID].[All]" allUniqueName="[Shiping Method].[Shipping Method ID].[All]" dimensionUniqueName="[Shiping Method]" displayFolder="" count="0" memberValueDatatype="130" unbalanced="0"/>
    <cacheHierarchy uniqueName="[Shiping Method].[Shipping Method]" caption="Shipping Method" attribute="1" defaultMemberUniqueName="[Shiping Method].[Shipping Method].[All]" allUniqueName="[Shiping Method].[Shipping Method].[All]" dimensionUniqueName="[Shi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 Cost Percentage]" caption="Freight Cost Percentage" measure="1" displayFolder="" measureGroup="Sales" count="0"/>
    <cacheHierarchy uniqueName="[Measures].[Profit]" caption="Profit"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ing Method]" caption="__XL_Count Shiping Method" measure="1" displayFolder="" measureGroup="Shiping Method"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Month]" caption="Sum of Month" measure="1" displayFolder="" measureGroup="Dat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Sales" count="0" hidden="1">
      <extLst>
        <ext xmlns:x15="http://schemas.microsoft.com/office/spreadsheetml/2010/11/main" uri="{B97F6D7D-B522-45F9-BDA1-12C45D357490}">
          <x15:cacheHierarchy aggregatedColumn="47"/>
        </ext>
      </extLst>
    </cacheHierarchy>
    <cacheHierarchy uniqueName="[Measures].[Average of Freight]" caption="Average of Freight" measure="1" displayFolder="" measureGroup="Sales" count="0" hidden="1">
      <extLst>
        <ext xmlns:x15="http://schemas.microsoft.com/office/spreadsheetml/2010/11/main" uri="{B97F6D7D-B522-45F9-BDA1-12C45D357490}">
          <x15:cacheHierarchy aggregatedColumn="47"/>
        </ext>
      </extLst>
    </cacheHierarchy>
  </cacheHierarchies>
  <kpis count="0"/>
  <dimensions count="8">
    <dimension name="Customers" uniqueName="[Customers]" caption="Customers"/>
    <dimension name="Dates" uniqueName="[Dates]" caption="Dates"/>
    <dimension measure="1" name="Measures" uniqueName="[Measures]" caption="Measures"/>
    <dimension name="Product" uniqueName="[Product]" caption="Product"/>
    <dimension name="Sales" uniqueName="[Sales]" caption="Sales"/>
    <dimension name="Sales Rep" uniqueName="[Sales Rep]" caption="Sales Rep"/>
    <dimension name="Shiping Method" uniqueName="[Shiping Method]" caption="Shiping Method"/>
    <dimension name="Territory" uniqueName="[Territory]" caption="Territory"/>
  </dimensions>
  <measureGroups count="7">
    <measureGroup name="Customers" caption="Customers"/>
    <measureGroup name="Dates" caption="Dates"/>
    <measureGroup name="Product" caption="Product"/>
    <measureGroup name="Sales" caption="Sales"/>
    <measureGroup name="Sales Rep" caption="Sales Rep"/>
    <measureGroup name="Shiping Method" caption="Shi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FA6FEE-B717-4133-B01D-7A0C8A1788EE}" name="PivotTable4" cacheId="458" applyNumberFormats="0" applyBorderFormats="0" applyFontFormats="0" applyPatternFormats="0" applyAlignmentFormats="0" applyWidthHeightFormats="1" dataCaption="Values" tag="6f30ac4e-29a9-4bb9-8621-ff6aef457792" updatedVersion="8" minRefreshableVersion="3" useAutoFormatting="1" itemPrintTitles="1" createdVersion="8" indent="0" outline="1" outlineData="1" multipleFieldFilters="0" chartFormat="15">
  <location ref="A27:B3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5">
    <chartFormat chart="6"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 count="1" selected="0">
            <x v="0"/>
          </reference>
        </references>
      </pivotArea>
    </chartFormat>
    <chartFormat chart="14" format="9">
      <pivotArea type="data" outline="0" fieldPosition="0">
        <references count="2">
          <reference field="4294967294" count="1" selected="0">
            <x v="0"/>
          </reference>
          <reference field="1" count="1" selected="0">
            <x v="1"/>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A763C0-594C-45D0-9ED7-C5756A433C72}" name="PivotTable1" cacheId="443" applyNumberFormats="0" applyBorderFormats="0" applyFontFormats="0" applyPatternFormats="0" applyAlignmentFormats="0" applyWidthHeightFormats="1" dataCaption="Values" tag="7ebea85e-8955-4134-8822-4d1dd4817c0a" updatedVersion="8" minRefreshableVersion="3" useAutoFormatting="1" itemPrintTitles="1" createdVersion="8" indent="0" outline="1" outlineData="1" multipleFieldFilters="0" chartFormat="7">
  <location ref="A1:E15" firstHeaderRow="1" firstDataRow="2"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s="1" x="0"/>
        <item s="1" x="1"/>
        <item s="1"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fld="0" subtotal="count" baseField="0" baseItem="0"/>
  </dataFields>
  <chartFormats count="3">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 chart="5" format="10" series="1">
      <pivotArea type="data" outline="0" fieldPosition="0">
        <references count="2">
          <reference field="4294967294" count="1" selected="0">
            <x v="0"/>
          </reference>
          <reference field="2" count="1" selected="0">
            <x v="2"/>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EE56DA-5084-4858-896E-52593C8CA132}" name="PivotTable2" cacheId="452" applyNumberFormats="0" applyBorderFormats="0" applyFontFormats="0" applyPatternFormats="0" applyAlignmentFormats="0" applyWidthHeightFormats="1" dataCaption="Values" tag="8cfdcdb0-2233-4150-8c12-6b2190289b90" updatedVersion="8" minRefreshableVersion="3" useAutoFormatting="1" itemPrintTitles="1" createdVersion="8" indent="0" outline="1" outlineData="1" multipleFieldFilters="0" chartFormat="8">
  <location ref="A17:B2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Dates]"/>
        <x15:activeTabTopLevelEntity name="[Product]"/>
        <x15:activeTabTopLevelEntity name="[Shiping Method]"/>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0325A-86BD-4810-8154-F791E8CA0BC2}" name="PivotTable3" cacheId="455" applyNumberFormats="0" applyBorderFormats="0" applyFontFormats="0" applyPatternFormats="0" applyAlignmentFormats="0" applyWidthHeightFormats="1" dataCaption="Values" tag="a5a9c760-0258-49b1-9508-f5244fcfae96" updatedVersion="8" minRefreshableVersion="3" useAutoFormatting="1" itemPrintTitles="1" createdVersion="8" indent="0" outline="1" outlineData="1" multipleFieldFilters="0" chartFormat="15">
  <location ref="A22:B2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4">
    <chartFormat chart="6" format="4"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 count="1" selected="0">
            <x v="0"/>
          </reference>
        </references>
      </pivotArea>
    </chartFormat>
    <chartFormat chart="14" format="9">
      <pivotArea type="data" outline="0" fieldPosition="0">
        <references count="2">
          <reference field="4294967294" count="1" selected="0">
            <x v="0"/>
          </reference>
          <reference field="1" count="1" selected="0">
            <x v="1"/>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1640DF-F24F-418E-A7FA-647BA69EF002}" name="PivotTable5" cacheId="461" applyNumberFormats="0" applyBorderFormats="0" applyFontFormats="0" applyPatternFormats="0" applyAlignmentFormats="0" applyWidthHeightFormats="1" dataCaption="Values" tag="f30d4b7f-d85a-4162-8bfa-2e9bc01056e0" updatedVersion="8" minRefreshableVersion="3" useAutoFormatting="1" itemPrintTitles="1" createdVersion="8" indent="0" outline="1" outlineData="1" multipleFieldFilters="0" chartFormat="23">
  <location ref="A32:B43"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v="6"/>
    </i>
    <i>
      <x/>
    </i>
    <i>
      <x v="5"/>
    </i>
    <i>
      <x v="9"/>
    </i>
    <i>
      <x v="3"/>
    </i>
    <i>
      <x v="2"/>
    </i>
    <i>
      <x v="7"/>
    </i>
    <i>
      <x v="8"/>
    </i>
    <i>
      <x v="4"/>
    </i>
    <i t="grand">
      <x/>
    </i>
  </rowItems>
  <colItems count="1">
    <i/>
  </colItems>
  <dataFields count="1">
    <dataField fld="0" subtotal="count" baseField="0" baseItem="0"/>
  </dataFields>
  <chartFormats count="2">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1" count="1" selected="0">
            <x v="1"/>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4">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49235A-24ED-4B6F-B002-4A206E361CBA}" name="PivotTable6" cacheId="464" applyNumberFormats="0" applyBorderFormats="0" applyFontFormats="0" applyPatternFormats="0" applyAlignmentFormats="0" applyWidthHeightFormats="1" dataCaption="Values" tag="0ab2a1be-b6fd-47fe-8b1b-43385f2fad82" updatedVersion="8" minRefreshableVersion="3" useAutoFormatting="1" itemPrintTitles="1" createdVersion="8" indent="0" outline="1" outlineData="1" multipleFieldFilters="0" chartFormat="20">
  <location ref="A45:B51"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fld="0" subtotal="count" baseField="0" baseItem="0"/>
  </dataFields>
  <chartFormats count="2">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 count="1" selected="0">
            <x v="2"/>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5">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Product]"/>
        <x15:activeTabTopLevelEntity name="[Dates]"/>
        <x15:activeTabTopLevelEntity name="[Shiping Method]"/>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EE63F9-28A7-41C1-B769-398A63924C07}" name="PivotTable7" cacheId="467" applyNumberFormats="0" applyBorderFormats="0" applyFontFormats="0" applyPatternFormats="0" applyAlignmentFormats="0" applyWidthHeightFormats="1" dataCaption="Values" tag="e0038f8a-3396-4f24-b895-411134706133" updatedVersion="8" minRefreshableVersion="3" useAutoFormatting="1" itemPrintTitles="1" createdVersion="8" indent="0" outline="1" outlineData="1" multipleFieldFilters="0" chartFormat="23">
  <location ref="A53:B59"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fld="1" subtotal="count" baseField="0" baseItem="0"/>
  </dataFields>
  <chartFormats count="6">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2" count="1" selected="0">
            <x v="0"/>
          </reference>
        </references>
      </pivotArea>
    </chartFormat>
    <chartFormat chart="21" format="9">
      <pivotArea type="data" outline="0" fieldPosition="0">
        <references count="2">
          <reference field="4294967294" count="1" selected="0">
            <x v="0"/>
          </reference>
          <reference field="2" count="1" selected="0">
            <x v="1"/>
          </reference>
        </references>
      </pivotArea>
    </chartFormat>
    <chartFormat chart="21" format="10">
      <pivotArea type="data" outline="0" fieldPosition="0">
        <references count="2">
          <reference field="4294967294" count="1" selected="0">
            <x v="0"/>
          </reference>
          <reference field="2" count="1" selected="0">
            <x v="2"/>
          </reference>
        </references>
      </pivotArea>
    </chartFormat>
    <chartFormat chart="21" format="11">
      <pivotArea type="data" outline="0" fieldPosition="0">
        <references count="2">
          <reference field="4294967294" count="1" selected="0">
            <x v="0"/>
          </reference>
          <reference field="2" count="1" selected="0">
            <x v="3"/>
          </reference>
        </references>
      </pivotArea>
    </chartFormat>
    <chartFormat chart="21" format="12">
      <pivotArea type="data" outline="0" fieldPosition="0">
        <references count="2">
          <reference field="4294967294" count="1" selected="0">
            <x v="0"/>
          </reference>
          <reference field="2" count="1" selected="0">
            <x v="4"/>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Product]"/>
        <x15:activeTabTopLevelEntity name="[Sales Rep]"/>
        <x15:activeTabTopLevelEntity name="[Dates]"/>
        <x15:activeTabTopLevelEntity name="[Shiping 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618A97-2270-4E34-9F3D-8DF2098D90A8}" name="PivotTable8" cacheId="470" applyNumberFormats="0" applyBorderFormats="0" applyFontFormats="0" applyPatternFormats="0" applyAlignmentFormats="0" applyWidthHeightFormats="1" dataCaption="Values" tag="42e2bb30-1ae8-4951-bb5a-ae2c031dba35" updatedVersion="8" minRefreshableVersion="3" useAutoFormatting="1" itemPrintTitles="1" createdVersion="8" indent="0" outline="1" outlineData="1" multipleFieldFilters="0" chartFormat="28">
  <location ref="A61:B67"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fld="1" subtotal="count" baseField="0" baseItem="0"/>
  </dataFields>
  <chartFormats count="2">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2" count="1" selected="0">
            <x v="3"/>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Product]"/>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E38092-9652-4B1E-9BCD-A4F059B3B453}" name="PivotTable9" cacheId="473" applyNumberFormats="0" applyBorderFormats="0" applyFontFormats="0" applyPatternFormats="0" applyAlignmentFormats="0" applyWidthHeightFormats="1" dataCaption="Values" tag="ba2c6d7b-f048-4f91-96b3-a9cdeaba7fcc" updatedVersion="8" minRefreshableVersion="3" useAutoFormatting="1" itemPrintTitles="1" createdVersion="8" indent="0" outline="1" outlineData="1" multipleFieldFilters="0" chartFormat="31">
  <location ref="A69:B73"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Average of Freight" fld="2" subtotal="average" baseField="1" baseItem="0"/>
  </dataFields>
  <chartFormats count="2">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1"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Freight"/>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Product]"/>
        <x15:activeTabTopLevelEntity name="[Sales Rep]"/>
        <x15:activeTabTopLevelEntity name="[Shiping 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C31A10-E805-461C-9AA6-CE5B3DE0BE0E}" name="PivotTable13" cacheId="449" applyNumberFormats="0" applyBorderFormats="0" applyFontFormats="0" applyPatternFormats="0" applyAlignmentFormats="0" applyWidthHeightFormats="1" dataCaption="Values" tag="0a9d787f-be71-429f-8afb-8dc471d04824" updatedVersion="8" minRefreshableVersion="3" useAutoFormatting="1" itemPrintTitles="1" createdVersion="8" indent="0" outline="1" outlineData="1" multipleFieldFilters="0" chartFormat="36">
  <location ref="A127:C140" firstHeaderRow="0"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chartFormats count="2">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Freight"/>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Product]"/>
        <x15:activeTabTopLevelEntity name="[Sales Rep]"/>
        <x15:activeTabTopLevelEntity name="[Shiping Method]"/>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D6B844-73C2-42DB-BD7D-CE4B179C5C8B}" name="PivotTable10" cacheId="446" applyNumberFormats="0" applyBorderFormats="0" applyFontFormats="0" applyPatternFormats="0" applyAlignmentFormats="0" applyWidthHeightFormats="1" dataCaption="Values" tag="905b5b2b-67aa-4361-bf24-48e8730f73eb" updatedVersion="8" minRefreshableVersion="3" useAutoFormatting="1" subtotalHiddenItems="1" itemPrintTitles="1" createdVersion="8" indent="0" outline="1" outlineData="1" multipleFieldFilters="0" chartFormat="30">
  <location ref="A75:B125"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Freight"/>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Product]"/>
        <x15:activeTabTopLevelEntity name="[Sales Rep]"/>
        <x15:activeTabTopLevelEntity name="[Shiping Method]"/>
        <x15:activeTabTopLevelEntity name="[Territ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3EC45426-4603-41D1-A509-A2AC316337D6}" sourceName="[Dates].[Quarter]">
  <pivotTables>
    <pivotTable tabId="1" name="PivotTable1"/>
    <pivotTable tabId="1" name="PivotTable10"/>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28653474">
      <levels count="2">
        <level uniqueName="[Dates].[Quarter].[(All)]" sourceCaption="(All)" count="0"/>
        <level uniqueName="[Dates].[Quarter].[Quarter]" sourceCaption="Quarter" count="4">
          <ranges>
            <range startItem="0">
              <i n="[Dates].[Quarter].&amp;[Q1]" c="Q1"/>
              <i n="[Dates].[Quarter].&amp;[Q2]" c="Q2"/>
              <i n="[Dates].[Quarter].&amp;[Q3]" c="Q3"/>
              <i n="[Dates].[Quarter].&amp;[Q4]" c="Q4"/>
            </range>
          </ranges>
        </level>
      </levels>
      <selections count="1">
        <selection n="[Dates].[Quart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 xr10:uid="{FF3020CB-A303-4C92-8DB8-4DFF6EE52399}" sourceName="[Product].[ProductCategory]">
  <pivotTables>
    <pivotTable tabId="1" name="PivotTable1"/>
    <pivotTable tabId="1" name="PivotTable10"/>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28653474">
      <levels count="2">
        <level uniqueName="[Product].[ProductCategory].[(All)]" sourceCaption="(All)" count="0"/>
        <level uniqueName="[Product].[ProductCategory].[ProductCategory]" sourceCaption="ProductCategory" count="4">
          <ranges>
            <range startItem="0">
              <i n="[Product].[ProductCategory].&amp;[Accessories]" c="Accessories"/>
              <i n="[Product].[ProductCategory].&amp;[Bikes]" c="Bikes"/>
              <i n="[Product].[ProductCategory].&amp;[Clothing]" c="Clothing"/>
              <i n="[Product].[ProductCategory].&amp;[Components]" c="Components" nd="1"/>
            </range>
          </ranges>
        </level>
      </levels>
      <selections count="1">
        <selection n="[Product].[Product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Method" xr10:uid="{7D9D1061-D3F4-4A73-85D6-5E0B3632703F}" sourceName="[Shiping Method].[Shipping Method]">
  <pivotTables>
    <pivotTable tabId="1" name="PivotTable1"/>
    <pivotTable tabId="1" name="PivotTable10"/>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28653474">
      <levels count="2">
        <level uniqueName="[Shiping Method].[Shipping Method].[(All)]" sourceCaption="(All)" count="0"/>
        <level uniqueName="[Shiping Method].[Shipping Method].[Shipping Method]" sourceCaption="Shipping Method" count="3">
          <ranges>
            <range startItem="0">
              <i n="[Shiping Method].[Shipping Method].&amp;[Priority Air]" c="Priority Air"/>
              <i n="[Shiping Method].[Shipping Method].&amp;[Regular Air]" c="Regular Air"/>
              <i n="[Shiping Method].[Shipping Method].&amp;[Regular Ground]" c="Regular Ground"/>
            </range>
          </ranges>
        </level>
      </levels>
      <selections count="1">
        <selection n="[Shiping Method].[Shipping 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B1E7EB33-F2EA-4053-9AA0-028B646581A2}" sourceName="[Sales Rep].[Sales Rep]">
  <pivotTables>
    <pivotTable tabId="1" name="PivotTable1"/>
    <pivotTable tabId="1" name="PivotTable10"/>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28653474">
      <levels count="2">
        <level uniqueName="[Sales Rep].[Sales Rep].[(All)]" sourceCaption="(All)" count="0"/>
        <level uniqueName="[Sales Rep].[Sales Rep].[Sales Rep]" sourceCaption="Sales Rep" count="5">
          <ranges>
            <range startItem="0">
              <i n="[Sales Rep].[Sales Rep].&amp;[Adam]" c="Adam"/>
              <i n="[Sales Rep].[Sales Rep].&amp;[Bob]" c="Bob"/>
              <i n="[Sales Rep].[Sales Rep].&amp;[Erica]" c="Erica"/>
              <i n="[Sales Rep].[Sales Rep].&amp;[John]" c="John"/>
              <i n="[Sales Rep].[Sales Rep].&amp;[Nadia]" c="Nadia"/>
            </range>
          </ranges>
        </level>
      </levels>
      <selections count="1">
        <selection n="[Sales Rep].[Sales Re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2A5911F2-D41C-4659-A538-98B9BACC0947}" cache="Slicer_Quarter" caption="Quarter" columnCount="2" level="1" style="SlicerStyleDark5" rowHeight="365760"/>
  <slicer name="ProductCategory" xr10:uid="{D0DBDF3A-5676-4A8D-90B2-60D599B29068}" cache="Slicer_ProductCategory" caption="ProductCategory" columnCount="2" level="1" style="SlicerStyleDark5" rowHeight="365760"/>
  <slicer name="Shipping Method" xr10:uid="{5A4208C9-8B4D-4298-9637-177004BFA880}" cache="Slicer_Shipping_Method" caption="Shipping Method" columnCount="2" level="1" style="SlicerStyleDark5" rowHeight="457200"/>
  <slicer name="Sales Rep" xr10:uid="{544BB782-FF1B-4CE4-A332-F8FF7091AA1D}" cache="Slicer_Sales_Rep" caption="Sales Rep" columnCount="2" level="1" style="SlicerStyleDark5"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0"/>
  <sheetViews>
    <sheetView tabSelected="1" zoomScale="70" zoomScaleNormal="70" workbookViewId="0">
      <selection activeCell="J97" sqref="J97"/>
    </sheetView>
  </sheetViews>
  <sheetFormatPr defaultRowHeight="14.4" x14ac:dyDescent="0.3"/>
  <cols>
    <col min="1" max="1" width="14.88671875" bestFit="1" customWidth="1"/>
    <col min="2" max="2" width="17.21875" bestFit="1" customWidth="1"/>
    <col min="3" max="5" width="12" bestFit="1" customWidth="1"/>
    <col min="6" max="6" width="7.5546875" bestFit="1" customWidth="1"/>
    <col min="7" max="7" width="11.109375" bestFit="1" customWidth="1"/>
  </cols>
  <sheetData>
    <row r="1" spans="1:5" x14ac:dyDescent="0.3">
      <c r="A1" s="3" t="s">
        <v>0</v>
      </c>
      <c r="B1" s="3" t="s">
        <v>3</v>
      </c>
    </row>
    <row r="2" spans="1:5" x14ac:dyDescent="0.3">
      <c r="A2" s="3" t="s">
        <v>1</v>
      </c>
      <c r="B2">
        <v>2011</v>
      </c>
      <c r="C2">
        <v>2012</v>
      </c>
      <c r="D2">
        <v>2013</v>
      </c>
      <c r="E2" t="s">
        <v>2</v>
      </c>
    </row>
    <row r="3" spans="1:5" x14ac:dyDescent="0.3">
      <c r="A3" s="4">
        <v>1</v>
      </c>
      <c r="B3" s="1">
        <v>469823.91480000049</v>
      </c>
      <c r="C3" s="1">
        <v>495364.1260999997</v>
      </c>
      <c r="D3" s="1">
        <v>857689.90999998676</v>
      </c>
      <c r="E3" s="1">
        <v>1822877.9508999963</v>
      </c>
    </row>
    <row r="4" spans="1:5" x14ac:dyDescent="0.3">
      <c r="A4" s="4">
        <v>2</v>
      </c>
      <c r="B4" s="1">
        <v>466334.90300000052</v>
      </c>
      <c r="C4" s="1">
        <v>506994.18759999977</v>
      </c>
      <c r="D4" s="1">
        <v>771348.73999997962</v>
      </c>
      <c r="E4" s="1">
        <v>1744677.8305999939</v>
      </c>
    </row>
    <row r="5" spans="1:5" x14ac:dyDescent="0.3">
      <c r="A5" s="4">
        <v>3</v>
      </c>
      <c r="B5" s="1">
        <v>485198.6594000007</v>
      </c>
      <c r="C5" s="1">
        <v>373483.00539999967</v>
      </c>
      <c r="D5" s="1">
        <v>1049907.3899999731</v>
      </c>
      <c r="E5" s="1">
        <v>1908589.0547999938</v>
      </c>
    </row>
    <row r="6" spans="1:5" x14ac:dyDescent="0.3">
      <c r="A6" s="4">
        <v>4</v>
      </c>
      <c r="B6" s="1">
        <v>502073.84580000059</v>
      </c>
      <c r="C6" s="1">
        <v>400335.61450000003</v>
      </c>
      <c r="D6" s="1">
        <v>1046022.7699999755</v>
      </c>
      <c r="E6" s="1">
        <v>1948432.2302999927</v>
      </c>
    </row>
    <row r="7" spans="1:5" x14ac:dyDescent="0.3">
      <c r="A7" s="4">
        <v>5</v>
      </c>
      <c r="B7" s="1">
        <v>561681.47580000083</v>
      </c>
      <c r="C7" s="1">
        <v>358877.89069999981</v>
      </c>
      <c r="D7" s="1">
        <v>1284592.9299999799</v>
      </c>
      <c r="E7" s="1">
        <v>2205152.2965000053</v>
      </c>
    </row>
    <row r="8" spans="1:5" x14ac:dyDescent="0.3">
      <c r="A8" s="4">
        <v>6</v>
      </c>
      <c r="B8" s="1">
        <v>737839.82140000165</v>
      </c>
      <c r="C8" s="1">
        <v>555160.14280000026</v>
      </c>
      <c r="D8" s="1">
        <v>1643177.7799999793</v>
      </c>
      <c r="E8" s="1">
        <v>2936177.7442000555</v>
      </c>
    </row>
    <row r="9" spans="1:5" x14ac:dyDescent="0.3">
      <c r="A9" s="4">
        <v>7</v>
      </c>
      <c r="B9" s="1">
        <v>596746.55680000095</v>
      </c>
      <c r="C9" s="1">
        <v>444558.22809999989</v>
      </c>
      <c r="D9" s="1">
        <v>1371675.809999977</v>
      </c>
      <c r="E9" s="1">
        <v>2412980.5949000241</v>
      </c>
    </row>
    <row r="10" spans="1:5" x14ac:dyDescent="0.3">
      <c r="A10" s="4">
        <v>8</v>
      </c>
      <c r="B10" s="1">
        <v>614557.93500000122</v>
      </c>
      <c r="C10" s="1">
        <v>523917.38149999996</v>
      </c>
      <c r="D10" s="1">
        <v>1551065.5599999789</v>
      </c>
      <c r="E10" s="1">
        <v>2689540.8765000468</v>
      </c>
    </row>
    <row r="11" spans="1:5" x14ac:dyDescent="0.3">
      <c r="A11" s="4">
        <v>9</v>
      </c>
      <c r="B11" s="1">
        <v>603083.49760000105</v>
      </c>
      <c r="C11" s="1">
        <v>486177.45020000014</v>
      </c>
      <c r="D11" s="1">
        <v>1447495.6899999781</v>
      </c>
      <c r="E11" s="1">
        <v>2536756.6378000253</v>
      </c>
    </row>
    <row r="12" spans="1:5" x14ac:dyDescent="0.3">
      <c r="A12" s="4">
        <v>10</v>
      </c>
      <c r="B12" s="1">
        <v>708208.00320000155</v>
      </c>
      <c r="C12" s="1">
        <v>535159.48460000008</v>
      </c>
      <c r="D12" s="1">
        <v>1673293.4099999799</v>
      </c>
      <c r="E12" s="1">
        <v>2916660.8978000619</v>
      </c>
    </row>
    <row r="13" spans="1:5" x14ac:dyDescent="0.3">
      <c r="A13" s="4">
        <v>11</v>
      </c>
      <c r="B13" s="1">
        <v>660545.81320000102</v>
      </c>
      <c r="C13" s="1">
        <v>537955.51700000011</v>
      </c>
      <c r="D13" s="1">
        <v>1780920.0599999786</v>
      </c>
      <c r="E13" s="1">
        <v>2979421.3902000627</v>
      </c>
    </row>
    <row r="14" spans="1:5" x14ac:dyDescent="0.3">
      <c r="A14" s="4">
        <v>12</v>
      </c>
      <c r="B14" s="1">
        <v>669431.50310000102</v>
      </c>
      <c r="C14" s="1">
        <v>624502.16669999878</v>
      </c>
      <c r="D14" s="1">
        <v>1874360.2899999777</v>
      </c>
      <c r="E14" s="1">
        <v>3168293.9598000781</v>
      </c>
    </row>
    <row r="15" spans="1:5" x14ac:dyDescent="0.3">
      <c r="A15" s="4" t="s">
        <v>2</v>
      </c>
      <c r="B15" s="1">
        <v>7075525.9291000394</v>
      </c>
      <c r="C15" s="1">
        <v>5842485.1952000037</v>
      </c>
      <c r="D15" s="1">
        <v>16351550.340001235</v>
      </c>
      <c r="E15" s="1">
        <v>29269561.464299906</v>
      </c>
    </row>
    <row r="17" spans="1:2" x14ac:dyDescent="0.3">
      <c r="A17" s="3" t="s">
        <v>1</v>
      </c>
      <c r="B17" t="s">
        <v>0</v>
      </c>
    </row>
    <row r="18" spans="1:2" x14ac:dyDescent="0.3">
      <c r="A18" s="4" t="s">
        <v>4</v>
      </c>
      <c r="B18" s="1">
        <v>14813618.675200889</v>
      </c>
    </row>
    <row r="19" spans="1:2" x14ac:dyDescent="0.3">
      <c r="A19" s="4" t="s">
        <v>5</v>
      </c>
      <c r="B19" s="1">
        <v>14545058.545500908</v>
      </c>
    </row>
    <row r="20" spans="1:2" x14ac:dyDescent="0.3">
      <c r="A20" s="4" t="s">
        <v>2</v>
      </c>
      <c r="B20" s="1">
        <v>29358677.220699891</v>
      </c>
    </row>
    <row r="22" spans="1:2" x14ac:dyDescent="0.3">
      <c r="A22" s="3" t="s">
        <v>1</v>
      </c>
      <c r="B22" t="s">
        <v>0</v>
      </c>
    </row>
    <row r="23" spans="1:2" x14ac:dyDescent="0.3">
      <c r="A23" s="4" t="s">
        <v>5</v>
      </c>
      <c r="B23" s="1">
        <v>15187375.73880103</v>
      </c>
    </row>
    <row r="24" spans="1:2" x14ac:dyDescent="0.3">
      <c r="A24" s="4" t="s">
        <v>6</v>
      </c>
      <c r="B24" s="1">
        <v>14171301.481900772</v>
      </c>
    </row>
    <row r="25" spans="1:2" x14ac:dyDescent="0.3">
      <c r="A25" s="4" t="s">
        <v>2</v>
      </c>
      <c r="B25" s="1">
        <v>29358677.220699891</v>
      </c>
    </row>
    <row r="27" spans="1:2" x14ac:dyDescent="0.3">
      <c r="A27" s="3" t="s">
        <v>1</v>
      </c>
      <c r="B27" t="s">
        <v>0</v>
      </c>
    </row>
    <row r="28" spans="1:2" x14ac:dyDescent="0.3">
      <c r="A28" s="4" t="s">
        <v>5</v>
      </c>
      <c r="B28" s="1">
        <v>15187375.73880103</v>
      </c>
    </row>
    <row r="29" spans="1:2" x14ac:dyDescent="0.3">
      <c r="A29" s="4" t="s">
        <v>6</v>
      </c>
      <c r="B29" s="1">
        <v>14171301.481900772</v>
      </c>
    </row>
    <row r="30" spans="1:2" x14ac:dyDescent="0.3">
      <c r="A30" s="4" t="s">
        <v>2</v>
      </c>
      <c r="B30" s="1">
        <v>29358677.220699891</v>
      </c>
    </row>
    <row r="32" spans="1:2" x14ac:dyDescent="0.3">
      <c r="A32" s="3" t="s">
        <v>1</v>
      </c>
      <c r="B32" t="s">
        <v>7</v>
      </c>
    </row>
    <row r="33" spans="1:2" x14ac:dyDescent="0.3">
      <c r="A33" s="4" t="s">
        <v>9</v>
      </c>
      <c r="B33" s="6">
        <v>8.6739241151006216E-2</v>
      </c>
    </row>
    <row r="34" spans="1:2" x14ac:dyDescent="0.3">
      <c r="A34" s="4" t="s">
        <v>14</v>
      </c>
      <c r="B34" s="6">
        <v>8.3005098403025585E-2</v>
      </c>
    </row>
    <row r="35" spans="1:2" x14ac:dyDescent="0.3">
      <c r="A35" s="4" t="s">
        <v>8</v>
      </c>
      <c r="B35" s="6">
        <v>8.2392989234139624E-2</v>
      </c>
    </row>
    <row r="36" spans="1:2" x14ac:dyDescent="0.3">
      <c r="A36" s="4" t="s">
        <v>13</v>
      </c>
      <c r="B36" s="6">
        <v>8.1964661735297734E-2</v>
      </c>
    </row>
    <row r="37" spans="1:2" x14ac:dyDescent="0.3">
      <c r="A37" s="4" t="s">
        <v>22</v>
      </c>
      <c r="B37" s="6">
        <v>8.1937177752081453E-2</v>
      </c>
    </row>
    <row r="38" spans="1:2" x14ac:dyDescent="0.3">
      <c r="A38" s="4" t="s">
        <v>11</v>
      </c>
      <c r="B38" s="6">
        <v>8.1722461515696967E-2</v>
      </c>
    </row>
    <row r="39" spans="1:2" x14ac:dyDescent="0.3">
      <c r="A39" s="4" t="s">
        <v>10</v>
      </c>
      <c r="B39" s="6">
        <v>8.120999923117396E-2</v>
      </c>
    </row>
    <row r="40" spans="1:2" x14ac:dyDescent="0.3">
      <c r="A40" s="4" t="s">
        <v>15</v>
      </c>
      <c r="B40" s="6">
        <v>8.0860030868327937E-2</v>
      </c>
    </row>
    <row r="41" spans="1:2" x14ac:dyDescent="0.3">
      <c r="A41" s="4" t="s">
        <v>16</v>
      </c>
      <c r="B41" s="6">
        <v>8.0808268621654883E-2</v>
      </c>
    </row>
    <row r="42" spans="1:2" x14ac:dyDescent="0.3">
      <c r="A42" s="4" t="s">
        <v>12</v>
      </c>
      <c r="B42" s="6">
        <v>8.0703012912482414E-2</v>
      </c>
    </row>
    <row r="43" spans="1:2" x14ac:dyDescent="0.3">
      <c r="A43" s="4" t="s">
        <v>2</v>
      </c>
      <c r="B43" s="6">
        <v>8.1735658339844752E-2</v>
      </c>
    </row>
    <row r="45" spans="1:2" x14ac:dyDescent="0.3">
      <c r="A45" s="3" t="s">
        <v>1</v>
      </c>
      <c r="B45" t="s">
        <v>23</v>
      </c>
    </row>
    <row r="46" spans="1:2" x14ac:dyDescent="0.3">
      <c r="A46" s="4" t="s">
        <v>17</v>
      </c>
      <c r="B46" s="1">
        <v>590477.46039999521</v>
      </c>
    </row>
    <row r="47" spans="1:2" x14ac:dyDescent="0.3">
      <c r="A47" s="4" t="s">
        <v>18</v>
      </c>
      <c r="B47" s="1">
        <v>621759.60829999205</v>
      </c>
    </row>
    <row r="48" spans="1:2" x14ac:dyDescent="0.3">
      <c r="A48" s="4" t="s">
        <v>19</v>
      </c>
      <c r="B48" s="1">
        <v>626621.57349999261</v>
      </c>
    </row>
    <row r="49" spans="1:2" x14ac:dyDescent="0.3">
      <c r="A49" s="4" t="s">
        <v>20</v>
      </c>
      <c r="B49" s="1">
        <v>610864.43479999679</v>
      </c>
    </row>
    <row r="50" spans="1:2" x14ac:dyDescent="0.3">
      <c r="A50" s="4" t="s">
        <v>21</v>
      </c>
      <c r="B50" s="1">
        <v>593490.47279999754</v>
      </c>
    </row>
    <row r="51" spans="1:2" x14ac:dyDescent="0.3">
      <c r="A51" s="4" t="s">
        <v>2</v>
      </c>
      <c r="B51" s="1">
        <v>3043213.5497999908</v>
      </c>
    </row>
    <row r="53" spans="1:2" x14ac:dyDescent="0.3">
      <c r="A53" s="3" t="s">
        <v>1</v>
      </c>
      <c r="B53" t="s">
        <v>23</v>
      </c>
    </row>
    <row r="54" spans="1:2" x14ac:dyDescent="0.3">
      <c r="A54" s="4" t="s">
        <v>28</v>
      </c>
      <c r="B54" s="1">
        <v>2454003.9576000012</v>
      </c>
    </row>
    <row r="55" spans="1:2" x14ac:dyDescent="0.3">
      <c r="A55" s="4" t="s">
        <v>26</v>
      </c>
      <c r="B55" s="1">
        <v>2430506.1837999863</v>
      </c>
    </row>
    <row r="56" spans="1:2" x14ac:dyDescent="0.3">
      <c r="A56" s="4" t="s">
        <v>27</v>
      </c>
      <c r="B56" s="1">
        <v>2390450.0792999985</v>
      </c>
    </row>
    <row r="57" spans="1:2" x14ac:dyDescent="0.3">
      <c r="A57" s="4" t="s">
        <v>24</v>
      </c>
      <c r="B57" s="1">
        <v>2394670.2251999886</v>
      </c>
    </row>
    <row r="58" spans="1:2" x14ac:dyDescent="0.3">
      <c r="A58" s="4" t="s">
        <v>25</v>
      </c>
      <c r="B58" s="1">
        <v>2411253.1991000054</v>
      </c>
    </row>
    <row r="59" spans="1:2" x14ac:dyDescent="0.3">
      <c r="A59" s="4" t="s">
        <v>2</v>
      </c>
      <c r="B59" s="1">
        <v>12080883.644999899</v>
      </c>
    </row>
    <row r="61" spans="1:2" x14ac:dyDescent="0.3">
      <c r="A61" s="3" t="s">
        <v>1</v>
      </c>
      <c r="B61" t="s">
        <v>0</v>
      </c>
    </row>
    <row r="62" spans="1:2" x14ac:dyDescent="0.3">
      <c r="A62" s="4" t="s">
        <v>29</v>
      </c>
      <c r="B62" s="1">
        <v>4684786.6430001566</v>
      </c>
    </row>
    <row r="63" spans="1:2" x14ac:dyDescent="0.3">
      <c r="A63" s="4" t="s">
        <v>30</v>
      </c>
      <c r="B63" s="1">
        <v>5467861.5445001768</v>
      </c>
    </row>
    <row r="64" spans="1:2" x14ac:dyDescent="0.3">
      <c r="A64" s="4" t="s">
        <v>31</v>
      </c>
      <c r="B64" s="1">
        <v>2857970.8932000743</v>
      </c>
    </row>
    <row r="65" spans="1:5" x14ac:dyDescent="0.3">
      <c r="A65" s="4" t="s">
        <v>32</v>
      </c>
      <c r="B65" s="1">
        <v>9907977.281100465</v>
      </c>
    </row>
    <row r="66" spans="1:5" x14ac:dyDescent="0.3">
      <c r="A66" s="4" t="s">
        <v>33</v>
      </c>
      <c r="B66" s="1">
        <v>6440080.858900317</v>
      </c>
    </row>
    <row r="67" spans="1:5" x14ac:dyDescent="0.3">
      <c r="A67" s="4" t="s">
        <v>2</v>
      </c>
      <c r="B67" s="1">
        <v>29358677.220699891</v>
      </c>
    </row>
    <row r="69" spans="1:5" x14ac:dyDescent="0.3">
      <c r="A69" s="3" t="s">
        <v>1</v>
      </c>
      <c r="B69" t="s">
        <v>37</v>
      </c>
    </row>
    <row r="70" spans="1:5" x14ac:dyDescent="0.3">
      <c r="A70" s="4" t="s">
        <v>34</v>
      </c>
      <c r="B70" s="7">
        <v>14.719042853997205</v>
      </c>
    </row>
    <row r="71" spans="1:5" x14ac:dyDescent="0.3">
      <c r="A71" s="4" t="s">
        <v>35</v>
      </c>
      <c r="B71" s="7">
        <v>14.685045415987528</v>
      </c>
    </row>
    <row r="72" spans="1:5" x14ac:dyDescent="0.3">
      <c r="A72" s="4" t="s">
        <v>36</v>
      </c>
      <c r="B72" s="7">
        <v>14.237783900099162</v>
      </c>
    </row>
    <row r="73" spans="1:5" x14ac:dyDescent="0.3">
      <c r="A73" s="4" t="s">
        <v>2</v>
      </c>
      <c r="B73" s="7">
        <v>14.547722324895179</v>
      </c>
    </row>
    <row r="75" spans="1:5" x14ac:dyDescent="0.3">
      <c r="A75" s="3" t="s">
        <v>1</v>
      </c>
      <c r="B75" t="s">
        <v>23</v>
      </c>
    </row>
    <row r="76" spans="1:5" x14ac:dyDescent="0.3">
      <c r="A76" s="4" t="s">
        <v>39</v>
      </c>
      <c r="B76" s="1">
        <v>227764.33499999682</v>
      </c>
      <c r="D76" s="2" t="s">
        <v>1</v>
      </c>
      <c r="E76" s="2" t="s">
        <v>23</v>
      </c>
    </row>
    <row r="77" spans="1:5" x14ac:dyDescent="0.3">
      <c r="A77" s="4" t="s">
        <v>40</v>
      </c>
      <c r="B77" s="1">
        <v>220645.88209999772</v>
      </c>
      <c r="D77" s="4" t="s">
        <v>39</v>
      </c>
      <c r="E77" s="1">
        <v>227764.33499999682</v>
      </c>
    </row>
    <row r="78" spans="1:5" x14ac:dyDescent="0.3">
      <c r="A78" s="4" t="s">
        <v>41</v>
      </c>
      <c r="B78" s="1">
        <v>249518.25339999667</v>
      </c>
      <c r="D78" s="4" t="s">
        <v>40</v>
      </c>
      <c r="E78" s="1">
        <v>220645.88209999772</v>
      </c>
    </row>
    <row r="79" spans="1:5" x14ac:dyDescent="0.3">
      <c r="A79" s="4" t="s">
        <v>42</v>
      </c>
      <c r="B79" s="1">
        <v>251530.0771999968</v>
      </c>
      <c r="D79" s="4" t="s">
        <v>41</v>
      </c>
      <c r="E79" s="1">
        <v>249518.25339999667</v>
      </c>
    </row>
    <row r="80" spans="1:5" x14ac:dyDescent="0.3">
      <c r="A80" s="4" t="s">
        <v>43</v>
      </c>
      <c r="B80" s="1">
        <v>261206.99079999712</v>
      </c>
      <c r="D80" s="4" t="s">
        <v>42</v>
      </c>
      <c r="E80" s="1">
        <v>251530.0771999968</v>
      </c>
    </row>
    <row r="81" spans="1:5" x14ac:dyDescent="0.3">
      <c r="A81" s="4" t="s">
        <v>44</v>
      </c>
      <c r="B81" s="1">
        <v>220855.19739999808</v>
      </c>
      <c r="D81" s="4" t="s">
        <v>43</v>
      </c>
      <c r="E81" s="1">
        <v>261206.99079999712</v>
      </c>
    </row>
    <row r="82" spans="1:5" x14ac:dyDescent="0.3">
      <c r="A82" s="4" t="s">
        <v>45</v>
      </c>
      <c r="B82" s="1">
        <v>239683.06489999662</v>
      </c>
      <c r="D82" s="4" t="s">
        <v>44</v>
      </c>
      <c r="E82" s="1">
        <v>220855.19739999808</v>
      </c>
    </row>
    <row r="83" spans="1:5" x14ac:dyDescent="0.3">
      <c r="A83" s="4" t="s">
        <v>46</v>
      </c>
      <c r="B83" s="1">
        <v>240091.02359999716</v>
      </c>
      <c r="D83" s="4" t="s">
        <v>45</v>
      </c>
      <c r="E83" s="1">
        <v>239683.06489999662</v>
      </c>
    </row>
    <row r="84" spans="1:5" x14ac:dyDescent="0.3">
      <c r="A84" s="4" t="s">
        <v>47</v>
      </c>
      <c r="B84" s="1">
        <v>245424.42449999688</v>
      </c>
      <c r="D84" s="4" t="s">
        <v>46</v>
      </c>
      <c r="E84" s="1">
        <v>240091.02359999716</v>
      </c>
    </row>
    <row r="85" spans="1:5" x14ac:dyDescent="0.3">
      <c r="A85" s="4" t="s">
        <v>48</v>
      </c>
      <c r="B85" s="1">
        <v>254022.43669999694</v>
      </c>
      <c r="D85" s="4" t="s">
        <v>47</v>
      </c>
      <c r="E85" s="1">
        <v>245424.42449999688</v>
      </c>
    </row>
    <row r="86" spans="1:5" x14ac:dyDescent="0.3">
      <c r="A86" s="4" t="s">
        <v>49</v>
      </c>
      <c r="B86" s="1">
        <v>239436.07519999705</v>
      </c>
      <c r="D86" s="4" t="s">
        <v>48</v>
      </c>
      <c r="E86" s="1">
        <v>254022.43669999694</v>
      </c>
    </row>
    <row r="87" spans="1:5" x14ac:dyDescent="0.3">
      <c r="A87" s="4" t="s">
        <v>50</v>
      </c>
      <c r="B87" s="1">
        <v>258250.54599999677</v>
      </c>
      <c r="D87" s="4" t="s">
        <v>49</v>
      </c>
      <c r="E87" s="1">
        <v>239436.07519999705</v>
      </c>
    </row>
    <row r="88" spans="1:5" x14ac:dyDescent="0.3">
      <c r="A88" s="4" t="s">
        <v>51</v>
      </c>
      <c r="B88" s="1">
        <v>232956.27409999748</v>
      </c>
      <c r="D88" s="4" t="s">
        <v>50</v>
      </c>
      <c r="E88" s="1">
        <v>258250.54599999677</v>
      </c>
    </row>
    <row r="89" spans="1:5" x14ac:dyDescent="0.3">
      <c r="A89" s="4" t="s">
        <v>52</v>
      </c>
      <c r="B89" s="1">
        <v>223873.44129999739</v>
      </c>
      <c r="D89" s="4" t="s">
        <v>51</v>
      </c>
      <c r="E89" s="1">
        <v>232956.27409999748</v>
      </c>
    </row>
    <row r="90" spans="1:5" x14ac:dyDescent="0.3">
      <c r="A90" s="4" t="s">
        <v>53</v>
      </c>
      <c r="B90" s="1">
        <v>252647.46479999728</v>
      </c>
      <c r="D90" s="4" t="s">
        <v>52</v>
      </c>
      <c r="E90" s="1">
        <v>223873.44129999739</v>
      </c>
    </row>
    <row r="91" spans="1:5" x14ac:dyDescent="0.3">
      <c r="A91" s="4" t="s">
        <v>54</v>
      </c>
      <c r="B91" s="1">
        <v>237016.51879999775</v>
      </c>
      <c r="D91" s="4" t="s">
        <v>53</v>
      </c>
      <c r="E91" s="1">
        <v>252647.46479999728</v>
      </c>
    </row>
    <row r="92" spans="1:5" x14ac:dyDescent="0.3">
      <c r="A92" s="4" t="s">
        <v>55</v>
      </c>
      <c r="B92" s="1">
        <v>253705.17029999691</v>
      </c>
      <c r="D92" s="4" t="s">
        <v>54</v>
      </c>
      <c r="E92" s="1">
        <v>237016.51879999775</v>
      </c>
    </row>
    <row r="93" spans="1:5" x14ac:dyDescent="0.3">
      <c r="A93" s="4" t="s">
        <v>56</v>
      </c>
      <c r="B93" s="1">
        <v>222118.33479999803</v>
      </c>
      <c r="D93" s="4" t="s">
        <v>55</v>
      </c>
      <c r="E93" s="1">
        <v>253705.17029999691</v>
      </c>
    </row>
    <row r="94" spans="1:5" x14ac:dyDescent="0.3">
      <c r="A94" s="4" t="s">
        <v>57</v>
      </c>
      <c r="B94" s="1">
        <v>240656.54459999723</v>
      </c>
      <c r="D94" s="4" t="s">
        <v>56</v>
      </c>
      <c r="E94" s="1">
        <v>222118.33479999803</v>
      </c>
    </row>
    <row r="95" spans="1:5" x14ac:dyDescent="0.3">
      <c r="A95" s="4" t="s">
        <v>58</v>
      </c>
      <c r="B95" s="1">
        <v>250516.88879999652</v>
      </c>
      <c r="D95" s="4" t="s">
        <v>57</v>
      </c>
      <c r="E95" s="1">
        <v>240656.54459999723</v>
      </c>
    </row>
    <row r="96" spans="1:5" x14ac:dyDescent="0.3">
      <c r="A96" s="4" t="s">
        <v>59</v>
      </c>
      <c r="B96" s="1">
        <v>273051.02219999686</v>
      </c>
      <c r="D96" s="4" t="s">
        <v>58</v>
      </c>
      <c r="E96" s="1">
        <v>250516.88879999652</v>
      </c>
    </row>
    <row r="97" spans="1:5" x14ac:dyDescent="0.3">
      <c r="A97" s="4" t="s">
        <v>60</v>
      </c>
      <c r="B97" s="1">
        <v>252011.49179999687</v>
      </c>
      <c r="D97" s="4" t="s">
        <v>59</v>
      </c>
      <c r="E97" s="1">
        <v>273051.02219999686</v>
      </c>
    </row>
    <row r="98" spans="1:5" x14ac:dyDescent="0.3">
      <c r="A98" s="4" t="s">
        <v>61</v>
      </c>
      <c r="B98" s="1">
        <v>245454.82889999775</v>
      </c>
      <c r="D98" s="4" t="s">
        <v>60</v>
      </c>
      <c r="E98" s="1">
        <v>252011.49179999687</v>
      </c>
    </row>
    <row r="99" spans="1:5" x14ac:dyDescent="0.3">
      <c r="A99" s="4" t="s">
        <v>62</v>
      </c>
      <c r="B99" s="1">
        <v>223716.69019999699</v>
      </c>
      <c r="D99" s="4" t="s">
        <v>61</v>
      </c>
      <c r="E99" s="1">
        <v>245454.82889999775</v>
      </c>
    </row>
    <row r="100" spans="1:5" x14ac:dyDescent="0.3">
      <c r="A100" s="4" t="s">
        <v>63</v>
      </c>
      <c r="B100" s="1">
        <v>258265.8400999966</v>
      </c>
      <c r="D100" s="4" t="s">
        <v>62</v>
      </c>
      <c r="E100" s="1">
        <v>223716.69019999699</v>
      </c>
    </row>
    <row r="101" spans="1:5" x14ac:dyDescent="0.3">
      <c r="A101" s="4" t="s">
        <v>64</v>
      </c>
      <c r="B101" s="1">
        <v>275435.22579999676</v>
      </c>
      <c r="D101" s="4" t="s">
        <v>63</v>
      </c>
      <c r="E101" s="1">
        <v>258265.8400999966</v>
      </c>
    </row>
    <row r="102" spans="1:5" x14ac:dyDescent="0.3">
      <c r="A102" s="4" t="s">
        <v>65</v>
      </c>
      <c r="B102" s="1">
        <v>255913.90949999675</v>
      </c>
      <c r="D102" s="4" t="s">
        <v>64</v>
      </c>
      <c r="E102" s="1">
        <v>275435.22579999676</v>
      </c>
    </row>
    <row r="103" spans="1:5" x14ac:dyDescent="0.3">
      <c r="A103" s="4" t="s">
        <v>66</v>
      </c>
      <c r="B103" s="1">
        <v>260833.15739999642</v>
      </c>
      <c r="D103" s="4" t="s">
        <v>65</v>
      </c>
      <c r="E103" s="1">
        <v>255913.90949999675</v>
      </c>
    </row>
    <row r="104" spans="1:5" x14ac:dyDescent="0.3">
      <c r="A104" s="4" t="s">
        <v>67</v>
      </c>
      <c r="B104" s="1">
        <v>263045.20909999718</v>
      </c>
      <c r="D104" s="4" t="s">
        <v>66</v>
      </c>
      <c r="E104" s="1">
        <v>260833.15739999642</v>
      </c>
    </row>
    <row r="105" spans="1:5" x14ac:dyDescent="0.3">
      <c r="A105" s="4" t="s">
        <v>68</v>
      </c>
      <c r="B105" s="1">
        <v>234147.63459999673</v>
      </c>
      <c r="D105" s="4" t="s">
        <v>67</v>
      </c>
      <c r="E105" s="1">
        <v>263045.20909999718</v>
      </c>
    </row>
    <row r="106" spans="1:5" x14ac:dyDescent="0.3">
      <c r="A106" s="4" t="s">
        <v>69</v>
      </c>
      <c r="B106" s="1">
        <v>228736.91359999822</v>
      </c>
      <c r="D106" s="4" t="s">
        <v>68</v>
      </c>
      <c r="E106" s="1">
        <v>234147.63459999673</v>
      </c>
    </row>
    <row r="107" spans="1:5" x14ac:dyDescent="0.3">
      <c r="A107" s="4" t="s">
        <v>70</v>
      </c>
      <c r="B107" s="1">
        <v>257904.56549999578</v>
      </c>
      <c r="D107" s="4" t="s">
        <v>69</v>
      </c>
      <c r="E107" s="1">
        <v>228736.91359999822</v>
      </c>
    </row>
    <row r="108" spans="1:5" x14ac:dyDescent="0.3">
      <c r="A108" s="4" t="s">
        <v>71</v>
      </c>
      <c r="B108" s="1">
        <v>251090.20209999697</v>
      </c>
      <c r="D108" s="4" t="s">
        <v>70</v>
      </c>
      <c r="E108" s="1">
        <v>257904.56549999578</v>
      </c>
    </row>
    <row r="109" spans="1:5" x14ac:dyDescent="0.3">
      <c r="A109" s="4" t="s">
        <v>72</v>
      </c>
      <c r="B109" s="1">
        <v>257654.70629999688</v>
      </c>
      <c r="D109" s="4" t="s">
        <v>71</v>
      </c>
      <c r="E109" s="1">
        <v>251090.20209999697</v>
      </c>
    </row>
    <row r="110" spans="1:5" x14ac:dyDescent="0.3">
      <c r="A110" s="4" t="s">
        <v>73</v>
      </c>
      <c r="B110" s="1">
        <v>238652.94039999723</v>
      </c>
      <c r="D110" s="4" t="s">
        <v>72</v>
      </c>
      <c r="E110" s="1">
        <v>257654.70629999688</v>
      </c>
    </row>
    <row r="111" spans="1:5" x14ac:dyDescent="0.3">
      <c r="A111" s="4" t="s">
        <v>74</v>
      </c>
      <c r="B111" s="1">
        <v>251126.59519999695</v>
      </c>
      <c r="D111" s="4" t="s">
        <v>73</v>
      </c>
      <c r="E111" s="1">
        <v>238652.94039999723</v>
      </c>
    </row>
    <row r="112" spans="1:5" x14ac:dyDescent="0.3">
      <c r="A112" s="4" t="s">
        <v>75</v>
      </c>
      <c r="B112" s="1">
        <v>246923.08609999664</v>
      </c>
      <c r="D112" s="4" t="s">
        <v>74</v>
      </c>
      <c r="E112" s="1">
        <v>251126.59519999695</v>
      </c>
    </row>
    <row r="113" spans="1:5" x14ac:dyDescent="0.3">
      <c r="A113" s="4" t="s">
        <v>76</v>
      </c>
      <c r="B113" s="1">
        <v>238029.60809999739</v>
      </c>
      <c r="D113" s="4" t="s">
        <v>75</v>
      </c>
      <c r="E113" s="1">
        <v>246923.08609999664</v>
      </c>
    </row>
    <row r="114" spans="1:5" x14ac:dyDescent="0.3">
      <c r="A114" s="4" t="s">
        <v>77</v>
      </c>
      <c r="B114" s="1">
        <v>244098.03339999676</v>
      </c>
      <c r="D114" s="4" t="s">
        <v>76</v>
      </c>
      <c r="E114" s="1">
        <v>238029.60809999739</v>
      </c>
    </row>
    <row r="115" spans="1:5" x14ac:dyDescent="0.3">
      <c r="A115" s="4" t="s">
        <v>78</v>
      </c>
      <c r="B115" s="1">
        <v>246954.10529999784</v>
      </c>
      <c r="D115" s="4" t="s">
        <v>77</v>
      </c>
      <c r="E115" s="1">
        <v>244098.03339999676</v>
      </c>
    </row>
    <row r="116" spans="1:5" x14ac:dyDescent="0.3">
      <c r="A116" s="4" t="s">
        <v>79</v>
      </c>
      <c r="B116" s="1">
        <v>235495.36339999642</v>
      </c>
      <c r="D116" s="4" t="s">
        <v>78</v>
      </c>
      <c r="E116" s="1">
        <v>246954.10529999784</v>
      </c>
    </row>
    <row r="117" spans="1:5" x14ac:dyDescent="0.3">
      <c r="A117" s="4" t="s">
        <v>80</v>
      </c>
      <c r="B117" s="1">
        <v>244403.34469999687</v>
      </c>
      <c r="D117" s="4" t="s">
        <v>79</v>
      </c>
      <c r="E117" s="1">
        <v>235495.36339999642</v>
      </c>
    </row>
    <row r="118" spans="1:5" x14ac:dyDescent="0.3">
      <c r="A118" s="4" t="s">
        <v>81</v>
      </c>
      <c r="B118" s="1">
        <v>243790.36669999751</v>
      </c>
      <c r="D118" s="4" t="s">
        <v>80</v>
      </c>
      <c r="E118" s="1">
        <v>244403.34469999687</v>
      </c>
    </row>
    <row r="119" spans="1:5" x14ac:dyDescent="0.3">
      <c r="A119" s="4" t="s">
        <v>82</v>
      </c>
      <c r="B119" s="1">
        <v>264980.65659999679</v>
      </c>
      <c r="D119" s="4" t="s">
        <v>81</v>
      </c>
      <c r="E119" s="1">
        <v>243790.36669999751</v>
      </c>
    </row>
    <row r="120" spans="1:5" x14ac:dyDescent="0.3">
      <c r="A120" s="4" t="s">
        <v>83</v>
      </c>
      <c r="B120" s="1">
        <v>274208.87059999723</v>
      </c>
      <c r="D120" s="4" t="s">
        <v>82</v>
      </c>
      <c r="E120" s="1">
        <v>264980.65659999679</v>
      </c>
    </row>
    <row r="121" spans="1:5" x14ac:dyDescent="0.3">
      <c r="A121" s="4" t="s">
        <v>84</v>
      </c>
      <c r="B121" s="1">
        <v>244311.85799999669</v>
      </c>
      <c r="D121" s="4" t="s">
        <v>83</v>
      </c>
      <c r="E121" s="1">
        <v>274208.87059999723</v>
      </c>
    </row>
    <row r="122" spans="1:5" x14ac:dyDescent="0.3">
      <c r="A122" s="4" t="s">
        <v>85</v>
      </c>
      <c r="B122" s="1">
        <v>225457.71279999765</v>
      </c>
      <c r="D122" s="4" t="s">
        <v>84</v>
      </c>
      <c r="E122" s="1">
        <v>244311.85799999669</v>
      </c>
    </row>
    <row r="123" spans="1:5" x14ac:dyDescent="0.3">
      <c r="A123" s="4" t="s">
        <v>86</v>
      </c>
      <c r="B123" s="1">
        <v>255126.31319999648</v>
      </c>
      <c r="D123" s="4" t="s">
        <v>85</v>
      </c>
      <c r="E123" s="1">
        <v>225457.71279999765</v>
      </c>
    </row>
    <row r="124" spans="1:5" x14ac:dyDescent="0.3">
      <c r="A124" s="4" t="s">
        <v>87</v>
      </c>
      <c r="B124" s="1">
        <v>268144.44909999648</v>
      </c>
      <c r="D124" s="4" t="s">
        <v>86</v>
      </c>
      <c r="E124" s="1">
        <v>255126.31319999648</v>
      </c>
    </row>
    <row r="125" spans="1:5" x14ac:dyDescent="0.3">
      <c r="A125" s="4" t="s">
        <v>2</v>
      </c>
      <c r="B125" s="1">
        <v>12080883.644999899</v>
      </c>
      <c r="D125" s="4" t="s">
        <v>87</v>
      </c>
      <c r="E125" s="1">
        <v>268144.44909999648</v>
      </c>
    </row>
    <row r="127" spans="1:5" x14ac:dyDescent="0.3">
      <c r="A127" s="3" t="s">
        <v>1</v>
      </c>
      <c r="B127" t="s">
        <v>0</v>
      </c>
      <c r="C127" t="s">
        <v>23</v>
      </c>
    </row>
    <row r="128" spans="1:5" x14ac:dyDescent="0.3">
      <c r="A128" s="4" t="s">
        <v>88</v>
      </c>
      <c r="B128" s="1">
        <v>1948432.2302999927</v>
      </c>
      <c r="C128" s="1">
        <v>800572.65439998917</v>
      </c>
    </row>
    <row r="129" spans="1:3" x14ac:dyDescent="0.3">
      <c r="A129" s="4" t="s">
        <v>89</v>
      </c>
      <c r="B129" s="1">
        <v>2689540.8765000468</v>
      </c>
      <c r="C129" s="1">
        <v>1105786.658500042</v>
      </c>
    </row>
    <row r="130" spans="1:3" x14ac:dyDescent="0.3">
      <c r="A130" s="4" t="s">
        <v>90</v>
      </c>
      <c r="B130" s="1">
        <v>3211714.9962000796</v>
      </c>
      <c r="C130" s="1">
        <v>1327622.6956000819</v>
      </c>
    </row>
    <row r="131" spans="1:3" x14ac:dyDescent="0.3">
      <c r="A131" s="4" t="s">
        <v>91</v>
      </c>
      <c r="B131" s="1">
        <v>1744677.8305999939</v>
      </c>
      <c r="C131" s="1">
        <v>714821.21069999284</v>
      </c>
    </row>
    <row r="132" spans="1:3" x14ac:dyDescent="0.3">
      <c r="A132" s="4" t="s">
        <v>92</v>
      </c>
      <c r="B132" s="1">
        <v>1868572.6708999937</v>
      </c>
      <c r="C132" s="1">
        <v>765943.66489999113</v>
      </c>
    </row>
    <row r="133" spans="1:3" x14ac:dyDescent="0.3">
      <c r="A133" s="4" t="s">
        <v>93</v>
      </c>
      <c r="B133" s="1">
        <v>2412980.5949000241</v>
      </c>
      <c r="C133" s="1">
        <v>995231.38370001805</v>
      </c>
    </row>
    <row r="134" spans="1:3" x14ac:dyDescent="0.3">
      <c r="A134" s="4" t="s">
        <v>94</v>
      </c>
      <c r="B134" s="1">
        <v>2936177.7442000555</v>
      </c>
      <c r="C134" s="1">
        <v>1204942.7996000529</v>
      </c>
    </row>
    <row r="135" spans="1:3" x14ac:dyDescent="0.3">
      <c r="A135" s="4" t="s">
        <v>95</v>
      </c>
      <c r="B135" s="1">
        <v>1908589.0547999938</v>
      </c>
      <c r="C135" s="1">
        <v>782739.11979999184</v>
      </c>
    </row>
    <row r="136" spans="1:3" x14ac:dyDescent="0.3">
      <c r="A136" s="4" t="s">
        <v>96</v>
      </c>
      <c r="B136" s="1">
        <v>2205152.2965000053</v>
      </c>
      <c r="C136" s="1">
        <v>903739.08890000288</v>
      </c>
    </row>
    <row r="137" spans="1:3" x14ac:dyDescent="0.3">
      <c r="A137" s="4" t="s">
        <v>97</v>
      </c>
      <c r="B137" s="1">
        <v>2979421.3902000627</v>
      </c>
      <c r="C137" s="1">
        <v>1234051.2617000588</v>
      </c>
    </row>
    <row r="138" spans="1:3" x14ac:dyDescent="0.3">
      <c r="A138" s="4" t="s">
        <v>98</v>
      </c>
      <c r="B138" s="1">
        <v>2916660.8978000619</v>
      </c>
      <c r="C138" s="1">
        <v>1200297.9973000616</v>
      </c>
    </row>
    <row r="139" spans="1:3" x14ac:dyDescent="0.3">
      <c r="A139" s="4" t="s">
        <v>99</v>
      </c>
      <c r="B139" s="1">
        <v>2536756.6378000253</v>
      </c>
      <c r="C139" s="1">
        <v>1045135.1099000243</v>
      </c>
    </row>
    <row r="140" spans="1:3" x14ac:dyDescent="0.3">
      <c r="A140" s="4" t="s">
        <v>2</v>
      </c>
      <c r="B140" s="1">
        <v>29358677.220699891</v>
      </c>
      <c r="C140" s="1">
        <v>12080883.644999899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F4533-38EC-44DD-BBF9-01B807CA5B9E}">
  <dimension ref="Y54"/>
  <sheetViews>
    <sheetView showGridLines="0" zoomScale="70" zoomScaleNormal="70" workbookViewId="0">
      <selection activeCell="C9" sqref="C9"/>
    </sheetView>
  </sheetViews>
  <sheetFormatPr defaultRowHeight="14.4" x14ac:dyDescent="0.3"/>
  <cols>
    <col min="1" max="16384" width="8.88671875" style="5"/>
  </cols>
  <sheetData>
    <row r="54" spans="25:25" x14ac:dyDescent="0.3">
      <c r="Y54" s="5" t="s">
        <v>38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e r r i t o r y _ 2 8 9 0 5 d 9 8 - c 6 6 e - 4 6 b e - 8 a e 2 - a 5 f 1 b f 2 1 9 e 2 a " > < C u s t o m C o n t e n t > < ! [ C D A T A [ < T a b l e W i d g e t G r i d S e r i a l i z a t i o n   x m l n s : x s d = " h t t p : / / w w w . w 3 . o r g / 2 0 0 1 / X M L S c h e m a "   x m l n s : x s i = " h t t p : / / w w w . w 3 . o r g / 2 0 0 1 / X M L S c h e m a - i n s t a n c e " > < C o l u m n S u g g e s t e d T y p e   / > < C o l u m n F o r m a t   / > < C o l u m n A c c u r a c y   / > < C o l u m n C u r r e n c y S y m b o l   / > < C o l u m n P o s i t i v e P a t t e r n   / > < C o l u m n N e g a t i v e P a t t e r n   / > < C o l u m n W i d t h s > < i t e m > < k e y > < s t r i n g > T e r r i t o r y   I D < / s t r i n g > < / k e y > < v a l u e > < i n t > 1 3 2 < / i n t > < / v a l u e > < / i t e m > < i t e m > < k e y > < s t r i n g > S t a t e < / s t r i n g > < / k e y > < v a l u e > < i n t > 8 2 < / i n t > < / v a l u e > < / i t e m > < i t e m > < k e y > < s t r i n g > A b b r e v i a t i o n < / s t r i n g > < / k e y > < v a l u e > < i n t > 1 4 6 < / i n t > < / v a l u e > < / i t e m > < i t e m > < k e y > < s t r i n g > C o u n t r y < / s t r i n g > < / k e y > < v a l u e > < i n t > 1 0 6 < / i n t > < / v a l u e > < / i t e m > < i t e m > < k e y > < s t r i n g > C o n t i n e n t < / s t r i n g > < / k e y > < v a l u e > < i n t > 1 2 1 < / i n t > < / v a l u e > < / i t e m > < / C o l u m n W i d t h s > < C o l u m n D i s p l a y I n d e x > < i t e m > < k e y > < s t r i n g > T e r r i t o r y   I D < / s t r i n g > < / k e y > < v a l u e > < i n t > 4 < / i n t > < / v a l u e > < / i t e m > < i t e m > < k e y > < s t r i n g > S t a t e < / s t r i n g > < / k e y > < v a l u e > < i n t > 0 < / i n t > < / v a l u e > < / i t e m > < i t e m > < k e y > < s t r i n g > A b b r e v i a t i o n < / s t r i n g > < / k e y > < v a l u e > < i n t > 1 < / i n t > < / v a l u e > < / i t e m > < i t e m > < k e y > < s t r i n g > C o u n t r y < / s t r i n g > < / k e y > < v a l u e > < i n t > 2 < / i n t > < / v a l u e > < / i t e m > < i t e m > < k e y > < s t r i n g > C o n t i n e n t < / 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S a l e s _ 8 c a d 8 c 8 7 - 2 8 a 8 - 4 5 3 3 - a 8 8 3 - 3 b 6 2 5 c 2 a b d 1 e ] ] > < / 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 S a l e s _ 8 c a d 8 c 8 7 - 2 8 a 8 - 4 5 3 3 - a 8 8 3 - 3 b 6 2 5 c 2 a b d 1 e < / K e y > < V a l u e   x m l n s : a = " h t t p : / / s c h e m a s . d a t a c o n t r a c t . o r g / 2 0 0 4 / 0 7 / M i c r o s o f t . A n a l y s i s S e r v i c e s . C o m m o n " > < a : H a s F o c u s > t r u e < / a : H a s F o c u s > < a : S i z e A t D p i 9 6 > 1 1 7 < / a : S i z e A t D p i 9 6 > < a : V i s i b l e > t r u e < / a : V i s i b l e > < / V a l u e > < / K e y V a l u e O f s t r i n g S a n d b o x E d i t o r . M e a s u r e G r i d S t a t e S c d E 3 5 R y > < K e y V a l u e O f s t r i n g S a n d b o x E d i t o r . M e a s u r e G r i d S t a t e S c d E 3 5 R y > < K e y > P r o d u c t _ 8 a 6 a 7 a 8 e - 5 6 b 1 - 4 b 5 f - b 7 e d - c 0 0 d b f 3 5 f 2 f 7 < / K e y > < V a l u e   x m l n s : a = " h t t p : / / s c h e m a s . d a t a c o n t r a c t . o r g / 2 0 0 4 / 0 7 / M i c r o s o f t . A n a l y s i s S e r v i c e s . C o m m o n " > < a : H a s F o c u s > f a l s e < / a : H a s F o c u s > < a : S i z e A t D p i 9 6 > 1 1 3 < / a : S i z e A t D p i 9 6 > < a : V i s i b l e > t r u e < / a : V i s i b l e > < / V a l u e > < / K e y V a l u e O f s t r i n g S a n d b o x E d i t o r . M e a s u r e G r i d S t a t e S c d E 3 5 R y > < K e y V a l u e O f s t r i n g S a n d b o x E d i t o r . M e a s u r e G r i d S t a t e S c d E 3 5 R y > < K e y > S h i p i n g   M e t h o d _ 8 4 1 4 8 8 e a - e e 3 b - 4 1 d d - b e 1 9 - b 3 5 d e 1 c a 0 c 5 3 < / K e y > < V a l u e   x m l n s : a = " h t t p : / / s c h e m a s . d a t a c o n t r a c t . o r g / 2 0 0 4 / 0 7 / M i c r o s o f t . A n a l y s i s S e r v i c e s . C o m m o n " > < a : H a s F o c u s > f a l s e < / a : H a s F o c u s > < a : S i z e A t D p i 9 6 > 1 1 3 < / a : S i z e A t D p i 9 6 > < a : V i s i b l e > t r u e < / a : V i s i b l e > < / V a l u e > < / K e y V a l u e O f s t r i n g S a n d b o x E d i t o r . M e a s u r e G r i d S t a t e S c d E 3 5 R y > < K e y V a l u e O f s t r i n g S a n d b o x E d i t o r . M e a s u r e G r i d S t a t e S c d E 3 5 R y > < K e y > T e r r i t o r y _ 2 8 9 0 5 d 9 8 - c 6 6 e - 4 6 b e - 8 a e 2 - a 5 f 1 b f 2 1 9 e 2 a 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b a 2 c 6 d 7 b - f 0 4 8 - 4 f 9 1 - 9 6 b 3 - a 9 c d e a b a 7 f c c " > < 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15.xml>��< ? x m l   v e r s i o n = " 1 . 0 "   e n c o d i n g = " U T F - 1 6 " ? > < G e m i n i   x m l n s = " h t t p : / / g e m i n i / p i v o t c u s t o m i z a t i o n / 0 a 9 d 7 8 7 f - b e 7 1 - 4 2 9 f - 8 a f b - 8 d c 4 7 1 d 0 4 8 2 4 " > < 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D a t a M a s h u p   s q m i d = " 7 9 e a 6 8 2 1 - f b 5 6 - 4 3 5 d - b 7 7 c - f e 3 a 4 c d c 2 a 4 b "   x m l n s = " h t t p : / / s c h e m a s . m i c r o s o f t . c o m / D a t a M a s h u p " > A A A A A B U J A A B Q S w M E F A A C A A g A a 5 Y e 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r l h 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5 Y e W Y s j l p Y Q B g A A / x 4 A A B M A H A B G b 3 J t d W x h c y 9 T Z W N 0 a W 9 u M S 5 t I K I Y A C i g F A A A A A A A A A A A A A A A A A A A A A A A A A A A A O V Y 2 4 7 b N h B 9 X 2 D / g V C A Q g Y U t 0 7 a F G i Q B 8 f 2 N o v s L W u n R e E 1 A l p i b C I S a Z B U Y t f w v 3 d I 3 S i J 2 k v 6 s A g 2 D 1 m L Q 8 6 c 4 Q w P h y N J q C h n a J r 9 H b w + P j o + k m s s S I S m O C Y S v U E x U c d H C P 5 N e S p C A i O T b U j i / t 9 c f F l y / s U / o T H p j z h T h C n p e 5 M / b i Z s R R k h g r L V z Y g n m 1 Q R g e z B M V Y Y D R m O d 5 L K G 6 P v Z k q k B A y f f j d S S d T N C Q 7 V K a g V j C i D p r + N 5 d b r B Y i l c R w g J V L S C 3 J w a 0 L U 4 J P 5 A x A z r P v 5 q S L J G y 8 T e s F 7 y q L 8 y 1 s c 5 t r O I l / / z L s S P O E K H H 9 H c E S E 9 E D N D C / B t 1 y S j / u 2 q Q D N c + k w j q c h j r G Q b z S u R a 9 U P F p j t g K 9 s 9 2 G V E p n A j P 5 m Y t k x O M 0 Y V o o f Q e K Y L / X g 1 E a q v d k 5 4 H X M B M p s l W H A O 2 9 U S o V T 4 h w y c y e z Y g Q V H G x 6 5 x x K c D Q R Z o s i b h l w h k E r 5 w E U X n 1 a 1 9 j N r P M h A 8 p Z o q q X V v 8 k V F 1 J W h I C v X M 6 D G y y R b S J i L R M O E p U 4 4 J 5 e I x l a G e c x W q t o l C W K p p y P M d n C r M I i y i E Z c u W z O u c J x P 7 Z q C t 8 P E J T g R h K 7 W L o n Z H c i 1 0 v 0 I f m e 7 u 6 a b T s E G D g o 6 J 2 r N I 3 Q 6 d k c G X Z N N U 3 j o H R 9 R 5 k w + + 3 g X i f O 4 R 3 x M k w L I U z 3 c t 5 3 g G V V x m R 2 Y 7 b J M o 0 K q C 5 y Q 1 v R z G k U x c Y r O c M e a t 1 S o t T M J z z E Q B 4 7 h z K h U t t b 9 q Y 9 t m z D + I V j E u 1 M W c m O r c Q z N A R u t a R w J w t r i j F 8 K + V C 9 c y q Z w P H E + r p q G e d h m G 7 c o n c 8 l e T y G y P i J M Y r B 4 G A 1 2 Z j r y C 3 1 p C b t e 0 4 V A E / Z Z I I H c P h y g r 4 M I q y U P u N l A i Q p y c G i O B w j b S V / g l k g a 9 / z W h C + m c c E u u C f / N 7 P f Q c z c t w L A r 7 q T A e O R C Y 3 U R 6 x 6 U b S Q 0 r I L E X F I h y 9 X 0 j G + O d 9 O c w e 9 F D P 6 O X r 3 6 r s Z k 7 6 w d 3 p r 0 T s E 7 9 O h 4 r I t Z + X 5 O E f 9 V 8 Z V R a j m a C f N h v Y g r 2 Z t 9 r i h j k v 1 O R F l S K m h b b S D P V r q Q 4 J 2 J V L n U H p Y k D 1 G W r i p D M I G e B b J M l c K m / n 5 f H H T J i X p 1 w / V U c 6 g W k s I c 0 d 5 Z J 3 + n 3 o N v x D i + 0 / y V C 7 w T Y G R k m u S V K g + 4 w t e A E d U a r k 1 j F W z V j X F + p 7 l g a U W c w j b k 6 4 5 Y k a 7 k G H z Y v t q i w Y r 8 m 4 b U o r o v U a j R W Z 6 4 2 W T n p K U 9 w + 7 Z v 7 4 x 9 5 e e V z W N f + D m M p 3 r f 3 1 L M F 1 V q u o T M I C s o 2 r u m j O 6 Q O 6 / 6 O 6 p f w M 7 b F / o Z l Z 3 F + 5 T + 2 6 p O 9 N i 1 3 q O W p j G B k l V 0 6 R r F W L a r j K n a x U 5 H h H L W L B M W u Q v q d h F z z z q 5 f D 8 9 9 r E p g T z V g 1 N u g C s f V D t L h s u l I F + p u x 4 c 6 X e i Q 5 U O H s S m e o r m u f L w M q J e B j b w V x / 6 + X Z o s n j d h J 2 O z 6 q H n / e o G V n C e L J d m c 4 X e O 1 5 / j 2 c 8 8 w 0 A K r 3 / y N H u t 6 M e L r x v k d T p j 7 l e 2 I / g X K S E u m u 0 k x W t Y r u S 7 W G w L Y I a U p i o v t Y G S F l O g K 7 H W W x G i S P M n X j N f / W U q H H / C 5 z g Y a J S I V a F w z 9 c 8 o 6 V 8 x L B P D K p C x 7 9 F i D o K N Q 1 3 5 g j N N N T H V 1 Z K E c g 0 X K Q u U 3 / S i W l 7 p h i V O V Z b 2 5 Z A B r y o / 9 L 4 c q i N U U O 3 5 n W u E P F r 2 4 w J z F D m / / T + w y Z T 9 g 5 P S A u x u 6 z 9 5 w W e e m O K C 9 f t 8 e z u L e O 1 S E w 9 n X 7 D m t e O Z u 5 b d e o f e 6 i C u a g k M K / O + b H 2 9 3 F 1 y t g U f 8 k m W z / y d b J f B f O E 6 J 7 E + E 4 B 0 t m T v 5 z Y H N t C L N p E F X 6 + v 7 S 5 9 K s Z f l r q t 3 o l / S 9 2 6 Z m M l 2 V 0 0 P + P M s M + 1 e k q t J A 5 f k + o 6 O W a 7 f y + b a h s z I Q y x l L Y X b z R V m P G t F y 6 g e r Q w 7 W j 2 l u g 8 p P J B I x 2 6 6 0 I H l Y o 1 t N h + 7 / P y A 3 T V t C g Q p I H C o y J 2 t y c q s 1 1 p p N 8 T M m 8 + f V 5 g X A X r Z 1 f G 6 Z 8 u w G z M w r b U 7 3 W f g l m 6 a q 4 3 o 8 D C z I x v d t I c 0 u N r 9 t K J t V U t i a a d z G e 1 u 1 1 7 c 5 l o T n + k R 1 q 2 0 m 4 Q Q f 9 O F I p / p t p O i H D 6 9 A J 2 g v 5 G g 3 g c P / Z T l h i H g T 2 C Y s O c f p 7 U + a K P s q k F 4 / R 9 Q S w E C L Q A U A A I A C A B r l h 5 Z R Q T y I K M A A A D 2 A A A A E g A A A A A A A A A A A A A A A A A A A A A A Q 2 9 u Z m l n L 1 B h Y 2 t h Z 2 U u e G 1 s U E s B A i 0 A F A A C A A g A a 5 Y e W Q / K 6 a u k A A A A 6 Q A A A B M A A A A A A A A A A A A A A A A A 7 w A A A F t D b 2 5 0 Z W 5 0 X 1 R 5 c G V z X S 5 4 b W x Q S w E C L Q A U A A I A C A B r l h 5 Z i y O W l h A G A A D / H g A A E w A A A A A A A A A A A A A A A A D g A Q A A R m 9 y b X V s Y X M v U 2 V j d G l v b j E u b V B L B Q Y A A A A A A w A D A M I A A A A 9 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c A A A A A A A A A x 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R d W V y e U l E I i B W Y W x 1 Z T 0 i c 2 Z l N D A 0 Y T k 0 L T g z M W I t N D U y Z i 0 5 O T c 1 L T c 4 N j U 4 M T Z i Z D Y w Y 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R h d G E g Q W 5 h b H l z a X M h U G l 2 b 3 R U Y W J s Z T M i I C 8 + P E V u d H J 5 I F R 5 c G U 9 I k Z p b G x l Z E N v b X B s Z X R l U m V z d W x 0 V G 9 X b 3 J r c 2 h l Z X Q i I F Z h b H V l P S J s M C I g L z 4 8 R W 5 0 c n k g V H l w Z T 0 i U m V s Y X R p b 2 5 z a G l w S W 5 m b 0 N v b n R h a W 5 l c i I g V m F s d W U 9 I n N 7 J n F 1 b 3 Q 7 Y 2 9 s d W 1 u Q 2 9 1 b n Q m c X V v d D s 6 M T g s J n F 1 b 3 Q 7 a 2 V 5 Q 2 9 s d W 1 u T m F t Z X M m c X V v d D s 6 W 1 0 s J n F 1 b 3 Q 7 c X V l c n l S Z W x h d G l v b n N o a X B z J n F 1 b 3 Q 7 O l t d L C Z x d W 9 0 O 2 N v b H V t b k l k Z W 5 0 a X R p Z X M m c X V v d D s 6 W y Z x d W 9 0 O 1 N l Y 3 R p b 2 4 x L 1 N h b G V z L 0 N o Y W 5 n Z W Q g V H l w Z S 5 7 U H J v Z H V j d E t l e S w w f S Z x d W 9 0 O y w m c X V v d D t T Z W N 0 a W 9 u M S 9 T Y W x l c y 9 D a G F u Z 2 V k I F R 5 c G U u e 0 N 1 c 3 R v b W V y S 2 V 5 L D F 9 J n F 1 b 3 Q 7 L C Z x d W 9 0 O 1 N l Y 3 R p b 2 4 x L 1 N h b G V z L 0 N o Y W 5 n Z W Q g V H l w Z S 5 7 U 2 F s Z X N U Z X J y a X R v c n l L Z X k s M n 0 m c X V v d D s s J n F 1 b 3 Q 7 U 2 V j d G l v b j E v U 2 F s Z X M v Q 2 h h b m d l Z C B U e X B l L n t T Y W x l c 0 9 y Z G V y T n V t Y m V y L D N 9 J n F 1 b 3 Q 7 L C Z x d W 9 0 O 1 N l Y 3 R p b 2 4 x L 1 N h b G V z L 0 N o Y W 5 n Z W Q g V H l w Z S 5 7 U 2 F s Z X N P c m R l c k x p b m V O d W 1 i Z X I s N H 0 m c X V v d D s s J n F 1 b 3 Q 7 U 2 V j d G l v b j E v U 2 F s Z X M v Q 2 h h b m d l Z C B U e X B l L n t P c m R l c l F 1 Y W 5 0 a X R 5 L D V 9 J n F 1 b 3 Q 7 L C Z x d W 9 0 O 1 N l Y 3 R p b 2 4 x L 1 N h b G V z L 0 N o Y W 5 n Z W Q g V H l w Z S 5 7 V W 5 p d F B y a W N l L D Z 9 J n F 1 b 3 Q 7 L C Z x d W 9 0 O 1 N l Y 3 R p b 2 4 x L 1 N h b G V z L 0 N o Y W 5 n Z W Q g V H l w Z S 5 7 R X h 0 Z W 5 k Z W R B b W 9 1 b n Q s N 3 0 m c X V v d D s s J n F 1 b 3 Q 7 U 2 V j d G l v b j E v U 2 F s Z X M v Q 2 h h b m d l Z C B U e X B l L n t V b m l 0 U H J p Y 2 V E a X N j b 3 V u d F B j d C w 4 f S Z x d W 9 0 O y w m c X V v d D t T Z W N 0 a W 9 u M S 9 T Y W x l c y 9 D a G F u Z 2 V k I F R 5 c G U u e 0 R p c 2 N v d W 5 0 Q W 1 v d W 5 0 L D l 9 J n F 1 b 3 Q 7 L C Z x d W 9 0 O 1 N l Y 3 R p b 2 4 x L 1 N h b G V z L 0 N o Y W 5 n Z W Q g V H l w Z S 5 7 U H J v Z H V j d F N 0 Y W 5 k Y X J k Q 2 9 z d C w x M H 0 m c X V v d D s s J n F 1 b 3 Q 7 U 2 V j d G l v b j E v U 2 F s Z X M v Q 2 h h b m d l Z C B U e X B l L n t U b 3 R h b F B y b 2 R 1 Y 3 R D b 3 N 0 L D E x f S Z x d W 9 0 O y w m c X V v d D t T Z W N 0 a W 9 u M S 9 T Y W x l c y 9 D a G F u Z 2 V k I F R 5 c G U u e 1 R h e E F t d C w x M n 0 m c X V v d D s s J n F 1 b 3 Q 7 U 2 V j d G l v b j E v U 2 F s Z X M v Q 2 h h b m d l Z C B U e X B l L n t G c m V p Z 2 h 0 L D E z f S Z x d W 9 0 O y w m c X V v d D t T Z W N 0 a W 9 u M S 9 T Y W x l c y 9 D a G F u Z 2 V k I F R 5 c G U u e 0 9 y Z G V y R G F 0 Z S w x N H 0 m c X V v d D s s J n F 1 b 3 Q 7 U 2 V j d G l v b j E v U 2 F s Z X M v Q 2 h h b m d l Z C B U e X B l L n t T a G l w R G F 0 Z S w x N X 0 m c X V v d D s s J n F 1 b 3 Q 7 U 2 V j d G l v b j E v U 2 F s Z X M v Q 2 h h b m d l Z C B U e X B l L n t T a G l w c G l u Z y B N Z X R o b 2 Q g S U Q s M T Z 9 J n F 1 b 3 Q 7 L C Z x d W 9 0 O 1 N l Y 3 R p b 2 4 x L 1 N h b G V z L 0 N o Y W 5 n Z W Q g V H l w Z S 5 7 U 2 F s Z X M g U m V w I E l E L D E 3 f S Z x d W 9 0 O 1 0 s J n F 1 b 3 Q 7 Q 2 9 s d W 1 u Q 2 9 1 b n Q m c X V v d D s 6 M T g s J n F 1 b 3 Q 7 S 2 V 5 Q 2 9 s d W 1 u T m F t Z X M m c X V v d D s 6 W 1 0 s J n F 1 b 3 Q 7 Q 2 9 s d W 1 u S W R l b n R p d G l l c y Z x d W 9 0 O z p b J n F 1 b 3 Q 7 U 2 V j d G l v b j E v U 2 F s Z X M v Q 2 h h b m d l Z C B U e X B l L n t Q c m 9 k d W N 0 S 2 V 5 L D B 9 J n F 1 b 3 Q 7 L C Z x d W 9 0 O 1 N l Y 3 R p b 2 4 x L 1 N h b G V z L 0 N o Y W 5 n Z W Q g V H l w Z S 5 7 Q 3 V z d G 9 t Z X J L Z X k s M X 0 m c X V v d D s s J n F 1 b 3 Q 7 U 2 V j d G l v b j E v U 2 F s Z X M v Q 2 h h b m d l Z C B U e X B l L n t T Y W x l c 1 R l c n J p d G 9 y e U t l e S w y f S Z x d W 9 0 O y w m c X V v d D t T Z W N 0 a W 9 u M S 9 T Y W x l c y 9 D a G F u Z 2 V k I F R 5 c G U u e 1 N h b G V z T 3 J k Z X J O d W 1 i Z X I s M 3 0 m c X V v d D s s J n F 1 b 3 Q 7 U 2 V j d G l v b j E v U 2 F s Z X M v Q 2 h h b m d l Z C B U e X B l L n t T Y W x l c 0 9 y Z G V y T G l u Z U 5 1 b W J l c i w 0 f S Z x d W 9 0 O y w m c X V v d D t T Z W N 0 a W 9 u M S 9 T Y W x l c y 9 D a G F u Z 2 V k I F R 5 c G U u e 0 9 y Z G V y U X V h b n R p d H k s N X 0 m c X V v d D s s J n F 1 b 3 Q 7 U 2 V j d G l v b j E v U 2 F s Z X M v Q 2 h h b m d l Z C B U e X B l L n t V b m l 0 U H J p Y 2 U s N n 0 m c X V v d D s s J n F 1 b 3 Q 7 U 2 V j d G l v b j E v U 2 F s Z X M v Q 2 h h b m d l Z C B U e X B l L n t F e H R l b m R l Z E F t b 3 V u d C w 3 f S Z x d W 9 0 O y w m c X V v d D t T Z W N 0 a W 9 u M S 9 T Y W x l c y 9 D a G F u Z 2 V k I F R 5 c G U u e 1 V u a X R Q c m l j Z U R p c 2 N v d W 5 0 U G N 0 L D h 9 J n F 1 b 3 Q 7 L C Z x d W 9 0 O 1 N l Y 3 R p b 2 4 x L 1 N h b G V z L 0 N o Y W 5 n Z W Q g V H l w Z S 5 7 R G l z Y 2 9 1 b n R B b W 9 1 b n Q s O X 0 m c X V v d D s s J n F 1 b 3 Q 7 U 2 V j d G l v b j E v U 2 F s Z X M v Q 2 h h b m d l Z C B U e X B l L n t Q c m 9 k d W N 0 U 3 R h b m R h c m R D b 3 N 0 L D E w f S Z x d W 9 0 O y w m c X V v d D t T Z W N 0 a W 9 u M S 9 T Y W x l c y 9 D a G F u Z 2 V k I F R 5 c G U u e 1 R v d G F s U H J v Z H V j d E N v c 3 Q s M T F 9 J n F 1 b 3 Q 7 L C Z x d W 9 0 O 1 N l Y 3 R p b 2 4 x L 1 N h b G V z L 0 N o Y W 5 n Z W Q g V H l w Z S 5 7 V G F 4 Q W 1 0 L D E y f S Z x d W 9 0 O y w m c X V v d D t T Z W N 0 a W 9 u M S 9 T Y W x l c y 9 D a G F u Z 2 V k I F R 5 c G U u e 0 Z y Z W l n a H Q s M T N 9 J n F 1 b 3 Q 7 L C Z x d W 9 0 O 1 N l Y 3 R p b 2 4 x L 1 N h b G V z L 0 N o Y W 5 n Z W Q g V H l w Z S 5 7 T 3 J k Z X J E Y X R l L D E 0 f S Z x d W 9 0 O y w m c X V v d D t T Z W N 0 a W 9 u M S 9 T Y W x l c y 9 D a G F u Z 2 V k I F R 5 c G U u e 1 N o a X B E Y X R l L D E 1 f S Z x d W 9 0 O y w m c X V v d D t T Z W N 0 a W 9 u M S 9 T Y W x l c y 9 D a G F u Z 2 V k I F R 5 c G U u e 1 N o a X B w a W 5 n I E 1 l d G h v Z C B J R C w x N n 0 m c X V v d D s s J n F 1 b 3 Q 7 U 2 V j d G l v b j E v U 2 F s Z X M v Q 2 h h b m d l Z C B U e X B l L n t T Y W x l c y B S Z X A g S U Q s M T d 9 J n F 1 b 3 Q 7 X S w m c X V v d D t S Z W x h d G l v b n N o a X B J b m Z v J n F 1 b 3 Q 7 O l t d f S I g L z 4 8 R W 5 0 c n k g V H l w Z T 0 i R m l s b F N 0 Y X R 1 c y I g V m F s d W U 9 I n N D b 2 1 w b G V 0 Z S I g L z 4 8 R W 5 0 c n k g V H l w Z T 0 i R m l s b E N v b H V t b k 5 h b W V z I i B W Y W x 1 Z T 0 i c 1 s m c X V v d D t Q c m 9 k d W N 0 S 2 V 5 J n F 1 b 3 Q 7 L C Z x d W 9 0 O 0 N 1 c 3 R v b W V y S 2 V 5 J n F 1 b 3 Q 7 L C Z x d W 9 0 O 1 N h b G V z V G V y c m l 0 b 3 J 5 S 2 V 5 J n F 1 b 3 Q 7 L C Z x d W 9 0 O 1 N h b G V z T 3 J k Z X J O d W 1 i Z X I m c X V v d D s s J n F 1 b 3 Q 7 U 2 F s Z X N P c m R l c k x p b m V O d W 1 i Z X I m c X V v d D s s J n F 1 b 3 Q 7 T 3 J k Z X J R d W F u d G l 0 e S Z x d W 9 0 O y w m c X V v d D t V b m l 0 U H J p Y 2 U m c X V v d D s s J n F 1 b 3 Q 7 R X h 0 Z W 5 k Z W R B b W 9 1 b n Q m c X V v d D s s J n F 1 b 3 Q 7 V W 5 p d F B y a W N l R G l z Y 2 9 1 b n R Q Y 3 Q m c X V v d D s s J n F 1 b 3 Q 7 R G l z Y 2 9 1 b n R B b W 9 1 b n Q m c X V v d D s s J n F 1 b 3 Q 7 U H J v Z H V j d F N 0 Y W 5 k Y X J k Q 2 9 z d C Z x d W 9 0 O y w m c X V v d D t U b 3 R h b F B y b 2 R 1 Y 3 R D b 3 N 0 J n F 1 b 3 Q 7 L C Z x d W 9 0 O 1 R h e E F t d C Z x d W 9 0 O y w m c X V v d D t G c m V p Z 2 h 0 J n F 1 b 3 Q 7 L C Z x d W 9 0 O 0 9 y Z G V y R G F 0 Z S Z x d W 9 0 O y w m c X V v d D t T a G l w R G F 0 Z S Z x d W 9 0 O y w m c X V v d D t T a G l w c G l u Z y B N Z X R o b 2 Q g S U Q m c X V v d D s s J n F 1 b 3 Q 7 U 2 F s Z X M g U m V w I E l E J n F 1 b 3 Q 7 X S I g L z 4 8 R W 5 0 c n k g V H l w Z T 0 i R m l s b E N v b H V t b l R 5 c G V z I i B W Y W x 1 Z T 0 i c 0 J n W U d C Z 0 1 E Q l F V R E F 3 V U Z C U V V K Q 1 F Z R y I g L z 4 8 R W 5 0 c n k g V H l w Z T 0 i R m l s b E x h c 3 R V c G R h d G V k I i B W Y W x 1 Z T 0 i Z D I w M j Q t M D g t M z B U M T M 6 M D g 6 M j E u N z g x N z k x O F o i I C 8 + P E V u d H J 5 I F R 5 c G U 9 I k Z p b G x F c n J v c k N v d W 5 0 I i B W Y W x 1 Z T 0 i b D A i I C 8 + P E V u d H J 5 I F R 5 c G U 9 I k Z p b G x F c n J v c k N v Z G U i I F Z h b H V l P S J z V W 5 r b m 9 3 b i I g L z 4 8 R W 5 0 c n k g V H l w Z T 0 i R m l s b E N v d W 5 0 I i B W Y W x 1 Z T 0 i b D Y w M z k 4 I i A v P j x F b n R y e S B U e X B l P S J B Z G R l Z F R v R G F 0 Y U 1 v Z G V s I i B W Y W x 1 Z T 0 i b D E 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U 2 h l Z X Q x 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w M G Q 0 M 2 Y 1 Y S 1 m M T U x L T Q 1 M W U t Y j E 1 Z S 0 4 Y j Y w N j d k O T Y y Z G 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E Y X R h I E F u Y W x 5 c 2 l z I V B p d m 9 0 V G F i b G U z I i A v P j x F b n R y e S B U e X B l P S J G a W x s Z W R D b 2 1 w b G V 0 Z V J l c 3 V s d F R v V 2 9 y a 3 N o Z W V 0 I i B W Y W x 1 Z T 0 i b D A i I C 8 + P E V u d H J 5 I F R 5 c G U 9 I l J l b G F 0 a W 9 u c 2 h p c E l u Z m 9 D b 2 5 0 Y W l u Z X I i I F Z h b H V l P S J z e y Z x d W 9 0 O 2 N v b H V t b k N v d W 5 0 J n F 1 b 3 Q 7 O j E 0 L C Z x d W 9 0 O 2 t l e U N v b H V t b k 5 h b W V z J n F 1 b 3 Q 7 O l t d L C Z x d W 9 0 O 3 F 1 Z X J 5 U m V s Y X R p b 2 5 z a G l w c y Z x d W 9 0 O z p b X S w m c X V v d D t j b 2 x 1 b W 5 J Z G V u d G l 0 a W V z J n F 1 b 3 Q 7 O l s m c X V v d D t T Z W N 0 a W 9 u M S 9 D d X N 0 b 2 1 l c n M v Q 2 h h b m d l Z C B U e X B l L n t D d X N 0 b 2 1 l c k t l e S w w f S Z x d W 9 0 O y w m c X V v d D t T Z W N 0 a W 9 u M S 9 D d X N 0 b 2 1 l c n M v Q 2 h h b m d l Z C B U e X B l L n t U a X R s Z S w x f S Z x d W 9 0 O y w m c X V v d D t T Z W N 0 a W 9 u M S 9 D d X N 0 b 2 1 l c n M v S W 5 z Z X J 0 Z W Q g T W V y Z 2 V k I E N v b H V t b i 5 7 T W V y Z 2 V k L D E 2 f S Z x d W 9 0 O y w m c X V v d D t T Z W N 0 a W 9 u M S 9 D d X N 0 b 2 1 l c n M v Q 2 h h b m d l Z C B U e X B l L n t C a X J 0 a E R h d G U s N X 0 m c X V v d D s s J n F 1 b 3 Q 7 U 2 V j d G l v b j E v Q 3 V z d G 9 t Z X J z L 0 N o Y W 5 n Z W Q g V H l w Z S 5 7 T W F y a X R h b F N 0 Y X R 1 c y w 2 f S Z x d W 9 0 O y w m c X V v d D t T Z W N 0 a W 9 u M S 9 D d X N 0 b 2 1 l c n M v Q 2 h h b m d l Z C B U e X B l L n t H Z W 5 k Z X I s N 3 0 m c X V v d D s s J n F 1 b 3 Q 7 U 2 V j d G l v b j E v Q 3 V z d G 9 t Z X J z L 0 N o Y W 5 n Z W Q g V H l w Z S 5 7 W W V h c m x 5 S W 5 j b 2 1 l L D h 9 J n F 1 b 3 Q 7 L C Z x d W 9 0 O 1 N l Y 3 R p b 2 4 x L 0 N 1 c 3 R v b W V y c y 9 D a G F u Z 2 V k I F R 5 c G U u e 1 R v d G F s Q 2 h p b G R y Z W 4 s O X 0 m c X V v d D s s J n F 1 b 3 Q 7 U 2 V j d G l v b j E v Q 3 V z d G 9 t Z X J z L 0 N o Y W 5 n Z W Q g V H l w Z S 5 7 T n V t Y m V y Q 2 h p b G R y Z W 5 B d E h v b W U s M T B 9 J n F 1 b 3 Q 7 L C Z x d W 9 0 O 1 N l Y 3 R p b 2 4 x L 0 N 1 c 3 R v b W V y c y 9 D a G F u Z 2 V k I F R 5 c G U u e 0 V k d W N h d G l v b i w x M X 0 m c X V v d D s s J n F 1 b 3 Q 7 U 2 V j d G l v b j E v Q 3 V z d G 9 t Z X J z L 0 N o Y W 5 n Z W Q g V H l w Z S 5 7 b 2 N j d X B h d G l v b i w x M n 0 m c X V v d D s s J n F 1 b 3 Q 7 U 2 V j d G l v b j E v Q 3 V z d G 9 t Z X J z L 0 N o Y W 5 n Z W Q g V H l w Z S 5 7 S G 9 1 c 2 V P d 2 5 l c k Z s Y W c s M T N 9 J n F 1 b 3 Q 7 L C Z x d W 9 0 O 1 N l Y 3 R p b 2 4 x L 0 N 1 c 3 R v b W V y c y 9 D a G F u Z 2 V k I F R 5 c G U u e 0 R h d G V G a X J z d F B 1 c m N o Y X N l L D E 0 f S Z x d W 9 0 O y w m c X V v d D t T Z W N 0 a W 9 u M S 9 D d X N 0 b 2 1 l c n M v Q 2 h h b m d l Z C B U e X B l M S 5 7 V G 9 0 Y W w g W W V h c n M s M T Z 9 J n F 1 b 3 Q 7 X S w m c X V v d D t D b 2 x 1 b W 5 D b 3 V u d C Z x d W 9 0 O z o x N C w m c X V v d D t L Z X l D b 2 x 1 b W 5 O Y W 1 l c y Z x d W 9 0 O z p b X S w m c X V v d D t D b 2 x 1 b W 5 J Z G V u d G l 0 a W V z J n F 1 b 3 Q 7 O l s m c X V v d D t T Z W N 0 a W 9 u M S 9 D d X N 0 b 2 1 l c n M v Q 2 h h b m d l Z C B U e X B l L n t D d X N 0 b 2 1 l c k t l e S w w f S Z x d W 9 0 O y w m c X V v d D t T Z W N 0 a W 9 u M S 9 D d X N 0 b 2 1 l c n M v Q 2 h h b m d l Z C B U e X B l L n t U a X R s Z S w x f S Z x d W 9 0 O y w m c X V v d D t T Z W N 0 a W 9 u M S 9 D d X N 0 b 2 1 l c n M v S W 5 z Z X J 0 Z W Q g T W V y Z 2 V k I E N v b H V t b i 5 7 T W V y Z 2 V k L D E 2 f S Z x d W 9 0 O y w m c X V v d D t T Z W N 0 a W 9 u M S 9 D d X N 0 b 2 1 l c n M v Q 2 h h b m d l Z C B U e X B l L n t C a X J 0 a E R h d G U s N X 0 m c X V v d D s s J n F 1 b 3 Q 7 U 2 V j d G l v b j E v Q 3 V z d G 9 t Z X J z L 0 N o Y W 5 n Z W Q g V H l w Z S 5 7 T W F y a X R h b F N 0 Y X R 1 c y w 2 f S Z x d W 9 0 O y w m c X V v d D t T Z W N 0 a W 9 u M S 9 D d X N 0 b 2 1 l c n M v Q 2 h h b m d l Z C B U e X B l L n t H Z W 5 k Z X I s N 3 0 m c X V v d D s s J n F 1 b 3 Q 7 U 2 V j d G l v b j E v Q 3 V z d G 9 t Z X J z L 0 N o Y W 5 n Z W Q g V H l w Z S 5 7 W W V h c m x 5 S W 5 j b 2 1 l L D h 9 J n F 1 b 3 Q 7 L C Z x d W 9 0 O 1 N l Y 3 R p b 2 4 x L 0 N 1 c 3 R v b W V y c y 9 D a G F u Z 2 V k I F R 5 c G U u e 1 R v d G F s Q 2 h p b G R y Z W 4 s O X 0 m c X V v d D s s J n F 1 b 3 Q 7 U 2 V j d G l v b j E v Q 3 V z d G 9 t Z X J z L 0 N o Y W 5 n Z W Q g V H l w Z S 5 7 T n V t Y m V y Q 2 h p b G R y Z W 5 B d E h v b W U s M T B 9 J n F 1 b 3 Q 7 L C Z x d W 9 0 O 1 N l Y 3 R p b 2 4 x L 0 N 1 c 3 R v b W V y c y 9 D a G F u Z 2 V k I F R 5 c G U u e 0 V k d W N h d G l v b i w x M X 0 m c X V v d D s s J n F 1 b 3 Q 7 U 2 V j d G l v b j E v Q 3 V z d G 9 t Z X J z L 0 N o Y W 5 n Z W Q g V H l w Z S 5 7 b 2 N j d X B h d G l v b i w x M n 0 m c X V v d D s s J n F 1 b 3 Q 7 U 2 V j d G l v b j E v Q 3 V z d G 9 t Z X J z L 0 N o Y W 5 n Z W Q g V H l w Z S 5 7 S G 9 1 c 2 V P d 2 5 l c k Z s Y W c s M T N 9 J n F 1 b 3 Q 7 L C Z x d W 9 0 O 1 N l Y 3 R p b 2 4 x L 0 N 1 c 3 R v b W V y c y 9 D a G F u Z 2 V k I F R 5 c G U u e 0 R h d G V G a X J z d F B 1 c m N o Y X N l L D E 0 f S Z x d W 9 0 O y w m c X V v d D t T Z W N 0 a W 9 u M S 9 D d X N 0 b 2 1 l c n M v Q 2 h h b m d l Z C B U e X B l M S 5 7 V G 9 0 Y W w g W W V h c n M s M T Z 9 J n F 1 b 3 Q 7 X S w m c X V v d D t S Z W x h d G l v b n N o a X B J b m Z v J n F 1 b 3 Q 7 O l t d f S I g L z 4 8 R W 5 0 c n k g V H l w Z T 0 i R m l s b F N 0 Y X R 1 c y I g V m F s d W U 9 I n N D b 2 1 w b G V 0 Z S I g L z 4 8 R W 5 0 c n k g V H l w Z T 0 i R m l s b E N v b H V t b k 5 h b W V z I i B W Y W x 1 Z T 0 i c 1 s m c X V v d D t D d X N 0 b 2 1 l c k t l e S Z x d W 9 0 O y w m c X V v d D t U a X R s Z S Z x d W 9 0 O y w m c X V v d D t G d W x s I E 5 h b W U m c X V v d D s s J n F 1 b 3 Q 7 Q m l y d G h E Y X R l J n F 1 b 3 Q 7 L C Z x d W 9 0 O 0 1 h c m l 0 Y W x T d G F 0 d X M m c X V v d D s s J n F 1 b 3 Q 7 R 2 V u Z G V y J n F 1 b 3 Q 7 L C Z x d W 9 0 O 1 l l Y X J s e U l u Y 2 9 t Z S Z x d W 9 0 O y w m c X V v d D t U b 3 R h b E N o a W x k c m V u J n F 1 b 3 Q 7 L C Z x d W 9 0 O 0 5 1 b W J l c k N o a W x k c m V u Q X R I b 2 1 l J n F 1 b 3 Q 7 L C Z x d W 9 0 O 0 V k d W N h d G l v b i Z x d W 9 0 O y w m c X V v d D t v Y 2 N 1 c G F 0 a W 9 u J n F 1 b 3 Q 7 L C Z x d W 9 0 O 0 h v d X N l T 3 d u Z X J G b G F n J n F 1 b 3 Q 7 L C Z x d W 9 0 O 0 R h d G V G a X J z d F B 1 c m N o Y X N l J n F 1 b 3 Q 7 L C Z x d W 9 0 O 0 F n Z S Z x d W 9 0 O 1 0 i I C 8 + P E V u d H J 5 I F R 5 c G U 9 I k Z p b G x D b 2 x 1 b W 5 U e X B l c y I g V m F s d W U 9 I n N C Z 0 F H Q 1 F Z R 0 F 3 T U R C Z 1 l E Q 1 F N P S I g L z 4 8 R W 5 0 c n k g V H l w Z T 0 i R m l s b E x h c 3 R V c G R h d G V k I i B W Y W x 1 Z T 0 i Z D I w M j Q t M D g t M z B U M T M 6 M D g 6 M z Y u M z I x N T g z M l o i I C 8 + P E V u d H J 5 I F R 5 c G U 9 I k Z p b G x F c n J v c k N v d W 5 0 I i B W Y W x 1 Z T 0 i b D A i I C 8 + P E V u d H J 5 I F R 5 c G U 9 I k Z p b G x F c n J v c k N v Z G U i I F Z h b H V l P S J z V W 5 r b m 9 3 b i I g L z 4 8 R W 5 0 c n k g V H l w Z T 0 i R m l s b E N v d W 5 0 I i B W Y W x 1 Z T 0 i b D E 4 N D g 0 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T a G V l d D F 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0 l u c 2 V y d G V k J T I w Q W d l P C 9 J d G V t U G F 0 a D 4 8 L 0 l 0 Z W 1 M b 2 N h d G l v b j 4 8 U 3 R h Y m x l R W 5 0 c m l l c y A v P j w v S X R l b T 4 8 S X R l b T 4 8 S X R l b U x v Y 2 F 0 a W 9 u P j x J d G V t V H l w Z T 5 G b 3 J t d W x h P C 9 J d G V t V H l w Z T 4 8 S X R l b V B h d G g + U 2 V j d G l v b j E v Q 3 V z d G 9 t Z X J z L 0 l u c 2 V y d G V k J T I w V G 9 0 Y W w l M j B Z Z W F y c z 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D d X N 0 b 2 1 l c n M v U m V t b 3 Z l Z C U y M E N v b H V t b n M 8 L 0 l 0 Z W 1 Q Y X R o P j w v S X R l b U x v Y 2 F 0 a W 9 u P j x T d G F i b G V F b n R y a W V z I C 8 + P C 9 J d G V t P j x J d G V t P j x J d G V t T G 9 j Y X R p b 2 4 + P E l 0 Z W 1 U e X B l P k Z v c m 1 1 b G E 8 L 0 l 0 Z W 1 U e X B l P j x J d G V t U G F 0 a D 5 T Z W N 0 a W 9 u M S 9 D d X N 0 b 2 1 l c n M v U m V u Y W 1 l Z C U y M E N v b H V t b n M 8 L 0 l 0 Z W 1 Q Y X R o P j w v S X R l b U x v Y 2 F 0 a W 9 u P j x T d G F i b G V F b n R y a W V z I C 8 + P C 9 J d G V t P j x J d G V t P j x J d G V t T G 9 j Y X R p b 2 4 + P E l 0 Z W 1 U e X B l P k Z v c m 1 1 b G E 8 L 0 l 0 Z W 1 U e X B l P j x J d G V t U G F 0 a D 5 T Z W N 0 a W 9 u M S 9 D d X N 0 b 2 1 l c n M v S W 5 z Z X J 0 Z W Q l M j B N Z X J n Z W Q l M j B D b 2 x 1 b W 4 8 L 0 l 0 Z W 1 Q Y X R o P j w v S X R l b U x v Y 2 F 0 a W 9 u P j x T d G F i b G V F b n R y a W V z I C 8 + P C 9 J d G V t P j x J d G V t P j x J d G V t T G 9 j Y X R p b 2 4 + P E l 0 Z W 1 U e X B l P k Z v c m 1 1 b G E 8 L 0 l 0 Z W 1 U e X B l P j x J d G V t U G F 0 a D 5 T Z W N 0 a W 9 u M S 9 D d X N 0 b 2 1 l c n M v U m V u Y W 1 l Z C U y M E N v b H V t b n M x P C 9 J d G V t U G F 0 a D 4 8 L 0 l 0 Z W 1 M b 2 N h d G l v b j 4 8 U 3 R h Y m x l R W 5 0 c m l l c y A v P j w v S X R l b T 4 8 S X R l b T 4 8 S X R l b U x v Y 2 F 0 a W 9 u P j x J d G V t V H l w Z T 5 G b 3 J t d W x h P C 9 J d G V t V H l w Z T 4 8 S X R l b V B h d G g + U 2 V j d G l v b j E v Q 3 V z d G 9 t Z X J z L 1 J l b W 9 2 Z W Q l M j B D b 2 x 1 b W 5 z M T w v S X R l b V B h d G g + P C 9 J d G V t T G 9 j Y X R p b 2 4 + P F N 0 Y W J s Z U V u d H J p Z X M g L z 4 8 L 0 l 0 Z W 0 + P E l 0 Z W 0 + P E l 0 Z W 1 M b 2 N h d G l v b j 4 8 S X R l b V R 5 c G U + R m 9 y b X V s Y T w v S X R l b V R 5 c G U + P E l 0 Z W 1 Q Y X R o P l N l Y 3 R p b 2 4 x L 0 N 1 c 3 R v b W V y c y 9 S Z W 9 y Z G V y Z W Q l M j B D b 2 x 1 b W 5 z 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z d l Z j c x M j k 2 L T I 1 Z m Q t N D E 4 N i 1 i Z D E 4 L T E 1 M m E 1 N m E 4 M T Q 5 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R h d G E g Q W 5 h b H l z a X M h U G l 2 b 3 R U Y W J s Z T c i I C 8 + P E V u d H J 5 I F R 5 c G U 9 I k Z p b G x l Z E N v b X B s Z X R l U m V z d W x 0 V G 9 X b 3 J r c 2 h l Z X Q i I F Z h b H V l P S J s M C I g L z 4 8 R W 5 0 c n k g V H l w Z T 0 i U m V s Y X R p b 2 5 z a G l w S W 5 m b 0 N v b n R h a W 5 l c i I g V m F s d W U 9 I n N 7 J n F 1 b 3 Q 7 Y 2 9 s d W 1 u Q 2 9 1 b n Q m c X V v d D s 6 M T U s J n F 1 b 3 Q 7 a 2 V 5 Q 2 9 s d W 1 u T m F t Z X M m c X V v d D s 6 W 1 0 s J n F 1 b 3 Q 7 c X V l c n l S Z W x h d G l v b n N o a X B z J n F 1 b 3 Q 7 O l t d L C Z x d W 9 0 O 2 N v b H V t b k l k Z W 5 0 a X R p Z X M m c X V v d D s 6 W y Z x d W 9 0 O 1 N l Y 3 R p b 2 4 x L 1 B y b 2 R 1 Y 3 Q v Q 2 h h b m d l Z C B U e X B l L n t Q c m 9 k d W N 0 S 2 V 5 L D B 9 J n F 1 b 3 Q 7 L C Z x d W 9 0 O 1 N l Y 3 R p b 2 4 x L 1 B y b 2 R 1 Y 3 Q v Q 2 h h b m d l Z C B U e X B l L n t Q c m 9 k d W N 0 U 3 V i Y 2 F 0 Z W d v c n k s M X 0 m c X V v d D s s J n F 1 b 3 Q 7 U 2 V j d G l v b j E v U H J v Z H V j d C 9 D a G F u Z 2 V k I F R 5 c G U u e 1 B y b 2 R 1 Y 3 R D Y X R l Z 2 9 y e S w y f S Z x d W 9 0 O y w m c X V v d D t T Z W N 0 a W 9 u M S 9 Q c m 9 k d W N 0 L 0 N o Y W 5 n Z W Q g V H l w Z S 5 7 U H J v Z H V j d E 5 h b W U s M 3 0 m c X V v d D s s J n F 1 b 3 Q 7 U 2 V j d G l v b j E v U H J v Z H V j d C 9 D a G F u Z 2 V k I F R 5 c G U u e 1 N 0 Y W 5 k Y X J k Q 2 9 z d C w 0 f S Z x d W 9 0 O y w m c X V v d D t T Z W N 0 a W 9 u M S 9 Q c m 9 k d W N 0 L 0 N o Y W 5 n Z W Q g V H l w Z S 5 7 Q 2 9 s b 3 I s N X 0 m c X V v d D s s J n F 1 b 3 Q 7 U 2 V j d G l v b j E v U H J v Z H V j d C 9 D a G F u Z 2 V k I F R 5 c G U u e 0 x p c 3 R Q c m l j Z S w 2 f S Z x d W 9 0 O y w m c X V v d D t T Z W N 0 a W 9 u M S 9 Q c m 9 k d W N 0 L 0 N o Y W 5 n Z W Q g V H l w Z S 5 7 U 2 l 6 Z S w 3 f S Z x d W 9 0 O y w m c X V v d D t T Z W N 0 a W 9 u M S 9 Q c m 9 k d W N 0 L 0 N o Y W 5 n Z W Q g V H l w Z S 5 7 U 2 l 6 Z V J h b m d l L D h 9 J n F 1 b 3 Q 7 L C Z x d W 9 0 O 1 N l Y 3 R p b 2 4 x L 1 B y b 2 R 1 Y 3 Q v Q 2 h h b m d l Z C B U e X B l L n t E Z W F s Z X J Q c m l j Z S w 5 f S Z x d W 9 0 O y w m c X V v d D t T Z W N 0 a W 9 u M S 9 Q c m 9 k d W N 0 L 0 N o Y W 5 n Z W Q g V H l w Z S 5 7 Q 2 x h c 3 M s M T B 9 J n F 1 b 3 Q 7 L C Z x d W 9 0 O 1 N l Y 3 R p b 2 4 x L 1 B y b 2 R 1 Y 3 Q v Q 2 h h b m d l Z C B U e X B l L n t T d H l s Z S w x M X 0 m c X V v d D s s J n F 1 b 3 Q 7 U 2 V j d G l v b j E v U H J v Z H V j d C 9 D a G F u Z 2 V k I F R 5 c G U u e 1 N 0 Y X J 0 R G F 0 Z S w x M n 0 m c X V v d D s s J n F 1 b 3 Q 7 U 2 V j d G l v b j E v U H J v Z H V j d C 9 D a G F u Z 2 V k I F R 5 c G U u e 0 V u Z E R h d G U s M T N 9 J n F 1 b 3 Q 7 L C Z x d W 9 0 O 1 N l Y 3 R p b 2 4 x L 1 B y b 2 R 1 Y 3 Q v Q 2 h h b m d l Z C B U e X B l L n t T d G F 0 d X M s M T R 9 J n F 1 b 3 Q 7 X S w m c X V v d D t D b 2 x 1 b W 5 D b 3 V u d C Z x d W 9 0 O z o x N S w m c X V v d D t L Z X l D b 2 x 1 b W 5 O Y W 1 l c y Z x d W 9 0 O z p b X S w m c X V v d D t D b 2 x 1 b W 5 J Z G V u d G l 0 a W V z J n F 1 b 3 Q 7 O l s m c X V v d D t T Z W N 0 a W 9 u M S 9 Q c m 9 k d W N 0 L 0 N o Y W 5 n Z W Q g V H l w Z S 5 7 U H J v Z H V j d E t l e S w w f S Z x d W 9 0 O y w m c X V v d D t T Z W N 0 a W 9 u M S 9 Q c m 9 k d W N 0 L 0 N o Y W 5 n Z W Q g V H l w Z S 5 7 U H J v Z H V j d F N 1 Y m N h d G V n b 3 J 5 L D F 9 J n F 1 b 3 Q 7 L C Z x d W 9 0 O 1 N l Y 3 R p b 2 4 x L 1 B y b 2 R 1 Y 3 Q v Q 2 h h b m d l Z C B U e X B l L n t Q c m 9 k d W N 0 Q 2 F 0 Z W d v c n k s M n 0 m c X V v d D s s J n F 1 b 3 Q 7 U 2 V j d G l v b j E v U H J v Z H V j d C 9 D a G F u Z 2 V k I F R 5 c G U u e 1 B y b 2 R 1 Y 3 R O Y W 1 l L D N 9 J n F 1 b 3 Q 7 L C Z x d W 9 0 O 1 N l Y 3 R p b 2 4 x L 1 B y b 2 R 1 Y 3 Q v Q 2 h h b m d l Z C B U e X B l L n t T d G F u Z G F y Z E N v c 3 Q s N H 0 m c X V v d D s s J n F 1 b 3 Q 7 U 2 V j d G l v b j E v U H J v Z H V j d C 9 D a G F u Z 2 V k I F R 5 c G U u e 0 N v b G 9 y L D V 9 J n F 1 b 3 Q 7 L C Z x d W 9 0 O 1 N l Y 3 R p b 2 4 x L 1 B y b 2 R 1 Y 3 Q v Q 2 h h b m d l Z C B U e X B l L n t M a X N 0 U H J p Y 2 U s N n 0 m c X V v d D s s J n F 1 b 3 Q 7 U 2 V j d G l v b j E v U H J v Z H V j d C 9 D a G F u Z 2 V k I F R 5 c G U u e 1 N p e m U s N 3 0 m c X V v d D s s J n F 1 b 3 Q 7 U 2 V j d G l v b j E v U H J v Z H V j d C 9 D a G F u Z 2 V k I F R 5 c G U u e 1 N p e m V S Y W 5 n Z S w 4 f S Z x d W 9 0 O y w m c X V v d D t T Z W N 0 a W 9 u M S 9 Q c m 9 k d W N 0 L 0 N o Y W 5 n Z W Q g V H l w Z S 5 7 R G V h b G V y U H J p Y 2 U s O X 0 m c X V v d D s s J n F 1 b 3 Q 7 U 2 V j d G l v b j E v U H J v Z H V j d C 9 D a G F u Z 2 V k I F R 5 c G U u e 0 N s Y X N z L D E w f S Z x d W 9 0 O y w m c X V v d D t T Z W N 0 a W 9 u M S 9 Q c m 9 k d W N 0 L 0 N o Y W 5 n Z W Q g V H l w Z S 5 7 U 3 R 5 b G U s M T F 9 J n F 1 b 3 Q 7 L C Z x d W 9 0 O 1 N l Y 3 R p b 2 4 x L 1 B y b 2 R 1 Y 3 Q v Q 2 h h b m d l Z C B U e X B l L n t T d G F y d E R h d G U s M T J 9 J n F 1 b 3 Q 7 L C Z x d W 9 0 O 1 N l Y 3 R p b 2 4 x L 1 B y b 2 R 1 Y 3 Q v Q 2 h h b m d l Z C B U e X B l L n t F b m R E Y X R l L D E z f S Z x d W 9 0 O y w m c X V v d D t T Z W N 0 a W 9 u M S 9 Q c m 9 k d W N 0 L 0 N o Y W 5 n Z W Q g V H l w Z S 5 7 U 3 R h d H V z L D E 0 f S Z x d W 9 0 O 1 0 s J n F 1 b 3 Q 7 U m V s Y X R p b 2 5 z a G l w S W 5 m b y Z x d W 9 0 O z p b X X 0 i I C 8 + P E V u d H J 5 I F R 5 c G U 9 I k Z p b G x T d G F 0 d X M i I F Z h b H V l P S J z Q 2 9 t c G x l d G U i I C 8 + P E V u d H J 5 I F R 5 c G U 9 I k Z p b G x D b 2 x 1 b W 5 O Y W 1 l c y I g V m F s d W U 9 I n N b J n F 1 b 3 Q 7 U H J v Z H V j d E t l e S Z x d W 9 0 O y w m c X V v d D t Q c m 9 k d W N 0 U 3 V i Y 2 F 0 Z W d v c n k m c X V v d D s s J n F 1 b 3 Q 7 U H J v Z H V j d E N h d G V n b 3 J 5 J n F 1 b 3 Q 7 L C Z x d W 9 0 O 1 B y b 2 R 1 Y 3 R O Y W 1 l J n F 1 b 3 Q 7 L C Z x d W 9 0 O 1 N 0 Y W 5 k Y X J k Q 2 9 z d C Z x d W 9 0 O y w m c X V v d D t D b 2 x v c i Z x d W 9 0 O y w m c X V v d D t M a X N 0 U H J p Y 2 U m c X V v d D s s J n F 1 b 3 Q 7 U 2 l 6 Z S Z x d W 9 0 O y w m c X V v d D t T a X p l U m F u Z 2 U m c X V v d D s s J n F 1 b 3 Q 7 R G V h b G V y U H J p Y 2 U m c X V v d D s s J n F 1 b 3 Q 7 Q 2 x h c 3 M m c X V v d D s s J n F 1 b 3 Q 7 U 3 R 5 b G U m c X V v d D s s J n F 1 b 3 Q 7 U 3 R h c n R E Y X R l J n F 1 b 3 Q 7 L C Z x d W 9 0 O 0 V u Z E R h d G U m c X V v d D s s J n F 1 b 3 Q 7 U 3 R h d H V z J n F 1 b 3 Q 7 X S I g L z 4 8 R W 5 0 c n k g V H l w Z T 0 i R m l s b E N v b H V t b l R 5 c G V z I i B W Y W x 1 Z T 0 i c 0 J n W U d C Z 1 V H Q l F B R 0 J R W U d D U W t H I i A v P j x F b n R y e S B U e X B l P S J G a W x s T G F z d F V w Z G F 0 Z W Q i I F Z h b H V l P S J k M j A y N C 0 w O C 0 z M F Q x M z o w O T o w O C 4 y M z E 2 M D A 4 W i I g L z 4 8 R W 5 0 c n k g V H l w Z T 0 i R m l s b E V y c m 9 y Q 2 9 1 b n Q i I F Z h b H V l P S J s M C I g L z 4 8 R W 5 0 c n k g V H l w Z T 0 i R m l s b E V y c m 9 y Q 2 9 k Z S I g V m F s d W U 9 I n N V b m t u b 3 d u I i A v P j x F b n R y e S B U e X B l P S J G a W x s Q 2 9 1 b n Q i I F Z h b H V l P S J s M z k 3 I i A v P j x F b n R y e S B U e X B l P S J B Z G R l Z F R v R G F 0 Y U 1 v Z G V s I i B W Y W x 1 Z T 0 i b D E 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1 N o Z W V 0 M V 9 T a G V l d D 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1 R l c n J p d G 9 y e T w v S X R l b V B h d G g + P C 9 J d G V t T G 9 j Y X R p b 2 4 + P F N 0 Y W J s Z U V u d H J p Z X M + P E V u d H J 5 I F R 5 c G U 9 I k l z U H J p d m F 0 Z S I g V m F s d W U 9 I m w w I i A v P j x F b n R y e S B U e X B l P S J R d W V y e U l E I i B W Y W x 1 Z T 0 i c z I 3 Y m M w M D Q 1 L T N l Z D I t N D R j Z i 1 i M 2 I 4 L T Q 4 N D Z h Y W J l Y z Y 2 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D k i I C 8 + P E V u d H J 5 I F R 5 c G U 9 I k Z p b G x F c n J v c k N v Z G U i I F Z h b H V l P S J z V W 5 r b m 9 3 b i I g L z 4 8 R W 5 0 c n k g V H l w Z T 0 i R m l s b E V y c m 9 y Q 2 9 1 b n Q i I F Z h b H V l P S J s M C I g L z 4 8 R W 5 0 c n k g V H l w Z T 0 i R m l s b E x h c 3 R V c G R h d G V k I i B W Y W x 1 Z T 0 i Z D I w M j Q t M D g t M z B U M T M 6 N D Y 6 N D Y u N j Q x M z g x O V o i I C 8 + P E V u d H J 5 I F R 5 c G U 9 I k Z p b G x D b 2 x 1 b W 5 U e X B l c y I g V m F s d W U 9 I n N C Z 1 l H Q m d Z P S I g L z 4 8 R W 5 0 c n k g V H l w Z T 0 i R m l s b E N v b H V t b k 5 h b W V z I i B W Y W x 1 Z T 0 i c 1 s m c X V v d D t U Z X J y a X R v c n k g S U Q m c X V v d D s s J n F 1 b 3 Q 7 U 3 R h d G U m c X V v d D s s J n F 1 b 3 Q 7 Q W J i c m V 2 a W F 0 a W 9 u J n F 1 b 3 Q 7 L C Z x d W 9 0 O 0 N v d W 5 0 c n k m c X V v d D s s J n F 1 b 3 Q 7 Q 2 9 u d G l u 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V y c m l 0 b 3 J 5 L 0 N o Y W 5 n Z W Q g V H l w Z S 5 7 V G V y c m l 0 b 3 J 5 L D B 9 J n F 1 b 3 Q 7 L C Z x d W 9 0 O 1 N l Y 3 R p b 2 4 x L 1 R l c n J p d G 9 y e S 9 D a G F u Z 2 V k I F R 5 c G U u e 1 N 0 Y X R l L D F 9 J n F 1 b 3 Q 7 L C Z x d W 9 0 O 1 N l Y 3 R p b 2 4 x L 1 R l c n J p d G 9 y e S 9 D a G F u Z 2 V k I F R 5 c G U u e 0 F i Y n J l d m l h d G l v b i w y f S Z x d W 9 0 O y w m c X V v d D t T Z W N 0 a W 9 u M S 9 U Z X J y a X R v c n k v Q 2 h h b m d l Z C B U e X B l L n t D b 3 V u d H J 5 L D N 9 J n F 1 b 3 Q 7 L C Z x d W 9 0 O 1 N l Y 3 R p b 2 4 x L 1 R l c n J p d G 9 y e S 9 D a G F u Z 2 V k I F R 5 c G U u e 0 N v b n R p b m V u d C w 0 f S Z x d W 9 0 O 1 0 s J n F 1 b 3 Q 7 Q 2 9 s d W 1 u Q 2 9 1 b n Q m c X V v d D s 6 N S w m c X V v d D t L Z X l D b 2 x 1 b W 5 O Y W 1 l c y Z x d W 9 0 O z p b X S w m c X V v d D t D b 2 x 1 b W 5 J Z G V u d G l 0 a W V z J n F 1 b 3 Q 7 O l s m c X V v d D t T Z W N 0 a W 9 u M S 9 U Z X J y a X R v c n k v Q 2 h h b m d l Z C B U e X B l L n t U Z X J y a X R v c n k s M H 0 m c X V v d D s s J n F 1 b 3 Q 7 U 2 V j d G l v b j E v V G V y c m l 0 b 3 J 5 L 0 N o Y W 5 n Z W Q g V H l w Z S 5 7 U 3 R h d G U s M X 0 m c X V v d D s s J n F 1 b 3 Q 7 U 2 V j d G l v b j E v V G V y c m l 0 b 3 J 5 L 0 N o Y W 5 n Z W Q g V H l w Z S 5 7 Q W J i c m V 2 a W F 0 a W 9 u L D J 9 J n F 1 b 3 Q 7 L C Z x d W 9 0 O 1 N l Y 3 R p b 2 4 x L 1 R l c n J p d G 9 y e S 9 D a G F u Z 2 V k I F R 5 c G U u e 0 N v d W 5 0 c n k s M 3 0 m c X V v d D s s J n F 1 b 3 Q 7 U 2 V j d G l v b j E v V G V y c m l 0 b 3 J 5 L 0 N o Y W 5 n Z W Q g V H l w Z S 5 7 Q 2 9 u d G l u Z W 5 0 L D R 9 J n F 1 b 3 Q 7 X S w m c X V v d D t S Z W x h d G l v b n N o a X B J b m Z v J n F 1 b 3 Q 7 O l t d f S I g L z 4 8 L 1 N 0 Y W J s Z U V u d H J p Z X M + P C 9 J d G V t P j x J d G V t P j x J d G V t T G 9 j Y X R p b 2 4 + P E l 0 Z W 1 U e X B l P k Z v c m 1 1 b G E 8 L 0 l 0 Z W 1 U e X B l P j x J d G V t U G F 0 a D 5 T Z W N 0 a W 9 u M S 9 U Z X J y a X R v c n k v U 2 9 1 c m N l P C 9 J d G V t U G F 0 a D 4 8 L 0 l 0 Z W 1 M b 2 N h d G l v b j 4 8 U 3 R h Y m x l R W 5 0 c m l l c y A v P j w v S X R l b T 4 8 S X R l b T 4 8 S X R l b U x v Y 2 F 0 a W 9 u P j x J d G V t V H l w Z T 5 G b 3 J t d W x h P C 9 J d G V t V H l w Z T 4 8 S X R l b V B h d G g + U 2 V j d G l v b j E v V G V y c m l 0 b 3 J 5 L 1 N o Z W V 0 M V 9 T a G V l d D w v S X R l b V B h d G g + P C 9 J d G V t T G 9 j Y X R p b 2 4 + P F N 0 Y W J s Z U V u d H J p Z X M g L z 4 8 L 0 l 0 Z W 0 + P E l 0 Z W 0 + P E l 0 Z W 1 M b 2 N h d G l v b j 4 8 S X R l b V R 5 c G U + R m 9 y b X V s Y T w v S X R l b V R 5 c G U + P E l 0 Z W 1 Q Y X R o P l N l Y 3 R p b 2 4 x L 1 R l c n J p d G 9 y e S 9 Q c m 9 t b 3 R l Z C U y M E h l Y W R l c n M 8 L 0 l 0 Z W 1 Q Y X R o P j w v S X R l b U x v Y 2 F 0 a W 9 u P j x T d G F i b G V F b n R y a W V z I C 8 + P C 9 J d G V t P j x J d G V t P j x J d G V t T G 9 j Y X R p b 2 4 + P E l 0 Z W 1 U e X B l P k Z v c m 1 1 b G E 8 L 0 l 0 Z W 1 U e X B l P j x J d G V t U G F 0 a D 5 T Z W N 0 a W 9 u M S 9 U Z X J y a X R v c n k v Q 2 h h b m d l Z C U y M F R 5 c G U 8 L 0 l 0 Z W 1 Q Y X R o P j w v S X R l b U x v Y 2 F 0 a W 9 u P j x T d G F i b G V F b n R y a W V z I C 8 + P C 9 J d G V t P j x J d G V t P j x J d G V t T G 9 j Y X R p b 2 4 + P E l 0 Z W 1 U e X B l P k Z v c m 1 1 b G E 8 L 0 l 0 Z W 1 U e X B l P j x J d G V t U G F 0 a D 5 T Z W N 0 a W 9 u M S 9 T Y W x l c y U y M F J l c D w v S X R l b V B h d G g + P C 9 J d G V t T G 9 j Y X R p b 2 4 + P F N 0 Y W J s Z U V u d H J p Z X M + P E V u d H J 5 I F R 5 c G U 9 I k l z U H J p d m F 0 Z S I g V m F s d W U 9 I m w w I i A v P j x F b n R y e S B U e X B l P S J R d W V y e U l E I i B W Y W x 1 Z T 0 i c 2 E 2 M W Q w Y j c 2 L W F j Y z I t N G U 0 Z C 1 h N T g 2 L T l m N T g w N T N j M j M 3 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R h d G E g Q W 5 h b H l z a X M h U G l 2 b 3 R U Y W J s Z T g 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U 2 F s Z X M g U m V w L 0 N o Y W 5 n Z W Q g V H l w Z S 5 7 U 2 F s Z X M g U m V w I E l E L D B 9 J n F 1 b 3 Q 7 L C Z x d W 9 0 O 1 N l Y 3 R p b 2 4 x L 1 N h b G V z I F J l c C 9 D a G F u Z 2 V k I F R 5 c G U u e 1 N h b G V z I F J l c C w x f S Z x d W 9 0 O 1 0 s J n F 1 b 3 Q 7 Q 2 9 s d W 1 u Q 2 9 1 b n Q m c X V v d D s 6 M i w m c X V v d D t L Z X l D b 2 x 1 b W 5 O Y W 1 l c y Z x d W 9 0 O z p b X S w m c X V v d D t D b 2 x 1 b W 5 J Z G V u d G l 0 a W V z J n F 1 b 3 Q 7 O l s m c X V v d D t T Z W N 0 a W 9 u M S 9 T Y W x l c y B S Z X A v Q 2 h h b m d l Z C B U e X B l L n t T Y W x l c y B S Z X A g S U Q s M H 0 m c X V v d D s s J n F 1 b 3 Q 7 U 2 V j d G l v b j E v U 2 F s Z X M g U m V w L 0 N o Y W 5 n Z W Q g V H l w Z S 5 7 U 2 F s Z X M g U m V w L D F 9 J n F 1 b 3 Q 7 X S w m c X V v d D t S Z W x h d G l v b n N o a X B J b m Z v J n F 1 b 3 Q 7 O l t d f S I g L z 4 8 R W 5 0 c n k g V H l w Z T 0 i R m l s b F N 0 Y X R 1 c y I g V m F s d W U 9 I n N D b 2 1 w b G V 0 Z S I g L z 4 8 R W 5 0 c n k g V H l w Z T 0 i R m l s b E N v b H V t b k 5 h b W V z I i B W Y W x 1 Z T 0 i c 1 s m c X V v d D t T Y W x l c y B S Z X A g S U Q m c X V v d D s s J n F 1 b 3 Q 7 U 2 F s Z X M g U m V w J n F 1 b 3 Q 7 X S I g L z 4 8 R W 5 0 c n k g V H l w Z T 0 i R m l s b E N v b H V t b l R 5 c G V z I i B W Y W x 1 Z T 0 i c 0 J n W T 0 i I C 8 + P E V u d H J 5 I F R 5 c G U 9 I k Z p b G x M Y X N 0 V X B k Y X R l Z C I g V m F s d W U 9 I m Q y M D I 0 L T A 4 L T M w V D E z O j A 5 O j M 2 L j U z M z M 4 N D d a I i A v P j x F b n R y e S B U e X B l P S J G a W x s R X J y b 3 J D b 3 V u d C I g V m F s d W U 9 I m w w I i A v P j x F b n R y e S B U e X B l P S J G a W x s R X J y b 3 J D b 2 R l I i B W Y W x 1 Z T 0 i c 1 V u a 2 5 v d 2 4 i I C 8 + P E V u d H J 5 I F R 5 c G U 9 I k Z p b G x D b 3 V u d C I g V m F s d W U 9 I m w 1 I i A v P j x F b n R y e S B U e X B l P S J B Z G R l Z F R v R G F 0 Y U 1 v Z G V s I i B W Y W x 1 Z T 0 i b D E i I C 8 + P C 9 T d G F i b G V F b n R y a W V z P j w v S X R l b T 4 8 S X R l b T 4 8 S X R l b U x v Y 2 F 0 a W 9 u P j x J d G V t V H l w Z T 5 G b 3 J t d W x h P C 9 J d G V t V H l w Z T 4 8 S X R l b V B h d G g + U 2 V j d G l v b j E v U 2 F s Z X M l M j B S Z X A v U 2 9 1 c m N l P C 9 J d G V t U G F 0 a D 4 8 L 0 l 0 Z W 1 M b 2 N h d G l v b j 4 8 U 3 R h Y m x l R W 5 0 c m l l c y A v P j w v S X R l b T 4 8 S X R l b T 4 8 S X R l b U x v Y 2 F 0 a W 9 u P j x J d G V t V H l w Z T 5 G b 3 J t d W x h P C 9 J d G V t V H l w Z T 4 8 S X R l b V B h d G g + U 2 V j d G l v b j E v U 2 F s Z X M l M j B S Z X A v U 2 h l Z X Q x X 1 N o Z W V 0 P C 9 J d G V t U G F 0 a D 4 8 L 0 l 0 Z W 1 M b 2 N h d G l v b j 4 8 U 3 R h Y m x l R W 5 0 c m l l c y A v P j w v S X R l b T 4 8 S X R l b T 4 8 S X R l b U x v Y 2 F 0 a W 9 u P j x J d G V t V H l w Z T 5 G b 3 J t d W x h P C 9 J d G V t V H l w Z T 4 8 S X R l b V B h d G g + U 2 V j d G l v b j E v U 2 F s Z X M l M j B S Z X A v U H J v b W 9 0 Z W Q l M j B I Z W F k Z X J z P C 9 J d G V t U G F 0 a D 4 8 L 0 l 0 Z W 1 M b 2 N h d G l v b j 4 8 U 3 R h Y m x l R W 5 0 c m l l c y A v P j w v S X R l b T 4 8 S X R l b T 4 8 S X R l b U x v Y 2 F 0 a W 9 u P j x J d G V t V H l w Z T 5 G b 3 J t d W x h P C 9 J d G V t V H l w Z T 4 8 S X R l b V B h d G g + U 2 V j d G l v b j E v U 2 F s Z X M l M j B S Z X A v Q 2 h h b m d l Z C U y M F R 5 c G U 8 L 0 l 0 Z W 1 Q Y X R o P j w v S X R l b U x v Y 2 F 0 a W 9 u P j x T d G F i b G V F b n R y a W V z I C 8 + P C 9 J d G V t P j x J d G V t P j x J d G V t T G 9 j Y X R p b 2 4 + P E l 0 Z W 1 U e X B l P k Z v c m 1 1 b G E 8 L 0 l 0 Z W 1 U e X B l P j x J d G V t U G F 0 a D 5 T Z W N 0 a W 9 u M S 9 T a G l w a W 5 n J T I w T W V 0 a G 9 k P C 9 J d G V t U G F 0 a D 4 8 L 0 l 0 Z W 1 M b 2 N h d G l v b j 4 8 U 3 R h Y m x l R W 5 0 c m l l c z 4 8 R W 5 0 c n k g V H l w Z T 0 i S X N Q c m l 2 Y X R l I i B W Y W x 1 Z T 0 i b D A i I C 8 + P E V u d H J 5 I F R 5 c G U 9 I l F 1 Z X J 5 S U Q i I F Z h b H V l P S J z O W V k O T I w M j Q t Y T Y y Y S 0 0 Z j B m L T k 3 M T k t Z T E y Z m R m O W V j M 2 V 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R G F 0 Y S B B b m F s e X N p c y F Q a X Z v d F R h Y m x l M T A 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U 2 h p c G l u Z y B N Z X R o b 2 Q v Q 2 h h b m d l Z C B U e X B l L n t T a G l w c G l u Z y B N Z X R o b 2 Q g S U Q s M H 0 m c X V v d D s s J n F 1 b 3 Q 7 U 2 V j d G l v b j E v U 2 h p c G l u Z y B N Z X R o b 2 Q v Q 2 h h b m d l Z C B U e X B l L n t T a G l w c G l u Z y B N Z X R o b 2 Q s M X 0 m c X V v d D t d L C Z x d W 9 0 O 0 N v b H V t b k N v d W 5 0 J n F 1 b 3 Q 7 O j I s J n F 1 b 3 Q 7 S 2 V 5 Q 2 9 s d W 1 u T m F t Z X M m c X V v d D s 6 W 1 0 s J n F 1 b 3 Q 7 Q 2 9 s d W 1 u S W R l b n R p d G l l c y Z x d W 9 0 O z p b J n F 1 b 3 Q 7 U 2 V j d G l v b j E v U 2 h p c G l u Z y B N Z X R o b 2 Q v Q 2 h h b m d l Z C B U e X B l L n t T a G l w c G l u Z y B N Z X R o b 2 Q g S U Q s M H 0 m c X V v d D s s J n F 1 b 3 Q 7 U 2 V j d G l v b j E v U 2 h p c G l u Z y B N Z X R o b 2 Q v Q 2 h h b m d l Z C B U e X B l L n t T a G l w c G l u Z y B N Z X R o b 2 Q s M X 0 m c X V v d D t d L C Z x d W 9 0 O 1 J l b G F 0 a W 9 u c 2 h p c E l u Z m 8 m c X V v d D s 6 W 1 1 9 I i A v P j x F b n R y e S B U e X B l P S J G a W x s U 3 R h d H V z I i B W Y W x 1 Z T 0 i c 0 N v b X B s Z X R l I i A v P j x F b n R y e S B U e X B l P S J G a W x s Q 2 9 s d W 1 u T m F t Z X M i I F Z h b H V l P S J z W y Z x d W 9 0 O 1 N o a X B w a W 5 n I E 1 l d G h v Z C B J R C Z x d W 9 0 O y w m c X V v d D t T a G l w c G l u Z y B N Z X R o b 2 Q m c X V v d D t d I i A v P j x F b n R y e S B U e X B l P S J G a W x s Q 2 9 s d W 1 u V H l w Z X M i I F Z h b H V l P S J z Q m d Z P S I g L z 4 8 R W 5 0 c n k g V H l w Z T 0 i R m l s b E x h c 3 R V c G R h d G V k I i B W Y W x 1 Z T 0 i Z D I w M j Q t M D g t M z B U M T M 6 M D k 6 N T A u M j Q y N z M z N l o i I C 8 + P E V u d H J 5 I F R 5 c G U 9 I k Z p b G x F c n J v c k N v d W 5 0 I i B W Y W x 1 Z T 0 i b D A i I C 8 + P E V u d H J 5 I F R 5 c G U 9 I k Z p b G x F c n J v c k N v Z G U i I F Z h b H V l P S J z V W 5 r b m 9 3 b i I g L z 4 8 R W 5 0 c n k g V H l w Z T 0 i R m l s b E N v d W 5 0 I i B W Y W x 1 Z T 0 i b D M i I C 8 + P E V u d H J 5 I F R 5 c G U 9 I k F k Z G V k V G 9 E Y X R h T W 9 k Z W w i I F Z h b H V l P S J s M S I g L z 4 8 L 1 N 0 Y W J s Z U V u d H J p Z X M + P C 9 J d G V t P j x J d G V t P j x J d G V t T G 9 j Y X R p b 2 4 + P E l 0 Z W 1 U e X B l P k Z v c m 1 1 b G E 8 L 0 l 0 Z W 1 U e X B l P j x J d G V t U G F 0 a D 5 T Z W N 0 a W 9 u M S 9 T a G l w a W 5 n J T I w T W V 0 a G 9 k L 1 N v d X J j Z T w v S X R l b V B h d G g + P C 9 J d G V t T G 9 j Y X R p b 2 4 + P F N 0 Y W J s Z U V u d H J p Z X M g L z 4 8 L 0 l 0 Z W 0 + P E l 0 Z W 0 + P E l 0 Z W 1 M b 2 N h d G l v b j 4 8 S X R l b V R 5 c G U + R m 9 y b X V s Y T w v S X R l b V R 5 c G U + P E l 0 Z W 1 Q Y X R o P l N l Y 3 R p b 2 4 x L 1 N o a X B p b m c l M j B N Z X R o b 2 Q v U 2 h l Z X Q x X 1 N o Z W V 0 P C 9 J d G V t U G F 0 a D 4 8 L 0 l 0 Z W 1 M b 2 N h d G l v b j 4 8 U 3 R h Y m x l R W 5 0 c m l l c y A v P j w v S X R l b T 4 8 S X R l b T 4 8 S X R l b U x v Y 2 F 0 a W 9 u P j x J d G V t V H l w Z T 5 G b 3 J t d W x h P C 9 J d G V t V H l w Z T 4 8 S X R l b V B h d G g + U 2 V j d G l v b j E v U 2 h p c G l u Z y U y M E 1 l d G h v Z C 9 Q c m 9 t b 3 R l Z C U y M E h l Y W R l c n M 8 L 0 l 0 Z W 1 Q Y X R o P j w v S X R l b U x v Y 2 F 0 a W 9 u P j x T d G F i b G V F b n R y a W V z I C 8 + P C 9 J d G V t P j x J d G V t P j x J d G V t T G 9 j Y X R p b 2 4 + P E l 0 Z W 1 U e X B l P k Z v c m 1 1 b G E 8 L 0 l 0 Z W 1 U e X B l P j x J d G V t U G F 0 a D 5 T Z W N 0 a W 9 u M S 9 T a G l w a W 5 n J T I w T W V 0 a G 9 k L 0 N o Y W 5 n Z W Q l M j B U e X B l P C 9 J d G V t U G F 0 a D 4 8 L 0 l 0 Z W 1 M b 2 N h d G l v b j 4 8 U 3 R h Y m x l R W 5 0 c m l l c y A v P j w v S X R l b T 4 8 S X R l b T 4 8 S X R l b U x v Y 2 F 0 a W 9 u P j x J d G V t V H l w Z T 5 G b 3 J t d W x h P C 9 J d G V t V H l w Z T 4 8 S X R l b V B h d G g + U 2 V j d G l v b j E v R W F y b G l l c 3 Q 8 L 0 l 0 Z W 1 Q Y X R o P j w v S X R l b U x v Y 2 F 0 a W 9 u P j x T d G F i b G V F b n R y a W V z P j x F b n R y e S B U e X B l P S J R d W V y e U l E I i B W Y W x 1 Z T 0 i c 2 R j O G V i M m Z l L T g 3 O T c t N G Q 0 Z S 0 4 N 2 U 0 L T V i M G N k Z D I w N T A x M C 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x I i A v P j x F b n R y e S B U e X B l P S J S Z X N 1 b H R U e X B l I i B W Y W x 1 Z T 0 i c 0 R h d 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4 L T M w V D E z O j A 4 O j A w L j k 1 M T c z M z J a I i A v P j x F b n R y e S B U e X B l P S J G a W x s U 3 R h d H V z I i B W Y W x 1 Z T 0 i c 0 N v b X B s Z X R l I i A v P j w v U 3 R h Y m x l R W 5 0 c m l l c z 4 8 L 0 l 0 Z W 0 + P E l 0 Z W 0 + P E l 0 Z W 1 M b 2 N h d G l v b j 4 8 S X R l b V R 5 c G U + R m 9 y b X V s Y T w v S X R l b V R 5 c G U + P E l 0 Z W 1 Q Y X R o P l N l Y 3 R p b 2 4 x L 0 V h c m x p Z X N 0 L 1 N v d X J j Z T w v S X R l b V B h d G g + P C 9 J d G V t T G 9 j Y X R p b 2 4 + P F N 0 Y W J s Z U V u d H J p Z X M g L z 4 8 L 0 l 0 Z W 0 + P E l 0 Z W 0 + P E l 0 Z W 1 M b 2 N h d G l v b j 4 8 S X R l b V R 5 c G U + R m 9 y b X V s Y T w v S X R l b V R 5 c G U + P E l 0 Z W 1 Q Y X R o P l N l Y 3 R p b 2 4 x L 0 V h c m x p Z X N 0 L 1 J l b W 9 2 Z W Q l M j B P d G h l c i U y M E N v b H V t b n M 8 L 0 l 0 Z W 1 Q Y X R o P j w v S X R l b U x v Y 2 F 0 a W 9 u P j x T d G F i b G V F b n R y a W V z I C 8 + P C 9 J d G V t P j x J d G V t P j x J d G V t T G 9 j Y X R p b 2 4 + P E l 0 Z W 1 U e X B l P k Z v c m 1 1 b G E 8 L 0 l 0 Z W 1 U e X B l P j x J d G V t U G F 0 a D 5 T Z W N 0 a W 9 u M S 9 F Y X J s a W V z d C 9 G a W x 0 Z X J l Z C U y M F J v d 3 M 8 L 0 l 0 Z W 1 Q Y X R o P j w v S X R l b U x v Y 2 F 0 a W 9 u P j x T d G F i b G V F b n R y a W V z I C 8 + P C 9 J d G V t P j x J d G V t P j x J d G V t T G 9 j Y X R p b 2 4 + P E l 0 Z W 1 U e X B l P k Z v c m 1 1 b G E 8 L 0 l 0 Z W 1 U e X B l P j x J d G V t U G F 0 a D 5 T Z W N 0 a W 9 u M S 9 F Y X J s a W V z d C 9 S Z W 1 v d m V k J T I w R H V w b G l j Y X R l c z w v S X R l b V B h d G g + P C 9 J d G V t T G 9 j Y X R p b 2 4 + P F N 0 Y W J s Z U V u d H J p Z X M g L z 4 8 L 0 l 0 Z W 0 + P E l 0 Z W 0 + P E l 0 Z W 1 M b 2 N h d G l v b j 4 8 S X R l b V R 5 c G U + R m 9 y b X V s Y T w v S X R l b V R 5 c G U + P E l 0 Z W 1 Q Y X R o P l N l Y 3 R p b 2 4 x L 0 x h d G V z d D w v S X R l b V B h d G g + P C 9 J d G V t T G 9 j Y X R p b 2 4 + P F N 0 Y W J s Z U V u d H J p Z X M + P E V u d H J 5 I F R 5 c G U 9 I l F 1 Z X J 5 S U Q i I F Z h b H V l P S J z M j l k N D M w O T Y t M z g y Z i 0 0 O D Z i L W J j O W M t Z G Y 5 Y T c x Y m E 0 Z D R i 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E i I C 8 + P E V u d H J 5 I F R 5 c G U 9 I l J l c 3 V s d F R 5 c G U i I F Z h b H V l P S J z R G F 0 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g t M z B U M T M 6 M D g 6 M D A u O T c w O T A 2 M V o i I C 8 + P E V u d H J 5 I F R 5 c G U 9 I k Z p b G x T d G F 0 d X M i I F Z h b H V l P S J z Q 2 9 t c G x l d G U i I C 8 + P C 9 T d G F i b G V F b n R y a W V z P j w v S X R l b T 4 8 S X R l b T 4 8 S X R l b U x v Y 2 F 0 a W 9 u P j x J d G V t V H l w Z T 5 G b 3 J t d W x h P C 9 J d G V t V H l w Z T 4 8 S X R l b V B h d G g + U 2 V j d G l v b j E v T G F 0 Z X N 0 L 1 N v d X J j Z T w v S X R l b V B h d G g + P C 9 J d G V t T G 9 j Y X R p b 2 4 + P F N 0 Y W J s Z U V u d H J p Z X M g L z 4 8 L 0 l 0 Z W 0 + P E l 0 Z W 0 + P E l 0 Z W 1 M b 2 N h d G l v b j 4 8 S X R l b V R 5 c G U + R m 9 y b X V s Y T w v S X R l b V R 5 c G U + P E l 0 Z W 1 Q Y X R o P l N l Y 3 R p b 2 4 x L 0 x h d G V z d C 9 S Z W 1 v d m V k J T I w T 3 R o Z X I l M j B D b 2 x 1 b W 5 z P C 9 J d G V t U G F 0 a D 4 8 L 0 l 0 Z W 1 M b 2 N h d G l v b j 4 8 U 3 R h Y m x l R W 5 0 c m l l c y A v P j w v S X R l b T 4 8 S X R l b T 4 8 S X R l b U x v Y 2 F 0 a W 9 u P j x J d G V t V H l w Z T 5 G b 3 J t d W x h P C 9 J d G V t V H l w Z T 4 8 S X R l b V B h d G g + U 2 V j d G l v b j E v T G F 0 Z X N 0 L 0 Z p b H R l c m V k J T I w U m 9 3 c z w v S X R l b V B h d G g + P C 9 J d G V t T G 9 j Y X R p b 2 4 + P F N 0 Y W J s Z U V u d H J p Z X M g L z 4 8 L 0 l 0 Z W 0 + P E l 0 Z W 0 + P E l 0 Z W 1 M b 2 N h d G l v b j 4 8 S X R l b V R 5 c G U + R m 9 y b X V s Y T w v S X R l b V R 5 c G U + P E l 0 Z W 1 Q Y X R o P l N l Y 3 R p b 2 4 x L 0 x h d G V z d C 9 S Z W 1 v d m V k J T I w R H V w b G l j Y X R l c z w v S X R l b V B h d G g + P C 9 J d G V t T G 9 j Y X R p b 2 4 + P F N 0 Y W J s Z U V u d H J p Z X M g L z 4 8 L 0 l 0 Z W 0 + P E l 0 Z W 0 + P E l 0 Z W 1 M b 2 N h d G l v b j 4 8 S X R l b V R 5 c G U + R m 9 y b X V s Y T w v S X R l b V R 5 c G U + P E l 0 Z W 1 Q Y X R o P l N l Y 3 R p b 2 4 x L 0 V h c m x p Z X N 0 L 0 9 y Z G V y R G F 0 Z T w v S X R l b V B h d G g + P C 9 J d G V t T G 9 j Y X R p b 2 4 + P F N 0 Y W J s Z U V u d H J p Z X M g L z 4 8 L 0 l 0 Z W 0 + P E l 0 Z W 0 + P E l 0 Z W 1 M b 2 N h d G l v b j 4 8 S X R l b V R 5 c G U + R m 9 y b X V s Y T w v S X R l b V R 5 c G U + P E l 0 Z W 1 Q Y X R o P l N l Y 3 R p b 2 4 x L 0 x h d G V z d C 9 P c m R l c k R h d G U 8 L 0 l 0 Z W 1 Q Y X R o P j w v S X R l b U x v Y 2 F 0 a W 9 u P j x T d G F i b G V F b n R y a W V z I C 8 + P C 9 J d G V t P j x J d G V t P j x J d G V t T G 9 j Y X R p b 2 4 + P E l 0 Z W 1 U e X B l P k Z v c m 1 1 b G E 8 L 0 l 0 Z W 1 U e X B l P j x J d G V t U G F 0 a D 5 T Z W N 0 a W 9 u M S 9 F Y X J s a W V z d C 9 P c m R l c k R h d G U x P C 9 J d G V t U G F 0 a D 4 8 L 0 l 0 Z W 1 M b 2 N h d G l v b j 4 8 U 3 R h Y m x l R W 5 0 c m l l c y A v P j w v S X R l b T 4 8 S X R l b T 4 8 S X R l b U x v Y 2 F 0 a W 9 u P j x J d G V t V H l w Z T 5 G b 3 J t d W x h P C 9 J d G V t V H l w Z T 4 8 S X R l b V B h d G g + U 2 V j d G l v b j E v T G F 0 Z X N 0 L 0 9 y Z G V y R G F 0 Z T E 8 L 0 l 0 Z W 1 Q Y X R o P j w v S X R l b U x v Y 2 F 0 a W 9 u P j x T d G F i b G V F b n R y a W V z I C 8 + P C 9 J d G V t P j x J d G V t P j x J d G V t T G 9 j Y X R p b 2 4 + P E l 0 Z W 1 U e X B l P k Z v c m 1 1 b G E 8 L 0 l 0 Z W 1 U e X B l P j x J d G V t U G F 0 a D 5 T Z W N 0 a W 9 u M S 9 E Y X R l c z w v S X R l b V B h d G g + P C 9 J d G V t T G 9 j Y X R p b 2 4 + P F N 0 Y W J s Z U V u d H J p Z X M + P E V u d H J 5 I F R 5 c G U 9 I k l z U H J p d m F 0 Z S I g V m F s d W U 9 I m w w I i A v P j x F b n R y e S B U e X B l P S J R d W V y e U l E I i B W Y W x 1 Z T 0 i c 2 E z M z R h Y j k w L T Y 5 M D k t N D M 4 Y y 0 5 O T M z L T U y M T Q 1 Z j N j O D Z k 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R G F 0 Z X M v Q 2 h h b m d l Z C B U e X B l L n t D b 2 x 1 b W 4 x L D B 9 J n F 1 b 3 Q 7 L C Z x d W 9 0 O 1 N l Y 3 R p b 2 4 x L 0 R h d G V z L 0 l u c 2 V y d G V k I F l l Y X I u e 1 l l Y X I s M X 0 m c X V v d D s s J n F 1 b 3 Q 7 U 2 V j d G l v b j E v R G F 0 Z X M v S W 5 z Z X J 0 Z W Q g R m l y c 3 Q g Q 2 h h c m F j d G V y c y 5 7 R m l y c 3 Q g Q 2 h h c m F j d G V y c y w 1 f S Z x d W 9 0 O y w m c X V v d D t T Z W N 0 a W 9 u M S 9 E Y X R l c y 9 J b n N l c n R l Z C B N b 2 5 0 a C 5 7 T W 9 u d G g s M n 0 m c X V v d D s s J n F 1 b 3 Q 7 U 2 V j d G l v b j E v R G F 0 Z X M v Q W R k Z W Q g U H J l Z m l 4 L n t R d W F y d G V y L D R 9 J n F 1 b 3 Q 7 X S w m c X V v d D t D b 2 x 1 b W 5 D b 3 V u d C Z x d W 9 0 O z o 1 L C Z x d W 9 0 O 0 t l e U N v b H V t b k 5 h b W V z J n F 1 b 3 Q 7 O l t d L C Z x d W 9 0 O 0 N v b H V t b k l k Z W 5 0 a X R p Z X M m c X V v d D s 6 W y Z x d W 9 0 O 1 N l Y 3 R p b 2 4 x L 0 R h d G V z L 0 N o Y W 5 n Z W Q g V H l w Z S 5 7 Q 2 9 s d W 1 u M S w w f S Z x d W 9 0 O y w m c X V v d D t T Z W N 0 a W 9 u M S 9 E Y X R l c y 9 J b n N l c n R l Z C B Z Z W F y L n t Z Z W F y L D F 9 J n F 1 b 3 Q 7 L C Z x d W 9 0 O 1 N l Y 3 R p b 2 4 x L 0 R h d G V z L 0 l u c 2 V y d G V k I E Z p c n N 0 I E N o Y X J h Y 3 R l c n M u e 0 Z p c n N 0 I E N o Y X J h Y 3 R l c n M s N X 0 m c X V v d D s s J n F 1 b 3 Q 7 U 2 V j d G l v b j E v R G F 0 Z X M v S W 5 z Z X J 0 Z W Q g T W 9 u d G g u e 0 1 v b n R o L D J 9 J n F 1 b 3 Q 7 L C Z x d W 9 0 O 1 N l Y 3 R p b 2 4 x L 0 R h d G V z L 0 F k Z G V k I F B y Z W Z p e C 5 7 U X V h c n R l c i w 0 f S Z x d W 9 0 O 1 0 s J n F 1 b 3 Q 7 U m V s Y X R p b 2 5 z a G l w S W 5 m b y Z x d W 9 0 O z p b X X 0 i I C 8 + P E V u d H J 5 I F R 5 c G U 9 I k Z p b G x T d G F 0 d X M i I F Z h b H V l P S J z Q 2 9 t c G x l d G U i I C 8 + P E V u d H J 5 I F R 5 c G U 9 I k Z p b G x D b 2 x 1 b W 5 O Y W 1 l c y I g V m F s d W U 9 I n N b J n F 1 b 3 Q 7 R G F 0 Z S Z x d W 9 0 O y w m c X V v d D t Z Z W F y J n F 1 b 3 Q 7 L C Z x d W 9 0 O 0 1 v b n R o I E 5 h b W U m c X V v d D s s J n F 1 b 3 Q 7 T W 9 u d G g m c X V v d D s s J n F 1 b 3 Q 7 U X V h c n R l c i Z x d W 9 0 O 1 0 i I C 8 + P E V u d H J 5 I F R 5 c G U 9 I k Z p b G x D b 2 x 1 b W 5 U e X B l c y I g V m F s d W U 9 I n N D U U 1 H Q X d Z P S I g L z 4 8 R W 5 0 c n k g V H l w Z T 0 i R m l s b E x h c 3 R V c G R h d G V k I i B W Y W x 1 Z T 0 i Z D I w M j Q t M D g t M z B U M T M 6 M T A 6 N D k u O D c x O D Y y O F o i I C 8 + P E V u d H J 5 I F R 5 c G U 9 I k Z p b G x F c n J v c k N v d W 5 0 I i B W Y W x 1 Z T 0 i b D A i I C 8 + P E V u d H J 5 I F R 5 c G U 9 I k Z p b G x F c n J v c k N v Z G U i I F Z h b H V l P S J z V W 5 r b m 9 3 b i I g L z 4 8 R W 5 0 c n k g V H l w Z T 0 i R m l s b E N v d W 5 0 I i B W Y W x 1 Z T 0 i b D E x M j c i I C 8 + P E V u d H J 5 I F R 5 c G U 9 I k F k Z G V k V G 9 E Y X R h T W 9 k Z W w i I F Z h b H V l P S J s M S I g L z 4 8 L 1 N 0 Y W J s Z U V u d H J p Z X M + P C 9 J d G V t P j x J d G V t P j x J d G V t T G 9 j Y X R p b 2 4 + P E l 0 Z W 1 U e X B l P k Z v c m 1 1 b G E 8 L 0 l 0 Z W 1 U e X B l P j x J d G V t U G F 0 a D 5 T Z W N 0 a W 9 u M S 9 E Y X R l c y 9 T b 3 V y Y 2 U 8 L 0 l 0 Z W 1 Q Y X R o P j w v S X R l b U x v Y 2 F 0 a W 9 u P j x T d G F i b G V F b n R y a W V z I C 8 + P C 9 J d G V t P j x J d G V t P j x J d G V t T G 9 j Y X R p b 2 4 + P E l 0 Z W 1 U e X B l P k Z v c m 1 1 b G E 8 L 0 l 0 Z W 1 U e X B l P j x J d G V t U G F 0 a D 5 T Z W N 0 a W 9 u M S 9 E Y X R l c y 9 D b 2 5 2 Z X J 0 Z W Q l M j B 0 b y U y M F R h Y m x l P C 9 J d G V t U G F 0 a D 4 8 L 0 l 0 Z W 1 M b 2 N h d G l v b j 4 8 U 3 R h Y m x l R W 5 0 c m l l c y A v P j w v S X R l b T 4 8 S X R l b T 4 8 S X R l b U x v Y 2 F 0 a W 9 u P j x J d G V t V H l w Z T 5 G b 3 J t d W x h P C 9 J d G V t V H l w Z T 4 8 S X R l b V B h d G g + U 2 V j d G l v b j E v R G F 0 Z X M v Q 2 h h b m d l Z C U y M F R 5 c G U 8 L 0 l 0 Z W 1 Q Y X R o P j w v S X R l b U x v Y 2 F 0 a W 9 u P j x T d G F i b G V F b n R y a W V z I C 8 + P C 9 J d G V t P j x J d G V t P j x J d G V t T G 9 j Y X R p b 2 4 + P E l 0 Z W 1 U e X B l P k Z v c m 1 1 b G E 8 L 0 l 0 Z W 1 U e X B l P j x J d G V t U G F 0 a D 5 T Z W N 0 a W 9 u M S 9 E Y X R l c y 9 S Z W 5 h b W V k J T I w Q 2 9 s d W 1 u c z w v S X R l b V B h d G g + P C 9 J d G V t T G 9 j Y X R p b 2 4 + P F N 0 Y W J s Z U V u d H J p Z X M g L z 4 8 L 0 l 0 Z W 0 + P E l 0 Z W 0 + P E l 0 Z W 1 M b 2 N h d G l v b j 4 8 S X R l b V R 5 c G U + R m 9 y b X V s Y T w v S X R l b V R 5 c G U + P E l 0 Z W 1 Q Y X R o P l N l Y 3 R p b 2 4 x L 0 R h d G V z L 0 l u c 2 V y d G V k J T I w W W V h c j w v S X R l b V B h d G g + P C 9 J d G V t T G 9 j Y X R p b 2 4 + P F N 0 Y W J s Z U V u d H J p Z X M g L z 4 8 L 0 l 0 Z W 0 + P E l 0 Z W 0 + P E l 0 Z W 1 M b 2 N h d G l v b j 4 8 S X R l b V R 5 c G U + R m 9 y b X V s Y T w v S X R l b V R 5 c G U + P E l 0 Z W 1 Q Y X R o P l N l Y 3 R p b 2 4 x L 0 R h d G V z L 0 l u c 2 V y d G V k J T I w T W 9 u d G g 8 L 0 l 0 Z W 1 Q Y X R o P j w v S X R l b U x v Y 2 F 0 a W 9 u P j x T d G F i b G V F b n R y a W V z I C 8 + P C 9 J d G V t P j x J d G V t P j x J d G V t T G 9 j Y X R p b 2 4 + P E l 0 Z W 1 U e X B l P k Z v c m 1 1 b G E 8 L 0 l 0 Z W 1 U e X B l P j x J d G V t U G F 0 a D 5 T Z W N 0 a W 9 u M S 9 E Y X R l c y 9 J b n N l c n R l Z C U y M E 1 v b n R o J T I w T m F t Z T w v S X R l b V B h d G g + P C 9 J d G V t T G 9 j Y X R p b 2 4 + P F N 0 Y W J s Z U V u d H J p Z X M g L z 4 8 L 0 l 0 Z W 0 + P E l 0 Z W 0 + P E l 0 Z W 1 M b 2 N h d G l v b j 4 8 S X R l b V R 5 c G U + R m 9 y b X V s Y T w v S X R l b V R 5 c G U + P E l 0 Z W 1 Q Y X R o P l N l Y 3 R p b 2 4 x L 0 R h d G V z L 0 l u c 2 V y d G V k J T I w U X V h c n R l c j w v S X R l b V B h d G g + P C 9 J d G V t T G 9 j Y X R p b 2 4 + P F N 0 Y W J s Z U V u d H J p Z X M g L z 4 8 L 0 l 0 Z W 0 + P E l 0 Z W 0 + P E l 0 Z W 1 M b 2 N h d G l v b j 4 8 S X R l b V R 5 c G U + R m 9 y b X V s Y T w v S X R l b V R 5 c G U + P E l 0 Z W 1 Q Y X R o P l N l Y 3 R p b 2 4 x L 0 R h d G V z L 0 l u c 2 V y d G V k J T I w R m l y c 3 Q l M j B D a G F y Y W N 0 Z X J z P C 9 J d G V t U G F 0 a D 4 8 L 0 l 0 Z W 1 M b 2 N h d G l v b j 4 8 U 3 R h Y m x l R W 5 0 c m l l c y A v P j w v S X R l b T 4 8 S X R l b T 4 8 S X R l b U x v Y 2 F 0 a W 9 u P j x J d G V t V H l w Z T 5 G b 3 J t d W x h P C 9 J d G V t V H l w Z T 4 8 S X R l b V B h d G g + U 2 V j d G l v b j E v R G F 0 Z X M v U m V t b 3 Z l Z C U y M E N v b H V t b n M 8 L 0 l 0 Z W 1 Q Y X R o P j w v S X R l b U x v Y 2 F 0 a W 9 u P j x T d G F i b G V F b n R y a W V z I C 8 + P C 9 J d G V t P j x J d G V t P j x J d G V t T G 9 j Y X R p b 2 4 + P E l 0 Z W 1 U e X B l P k Z v c m 1 1 b G E 8 L 0 l 0 Z W 1 U e X B l P j x J d G V t U G F 0 a D 5 T Z W N 0 a W 9 u M S 9 E Y X R l c y 9 S Z W 5 h b W V k J T I w Q 2 9 s d W 1 u c z E 8 L 0 l 0 Z W 1 Q Y X R o P j w v S X R l b U x v Y 2 F 0 a W 9 u P j x T d G F i b G V F b n R y a W V z I C 8 + P C 9 J d G V t P j x J d G V t P j x J d G V t T G 9 j Y X R p b 2 4 + P E l 0 Z W 1 U e X B l P k Z v c m 1 1 b G E 8 L 0 l 0 Z W 1 U e X B l P j x J d G V t U G F 0 a D 5 T Z W N 0 a W 9 u M S 9 E Y X R l c y 9 S Z W 9 y Z G V y Z W Q l M j B D b 2 x 1 b W 5 z P C 9 J d G V t U G F 0 a D 4 8 L 0 l 0 Z W 1 M b 2 N h d G l v b j 4 8 U 3 R h Y m x l R W 5 0 c m l l c y A v P j w v S X R l b T 4 8 S X R l b T 4 8 S X R l b U x v Y 2 F 0 a W 9 u P j x J d G V t V H l w Z T 5 G b 3 J t d W x h P C 9 J d G V t V H l w Z T 4 8 S X R l b V B h d G g + U 2 V j d G l v b j E v R G F 0 Z X M v U m V u Y W 1 l Z C U y M E N v b H V t b n M y P C 9 J d G V t U G F 0 a D 4 8 L 0 l 0 Z W 1 M b 2 N h d G l v b j 4 8 U 3 R h Y m x l R W 5 0 c m l l c y A v P j w v S X R l b T 4 8 S X R l b T 4 8 S X R l b U x v Y 2 F 0 a W 9 u P j x J d G V t V H l w Z T 5 G b 3 J t d W x h P C 9 J d G V t V H l w Z T 4 8 S X R l b V B h d G g + U 2 V j d G l v b j E v R G F 0 Z X M v Q W R k Z W Q l M j B Q c m V m a X g 8 L 0 l 0 Z W 1 Q Y X R o P j w v S X R l b U x v Y 2 F 0 a W 9 u P j x T d G F i b G V F b n R y a W V z I C 8 + P C 9 J d G V t P j x J d G V t P j x J d G V t T G 9 j Y X R p b 2 4 + P E l 0 Z W 1 U e X B l P k Z v c m 1 1 b G E 8 L 0 l 0 Z W 1 U e X B l P j x J d G V t U G F 0 a D 5 T Z W N 0 a W 9 u M S 9 U Z X J y a X R v c n k v U m V u Y W 1 l Z C U y M E N v b H V t b n M 8 L 0 l 0 Z W 1 Q Y X R o P j w v S X R l b U x v Y 2 F 0 a W 9 u P j x T d G F i b G V F b n R y a W V z I C 8 + P C 9 J d G V t P j w v S X R l b X M + P C 9 M b 2 N h b F B h Y 2 t h Z 2 V N Z X R h Z G F 0 Y U Z p b G U + F g A A A F B L B Q Y A A A A A A A A A A A A A A A A A A A A A A A A m A Q A A A Q A A A N C M n d 8 B F d E R j H o A w E / C l + s B A A A A p 7 G R Y s 9 t w k K N u e C O a 4 f i + A A A A A A C A A A A A A A Q Z g A A A A E A A C A A A A A Z 5 e p O l G f M I M s t T 4 E d o V F B 4 c g i z q x r R B D + C T 1 q Z V 0 E J g A A A A A O g A A A A A I A A C A A A A A O L h l 5 j B 8 O e n r 8 J 4 u v p 8 l R O F L O g O 9 p K K b k J j d S h U Y / U F A A A A D T P i S D O 8 h 3 h u Y S 0 I M R x o U h Y S w E E 4 H J Y L e i h p Y 1 2 k V H 7 g I d D r M 7 2 D H e O l 3 o 5 J Y O d C F 9 w J u l L 6 Z 2 T U N f E 0 R n B 6 B g 5 7 T 8 p v o g L W l v t f z T 3 i 2 T T E A A A A D U R j s C u l o G m N S Y 9 Q 0 v j m Z o Y i c H h A v E 8 A I X t l y n l m I h q R j F w x l p X U M l c e n e y F d o s J D d H v y a 8 R L Z 0 m e a u 4 d C N 2 7 4 < / D a t a M a s h u p > 
</file>

<file path=customXml/item18.xml>��< ? x m l   v e r s i o n = " 1 . 0 "   e n c o d i n g = " U T F - 1 6 " ? > < G e m i n i   x m l n s = " h t t p : / / g e m i n i / p i v o t c u s t o m i z a t i o n / T a b l e X M L _ S a l e s _ 8 c a d 8 c 8 7 - 2 8 a 8 - 4 5 3 3 - a 8 8 3 - 3 b 6 2 5 c 2 a b d 1 e " > < 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 2 9 1 < / i n t > < / v a l u e > < / i t e m > < i t e m > < k e y > < s t r i n g > C u s t o m e r K e y < / s t r i n g > < / k e y > < v a l u e > < i n t > 1 5 4 < / i n t > < / v a l u e > < / i t e m > < i t e m > < k e y > < s t r i n g > S a l e s T e r r i t o r y K e y < / s t r i n g > < / k e y > < v a l u e > < i n t > 1 8 8 < / i n t > < / v a l u e > < / i t e m > < i t e m > < k e y > < s t r i n g > S a l e s O r d e r N u m b e r < / s t r i n g > < / k e y > < v a l u e > < i n t > 2 0 5 < / i n t > < / v a l u e > < / i t e m > < i t e m > < k e y > < s t r i n g > S a l e s O r d e r L i n e N u m b e r < / s t r i n g > < / k e y > < v a l u e > < i n t > 2 4 1 < / i n t > < / v a l u e > < / i t e m > < i t e m > < k e y > < s t r i n g > O r d e r Q u a n t i t y < / s t r i n g > < / k e y > < v a l u e > < i n t > 1 5 8 < / i n t > < / v a l u e > < / i t e m > < i t e m > < k e y > < s t r i n g > U n i t P r i c e < / s t r i n g > < / k e y > < v a l u e > < i n t > 1 1 6 < / i n t > < / v a l u e > < / i t e m > < i t e m > < k e y > < s t r i n g > E x t e n d e d A m o u n t < / s t r i n g > < / k e y > < v a l u e > < i n t > 1 8 9 < / i n t > < / v a l u e > < / i t e m > < i t e m > < k e y > < s t r i n g > U n i t P r i c e D i s c o u n t P c t < / s t r i n g > < / k e y > < v a l u e > < i n t > 2 1 5 < / i n t > < / v a l u e > < / i t e m > < i t e m > < k e y > < s t r i n g > D i s c o u n t A m o u n t < / s t r i n g > < / k e y > < v a l u e > < i n t > 1 8 0 < / i n t > < / v a l u e > < / i t e m > < i t e m > < k e y > < s t r i n g > P r o d u c t S t a n d a r d C o s t < / s t r i n g > < / k e y > < v a l u e > < i n t > 2 1 8 < / i n t > < / v a l u e > < / i t e m > < i t e m > < k e y > < s t r i n g > T o t a l P r o d u c t C o s t < / s t r i n g > < / k e y > < v a l u e > < i n t > 1 8 4 < / i n t > < / v a l u e > < / i t e m > < i t e m > < k e y > < s t r i n g > T a x A m t < / s t r i n g > < / k e y > < v a l u e > < i n t > 1 0 6 < / i n t > < / v a l u e > < / i t e m > < i t e m > < k e y > < s t r i n g > F r e i g h t < / s t r i n g > < / k e y > < v a l u e > < i n t > 1 0 0 < / i n t > < / v a l u e > < / i t e m > < i t e m > < k e y > < s t r i n g > O r d e r D a t e < / s t r i n g > < / k e y > < v a l u e > < i n t > 1 2 8 < / i n t > < / v a l u e > < / i t e m > < i t e m > < k e y > < s t r i n g > S h i p D a t e < / s t r i n g > < / k e y > < v a l u e > < i n t > 1 1 7 < / i n t > < / v a l u e > < / i t e m > < i t e m > < k e y > < s t r i n g > S h i p p i n g   M e t h o d   I D < / s t r i n g > < / k e y > < v a l u e > < i n t > 2 0 7 < / i n t > < / v a l u e > < / i t e m > < i t e m > < k e y > < s t r i n g > S a l e s   R e p   I D < / s t r i n g > < / k e y > < v a l u e > < i n t > 1 4 9 < / i n t > < / v a l u e > < / i t e m > < / C o l u m n W i d t h s > < C o l u m n D i s p l a y I n d e x > < i t e m > < k e y > < s t r i n g > P r o d u c t K e y < / s t r i n g > < / k e y > < v a l u e > < i n t > 0 < / i n t > < / v a l u e > < / i t e m > < i t e m > < k e y > < s t r i n g > C u s t o m e r K e y < / s t r i n g > < / k e y > < v a l u e > < i n t > 1 < / i n t > < / v a l u e > < / i t e m > < i t e m > < k e y > < s t r i n g > S a l e s T e r r i t o r y K e y < / s t r i n g > < / k e y > < v a l u e > < i n t > 2 < / i n t > < / v a l u e > < / i t e m > < i t e m > < k e y > < s t r i n g > S a l e s O r d e r N u m b e r < / s t r i n g > < / k e y > < v a l u e > < i n t > 3 < / i n t > < / v a l u e > < / i t e m > < i t e m > < k e y > < s t r i n g > S a l e s O r d e r L i n e N u m b e r < / s t r i n g > < / k e y > < v a l u e > < i n t > 4 < / i n t > < / v a l u e > < / i t e m > < i t e m > < k e y > < s t r i n g > O r d e r Q u a n t i t y < / s t r i n g > < / k e y > < v a l u e > < i n t > 5 < / i n t > < / v a l u e > < / i t e m > < i t e m > < k e y > < s t r i n g > U n i t P r i c e < / s t r i n g > < / k e y > < v a l u e > < i n t > 6 < / i n t > < / v a l u e > < / i t e m > < i t e m > < k e y > < s t r i n g > E x t e n d e d A m o u n t < / s t r i n g > < / k e y > < v a l u e > < i n t > 7 < / i n t > < / v a l u e > < / i t e m > < i t e m > < k e y > < s t r i n g > U n i t P r i c e D i s c o u n t P c t < / s t r i n g > < / k e y > < v a l u e > < i n t > 8 < / i n t > < / v a l u e > < / i t e m > < i t e m > < k e y > < s t r i n g > D i s c o u n t A m o u n t < / s t r i n g > < / k e y > < v a l u e > < i n t > 9 < / i n t > < / v a l u e > < / i t e m > < i t e m > < k e y > < s t r i n g > P r o d u c t S t a n d a r d C o s t < / s t r i n g > < / k e y > < v a l u e > < i n t > 1 0 < / i n t > < / v a l u e > < / i t e m > < i t e m > < k e y > < s t r i n g > T o t a l P r o d u c t C o s t < / s t r i n g > < / k e y > < v a l u e > < i n t > 1 1 < / i n t > < / v a l u e > < / i t e m > < i t e m > < k e y > < s t r i n g > T a x A m t < / s t r i n g > < / k e y > < v a l u e > < i n t > 1 2 < / i n t > < / v a l u e > < / i t e m > < i t e m > < k e y > < s t r i n g > F r e i g h t < / s t r i n g > < / k e y > < v a l u e > < i n t > 1 3 < / i n t > < / v a l u e > < / i t e m > < i t e m > < k e y > < s t r i n g > O r d e r D a t e < / s t r i n g > < / k e y > < v a l u e > < i n t > 1 4 < / i n t > < / v a l u e > < / i t e m > < i t e m > < k e y > < s t r i n g > S h i p D a t e < / s t r i n g > < / k e y > < v a l u e > < i n t > 1 5 < / i n t > < / v a l u e > < / i t e m > < i t e m > < k e y > < s t r i n g > S h i p p i n g   M e t h o d   I D < / s t r i n g > < / k e y > < v a l u e > < i n t > 1 6 < / i n t > < / v a l u e > < / i t e m > < i t e m > < k e y > < s t r i n g > S a l e s   R e p   I D < / s t r i n g > < / k e y > < v a l u e > < i n t > 1 7 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6 5 b f 5 7 5 b - c a f a - 4 a a 0 - 8 5 e a - 2 3 2 4 6 8 4 4 4 e d 2 " > < 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2.xml>��< ? x m l   v e r s i o n = " 1 . 0 "   e n c o d i n g = " U T F - 1 6 " ? > < G e m i n i   x m l n s = " h t t p : / / g e m i n i / p i v o t c u s t o m i z a t i o n / f 3 0 d 4 b 7 f - d 8 5 a - 4 1 6 2 - 8 b f a - 2 e 9 b c 0 1 0 5 6 e 0 " > < 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20.xml>��< ? x m l   v e r s i o n = " 1 . 0 "   e n c o d i n g = " U T F - 1 6 " ? > < G e m i n i   x m l n s = " h t t p : / / g e m i n i / p i v o t c u s t o m i z a t i o n / I s S a n d b o x E m b e d d e d " > < C u s t o m C o n t e n t > < ! [ C D A T A [ y e s ] ] > < / C u s t o m C o n t e n t > < / G e m i n i > 
</file>

<file path=customXml/item21.xml>��< ? x m l   v e r s i o n = " 1 . 0 "   e n c o d i n g = " U T F - 1 6 " ? > < G e m i n i   x m l n s = " h t t p : / / g e m i n i / p i v o t c u s t o m i z a t i o n / 8 c f d c d b 0 - 2 2 3 3 - 4 1 5 0 - 8 c 1 2 - 6 b 2 1 9 0 2 8 9 b 9 0 " > < 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 C o l u m n s \ S i z e R a n g e < / K e y > < / a : K e y > < a : V a l u e   i : t y p e = " T a b l e W i d g e t B a s e V i e w S t a t e " / > < / a : K e y V a l u e O f D i a g r a m O b j e c t K e y a n y T y p e z b w N T n L X > < a : K e y V a l u e O f D i a g r a m O b j e c t K e y a n y T y p e z b w N T n L X > < a : K e y > < K e y > C o l u m n s \ D e a l e r P r i c e < / 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 C o l u m n s \ S t y l e 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 S h i p i n g   M e t h o d 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 S h i p i n g   M e t h o d 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 C o l u m n s \ S h i p p i n g   M e t h o d   I D < / K e y > < / a : K e y > < a : V a l u e   i : t y p e = " T a b l e W i d g e t B a s e V i e w S t a t e " / > < / a : K e y V a l u e O f D i a g r a m O b j e c t K e y a n y T y p e z b w N T n L X > < a : K e y V a l u e O f D i a g r a m O b j e c t K e y a n y T y p e z b w N T n L X > < a : K e y > < K e y > C o l u m n s \ S h i p p i n g   M e t h o d 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 T e r r i t o r y 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 C o l u m n s \ A b b r e v i a t i o n 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 C o l u m n s \ S a l e s O r d e r L i n e N u m b e r < / 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 C o l u m n s \ E x t e n d e d A m o u n t < / K e y > < / a : K e y > < a : V a l u e   i : t y p e = " T a b l e W i d g e t B a s e V i e w S t a t e " / > < / a : K e y V a l u e O f D i a g r a m O b j e c t K e y a n y T y p e z b w N T n L X > < a : K e y V a l u e O f D i a g r a m O b j e c t K e y a n y T y p e z b w N T n L X > < a : K e y > < K e y > C o l u m n s \ U n i t P r i c e D i s c o u n t P c t < / K e y > < / a : K e y > < a : V a l u e   i : t y p e = " T a b l e W i d g e t B a s e V i e w S t a t e " / > < / a : K e y V a l u e O f D i a g r a m O b j e c t K e y a n y T y p e z b w N T n L X > < a : K e y V a l u e O f D i a g r a m O b j e c t K e y a n y T y p e z b w N T n L X > < a : K e y > < K e y > C o l u m n s \ D i s c o u n t A m o u n t < / K e y > < / a : K e y > < a : V a l u e   i : t y p e = " T a b l e W i d g e t B a s e V i e w S t a t e " / > < / a : K e y V a l u e O f D i a g r a m O b j e c t K e y a n y T y p e z b w N T n L X > < a : K e y V a l u e O f D i a g r a m O b j e c t K e y a n y T y p e z b w N T n L X > < a : K e y > < K e y > C o l u m n s \ P r o d u c t S t a n d a r d C o s t < / K e y > < / a : K e y > < a : V a l u e   i : t y p e = " T a b l e W i d g e t B a s e V i e w S t a t e " / > < / a : K e y V a l u e O f D i a g r a m O b j e c t K e y a n y T y p e z b w N T n L X > < a : K e y V a l u e O f D i a g r a m O b j e c t K e y a n y T y p e z b w N T n L X > < a : K e y > < K e y > C o l u m n s \ T o t a l P r o d u c t C o s t < / K e y > < / a : K e y > < a : V a l u e   i : t y p e = " T a b l e W i d g e t B a s e V i e w S t a t e " / > < / a : K e y V a l u e O f D i a g r a m O b j e c t K e y a n y T y p e z b w N T n L X > < a : K e y V a l u e O f D i a g r a m O b j e c t K e y a n y T y p e z b w N T n L X > < a : K e y > < K e y > C o l u m n s \ T a x A m t < / 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 C o l u m n s \ S h i p p i n g   M e t h o d   I D < / K e y > < / a : K e y > < a : V a l u e   i : t y p e = " T a b l e W i d g e t B a s e V i e w S t a t e " / > < / a : K e y V a l u e O f D i a g r a m O b j e c t K e y a n y T y p e z b w N T n L X > < a : K e y V a l u e O f D i a g r a m O b j e c t K e y a n y T y p e z b w N T n L X > < a : K e y > < K e y > C o l u m n s \ S a l e s   R e p 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a n u a l C a l c M o d e " > < C u s t o m C o n t e n t > < ! [ C D A T A [ F a l s e ] ] > < / C u s t o m C o n t e n t > < / G e m i n i > 
</file>

<file path=customXml/item24.xml>��< ? x m l   v e r s i o n = " 1 . 0 "   e n c o d i n g = " U T F - 1 6 " ? > < G e m i n i   x m l n s = " h t t p : / / g e m i n i / p i v o t c u s t o m i z a t i o n / 0 a b 2 a 1 b e - b 6 f d - 4 7 f e - 8 b 1 b - 4 3 3 8 5 f 2 f a d 8 2 " > < 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25.xml>��< ? x m l   v e r s i o n = " 1 . 0 "   e n c o d i n g = " U T F - 1 6 " ? > < G e m i n i   x m l n s = " h t t p : / / g e m i n i / p i v o t c u s t o m i z a t i o n / T a b l e X M L _ P r o d u c t _ 8 a 6 a 7 a 8 e - 5 6 b 1 - 4 b 5 f - b 7 e d - c 0 0 d b f 3 5 f 2 f 7 " > < 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 1 3 8 < / i n t > < / v a l u e > < / i t e m > < i t e m > < k e y > < s t r i n g > P r o d u c t S u b c a t e g o r y < / s t r i n g > < / k e y > < v a l u e > < i n t > 2 1 2 < / i n t > < / v a l u e > < / i t e m > < i t e m > < k e y > < s t r i n g > P r o d u c t C a t e g o r y < / s t r i n g > < / k e y > < v a l u e > < i n t > 1 8 1 < / i n t > < / v a l u e > < / i t e m > < i t e m > < k e y > < s t r i n g > P r o d u c t N a m e < / s t r i n g > < / k e y > < v a l u e > < i n t > 1 5 7 < / i n t > < / v a l u e > < / i t e m > < i t e m > < k e y > < s t r i n g > S t a n d a r d C o s t < / s t r i n g > < / k e y > < v a l u e > < i n t > 1 5 3 < / i n t > < / v a l u e > < / i t e m > < i t e m > < k e y > < s t r i n g > C o l o r < / s t r i n g > < / k e y > < v a l u e > < i n t > 8 6 < / i n t > < / v a l u e > < / i t e m > < i t e m > < k e y > < s t r i n g > L i s t P r i c e < / s t r i n g > < / k e y > < v a l u e > < i n t > 1 1 1 < / i n t > < / v a l u e > < / i t e m > < i t e m > < k e y > < s t r i n g > S i z e < / s t r i n g > < / k e y > < v a l u e > < i n t > 7 7 < / i n t > < / v a l u e > < / i t e m > < i t e m > < k e y > < s t r i n g > S i z e R a n g e < / s t r i n g > < / k e y > < v a l u e > < i n t > 1 3 3 < / i n t > < / v a l u e > < / i t e m > < i t e m > < k e y > < s t r i n g > D e a l e r P r i c e < / s t r i n g > < / k e y > < v a l u e > < i n t > 1 3 9 < / i n t > < / v a l u e > < / i t e m > < i t e m > < k e y > < s t r i n g > C l a s s < / s t r i n g > < / k e y > < v a l u e > < i n t > 8 6 < / i n t > < / v a l u e > < / i t e m > < i t e m > < k e y > < s t r i n g > S t y l e < / s t r i n g > < / k e y > < v a l u e > < i n t > 8 1 < / i n t > < / v a l u e > < / i t e m > < i t e m > < k e y > < s t r i n g > S t a r t D a t e < / s t r i n g > < / k e y > < v a l u e > < i n t > 1 1 5 < / i n t > < / v a l u e > < / i t e m > < i t e m > < k e y > < s t r i n g > E n d D a t e < / s t r i n g > < / k e y > < v a l u e > < i n t > 1 1 4 < / i n t > < / v a l u e > < / i t e m > < i t e m > < k e y > < s t r i n g > S t a t u s < / s t r i n g > < / k e y > < v a l u e > < i n t > 9 1 < / i n t > < / v a l u e > < / i t e m > < / C o l u m n W i d t h s > < C o l u m n D i s p l a y I n d e x > < i t e m > < k e y > < s t r i n g > P r o d u c t K e y < / s t r i n g > < / k e y > < v a l u e > < i n t > 0 < / i n t > < / v a l u e > < / i t e m > < i t e m > < k e y > < s t r i n g > P r o d u c t S u b c a t e g o r y < / s t r i n g > < / k e y > < v a l u e > < i n t > 1 < / i n t > < / v a l u e > < / i t e m > < i t e m > < k e y > < s t r i n g > P r o d u c t C a t e g o r y < / s t r i n g > < / k e y > < v a l u e > < i n t > 2 < / i n t > < / v a l u e > < / i t e m > < i t e m > < k e y > < s t r i n g > P r o d u c t N a m e < / s t r i n g > < / k e y > < v a l u e > < i n t > 3 < / i n t > < / v a l u e > < / i t e m > < i t e m > < k e y > < s t r i n g > S t a n d a r d C o s t < / s t r i n g > < / k e y > < v a l u e > < i n t > 4 < / i n t > < / v a l u e > < / i t e m > < i t e m > < k e y > < s t r i n g > C o l o r < / s t r i n g > < / k e y > < v a l u e > < i n t > 5 < / i n t > < / v a l u e > < / i t e m > < i t e m > < k e y > < s t r i n g > L i s t P r i c e < / s t r i n g > < / k e y > < v a l u e > < i n t > 6 < / i n t > < / v a l u e > < / i t e m > < i t e m > < k e y > < s t r i n g > S i z e < / s t r i n g > < / k e y > < v a l u e > < i n t > 7 < / i n t > < / v a l u e > < / i t e m > < i t e m > < k e y > < s t r i n g > S i z e R a n g e < / s t r i n g > < / k e y > < v a l u e > < i n t > 8 < / i n t > < / v a l u e > < / i t e m > < i t e m > < k e y > < s t r i n g > D e a l e r P r i c e < / s t r i n g > < / k e y > < v a l u e > < i n t > 9 < / i n t > < / v a l u e > < / i t e m > < i t e m > < k e y > < s t r i n g > C l a s s < / s t r i n g > < / k e y > < v a l u e > < i n t > 1 0 < / i n t > < / v a l u e > < / i t e m > < i t e m > < k e y > < s t r i n g > S t y l e < / s t r i n g > < / k e y > < v a l u e > < i n t > 1 1 < / i n t > < / v a l u e > < / i t e m > < i t e m > < k e y > < s t r i n g > S t a r t D a t e < / s t r i n g > < / k e y > < v a l u e > < i n t > 1 2 < / i n t > < / v a l u e > < / i t e m > < i t e m > < k e y > < s t r i n g > E n d D a t e < / s t r i n g > < / k e y > < v a l u e > < i n t > 1 3 < / i n t > < / v a l u e > < / i t e m > < i t e m > < k e y > < s t r i n g > S t a t u s < / s t r i n g > < / k e y > < v a l u e > < i n t > 1 4 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a 5 a 9 c 7 6 0 - 0 2 5 8 - 4 9 b 1 - 9 5 0 8 - f 5 2 4 4 f c f a e 9 6 " > < 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28.xml>��< ? x m l   v e r s i o n = " 1 . 0 "   e n c o d i n g = " U T F - 1 6 " ? > < G e m i n i   x m l n s = " h t t p : / / g e m i n i / p i v o t c u s t o m i z a t i o n / 6 f 3 0 a c 4 e - 2 9 a 9 - 4 b b 9 - 8 6 2 1 - f f 6 a e f 4 5 7 7 9 2 " > < 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29.xml>��< ? x m l   v e r s i o n = " 1 . 0 "   e n c o d i n g = " U T F - 1 6 " ? > < G e m i n i   x m l n s = " h t t p : / / g e m i n i / p i v o t c u s t o m i z a t i o n / e 0 0 3 8 f 8 a - 3 3 9 6 - 4 f 2 4 - b 8 9 5 - 4 1 1 1 3 4 7 0 6 1 3 3 " > < 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6 7 ] ] > < / C u s t o m C o n t e n t > < / G e m i n i > 
</file>

<file path=customXml/item30.xml>��< ? x m l   v e r s i o n = " 1 . 0 "   e n c o d i n g = " U T F - 1 6 " ? > < G e m i n i   x m l n s = " h t t p : / / g e m i n i / p i v o t c u s t o m i z a t i o n / T a b l e X M L _ S h i p i n g   M e t h o d _ 8 4 1 4 8 8 e a - e e 3 b - 4 1 d d - b e 1 9 - b 3 5 d e 1 c a 0 c 5 3 " > < C u s t o m C o n t e n t > < ! [ C D A T A [ < T a b l e W i d g e t G r i d S e r i a l i z a t i o n   x m l n s : x s d = " h t t p : / / w w w . w 3 . o r g / 2 0 0 1 / X M L S c h e m a "   x m l n s : x s i = " h t t p : / / w w w . w 3 . o r g / 2 0 0 1 / X M L S c h e m a - i n s t a n c e " > < C o l u m n S u g g e s t e d T y p e   / > < C o l u m n F o r m a t   / > < C o l u m n A c c u r a c y   / > < C o l u m n C u r r e n c y S y m b o l   / > < C o l u m n P o s i t i v e P a t t e r n   / > < C o l u m n N e g a t i v e P a t t e r n   / > < C o l u m n W i d t h s > < i t e m > < k e y > < s t r i n g > S h i p p i n g   M e t h o d   I D < / s t r i n g > < / k e y > < v a l u e > < i n t > 2 0 7 < / i n t > < / v a l u e > < / i t e m > < i t e m > < k e y > < s t r i n g > S h i p p i n g   M e t h o d < / s t r i n g > < / k e y > < v a l u e > < i n t > 1 8 5 < / i n t > < / v a l u e > < / i t e m > < / C o l u m n W i d t h s > < C o l u m n D i s p l a y I n d e x > < i t e m > < k e y > < s t r i n g > S h i p p i n g   M e t h o d   I D < / s t r i n g > < / k e y > < v a l u e > < i n t > 0 < / i n t > < / v a l u e > < / i t e m > < i t e m > < k e y > < s t r i n g > S h i p p i n g   M e t h o d < / 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9 0 5 b 5 b 2 b - 6 7 a a - 4 3 6 1 - b f 2 4 - 4 8 e 8 7 3 0 f 7 3 e b " > < 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32.xml>��< ? x m l   v e r s i o n = " 1 . 0 "   e n c o d i n g = " U T F - 1 6 " ? > < G e m i n i   x m l n s = " h t t p : / / g e m i n i / p i v o t c u s t o m i z a t i o n / T a b l e O r d e r " > < C u s t o m C o n t e n t > < ! [ C D A T A [ S a l e s _ 8 c a d 8 c 8 7 - 2 8 a 8 - 4 5 3 3 - a 8 8 3 - 3 b 6 2 5 c 2 a b d 1 e , C u s t o m e r s _ 4 2 1 4 e e d 7 - f 3 8 7 - 4 d 5 c - 8 4 a 4 - 0 2 9 2 8 c f 5 1 c f 7 , P r o d u c t _ 8 a 6 a 7 a 8 e - 5 6 b 1 - 4 b 5 f - b 7 e d - c 0 0 d b f 3 5 f 2 f 7 , T e r r i t o r y _ 2 8 9 0 5 d 9 8 - c 6 6 e - 4 6 b e - 8 a e 2 - a 5 f 1 b f 2 1 9 e 2 a , S a l e s   R e p _ b 8 0 e 0 3 f c - 4 7 c c - 4 4 7 2 - 9 4 3 e - 1 c f 9 7 8 2 e 2 f 3 7 , S h i p i n g   M e t h o d _ 8 4 1 4 8 8 e a - e e 3 b - 4 1 d d - b e 1 9 - b 3 5 d e 1 c a 0 c 5 3 , D a t e s _ 4 1 4 7 1 9 8 6 - 2 3 5 6 - 4 c c 2 - b 2 6 3 - d 1 3 a 9 7 e 6 2 9 1 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 2 0 2 4 - 0 8 - 3 0 T 2 0 : 2 1 : 1 4 . 2 2 4 8 9 4 9 + 0 3 : 0 0 < / L a s t P r o c e s s e d T i m e > < / D a t a M o d e l i n g S a n d b o x . S e r i a l i z e d S a n d b o x E r r o r C a c h e > ] ] > < / C u s t o m C o n t e n t > < / G e m i n i > 
</file>

<file path=customXml/item5.xml>��< ? x m l   v e r s i o n = " 1 . 0 "   e n c o d i n g = " U T F - 1 6 " ? > < G e m i n i   x m l n s = " h t t p : / / g e m i n i / p i v o t c u s t o m i z a t i o n / 7 e b e a 8 5 e - 8 9 5 5 - 4 1 3 4 - 8 8 2 2 - 4 d 1 d d 4 8 1 7 c 0 a " > < 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  A m o u n t < / K e y > < / D i a g r a m O b j e c t K e y > < D i a g r a m O b j e c t K e y > < K e y > M e a s u r e s \ S a l e s   A m o u n t \ T a g I n f o \ F o r m u l a < / K e y > < / D i a g r a m O b j e c t K e y > < D i a g r a m O b j e c t K e y > < K e y > M e a s u r e s \ S a l e s   A m o u n t \ T a g I n f o \ V a l u e < / K e y > < / D i a g r a m O b j e c t K e y > < D i a g r a m O b j e c t K e y > < K e y > M e a s u r e s \ F r e i g h t   C o s t < / K e y > < / D i a g r a m O b j e c t K e y > < D i a g r a m O b j e c t K e y > < K e y > M e a s u r e s \ F r e i g h t   C o s t \ T a g I n f o \ F o r m u l a < / K e y > < / D i a g r a m O b j e c t K e y > < D i a g r a m O b j e c t K e y > < K e y > M e a s u r e s \ F r e i g h t   C o s t \ T a g I n f o \ V a l u e < / K e y > < / D i a g r a m O b j e c t K e y > < D i a g r a m O b j e c t K e y > < K e y > M e a s u r e s \ P r o d u c t   C o s t < / K e y > < / D i a g r a m O b j e c t K e y > < D i a g r a m O b j e c t K e y > < K e y > M e a s u r e s \ P r o d u c t   C o s t \ T a g I n f o \ F o r m u l a < / K e y > < / D i a g r a m O b j e c t K e y > < D i a g r a m O b j e c t K e y > < K e y > M e a s u r e s \ P r o d u c t   C o s t \ T a g I n f o \ V a l u e < / K e y > < / D i a g r a m O b j e c t K e y > < D i a g r a m O b j e c t K e y > < K e y > M e a s u r e s \ F r e i g h t   C o s t   P e r c e n t a g e < / K e y > < / D i a g r a m O b j e c t K e y > < D i a g r a m O b j e c t K e y > < K e y > M e a s u r e s \ F r e i g h t   C o s t   P e r c e n t a g e \ T a g I n f o \ F o r m u l a < / K e y > < / D i a g r a m O b j e c t K e y > < D i a g r a m O b j e c t K e y > < K e y > M e a s u r e s \ F r e i g h t   C o s t   P e r c e n t a g e \ T a g I n f o \ V a l u e < / K e y > < / D i a g r a m O b j e c t K e y > < D i a g r a m O b j e c t K e y > < K e y > M e a s u r e s \ P r o f i t < / K e y > < / D i a g r a m O b j e c t K e y > < D i a g r a m O b j e c t K e y > < K e y > M e a s u r e s \ P r o f i t \ T a g I n f o \ F o r m u l a < / K e y > < / D i a g r a m O b j e c t K e y > < D i a g r a m O b j e c t K e y > < K e y > M e a s u r e s \ P r o f i t \ T a g I n f o \ V a l u e < / K e y > < / D i a g r a m O b j e c t K e y > < D i a g r a m O b j e c t K e y > < K e y > M e a s u r e s \ S u m   o f   F r e i g h t < / K e y > < / D i a g r a m O b j e c t K e y > < D i a g r a m O b j e c t K e y > < K e y > M e a s u r e s \ S u m   o f   F r e i g h t \ T a g I n f o \ F o r m u l a < / K e y > < / D i a g r a m O b j e c t K e y > < D i a g r a m O b j e c t K e y > < K e y > M e a s u r e s \ S u m   o f   F r e i g h t \ T a g I n f o \ V a l u e < / K e y > < / D i a g r a m O b j e c t K e y > < D i a g r a m O b j e c t K e y > < K e y > M e a s u r e s \ A v e r a g e   o f   F r e i g h t < / K e y > < / D i a g r a m O b j e c t K e y > < D i a g r a m O b j e c t K e y > < K e y > M e a s u r e s \ A v e r a g e   o f   F r e i g h t \ T a g I n f o \ F o r m u l a < / K e y > < / D i a g r a m O b j e c t K e y > < D i a g r a m O b j e c t K e y > < K e y > M e a s u r e s \ A v e r a g e   o f   F r e i g h t \ T a g I n f o \ V a l u e < / K e y > < / D i a g r a m O b j e c t K e y > < D i a g r a m O b j e c t K e y > < K e y > C o l u m n s \ P r o d u c t K e y < / K e y > < / D i a g r a m O b j e c t K e y > < D i a g r a m O b j e c t K e y > < K e y > C o l u m n s \ C u s t o m e r K e y < / K e y > < / D i a g r a m O b j e c t K e y > < D i a g r a m O b j e c t K e y > < K e y > C o l u m n s \ S a l e s T e r r i t o r y K e y < / K e y > < / D i a g r a m O b j e c t K e y > < D i a g r a m O b j e c t K e y > < K e y > C o l u m n s \ S a l e s O r d e r N u m b e r < / K e y > < / D i a g r a m O b j e c t K e y > < D i a g r a m O b j e c t K e y > < K e y > C o l u m n s \ S a l e s O r d e r L i n e N u m b e r < / K e y > < / D i a g r a m O b j e c t K e y > < D i a g r a m O b j e c t K e y > < K e y > C o l u m n s \ O r d e r Q u a n t i t y < / K e y > < / D i a g r a m O b j e c t K e y > < D i a g r a m O b j e c t K e y > < K e y > C o l u m n s \ U n i t P r i c e < / K e y > < / D i a g r a m O b j e c t K e y > < D i a g r a m O b j e c t K e y > < K e y > C o l u m n s \ E x t e n d e d A m o u n t < / K e y > < / D i a g r a m O b j e c t K e y > < D i a g r a m O b j e c t K e y > < K e y > C o l u m n s \ U n i t P r i c e D i s c o u n t P c t < / K e y > < / D i a g r a m O b j e c t K e y > < D i a g r a m O b j e c t K e y > < K e y > C o l u m n s \ D i s c o u n t A m o u n t < / K e y > < / D i a g r a m O b j e c t K e y > < D i a g r a m O b j e c t K e y > < K e y > C o l u m n s \ P r o d u c t S t a n d a r d C o s t < / K e y > < / D i a g r a m O b j e c t K e y > < D i a g r a m O b j e c t K e y > < K e y > C o l u m n s \ T o t a l P r o d u c t C o s t < / K e y > < / D i a g r a m O b j e c t K e y > < D i a g r a m O b j e c t K e y > < K e y > C o l u m n s \ T a x A m t < / K e y > < / D i a g r a m O b j e c t K e y > < D i a g r a m O b j e c t K e y > < K e y > C o l u m n s \ F r e i g h t < / K e y > < / D i a g r a m O b j e c t K e y > < D i a g r a m O b j e c t K e y > < K e y > C o l u m n s \ O r d e r D a t e < / K e y > < / D i a g r a m O b j e c t K e y > < D i a g r a m O b j e c t K e y > < K e y > C o l u m n s \ S h i p D a t e < / K e y > < / D i a g r a m O b j e c t K e y > < D i a g r a m O b j e c t K e y > < K e y > C o l u m n s \ S h i p p i n g   M e t h o d   I D < / K e y > < / D i a g r a m O b j e c t K e y > < D i a g r a m O b j e c t K e y > < K e y > C o l u m n s \ S a l e s   R e p   I D < / 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D i a g r a m O b j e c t K e y > < K e y > L i n k s \ & l t ; C o l u m n s \ A v e r a g e   o f   F r e i g h t & g t ; - & l t ; M e a s u r e s \ F r e i g h t & g t ; < / K e y > < / D i a g r a m O b j e c t K e y > < D i a g r a m O b j e c t K e y > < K e y > L i n k s \ & l t ; C o l u m n s \ A v e r a g e   o f   F r e i g h t & g t ; - & l t ; M e a s u r e s \ F r e i g h t & g t ; \ C O L U M N < / K e y > < / D i a g r a m O b j e c t K e y > < D i a g r a m O b j e c t K e y > < K e y > L i n k s \ & l t ; C o l u m n s \ A v e r a g e   o f   F r e i g h t & g t ; - & l t ; M e a s u r e s \ F r e i g h t & g t ; \ M E A S U R E 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  A m o u n t < / K e y > < / a : K e y > < a : V a l u e   i : t y p e = " M e a s u r e G r i d N o d e V i e w S t a t e " > < L a y e d O u t > t r u e < / L a y e d O u t > < / a : V a l u e > < / a : K e y V a l u e O f D i a g r a m O b j e c t K e y a n y T y p e z b w N T n L X > < a : K e y V a l u e O f D i a g r a m O b j e c t K e y a n y T y p e z b w N T n L X > < a : K e y > < K e y > M e a s u r e s \ S a l e s   A m o u n t \ T a g I n f o \ F o r m u l a < / K e y > < / a : K e y > < a : V a l u e   i : t y p e = " M e a s u r e G r i d V i e w S t a t e I D i a g r a m T a g A d d i t i o n a l I n f o " / > < / a : K e y V a l u e O f D i a g r a m O b j e c t K e y a n y T y p e z b w N T n L X > < a : K e y V a l u e O f D i a g r a m O b j e c t K e y a n y T y p e z b w N T n L X > < a : K e y > < K e y > M e a s u r e s \ S a l e s   A m o u n t \ T a g I n f o \ V a l u e < / K e y > < / a : K e y > < a : V a l u e   i : t y p e = " M e a s u r e G r i d V i e w S t a t e I D i a g r a m T a g A d d i t i o n a l I n f o " / > < / a : K e y V a l u e O f D i a g r a m O b j e c t K e y a n y T y p e z b w N T n L X > < a : K e y V a l u e O f D i a g r a m O b j e c t K e y a n y T y p e z b w N T n L X > < a : K e y > < K e y > M e a s u r e s \ F r e i g h t   C o s t < / K e y > < / a : K e y > < a : V a l u e   i : t y p e = " M e a s u r e G r i d N o d e V i e w S t a t e " > < L a y e d O u t > t r u e < / L a y e d O u t > < R o w > 1 < / R o w > < / a : V a l u e > < / a : K e y V a l u e O f D i a g r a m O b j e c t K e y a n y T y p e z b w N T n L X > < a : K e y V a l u e O f D i a g r a m O b j e c t K e y a n y T y p e z b w N T n L X > < a : K e y > < K e y > M e a s u r e s \ F r e i g h t   C o s t \ T a g I n f o \ F o r m u l a < / K e y > < / a : K e y > < a : V a l u e   i : t y p e = " M e a s u r e G r i d V i e w S t a t e I D i a g r a m T a g A d d i t i o n a l I n f o " / > < / a : K e y V a l u e O f D i a g r a m O b j e c t K e y a n y T y p e z b w N T n L X > < a : K e y V a l u e O f D i a g r a m O b j e c t K e y a n y T y p e z b w N T n L X > < a : K e y > < K e y > M e a s u r e s \ F r e i g h t   C o s t \ T a g I n f o \ V a l u e < / K e y > < / a : K e y > < a : V a l u e   i : t y p e = " M e a s u r e G r i d V i e w S t a t e I D i a g r a m T a g A d d i t i o n a l I n f o " / > < / a : K e y V a l u e O f D i a g r a m O b j e c t K e y a n y T y p e z b w N T n L X > < a : K e y V a l u e O f D i a g r a m O b j e c t K e y a n y T y p e z b w N T n L X > < a : K e y > < K e y > M e a s u r e s \ P r o d u c t   C o s t < / K e y > < / a : K e y > < a : V a l u e   i : t y p e = " M e a s u r e G r i d N o d e V i e w S t a t e " > < L a y e d O u t > t r u e < / L a y e d O u t > < R o w > 2 < / R o w > < / a : V a l u e > < / a : K e y V a l u e O f D i a g r a m O b j e c t K e y a n y T y p e z b w N T n L X > < a : K e y V a l u e O f D i a g r a m O b j e c t K e y a n y T y p e z b w N T n L X > < a : K e y > < K e y > M e a s u r e s \ P r o d u c t   C o s t \ T a g I n f o \ F o r m u l a < / K e y > < / a : K e y > < a : V a l u e   i : t y p e = " M e a s u r e G r i d V i e w S t a t e I D i a g r a m T a g A d d i t i o n a l I n f o " / > < / a : K e y V a l u e O f D i a g r a m O b j e c t K e y a n y T y p e z b w N T n L X > < a : K e y V a l u e O f D i a g r a m O b j e c t K e y a n y T y p e z b w N T n L X > < a : K e y > < K e y > M e a s u r e s \ P r o d u c t   C o s t \ T a g I n f o \ V a l u e < / K e y > < / a : K e y > < a : V a l u e   i : t y p e = " M e a s u r e G r i d V i e w S t a t e I D i a g r a m T a g A d d i t i o n a l I n f o " / > < / a : K e y V a l u e O f D i a g r a m O b j e c t K e y a n y T y p e z b w N T n L X > < a : K e y V a l u e O f D i a g r a m O b j e c t K e y a n y T y p e z b w N T n L X > < a : K e y > < K e y > M e a s u r e s \ F r e i g h t   C o s t   P e r c e n t a g e < / K e y > < / a : K e y > < a : V a l u e   i : t y p e = " M e a s u r e G r i d N o d e V i e w S t a t e " > < L a y e d O u t > t r u e < / L a y e d O u t > < R o w > 3 < / R o w > < / a : V a l u e > < / a : K e y V a l u e O f D i a g r a m O b j e c t K e y a n y T y p e z b w N T n L X > < a : K e y V a l u e O f D i a g r a m O b j e c t K e y a n y T y p e z b w N T n L X > < a : K e y > < K e y > M e a s u r e s \ F r e i g h t   C o s t   P e r c e n t a g e \ T a g I n f o \ F o r m u l a < / K e y > < / a : K e y > < a : V a l u e   i : t y p e = " M e a s u r e G r i d V i e w S t a t e I D i a g r a m T a g A d d i t i o n a l I n f o " / > < / a : K e y V a l u e O f D i a g r a m O b j e c t K e y a n y T y p e z b w N T n L X > < a : K e y V a l u e O f D i a g r a m O b j e c t K e y a n y T y p e z b w N T n L X > < a : K e y > < K e y > M e a s u r e s \ F r e i g h t   C o s t   P e r c e n t a g e \ T a g I n f o \ V a l u e < / K e y > < / a : K e y > < a : V a l u e   i : t y p e = " M e a s u r e G r i d V i e w S t a t e I D i a g r a m T a g A d d i t i o n a l I n f o " / > < / a : K e y V a l u e O f D i a g r a m O b j e c t K e y a n y T y p e z b w N T n L X > < a : K e y V a l u e O f D i a g r a m O b j e c t K e y a n y T y p e z b w N T n L X > < a : K e y > < K e y > M e a s u r e s \ P r o f i t < / K e y > < / a : K e y > < a : V a l u e   i : t y p e = " M e a s u r e G r i d N o d e V i e w S t a t e " > < L a y e d O u t > t r u e < / L a y e d O u t > < R o w > 4 < / 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 M e a s u r e s \ S u m   o f   F r e i g h t < / K e y > < / a : K e y > < a : V a l u e   i : t y p e = " M e a s u r e G r i d N o d e V i e w S t a t e " > < C o l u m n > 1 3 < / C o l u m n > < L a y e d O u t > t r u e < / L a y e d O u t > < 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 M e a s u r e s \ A v e r a g e   o f   F r e i g h t < / K e y > < / a : K e y > < a : V a l u e   i : t y p e = " M e a s u r e G r i d N o d e V i e w S t a t e " > < C o l u m n > 1 3 < / C o l u m n > < L a y e d O u t > t r u e < / L a y e d O u t > < W a s U I I n v i s i b l e > t r u e < / W a s U I I n v i s i b l e > < / a : V a l u e > < / a : K e y V a l u e O f D i a g r a m O b j e c t K e y a n y T y p e z b w N T n L X > < a : K e y V a l u e O f D i a g r a m O b j e c t K e y a n y T y p e z b w N T n L X > < a : K e y > < K e y > M e a s u r e s \ A v e r a g e   o f   F r e i g h t \ T a g I n f o \ F o r m u l a < / K e y > < / a : K e y > < a : V a l u e   i : t y p e = " M e a s u r e G r i d V i e w S t a t e I D i a g r a m T a g A d d i t i o n a l I n f o " / > < / a : K e y V a l u e O f D i a g r a m O b j e c t K e y a n y T y p e z b w N T n L X > < a : K e y V a l u e O f D i a g r a m O b j e c t K e y a n y T y p e z b w N T n L X > < a : K e y > < K e y > M e a s u r e s \ A v e r a g e   o f   F r e i g h t \ T a g I n f o \ V a l u e 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 C o l u m n s \ C u s t o m e r K e y < / K e y > < / a : K e y > < a : V a l u e   i : t y p e = " M e a s u r e G r i d N o d e V i e w S t a t e " > < C o l u m n > 1 < / C o l u m n > < L a y e d O u t > t r u e < / L a y e d O u t > < / a : V a l u e > < / a : K e y V a l u e O f D i a g r a m O b j e c t K e y a n y T y p e z b w N T n L X > < a : K e y V a l u e O f D i a g r a m O b j e c t K e y a n y T y p e z b w N T n L X > < a : K e y > < K e y > C o l u m n s \ S a l e s T e r r i t o r y K e y < / K e y > < / a : K e y > < a : V a l u e   i : t y p e = " M e a s u r e G r i d N o d e V i e w S t a t e " > < C o l u m n > 2 < / C o l u m n > < L a y e d O u t > t r u e < / L a y e d O u t > < / a : V a l u e > < / a : K e y V a l u e O f D i a g r a m O b j e c t K e y a n y T y p e z b w N T n L X > < a : K e y V a l u e O f D i a g r a m O b j e c t K e y a n y T y p e z b w N T n L X > < a : K e y > < K e y > C o l u m n s \ S a l e s O r d e r N u m b e r < / K e y > < / a : K e y > < a : V a l u e   i : t y p e = " M e a s u r e G r i d N o d e V i e w S t a t e " > < C o l u m n > 3 < / C o l u m n > < L a y e d O u t > t r u e < / L a y e d O u t > < / a : V a l u e > < / a : K e y V a l u e O f D i a g r a m O b j e c t K e y a n y T y p e z b w N T n L X > < a : K e y V a l u e O f D i a g r a m O b j e c t K e y a n y T y p e z b w N T n L X > < a : K e y > < K e y > C o l u m n s \ S a l e s O r d e r L i n e N u m b e r < / K e y > < / a : K e y > < a : V a l u e   i : t y p e = " M e a s u r e G r i d N o d e V i e w S t a t e " > < C o l u m n > 4 < / C o l u m n > < L a y e d O u t > t r u e < / L a y e d O u t > < / a : V a l u e > < / a : K e y V a l u e O f D i a g r a m O b j e c t K e y a n y T y p e z b w N T n L X > < a : K e y V a l u e O f D i a g r a m O b j e c t K e y a n y T y p e z b w N T n L X > < a : K e y > < K e y > C o l u m n s \ O r d e r Q u a n t i t y < / 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 C o l u m n s \ E x t e n d e d A m o u n t < / K e y > < / a : K e y > < a : V a l u e   i : t y p e = " M e a s u r e G r i d N o d e V i e w S t a t e " > < C o l u m n > 7 < / C o l u m n > < L a y e d O u t > t r u e < / L a y e d O u t > < / a : V a l u e > < / a : K e y V a l u e O f D i a g r a m O b j e c t K e y a n y T y p e z b w N T n L X > < a : K e y V a l u e O f D i a g r a m O b j e c t K e y a n y T y p e z b w N T n L X > < a : K e y > < K e y > C o l u m n s \ U n i t P r i c e D i s c o u n t P c t < / K e y > < / a : K e y > < a : V a l u e   i : t y p e = " M e a s u r e G r i d N o d e V i e w S t a t e " > < C o l u m n > 8 < / C o l u m n > < L a y e d O u t > t r u e < / L a y e d O u t > < / a : V a l u e > < / a : K e y V a l u e O f D i a g r a m O b j e c t K e y a n y T y p e z b w N T n L X > < a : K e y V a l u e O f D i a g r a m O b j e c t K e y a n y T y p e z b w N T n L X > < a : K e y > < K e y > C o l u m n s \ D i s c o u n t A m o u n t < / K e y > < / a : K e y > < a : V a l u e   i : t y p e = " M e a s u r e G r i d N o d e V i e w S t a t e " > < C o l u m n > 9 < / C o l u m n > < L a y e d O u t > t r u e < / L a y e d O u t > < / a : V a l u e > < / a : K e y V a l u e O f D i a g r a m O b j e c t K e y a n y T y p e z b w N T n L X > < a : K e y V a l u e O f D i a g r a m O b j e c t K e y a n y T y p e z b w N T n L X > < a : K e y > < K e y > C o l u m n s \ P r o d u c t S t a n d a r d C o s t < / K e y > < / a : K e y > < a : V a l u e   i : t y p e = " M e a s u r e G r i d N o d e V i e w S t a t e " > < C o l u m n > 1 0 < / C o l u m n > < L a y e d O u t > t r u e < / L a y e d O u t > < / a : V a l u e > < / a : K e y V a l u e O f D i a g r a m O b j e c t K e y a n y T y p e z b w N T n L X > < a : K e y V a l u e O f D i a g r a m O b j e c t K e y a n y T y p e z b w N T n L X > < a : K e y > < K e y > C o l u m n s \ T o t a l P r o d u c t C o s t < / K e y > < / a : K e y > < a : V a l u e   i : t y p e = " M e a s u r e G r i d N o d e V i e w S t a t e " > < C o l u m n > 1 1 < / C o l u m n > < L a y e d O u t > t r u e < / L a y e d O u t > < / a : V a l u e > < / a : K e y V a l u e O f D i a g r a m O b j e c t K e y a n y T y p e z b w N T n L X > < a : K e y V a l u e O f D i a g r a m O b j e c t K e y a n y T y p e z b w N T n L X > < a : K e y > < K e y > C o l u m n s \ T a x A m t < / K e y > < / a : K e y > < a : V a l u e   i : t y p e = " M e a s u r e G r i d N o d e V i e w S t a t e " > < C o l u m n > 1 2 < / C o l u m n > < L a y e d O u t > t r u e < / L a y e d O u t > < / a : V a l u e > < / a : K e y V a l u e O f D i a g r a m O b j e c t K e y a n y T y p e z b w N T n L X > < a : K e y V a l u e O f D i a g r a m O b j e c t K e y a n y T y p e z b w N T n L X > < a : K e y > < K e y > C o l u m n s \ F r e i g h t < / K e y > < / a : K e y > < a : V a l u e   i : t y p e = " M e a s u r e G r i d N o d e V i e w S t a t e " > < C o l u m n > 1 3 < / C o l u m n > < L a y e d O u t > t r u e < / L a y e d O u t > < / a : V a l u e > < / a : K e y V a l u e O f D i a g r a m O b j e c t K e y a n y T y p e z b w N T n L X > < a : K e y V a l u e O f D i a g r a m O b j e c t K e y a n y T y p e z b w N T n L X > < a : K e y > < K e y > C o l u m n s \ O r d e r D a t e < / K e y > < / a : K e y > < a : V a l u e   i : t y p e = " M e a s u r e G r i d N o d e V i e w S t a t e " > < C o l u m n > 1 4 < / C o l u m n > < L a y e d O u t > t r u e < / L a y e d O u t > < / a : V a l u e > < / a : K e y V a l u e O f D i a g r a m O b j e c t K e y a n y T y p e z b w N T n L X > < a : K e y V a l u e O f D i a g r a m O b j e c t K e y a n y T y p e z b w N T n L X > < a : K e y > < K e y > C o l u m n s \ S h i p D a t e < / K e y > < / a : K e y > < a : V a l u e   i : t y p e = " M e a s u r e G r i d N o d e V i e w S t a t e " > < C o l u m n > 1 5 < / C o l u m n > < L a y e d O u t > t r u e < / L a y e d O u t > < / a : V a l u e > < / a : K e y V a l u e O f D i a g r a m O b j e c t K e y a n y T y p e z b w N T n L X > < a : K e y V a l u e O f D i a g r a m O b j e c t K e y a n y T y p e z b w N T n L X > < a : K e y > < K e y > C o l u m n s \ S h i p p i n g   M e t h o d   I D < / K e y > < / a : K e y > < a : V a l u e   i : t y p e = " M e a s u r e G r i d N o d e V i e w S t a t e " > < C o l u m n > 1 6 < / C o l u m n > < L a y e d O u t > t r u e < / L a y e d O u t > < / a : V a l u e > < / a : K e y V a l u e O f D i a g r a m O b j e c t K e y a n y T y p e z b w N T n L X > < a : K e y V a l u e O f D i a g r a m O b j e c t K e y a n y T y p e z b w N T n L X > < a : K e y > < K e y > C o l u m n s \ S a l e s   R e p   I D < / K e y > < / a : K e y > < a : V a l u e   i : t y p e = " M e a s u r e G r i d N o d e V i e w S t a t e " > < C o l u m n > 1 7 < / C o l u m n > < L a y e d O u t > t r u e < / L a y e d O u t > < / a : V a l u e > < / 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a : K e y V a l u e O f D i a g r a m O b j e c t K e y a n y T y p e z b w N T n L X > < a : K e y > < K e y > L i n k s \ & l t ; C o l u m n s \ A v e r a g e   o f   F r e i g h t & g t ; - & l t ; M e a s u r e s \ F r e i g h t & g t ; < / K e y > < / a : K e y > < a : V a l u e   i : t y p e = " M e a s u r e G r i d V i e w S t a t e I D i a g r a m L i n k " / > < / a : K e y V a l u e O f D i a g r a m O b j e c t K e y a n y T y p e z b w N T n L X > < a : K e y V a l u e O f D i a g r a m O b j e c t K e y a n y T y p e z b w N T n L X > < a : K e y > < K e y > L i n k s \ & l t ; C o l u m n s \ A v e r a g e   o f   F r e i g h t & g t ; - & l t ; M e a s u r e s \ F r e i g h t & g t ; \ C O L U M N < / K e y > < / a : K e y > < a : V a l u e   i : t y p e = " M e a s u r e G r i d V i e w S t a t e I D i a g r a m L i n k E n d p o i n t " / > < / a : K e y V a l u e O f D i a g r a m O b j e c t K e y a n y T y p e z b w N T n L X > < a : K e y V a l u e O f D i a g r a m O b j e c t K e y a n y T y p e z b w N T n L X > < a : K e y > < K e y > L i n k s \ & l t ; C o l u m n s \ A v e r a g e   o f   F r e i g h t & g t ; - & l t ; M e a s u r e s \ F r e i g h t & g t ; \ M E A S U R E 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 T a g s \ T a b l e s \ & l t ; T a b l e s \ C u s t o m e r s & g t ; < / K e y > < / D i a g r a m O b j e c t K e y > < D i a g r a m O b j e c t K e y > < K e y > D y n a m i c   T a g s \ T a b l e s \ & l t ; T a b l e s \ P r o d u c t & g t ; < / K e y > < / D i a g r a m O b j e c t K e y > < D i a g r a m O b j e c t K e y > < K e y > D y n a m i c   T a g s \ T a b l e s \ & l t ; T a b l e s \ T e r r i t o r y & g t ; < / K e y > < / D i a g r a m O b j e c t K e y > < D i a g r a m O b j e c t K e y > < K e y > D y n a m i c   T a g s \ T a b l e s \ & l t ; T a b l e s \ S a l e s   R e p & g t ; < / K e y > < / D i a g r a m O b j e c t K e y > < D i a g r a m O b j e c t K e y > < K e y > D y n a m i c   T a g s \ T a b l e s \ & l t ; T a b l e s \ S h i p i n g   M e t h o d & g t ; < / K e y > < / D i a g r a m O b j e c t K e y > < D i a g r a m O b j e c t K e y > < K e y > D y n a m i c   T a g s \ T a b l e s \ & l t ; T a b l e s \ D a t e s & g t ; < / K e y > < / D i a g r a m O b j e c t K e y > < D i a g r a m O b j e c t K e y > < K e y > T a b l e s \ S a l e s < / K e y > < / D i a g r a m O b j e c t K e y > < D i a g r a m O b j e c t K e y > < K e y > T a b l e s \ S a l e s \ C o l u m n s \ P r o d u c t K e y < / K e y > < / D i a g r a m O b j e c t K e y > < D i a g r a m O b j e c t K e y > < K e y > T a b l e s \ S a l e s \ C o l u m n s \ C u s t o m e r K e y < / K e y > < / D i a g r a m O b j e c t K e y > < D i a g r a m O b j e c t K e y > < K e y > T a b l e s \ S a l e s \ C o l u m n s \ S a l e s T e r r i t o r y K e y < / K e y > < / D i a g r a m O b j e c t K e y > < D i a g r a m O b j e c t K e y > < K e y > T a b l e s \ S a l e s \ C o l u m n s \ S a l e s O r d e r N u m b e r < / K e y > < / D i a g r a m O b j e c t K e y > < D i a g r a m O b j e c t K e y > < K e y > T a b l e s \ S a l e s \ C o l u m n s \ S a l e s O r d e r L i n e N u m b e r < / K e y > < / D i a g r a m O b j e c t K e y > < D i a g r a m O b j e c t K e y > < K e y > T a b l e s \ S a l e s \ C o l u m n s \ O r d e r Q u a n t i t y < / K e y > < / D i a g r a m O b j e c t K e y > < D i a g r a m O b j e c t K e y > < K e y > T a b l e s \ S a l e s \ C o l u m n s \ U n i t P r i c e < / K e y > < / D i a g r a m O b j e c t K e y > < D i a g r a m O b j e c t K e y > < K e y > T a b l e s \ S a l e s \ C o l u m n s \ E x t e n d e d A m o u n t < / K e y > < / D i a g r a m O b j e c t K e y > < D i a g r a m O b j e c t K e y > < K e y > T a b l e s \ S a l e s \ C o l u m n s \ U n i t P r i c e D i s c o u n t P c t < / K e y > < / D i a g r a m O b j e c t K e y > < D i a g r a m O b j e c t K e y > < K e y > T a b l e s \ S a l e s \ C o l u m n s \ D i s c o u n t A m o u n t < / K e y > < / D i a g r a m O b j e c t K e y > < D i a g r a m O b j e c t K e y > < K e y > T a b l e s \ S a l e s \ C o l u m n s \ P r o d u c t S t a n d a r d C o s t < / K e y > < / D i a g r a m O b j e c t K e y > < D i a g r a m O b j e c t K e y > < K e y > T a b l e s \ S a l e s \ C o l u m n s \ T o t a l P r o d u c t C o s t < / K e y > < / D i a g r a m O b j e c t K e y > < D i a g r a m O b j e c t K e y > < K e y > T a b l e s \ S a l e s \ C o l u m n s \ T a x A m t < / K e y > < / D i a g r a m O b j e c t K e y > < D i a g r a m O b j e c t K e y > < K e y > T a b l e s \ S a l e s \ C o l u m n s \ F r e i g h t < / K e y > < / D i a g r a m O b j e c t K e y > < D i a g r a m O b j e c t K e y > < K e y > T a b l e s \ S a l e s \ C o l u m n s \ O r d e r D a t e < / K e y > < / D i a g r a m O b j e c t K e y > < D i a g r a m O b j e c t K e y > < K e y > T a b l e s \ S a l e s \ C o l u m n s \ S h i p D a t e < / K e y > < / D i a g r a m O b j e c t K e y > < D i a g r a m O b j e c t K e y > < K e y > T a b l e s \ S a l e s \ C o l u m n s \ S h i p p i n g   M e t h o d   I D < / K e y > < / D i a g r a m O b j e c t K e y > < D i a g r a m O b j e c t K e y > < K e y > T a b l e s \ S a l e s \ C o l u m n s \ S a l e s   R e p   I D < / K e y > < / D i a g r a m O b j e c t K e y > < D i a g r a m O b j e c t K e y > < K e y > T a b l e s \ S a l e s \ M e a s u r e s \ S a l e s   A m o u n t < / K e y > < / D i a g r a m O b j e c t K e y > < D i a g r a m O b j e c t K e y > < K e y > T a b l e s \ S a l e s \ M e a s u r e s \ F r e i g h t   C o s t < / K e y > < / D i a g r a m O b j e c t K e y > < D i a g r a m O b j e c t K e y > < K e y > T a b l e s \ S a l e s \ M e a s u r e s \ P r o d u c t   C o s t < / K e y > < / D i a g r a m O b j e c t K e y > < D i a g r a m O b j e c t K e y > < K e y > T a b l e s \ S a l e s \ M e a s u r e s \ F r e i g h t   C o s t   P e r c e n t a g e < / K e y > < / D i a g r a m O b j e c t K e y > < D i a g r a m O b j e c t K e y > < K e y > T a b l e s \ S a l e s \ M e a s u r e s \ P r o f i t < / K e y > < / D i a g r a m O b j e c t K e y > < D i a g r a m O b j e c t K e y > < K e y > T a b l e s \ S a l e s \ M e a s u r e s \ S u m   o f   F r e i g h t < / K e y > < / D i a g r a m O b j e c t K e y > < D i a g r a m O b j e c t K e y > < K e y > T a b l e s \ S a l e s \ S u m   o f   F r e i g h t \ A d d i t i o n a l   I n f o \ I m p l i c i t   M e a s u r e < / K e y > < / D i a g r a m O b j e c t K e y > < D i a g r a m O b j e c t K e y > < K e y > T a b l e s \ S a l e s \ M e a s u r e s \ A v e r a g e   o f   F r e i g h t < / K e y > < / D i a g r a m O b j e c t K e y > < D i a g r a m O b j e c t K e y > < K e y > T a b l e s \ S a l e s \ A v e r a g e   o f   F r e i g h t \ A d d i t i o n a l   I n f o \ I m p l i c i t   M e a s u r e < / K e y > < / D i a g r a m O b j e c t K e y > < D i a g r a m O b j e c t K e y > < K e y > T a b l e s \ C u s t o m e r s < / K e y > < / D i a g r a m O b j e c t K e y > < D i a g r a m O b j e c t K e y > < K e y > T a b l e s \ C u s t o m e r s \ C o l u m n s \ C u s t o m e r K e y < / K e y > < / D i a g r a m O b j e c t K e y > < D i a g r a m O b j e c t K e y > < K e y > T a b l e s \ C u s t o m e r s \ C o l u m n s \ T i t l e < / K e y > < / D i a g r a m O b j e c t K e y > < D i a g r a m O b j e c t K e y > < K e y > T a b l e s \ C u s t o m e r s \ C o l u m n s \ F u l l   N a m e < / K e y > < / D i a g r a m O b j e c t K e y > < D i a g r a m O b j e c t K e y > < K e y > T a b l e s \ C u s t o m e r s \ C o l u m n s \ B i r t h D a t e < / K e y > < / D i a g r a m O b j e c t K e y > < D i a g r a m O b j e c t K e y > < K e y > T a b l e s \ C u s t o m e r s \ C o l u m n s \ M a r i t a l S t a t u s < / K e y > < / D i a g r a m O b j e c t K e y > < D i a g r a m O b j e c t K e y > < K e y > T a b l e s \ C u s t o m e r s \ C o l u m n s \ G e n d e r < / K e y > < / D i a g r a m O b j e c t K e y > < D i a g r a m O b j e c t K e y > < K e y > T a b l e s \ C u s t o m e r s \ C o l u m n s \ Y e a r l y I n c o m e < / K e y > < / D i a g r a m O b j e c t K e y > < D i a g r a m O b j e c t K e y > < K e y > T a b l e s \ C u s t o m e r s \ C o l u m n s \ T o t a l C h i l d r e n < / K e y > < / D i a g r a m O b j e c t K e y > < D i a g r a m O b j e c t K e y > < K e y > T a b l e s \ C u s t o m e r s \ C o l u m n s \ N u m b e r C h i l d r e n A t H o m e < / K e y > < / D i a g r a m O b j e c t K e y > < D i a g r a m O b j e c t K e y > < K e y > T a b l e s \ C u s t o m e r s \ C o l u m n s \ E d u c a t i o n < / K e y > < / D i a g r a m O b j e c t K e y > < D i a g r a m O b j e c t K e y > < K e y > T a b l e s \ C u s t o m e r s \ C o l u m n s \ o c c u p a t i o n < / K e y > < / D i a g r a m O b j e c t K e y > < D i a g r a m O b j e c t K e y > < K e y > T a b l e s \ C u s t o m e r s \ C o l u m n s \ H o u s e O w n e r F l a g < / K e y > < / D i a g r a m O b j e c t K e y > < D i a g r a m O b j e c t K e y > < K e y > T a b l e s \ C u s t o m e r s \ C o l u m n s \ D a t e F i r s t P u r c h a s e < / K e y > < / D i a g r a m O b j e c t K e y > < D i a g r a m O b j e c t K e y > < K e y > T a b l e s \ C u s t o m e r s \ C o l u m n s \ A g e < / K e y > < / D i a g r a m O b j e c t K e y > < D i a g r a m O b j e c t K e y > < K e y > T a b l e s \ P r o d u c t < / K e y > < / D i a g r a m O b j e c t K e y > < D i a g r a m O b j e c t K e y > < K e y > T a b l e s \ P r o d u c t \ C o l u m n s \ P r o d u c t K e y < / K e y > < / D i a g r a m O b j e c t K e y > < D i a g r a m O b j e c t K e y > < K e y > T a b l e s \ P r o d u c t \ C o l u m n s \ P r o d u c t S u b c a t e g o r y < / K e y > < / D i a g r a m O b j e c t K e y > < D i a g r a m O b j e c t K e y > < K e y > T a b l e s \ P r o d u c t \ C o l u m n s \ P r o d u c t C a t e g o r y < / K e y > < / D i a g r a m O b j e c t K e y > < D i a g r a m O b j e c t K e y > < K e y > T a b l e s \ P r o d u c t \ C o l u m n s \ P r o d u c t N a m e < / K e y > < / D i a g r a m O b j e c t K e y > < D i a g r a m O b j e c t K e y > < K e y > T a b l e s \ P r o d u c t \ C o l u m n s \ S t a n d a r d C o s t < / K e y > < / D i a g r a m O b j e c t K e y > < D i a g r a m O b j e c t K e y > < K e y > T a b l e s \ P r o d u c t \ C o l u m n s \ C o l o r < / K e y > < / D i a g r a m O b j e c t K e y > < D i a g r a m O b j e c t K e y > < K e y > T a b l e s \ P r o d u c t \ C o l u m n s \ L i s t P r i c e < / K e y > < / D i a g r a m O b j e c t K e y > < D i a g r a m O b j e c t K e y > < K e y > T a b l e s \ P r o d u c t \ C o l u m n s \ S i z e < / K e y > < / D i a g r a m O b j e c t K e y > < D i a g r a m O b j e c t K e y > < K e y > T a b l e s \ P r o d u c t \ C o l u m n s \ S i z e R a n g e < / K e y > < / D i a g r a m O b j e c t K e y > < D i a g r a m O b j e c t K e y > < K e y > T a b l e s \ P r o d u c t \ C o l u m n s \ D e a l e r P r i c e < / K e y > < / D i a g r a m O b j e c t K e y > < D i a g r a m O b j e c t K e y > < K e y > T a b l e s \ P r o d u c t \ C o l u m n s \ C l a s s < / K e y > < / D i a g r a m O b j e c t K e y > < D i a g r a m O b j e c t K e y > < K e y > T a b l e s \ P r o d u c t \ C o l u m n s \ S t y l e < / K e y > < / D i a g r a m O b j e c t K e y > < D i a g r a m O b j e c t K e y > < K e y > T a b l e s \ P r o d u c t \ C o l u m n s \ S t a r t D a t e < / K e y > < / D i a g r a m O b j e c t K e y > < D i a g r a m O b j e c t K e y > < K e y > T a b l e s \ P r o d u c t \ C o l u m n s \ E n d D a t e < / K e y > < / D i a g r a m O b j e c t K e y > < D i a g r a m O b j e c t K e y > < K e y > T a b l e s \ P r o d u c t \ C o l u m n s \ S t a t u s < / K e y > < / D i a g r a m O b j e c t K e y > < D i a g r a m O b j e c t K e y > < K e y > T a b l e s \ T e r r i t o r y < / K e y > < / D i a g r a m O b j e c t K e y > < D i a g r a m O b j e c t K e y > < K e y > T a b l e s \ T e r r i t o r y \ C o l u m n s \ T e r r i t o r y   I D < / K e y > < / D i a g r a m O b j e c t K e y > < D i a g r a m O b j e c t K e y > < K e y > T a b l e s \ T e r r i t o r y \ C o l u m n s \ S t a t e < / K e y > < / D i a g r a m O b j e c t K e y > < D i a g r a m O b j e c t K e y > < K e y > T a b l e s \ T e r r i t o r y \ C o l u m n s \ A b b r e v i a t i o n < / K e y > < / D i a g r a m O b j e c t K e y > < D i a g r a m O b j e c t K e y > < K e y > T a b l e s \ T e r r i t o r y \ C o l u m n s \ C o u n t r y < / K e y > < / D i a g r a m O b j e c t K e y > < D i a g r a m O b j e c t K e y > < K e y > T a b l e s \ T e r r i t o r y \ C o l u m n s \ C o n t i n e n t < / K e y > < / D i a g r a m O b j e c t K e y > < D i a g r a m O b j e c t K e y > < K e y > T a b l e s \ S a l e s   R e p < / K e y > < / D i a g r a m O b j e c t K e y > < D i a g r a m O b j e c t K e y > < K e y > T a b l e s \ S a l e s   R e p \ C o l u m n s \ S a l e s   R e p   I D < / K e y > < / D i a g r a m O b j e c t K e y > < D i a g r a m O b j e c t K e y > < K e y > T a b l e s \ S a l e s   R e p \ C o l u m n s \ S a l e s   R e p < / K e y > < / D i a g r a m O b j e c t K e y > < D i a g r a m O b j e c t K e y > < K e y > T a b l e s \ S h i p i n g   M e t h o d < / K e y > < / D i a g r a m O b j e c t K e y > < D i a g r a m O b j e c t K e y > < K e y > T a b l e s \ S h i p i n g   M e t h o d \ C o l u m n s \ S h i p p i n g   M e t h o d   I D < / K e y > < / D i a g r a m O b j e c t K e y > < D i a g r a m O b j e c t K e y > < K e y > T a b l e s \ S h i p i n g   M e t h o d \ C o l u m n s \ S h i p p i n g   M e t h o d < / K e y > < / D i a g r a m O b j e c t K e y > < D i a g r a m O b j e c t K e y > < K e y > T a b l e s \ D a t e s < / K e y > < / D i a g r a m O b j e c t K e y > < D i a g r a m O b j e c t K e y > < K e y > T a b l e s \ D a t e s \ C o l u m n s \ D a t e < / K e y > < / D i a g r a m O b j e c t K e y > < D i a g r a m O b j e c t K e y > < K e y > T a b l e s \ D a t e s \ C o l u m n s \ Y e a r < / K e y > < / D i a g r a m O b j e c t K e y > < D i a g r a m O b j e c t K e y > < K e y > T a b l e s \ D a t e s \ C o l u m n s \ M o n t h   N a m e < / K e y > < / D i a g r a m O b j e c t K e y > < D i a g r a m O b j e c t K e y > < K e y > T a b l e s \ D a t e s \ C o l u m n s \ M o n t h < / K e y > < / D i a g r a m O b j e c t K e y > < D i a g r a m O b j e c t K e y > < K e y > T a b l e s \ D a t e s \ C o l u m n s \ Q u a r t e r < / K e y > < / D i a g r a m O b j e c t K e y > < D i a g r a m O b j e c t K e y > < K e y > T a b l e s \ D a t e s \ M e a s u r e s \ S u m   o f   M o n t h < / K e y > < / D i a g r a m O b j e c t K e y > < D i a g r a m O b j e c t K e y > < K e y > T a b l e s \ D a t e s \ S u m   o f   M o n t h \ A d d i t i o n a l   I n f o \ I m p l i c i t   M e a s u r e < / K e y > < / D i a g r a m O b j e c t K e y > < D i a g r a m O b j e c t K e y > < K e y > T a b l e s \ D a t e s \ M e a s u r e s \ S u m   o f   Y e a r < / K e y > < / D i a g r a m O b j e c t K e y > < D i a g r a m O b j e c t K e y > < K e y > T a b l e s \ D a t e s \ S u m   o f   Y e a r \ A d d i t i o n a l   I n f o \ I m p l i c i t   M e a s u r e < / K e y > < / D i a g r a m O b j e c t K e y > < D i a g r a m O b j e c t K e y > < K e y > R e l a t i o n s h i p s \ & l t ; T a b l e s \ S a l e s \ C o l u m n s \ P r o d u c t K e y & g t ; - & l t ; T a b l e s \ P r o d u c t \ C o l u m n s \ P r o d u c t K e y & g t ; < / K e y > < / D i a g r a m O b j e c t K e y > < D i a g r a m O b j e c t K e y > < K e y > R e l a t i o n s h i p s \ & l t ; T a b l e s \ S a l e s \ C o l u m n s \ P r o d u c t K e y & g t ; - & l t ; T a b l e s \ P r o d u c t \ C o l u m n s \ P r o d u c t K e y & g t ; \ F K < / K e y > < / D i a g r a m O b j e c t K e y > < D i a g r a m O b j e c t K e y > < K e y > R e l a t i o n s h i p s \ & l t ; T a b l e s \ S a l e s \ C o l u m n s \ P r o d u c t K e y & g t ; - & l t ; T a b l e s \ P r o d u c t \ C o l u m n s \ P r o d u c t K e y & g t ; \ P K < / K e y > < / D i a g r a m O b j e c t K e y > < D i a g r a m O b j e c t K e y > < K e y > R e l a t i o n s h i p s \ & l t ; T a b l e s \ S a l e s \ C o l u m n s \ P r o d u c t K e y & g t ; - & l t ; T a b l e s \ P r o d u c t \ C o l u m n s \ P r o d u c t K e y & g t ; \ C r o s s F i l t e r < / K e y > < / D i a g r a m O b j e c t K e y > < D i a g r a m O b j e c t K e y > < K e y > R e l a t i o n s h i p s \ & l t ; T a b l e s \ S a l e s \ C o l u m n s \ C u s t o m e r K e y & g t ; - & l t ; T a b l e s \ C u s t o m e r s \ C o l u m n s \ C u s t o m e r K e y & g t ; < / K e y > < / D i a g r a m O b j e c t K e y > < D i a g r a m O b j e c t K e y > < K e y > R e l a t i o n s h i p s \ & l t ; T a b l e s \ S a l e s \ C o l u m n s \ C u s t o m e r K e y & g t ; - & l t ; T a b l e s \ C u s t o m e r s \ C o l u m n s \ C u s t o m e r K e y & g t ; \ F K < / K e y > < / D i a g r a m O b j e c t K e y > < D i a g r a m O b j e c t K e y > < K e y > R e l a t i o n s h i p s \ & l t ; T a b l e s \ S a l e s \ C o l u m n s \ C u s t o m e r K e y & g t ; - & l t ; T a b l e s \ C u s t o m e r s \ C o l u m n s \ C u s t o m e r K e y & g t ; \ P K < / K e y > < / D i a g r a m O b j e c t K e y > < D i a g r a m O b j e c t K e y > < K e y > R e l a t i o n s h i p s \ & l t ; T a b l e s \ S a l e s \ C o l u m n s \ C u s t o m e r K e y & g t ; - & l t ; T a b l e s \ C u s t o m e r s \ C o l u m n s \ C u s t o m e r K e y & g t ; \ C r o s s F i l t e r < / K e y > < / D i a g r a m O b j e c t K e y > < D i a g r a m O b j e c t K e y > < K e y > R e l a t i o n s h i p s \ & l t ; T a b l e s \ S a l e s \ C o l u m n s \ S a l e s   R e p   I D & g t ; - & l t ; T a b l e s \ S a l e s   R e p \ C o l u m n s \ S a l e s   R e p   I D & g t ; < / K e y > < / D i a g r a m O b j e c t K e y > < D i a g r a m O b j e c t K e y > < K e y > R e l a t i o n s h i p s \ & l t ; T a b l e s \ S a l e s \ C o l u m n s \ S a l e s   R e p   I D & g t ; - & l t ; T a b l e s \ S a l e s   R e p \ C o l u m n s \ S a l e s   R e p   I D & g t ; \ F K < / K e y > < / D i a g r a m O b j e c t K e y > < D i a g r a m O b j e c t K e y > < K e y > R e l a t i o n s h i p s \ & l t ; T a b l e s \ S a l e s \ C o l u m n s \ S a l e s   R e p   I D & g t ; - & l t ; T a b l e s \ S a l e s   R e p \ C o l u m n s \ S a l e s   R e p   I D & g t ; \ P K < / K e y > < / D i a g r a m O b j e c t K e y > < D i a g r a m O b j e c t K e y > < K e y > R e l a t i o n s h i p s \ & l t ; T a b l e s \ S a l e s \ C o l u m n s \ S a l e s   R e p   I D & g t ; - & l t ; T a b l e s \ S a l e s   R e p \ C o l u m n s \ S a l e s   R e p   I D & g t ; \ C r o s s F i l t e r < / K e y > < / D i a g r a m O b j e c t K e y > < D i a g r a m O b j e c t K e y > < K e y > R e l a t i o n s h i p s \ & l t ; T a b l e s \ S a l e s \ C o l u m n s \ S h i p p i n g   M e t h o d   I D & g t ; - & l t ; T a b l e s \ S h i p i n g   M e t h o d \ C o l u m n s \ S h i p p i n g   M e t h o d   I D & g t ; < / K e y > < / D i a g r a m O b j e c t K e y > < D i a g r a m O b j e c t K e y > < K e y > R e l a t i o n s h i p s \ & l t ; T a b l e s \ S a l e s \ C o l u m n s \ S h i p p i n g   M e t h o d   I D & g t ; - & l t ; T a b l e s \ S h i p i n g   M e t h o d \ C o l u m n s \ S h i p p i n g   M e t h o d   I D & g t ; \ F K < / K e y > < / D i a g r a m O b j e c t K e y > < D i a g r a m O b j e c t K e y > < K e y > R e l a t i o n s h i p s \ & l t ; T a b l e s \ S a l e s \ C o l u m n s \ S h i p p i n g   M e t h o d   I D & g t ; - & l t ; T a b l e s \ S h i p i n g   M e t h o d \ C o l u m n s \ S h i p p i n g   M e t h o d   I D & g t ; \ P K < / K e y > < / D i a g r a m O b j e c t K e y > < D i a g r a m O b j e c t K e y > < K e y > R e l a t i o n s h i p s \ & l t ; T a b l e s \ S a l e s \ C o l u m n s \ S h i p p i n g   M e t h o d   I D & g t ; - & l t ; T a b l e s \ S h i p i n g   M e t h o d \ C o l u m n s \ S h i p p i n g   M e t h o d   I D & g t ; \ C r o s s F i l t e r < / K e y > < / D i a g r a m O b j e c t K e y > < D i a g r a m O b j e c t K e y > < K e y > R e l a t i o n s h i p s \ & l t ; T a b l e s \ S a l e s \ C o l u m n s \ S a l e s T e r r i t o r y K e y & g t ; - & l t ; T a b l e s \ T e r r i t o r y \ C o l u m n s \ T e r r i t o r y   I D & g t ; < / K e y > < / D i a g r a m O b j e c t K e y > < D i a g r a m O b j e c t K e y > < K e y > R e l a t i o n s h i p s \ & l t ; T a b l e s \ S a l e s \ C o l u m n s \ S a l e s T e r r i t o r y K e y & g t ; - & l t ; T a b l e s \ T e r r i t o r y \ C o l u m n s \ T e r r i t o r y   I D & g t ; \ F K < / K e y > < / D i a g r a m O b j e c t K e y > < D i a g r a m O b j e c t K e y > < K e y > R e l a t i o n s h i p s \ & l t ; T a b l e s \ S a l e s \ C o l u m n s \ S a l e s T e r r i t o r y K e y & g t ; - & l t ; T a b l e s \ T e r r i t o r y \ C o l u m n s \ T e r r i t o r y   I D & g t ; \ P K < / K e y > < / D i a g r a m O b j e c t K e y > < D i a g r a m O b j e c t K e y > < K e y > R e l a t i o n s h i p s \ & l t ; T a b l e s \ S a l e s \ C o l u m n s \ S a l e s T e r r i t o r y K e y & g t ; - & l t ; T a b l e s \ T e r r i t o r y \ C o l u m n s \ T e r r i t o r y   I D & g t ; \ C r o s s F i l t e r < / K e y > < / D i a g r a m O b j e c t K e y > < D i a g r a m O b j e c t K e y > < K e y > R e l a t i o n s h i p s \ & l t ; T a b l e s \ S a l e s \ C o l u m n s \ O r d e r D a t e & g t ; - & l t ; T a b l e s \ D a t e s \ C o l u m n s \ D a t e & g t ; < / K e y > < / D i a g r a m O b j e c t K e y > < D i a g r a m O b j e c t K e y > < K e y > R e l a t i o n s h i p s \ & l t ; T a b l e s \ S a l e s \ C o l u m n s \ O r d e r D a t e & g t ; - & l t ; T a b l e s \ D a t e s \ C o l u m n s \ D a t e & g t ; \ F K < / K e y > < / D i a g r a m O b j e c t K e y > < D i a g r a m O b j e c t K e y > < K e y > R e l a t i o n s h i p s \ & l t ; T a b l e s \ S a l e s \ C o l u m n s \ O r d e r D a t e & g t ; - & l t ; T a b l e s \ D a t e s \ C o l u m n s \ D a t e & g t ; \ P K < / K e y > < / D i a g r a m O b j e c t K e y > < D i a g r a m O b j e c t K e y > < K e y > R e l a t i o n s h i p s \ & l t ; T a b l e s \ S a l e s \ C o l u m n s \ O r d e r D a t e & g t ; - & l t ; T a b l e s \ D a t e s \ C o l u m n s \ D a t e & g t ; \ C r o s s F i l t e r < / K e y > < / D i a g r a m O b j e c t K e y > < / A l l K e y s > < S e l e c t e d K e y s > < D i a g r a m O b j e c t K e y > < K e y > T a b l e s \ S a l e s \ C o l u m n s \ P r o d u c t K e y 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 3 2 . 2 1 9 7 1 8 3 0 9 8 5 9 1 6 1 < / S c r o l l V e r t i c a l O f f s e t > < Z o o m P e r c e n t > 7 8 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 T a g s \ T a b l e s \ & l t ; T a b l e s \ T e r r i t o r y & g t ; < / K e y > < / a : K e y > < a : V a l u e   i : t y p e = " D i a g r a m D i s p l a y T a g V i e w S t a t e " > < I s N o t F i l t e r e d O u t > t r u e < / I s N o t F i l t e r e d O u t > < / a : V a l u e > < / a : K e y V a l u e O f D i a g r a m O b j e c t K e y a n y T y p e z b w N T n L X > < a : K e y V a l u e O f D i a g r a m O b j e c t K e y a n y T y p e z b w N T n L X > < a : K e y > < K e y > D y n a m i c   T a g s \ T a b l e s \ & l t ; T a b l e s \ S a l e s   R e p & g t ; < / K e y > < / a : K e y > < a : V a l u e   i : t y p e = " D i a g r a m D i s p l a y T a g V i e w S t a t e " > < I s N o t F i l t e r e d O u t > t r u e < / I s N o t F i l t e r e d O u t > < / a : V a l u e > < / a : K e y V a l u e O f D i a g r a m O b j e c t K e y a n y T y p e z b w N T n L X > < a : K e y V a l u e O f D i a g r a m O b j e c t K e y a n y T y p e z b w N T n L X > < a : K e y > < K e y > D y n a m i c   T a g s \ T a b l e s \ & l t ; T a b l e s \ S h i p i n g   M e t h o d & g t ; 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 T a b l e s \ S a l e s < / K e y > < / a : K e y > < a : V a l u e   i : t y p e = " D i a g r a m D i s p l a y N o d e V i e w S t a t e " > < H e i g h t > 4 6 1 . 2 0 0 0 0 0 0 0 0 0 0 0 1 6 < / H e i g h t > < I s E x p a n d e d > t r u e < / I s E x p a n d e d > < L a y e d O u t > t r u e < / L a y e d O u t > < L e f t > 4 7 2 . 2 0 0 0 0 0 0 0 0 0 0 0 0 5 < / L e f t > < T a b I n d e x > 1 < / T a b I n d e x > < T o p > 2 4 . 6 0 0 0 0 0 0 0 0 0 0 0 0 2 3 < / T o p > < W i d t h > 3 0 3 . 2 0 0 0 0 0 0 0 0 0 0 0 0 5 < / W i d t h > < / a : V a l u e > < / a : K e y V a l u e O f D i a g r a m O b j e c t K e y a n y T y p e z b w N T n L X > < a : K e y V a l u e O f D i a g r a m O b j e c t K e y a n y T y p e z b w N T n L X > < a : K e y > < K e y > T a b l e s \ S a l e s \ C o l u m n s \ P r o d u c t K e y < / K e y > < / a : K e y > < a : V a l u e   i : t y p e = " D i a g r a m D i s p l a y N o d e V i e w S t a t e " > < H e i g h t > 1 5 0 < / H e i g h t > < I s E x p a n d e d > t r u e < / I s E x p a n d e d > < I s F o c u s e d > t r u e < / I s F o c u s 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 T a b l e s \ S a l e s \ C o l u m n s \ S a l e s T e r r i t o r y K e y < / K e y > < / a : K e y > < a : V a l u e   i : t y p e = " D i a g r a m D i s p l a y N o d e V i e w S t a t e " > < H e i g h t > 1 5 0 < / H e i g h t > < I s E x p a n d e d > t r u e < / I s E x p a n d e d > < W i d t h > 2 0 0 < / W i d t h > < / a : V a l u e > < / a : K e y V a l u e O f D i a g r a m O b j e c t K e y a n y T y p e z b w N T n L X > < a : K e y V a l u e O f D i a g r a m O b j e c t K e y a n y T y p e z b w N T n L X > < a : K e y > < K e y > T a b l e s \ S a l e s \ C o l u m n s \ S a l e s O r d e r N u m b e r < / K e y > < / a : K e y > < a : V a l u e   i : t y p e = " D i a g r a m D i s p l a y N o d e V i e w S t a t e " > < H e i g h t > 1 5 0 < / H e i g h t > < I s E x p a n d e d > t r u e < / I s E x p a n d e d > < W i d t h > 2 0 0 < / W i d t h > < / a : V a l u e > < / a : K e y V a l u e O f D i a g r a m O b j e c t K e y a n y T y p e z b w N T n L X > < a : K e y V a l u e O f D i a g r a m O b j e c t K e y a n y T y p e z b w N T n L X > < a : K e y > < K e y > T a b l e s \ S a l e s \ C o l u m n s \ S a l e s O r d e r L i n e N u m b e r < / K e y > < / a : K e y > < a : V a l u e   i : t y p e = " D i a g r a m D i s p l a y N o d e V i e w S t a t e " > < H e i g h t > 1 5 0 < / H e i g h t > < I s E x p a n d e d > t r u e < / I s E x p a n d e d > < W i d t h > 2 0 0 < / W i d t h > < / a : V a l u e > < / a : K e y V a l u e O f D i a g r a m O b j e c t K e y a n y T y p e z b w N T n L X > < a : K e y V a l u e O f D i a g r a m O b j e c t K e y a n y T y p e z b w N T n L X > < a : K e y > < K e y > T a b l e s \ S a l e s \ C o l u m n s \ O r d e r Q u a n t i t y < / 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 T a b l e s \ S a l e s \ C o l u m n s \ E x t e n d e d A m o u n t < / K e y > < / a : K e y > < a : V a l u e   i : t y p e = " D i a g r a m D i s p l a y N o d e V i e w S t a t e " > < H e i g h t > 1 5 0 < / H e i g h t > < I s E x p a n d e d > t r u e < / I s E x p a n d e d > < W i d t h > 2 0 0 < / W i d t h > < / a : V a l u e > < / a : K e y V a l u e O f D i a g r a m O b j e c t K e y a n y T y p e z b w N T n L X > < a : K e y V a l u e O f D i a g r a m O b j e c t K e y a n y T y p e z b w N T n L X > < a : K e y > < K e y > T a b l e s \ S a l e s \ C o l u m n s \ U n i t P r i c e D i s c o u n t P c t < / K e y > < / a : K e y > < a : V a l u e   i : t y p e = " D i a g r a m D i s p l a y N o d e V i e w S t a t e " > < H e i g h t > 1 5 0 < / H e i g h t > < I s E x p a n d e d > t r u e < / I s E x p a n d e d > < W i d t h > 2 0 0 < / W i d t h > < / a : V a l u e > < / a : K e y V a l u e O f D i a g r a m O b j e c t K e y a n y T y p e z b w N T n L X > < a : K e y V a l u e O f D i a g r a m O b j e c t K e y a n y T y p e z b w N T n L X > < a : K e y > < K e y > T a b l e s \ S a l e s \ C o l u m n s \ D i s c o u n t A m o u n t < / K e y > < / a : K e y > < a : V a l u e   i : t y p e = " D i a g r a m D i s p l a y N o d e V i e w S t a t e " > < H e i g h t > 1 5 0 < / H e i g h t > < I s E x p a n d e d > t r u e < / I s E x p a n d e d > < W i d t h > 2 0 0 < / W i d t h > < / a : V a l u e > < / a : K e y V a l u e O f D i a g r a m O b j e c t K e y a n y T y p e z b w N T n L X > < a : K e y V a l u e O f D i a g r a m O b j e c t K e y a n y T y p e z b w N T n L X > < a : K e y > < K e y > T a b l e s \ S a l e s \ C o l u m n s \ P r o d u c t S t a n d a r d C o s t < / K e y > < / a : K e y > < a : V a l u e   i : t y p e = " D i a g r a m D i s p l a y N o d e V i e w S t a t e " > < H e i g h t > 1 5 0 < / H e i g h t > < I s E x p a n d e d > t r u e < / I s E x p a n d e d > < W i d t h > 2 0 0 < / W i d t h > < / a : V a l u e > < / a : K e y V a l u e O f D i a g r a m O b j e c t K e y a n y T y p e z b w N T n L X > < a : K e y V a l u e O f D i a g r a m O b j e c t K e y a n y T y p e z b w N T n L X > < a : K e y > < K e y > T a b l e s \ S a l e s \ C o l u m n s \ T o t a l P r o d u c t C o s t < / K e y > < / a : K e y > < a : V a l u e   i : t y p e = " D i a g r a m D i s p l a y N o d e V i e w S t a t e " > < H e i g h t > 1 5 0 < / H e i g h t > < I s E x p a n d e d > t r u e < / I s E x p a n d e d > < W i d t h > 2 0 0 < / W i d t h > < / a : V a l u e > < / a : K e y V a l u e O f D i a g r a m O b j e c t K e y a n y T y p e z b w N T n L X > < a : K e y V a l u e O f D i a g r a m O b j e c t K e y a n y T y p e z b w N T n L X > < a : K e y > < K e y > T a b l e s \ S a l e s \ C o l u m n s \ T a x A m t < / K e y > < / a : K e y > < a : V a l u e   i : t y p e = " D i a g r a m D i s p l a y N o d e V i e w S t a t e " > < H e i g h t > 1 5 0 < / H e i g h t > < I s E x p a n d e d > t r u e < / I s E x p a n d e d > < W i d t h > 2 0 0 < / W i d t h > < / a : V a l u e > < / a : K e y V a l u e O f D i a g r a m O b j e c t K e y a n y T y p e z b w N T n L X > < a : K e y V a l u e O f D i a g r a m O b j e c t K e y a n y T y p e z b w N T n L X > < a : K e y > < K e y > T a b l e s \ S a l e s \ C o l u m n s \ F r e i g h t < / 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 T a b l e s \ S a l e s \ C o l u m n s \ S h i p D a t e < / K e y > < / a : K e y > < a : V a l u e   i : t y p e = " D i a g r a m D i s p l a y N o d e V i e w S t a t e " > < H e i g h t > 1 5 0 < / H e i g h t > < I s E x p a n d e d > t r u e < / I s E x p a n d e d > < W i d t h > 2 0 0 < / W i d t h > < / a : V a l u e > < / a : K e y V a l u e O f D i a g r a m O b j e c t K e y a n y T y p e z b w N T n L X > < a : K e y V a l u e O f D i a g r a m O b j e c t K e y a n y T y p e z b w N T n L X > < a : K e y > < K e y > T a b l e s \ S a l e s \ C o l u m n s \ S h i p p i n g   M e t h o d   I D < / K e y > < / a : K e y > < a : V a l u e   i : t y p e = " D i a g r a m D i s p l a y N o d e V i e w S t a t e " > < H e i g h t > 1 5 0 < / H e i g h t > < I s E x p a n d e d > t r u e < / I s E x p a n d e d > < W i d t h > 2 0 0 < / W i d t h > < / a : V a l u e > < / a : K e y V a l u e O f D i a g r a m O b j e c t K e y a n y T y p e z b w N T n L X > < a : K e y V a l u e O f D i a g r a m O b j e c t K e y a n y T y p e z b w N T n L X > < a : K e y > < K e y > T a b l e s \ S a l e s \ C o l u m n s \ S a l e s   R e p   I D < / K e y > < / a : K e y > < a : V a l u e   i : t y p e = " D i a g r a m D i s p l a y N o d e V i e w S t a t e " > < H e i g h t > 1 5 0 < / H e i g h t > < I s E x p a n d e d > t r u e < / I s E x p a n d e d > < W i d t h > 2 0 0 < / W i d t h > < / a : V a l u e > < / a : K e y V a l u e O f D i a g r a m O b j e c t K e y a n y T y p e z b w N T n L X > < a : K e y V a l u e O f D i a g r a m O b j e c t K e y a n y T y p e z b w N T n L X > < a : K e y > < K e y > T a b l e s \ S a l e s \ M e a s u r e s \ S a l e s   A m o u n t < / K e y > < / a : K e y > < a : V a l u e   i : t y p e = " D i a g r a m D i s p l a y N o d e V i e w S t a t e " > < H e i g h t > 1 5 0 < / H e i g h t > < I s E x p a n d e d > t r u e < / I s E x p a n d e d > < W i d t h > 2 0 0 < / W i d t h > < / a : V a l u e > < / a : K e y V a l u e O f D i a g r a m O b j e c t K e y a n y T y p e z b w N T n L X > < a : K e y V a l u e O f D i a g r a m O b j e c t K e y a n y T y p e z b w N T n L X > < a : K e y > < K e y > T a b l e s \ S a l e s \ M e a s u r e s \ F r e i g h t   C o s t < / K e y > < / a : K e y > < a : V a l u e   i : t y p e = " D i a g r a m D i s p l a y N o d e V i e w S t a t e " > < H e i g h t > 1 5 0 < / H e i g h t > < I s E x p a n d e d > t r u e < / I s E x p a n d e d > < W i d t h > 2 0 0 < / W i d t h > < / a : V a l u e > < / a : K e y V a l u e O f D i a g r a m O b j e c t K e y a n y T y p e z b w N T n L X > < a : K e y V a l u e O f D i a g r a m O b j e c t K e y a n y T y p e z b w N T n L X > < a : K e y > < K e y > T a b l e s \ S a l e s \ M e a s u r e s \ P r o d u c t   C o s t < / K e y > < / a : K e y > < a : V a l u e   i : t y p e = " D i a g r a m D i s p l a y N o d e V i e w S t a t e " > < H e i g h t > 1 5 0 < / H e i g h t > < I s E x p a n d e d > t r u e < / I s E x p a n d e d > < W i d t h > 2 0 0 < / W i d t h > < / a : V a l u e > < / a : K e y V a l u e O f D i a g r a m O b j e c t K e y a n y T y p e z b w N T n L X > < a : K e y V a l u e O f D i a g r a m O b j e c t K e y a n y T y p e z b w N T n L X > < a : K e y > < K e y > T a b l e s \ S a l e s \ M e a s u r e s \ F r e i g h t   C o s t   P e r c e n t a g e < / K e y > < / a : K e y > < a : V a l u e   i : t y p e = " D i a g r a m D i s p l a y N o d e V i e w S t a t e " > < H e i g h t > 1 5 0 < / H e i g h t > < I s E x p a n d e d > t r u e < / I s E x p a n d e d > < W i d t h > 2 0 0 < / W i d t h > < / a : V a l u e > < / a : K e y V a l u e O f D i a g r a m O b j e c t K e y a n y T y p e z b w N T n L X > < a : K e y V a l u e O f D i a g r a m O b j e c t K e y a n y T y p e z b w N T n L X > < a : K e y > < K e y > T a b l e s \ S a l e s \ M e a s u r e s \ P r o f i t < / K e y > < / a : K e y > < a : V a l u e   i : t y p e = " D i a g r a m D i s p l a y N o d e V i e w S t a t e " > < H e i g h t > 1 5 0 < / H e i g h t > < I s E x p a n d e d > t r u e < / I s E x p a n d e d > < W i d t h > 2 0 0 < / W i d t h > < / a : V a l u e > < / a : K e y V a l u e O f D i a g r a m O b j e c t K e y a n y T y p e z b w N T n L X > < a : K e y V a l u e O f D i a g r a m O b j e c t K e y a n y T y p e z b w N T n L X > < a : K e y > < K e y > T a b l e s \ S a l e s \ M e a s u r e s \ S u m   o f   F r e i g h t < / K e y > < / a : K e y > < a : V a l u e   i : t y p e = " D i a g r a m D i s p l a y N o d e V i e w S t a t e " > < H e i g h t > 1 5 0 < / H e i g h t > < I s E x p a n d e d > t r u e < / I s E x p a n d e d > < W i d t h > 2 0 0 < / W i d t h > < / a : V a l u e > < / a : K e y V a l u e O f D i a g r a m O b j e c t K e y a n y T y p e z b w N T n L X > < a : K e y V a l u e O f D i a g r a m O b j e c t K e y a n y T y p e z b w N T n L X > < a : K e y > < K e y > T a b l e s \ S a l e s \ S u m   o f   F r e i g h t \ A d d i t i o n a l   I n f o \ I m p l i c i t   M e a s u r e < / K e y > < / a : K e y > < a : V a l u e   i : t y p e = " D i a g r a m D i s p l a y V i e w S t a t e I D i a g r a m T a g A d d i t i o n a l I n f o " / > < / a : K e y V a l u e O f D i a g r a m O b j e c t K e y a n y T y p e z b w N T n L X > < a : K e y V a l u e O f D i a g r a m O b j e c t K e y a n y T y p e z b w N T n L X > < a : K e y > < K e y > T a b l e s \ S a l e s \ M e a s u r e s \ A v e r a g e   o f   F r e i g h t < / K e y > < / a : K e y > < a : V a l u e   i : t y p e = " D i a g r a m D i s p l a y N o d e V i e w S t a t e " > < H e i g h t > 1 5 0 < / H e i g h t > < I s E x p a n d e d > t r u e < / I s E x p a n d e d > < W i d t h > 2 0 0 < / W i d t h > < / a : V a l u e > < / a : K e y V a l u e O f D i a g r a m O b j e c t K e y a n y T y p e z b w N T n L X > < a : K e y V a l u e O f D i a g r a m O b j e c t K e y a n y T y p e z b w N T n L X > < a : K e y > < K e y > T a b l e s \ S a l e s \ A v e r a g e   o f   F r e i g h t \ A d d i t i o n a l   I n f o \ I m p l i c i t   M e a s u r e < / K e y > < / a : K e y > < a : V a l u e   i : t y p e = " D i a g r a m D i s p l a y V i e w S t a t e I D i a g r a m T a g A d d i t i o n a l I n f o " / > < / a : K e y V a l u e O f D i a g r a m O b j e c t K e y a n y T y p e z b w N T n L X > < a : K e y V a l u e O f D i a g r a m O b j e c t K e y a n y T y p e z b w N T n L X > < a : K e y > < K e y > T a b l e s \ C u s t o m e r s < / K e y > < / a : K e y > < a : V a l u e   i : t y p e = " D i a g r a m D i s p l a y N o d e V i e w S t a t e " > < H e i g h t > 3 6 3 . 2 0 0 0 0 0 0 0 0 0 0 0 0 5 < / H e i g h t > < I s E x p a n d e d > t r u e < / I s E x p a n d e d > < L a y e d O u t > t r u e < / L a y e d O u t > < L e f t > 6 7 < / L e f t > < T o p > 7 2 . 7 9 9 9 9 9 9 9 9 9 9 9 9 5 5 < / T o p > < W i d t h > 2 6 9 . 6 < / W i d t h > < / a : V a l u e > < / a : K e y V a l u e O f D i a g r a m O b j e c t K e y a n y T y p e z b w N T n L X > < a : K e y V a l u e O f D i a g r a m O b j e c t K e y a n y T y p e z b w N T n L X > < a : K e y > < K e y > T a b l e s \ C u s t o m e r s \ C o l u m n s \ C u s t o m e r K e y < / K e y > < / a : K e y > < a : V a l u e   i : t y p e = " D i a g r a m D i s p l a y N o d e V i e w S t a t e " > < H e i g h t > 1 5 0 < / H e i g h t > < I s E x p a n d e d > t r u e < / I s E x p a n d e d > < W i d t h > 2 0 0 < / W i d t h > < / a : V a l u e > < / a : K e y V a l u e O f D i a g r a m O b j e c t K e y a n y T y p e z b w N T n L X > < a : K e y V a l u e O f D i a g r a m O b j e c t K e y a n y T y p e z b w N T n L X > < a : K e y > < K e y > T a b l e s \ C u s t o m e r s \ C o l u m n s \ T i t l e < / 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 T a b l e s \ C u s t o m e r s \ C o l u m n s \ B i r t h D a t e < / K e y > < / a : K e y > < a : V a l u e   i : t y p e = " D i a g r a m D i s p l a y N o d e V i e w S t a t e " > < H e i g h t > 1 5 0 < / H e i g h t > < I s E x p a n d e d > t r u e < / I s E x p a n d e d > < W i d t h > 2 0 0 < / W i d t h > < / a : V a l u e > < / a : K e y V a l u e O f D i a g r a m O b j e c t K e y a n y T y p e z b w N T n L X > < a : K e y V a l u e O f D i a g r a m O b j e c t K e y a n y T y p e z b w N T n L X > < a : K e y > < K e y > T a b l e s \ C u s t o m e r s \ C o l u m n s \ M a r i t a l S t a t u s < / 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 T a b l e s \ C u s t o m e r s \ C o l u m n s \ Y e a r l y I n c o m e < / K e y > < / a : K e y > < a : V a l u e   i : t y p e = " D i a g r a m D i s p l a y N o d e V i e w S t a t e " > < H e i g h t > 1 5 0 < / H e i g h t > < I s E x p a n d e d > t r u e < / I s E x p a n d e d > < W i d t h > 2 0 0 < / W i d t h > < / a : V a l u e > < / a : K e y V a l u e O f D i a g r a m O b j e c t K e y a n y T y p e z b w N T n L X > < a : K e y V a l u e O f D i a g r a m O b j e c t K e y a n y T y p e z b w N T n L X > < a : K e y > < K e y > T a b l e s \ C u s t o m e r s \ C o l u m n s \ T o t a l C h i l d r e n < / K e y > < / a : K e y > < a : V a l u e   i : t y p e = " D i a g r a m D i s p l a y N o d e V i e w S t a t e " > < H e i g h t > 1 5 0 < / H e i g h t > < I s E x p a n d e d > t r u e < / I s E x p a n d e d > < W i d t h > 2 0 0 < / W i d t h > < / a : V a l u e > < / a : K e y V a l u e O f D i a g r a m O b j e c t K e y a n y T y p e z b w N T n L X > < a : K e y V a l u e O f D i a g r a m O b j e c t K e y a n y T y p e z b w N T n L X > < a : K e y > < K e y > T a b l e s \ C u s t o m e r s \ C o l u m n s \ N u m b e r C h i l d r e n A t H o m e < / K e y > < / a : K e y > < a : V a l u e   i : t y p e = " D i a g r a m D i s p l a y N o d e V i e w S t a t e " > < H e i g h t > 1 5 0 < / H e i g h t > < I s E x p a n d e d > t r u e < / I s E x p a n d e d > < W i d t h > 2 0 0 < / W i d t h > < / a : V a l u e > < / a : K e y V a l u e O f D i a g r a m O b j e c t K e y a n y T y p e z b w N T n L X > < a : K e y V a l u e O f D i a g r a m O b j e c t K e y a n y T y p e z b w N T n L X > < a : K e y > < K e y > T a b l e s \ C u s t o m e r s \ C o l u m n s \ E d u c a t i o n < / K e y > < / a : K e y > < a : V a l u e   i : t y p e = " D i a g r a m D i s p l a y N o d e V i e w S t a t e " > < H e i g h t > 1 5 0 < / H e i g h t > < I s E x p a n d e d > t r u e < / I s E x p a n d e d > < W i d t h > 2 0 0 < / W i d t h > < / a : V a l u e > < / a : K e y V a l u e O f D i a g r a m O b j e c t K e y a n y T y p e z b w N T n L X > < a : K e y V a l u e O f D i a g r a m O b j e c t K e y a n y T y p e z b w N T n L X > < a : K e y > < K e y > T a b l e s \ C u s t o m e r s \ C o l u m n s \ o c c u p a t i o n < / K e y > < / a : K e y > < a : V a l u e   i : t y p e = " D i a g r a m D i s p l a y N o d e V i e w S t a t e " > < H e i g h t > 1 5 0 < / H e i g h t > < I s E x p a n d e d > t r u e < / I s E x p a n d e d > < W i d t h > 2 0 0 < / W i d t h > < / a : V a l u e > < / a : K e y V a l u e O f D i a g r a m O b j e c t K e y a n y T y p e z b w N T n L X > < a : K e y V a l u e O f D i a g r a m O b j e c t K e y a n y T y p e z b w N T n L X > < a : K e y > < K e y > T a b l e s \ C u s t o m e r s \ C o l u m n s \ H o u s e O w n e r F l a g < / K e y > < / a : K e y > < a : V a l u e   i : t y p e = " D i a g r a m D i s p l a y N o d e V i e w S t a t e " > < H e i g h t > 1 5 0 < / H e i g h t > < I s E x p a n d e d > t r u e < / I s E x p a n d e d > < W i d t h > 2 0 0 < / W i d t h > < / a : V a l u e > < / a : K e y V a l u e O f D i a g r a m O b j e c t K e y a n y T y p e z b w N T n L X > < a : K e y V a l u e O f D i a g r a m O b j e c t K e y a n y T y p e z b w N T n L X > < a : K e y > < K e y > T a b l e s \ C u s t o m e r s \ C o l u m n s \ D a t e F i r s t P u r c h a s e < / 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 T a b l e s \ P r o d u c t < / K e y > < / a : K e y > < a : V a l u e   i : t y p e = " D i a g r a m D i s p l a y N o d e V i e w S t a t e " > < H e i g h t > 3 9 1 . 5 9 9 9 9 9 9 9 9 9 9 9 9 7 < / H e i g h t > < I s E x p a n d e d > t r u e < / I s E x p a n d e d > < L a y e d O u t > t r u e < / L a y e d O u t > < L e f t > 7 9 8 . 7 0 0 5 7 8 8 8 1 8 1 0 3 2 < / L e f t > < T a b I n d e x > 5 < / T a b I n d e x > < T o p > 4 6 3 . 1 3 2 3 9 4 3 6 6 1 9 7 3 3 < / T o p > < W i d t h > 3 2 2 . 4 0 0 0 0 0 0 0 0 0 0 0 0 9 < / W i d t h > < / a : V a l u e > < / a : K e y V a l u e O f D i a g r a m O b j e c t K e y a n y T y p e z b w N T n L X > < a : K e y V a l u e O f D i a g r a m O b j e c t K e y a n y T y p e z b w N T n L X > < a : K e y > < K e y > T a b l e s \ P r o d u c t \ C o l u m n s \ P r o d u c t K e y < / K e y > < / a : K e y > < a : V a l u e   i : t y p e = " D i a g r a m D i s p l a y N o d e V i e w S t a t e " > < H e i g h t > 1 5 0 < / H e i g h t > < I s E x p a n d e d > t r u e < / I s E x p a n d e d > < W i d t h > 2 0 0 < / W i d t h > < / a : V a l u e > < / a : K e y V a l u e O f D i a g r a m O b j e c t K e y a n y T y p e z b w N T n L X > < a : K e y V a l u e O f D i a g r a m O b j e c t K e y a n y T y p e z b w N T n L X > < a : K e y > < K e y > T a b l e s \ P r o d u c t \ C o l u m n s \ P r o d u c t S u b c a t e g o r y < / K e y > < / a : K e y > < a : V a l u e   i : t y p e = " D i a g r a m D i s p l a y N o d e V i e w S t a t e " > < H e i g h t > 1 5 0 < / H e i g h t > < I s E x p a n d e d > t r u e < / I s E x p a n d e d > < W i d t h > 2 0 0 < / W i d t h > < / a : V a l u e > < / a : K e y V a l u e O f D i a g r a m O b j e c t K e y a n y T y p e z b w N T n L X > < a : K e y V a l u e O f D i a g r a m O b j e c t K e y a n y T y p e z b w N T n L X > < a : K e y > < K e y > T a b l e s \ P r o d u c t \ C o l u m n s \ P r o d u c t C a t e g o r y < / 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 T a b l e s \ P r o d u c t \ C o l u m n s \ S t a n d a r d C o s t < / 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 T a b l e s \ P r o d u c t \ C o l u m n s \ L i s t P r i c e < / K e y > < / a : K e y > < a : V a l u e   i : t y p e = " D i a g r a m D i s p l a y N o d e V i e w S t a t e " > < H e i g h t > 1 5 0 < / H e i g h t > < I s E x p a n d e d > t r u e < / I s E x p a n d e d > < W i d t h > 2 0 0 < / W i d t h > < / a : V a l u e > < / a : K e y V a l u e O f D i a g r a m O b j e c t K e y a n y T y p e z b w N T n L X > < a : K e y V a l u e O f D i a g r a m O b j e c t K e y a n y T y p e z b w N T n L X > < a : K e y > < K e y > T a b l e s \ P r o d u c t \ C o l u m n s \ S i z e < / K e y > < / a : K e y > < a : V a l u e   i : t y p e = " D i a g r a m D i s p l a y N o d e V i e w S t a t e " > < H e i g h t > 1 5 0 < / H e i g h t > < I s E x p a n d e d > t r u e < / I s E x p a n d e d > < W i d t h > 2 0 0 < / W i d t h > < / a : V a l u e > < / a : K e y V a l u e O f D i a g r a m O b j e c t K e y a n y T y p e z b w N T n L X > < a : K e y V a l u e O f D i a g r a m O b j e c t K e y a n y T y p e z b w N T n L X > < a : K e y > < K e y > T a b l e s \ P r o d u c t \ C o l u m n s \ S i z e R a n g e < / K e y > < / a : K e y > < a : V a l u e   i : t y p e = " D i a g r a m D i s p l a y N o d e V i e w S t a t e " > < H e i g h t > 1 5 0 < / H e i g h t > < I s E x p a n d e d > t r u e < / I s E x p a n d e d > < W i d t h > 2 0 0 < / W i d t h > < / a : V a l u e > < / a : K e y V a l u e O f D i a g r a m O b j e c t K e y a n y T y p e z b w N T n L X > < a : K e y V a l u e O f D i a g r a m O b j e c t K e y a n y T y p e z b w N T n L X > < a : K e y > < K e y > T a b l e s \ P r o d u c t \ C o l u m n s \ D e a l e r P r i c e < / K e y > < / a : K e y > < a : V a l u e   i : t y p e = " D i a g r a m D i s p l a y N o d e V i e w S t a t e " > < H e i g h t > 1 5 0 < / H e i g h t > < I s E x p a n d e d > t r u e < / I s E x p a n d e d > < W i d t h > 2 0 0 < / W i d t h > < / a : V a l u e > < / a : K e y V a l u e O f D i a g r a m O b j e c t K e y a n y T y p e z b w N T n L X > < a : K e y V a l u e O f D i a g r a m O b j e c t K e y a n y T y p e z b w N T n L X > < a : K e y > < K e y > T a b l e s \ P r o d u c t \ C o l u m n s \ C l a s s < / K e y > < / a : K e y > < a : V a l u e   i : t y p e = " D i a g r a m D i s p l a y N o d e V i e w S t a t e " > < H e i g h t > 1 5 0 < / H e i g h t > < I s E x p a n d e d > t r u e < / I s E x p a n d e d > < W i d t h > 2 0 0 < / W i d t h > < / a : V a l u e > < / a : K e y V a l u e O f D i a g r a m O b j e c t K e y a n y T y p e z b w N T n L X > < a : K e y V a l u e O f D i a g r a m O b j e c t K e y a n y T y p e z b w N T n L X > < a : K e y > < K e y > T a b l e s \ P r o d u c t \ C o l u m n s \ S t y l e < / K e y > < / a : K e y > < a : V a l u e   i : t y p e = " D i a g r a m D i s p l a y N o d e V i e w S t a t e " > < H e i g h t > 1 5 0 < / H e i g h t > < I s E x p a n d e d > t r u e < / I s E x p a n d e d > < W i d t h > 2 0 0 < / W i d t h > < / a : V a l u e > < / a : K e y V a l u e O f D i a g r a m O b j e c t K e y a n y T y p e z b w N T n L X > < a : K e y V a l u e O f D i a g r a m O b j e c t K e y a n y T y p e z b w N T n L X > < a : K e y > < K e y > T a b l e s \ P r o d u c t \ C o l u m n s \ S t a r t D a t e < / K e y > < / a : K e y > < a : V a l u e   i : t y p e = " D i a g r a m D i s p l a y N o d e V i e w S t a t e " > < H e i g h t > 1 5 0 < / H e i g h t > < I s E x p a n d e d > t r u e < / I s E x p a n d e d > < W i d t h > 2 0 0 < / W i d t h > < / a : V a l u e > < / a : K e y V a l u e O f D i a g r a m O b j e c t K e y a n y T y p e z b w N T n L X > < a : K e y V a l u e O f D i a g r a m O b j e c t K e y a n y T y p e z b w N T n L X > < a : K e y > < K e y > T a b l e s \ P r o d u c t \ C o l u m n s \ E n d D a t e < / K e y > < / a : K e y > < a : V a l u e   i : t y p e = " D i a g r a m D i s p l a y N o d e V i e w S t a t e " > < H e i g h t > 1 5 0 < / H e i g h t > < I s E x p a n d e d > t r u e < / I s E x p a n d e d > < W i d t h > 2 0 0 < / W i d t h > < / a : V a l u e > < / a : K e y V a l u e O f D i a g r a m O b j e c t K e y a n y T y p e z b w N T n L X > < a : K e y V a l u e O f D i a g r a m O b j e c t K e y a n y T y p e z b w N T n L X > < a : K e y > < K e y > T a b l e s \ P r o d u c t \ C o l u m n s \ S t a t u s < / K e y > < / a : K e y > < a : V a l u e   i : t y p e = " D i a g r a m D i s p l a y N o d e V i e w S t a t e " > < H e i g h t > 1 5 0 < / H e i g h t > < I s E x p a n d e d > t r u e < / I s E x p a n d e d > < W i d t h > 2 0 0 < / W i d t h > < / a : V a l u e > < / a : K e y V a l u e O f D i a g r a m O b j e c t K e y a n y T y p e z b w N T n L X > < a : K e y V a l u e O f D i a g r a m O b j e c t K e y a n y T y p e z b w N T n L X > < a : K e y > < K e y > T a b l e s \ T e r r i t o r y < / K e y > < / a : K e y > < a : V a l u e   i : t y p e = " D i a g r a m D i s p l a y N o d e V i e w S t a t e " > < H e i g h t > 1 6 7 . 6 < / H e i g h t > < I s E x p a n d e d > t r u e < / I s E x p a n d e d > < L a y e d O u t > t r u e < / L a y e d O u t > < L e f t > 8 5 2 . 1 1 4 2 4 8 6 0 4 4 0 5 7 < / L e f t > < T a b I n d e x > 2 < / T a b I n d e x > < T o p > 1 9 . 4 0 8 4 5 0 7 0 4 2 2 5 3 7 3 < / T o p > < W i d t h > 2 1 5 . 2 0 0 0 0 0 0 0 0 0 0 0 0 5 < / W i d t h > < / a : V a l u e > < / a : K e y V a l u e O f D i a g r a m O b j e c t K e y a n y T y p e z b w N T n L X > < a : K e y V a l u e O f D i a g r a m O b j e c t K e y a n y T y p e z b w N T n L X > < a : K e y > < K e y > T a b l e s \ T e r r i t o r y \ C o l u m n s \ T e r r i t o r y   I D < / K e y > < / a : K e y > < a : V a l u e   i : t y p e = " D i a g r a m D i s p l a y N o d e V i e w S t a t e " > < H e i g h t > 1 5 0 < / H e i g h t > < I s E x p a n d e d > t r u e < / I s E x p a n d e d > < W i d t h > 2 0 0 < / W i d t h > < / a : V a l u e > < / a : K e y V a l u e O f D i a g r a m O b j e c t K e y a n y T y p e z b w N T n L X > < a : K e y V a l u e O f D i a g r a m O b j e c t K e y a n y T y p e z b w N T n L X > < a : K e y > < K e y > T a b l e s \ T e r r i t o r y \ C o l u m n s \ S t a t e < / K e y > < / a : K e y > < a : V a l u e   i : t y p e = " D i a g r a m D i s p l a y N o d e V i e w S t a t e " > < H e i g h t > 1 5 0 < / H e i g h t > < I s E x p a n d e d > t r u e < / I s E x p a n d e d > < W i d t h > 2 0 0 < / W i d t h > < / a : V a l u e > < / a : K e y V a l u e O f D i a g r a m O b j e c t K e y a n y T y p e z b w N T n L X > < a : K e y V a l u e O f D i a g r a m O b j e c t K e y a n y T y p e z b w N T n L X > < a : K e y > < K e y > T a b l e s \ T e r r i t o r y \ C o l u m n s \ A b b r e v i a t i o n < / K e y > < / a : K e y > < a : V a l u e   i : t y p e = " D i a g r a m D i s p l a y N o d e V i e w S t a t e " > < H e i g h t > 1 5 0 < / H e i g h t > < I s E x p a n d e d > t r u e < / I s E x p a n d e d > < W i d t h > 2 0 0 < / W i d t h > < / a : V a l u e > < / a : K e y V a l u e O f D i a g r a m O b j e c t K e y a n y T y p e z b w N T n L X > < a : K e y V a l u e O f D i a g r a m O b j e c t K e y a n y T y p e z b w N T n L X > < a : K e y > < K e y > T a b l e s \ T e r r i t o r y \ C o l u m n s \ C o u n t r y < / K e y > < / a : K e y > < a : V a l u e   i : t y p e = " D i a g r a m D i s p l a y N o d e V i e w S t a t e " > < H e i g h t > 1 5 0 < / H e i g h t > < I s E x p a n d e d > t r u e < / I s E x p a n d e d > < W i d t h > 2 0 0 < / W i d t h > < / a : V a l u e > < / a : K e y V a l u e O f D i a g r a m O b j e c t K e y a n y T y p e z b w N T n L X > < a : K e y V a l u e O f D i a g r a m O b j e c t K e y a n y T y p e z b w N T n L X > < a : K e y > < K e y > T a b l e s \ T e r r i t o r y \ C o l u m n s \ C o n t i n e n t < / K e y > < / a : K e y > < a : V a l u e   i : t y p e = " D i a g r a m D i s p l a y N o d e V i e w S t a t e " > < H e i g h t > 1 5 0 < / H e i g h t > < I s E x p a n d e d > t r u e < / I s E x p a n d e d > < W i d t h > 2 0 0 < / W i d t h > < / a : V a l u e > < / a : K e y V a l u e O f D i a g r a m O b j e c t K e y a n y T y p e z b w N T n L X > < a : K e y V a l u e O f D i a g r a m O b j e c t K e y a n y T y p e z b w N T n L X > < a : K e y > < K e y > T a b l e s \ S a l e s   R e p < / K e y > < / a : K e y > < a : V a l u e   i : t y p e = " D i a g r a m D i s p l a y N o d e V i e w S t a t e " > < H e i g h t > 1 0 2 . 8 0 0 0 0 0 0 0 0 0 0 0 0 1 < / H e i g h t > < I s E x p a n d e d > t r u e < / I s E x p a n d e d > < L a y e d O u t > t r u e < / L a y e d O u t > < L e f t > 7 4 . 4 2 9 3 2 6 7 7 7 7 0 5 6 8 3 < / L e f t > < T a b I n d e x > 4 < / T a b I n d e x > < T o p > 4 5 3 . 3 6 9 0 1 4 0 8 4 5 0 6 9 4 < / T o p > < W i d t h > 2 0 8 < / W i d t h > < / a : V a l u e > < / a : K e y V a l u e O f D i a g r a m O b j e c t K e y a n y T y p e z b w N T n L X > < a : K e y V a l u e O f D i a g r a m O b j e c t K e y a n y T y p e z b w N T n L X > < a : K e y > < K e y > T a b l e s \ S a l e s   R e p \ C o l u m n s \ S a l e s   R e p   I D < / K e y > < / a : K e y > < a : V a l u e   i : t y p e = " D i a g r a m D i s p l a y N o d e V i e w S t a t e " > < H e i g h t > 1 5 0 < / H e i g h t > < I s E x p a n d e d > t r u e < / I s E x p a n d e d > < W i d t h > 2 0 0 < / W i d t h > < / a : V a l u e > < / a : K e y V a l u e O f D i a g r a m O b j e c t K e y a n y T y p e z b w N T n L X > < a : K e y V a l u e O f D i a g r a m O b j e c t K e y a n y T y p e z b w N T n L X > < a : K e y > < K e y > T a b l e s \ S a l e s   R e p \ C o l u m n s \ S a l e s   R e p < / K e y > < / a : K e y > < a : V a l u e   i : t y p e = " D i a g r a m D i s p l a y N o d e V i e w S t a t e " > < H e i g h t > 1 5 0 < / H e i g h t > < I s E x p a n d e d > t r u e < / I s E x p a n d e d > < W i d t h > 2 0 0 < / W i d t h > < / a : V a l u e > < / a : K e y V a l u e O f D i a g r a m O b j e c t K e y a n y T y p e z b w N T n L X > < a : K e y V a l u e O f D i a g r a m O b j e c t K e y a n y T y p e z b w N T n L X > < a : K e y > < K e y > T a b l e s \ S h i p i n g   M e t h o d < / K e y > < / a : K e y > < a : V a l u e   i : t y p e = " D i a g r a m D i s p l a y N o d e V i e w S t a t e " > < H e i g h t > 1 5 0 < / H e i g h t > < I s E x p a n d e d > t r u e < / I s E x p a n d e d > < L a y e d O u t > t r u e < / L a y e d O u t > < L e f t > 4 4 6 . 2 5 1 4 4 7 2 0 4 5 2 6 1 3 < / L e f t > < T a b I n d e x > 6 < / T a b I n d e x > < T o p > 5 9 1 . 6 7 6 0 5 6 3 3 8 0 2 8 2 7 < / T o p > < W i d t h > 2 0 0 < / W i d t h > < / a : V a l u e > < / a : K e y V a l u e O f D i a g r a m O b j e c t K e y a n y T y p e z b w N T n L X > < a : K e y V a l u e O f D i a g r a m O b j e c t K e y a n y T y p e z b w N T n L X > < a : K e y > < K e y > T a b l e s \ S h i p i n g   M e t h o d \ C o l u m n s \ S h i p p i n g   M e t h o d   I D < / K e y > < / a : K e y > < a : V a l u e   i : t y p e = " D i a g r a m D i s p l a y N o d e V i e w S t a t e " > < H e i g h t > 1 5 0 < / H e i g h t > < I s E x p a n d e d > t r u e < / I s E x p a n d e d > < W i d t h > 2 0 0 < / W i d t h > < / a : V a l u e > < / a : K e y V a l u e O f D i a g r a m O b j e c t K e y a n y T y p e z b w N T n L X > < a : K e y V a l u e O f D i a g r a m O b j e c t K e y a n y T y p e z b w N T n L X > < a : K e y > < K e y > T a b l e s \ S h i p i n g   M e t h o d \ C o l u m n s \ S h i p p i n g   M e t h o d < / K e y > < / a : K e y > < a : V a l u e   i : t y p e = " D i a g r a m D i s p l a y N o d e V i e w S t a t e " > < H e i g h t > 1 5 0 < / H e i g h t > < I s E x p a n d e d > t r u e < / I s E x p a n d e d > < W i d t h > 2 0 0 < / W i d t h > < / a : V a l u e > < / a : K e y V a l u e O f D i a g r a m O b j e c t K e y a n y T y p e z b w N T n L X > < a : K e y V a l u e O f D i a g r a m O b j e c t K e y a n y T y p e z b w N T n L X > < a : K e y > < K e y > T a b l e s \ D a t e s < / K e y > < / a : K e y > < a : V a l u e   i : t y p e = " D i a g r a m D i s p l a y N o d e V i e w S t a t e " > < H e i g h t > 1 4 5 . 4 9 2 9 5 7 7 4 6 4 7 8 9 1 < / H e i g h t > < I s E x p a n d e d > t r u e < / I s E x p a n d e d > < L a y e d O u t > t r u e < / L a y e d O u t > < L e f t > 8 3 8 . 5 2 1 4 5 4 9 5 5 2 9 0 2 1 < / L e f t > < T a b I n d e x > 3 < / T a b I n d e x > < T o p > 2 9 6 . 8 4 5 0 7 0 4 2 2 5 3 5 2 9 < / T o p > < W i d t h > 2 0 0 < / W i d t h > < / a : V a l u e > < / a : K e y V a l u e O f D i a g r a m O b j e c t K e y a n y T y p e z b w N T n L X > < a : K e y V a l u e O f D i a g r a m O b j e c t K e y a n y T y p e z b w N T n L X > < a : K e y > < K e y > T a b l e s \ D a t e s \ C o l u m n s \ D a t e < / K e y > < / a : K e y > < a : V a l u e   i : t y p e = " D i a g r a m D i s p l a y N o d e V i e w S t a t e " > < H e i g h t > 1 5 0 < / H e i g h t > < I s E x p a n d e d > t r u e < / I s E x p a n d e d > < W i d t h > 2 0 0 < / W i d t h > < / a : V a l u e > < / a : K e y V a l u e O f D i a g r a m O b j e c t K e y a n y T y p e z b w N T n L X > < a : K e y V a l u e O f D i a g r a m O b j e c t K e y a n y T y p e z b w N T n L X > < a : K e y > < K e y > T a b l e s \ D a t e s \ C o l u m n s \ Y e a r < / K e y > < / a : K e y > < a : V a l u e   i : t y p e = " D i a g r a m D i s p l a y N o d e V i e w S t a t e " > < H e i g h t > 1 5 0 < / H e i g h t > < I s E x p a n d e d > t r u e < / I s E x p a n d e d > < W i d t h > 2 0 0 < / W i d t h > < / a : V a l u e > < / a : K e y V a l u e O f D i a g r a m O b j e c t K e y a n y T y p e z b w N T n L X > < a : K e y V a l u e O f D i a g r a m O b j e c t K e y a n y T y p e z b w N T n L X > < a : K e y > < K e y > T a b l e s \ D a t e s \ C o l u m n s \ M o n t h   N a m e < / K e y > < / a : K e y > < a : V a l u e   i : t y p e = " D i a g r a m D i s p l a y N o d e V i e w S t a t e " > < H e i g h t > 1 5 0 < / H e i g h t > < I s E x p a n d e d > t r u e < / I s E x p a n d e d > < W i d t h > 2 0 0 < / W i d t h > < / a : V a l u e > < / a : K e y V a l u e O f D i a g r a m O b j e c t K e y a n y T y p e z b w N T n L X > < a : K e y V a l u e O f D i a g r a m O b j e c t K e y a n y T y p e z b w N T n L X > < a : K e y > < K e y > T a b l e s \ D a t e s \ C o l u m n s \ M o n t h < / K e y > < / a : K e y > < a : V a l u e   i : t y p e = " D i a g r a m D i s p l a y N o d e V i e w S t a t e " > < H e i g h t > 1 5 0 < / H e i g h t > < I s E x p a n d e d > t r u e < / I s E x p a n d e d > < W i d t h > 2 0 0 < / W i d t h > < / a : V a l u e > < / a : K e y V a l u e O f D i a g r a m O b j e c t K e y a n y T y p e z b w N T n L X > < a : K e y V a l u e O f D i a g r a m O b j e c t K e y a n y T y p e z b w N T n L X > < a : K e y > < K e y > T a b l e s \ D a t e s \ C o l u m n s \ Q u a r t e r < / K e y > < / a : K e y > < a : V a l u e   i : t y p e = " D i a g r a m D i s p l a y N o d e V i e w S t a t e " > < H e i g h t > 1 5 0 < / H e i g h t > < I s E x p a n d e d > t r u e < / I s E x p a n d e d > < W i d t h > 2 0 0 < / W i d t h > < / a : V a l u e > < / a : K e y V a l u e O f D i a g r a m O b j e c t K e y a n y T y p e z b w N T n L X > < a : K e y V a l u e O f D i a g r a m O b j e c t K e y a n y T y p e z b w N T n L X > < a : K e y > < K e y > T a b l e s \ D a t e s \ M e a s u r e s \ S u m   o f   M o n t h < / K e y > < / a : K e y > < a : V a l u e   i : t y p e = " D i a g r a m D i s p l a y N o d e V i e w S t a t e " > < H e i g h t > 1 5 0 < / H e i g h t > < I s E x p a n d e d > t r u e < / I s E x p a n d e d > < W i d t h > 2 0 0 < / W i d t h > < / a : V a l u e > < / a : K e y V a l u e O f D i a g r a m O b j e c t K e y a n y T y p e z b w N T n L X > < a : K e y V a l u e O f D i a g r a m O b j e c t K e y a n y T y p e z b w N T n L X > < a : K e y > < K e y > T a b l e s \ D a t e s \ S u m   o f   M o n t h \ A d d i t i o n a l   I n f o \ I m p l i c i t   M e a s u r e < / K e y > < / a : K e y > < a : V a l u e   i : t y p e = " D i a g r a m D i s p l a y V i e w S t a t e I D i a g r a m T a g A d d i t i o n a l I n f o " / > < / a : K e y V a l u e O f D i a g r a m O b j e c t K e y a n y T y p e z b w N T n L X > < a : K e y V a l u e O f D i a g r a m O b j e c t K e y a n y T y p e z b w N T n L X > < a : K e y > < K e y > T a b l e s \ D a t e s \ M e a s u r e s \ S u m   o f   Y e a r < / K e y > < / a : K e y > < a : V a l u e   i : t y p e = " D i a g r a m D i s p l a y N o d e V i e w S t a t e " > < H e i g h t > 1 5 0 < / H e i g h t > < I s E x p a n d e d > t r u e < / I s E x p a n d e d > < W i d t h > 2 0 0 < / W i d t h > < / a : V a l u e > < / a : K e y V a l u e O f D i a g r a m O b j e c t K e y a n y T y p e z b w N T n L X > < a : K e y V a l u e O f D i a g r a m O b j e c t K e y a n y T y p e z b w N T n L X > < a : K e y > < K e y > T a b l e s \ D a t e s \ S u m   o f   Y e a r \ A d d i t i o n a l   I n f o \ I m p l i c i t   M e a s u r e < / K e y > < / a : K e y > < a : V a l u e   i : t y p e = " D i a g r a m D i s p l a y V i e w S t a t e I D i a g r a m T a g A d d i t i o n a l I n f o " / > < / a : K e y V a l u e O f D i a g r a m O b j e c t K e y a n y T y p e z b w N T n L X > < a : K e y V a l u e O f D i a g r a m O b j e c t K e y a n y T y p e z b w N T n L X > < a : K e y > < K e y > R e l a t i o n s h i p s \ & l t ; T a b l e s \ S a l e s \ C o l u m n s \ P r o d u c t K e y & g t ; - & l t ; T a b l e s \ P r o d u c t \ C o l u m n s \ P r o d u c t K e y & g t ; < / K e y > < / a : K e y > < a : V a l u e   i : t y p e = " D i a g r a m D i s p l a y L i n k V i e w S t a t e " > < A u t o m a t i o n P r o p e r t y H e l p e r T e x t > E n d   p o i n t   1 :   ( 6 4 3 . 8 , 5 0 1 . 8 ) .   E n d   p o i n t   2 :   ( 7 8 2 . 7 0 0 5 7 8 8 8 1 8 1 , 6 5 8 . 9 3 2 3 9 4 )   < / A u t o m a t i o n P r o p e r t y H e l p e r T e x t > < L a y e d O u t > t r u e < / L a y e d O u t > < P o i n t s   x m l n s : b = " h t t p : / / s c h e m a s . d a t a c o n t r a c t . o r g / 2 0 0 4 / 0 7 / S y s t e m . W i n d o w s " > < b : P o i n t > < b : _ x > 6 4 3 . 8 < / b : _ x > < b : _ y > 5 0 1 . 8 0 0 0 0 0 0 0 0 0 0 0 1 3 < / b : _ y > < / b : P o i n t > < b : P o i n t > < b : _ x > 6 4 3 . 8 < / b : _ x > < b : _ y > 5 7 0 . 1 7 6 0 5 6 < / b : _ y > < / b : P o i n t > < b : P o i n t > < b : _ x > 6 4 5 . 8 < / b : _ x > < b : _ y > 5 7 2 . 1 7 6 0 5 6 < / b : _ y > < / b : P o i n t > < b : P o i n t > < b : _ x > 7 1 9 . 2 5 0 2 8 9 5 < / b : _ x > < b : _ y > 5 7 2 . 1 7 6 0 5 6 < / b : _ y > < / b : P o i n t > < b : P o i n t > < b : _ x > 7 2 1 . 2 5 0 2 8 9 5 < / b : _ x > < b : _ y > 5 7 4 . 1 7 6 0 5 6 < / b : _ y > < / b : P o i n t > < b : P o i n t > < b : _ x > 7 2 1 . 2 5 0 2 8 9 5 < / b : _ x > < b : _ y > 6 5 6 . 9 3 2 3 9 4 < / b : _ y > < / b : P o i n t > < b : P o i n t > < b : _ x > 7 2 3 . 2 5 0 2 8 9 5 < / b : _ x > < b : _ y > 6 5 8 . 9 3 2 3 9 4 < / b : _ y > < / b : P o i n t > < b : P o i n t > < b : _ x > 7 8 2 . 7 0 0 5 7 8 8 8 1 8 1 0 3 2 < / b : _ x > < b : _ y > 6 5 8 . 9 3 2 3 9 4 < / b : _ y > < / b : P o i n t > < / P o i n t s > < / a : V a l u e > < / a : K e y V a l u e O f D i a g r a m O b j e c t K e y a n y T y p e z b w N T n L X > < a : K e y V a l u e O f D i a g r a m O b j e c t K e y a n y T y p e z b w N T n L X > < a : K e y > < K e y > R e l a t i o n s h i p s \ & l t ; T a b l e s \ S a l e s \ C o l u m n s \ P r o d u c t K e y & g t ; - & l t ; T a b l e s \ P r o d u c t \ C o l u m n s \ P r o d u c t K e y & g t ; \ F K < / K e y > < / a : K e y > < a : V a l u e   i : t y p e = " D i a g r a m D i s p l a y L i n k E n d p o i n t V i e w S t a t e " > < H e i g h t > 1 6 < / H e i g h t > < L a b e l L o c a t i o n   x m l n s : b = " h t t p : / / s c h e m a s . d a t a c o n t r a c t . o r g / 2 0 0 4 / 0 7 / S y s t e m . W i n d o w s " > < b : _ x > 6 3 5 . 8 < / b : _ x > < b : _ y > 4 8 5 . 8 0 0 0 0 0 0 0 0 0 0 0 1 3 < / b : _ y > < / L a b e l L o c a t i o n > < L o c a t i o n   x m l n s : b = " h t t p : / / s c h e m a s . d a t a c o n t r a c t . o r g / 2 0 0 4 / 0 7 / S y s t e m . W i n d o w s " > < b : _ x > 6 4 3 . 8 < / b : _ x > < b : _ y > 4 8 5 . 8 0 0 0 0 0 0 0 0 0 0 0 1 3 < / b : _ y > < / L o c a t i o n > < S h a p e R o t a t e A n g l e > 9 0 < / S h a p e R o t a t e A n g l e > < W i d t h > 1 6 < / W i d t h > < / a : V a l u e > < / a : K e y V a l u e O f D i a g r a m O b j e c t K e y a n y T y p e z b w N T n L X > < a : K e y V a l u e O f D i a g r a m O b j e c t K e y a n y T y p e z b w N T n L X > < a : K e y > < K e y > R e l a t i o n s h i p s \ & l t ; T a b l e s \ S a l e s \ C o l u m n s \ P r o d u c t K e y & g t ; - & l t ; T a b l e s \ P r o d u c t \ C o l u m n s \ P r o d u c t K e y & g t ; \ P K < / K e y > < / a : K e y > < a : V a l u e   i : t y p e = " D i a g r a m D i s p l a y L i n k E n d p o i n t V i e w S t a t e " > < H e i g h t > 1 6 < / H e i g h t > < L a b e l L o c a t i o n   x m l n s : b = " h t t p : / / s c h e m a s . d a t a c o n t r a c t . o r g / 2 0 0 4 / 0 7 / S y s t e m . W i n d o w s " > < b : _ x > 7 8 2 . 7 0 0 5 7 8 8 8 1 8 1 0 3 2 < / b : _ x > < b : _ y > 6 5 0 . 9 3 2 3 9 4 < / b : _ y > < / L a b e l L o c a t i o n > < L o c a t i o n   x m l n s : b = " h t t p : / / s c h e m a s . d a t a c o n t r a c t . o r g / 2 0 0 4 / 0 7 / S y s t e m . W i n d o w s " > < b : _ x > 7 9 8 . 7 0 0 5 7 8 8 8 1 8 1 0 2 < / b : _ x > < b : _ y > 6 5 8 . 9 3 2 3 9 4 < / b : _ y > < / L o c a t i o n > < S h a p e R o t a t e A n g l e > 1 8 0 < / S h a p e R o t a t e A n g l e > < W i d t h > 1 6 < / W i d t h > < / a : V a l u e > < / a : K e y V a l u e O f D i a g r a m O b j e c t K e y a n y T y p e z b w N T n L X > < a : K e y V a l u e O f D i a g r a m O b j e c t K e y a n y T y p e z b w N T n L X > < a : K e y > < K e y > R e l a t i o n s h i p s \ & l t ; T a b l e s \ S a l e s \ C o l u m n s \ P r o d u c t K e y & g t ; - & l t ; T a b l e s \ P r o d u c t \ C o l u m n s \ P r o d u c t K e y & g t ; \ C r o s s F i l t e r < / K e y > < / a : K e y > < a : V a l u e   i : t y p e = " D i a g r a m D i s p l a y L i n k C r o s s F i l t e r V i e w S t a t e " > < P o i n t s   x m l n s : b = " h t t p : / / s c h e m a s . d a t a c o n t r a c t . o r g / 2 0 0 4 / 0 7 / S y s t e m . W i n d o w s " > < b : P o i n t > < b : _ x > 6 4 3 . 8 < / b : _ x > < b : _ y > 5 0 1 . 8 0 0 0 0 0 0 0 0 0 0 0 1 3 < / b : _ y > < / b : P o i n t > < b : P o i n t > < b : _ x > 6 4 3 . 8 < / b : _ x > < b : _ y > 5 7 0 . 1 7 6 0 5 6 < / b : _ y > < / b : P o i n t > < b : P o i n t > < b : _ x > 6 4 5 . 8 < / b : _ x > < b : _ y > 5 7 2 . 1 7 6 0 5 6 < / b : _ y > < / b : P o i n t > < b : P o i n t > < b : _ x > 7 1 9 . 2 5 0 2 8 9 5 < / b : _ x > < b : _ y > 5 7 2 . 1 7 6 0 5 6 < / b : _ y > < / b : P o i n t > < b : P o i n t > < b : _ x > 7 2 1 . 2 5 0 2 8 9 5 < / b : _ x > < b : _ y > 5 7 4 . 1 7 6 0 5 6 < / b : _ y > < / b : P o i n t > < b : P o i n t > < b : _ x > 7 2 1 . 2 5 0 2 8 9 5 < / b : _ x > < b : _ y > 6 5 6 . 9 3 2 3 9 4 < / b : _ y > < / b : P o i n t > < b : P o i n t > < b : _ x > 7 2 3 . 2 5 0 2 8 9 5 < / b : _ x > < b : _ y > 6 5 8 . 9 3 2 3 9 4 < / b : _ y > < / b : P o i n t > < b : P o i n t > < b : _ x > 7 8 2 . 7 0 0 5 7 8 8 8 1 8 1 0 3 2 < / b : _ x > < b : _ y > 6 5 8 . 9 3 2 3 9 4 < / b : _ y > < / b : P o i n t > < / P o i n t s > < / a : V a l u e > < / a : K e y V a l u e O f D i a g r a m O b j e c t K e y a n y T y p e z b w N T n L X > < a : K e y V a l u e O f D i a g r a m O b j e c t K e y a n y T y p e z b w N T n L X > < a : K e y > < K e y > R e l a t i o n s h i p s \ & l t ; T a b l e s \ S a l e s \ C o l u m n s \ C u s t o m e r K e y & g t ; - & l t ; T a b l e s \ C u s t o m e r s \ C o l u m n s \ C u s t o m e r K e y & g t ; < / K e y > < / a : K e y > < a : V a l u e   i : t y p e = " D i a g r a m D i s p l a y L i n k V i e w S t a t e " > < A u t o m a t i o n P r o p e r t y H e l p e r T e x t > E n d   p o i n t   1 :   ( 4 5 6 . 2 , 2 5 5 . 2 ) .   E n d   p o i n t   2 :   ( 3 5 2 . 6 , 2 5 4 . 4 )   < / A u t o m a t i o n P r o p e r t y H e l p e r T e x t > < L a y e d O u t > t r u e < / L a y e d O u t > < P o i n t s   x m l n s : b = " h t t p : / / s c h e m a s . d a t a c o n t r a c t . o r g / 2 0 0 4 / 0 7 / S y s t e m . W i n d o w s " > < b : P o i n t > < b : _ x > 4 5 6 . 2 0 0 0 0 0 0 0 0 0 0 0 0 5 < / b : _ x > < b : _ y > 2 5 5 . 2 < / b : _ y > < / b : P o i n t > < b : P o i n t > < b : _ x > 4 0 6 . 4 < / b : _ x > < b : _ y > 2 5 5 . 2 < / b : _ y > < / b : P o i n t > < b : P o i n t > < b : _ x > 4 0 2 . 4 < / b : _ x > < b : _ y > 2 5 4 . 4 0 0 0 0 0 0 0 0 0 0 0 0 3 < / b : _ y > < / b : P o i n t > < b : P o i n t > < b : _ x > 3 5 2 . 6 0 0 0 0 0 0 0 0 0 0 0 0 8 < / b : _ x > < b : _ y > 2 5 4 . 4 0 0 0 0 0 0 0 0 0 0 0 0 3 < / b : _ y > < / b : P o i n t > < / P o i n t s > < / a : V a l u e > < / a : K e y V a l u e O f D i a g r a m O b j e c t K e y a n y T y p e z b w N T n L X > < a : K e y V a l u e O f D i a g r a m O b j e c t K e y a n y T y p e z b w N T n L X > < a : K e y > < K e y > R e l a t i o n s h i p s \ & l t ; T a b l e s \ S a l e s \ C o l u m n s \ C u s t o m e r K e y & g t ; - & l t ; T a b l e s \ C u s t o m e r s \ C o l u m n s \ C u s t o m e r K e y & g t ; \ F K < / K e y > < / a : K e y > < a : V a l u e   i : t y p e = " D i a g r a m D i s p l a y L i n k E n d p o i n t V i e w S t a t e " > < H e i g h t > 1 6 < / H e i g h t > < L a b e l L o c a t i o n   x m l n s : b = " h t t p : / / s c h e m a s . d a t a c o n t r a c t . o r g / 2 0 0 4 / 0 7 / S y s t e m . W i n d o w s " > < b : _ x > 4 5 6 . 2 0 0 0 0 0 0 0 0 0 0 0 0 5 < / b : _ x > < b : _ y > 2 4 7 . 2 < / b : _ y > < / L a b e l L o c a t i o n > < L o c a t i o n   x m l n s : b = " h t t p : / / s c h e m a s . d a t a c o n t r a c t . o r g / 2 0 0 4 / 0 7 / S y s t e m . W i n d o w s " > < b : _ x > 4 7 2 . 2 0 0 0 0 0 0 0 0 0 0 0 0 5 < / b : _ x > < b : _ y > 2 5 5 . 2 < / b : _ y > < / L o c a t i o n > < S h a p e R o t a t e A n g l e > 1 8 0 < / S h a p e R o t a t e A n g l e > < W i d t h > 1 6 < / W i d t h > < / a : V a l u e > < / a : K e y V a l u e O f D i a g r a m O b j e c t K e y a n y T y p e z b w N T n L X > < a : K e y V a l u e O f D i a g r a m O b j e c t K e y a n y T y p e z b w N T n L X > < a : K e y > < K e y > R e l a t i o n s h i p s \ & l t ; T a b l e s \ S a l e s \ C o l u m n s \ C u s t o m e r K e y & g t ; - & l t ; T a b l e s \ C u s t o m e r s \ C o l u m n s \ C u s t o m e r K e y & g t ; \ P K < / K e y > < / a : K e y > < a : V a l u e   i : t y p e = " D i a g r a m D i s p l a y L i n k E n d p o i n t V i e w S t a t e " > < H e i g h t > 1 6 < / H e i g h t > < L a b e l L o c a t i o n   x m l n s : b = " h t t p : / / s c h e m a s . d a t a c o n t r a c t . o r g / 2 0 0 4 / 0 7 / S y s t e m . W i n d o w s " > < b : _ x > 3 3 6 . 6 0 0 0 0 0 0 0 0 0 0 0 0 8 < / b : _ x > < b : _ y > 2 4 6 . 4 0 0 0 0 0 0 0 0 0 0 0 0 3 < / b : _ y > < / L a b e l L o c a t i o n > < L o c a t i o n   x m l n s : b = " h t t p : / / s c h e m a s . d a t a c o n t r a c t . o r g / 2 0 0 4 / 0 7 / S y s t e m . W i n d o w s " > < b : _ x > 3 3 6 . 6 < / b : _ x > < b : _ y > 2 5 4 . 4 0 0 0 0 0 0 0 0 0 0 0 0 3 < / b : _ y > < / L o c a t i o n > < S h a p e R o t a t e A n g l e > 3 6 0 < / S h a p e R o t a t e A n g l e > < W i d t h > 1 6 < / W i d t h > < / a : V a l u e > < / a : K e y V a l u e O f D i a g r a m O b j e c t K e y a n y T y p e z b w N T n L X > < a : K e y V a l u e O f D i a g r a m O b j e c t K e y a n y T y p e z b w N T n L X > < a : K e y > < K e y > R e l a t i o n s h i p s \ & l t ; T a b l e s \ S a l e s \ C o l u m n s \ C u s t o m e r K e y & g t ; - & l t ; T a b l e s \ C u s t o m e r s \ C o l u m n s \ C u s t o m e r K e y & g t ; \ C r o s s F i l t e r < / K e y > < / a : K e y > < a : V a l u e   i : t y p e = " D i a g r a m D i s p l a y L i n k C r o s s F i l t e r V i e w S t a t e " > < P o i n t s   x m l n s : b = " h t t p : / / s c h e m a s . d a t a c o n t r a c t . o r g / 2 0 0 4 / 0 7 / S y s t e m . W i n d o w s " > < b : P o i n t > < b : _ x > 4 5 6 . 2 0 0 0 0 0 0 0 0 0 0 0 0 5 < / b : _ x > < b : _ y > 2 5 5 . 2 < / b : _ y > < / b : P o i n t > < b : P o i n t > < b : _ x > 4 0 6 . 4 < / b : _ x > < b : _ y > 2 5 5 . 2 < / b : _ y > < / b : P o i n t > < b : P o i n t > < b : _ x > 4 0 2 . 4 < / b : _ x > < b : _ y > 2 5 4 . 4 0 0 0 0 0 0 0 0 0 0 0 0 3 < / b : _ y > < / b : P o i n t > < b : P o i n t > < b : _ x > 3 5 2 . 6 0 0 0 0 0 0 0 0 0 0 0 0 8 < / b : _ x > < b : _ y > 2 5 4 . 4 0 0 0 0 0 0 0 0 0 0 0 0 3 < / b : _ y > < / b : P o i n t > < / P o i n t s > < / a : V a l u e > < / a : K e y V a l u e O f D i a g r a m O b j e c t K e y a n y T y p e z b w N T n L X > < a : K e y V a l u e O f D i a g r a m O b j e c t K e y a n y T y p e z b w N T n L X > < a : K e y > < K e y > R e l a t i o n s h i p s \ & l t ; T a b l e s \ S a l e s \ C o l u m n s \ S a l e s   R e p   I D & g t ; - & l t ; T a b l e s \ S a l e s   R e p \ C o l u m n s \ S a l e s   R e p   I D & g t ; < / K e y > < / a : K e y > < a : V a l u e   i : t y p e = " D i a g r a m D i s p l a y L i n k V i e w S t a t e " > < A u t o m a t i o n P r o p e r t y H e l p e r T e x t > E n d   p o i n t   1 :   ( 6 0 3 . 8 , 5 0 1 . 8 ) .   E n d   p o i n t   2 :   ( 2 9 8 . 4 2 9 3 2 6 7 7 7 7 0 6 , 5 1 2 . 8 )   < / A u t o m a t i o n P r o p e r t y H e l p e r T e x t > < L a y e d O u t > t r u e < / L a y e d O u t > < P o i n t s   x m l n s : b = " h t t p : / / s c h e m a s . d a t a c o n t r a c t . o r g / 2 0 0 4 / 0 7 / S y s t e m . W i n d o w s " > < b : P o i n t > < b : _ x > 6 0 3 . 8 < / b : _ x > < b : _ y > 5 0 1 . 8 0 0 0 0 0 0 0 0 0 0 0 1 8 < / b : _ y > < / b : P o i n t > < b : P o i n t > < b : _ x > 6 0 3 . 8 < / b : _ x > < b : _ y > 5 1 0 . 8 < / b : _ y > < / b : P o i n t > < b : P o i n t > < b : _ x > 6 0 1 . 8 < / b : _ x > < b : _ y > 5 1 2 . 8 < / b : _ y > < / b : P o i n t > < b : P o i n t > < b : _ x > 2 9 8 . 4 2 9 3 2 6 7 7 7 7 0 5 6 8 < / b : _ x > < b : _ y > 5 1 2 . 8 < / b : _ y > < / b : P o i n t > < / P o i n t s > < / a : V a l u e > < / a : K e y V a l u e O f D i a g r a m O b j e c t K e y a n y T y p e z b w N T n L X > < a : K e y V a l u e O f D i a g r a m O b j e c t K e y a n y T y p e z b w N T n L X > < a : K e y > < K e y > R e l a t i o n s h i p s \ & l t ; T a b l e s \ S a l e s \ C o l u m n s \ S a l e s   R e p   I D & g t ; - & l t ; T a b l e s \ S a l e s   R e p \ C o l u m n s \ S a l e s   R e p   I D & g t ; \ F K < / K e y > < / a : K e y > < a : V a l u e   i : t y p e = " D i a g r a m D i s p l a y L i n k E n d p o i n t V i e w S t a t e " > < H e i g h t > 1 6 < / H e i g h t > < L a b e l L o c a t i o n   x m l n s : b = " h t t p : / / s c h e m a s . d a t a c o n t r a c t . o r g / 2 0 0 4 / 0 7 / S y s t e m . W i n d o w s " > < b : _ x > 5 9 5 . 8 < / b : _ x > < b : _ y > 4 8 5 . 8 0 0 0 0 0 0 0 0 0 0 0 1 8 < / b : _ y > < / L a b e l L o c a t i o n > < L o c a t i o n   x m l n s : b = " h t t p : / / s c h e m a s . d a t a c o n t r a c t . o r g / 2 0 0 4 / 0 7 / S y s t e m . W i n d o w s " > < b : _ x > 6 0 3 . 8 < / b : _ x > < b : _ y > 4 8 5 . 8 0 0 0 0 0 0 0 0 0 0 0 1 8 < / b : _ y > < / L o c a t i o n > < S h a p e R o t a t e A n g l e > 9 0 < / S h a p e R o t a t e A n g l e > < W i d t h > 1 6 < / W i d t h > < / a : V a l u e > < / a : K e y V a l u e O f D i a g r a m O b j e c t K e y a n y T y p e z b w N T n L X > < a : K e y V a l u e O f D i a g r a m O b j e c t K e y a n y T y p e z b w N T n L X > < a : K e y > < K e y > R e l a t i o n s h i p s \ & l t ; T a b l e s \ S a l e s \ C o l u m n s \ S a l e s   R e p   I D & g t ; - & l t ; T a b l e s \ S a l e s   R e p \ C o l u m n s \ S a l e s   R e p   I D & g t ; \ P K < / K e y > < / a : K e y > < a : V a l u e   i : t y p e = " D i a g r a m D i s p l a y L i n k E n d p o i n t V i e w S t a t e " > < H e i g h t > 1 6 < / H e i g h t > < L a b e l L o c a t i o n   x m l n s : b = " h t t p : / / s c h e m a s . d a t a c o n t r a c t . o r g / 2 0 0 4 / 0 7 / S y s t e m . W i n d o w s " > < b : _ x > 2 8 2 . 4 2 9 3 2 6 7 7 7 7 0 5 6 8 < / b : _ x > < b : _ y > 5 0 4 . 7 9 9 9 9 9 9 9 9 9 9 9 9 5 < / b : _ y > < / L a b e l L o c a t i o n > < L o c a t i o n   x m l n s : b = " h t t p : / / s c h e m a s . d a t a c o n t r a c t . o r g / 2 0 0 4 / 0 7 / S y s t e m . W i n d o w s " > < b : _ x > 2 8 2 . 4 2 9 3 2 6 7 7 7 7 0 5 6 8 < / b : _ x > < b : _ y > 5 1 2 . 8 < / b : _ y > < / L o c a t i o n > < S h a p e R o t a t e A n g l e > 3 6 0 < / S h a p e R o t a t e A n g l e > < W i d t h > 1 6 < / W i d t h > < / a : V a l u e > < / a : K e y V a l u e O f D i a g r a m O b j e c t K e y a n y T y p e z b w N T n L X > < a : K e y V a l u e O f D i a g r a m O b j e c t K e y a n y T y p e z b w N T n L X > < a : K e y > < K e y > R e l a t i o n s h i p s \ & l t ; T a b l e s \ S a l e s \ C o l u m n s \ S a l e s   R e p   I D & g t ; - & l t ; T a b l e s \ S a l e s   R e p \ C o l u m n s \ S a l e s   R e p   I D & g t ; \ C r o s s F i l t e r < / K e y > < / a : K e y > < a : V a l u e   i : t y p e = " D i a g r a m D i s p l a y L i n k C r o s s F i l t e r V i e w S t a t e " > < P o i n t s   x m l n s : b = " h t t p : / / s c h e m a s . d a t a c o n t r a c t . o r g / 2 0 0 4 / 0 7 / S y s t e m . W i n d o w s " > < b : P o i n t > < b : _ x > 6 0 3 . 8 < / b : _ x > < b : _ y > 5 0 1 . 8 0 0 0 0 0 0 0 0 0 0 0 1 8 < / b : _ y > < / b : P o i n t > < b : P o i n t > < b : _ x > 6 0 3 . 8 < / b : _ x > < b : _ y > 5 1 0 . 8 < / b : _ y > < / b : P o i n t > < b : P o i n t > < b : _ x > 6 0 1 . 8 < / b : _ x > < b : _ y > 5 1 2 . 8 < / b : _ y > < / b : P o i n t > < b : P o i n t > < b : _ x > 2 9 8 . 4 2 9 3 2 6 7 7 7 7 0 5 6 8 < / b : _ x > < b : _ y > 5 1 2 . 8 < / b : _ y > < / b : P o i n t > < / P o i n t s > < / a : V a l u e > < / a : K e y V a l u e O f D i a g r a m O b j e c t K e y a n y T y p e z b w N T n L X > < a : K e y V a l u e O f D i a g r a m O b j e c t K e y a n y T y p e z b w N T n L X > < a : K e y > < K e y > R e l a t i o n s h i p s \ & l t ; T a b l e s \ S a l e s \ C o l u m n s \ S h i p p i n g   M e t h o d   I D & g t ; - & l t ; T a b l e s \ S h i p i n g   M e t h o d \ C o l u m n s \ S h i p p i n g   M e t h o d   I D & g t ; < / K e y > < / a : K e y > < a : V a l u e   i : t y p e = " D i a g r a m D i s p l a y L i n k V i e w S t a t e " > < A u t o m a t i o n P r o p e r t y H e l p e r T e x t > E n d   p o i n t   1 :   ( 6 2 3 . 8 , 5 0 1 . 8 ) .   E n d   p o i n t   2 :   ( 5 4 6 . 2 5 1 4 4 7 , 5 7 5 . 6 7 6 0 5 6 3 3 8 0 2 8 )   < / A u t o m a t i o n P r o p e r t y H e l p e r T e x t > < L a y e d O u t > t r u e < / L a y e d O u t > < P o i n t s   x m l n s : b = " h t t p : / / s c h e m a s . d a t a c o n t r a c t . o r g / 2 0 0 4 / 0 7 / S y s t e m . W i n d o w s " > < b : P o i n t > < b : _ x > 6 2 3 . 8 < / b : _ x > < b : _ y > 5 0 1 . 8 0 0 0 0 0 0 0 0 0 0 0 1 8 < / b : _ y > < / b : P o i n t > < b : P o i n t > < b : _ x > 6 2 3 . 8 < / b : _ x > < b : _ y > 5 3 6 . 7 3 8 0 2 8 < / b : _ y > < / b : P o i n t > < b : P o i n t > < b : _ x > 6 2 1 . 8 < / b : _ x > < b : _ y > 5 3 8 . 7 3 8 0 2 8 < / b : _ y > < / b : P o i n t > < b : P o i n t > < b : _ x > 5 4 8 . 2 5 1 4 4 7 < / b : _ x > < b : _ y > 5 3 8 . 7 3 8 0 2 8 < / b : _ y > < / b : P o i n t > < b : P o i n t > < b : _ x > 5 4 6 . 2 5 1 4 4 7 < / b : _ x > < b : _ y > 5 4 0 . 7 3 8 0 2 8 < / b : _ y > < / b : P o i n t > < b : P o i n t > < b : _ x > 5 4 6 . 2 5 1 4 4 7 < / b : _ x > < b : _ y > 5 7 5 . 6 7 6 0 5 6 3 3 8 0 2 8 2 7 < / b : _ y > < / b : P o i n t > < / P o i n t s > < / a : V a l u e > < / a : K e y V a l u e O f D i a g r a m O b j e c t K e y a n y T y p e z b w N T n L X > < a : K e y V a l u e O f D i a g r a m O b j e c t K e y a n y T y p e z b w N T n L X > < a : K e y > < K e y > R e l a t i o n s h i p s \ & l t ; T a b l e s \ S a l e s \ C o l u m n s \ S h i p p i n g   M e t h o d   I D & g t ; - & l t ; T a b l e s \ S h i p i n g   M e t h o d \ C o l u m n s \ S h i p p i n g   M e t h o d   I D & g t ; \ F K < / K e y > < / a : K e y > < a : V a l u e   i : t y p e = " D i a g r a m D i s p l a y L i n k E n d p o i n t V i e w S t a t e " > < H e i g h t > 1 6 < / H e i g h t > < L a b e l L o c a t i o n   x m l n s : b = " h t t p : / / s c h e m a s . d a t a c o n t r a c t . o r g / 2 0 0 4 / 0 7 / S y s t e m . W i n d o w s " > < b : _ x > 6 1 5 . 8 < / b : _ x > < b : _ y > 4 8 5 . 8 0 0 0 0 0 0 0 0 0 0 0 1 8 < / b : _ y > < / L a b e l L o c a t i o n > < L o c a t i o n   x m l n s : b = " h t t p : / / s c h e m a s . d a t a c o n t r a c t . o r g / 2 0 0 4 / 0 7 / S y s t e m . W i n d o w s " > < b : _ x > 6 2 3 . 8 < / b : _ x > < b : _ y > 4 8 5 . 8 0 0 0 0 0 0 0 0 0 0 0 1 8 < / b : _ y > < / L o c a t i o n > < S h a p e R o t a t e A n g l e > 9 0 < / S h a p e R o t a t e A n g l e > < W i d t h > 1 6 < / W i d t h > < / a : V a l u e > < / a : K e y V a l u e O f D i a g r a m O b j e c t K e y a n y T y p e z b w N T n L X > < a : K e y V a l u e O f D i a g r a m O b j e c t K e y a n y T y p e z b w N T n L X > < a : K e y > < K e y > R e l a t i o n s h i p s \ & l t ; T a b l e s \ S a l e s \ C o l u m n s \ S h i p p i n g   M e t h o d   I D & g t ; - & l t ; T a b l e s \ S h i p i n g   M e t h o d \ C o l u m n s \ S h i p p i n g   M e t h o d   I D & g t ; \ P K < / K e y > < / a : K e y > < a : V a l u e   i : t y p e = " D i a g r a m D i s p l a y L i n k E n d p o i n t V i e w S t a t e " > < H e i g h t > 1 6 < / H e i g h t > < L a b e l L o c a t i o n   x m l n s : b = " h t t p : / / s c h e m a s . d a t a c o n t r a c t . o r g / 2 0 0 4 / 0 7 / S y s t e m . W i n d o w s " > < b : _ x > 5 3 8 . 2 5 1 4 4 7 < / b : _ x > < b : _ y > 5 7 5 . 6 7 6 0 5 6 3 3 8 0 2 8 2 7 < / b : _ y > < / L a b e l L o c a t i o n > < L o c a t i o n   x m l n s : b = " h t t p : / / s c h e m a s . d a t a c o n t r a c t . o r g / 2 0 0 4 / 0 7 / S y s t e m . W i n d o w s " > < b : _ x > 5 4 6 . 2 5 1 4 4 7 < / b : _ x > < b : _ y > 5 9 1 . 6 7 6 0 5 6 3 3 8 0 2 8 2 7 < / b : _ y > < / L o c a t i o n > < S h a p e R o t a t e A n g l e > 2 7 0 < / S h a p e R o t a t e A n g l e > < W i d t h > 1 6 < / W i d t h > < / a : V a l u e > < / a : K e y V a l u e O f D i a g r a m O b j e c t K e y a n y T y p e z b w N T n L X > < a : K e y V a l u e O f D i a g r a m O b j e c t K e y a n y T y p e z b w N T n L X > < a : K e y > < K e y > R e l a t i o n s h i p s \ & l t ; T a b l e s \ S a l e s \ C o l u m n s \ S h i p p i n g   M e t h o d   I D & g t ; - & l t ; T a b l e s \ S h i p i n g   M e t h o d \ C o l u m n s \ S h i p p i n g   M e t h o d   I D & g t ; \ C r o s s F i l t e r < / K e y > < / a : K e y > < a : V a l u e   i : t y p e = " D i a g r a m D i s p l a y L i n k C r o s s F i l t e r V i e w S t a t e " > < P o i n t s   x m l n s : b = " h t t p : / / s c h e m a s . d a t a c o n t r a c t . o r g / 2 0 0 4 / 0 7 / S y s t e m . W i n d o w s " > < b : P o i n t > < b : _ x > 6 2 3 . 8 < / b : _ x > < b : _ y > 5 0 1 . 8 0 0 0 0 0 0 0 0 0 0 0 1 8 < / b : _ y > < / b : P o i n t > < b : P o i n t > < b : _ x > 6 2 3 . 8 < / b : _ x > < b : _ y > 5 3 6 . 7 3 8 0 2 8 < / b : _ y > < / b : P o i n t > < b : P o i n t > < b : _ x > 6 2 1 . 8 < / b : _ x > < b : _ y > 5 3 8 . 7 3 8 0 2 8 < / b : _ y > < / b : P o i n t > < b : P o i n t > < b : _ x > 5 4 8 . 2 5 1 4 4 7 < / b : _ x > < b : _ y > 5 3 8 . 7 3 8 0 2 8 < / b : _ y > < / b : P o i n t > < b : P o i n t > < b : _ x > 5 4 6 . 2 5 1 4 4 7 < / b : _ x > < b : _ y > 5 4 0 . 7 3 8 0 2 8 < / b : _ y > < / b : P o i n t > < b : P o i n t > < b : _ x > 5 4 6 . 2 5 1 4 4 7 < / b : _ x > < b : _ y > 5 7 5 . 6 7 6 0 5 6 3 3 8 0 2 8 2 7 < / b : _ y > < / b : P o i n t > < / P o i n t s > < / a : V a l u e > < / a : K e y V a l u e O f D i a g r a m O b j e c t K e y a n y T y p e z b w N T n L X > < a : K e y V a l u e O f D i a g r a m O b j e c t K e y a n y T y p e z b w N T n L X > < a : K e y > < K e y > R e l a t i o n s h i p s \ & l t ; T a b l e s \ S a l e s \ C o l u m n s \ S a l e s T e r r i t o r y K e y & g t ; - & l t ; T a b l e s \ T e r r i t o r y \ C o l u m n s \ T e r r i t o r y   I D & g t ; < / K e y > < / a : K e y > < a : V a l u e   i : t y p e = " D i a g r a m D i s p l a y L i n k V i e w S t a t e " > < A u t o m a t i o n P r o p e r t y H e l p e r T e x t > E n d   p o i n t   1 :   ( 7 9 1 . 4 , 2 4 5 . 2 ) .   E n d   p o i n t   2 :   ( 8 3 6 . 1 1 4 2 4 8 6 0 4 4 0 6 , 1 0 3 . 2 0 8 4 5 1 )   < / A u t o m a t i o n P r o p e r t y H e l p e r T e x t > < L a y e d O u t > t r u e < / L a y e d O u t > < P o i n t s   x m l n s : b = " h t t p : / / s c h e m a s . d a t a c o n t r a c t . o r g / 2 0 0 4 / 0 7 / S y s t e m . W i n d o w s " > < b : P o i n t > < b : _ x > 7 9 1 . 4 0 0 0 0 0 0 0 0 0 0 0 0 9 < / b : _ x > < b : _ y > 2 4 5 . 2 < / b : _ y > < / b : P o i n t > < b : P o i n t > < b : _ x > 8 1 1 . 7 5 7 1 2 4 4 9 9 9 9 9 9 2 < / b : _ x > < b : _ y > 2 4 5 . 2 < / b : _ y > < / b : P o i n t > < b : P o i n t > < b : _ x > 8 1 3 . 7 5 7 1 2 4 4 9 9 9 9 9 9 2 < / b : _ x > < b : _ y > 2 4 3 . 2 < / b : _ y > < / b : P o i n t > < b : P o i n t > < b : _ x > 8 1 3 . 7 5 7 1 2 4 4 9 9 9 9 9 9 2 < / b : _ x > < b : _ y > 1 0 5 . 2 0 8 4 5 1 < / b : _ y > < / b : P o i n t > < b : P o i n t > < b : _ x > 8 1 5 . 7 5 7 1 2 4 4 9 9 9 9 9 9 2 < / b : _ x > < b : _ y > 1 0 3 . 2 0 8 4 5 1 < / b : _ y > < / b : P o i n t > < b : P o i n t > < b : _ x > 8 3 6 . 1 1 4 2 4 8 6 0 4 4 0 5 7 < / b : _ x > < b : _ y > 1 0 3 . 2 0 8 4 5 1 < / b : _ y > < / b : P o i n t > < / P o i n t s > < / a : V a l u e > < / a : K e y V a l u e O f D i a g r a m O b j e c t K e y a n y T y p e z b w N T n L X > < a : K e y V a l u e O f D i a g r a m O b j e c t K e y a n y T y p e z b w N T n L X > < a : K e y > < K e y > R e l a t i o n s h i p s \ & l t ; T a b l e s \ S a l e s \ C o l u m n s \ S a l e s T e r r i t o r y K e y & g t ; - & l t ; T a b l e s \ T e r r i t o r y \ C o l u m n s \ T e r r i t o r y   I D & g t ; \ F K < / K e y > < / a : K e y > < a : V a l u e   i : t y p e = " D i a g r a m D i s p l a y L i n k E n d p o i n t V i e w S t a t e " > < H e i g h t > 1 6 < / H e i g h t > < L a b e l L o c a t i o n   x m l n s : b = " h t t p : / / s c h e m a s . d a t a c o n t r a c t . o r g / 2 0 0 4 / 0 7 / S y s t e m . W i n d o w s " > < b : _ x > 7 7 5 . 4 0 0 0 0 0 0 0 0 0 0 0 0 9 < / b : _ x > < b : _ y > 2 3 7 . 2 < / b : _ y > < / L a b e l L o c a t i o n > < L o c a t i o n   x m l n s : b = " h t t p : / / s c h e m a s . d a t a c o n t r a c t . o r g / 2 0 0 4 / 0 7 / S y s t e m . W i n d o w s " > < b : _ x > 7 7 5 . 4 0 0 0 0 0 0 0 0 0 0 0 0 9 < / b : _ x > < b : _ y > 2 4 5 . 2 < / b : _ y > < / L o c a t i o n > < S h a p e R o t a t e A n g l e > 3 6 0 < / S h a p e R o t a t e A n g l e > < W i d t h > 1 6 < / W i d t h > < / a : V a l u e > < / a : K e y V a l u e O f D i a g r a m O b j e c t K e y a n y T y p e z b w N T n L X > < a : K e y V a l u e O f D i a g r a m O b j e c t K e y a n y T y p e z b w N T n L X > < a : K e y > < K e y > R e l a t i o n s h i p s \ & l t ; T a b l e s \ S a l e s \ C o l u m n s \ S a l e s T e r r i t o r y K e y & g t ; - & l t ; T a b l e s \ T e r r i t o r y \ C o l u m n s \ T e r r i t o r y   I D & g t ; \ P K < / K e y > < / a : K e y > < a : V a l u e   i : t y p e = " D i a g r a m D i s p l a y L i n k E n d p o i n t V i e w S t a t e " > < H e i g h t > 1 6 < / H e i g h t > < L a b e l L o c a t i o n   x m l n s : b = " h t t p : / / s c h e m a s . d a t a c o n t r a c t . o r g / 2 0 0 4 / 0 7 / S y s t e m . W i n d o w s " > < b : _ x > 8 3 6 . 1 1 4 2 4 8 6 0 4 4 0 5 7 < / b : _ x > < b : _ y > 9 5 . 2 0 8 4 5 1 < / b : _ y > < / L a b e l L o c a t i o n > < L o c a t i o n   x m l n s : b = " h t t p : / / s c h e m a s . d a t a c o n t r a c t . o r g / 2 0 0 4 / 0 7 / S y s t e m . W i n d o w s " > < b : _ x > 8 5 2 . 1 1 4 2 4 8 6 0 4 4 0 5 7 < / b : _ x > < b : _ y > 1 0 3 . 2 0 8 4 5 1 < / b : _ y > < / L o c a t i o n > < S h a p e R o t a t e A n g l e > 1 8 0 < / S h a p e R o t a t e A n g l e > < W i d t h > 1 6 < / W i d t h > < / a : V a l u e > < / a : K e y V a l u e O f D i a g r a m O b j e c t K e y a n y T y p e z b w N T n L X > < a : K e y V a l u e O f D i a g r a m O b j e c t K e y a n y T y p e z b w N T n L X > < a : K e y > < K e y > R e l a t i o n s h i p s \ & l t ; T a b l e s \ S a l e s \ C o l u m n s \ S a l e s T e r r i t o r y K e y & g t ; - & l t ; T a b l e s \ T e r r i t o r y \ C o l u m n s \ T e r r i t o r y   I D & g t ; \ C r o s s F i l t e r < / K e y > < / a : K e y > < a : V a l u e   i : t y p e = " D i a g r a m D i s p l a y L i n k C r o s s F i l t e r V i e w S t a t e " > < P o i n t s   x m l n s : b = " h t t p : / / s c h e m a s . d a t a c o n t r a c t . o r g / 2 0 0 4 / 0 7 / S y s t e m . W i n d o w s " > < b : P o i n t > < b : _ x > 7 9 1 . 4 0 0 0 0 0 0 0 0 0 0 0 0 9 < / b : _ x > < b : _ y > 2 4 5 . 2 < / b : _ y > < / b : P o i n t > < b : P o i n t > < b : _ x > 8 1 1 . 7 5 7 1 2 4 4 9 9 9 9 9 9 2 < / b : _ x > < b : _ y > 2 4 5 . 2 < / b : _ y > < / b : P o i n t > < b : P o i n t > < b : _ x > 8 1 3 . 7 5 7 1 2 4 4 9 9 9 9 9 9 2 < / b : _ x > < b : _ y > 2 4 3 . 2 < / b : _ y > < / b : P o i n t > < b : P o i n t > < b : _ x > 8 1 3 . 7 5 7 1 2 4 4 9 9 9 9 9 9 2 < / b : _ x > < b : _ y > 1 0 5 . 2 0 8 4 5 1 < / b : _ y > < / b : P o i n t > < b : P o i n t > < b : _ x > 8 1 5 . 7 5 7 1 2 4 4 9 9 9 9 9 9 2 < / b : _ x > < b : _ y > 1 0 3 . 2 0 8 4 5 1 < / b : _ y > < / b : P o i n t > < b : P o i n t > < b : _ x > 8 3 6 . 1 1 4 2 4 8 6 0 4 4 0 5 7 < / b : _ x > < b : _ y > 1 0 3 . 2 0 8 4 5 1 < / b : _ y > < / b : P o i n t > < / P o i n t s > < / a : V a l u e > < / a : K e y V a l u e O f D i a g r a m O b j e c t K e y a n y T y p e z b w N T n L X > < a : K e y V a l u e O f D i a g r a m O b j e c t K e y a n y T y p e z b w N T n L X > < a : K e y > < K e y > R e l a t i o n s h i p s \ & l t ; T a b l e s \ S a l e s \ C o l u m n s \ O r d e r D a t e & g t ; - & l t ; T a b l e s \ D a t e s \ C o l u m n s \ D a t e & g t ; < / K e y > < / a : K e y > < a : V a l u e   i : t y p e = " D i a g r a m D i s p l a y L i n k V i e w S t a t e " > < A u t o m a t i o n P r o p e r t y H e l p e r T e x t > E n d   p o i n t   1 :   ( 7 9 1 . 4 , 2 6 5 . 2 ) .   E n d   p o i n t   2 :   ( 8 2 2 . 5 2 1 4 5 4 9 5 5 2 9 , 3 6 9 . 5 9 1 5 4 9 )   < / A u t o m a t i o n P r o p e r t y H e l p e r T e x t > < L a y e d O u t > t r u e < / L a y e d O u t > < P o i n t s   x m l n s : b = " h t t p : / / s c h e m a s . d a t a c o n t r a c t . o r g / 2 0 0 4 / 0 7 / S y s t e m . W i n d o w s " > < b : P o i n t > < b : _ x > 7 9 1 . 4 0 0 0 0 0 0 0 0 0 0 0 0 9 < / b : _ x > < b : _ y > 2 6 5 . 2 < / b : _ y > < / b : P o i n t > < b : P o i n t > < b : _ x > 8 0 4 . 9 6 0 7 2 7 5 < / b : _ x > < b : _ y > 2 6 5 . 2 < / b : _ y > < / b : P o i n t > < b : P o i n t > < b : _ x > 8 0 6 . 9 6 0 7 2 7 5 < / b : _ x > < b : _ y > 2 6 7 . 2 < / b : _ y > < / b : P o i n t > < b : P o i n t > < b : _ x > 8 0 6 . 9 6 0 7 2 7 5 < / b : _ x > < b : _ y > 3 6 7 . 5 9 1 5 4 9 < / b : _ y > < / b : P o i n t > < b : P o i n t > < b : _ x > 8 0 8 . 9 6 0 7 2 7 5 < / b : _ x > < b : _ y > 3 6 9 . 5 9 1 5 4 9 < / b : _ y > < / b : P o i n t > < b : P o i n t > < b : _ x > 8 2 2 . 5 2 1 4 5 4 9 5 5 2 9 0 3 2 < / b : _ x > < b : _ y > 3 6 9 . 5 9 1 5 4 9 < / b : _ y > < / b : P o i n t > < / P o i n t s > < / a : V a l u e > < / a : K e y V a l u e O f D i a g r a m O b j e c t K e y a n y T y p e z b w N T n L X > < a : K e y V a l u e O f D i a g r a m O b j e c t K e y a n y T y p e z b w N T n L X > < a : K e y > < K e y > R e l a t i o n s h i p s \ & l t ; T a b l e s \ S a l e s \ C o l u m n s \ O r d e r D a t e & g t ; - & l t ; T a b l e s \ D a t e s \ C o l u m n s \ D a t e & g t ; \ F K < / K e y > < / a : K e y > < a : V a l u e   i : t y p e = " D i a g r a m D i s p l a y L i n k E n d p o i n t V i e w S t a t e " > < H e i g h t > 1 6 < / H e i g h t > < L a b e l L o c a t i o n   x m l n s : b = " h t t p : / / s c h e m a s . d a t a c o n t r a c t . o r g / 2 0 0 4 / 0 7 / S y s t e m . W i n d o w s " > < b : _ x > 7 7 5 . 4 0 0 0 0 0 0 0 0 0 0 0 0 9 < / b : _ x > < b : _ y > 2 5 7 . 2 < / b : _ y > < / L a b e l L o c a t i o n > < L o c a t i o n   x m l n s : b = " h t t p : / / s c h e m a s . d a t a c o n t r a c t . o r g / 2 0 0 4 / 0 7 / S y s t e m . W i n d o w s " > < b : _ x > 7 7 5 . 4 0 0 0 0 0 0 0 0 0 0 0 0 9 < / b : _ x > < b : _ y > 2 6 5 . 2 < / b : _ y > < / L o c a t i o n > < S h a p e R o t a t e A n g l e > 3 6 0 < / S h a p e R o t a t e A n g l e > < W i d t h > 1 6 < / W i d t h > < / a : V a l u e > < / a : K e y V a l u e O f D i a g r a m O b j e c t K e y a n y T y p e z b w N T n L X > < a : K e y V a l u e O f D i a g r a m O b j e c t K e y a n y T y p e z b w N T n L X > < a : K e y > < K e y > R e l a t i o n s h i p s \ & l t ; T a b l e s \ S a l e s \ C o l u m n s \ O r d e r D a t e & g t ; - & l t ; T a b l e s \ D a t e s \ C o l u m n s \ D a t e & g t ; \ P K < / K e y > < / a : K e y > < a : V a l u e   i : t y p e = " D i a g r a m D i s p l a y L i n k E n d p o i n t V i e w S t a t e " > < H e i g h t > 1 6 < / H e i g h t > < L a b e l L o c a t i o n   x m l n s : b = " h t t p : / / s c h e m a s . d a t a c o n t r a c t . o r g / 2 0 0 4 / 0 7 / S y s t e m . W i n d o w s " > < b : _ x > 8 2 2 . 5 2 1 4 5 4 9 5 5 2 9 0 3 2 < / b : _ x > < b : _ y > 3 6 1 . 5 9 1 5 4 9 < / b : _ y > < / L a b e l L o c a t i o n > < L o c a t i o n   x m l n s : b = " h t t p : / / s c h e m a s . d a t a c o n t r a c t . o r g / 2 0 0 4 / 0 7 / S y s t e m . W i n d o w s " > < b : _ x > 8 3 8 . 5 2 1 4 5 4 9 5 5 2 9 0 3 2 < / b : _ x > < b : _ y > 3 6 9 . 5 9 1 5 4 9 < / b : _ y > < / L o c a t i o n > < S h a p e R o t a t e A n g l e > 1 8 0 < / S h a p e R o t a t e A n g l e > < W i d t h > 1 6 < / W i d t h > < / a : V a l u e > < / a : K e y V a l u e O f D i a g r a m O b j e c t K e y a n y T y p e z b w N T n L X > < a : K e y V a l u e O f D i a g r a m O b j e c t K e y a n y T y p e z b w N T n L X > < a : K e y > < K e y > R e l a t i o n s h i p s \ & l t ; T a b l e s \ S a l e s \ C o l u m n s \ O r d e r D a t e & g t ; - & l t ; T a b l e s \ D a t e s \ C o l u m n s \ D a t e & g t ; \ C r o s s F i l t e r < / K e y > < / a : K e y > < a : V a l u e   i : t y p e = " D i a g r a m D i s p l a y L i n k C r o s s F i l t e r V i e w S t a t e " > < P o i n t s   x m l n s : b = " h t t p : / / s c h e m a s . d a t a c o n t r a c t . o r g / 2 0 0 4 / 0 7 / S y s t e m . W i n d o w s " > < b : P o i n t > < b : _ x > 7 9 1 . 4 0 0 0 0 0 0 0 0 0 0 0 0 9 < / b : _ x > < b : _ y > 2 6 5 . 2 < / b : _ y > < / b : P o i n t > < b : P o i n t > < b : _ x > 8 0 4 . 9 6 0 7 2 7 5 < / b : _ x > < b : _ y > 2 6 5 . 2 < / b : _ y > < / b : P o i n t > < b : P o i n t > < b : _ x > 8 0 6 . 9 6 0 7 2 7 5 < / b : _ x > < b : _ y > 2 6 7 . 2 < / b : _ y > < / b : P o i n t > < b : P o i n t > < b : _ x > 8 0 6 . 9 6 0 7 2 7 5 < / b : _ x > < b : _ y > 3 6 7 . 5 9 1 5 4 9 < / b : _ y > < / b : P o i n t > < b : P o i n t > < b : _ x > 8 0 8 . 9 6 0 7 2 7 5 < / b : _ x > < b : _ y > 3 6 9 . 5 9 1 5 4 9 < / b : _ y > < / b : P o i n t > < b : P o i n t > < b : _ x > 8 2 2 . 5 2 1 4 5 4 9 5 5 2 9 0 3 2 < / b : _ x > < b : _ y > 3 6 9 . 5 9 1 5 4 9 < / b : _ y > < / b : P o i n t > < / P o i n t s > < / a : V a l u e > < / a : K e y V a l u e O f D i a g r a m O b j e c t K e y a n y T y p e z b w N T n L X > < / V i e w S t a t e s > < / D i a g r a m M a n a g e r . S e r i a l i z a b l e D i a g r a m > < / A r r a y O f D i a g r a m M a n a g e r . S e r i a l i z a b l e D i a g r a m > ] ] > < / C u s t o m C o n t e n t > < / G e m i n i > 
</file>

<file path=customXml/item8.xml>��< ? x m l   v e r s i o n = " 1 . 0 "   e n c o d i n g = " U T F - 1 6 " ? > < G e m i n i   x m l n s = " h t t p : / / g e m i n i / p i v o t c u s t o m i z a t i o n / 4 2 e 2 b b 3 0 - 1 a e 8 - 4 9 5 1 - b b 5 a - a e 2 c 0 3 1 d b a 3 5 " > < 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  C o s t   P e r c e n t a g e < / M e a s u r e N a m e > < D i s p l a y N a m e > F r e i g h t   C o s t   P e r c e n t a g e < / D i s p l a y N a m e > < V i s i b l e > F a l s e < / V i s i b l e > < / i t e m > < i t e m > < M e a s u r e N a m e > P r o f i t < / M e a s u r e N a m e > < D i s p l a y N a m e > P r o f i t < / D i s p l a y N a m e > < V i s i b l e > F a l s e < / V i s i b l e > < / i t e m > < / C a l c u l a t e d F i e l d s > < S A H o s t H a s h > 0 < / S A H o s t H a s h > < G e m i n i F i e l d L i s t V i s i b l e > T r u e < / G e m i n i F i e l d L i s t V i s i b l e > < / S e t t i n g s > ] ] > < / 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Props1.xml><?xml version="1.0" encoding="utf-8"?>
<ds:datastoreItem xmlns:ds="http://schemas.openxmlformats.org/officeDocument/2006/customXml" ds:itemID="{CD2840DA-0905-4D27-8749-693E7B8E898E}">
  <ds:schemaRefs/>
</ds:datastoreItem>
</file>

<file path=customXml/itemProps10.xml><?xml version="1.0" encoding="utf-8"?>
<ds:datastoreItem xmlns:ds="http://schemas.openxmlformats.org/officeDocument/2006/customXml" ds:itemID="{B08DDD54-46BE-4536-B0F6-27F0944E81B1}">
  <ds:schemaRefs/>
</ds:datastoreItem>
</file>

<file path=customXml/itemProps11.xml><?xml version="1.0" encoding="utf-8"?>
<ds:datastoreItem xmlns:ds="http://schemas.openxmlformats.org/officeDocument/2006/customXml" ds:itemID="{E2DE90A4-DF43-4C46-A42A-1AA917F88F6F}">
  <ds:schemaRefs/>
</ds:datastoreItem>
</file>

<file path=customXml/itemProps12.xml><?xml version="1.0" encoding="utf-8"?>
<ds:datastoreItem xmlns:ds="http://schemas.openxmlformats.org/officeDocument/2006/customXml" ds:itemID="{231CBB3B-8D33-4B61-980B-3F91D5FC645F}">
  <ds:schemaRefs/>
</ds:datastoreItem>
</file>

<file path=customXml/itemProps13.xml><?xml version="1.0" encoding="utf-8"?>
<ds:datastoreItem xmlns:ds="http://schemas.openxmlformats.org/officeDocument/2006/customXml" ds:itemID="{61FB054E-A06D-4F7C-8C2B-FA48424F4DB2}">
  <ds:schemaRefs/>
</ds:datastoreItem>
</file>

<file path=customXml/itemProps14.xml><?xml version="1.0" encoding="utf-8"?>
<ds:datastoreItem xmlns:ds="http://schemas.openxmlformats.org/officeDocument/2006/customXml" ds:itemID="{C80E07DC-84A0-46E3-8678-B4B619236ECA}">
  <ds:schemaRefs/>
</ds:datastoreItem>
</file>

<file path=customXml/itemProps15.xml><?xml version="1.0" encoding="utf-8"?>
<ds:datastoreItem xmlns:ds="http://schemas.openxmlformats.org/officeDocument/2006/customXml" ds:itemID="{F990EC0E-48A3-4FD7-AC5F-FAD39C5D7854}">
  <ds:schemaRefs/>
</ds:datastoreItem>
</file>

<file path=customXml/itemProps16.xml><?xml version="1.0" encoding="utf-8"?>
<ds:datastoreItem xmlns:ds="http://schemas.openxmlformats.org/officeDocument/2006/customXml" ds:itemID="{FA61AE98-4034-4047-B028-47CD928DBE64}">
  <ds:schemaRefs/>
</ds:datastoreItem>
</file>

<file path=customXml/itemProps17.xml><?xml version="1.0" encoding="utf-8"?>
<ds:datastoreItem xmlns:ds="http://schemas.openxmlformats.org/officeDocument/2006/customXml" ds:itemID="{3AAEBBBC-30A7-4955-AE6E-E1D70375C4E1}">
  <ds:schemaRefs>
    <ds:schemaRef ds:uri="http://schemas.microsoft.com/DataMashup"/>
  </ds:schemaRefs>
</ds:datastoreItem>
</file>

<file path=customXml/itemProps18.xml><?xml version="1.0" encoding="utf-8"?>
<ds:datastoreItem xmlns:ds="http://schemas.openxmlformats.org/officeDocument/2006/customXml" ds:itemID="{A391F14D-F61A-42B6-8C9E-A228E493E779}">
  <ds:schemaRefs/>
</ds:datastoreItem>
</file>

<file path=customXml/itemProps19.xml><?xml version="1.0" encoding="utf-8"?>
<ds:datastoreItem xmlns:ds="http://schemas.openxmlformats.org/officeDocument/2006/customXml" ds:itemID="{34433C36-FD4E-4DEC-B237-1A403E9EB30B}">
  <ds:schemaRefs/>
</ds:datastoreItem>
</file>

<file path=customXml/itemProps2.xml><?xml version="1.0" encoding="utf-8"?>
<ds:datastoreItem xmlns:ds="http://schemas.openxmlformats.org/officeDocument/2006/customXml" ds:itemID="{4B853E05-D105-4BC5-895A-95C74AD92A6B}">
  <ds:schemaRefs/>
</ds:datastoreItem>
</file>

<file path=customXml/itemProps20.xml><?xml version="1.0" encoding="utf-8"?>
<ds:datastoreItem xmlns:ds="http://schemas.openxmlformats.org/officeDocument/2006/customXml" ds:itemID="{8CA7A9A0-4EE6-42DF-9FA7-1732AD979941}">
  <ds:schemaRefs/>
</ds:datastoreItem>
</file>

<file path=customXml/itemProps21.xml><?xml version="1.0" encoding="utf-8"?>
<ds:datastoreItem xmlns:ds="http://schemas.openxmlformats.org/officeDocument/2006/customXml" ds:itemID="{635DD2F3-96A2-4CA8-BE19-C50177D9A729}">
  <ds:schemaRefs/>
</ds:datastoreItem>
</file>

<file path=customXml/itemProps22.xml><?xml version="1.0" encoding="utf-8"?>
<ds:datastoreItem xmlns:ds="http://schemas.openxmlformats.org/officeDocument/2006/customXml" ds:itemID="{06685C7F-82CD-4D15-B3A8-6B6A9C6E0A80}">
  <ds:schemaRefs/>
</ds:datastoreItem>
</file>

<file path=customXml/itemProps23.xml><?xml version="1.0" encoding="utf-8"?>
<ds:datastoreItem xmlns:ds="http://schemas.openxmlformats.org/officeDocument/2006/customXml" ds:itemID="{1897F780-27A5-4A6E-A56F-BD61F5AD284D}">
  <ds:schemaRefs/>
</ds:datastoreItem>
</file>

<file path=customXml/itemProps24.xml><?xml version="1.0" encoding="utf-8"?>
<ds:datastoreItem xmlns:ds="http://schemas.openxmlformats.org/officeDocument/2006/customXml" ds:itemID="{35713143-2BD2-44CF-9251-A2B7B5F7BBD6}">
  <ds:schemaRefs/>
</ds:datastoreItem>
</file>

<file path=customXml/itemProps25.xml><?xml version="1.0" encoding="utf-8"?>
<ds:datastoreItem xmlns:ds="http://schemas.openxmlformats.org/officeDocument/2006/customXml" ds:itemID="{5CDE7EE3-7E11-48B2-B06D-7FF26293BC5E}">
  <ds:schemaRefs/>
</ds:datastoreItem>
</file>

<file path=customXml/itemProps26.xml><?xml version="1.0" encoding="utf-8"?>
<ds:datastoreItem xmlns:ds="http://schemas.openxmlformats.org/officeDocument/2006/customXml" ds:itemID="{387C3CCE-1E3D-432B-926D-D9D8BE8162EF}">
  <ds:schemaRefs/>
</ds:datastoreItem>
</file>

<file path=customXml/itemProps27.xml><?xml version="1.0" encoding="utf-8"?>
<ds:datastoreItem xmlns:ds="http://schemas.openxmlformats.org/officeDocument/2006/customXml" ds:itemID="{872F8296-D8CA-4598-B0F8-1959136DB72B}">
  <ds:schemaRefs/>
</ds:datastoreItem>
</file>

<file path=customXml/itemProps28.xml><?xml version="1.0" encoding="utf-8"?>
<ds:datastoreItem xmlns:ds="http://schemas.openxmlformats.org/officeDocument/2006/customXml" ds:itemID="{F27E92CD-5D5A-41F9-9F1C-26D4A2A2BD5F}">
  <ds:schemaRefs/>
</ds:datastoreItem>
</file>

<file path=customXml/itemProps29.xml><?xml version="1.0" encoding="utf-8"?>
<ds:datastoreItem xmlns:ds="http://schemas.openxmlformats.org/officeDocument/2006/customXml" ds:itemID="{76ABA5A7-5786-4F8E-90D4-9A90779AA180}">
  <ds:schemaRefs/>
</ds:datastoreItem>
</file>

<file path=customXml/itemProps3.xml><?xml version="1.0" encoding="utf-8"?>
<ds:datastoreItem xmlns:ds="http://schemas.openxmlformats.org/officeDocument/2006/customXml" ds:itemID="{E4F554E0-ADAF-452F-9768-F7422AAC211B}">
  <ds:schemaRefs/>
</ds:datastoreItem>
</file>

<file path=customXml/itemProps30.xml><?xml version="1.0" encoding="utf-8"?>
<ds:datastoreItem xmlns:ds="http://schemas.openxmlformats.org/officeDocument/2006/customXml" ds:itemID="{4B13C666-E700-4D39-B393-9E3CF67621CA}">
  <ds:schemaRefs/>
</ds:datastoreItem>
</file>

<file path=customXml/itemProps31.xml><?xml version="1.0" encoding="utf-8"?>
<ds:datastoreItem xmlns:ds="http://schemas.openxmlformats.org/officeDocument/2006/customXml" ds:itemID="{A0A71CF2-43D7-4897-BFAA-823C66E7CE9B}">
  <ds:schemaRefs/>
</ds:datastoreItem>
</file>

<file path=customXml/itemProps32.xml><?xml version="1.0" encoding="utf-8"?>
<ds:datastoreItem xmlns:ds="http://schemas.openxmlformats.org/officeDocument/2006/customXml" ds:itemID="{2B935EEA-BE87-4CE6-B84C-15BC303C0D0C}">
  <ds:schemaRefs/>
</ds:datastoreItem>
</file>

<file path=customXml/itemProps4.xml><?xml version="1.0" encoding="utf-8"?>
<ds:datastoreItem xmlns:ds="http://schemas.openxmlformats.org/officeDocument/2006/customXml" ds:itemID="{D7D250BF-6EF9-495E-A403-3DFA3CDC69C8}">
  <ds:schemaRefs/>
</ds:datastoreItem>
</file>

<file path=customXml/itemProps5.xml><?xml version="1.0" encoding="utf-8"?>
<ds:datastoreItem xmlns:ds="http://schemas.openxmlformats.org/officeDocument/2006/customXml" ds:itemID="{3DC9BAA2-9619-4A00-BC91-41C8B540FDA0}">
  <ds:schemaRefs/>
</ds:datastoreItem>
</file>

<file path=customXml/itemProps6.xml><?xml version="1.0" encoding="utf-8"?>
<ds:datastoreItem xmlns:ds="http://schemas.openxmlformats.org/officeDocument/2006/customXml" ds:itemID="{C0A208C5-1716-4BE1-B111-7E1AA36E9558}">
  <ds:schemaRefs/>
</ds:datastoreItem>
</file>

<file path=customXml/itemProps7.xml><?xml version="1.0" encoding="utf-8"?>
<ds:datastoreItem xmlns:ds="http://schemas.openxmlformats.org/officeDocument/2006/customXml" ds:itemID="{DBA245E5-F478-48D5-B83D-36D50FD8B0ED}">
  <ds:schemaRefs/>
</ds:datastoreItem>
</file>

<file path=customXml/itemProps8.xml><?xml version="1.0" encoding="utf-8"?>
<ds:datastoreItem xmlns:ds="http://schemas.openxmlformats.org/officeDocument/2006/customXml" ds:itemID="{40A7AE5C-75B7-4D05-B08C-DCCCD8EC66F6}">
  <ds:schemaRefs/>
</ds:datastoreItem>
</file>

<file path=customXml/itemProps9.xml><?xml version="1.0" encoding="utf-8"?>
<ds:datastoreItem xmlns:ds="http://schemas.openxmlformats.org/officeDocument/2006/customXml" ds:itemID="{0ACD492E-FF81-47DC-A8B8-D958B8EFFF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Osama</dc:creator>
  <cp:lastModifiedBy>Ahmed Osama</cp:lastModifiedBy>
  <dcterms:created xsi:type="dcterms:W3CDTF">2015-06-05T18:17:20Z</dcterms:created>
  <dcterms:modified xsi:type="dcterms:W3CDTF">2024-08-31T01:04:11Z</dcterms:modified>
</cp:coreProperties>
</file>