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_sh\OneDrive\Desktop\IEEE-CS-AI-25\Task_8\"/>
    </mc:Choice>
  </mc:AlternateContent>
  <bookViews>
    <workbookView xWindow="0" yWindow="0" windowWidth="20490" windowHeight="7530"/>
  </bookViews>
  <sheets>
    <sheet name="Sheet1" sheetId="1" r:id="rId1"/>
  </sheets>
  <definedNames>
    <definedName name="_xlchart.0" hidden="1">Sheet1!$C$10</definedName>
    <definedName name="_xlchart.1" hidden="1">Sheet1!$C$11</definedName>
    <definedName name="_xlchart.10" hidden="1">Sheet1!$C$2</definedName>
    <definedName name="_xlchart.11" hidden="1">Sheet1!$C$20</definedName>
    <definedName name="_xlchart.12" hidden="1">Sheet1!$C$21</definedName>
    <definedName name="_xlchart.13" hidden="1">Sheet1!$C$3</definedName>
    <definedName name="_xlchart.14" hidden="1">Sheet1!$C$4</definedName>
    <definedName name="_xlchart.15" hidden="1">Sheet1!$C$5</definedName>
    <definedName name="_xlchart.16" hidden="1">Sheet1!$C$6</definedName>
    <definedName name="_xlchart.17" hidden="1">Sheet1!$C$7</definedName>
    <definedName name="_xlchart.18" hidden="1">Sheet1!$C$8</definedName>
    <definedName name="_xlchart.19" hidden="1">Sheet1!$C$9</definedName>
    <definedName name="_xlchart.2" hidden="1">Sheet1!$C$12</definedName>
    <definedName name="_xlchart.20" hidden="1">Sheet1!$E$21</definedName>
    <definedName name="_xlchart.21" hidden="1">Sheet1!$E$2:$E$20</definedName>
    <definedName name="_xlchart.22" hidden="1">Sheet1!$E$2:$E$21</definedName>
    <definedName name="_xlchart.23" hidden="1">Sheet1!$C$10</definedName>
    <definedName name="_xlchart.24" hidden="1">Sheet1!$C$11</definedName>
    <definedName name="_xlchart.25" hidden="1">Sheet1!$C$12</definedName>
    <definedName name="_xlchart.26" hidden="1">Sheet1!$C$13</definedName>
    <definedName name="_xlchart.27" hidden="1">Sheet1!$C$14</definedName>
    <definedName name="_xlchart.28" hidden="1">Sheet1!$C$15</definedName>
    <definedName name="_xlchart.29" hidden="1">Sheet1!$C$16</definedName>
    <definedName name="_xlchart.3" hidden="1">Sheet1!$C$13</definedName>
    <definedName name="_xlchart.30" hidden="1">Sheet1!$C$17</definedName>
    <definedName name="_xlchart.31" hidden="1">Sheet1!$C$18</definedName>
    <definedName name="_xlchart.32" hidden="1">Sheet1!$C$19</definedName>
    <definedName name="_xlchart.33" hidden="1">Sheet1!$C$2</definedName>
    <definedName name="_xlchart.34" hidden="1">Sheet1!$C$20</definedName>
    <definedName name="_xlchart.35" hidden="1">Sheet1!$C$21</definedName>
    <definedName name="_xlchart.36" hidden="1">Sheet1!$C$3</definedName>
    <definedName name="_xlchart.37" hidden="1">Sheet1!$C$4</definedName>
    <definedName name="_xlchart.38" hidden="1">Sheet1!$C$5</definedName>
    <definedName name="_xlchart.39" hidden="1">Sheet1!$C$6</definedName>
    <definedName name="_xlchart.4" hidden="1">Sheet1!$C$14</definedName>
    <definedName name="_xlchart.40" hidden="1">Sheet1!$C$7</definedName>
    <definedName name="_xlchart.41" hidden="1">Sheet1!$C$8</definedName>
    <definedName name="_xlchart.42" hidden="1">Sheet1!$C$9</definedName>
    <definedName name="_xlchart.43" hidden="1">Sheet1!$E$2:$E$21</definedName>
    <definedName name="_xlchart.5" hidden="1">Sheet1!$C$15</definedName>
    <definedName name="_xlchart.6" hidden="1">Sheet1!$C$16</definedName>
    <definedName name="_xlchart.7" hidden="1">Sheet1!$C$17</definedName>
    <definedName name="_xlchart.8" hidden="1">Sheet1!$C$18</definedName>
    <definedName name="_xlchart.9" hidden="1">Sheet1!$C$19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C22" i="1"/>
  <c r="D23" i="1"/>
  <c r="F2" i="1"/>
  <c r="D22" i="1"/>
</calcChain>
</file>

<file path=xl/sharedStrings.xml><?xml version="1.0" encoding="utf-8"?>
<sst xmlns="http://schemas.openxmlformats.org/spreadsheetml/2006/main" count="51" uniqueCount="31">
  <si>
    <t>Laptop</t>
  </si>
  <si>
    <t>Electronics</t>
  </si>
  <si>
    <t>Smartphone</t>
  </si>
  <si>
    <t>Headphones</t>
  </si>
  <si>
    <t>Accessories</t>
  </si>
  <si>
    <t>Coffee Maker</t>
  </si>
  <si>
    <t>Home</t>
  </si>
  <si>
    <t>Keyboard</t>
  </si>
  <si>
    <t>Mouse</t>
  </si>
  <si>
    <t>Smartwatch</t>
  </si>
  <si>
    <t>Desk Chair</t>
  </si>
  <si>
    <t>Furniture</t>
  </si>
  <si>
    <t>Bookshelf</t>
  </si>
  <si>
    <t>TV 50"</t>
  </si>
  <si>
    <t>Blender</t>
  </si>
  <si>
    <t>Toaster</t>
  </si>
  <si>
    <t>Monitor 24"</t>
  </si>
  <si>
    <t>Printer</t>
  </si>
  <si>
    <t>Desk Lamp</t>
  </si>
  <si>
    <t>Sofa</t>
  </si>
  <si>
    <t>Microwave</t>
  </si>
  <si>
    <t>External HDD</t>
  </si>
  <si>
    <t>Gaming Chair</t>
  </si>
  <si>
    <t>Power Bank</t>
  </si>
  <si>
    <t>Date</t>
  </si>
  <si>
    <t>Product</t>
  </si>
  <si>
    <t>Quantity</t>
  </si>
  <si>
    <t>Price</t>
  </si>
  <si>
    <t>Category</t>
  </si>
  <si>
    <t xml:space="preserve">Entries: 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</si>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</sst>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Sales</a:t>
            </a:r>
            <a:endParaRPr lang="en-US"/>
          </a:p>
        </c:rich>
      </c:tx>
      <c:layout>
        <c:manualLayout>
          <c:xMode val="edge"/>
          <c:yMode val="edge"/>
          <c:x val="0.396291557305336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0-4DBC-8C64-D97FA73CEE7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F0-4DBC-8C64-D97FA73CEE7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0-4DBC-8C64-D97FA73CEE76}"/>
              </c:ext>
            </c:extLst>
          </c:dPt>
          <c:cat>
            <c:strRef>
              <c:f>Sheet1!$J$35:$J$38</c:f>
              <c:strCache>
                <c:ptCount val="4"/>
                <c:pt idx="0">
                  <c:v>Electronics</c:v>
                </c:pt>
                <c:pt idx="1">
                  <c:v>Accessories</c:v>
                </c:pt>
                <c:pt idx="2">
                  <c:v>Home</c:v>
                </c:pt>
                <c:pt idx="3">
                  <c:v>Furniture</c:v>
                </c:pt>
              </c:strCache>
            </c:strRef>
          </c:cat>
          <c:val>
            <c:numRef>
              <c:f>Sheet1!$K$35:$K$38</c:f>
              <c:numCache>
                <c:formatCode>General</c:formatCode>
                <c:ptCount val="4"/>
                <c:pt idx="0">
                  <c:v>14</c:v>
                </c:pt>
                <c:pt idx="1">
                  <c:v>27</c:v>
                </c:pt>
                <c:pt idx="2">
                  <c:v>21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0-4DBC-8C64-D97FA73C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020960"/>
        <c:axId val="223008896"/>
      </c:barChart>
      <c:catAx>
        <c:axId val="2230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08896"/>
        <c:crosses val="autoZero"/>
        <c:auto val="1"/>
        <c:lblAlgn val="ctr"/>
        <c:lblOffset val="100"/>
        <c:noMultiLvlLbl val="0"/>
      </c:catAx>
      <c:valAx>
        <c:axId val="2230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4</xdr:row>
      <xdr:rowOff>95249</xdr:rowOff>
    </xdr:from>
    <xdr:to>
      <xdr:col>12</xdr:col>
      <xdr:colOff>300037</xdr:colOff>
      <xdr:row>20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M20" sqref="M20"/>
    </sheetView>
  </sheetViews>
  <sheetFormatPr defaultRowHeight="15" x14ac:dyDescent="0.25"/>
  <cols>
    <col min="1" max="2" width="14.140625" style="2" customWidth="1"/>
    <col min="3" max="3" width="10.5703125" style="2" customWidth="1"/>
    <col min="4" max="5" width="14.140625" style="2" customWidth="1"/>
    <col min="6" max="6" width="13.85546875" style="2" bestFit="1" customWidth="1"/>
    <col min="7" max="16384" width="9.140625" style="2"/>
  </cols>
  <sheetData>
    <row r="1" spans="1:9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30</v>
      </c>
    </row>
    <row r="2" spans="1:9" x14ac:dyDescent="0.25">
      <c r="A2" s="3">
        <v>45717</v>
      </c>
      <c r="B2" s="4" t="s">
        <v>0</v>
      </c>
      <c r="C2" s="4">
        <v>2</v>
      </c>
      <c r="D2" s="4">
        <v>1200</v>
      </c>
      <c r="E2" s="4" t="s">
        <v>1</v>
      </c>
      <c r="F2" s="2">
        <f>SUMPRODUCT(C2:C21, D2:D21)</f>
        <v>14005</v>
      </c>
    </row>
    <row r="3" spans="1:9" x14ac:dyDescent="0.25">
      <c r="A3" s="3">
        <v>45718</v>
      </c>
      <c r="B3" s="4" t="s">
        <v>2</v>
      </c>
      <c r="C3" s="4">
        <v>5</v>
      </c>
      <c r="D3" s="4">
        <v>800</v>
      </c>
      <c r="E3" s="4" t="s">
        <v>1</v>
      </c>
    </row>
    <row r="4" spans="1:9" x14ac:dyDescent="0.25">
      <c r="A4" s="3">
        <v>45719</v>
      </c>
      <c r="B4" s="4" t="s">
        <v>3</v>
      </c>
      <c r="C4" s="4">
        <v>3</v>
      </c>
      <c r="D4" s="4">
        <v>150</v>
      </c>
      <c r="E4" s="4" t="s">
        <v>4</v>
      </c>
    </row>
    <row r="5" spans="1:9" x14ac:dyDescent="0.25">
      <c r="A5" s="3">
        <v>45720</v>
      </c>
      <c r="B5" s="4" t="s">
        <v>5</v>
      </c>
      <c r="C5" s="4">
        <v>4</v>
      </c>
      <c r="D5" s="4">
        <v>75</v>
      </c>
      <c r="E5" s="4" t="s">
        <v>6</v>
      </c>
    </row>
    <row r="6" spans="1:9" x14ac:dyDescent="0.25">
      <c r="A6" s="3">
        <v>45721</v>
      </c>
      <c r="B6" s="4" t="s">
        <v>7</v>
      </c>
      <c r="C6" s="4">
        <v>6</v>
      </c>
      <c r="D6" s="4">
        <v>50</v>
      </c>
      <c r="E6" s="4" t="s">
        <v>4</v>
      </c>
    </row>
    <row r="7" spans="1:9" x14ac:dyDescent="0.25">
      <c r="A7" s="3">
        <v>45722</v>
      </c>
      <c r="B7" s="4" t="s">
        <v>8</v>
      </c>
      <c r="C7" s="4">
        <v>8</v>
      </c>
      <c r="D7" s="4">
        <v>30</v>
      </c>
      <c r="E7" s="4" t="s">
        <v>4</v>
      </c>
      <c r="I7" s="5"/>
    </row>
    <row r="8" spans="1:9" x14ac:dyDescent="0.25">
      <c r="A8" s="3">
        <v>45723</v>
      </c>
      <c r="B8" s="4" t="s">
        <v>9</v>
      </c>
      <c r="C8" s="4">
        <v>3</v>
      </c>
      <c r="D8" s="4">
        <v>250</v>
      </c>
      <c r="E8" s="4" t="s">
        <v>1</v>
      </c>
    </row>
    <row r="9" spans="1:9" x14ac:dyDescent="0.25">
      <c r="A9" s="3">
        <v>45724</v>
      </c>
      <c r="B9" s="4" t="s">
        <v>10</v>
      </c>
      <c r="C9" s="4">
        <v>2</v>
      </c>
      <c r="D9" s="4">
        <v>200</v>
      </c>
      <c r="E9" s="4" t="s">
        <v>11</v>
      </c>
    </row>
    <row r="10" spans="1:9" x14ac:dyDescent="0.25">
      <c r="A10" s="3">
        <v>45725</v>
      </c>
      <c r="B10" s="4" t="s">
        <v>12</v>
      </c>
      <c r="C10" s="4">
        <v>1</v>
      </c>
      <c r="D10" s="4">
        <v>120</v>
      </c>
      <c r="E10" s="4" t="s">
        <v>11</v>
      </c>
    </row>
    <row r="11" spans="1:9" x14ac:dyDescent="0.25">
      <c r="A11" s="3">
        <v>45726</v>
      </c>
      <c r="B11" s="4" t="s">
        <v>13</v>
      </c>
      <c r="C11" s="4">
        <v>1</v>
      </c>
      <c r="D11" s="4">
        <v>700</v>
      </c>
      <c r="E11" s="4" t="s">
        <v>1</v>
      </c>
    </row>
    <row r="12" spans="1:9" x14ac:dyDescent="0.25">
      <c r="A12" s="3">
        <v>45727</v>
      </c>
      <c r="B12" s="4" t="s">
        <v>14</v>
      </c>
      <c r="C12" s="4">
        <v>3</v>
      </c>
      <c r="D12" s="4">
        <v>90</v>
      </c>
      <c r="E12" s="4" t="s">
        <v>6</v>
      </c>
    </row>
    <row r="13" spans="1:9" x14ac:dyDescent="0.25">
      <c r="A13" s="3">
        <v>45728</v>
      </c>
      <c r="B13" s="4" t="s">
        <v>15</v>
      </c>
      <c r="C13" s="4">
        <v>5</v>
      </c>
      <c r="D13" s="4">
        <v>40</v>
      </c>
      <c r="E13" s="4" t="s">
        <v>6</v>
      </c>
    </row>
    <row r="14" spans="1:9" x14ac:dyDescent="0.25">
      <c r="A14" s="3">
        <v>45729</v>
      </c>
      <c r="B14" s="4" t="s">
        <v>16</v>
      </c>
      <c r="C14" s="4">
        <v>2</v>
      </c>
      <c r="D14" s="4">
        <v>180</v>
      </c>
      <c r="E14" s="4" t="s">
        <v>1</v>
      </c>
    </row>
    <row r="15" spans="1:9" x14ac:dyDescent="0.25">
      <c r="A15" s="3">
        <v>45730</v>
      </c>
      <c r="B15" s="4" t="s">
        <v>17</v>
      </c>
      <c r="C15" s="4">
        <v>1</v>
      </c>
      <c r="D15" s="4">
        <v>250</v>
      </c>
      <c r="E15" s="4" t="s">
        <v>1</v>
      </c>
    </row>
    <row r="16" spans="1:9" x14ac:dyDescent="0.25">
      <c r="A16" s="3">
        <v>45731</v>
      </c>
      <c r="B16" s="4" t="s">
        <v>18</v>
      </c>
      <c r="C16" s="4">
        <v>7</v>
      </c>
      <c r="D16" s="4">
        <v>35</v>
      </c>
      <c r="E16" s="4" t="s">
        <v>6</v>
      </c>
    </row>
    <row r="17" spans="1:5" x14ac:dyDescent="0.25">
      <c r="A17" s="3">
        <v>45732</v>
      </c>
      <c r="B17" s="4" t="s">
        <v>19</v>
      </c>
      <c r="C17" s="4">
        <v>1</v>
      </c>
      <c r="D17" s="4">
        <v>950</v>
      </c>
      <c r="E17" s="4" t="s">
        <v>11</v>
      </c>
    </row>
    <row r="18" spans="1:5" x14ac:dyDescent="0.25">
      <c r="A18" s="3">
        <v>45733</v>
      </c>
      <c r="B18" s="4" t="s">
        <v>20</v>
      </c>
      <c r="C18" s="4">
        <v>2</v>
      </c>
      <c r="D18" s="4">
        <v>300</v>
      </c>
      <c r="E18" s="4" t="s">
        <v>6</v>
      </c>
    </row>
    <row r="19" spans="1:5" x14ac:dyDescent="0.25">
      <c r="A19" s="3">
        <v>45734</v>
      </c>
      <c r="B19" s="4" t="s">
        <v>21</v>
      </c>
      <c r="C19" s="4">
        <v>4</v>
      </c>
      <c r="D19" s="4">
        <v>100</v>
      </c>
      <c r="E19" s="4" t="s">
        <v>4</v>
      </c>
    </row>
    <row r="20" spans="1:5" x14ac:dyDescent="0.25">
      <c r="A20" s="3">
        <v>45735</v>
      </c>
      <c r="B20" s="4" t="s">
        <v>22</v>
      </c>
      <c r="C20" s="4">
        <v>2</v>
      </c>
      <c r="D20" s="4">
        <v>400</v>
      </c>
      <c r="E20" s="4" t="s">
        <v>11</v>
      </c>
    </row>
    <row r="21" spans="1:5" x14ac:dyDescent="0.25">
      <c r="A21" s="3">
        <v>45736</v>
      </c>
      <c r="B21" s="4" t="s">
        <v>23</v>
      </c>
      <c r="C21" s="4">
        <v>6</v>
      </c>
      <c r="D21" s="4">
        <v>45</v>
      </c>
      <c r="E21" s="4" t="s">
        <v>4</v>
      </c>
    </row>
    <row r="22" spans="1:5" x14ac:dyDescent="0.25">
      <c r="C22" s="2">
        <f>SUM(C2:C21)</f>
        <v>68</v>
      </c>
      <c r="D22" s="2">
        <f>AVERAGE(D2:D21)</f>
        <v>298.25</v>
      </c>
    </row>
    <row r="23" spans="1:5" x14ac:dyDescent="0.25">
      <c r="A23" s="7"/>
      <c r="B23" s="7"/>
      <c r="C23" s="6" t="s">
        <v>29</v>
      </c>
      <c r="D23" s="6">
        <f>COUNT(A2:A21)</f>
        <v>20</v>
      </c>
    </row>
    <row r="35" spans="10:11" x14ac:dyDescent="0.25">
      <c r="J35" s="2" t="s">
        <v>1</v>
      </c>
      <c r="K35" s="2">
        <f>SUMIF(E2:E21, "Electronics", C2:C21)</f>
        <v>14</v>
      </c>
    </row>
    <row r="36" spans="10:11" x14ac:dyDescent="0.25">
      <c r="J36" s="2" t="s">
        <v>4</v>
      </c>
      <c r="K36" s="2">
        <f>SUMIF(E2:E21, "Accessories", C2:C21)</f>
        <v>27</v>
      </c>
    </row>
    <row r="37" spans="10:11" x14ac:dyDescent="0.25">
      <c r="J37" s="2" t="s">
        <v>6</v>
      </c>
      <c r="K37" s="2">
        <f>SUMIF(E2:E21, "Home", C2:C21)</f>
        <v>21</v>
      </c>
    </row>
    <row r="38" spans="10:11" x14ac:dyDescent="0.25">
      <c r="J38" s="2" t="s">
        <v>11</v>
      </c>
      <c r="K38" s="2">
        <f>SUMIF(E2:E21, "Furniture", C2:C21)</f>
        <v>6</v>
      </c>
    </row>
  </sheetData>
  <dataValidations count="1">
    <dataValidation type="list" allowBlank="1" showInputMessage="1" showErrorMessage="1" sqref="E2:E21">
      <formula1>"Electronics, Furniture, Accessories, Home"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foundation</dc:creator>
  <cp:lastModifiedBy>computer foundation</cp:lastModifiedBy>
  <dcterms:created xsi:type="dcterms:W3CDTF">2025-03-16T00:32:43Z</dcterms:created>
  <dcterms:modified xsi:type="dcterms:W3CDTF">2025-03-16T01:17:46Z</dcterms:modified>
</cp:coreProperties>
</file>