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_sh\OneDrive\Desktop\IEEE\season 26\IEEE-CS-AI-25\Task_9\"/>
    </mc:Choice>
  </mc:AlternateContent>
  <bookViews>
    <workbookView xWindow="0" yWindow="0" windowWidth="20490" windowHeight="7530"/>
  </bookViews>
  <sheets>
    <sheet name="Sheet1" sheetId="1" r:id="rId1"/>
    <sheet name="Bonus Rate" sheetId="2" r:id="rId2"/>
  </sheets>
  <externalReferences>
    <externalReference r:id="rId3"/>
  </externalReferences>
  <definedNames>
    <definedName name="_xlnm._FilterDatabase" localSheetId="0" hidden="1">Sheet1!$F$1:$F$38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<sst xmlns="http://schemas.openxmlformats.org/spreadsheetml/2006/main" count="97" uniqueCount="59">
  <si>
    <t>Laptop</t>
  </si>
  <si>
    <t>Electronics</t>
  </si>
  <si>
    <t>Smartphone</t>
  </si>
  <si>
    <t>Headphones</t>
  </si>
  <si>
    <t>Accessories</t>
  </si>
  <si>
    <t>Coffee Maker</t>
  </si>
  <si>
    <t>Home</t>
  </si>
  <si>
    <t>Keyboard</t>
  </si>
  <si>
    <t>Mouse</t>
  </si>
  <si>
    <t>Smartwatch</t>
  </si>
  <si>
    <t>Desk Chair</t>
  </si>
  <si>
    <t>Furniture</t>
  </si>
  <si>
    <t>Bookshelf</t>
  </si>
  <si>
    <t>TV 50"</t>
  </si>
  <si>
    <t>Blender</t>
  </si>
  <si>
    <t>Toaster</t>
  </si>
  <si>
    <t>Monitor 24"</t>
  </si>
  <si>
    <t>Printer</t>
  </si>
  <si>
    <t>Desk Lamp</t>
  </si>
  <si>
    <t>Sofa</t>
  </si>
  <si>
    <t>Microwave</t>
  </si>
  <si>
    <t>External HDD</t>
  </si>
  <si>
    <t>Gaming Chair</t>
  </si>
  <si>
    <t>Power Bank</t>
  </si>
  <si>
    <t>Date</t>
  </si>
  <si>
    <t>Product</t>
  </si>
  <si>
    <t>Quantity</t>
  </si>
  <si>
    <t>Price</t>
  </si>
  <si>
    <t>Category</t>
  </si>
  <si>
    <t>Salesperson</t>
  </si>
  <si>
    <t>Region</t>
  </si>
  <si>
    <t>Profit</t>
  </si>
  <si>
    <t>John Smith</t>
  </si>
  <si>
    <t>North</t>
  </si>
  <si>
    <t>Emily Davis</t>
  </si>
  <si>
    <t>South</t>
  </si>
  <si>
    <t>Sarah Johnson</t>
  </si>
  <si>
    <t>West</t>
  </si>
  <si>
    <t>Mark Lee</t>
  </si>
  <si>
    <t>East</t>
  </si>
  <si>
    <t>James Brown</t>
  </si>
  <si>
    <t>Olivia White</t>
  </si>
  <si>
    <t>Daniel Clark</t>
  </si>
  <si>
    <t>Laura Scott</t>
  </si>
  <si>
    <t>Robert Green</t>
  </si>
  <si>
    <t>Jessica Hall</t>
  </si>
  <si>
    <t>Michael Adams</t>
  </si>
  <si>
    <t>Anna Baker</t>
  </si>
  <si>
    <t>Chris Wilson</t>
  </si>
  <si>
    <t>Megan Carter</t>
  </si>
  <si>
    <t>David Cooper</t>
  </si>
  <si>
    <t>Lisa Parker</t>
  </si>
  <si>
    <t>Brian Wright</t>
  </si>
  <si>
    <t>Rachel Evans</t>
  </si>
  <si>
    <t>Thomas Lewis</t>
  </si>
  <si>
    <t>Sophia Martin</t>
  </si>
  <si>
    <t>Profit Flag</t>
  </si>
  <si>
    <t>Bonus Rate</t>
  </si>
  <si>
    <t>How to fix the error in cell 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</si>
</sst>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8"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M3:N8" totalsRowShown="0" headerRowDxfId="5" headerRowBorderDxfId="4" tableBorderDxfId="3" totalsRowBorderDxfId="2">
  <autoFilter ref="M3:N8"/>
  <tableColumns count="2">
    <tableColumn id="1" name="Profit" dataDxfId="1"/>
    <tableColumn id="2" name="Bonus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6"/>
  <sheetViews>
    <sheetView tabSelected="1" workbookViewId="0">
      <selection activeCell="M14" sqref="M14"/>
    </sheetView>
  </sheetViews>
  <sheetFormatPr defaultRowHeight="15" x14ac:dyDescent="0.25"/>
  <cols>
    <col min="1" max="1" width="9.7109375" style="1" bestFit="1" customWidth="1"/>
    <col min="2" max="2" width="14.5703125" style="1" bestFit="1" customWidth="1"/>
    <col min="3" max="3" width="7.140625" style="1" bestFit="1" customWidth="1"/>
    <col min="4" max="4" width="13.140625" style="1" bestFit="1" customWidth="1"/>
    <col min="5" max="5" width="11.28515625" style="1" bestFit="1" customWidth="1"/>
    <col min="6" max="6" width="8.7109375" style="1" bestFit="1" customWidth="1"/>
    <col min="7" max="7" width="8.42578125" style="1" customWidth="1"/>
    <col min="8" max="8" width="9" style="15" customWidth="1"/>
    <col min="9" max="9" width="14.5703125" style="1" customWidth="1"/>
    <col min="10" max="10" width="13.85546875" style="1" customWidth="1"/>
    <col min="11" max="12" width="9.140625" style="1"/>
    <col min="13" max="13" width="15.42578125" style="1" customWidth="1"/>
    <col min="14" max="14" width="16" style="1" customWidth="1"/>
    <col min="15" max="20" width="9.140625" style="1"/>
    <col min="21" max="21" width="6" style="1" customWidth="1"/>
    <col min="22" max="22" width="6.42578125" style="1" customWidth="1"/>
    <col min="23" max="16384" width="9.140625" style="1"/>
  </cols>
  <sheetData>
    <row r="1" spans="1:14" x14ac:dyDescent="0.25">
      <c r="A1" s="9" t="s">
        <v>24</v>
      </c>
      <c r="B1" s="9" t="s">
        <v>29</v>
      </c>
      <c r="C1" s="9" t="s">
        <v>30</v>
      </c>
      <c r="D1" s="9" t="s">
        <v>25</v>
      </c>
      <c r="E1" s="9" t="s">
        <v>28</v>
      </c>
      <c r="F1" s="9" t="s">
        <v>26</v>
      </c>
      <c r="G1" s="9" t="s">
        <v>27</v>
      </c>
      <c r="H1" s="13" t="s">
        <v>31</v>
      </c>
      <c r="I1" s="9" t="s">
        <v>56</v>
      </c>
      <c r="J1" s="12" t="s">
        <v>57</v>
      </c>
      <c r="L1" s="7"/>
      <c r="M1" s="7"/>
    </row>
    <row r="2" spans="1:14" x14ac:dyDescent="0.25">
      <c r="A2" s="2">
        <v>45718</v>
      </c>
      <c r="B2" s="3" t="s">
        <v>34</v>
      </c>
      <c r="C2" s="3" t="s">
        <v>35</v>
      </c>
      <c r="D2" s="3" t="s">
        <v>2</v>
      </c>
      <c r="E2" s="3" t="s">
        <v>1</v>
      </c>
      <c r="F2" s="3">
        <v>5</v>
      </c>
      <c r="G2" s="3">
        <v>800</v>
      </c>
      <c r="H2" s="14">
        <v>500</v>
      </c>
      <c r="I2" s="1" t="str">
        <f>IF(H2&gt;300, "High", "")</f>
        <v>High</v>
      </c>
      <c r="J2" s="1" t="e">
        <f>VLOOKUP(H2, $M$4:$N$8, 2, TRUE)
=VLOOKUP(H2, [1]Sheet2!$A$2:$B$21, 2, TRUE)
=VLOOKUP(H2, [1]Sheet2!$A$2:$B$21, 2, TRUE)
=VLOOKUP(H2, [1]Sheet2!$A$2:$B$21,2,TRUE)</f>
        <v>#N/A</v>
      </c>
      <c r="L2" s="8"/>
      <c r="M2" s="11"/>
    </row>
    <row r="3" spans="1:14" x14ac:dyDescent="0.25">
      <c r="A3" s="2">
        <v>45717</v>
      </c>
      <c r="B3" s="3" t="s">
        <v>32</v>
      </c>
      <c r="C3" s="3" t="s">
        <v>33</v>
      </c>
      <c r="D3" s="3" t="s">
        <v>0</v>
      </c>
      <c r="E3" s="3" t="s">
        <v>1</v>
      </c>
      <c r="F3" s="3">
        <v>2</v>
      </c>
      <c r="G3" s="3">
        <v>1200</v>
      </c>
      <c r="H3" s="14">
        <v>400</v>
      </c>
      <c r="I3" s="1" t="str">
        <f t="shared" ref="I3:I21" si="0">IF(H3&gt;300, "High", "")</f>
        <v>High</v>
      </c>
      <c r="J3" s="1">
        <f>VLOOKUP(H3, $M$4:$N$8, 2, TRUE)</f>
        <v>0.15</v>
      </c>
      <c r="L3" s="8"/>
      <c r="M3" s="18" t="s">
        <v>31</v>
      </c>
      <c r="N3" s="19" t="s">
        <v>57</v>
      </c>
    </row>
    <row r="4" spans="1:14" x14ac:dyDescent="0.25">
      <c r="A4" s="2">
        <v>45732</v>
      </c>
      <c r="B4" s="3" t="s">
        <v>51</v>
      </c>
      <c r="C4" s="3" t="s">
        <v>39</v>
      </c>
      <c r="D4" s="3" t="s">
        <v>19</v>
      </c>
      <c r="E4" s="3" t="s">
        <v>11</v>
      </c>
      <c r="F4" s="3">
        <v>1</v>
      </c>
      <c r="G4" s="3">
        <v>950</v>
      </c>
      <c r="H4" s="14">
        <v>300</v>
      </c>
      <c r="I4" s="1" t="str">
        <f t="shared" si="0"/>
        <v/>
      </c>
      <c r="J4" s="1">
        <f t="shared" ref="J4:J21" si="1">VLOOKUP(H4, $M$4:$N$8, 2, TRUE)</f>
        <v>0.15</v>
      </c>
      <c r="L4" s="8"/>
      <c r="M4" s="16">
        <v>0</v>
      </c>
      <c r="N4" s="17">
        <v>0</v>
      </c>
    </row>
    <row r="5" spans="1:14" x14ac:dyDescent="0.25">
      <c r="A5" s="2">
        <v>45726</v>
      </c>
      <c r="B5" s="3" t="s">
        <v>45</v>
      </c>
      <c r="C5" s="3" t="s">
        <v>35</v>
      </c>
      <c r="D5" s="3" t="s">
        <v>13</v>
      </c>
      <c r="E5" s="3" t="s">
        <v>1</v>
      </c>
      <c r="F5" s="3">
        <v>1</v>
      </c>
      <c r="G5" s="3">
        <v>700</v>
      </c>
      <c r="H5" s="14">
        <v>250</v>
      </c>
      <c r="I5" s="1" t="str">
        <f t="shared" si="0"/>
        <v/>
      </c>
      <c r="J5" s="1">
        <f t="shared" si="1"/>
        <v>0.1</v>
      </c>
      <c r="L5" s="8"/>
      <c r="M5" s="16">
        <v>100</v>
      </c>
      <c r="N5" s="17">
        <v>0.5</v>
      </c>
    </row>
    <row r="6" spans="1:14" x14ac:dyDescent="0.25">
      <c r="A6" s="2">
        <v>45735</v>
      </c>
      <c r="B6" s="3" t="s">
        <v>54</v>
      </c>
      <c r="C6" s="3" t="s">
        <v>37</v>
      </c>
      <c r="D6" s="3" t="s">
        <v>22</v>
      </c>
      <c r="E6" s="3" t="s">
        <v>11</v>
      </c>
      <c r="F6" s="3">
        <v>2</v>
      </c>
      <c r="G6" s="3">
        <v>400</v>
      </c>
      <c r="H6" s="14">
        <v>160</v>
      </c>
      <c r="I6" s="1" t="str">
        <f t="shared" si="0"/>
        <v/>
      </c>
      <c r="J6" s="1">
        <f t="shared" si="1"/>
        <v>0.5</v>
      </c>
      <c r="L6" s="8"/>
      <c r="M6" s="16">
        <v>200</v>
      </c>
      <c r="N6" s="17">
        <v>0.1</v>
      </c>
    </row>
    <row r="7" spans="1:14" x14ac:dyDescent="0.25">
      <c r="A7" s="2">
        <v>45723</v>
      </c>
      <c r="B7" s="3" t="s">
        <v>42</v>
      </c>
      <c r="C7" s="3" t="s">
        <v>37</v>
      </c>
      <c r="D7" s="3" t="s">
        <v>9</v>
      </c>
      <c r="E7" s="3" t="s">
        <v>1</v>
      </c>
      <c r="F7" s="3">
        <v>3</v>
      </c>
      <c r="G7" s="3">
        <v>250</v>
      </c>
      <c r="H7" s="14">
        <v>150</v>
      </c>
      <c r="I7" s="1" t="str">
        <f t="shared" si="0"/>
        <v/>
      </c>
      <c r="J7" s="1">
        <f t="shared" si="1"/>
        <v>0.5</v>
      </c>
      <c r="M7" s="16">
        <v>300</v>
      </c>
      <c r="N7" s="17">
        <v>0.15</v>
      </c>
    </row>
    <row r="8" spans="1:14" x14ac:dyDescent="0.25">
      <c r="A8" s="2">
        <v>45733</v>
      </c>
      <c r="B8" s="3" t="s">
        <v>52</v>
      </c>
      <c r="C8" s="3" t="s">
        <v>33</v>
      </c>
      <c r="D8" s="3" t="s">
        <v>20</v>
      </c>
      <c r="E8" s="3" t="s">
        <v>6</v>
      </c>
      <c r="F8" s="3">
        <v>2</v>
      </c>
      <c r="G8" s="3">
        <v>300</v>
      </c>
      <c r="H8" s="14">
        <v>120</v>
      </c>
      <c r="I8" s="1" t="str">
        <f t="shared" si="0"/>
        <v/>
      </c>
      <c r="J8" s="1">
        <f t="shared" si="1"/>
        <v>0.5</v>
      </c>
      <c r="M8" s="20">
        <v>500</v>
      </c>
      <c r="N8" s="21">
        <v>0.2</v>
      </c>
    </row>
    <row r="9" spans="1:14" x14ac:dyDescent="0.25">
      <c r="A9" s="2">
        <v>45734</v>
      </c>
      <c r="B9" s="3" t="s">
        <v>53</v>
      </c>
      <c r="C9" s="3" t="s">
        <v>35</v>
      </c>
      <c r="D9" s="3" t="s">
        <v>21</v>
      </c>
      <c r="E9" s="3" t="s">
        <v>4</v>
      </c>
      <c r="F9" s="3">
        <v>4</v>
      </c>
      <c r="G9" s="3">
        <v>100</v>
      </c>
      <c r="H9" s="14">
        <v>110</v>
      </c>
      <c r="I9" s="1" t="str">
        <f t="shared" si="0"/>
        <v/>
      </c>
      <c r="J9" s="1">
        <f t="shared" si="1"/>
        <v>0.5</v>
      </c>
    </row>
    <row r="10" spans="1:14" x14ac:dyDescent="0.25">
      <c r="A10" s="2">
        <v>45730</v>
      </c>
      <c r="B10" s="3" t="s">
        <v>49</v>
      </c>
      <c r="C10" s="3" t="s">
        <v>35</v>
      </c>
      <c r="D10" s="3" t="s">
        <v>17</v>
      </c>
      <c r="E10" s="3" t="s">
        <v>1</v>
      </c>
      <c r="F10" s="3">
        <v>1</v>
      </c>
      <c r="G10" s="3">
        <v>250</v>
      </c>
      <c r="H10" s="14">
        <v>100</v>
      </c>
      <c r="I10" s="1" t="str">
        <f t="shared" si="0"/>
        <v/>
      </c>
      <c r="J10" s="1">
        <f t="shared" si="1"/>
        <v>0.5</v>
      </c>
    </row>
    <row r="11" spans="1:14" x14ac:dyDescent="0.25">
      <c r="A11" s="2">
        <v>45724</v>
      </c>
      <c r="B11" s="3" t="s">
        <v>43</v>
      </c>
      <c r="C11" s="3" t="s">
        <v>39</v>
      </c>
      <c r="D11" s="3" t="s">
        <v>10</v>
      </c>
      <c r="E11" s="3" t="s">
        <v>11</v>
      </c>
      <c r="F11" s="3">
        <v>2</v>
      </c>
      <c r="G11" s="3">
        <v>200</v>
      </c>
      <c r="H11" s="14">
        <v>90</v>
      </c>
      <c r="I11" s="1" t="str">
        <f t="shared" si="0"/>
        <v/>
      </c>
      <c r="J11" s="1">
        <f t="shared" si="1"/>
        <v>0</v>
      </c>
    </row>
    <row r="12" spans="1:14" ht="30" x14ac:dyDescent="0.25">
      <c r="A12" s="2">
        <v>45729</v>
      </c>
      <c r="B12" s="3" t="s">
        <v>48</v>
      </c>
      <c r="C12" s="3" t="s">
        <v>33</v>
      </c>
      <c r="D12" s="3" t="s">
        <v>16</v>
      </c>
      <c r="E12" s="3" t="s">
        <v>1</v>
      </c>
      <c r="F12" s="3">
        <v>2</v>
      </c>
      <c r="G12" s="3">
        <v>180</v>
      </c>
      <c r="H12" s="14">
        <v>90</v>
      </c>
      <c r="I12" s="1" t="str">
        <f t="shared" si="0"/>
        <v/>
      </c>
      <c r="J12" s="1">
        <f t="shared" si="1"/>
        <v>0</v>
      </c>
      <c r="M12" s="22" t="s">
        <v>58</v>
      </c>
    </row>
    <row r="13" spans="1:14" x14ac:dyDescent="0.25">
      <c r="A13" s="2">
        <v>45719</v>
      </c>
      <c r="B13" s="3" t="s">
        <v>36</v>
      </c>
      <c r="C13" s="3" t="s">
        <v>37</v>
      </c>
      <c r="D13" s="3" t="s">
        <v>3</v>
      </c>
      <c r="E13" s="3" t="s">
        <v>4</v>
      </c>
      <c r="F13" s="3">
        <v>3</v>
      </c>
      <c r="G13" s="3">
        <v>150</v>
      </c>
      <c r="H13" s="14">
        <v>90</v>
      </c>
      <c r="I13" s="1" t="str">
        <f t="shared" si="0"/>
        <v/>
      </c>
      <c r="J13" s="1">
        <f t="shared" si="1"/>
        <v>0</v>
      </c>
    </row>
    <row r="14" spans="1:14" x14ac:dyDescent="0.25">
      <c r="A14" s="2">
        <v>45720</v>
      </c>
      <c r="B14" s="3" t="s">
        <v>38</v>
      </c>
      <c r="C14" s="3" t="s">
        <v>39</v>
      </c>
      <c r="D14" s="3" t="s">
        <v>5</v>
      </c>
      <c r="E14" s="3" t="s">
        <v>6</v>
      </c>
      <c r="F14" s="3">
        <v>4</v>
      </c>
      <c r="G14" s="3">
        <v>75</v>
      </c>
      <c r="H14" s="14">
        <v>80</v>
      </c>
      <c r="I14" s="1" t="str">
        <f t="shared" si="0"/>
        <v/>
      </c>
      <c r="J14" s="1">
        <f t="shared" si="1"/>
        <v>0</v>
      </c>
    </row>
    <row r="15" spans="1:14" x14ac:dyDescent="0.25">
      <c r="A15" s="2">
        <v>45736</v>
      </c>
      <c r="B15" s="3" t="s">
        <v>55</v>
      </c>
      <c r="C15" s="3" t="s">
        <v>39</v>
      </c>
      <c r="D15" s="3" t="s">
        <v>23</v>
      </c>
      <c r="E15" s="3" t="s">
        <v>4</v>
      </c>
      <c r="F15" s="3">
        <v>6</v>
      </c>
      <c r="G15" s="3">
        <v>45</v>
      </c>
      <c r="H15" s="14">
        <v>80</v>
      </c>
      <c r="I15" s="1" t="str">
        <f t="shared" si="0"/>
        <v/>
      </c>
      <c r="J15" s="1">
        <f t="shared" si="1"/>
        <v>0</v>
      </c>
    </row>
    <row r="16" spans="1:14" x14ac:dyDescent="0.25">
      <c r="A16" s="2">
        <v>45721</v>
      </c>
      <c r="B16" s="3" t="s">
        <v>40</v>
      </c>
      <c r="C16" s="3" t="s">
        <v>33</v>
      </c>
      <c r="D16" s="3" t="s">
        <v>7</v>
      </c>
      <c r="E16" s="3" t="s">
        <v>4</v>
      </c>
      <c r="F16" s="3">
        <v>6</v>
      </c>
      <c r="G16" s="3">
        <v>50</v>
      </c>
      <c r="H16" s="14">
        <v>75</v>
      </c>
      <c r="I16" s="1" t="str">
        <f t="shared" si="0"/>
        <v/>
      </c>
      <c r="J16" s="1">
        <f t="shared" si="1"/>
        <v>0</v>
      </c>
    </row>
    <row r="17" spans="1:10" x14ac:dyDescent="0.25">
      <c r="A17" s="2">
        <v>45731</v>
      </c>
      <c r="B17" s="3" t="s">
        <v>50</v>
      </c>
      <c r="C17" s="3" t="s">
        <v>37</v>
      </c>
      <c r="D17" s="3" t="s">
        <v>18</v>
      </c>
      <c r="E17" s="3" t="s">
        <v>6</v>
      </c>
      <c r="F17" s="3">
        <v>7</v>
      </c>
      <c r="G17" s="3">
        <v>35</v>
      </c>
      <c r="H17" s="14">
        <v>70</v>
      </c>
      <c r="I17" s="1" t="str">
        <f t="shared" si="0"/>
        <v/>
      </c>
      <c r="J17" s="1">
        <f t="shared" si="1"/>
        <v>0</v>
      </c>
    </row>
    <row r="18" spans="1:10" x14ac:dyDescent="0.25">
      <c r="A18" s="2">
        <v>45722</v>
      </c>
      <c r="B18" s="3" t="s">
        <v>41</v>
      </c>
      <c r="C18" s="3" t="s">
        <v>35</v>
      </c>
      <c r="D18" s="3" t="s">
        <v>8</v>
      </c>
      <c r="E18" s="3" t="s">
        <v>4</v>
      </c>
      <c r="F18" s="3">
        <v>8</v>
      </c>
      <c r="G18" s="3">
        <v>30</v>
      </c>
      <c r="H18" s="14">
        <v>60</v>
      </c>
      <c r="I18" s="1" t="str">
        <f t="shared" si="0"/>
        <v/>
      </c>
      <c r="J18" s="1">
        <f t="shared" si="1"/>
        <v>0</v>
      </c>
    </row>
    <row r="19" spans="1:10" x14ac:dyDescent="0.25">
      <c r="A19" s="2">
        <v>45727</v>
      </c>
      <c r="B19" s="3" t="s">
        <v>46</v>
      </c>
      <c r="C19" s="3" t="s">
        <v>37</v>
      </c>
      <c r="D19" s="3" t="s">
        <v>14</v>
      </c>
      <c r="E19" s="3" t="s">
        <v>6</v>
      </c>
      <c r="F19" s="3">
        <v>3</v>
      </c>
      <c r="G19" s="3">
        <v>90</v>
      </c>
      <c r="H19" s="14">
        <v>50</v>
      </c>
      <c r="I19" s="1" t="str">
        <f t="shared" si="0"/>
        <v/>
      </c>
      <c r="J19" s="1">
        <f t="shared" si="1"/>
        <v>0</v>
      </c>
    </row>
    <row r="20" spans="1:10" x14ac:dyDescent="0.25">
      <c r="A20" s="2">
        <v>45728</v>
      </c>
      <c r="B20" s="3" t="s">
        <v>47</v>
      </c>
      <c r="C20" s="3" t="s">
        <v>39</v>
      </c>
      <c r="D20" s="3" t="s">
        <v>15</v>
      </c>
      <c r="E20" s="3" t="s">
        <v>6</v>
      </c>
      <c r="F20" s="3">
        <v>5</v>
      </c>
      <c r="G20" s="3">
        <v>40</v>
      </c>
      <c r="H20" s="14">
        <v>45</v>
      </c>
      <c r="I20" s="1" t="str">
        <f t="shared" si="0"/>
        <v/>
      </c>
      <c r="J20" s="1">
        <f t="shared" si="1"/>
        <v>0</v>
      </c>
    </row>
    <row r="21" spans="1:10" x14ac:dyDescent="0.25">
      <c r="A21" s="2">
        <v>45725</v>
      </c>
      <c r="B21" s="3" t="s">
        <v>44</v>
      </c>
      <c r="C21" s="3" t="s">
        <v>33</v>
      </c>
      <c r="D21" s="3" t="s">
        <v>12</v>
      </c>
      <c r="E21" s="3" t="s">
        <v>11</v>
      </c>
      <c r="F21" s="3">
        <v>1</v>
      </c>
      <c r="G21" s="3">
        <v>120</v>
      </c>
      <c r="H21" s="14">
        <v>40</v>
      </c>
      <c r="I21" s="1" t="str">
        <f t="shared" si="0"/>
        <v/>
      </c>
      <c r="J21" s="1">
        <f t="shared" si="1"/>
        <v>0</v>
      </c>
    </row>
    <row r="23" spans="1:10" x14ac:dyDescent="0.25">
      <c r="A23" s="4"/>
      <c r="B23" s="4"/>
    </row>
    <row r="5311" spans="21:22" ht="30" x14ac:dyDescent="0.25">
      <c r="U5311" s="5" t="s">
        <v>31</v>
      </c>
      <c r="V5311" s="5" t="s">
        <v>57</v>
      </c>
    </row>
    <row r="5312" spans="21:22" x14ac:dyDescent="0.25">
      <c r="U5312" s="6">
        <v>0</v>
      </c>
      <c r="V5312" s="10">
        <v>0</v>
      </c>
    </row>
    <row r="5313" spans="21:22" x14ac:dyDescent="0.25">
      <c r="U5313" s="6">
        <v>100</v>
      </c>
      <c r="V5313" s="10">
        <v>0.05</v>
      </c>
    </row>
    <row r="5314" spans="21:22" x14ac:dyDescent="0.25">
      <c r="U5314" s="6">
        <v>200</v>
      </c>
      <c r="V5314" s="10">
        <v>0.1</v>
      </c>
    </row>
    <row r="5315" spans="21:22" x14ac:dyDescent="0.25">
      <c r="U5315" s="6">
        <v>300</v>
      </c>
      <c r="V5315" s="10">
        <v>0.15</v>
      </c>
    </row>
    <row r="5316" spans="21:22" x14ac:dyDescent="0.25">
      <c r="U5316" s="6">
        <v>400</v>
      </c>
      <c r="V5316" s="10">
        <v>0.2</v>
      </c>
    </row>
  </sheetData>
  <autoFilter ref="F1:F38"/>
  <sortState ref="A2:H38">
    <sortCondition descending="1" ref="H2:H38"/>
    <sortCondition ref="C2:C38"/>
  </sortState>
  <conditionalFormatting sqref="H2:H1048576">
    <cfRule type="cellIs" dxfId="7" priority="2" operator="greaterThan">
      <formula>499</formula>
    </cfRule>
  </conditionalFormatting>
  <conditionalFormatting sqref="H3:H21">
    <cfRule type="cellIs" dxfId="6" priority="1" operator="lessThan">
      <formula>100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ht="30" x14ac:dyDescent="0.25">
      <c r="A1" s="5" t="s">
        <v>31</v>
      </c>
      <c r="B1" s="5" t="s">
        <v>57</v>
      </c>
    </row>
    <row r="2" spans="1:2" x14ac:dyDescent="0.25">
      <c r="A2" s="6">
        <v>0</v>
      </c>
      <c r="B2" s="10">
        <v>0</v>
      </c>
    </row>
    <row r="3" spans="1:2" x14ac:dyDescent="0.25">
      <c r="A3" s="6">
        <v>100</v>
      </c>
      <c r="B3" s="10">
        <v>0.05</v>
      </c>
    </row>
    <row r="4" spans="1:2" x14ac:dyDescent="0.25">
      <c r="A4" s="6">
        <v>200</v>
      </c>
      <c r="B4" s="10">
        <v>0.1</v>
      </c>
    </row>
    <row r="5" spans="1:2" x14ac:dyDescent="0.25">
      <c r="A5" s="6">
        <v>300</v>
      </c>
      <c r="B5" s="10">
        <v>0.15</v>
      </c>
    </row>
    <row r="6" spans="1:2" x14ac:dyDescent="0.25">
      <c r="A6" s="6">
        <v>400</v>
      </c>
      <c r="B6" s="1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Bonus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foundation</dc:creator>
  <cp:lastModifiedBy>computer foundation</cp:lastModifiedBy>
  <dcterms:created xsi:type="dcterms:W3CDTF">2025-03-16T00:32:43Z</dcterms:created>
  <dcterms:modified xsi:type="dcterms:W3CDTF">2025-03-20T09:06:19Z</dcterms:modified>
</cp:coreProperties>
</file>