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1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<sst xmlns="http://schemas.openxmlformats.org/spreadsheetml/2006/main" count="132" uniqueCount="88">
  <si>
    <t>parameters</t>
  </si>
  <si>
    <t>simulation:</t>
  </si>
  <si>
    <t>1. noise level</t>
  </si>
  <si>
    <r>
      <t xml:space="preserve">egde</t>
    </r>
    <r>
      <rPr>
        <sz val="10"/>
        <rFont val="Arial"/>
        <family val="2"/>
        <charset val="1"/>
      </rPr>
      <t xml:space="preserve">:</t>
    </r>
  </si>
  <si>
    <t>1. noise reduction:</t>
  </si>
  <si>
    <r>
      <t xml:space="preserve">a. </t>
    </r>
    <r>
      <rPr>
        <u val="single"/>
        <sz val="10"/>
        <color rgb="FF3F7F5F"/>
        <rFont val="Monospace"/>
        <family val="0"/>
        <charset val="1"/>
      </rPr>
      <t xml:space="preserve">Gaussian</t>
    </r>
  </si>
  <si>
    <t>b. Bilateral</t>
  </si>
  <si>
    <t>c. kernel_size</t>
  </si>
  <si>
    <t>2. Adaptive scan line</t>
  </si>
  <si>
    <t>3. scan line width:</t>
  </si>
  <si>
    <t>a. min_line_width/max_line_width</t>
  </si>
  <si>
    <r>
      <t xml:space="preserve">b. depth adaptation of scan line  --&gt; see also Fig. 3 in </t>
    </r>
    <r>
      <rPr>
        <u val="single"/>
        <sz val="10"/>
        <color rgb="FF3F7F5F"/>
        <rFont val="Monospace"/>
        <family val="0"/>
        <charset val="1"/>
      </rPr>
      <t xml:space="preserve">Holzer</t>
    </r>
    <r>
      <rPr>
        <sz val="10"/>
        <rFont val="Arial"/>
        <family val="2"/>
        <charset val="1"/>
      </rPr>
      <t xml:space="preserve"> 2012</t>
    </r>
  </si>
  <si>
    <t>4. min_detectable_edge_angle</t>
  </si>
  <si>
    <t>normals:</t>
  </si>
  <si>
    <t>cross-product:</t>
  </si>
  <si>
    <t>1. pixel search radius (neighborhood)</t>
  </si>
  <si>
    <t>a. radius</t>
  </si>
  <si>
    <t>b. ring skip</t>
  </si>
  <si>
    <t>c. pixel skip</t>
  </si>
  <si>
    <t>2. Integral image</t>
  </si>
  <si>
    <t>a. computation method (see/get from original paper: AVERAGE_3D_GRADIENT or COVARIANCE_MATRIX)</t>
  </si>
  <si>
    <t>b. depth change factor (maybe chosen as is)</t>
  </si>
  <si>
    <t>c. smoothing range (neighborhood size)</t>
  </si>
  <si>
    <t>3. Vanilla</t>
  </si>
  <si>
    <t>a. neighborhood size</t>
  </si>
  <si>
    <t>b. number of threads (only affects runtime)</t>
  </si>
  <si>
    <t>experiments:</t>
  </si>
  <si>
    <t>1. edge</t>
  </si>
  <si>
    <t>a. quality (recall, precision, f-measure) w.r.t. ideal sensor and noisy sensor</t>
  </si>
  <si>
    <t>-&gt; take big table (with avg over all noise levels and max for sigma=0.002) for all comparisons and trends, maybe a noise diagram for the best configurations in addition</t>
  </si>
  <si>
    <r>
      <t xml:space="preserve">b. runtime (high end desktop PC and older </t>
    </r>
    <r>
      <rPr>
        <u val="single"/>
        <sz val="10"/>
        <color rgb="FF3F7F5F"/>
        <rFont val="Monospace"/>
        <family val="0"/>
        <charset val="1"/>
      </rPr>
      <t xml:space="preserve">laptop</t>
    </r>
    <r>
      <rPr>
        <sz val="10"/>
        <rFont val="Arial"/>
        <family val="2"/>
        <charset val="1"/>
      </rPr>
      <t xml:space="preserve"> PC)</t>
    </r>
  </si>
  <si>
    <t>-&gt; runtime of the single modules/variants, distinguish single core and parallel implementation, maybe also compare old and new PC</t>
  </si>
  <si>
    <t>i. OMP on/off</t>
  </si>
  <si>
    <t>2. normals</t>
  </si>
  <si>
    <t>a. quality (angular error, #good normals, coverage) w.r.t. ideal sensor and noisy sensor</t>
  </si>
  <si>
    <r>
      <t xml:space="preserve">-&gt; table: best performers with angular error, #good normals, coverage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no noise and typical noise</t>
    </r>
    <r>
      <rPr>
        <b val="true"/>
        <sz val="10"/>
        <rFont val="Arial"/>
        <family val="2"/>
        <charset val="1"/>
      </rPr>
      <t xml:space="preserve">)</t>
    </r>
  </si>
  <si>
    <t>i. noise level - neighborhood size - angular error, #good normals, coverage</t>
  </si>
  <si>
    <t>-&gt; 2d plot: noise-level -- neighborhood size -- angular error --&gt; only for a few/2 methods with shaded color for each method</t>
  </si>
  <si>
    <t>ii. neighborhood size - angular error, #good normals, coverage</t>
  </si>
  <si>
    <t>-&gt; 2d plot for reasonable noise level comparing all approaches</t>
  </si>
  <si>
    <t>i. neighborhood size (number points) - runtime  (7 different methods w and w/o edges) using the 6 real images? what about OMP?</t>
  </si>
  <si>
    <t>Quality</t>
  </si>
  <si>
    <t>Runtime</t>
  </si>
  <si>
    <t>Smoothing:</t>
  </si>
  <si>
    <t>no</t>
  </si>
  <si>
    <t>Gauss 3</t>
  </si>
  <si>
    <t>using the first 10 simulated scenes (ca. 10% slower than real scenes)</t>
  </si>
  <si>
    <t>Gauss 5</t>
  </si>
  <si>
    <t>Gauss 7</t>
  </si>
  <si>
    <t>Gauss 3 + adaptive + 45° + OMP</t>
  </si>
  <si>
    <t>Bilateral 3</t>
  </si>
  <si>
    <t>Cross + edge</t>
  </si>
  <si>
    <t>Bilateral 5</t>
  </si>
  <si>
    <t>Bilateral 7</t>
  </si>
  <si>
    <t>Adaptive scan line:</t>
  </si>
  <si>
    <t>on</t>
  </si>
  <si>
    <t>off</t>
  </si>
  <si>
    <t>scan line width at 2m:</t>
  </si>
  <si>
    <t>(linear model, 5 px at 0.5m)</t>
  </si>
  <si>
    <t>min_detectable_edge_angle:</t>
  </si>
  <si>
    <t>Artificial sensor noise (sigma):</t>
  </si>
  <si>
    <t>all noise levels</t>
  </si>
  <si>
    <t>whole dataset</t>
  </si>
  <si>
    <t>no smoothing</t>
  </si>
  <si>
    <t>bilateral im Mittel etwa 1-2% besser als Gauss, insb. bei großen Filterkernen</t>
  </si>
  <si>
    <t>smoothing kernel size always the better the smaller</t>
  </si>
  <si>
    <t>Avg. f</t>
  </si>
  <si>
    <t>max f</t>
  </si>
  <si>
    <t>simulated_sensor_noise_sigma:</t>
  </si>
  <si>
    <t>edge_detection_config.noise_reduction_mode:</t>
  </si>
  <si>
    <t>edge_detection_config.noise_reduction_kernel_size:</t>
  </si>
  <si>
    <t>edge_detection_config.use_adaptive_scan_line:</t>
  </si>
  <si>
    <t>edge_detection_config.scan_line_width_at_2m:</t>
  </si>
  <si>
    <t>edge_detection_config.min_detectable_edge_angle:</t>
  </si>
  <si>
    <t>recall:</t>
  </si>
  <si>
    <t>precision:</t>
  </si>
  <si>
    <t>f-measure</t>
  </si>
  <si>
    <t>adaptive scan line:</t>
  </si>
  <si>
    <t>on is always better in terms of avg and max</t>
  </si>
  <si>
    <t>the shorter scan lines are rather preferable (10 or 15)</t>
  </si>
  <si>
    <t>bigger minimum angles improve precision and harm recall little</t>
  </si>
  <si>
    <t>Only without noise</t>
  </si>
  <si>
    <t>Only with noise</t>
  </si>
  <si>
    <t>bilateral und Gauss gleich gut bei avg, sonst bilateral 1-2% besser bei max, insb. bei großen Filterkernen</t>
  </si>
  <si>
    <t>Summary:</t>
  </si>
  <si>
    <t>Smoothing</t>
  </si>
  <si>
    <t>good configurations:</t>
  </si>
  <si>
    <t>None (only with low noise)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</si>
</sst>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F7F5F"/>
      <name val="Monospace"/>
      <family val="0"/>
      <charset val="1"/>
    </font>
    <font>
      <sz val="10"/>
      <name val="Monospace"/>
      <family val="0"/>
      <charset val="1"/>
    </font>
    <font>
      <u val="single"/>
      <sz val="10"/>
      <color rgb="FF3F7F5F"/>
      <name val="Monospace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4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42" activeCellId="0" sqref="L42"/>
    </sheetView>
  </sheetViews>
  <sheetFormatPr defaultRowHeight="12.8"/>
  <cols>
    <col collapsed="false" hidden="false" max="1025" min="1" style="0" width="11.5204081632653"/>
  </cols>
  <sheetData>
    <row r="4" customFormat="false" ht="14.15" hidden="false" customHeight="false" outlineLevel="0" collapsed="false">
      <c r="A4" s="1" t="s">
        <v>0</v>
      </c>
    </row>
    <row r="5" customFormat="false" ht="12.8" hidden="false" customHeight="false" outlineLevel="0" collapsed="false">
      <c r="A5" s="1" t="s">
        <v>1</v>
      </c>
    </row>
    <row r="6" customFormat="false" ht="12.8" hidden="false" customHeight="false" outlineLevel="0" collapsed="false">
      <c r="B6" s="1" t="s">
        <v>2</v>
      </c>
    </row>
    <row r="7" customFormat="false" ht="12.8" hidden="false" customHeight="false" outlineLevel="0" collapsed="false">
      <c r="B7" s="2"/>
    </row>
    <row r="8" customFormat="false" ht="14.15" hidden="false" customHeight="false" outlineLevel="0" collapsed="false">
      <c r="A8" s="3" t="s">
        <v>3</v>
      </c>
    </row>
    <row r="9" customFormat="false" ht="12.8" hidden="false" customHeight="false" outlineLevel="0" collapsed="false">
      <c r="B9" s="1" t="s">
        <v>4</v>
      </c>
    </row>
    <row r="10" customFormat="false" ht="14.15" hidden="false" customHeight="false" outlineLevel="0" collapsed="false">
      <c r="C10" s="4" t="s">
        <v>5</v>
      </c>
    </row>
    <row r="11" customFormat="false" ht="12.8" hidden="false" customHeight="false" outlineLevel="0" collapsed="false">
      <c r="C11" s="1" t="s">
        <v>6</v>
      </c>
    </row>
    <row r="12" customFormat="false" ht="12.8" hidden="false" customHeight="false" outlineLevel="0" collapsed="false">
      <c r="C12" s="1" t="s">
        <v>7</v>
      </c>
    </row>
    <row r="13" customFormat="false" ht="12.8" hidden="false" customHeight="false" outlineLevel="0" collapsed="false">
      <c r="B13" s="1" t="s">
        <v>8</v>
      </c>
    </row>
    <row r="14" customFormat="false" ht="12.8" hidden="false" customHeight="false" outlineLevel="0" collapsed="false">
      <c r="B14" s="1" t="s">
        <v>9</v>
      </c>
    </row>
    <row r="15" customFormat="false" ht="12.8" hidden="false" customHeight="false" outlineLevel="0" collapsed="false">
      <c r="C15" s="1" t="s">
        <v>10</v>
      </c>
    </row>
    <row r="16" customFormat="false" ht="14.15" hidden="false" customHeight="false" outlineLevel="0" collapsed="false">
      <c r="C16" s="4" t="s">
        <v>11</v>
      </c>
    </row>
    <row r="17" customFormat="false" ht="12.8" hidden="false" customHeight="false" outlineLevel="0" collapsed="false">
      <c r="B17" s="1" t="s">
        <v>12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A19" s="1" t="s">
        <v>13</v>
      </c>
    </row>
    <row r="20" customFormat="false" ht="12.8" hidden="false" customHeight="false" outlineLevel="0" collapsed="false">
      <c r="B20" s="1" t="s">
        <v>14</v>
      </c>
    </row>
    <row r="21" customFormat="false" ht="12.8" hidden="false" customHeight="false" outlineLevel="0" collapsed="false">
      <c r="C21" s="1" t="s">
        <v>15</v>
      </c>
    </row>
    <row r="22" customFormat="false" ht="12.8" hidden="false" customHeight="false" outlineLevel="0" collapsed="false">
      <c r="D22" s="1" t="s">
        <v>16</v>
      </c>
    </row>
    <row r="23" customFormat="false" ht="12.8" hidden="false" customHeight="false" outlineLevel="0" collapsed="false">
      <c r="D23" s="1" t="s">
        <v>17</v>
      </c>
    </row>
    <row r="24" customFormat="false" ht="12.8" hidden="false" customHeight="false" outlineLevel="0" collapsed="false">
      <c r="D24" s="1" t="s">
        <v>18</v>
      </c>
    </row>
    <row r="25" customFormat="false" ht="12.8" hidden="false" customHeight="false" outlineLevel="0" collapsed="false">
      <c r="C25" s="1" t="s">
        <v>19</v>
      </c>
    </row>
    <row r="26" customFormat="false" ht="12.8" hidden="false" customHeight="false" outlineLevel="0" collapsed="false">
      <c r="D26" s="1" t="s">
        <v>20</v>
      </c>
    </row>
    <row r="27" customFormat="false" ht="12.8" hidden="false" customHeight="false" outlineLevel="0" collapsed="false">
      <c r="D27" s="1" t="s">
        <v>21</v>
      </c>
    </row>
    <row r="28" customFormat="false" ht="12.8" hidden="false" customHeight="false" outlineLevel="0" collapsed="false">
      <c r="D28" s="1" t="s">
        <v>22</v>
      </c>
    </row>
    <row r="29" customFormat="false" ht="12.8" hidden="false" customHeight="false" outlineLevel="0" collapsed="false">
      <c r="C29" s="1" t="s">
        <v>23</v>
      </c>
    </row>
    <row r="30" customFormat="false" ht="12.8" hidden="false" customHeight="false" outlineLevel="0" collapsed="false">
      <c r="D30" s="1" t="s">
        <v>24</v>
      </c>
    </row>
    <row r="31" customFormat="false" ht="12.8" hidden="false" customHeight="false" outlineLevel="0" collapsed="false">
      <c r="D31" s="1" t="s">
        <v>25</v>
      </c>
    </row>
    <row r="32" customFormat="false" ht="12.8" hidden="false" customHeight="false" outlineLevel="0" collapsed="false">
      <c r="B32" s="2"/>
    </row>
    <row r="33" customFormat="false" ht="12.8" hidden="false" customHeight="false" outlineLevel="0" collapsed="false">
      <c r="A33" s="1" t="s">
        <v>26</v>
      </c>
    </row>
    <row r="34" customFormat="false" ht="12.8" hidden="false" customHeight="false" outlineLevel="0" collapsed="false">
      <c r="B34" s="1" t="s">
        <v>27</v>
      </c>
    </row>
    <row r="35" customFormat="false" ht="12.8" hidden="false" customHeight="false" outlineLevel="0" collapsed="false">
      <c r="C35" s="1" t="s">
        <v>28</v>
      </c>
      <c r="K35" s="0" t="s">
        <v>29</v>
      </c>
    </row>
    <row r="36" customFormat="false" ht="14.15" hidden="false" customHeight="false" outlineLevel="0" collapsed="false">
      <c r="C36" s="4" t="s">
        <v>30</v>
      </c>
      <c r="K36" s="0" t="s">
        <v>31</v>
      </c>
    </row>
    <row r="37" customFormat="false" ht="12.8" hidden="false" customHeight="false" outlineLevel="0" collapsed="false">
      <c r="D37" s="1" t="s">
        <v>32</v>
      </c>
    </row>
    <row r="38" customFormat="false" ht="12.8" hidden="false" customHeight="false" outlineLevel="0" collapsed="false">
      <c r="B38" s="2"/>
    </row>
    <row r="39" customFormat="false" ht="12.8" hidden="false" customHeight="false" outlineLevel="0" collapsed="false">
      <c r="B39" s="1" t="s">
        <v>33</v>
      </c>
    </row>
    <row r="40" customFormat="false" ht="12.8" hidden="false" customHeight="false" outlineLevel="0" collapsed="false">
      <c r="C40" s="1" t="s">
        <v>34</v>
      </c>
      <c r="L40" s="0" t="s">
        <v>35</v>
      </c>
    </row>
    <row r="41" customFormat="false" ht="12.8" hidden="false" customHeight="false" outlineLevel="0" collapsed="false">
      <c r="D41" s="1" t="s">
        <v>36</v>
      </c>
      <c r="L41" s="0" t="s">
        <v>37</v>
      </c>
    </row>
    <row r="42" customFormat="false" ht="12.8" hidden="false" customHeight="false" outlineLevel="0" collapsed="false">
      <c r="D42" s="1" t="s">
        <v>38</v>
      </c>
      <c r="L42" s="0" t="s">
        <v>39</v>
      </c>
    </row>
    <row r="43" customFormat="false" ht="14.15" hidden="false" customHeight="false" outlineLevel="0" collapsed="false">
      <c r="C43" s="4" t="s">
        <v>30</v>
      </c>
    </row>
    <row r="44" customFormat="false" ht="12.8" hidden="false" customHeight="false" outlineLevel="0" collapsed="false">
      <c r="D44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G663"/>
  <sheetViews>
    <sheetView windowProtection="false" showFormulas="false" showGridLines="true" showRowColHeaders="true" showZeros="true" rightToLeft="false" tabSelected="false" showOutlineSymbols="true" defaultGridColor="true" view="normal" topLeftCell="M28" colorId="64" zoomScale="100" zoomScaleNormal="100" zoomScalePageLayoutView="100" workbookViewId="0">
      <selection pane="topLeft" activeCell="I193" activeCellId="0" sqref="I193"/>
    </sheetView>
  </sheetViews>
  <sheetFormatPr defaultRowHeight="12.8"/>
  <cols>
    <col collapsed="false" hidden="false" max="2" min="1" style="0" width="11.5204081632653"/>
    <col collapsed="false" hidden="false" max="3" min="3" style="0" width="19.4489795918367"/>
    <col collapsed="false" hidden="false" max="4" min="4" style="0" width="17.6377551020408"/>
    <col collapsed="false" hidden="false" max="5" min="5" style="0" width="17.9183673469388"/>
    <col collapsed="false" hidden="false" max="6" min="6" style="0" width="15.9744897959184"/>
    <col collapsed="false" hidden="false" max="7" min="7" style="0" width="11.5204081632653"/>
    <col collapsed="false" hidden="false" max="8" min="8" style="0" width="13.0561224489796"/>
    <col collapsed="false" hidden="false" max="9" min="9" style="0" width="15.1377551020408"/>
    <col collapsed="false" hidden="false" max="10" min="10" style="0" width="26.0255102040816"/>
    <col collapsed="false" hidden="false" max="14" min="11" style="0" width="11.5204081632653"/>
    <col collapsed="false" hidden="false" max="15" min="15" style="0" width="15.6938775510204"/>
    <col collapsed="false" hidden="false" max="1025" min="16" style="0" width="11.5204081632653"/>
  </cols>
  <sheetData>
    <row r="2" customFormat="false" ht="12.8" hidden="false" customHeight="false" outlineLevel="0" collapsed="false">
      <c r="K2" s="0" t="s">
        <v>41</v>
      </c>
      <c r="L2" s="0" t="s">
        <v>42</v>
      </c>
    </row>
    <row r="3" customFormat="false" ht="12.8" hidden="false" customHeight="false" outlineLevel="0" collapsed="false">
      <c r="B3" s="0" t="s">
        <v>42</v>
      </c>
      <c r="J3" s="0" t="s">
        <v>43</v>
      </c>
      <c r="K3" s="0" t="s">
        <v>44</v>
      </c>
    </row>
    <row r="4" customFormat="false" ht="12.8" hidden="false" customHeight="false" outlineLevel="0" collapsed="false">
      <c r="K4" s="0" t="s">
        <v>45</v>
      </c>
    </row>
    <row r="5" customFormat="false" ht="12.8" hidden="false" customHeight="false" outlineLevel="0" collapsed="false">
      <c r="C5" s="0" t="s">
        <v>46</v>
      </c>
      <c r="K5" s="0" t="s">
        <v>47</v>
      </c>
    </row>
    <row r="6" customFormat="false" ht="12.8" hidden="false" customHeight="false" outlineLevel="0" collapsed="false">
      <c r="K6" s="0" t="s">
        <v>48</v>
      </c>
    </row>
    <row r="7" customFormat="false" ht="12.8" hidden="false" customHeight="false" outlineLevel="0" collapsed="false">
      <c r="D7" s="0" t="s">
        <v>49</v>
      </c>
      <c r="K7" s="0" t="s">
        <v>50</v>
      </c>
    </row>
    <row r="8" customFormat="false" ht="12.8" hidden="false" customHeight="false" outlineLevel="0" collapsed="false">
      <c r="C8" s="0" t="s">
        <v>51</v>
      </c>
      <c r="K8" s="0" t="s">
        <v>52</v>
      </c>
    </row>
    <row r="9" customFormat="false" ht="12.8" hidden="false" customHeight="false" outlineLevel="0" collapsed="false">
      <c r="K9" s="0" t="s">
        <v>53</v>
      </c>
    </row>
    <row r="11" customFormat="false" ht="12.8" hidden="false" customHeight="false" outlineLevel="0" collapsed="false">
      <c r="J11" s="0" t="s">
        <v>54</v>
      </c>
      <c r="K11" s="0" t="s">
        <v>55</v>
      </c>
    </row>
    <row r="12" customFormat="false" ht="12.8" hidden="false" customHeight="false" outlineLevel="0" collapsed="false">
      <c r="K12" s="0" t="s">
        <v>56</v>
      </c>
    </row>
    <row r="14" customFormat="false" ht="12.8" hidden="false" customHeight="false" outlineLevel="0" collapsed="false">
      <c r="J14" s="0" t="s">
        <v>57</v>
      </c>
      <c r="K14" s="0" t="n">
        <v>10</v>
      </c>
    </row>
    <row r="15" customFormat="false" ht="12.8" hidden="false" customHeight="false" outlineLevel="0" collapsed="false">
      <c r="J15" s="0" t="s">
        <v>58</v>
      </c>
      <c r="K15" s="0" t="n">
        <v>15</v>
      </c>
    </row>
    <row r="16" customFormat="false" ht="12.8" hidden="false" customHeight="false" outlineLevel="0" collapsed="false">
      <c r="K16" s="0" t="n">
        <v>20</v>
      </c>
    </row>
    <row r="18" customFormat="false" ht="12.8" hidden="false" customHeight="false" outlineLevel="0" collapsed="false">
      <c r="J18" s="0" t="s">
        <v>59</v>
      </c>
      <c r="K18" s="0" t="n">
        <v>35</v>
      </c>
    </row>
    <row r="19" customFormat="false" ht="12.8" hidden="false" customHeight="false" outlineLevel="0" collapsed="false">
      <c r="K19" s="0" t="n">
        <v>45</v>
      </c>
    </row>
    <row r="20" customFormat="false" ht="12.8" hidden="false" customHeight="false" outlineLevel="0" collapsed="false">
      <c r="K20" s="0" t="n">
        <v>60</v>
      </c>
    </row>
    <row r="22" customFormat="false" ht="12.8" hidden="false" customHeight="false" outlineLevel="0" collapsed="false">
      <c r="J22" s="0" t="s">
        <v>60</v>
      </c>
      <c r="K22" s="0" t="n">
        <v>0</v>
      </c>
    </row>
    <row r="23" customFormat="false" ht="12.8" hidden="false" customHeight="false" outlineLevel="0" collapsed="false">
      <c r="K23" s="0" t="n">
        <v>0.0005</v>
      </c>
    </row>
    <row r="24" customFormat="false" ht="12.8" hidden="false" customHeight="false" outlineLevel="0" collapsed="false">
      <c r="K24" s="0" t="n">
        <v>0.001</v>
      </c>
    </row>
    <row r="25" customFormat="false" ht="12.8" hidden="false" customHeight="false" outlineLevel="0" collapsed="false">
      <c r="K25" s="0" t="n">
        <v>0.002</v>
      </c>
    </row>
    <row r="26" customFormat="false" ht="12.8" hidden="false" customHeight="false" outlineLevel="0" collapsed="false">
      <c r="K26" s="0" t="n">
        <v>0.005</v>
      </c>
    </row>
    <row r="30" customFormat="false" ht="12.8" hidden="false" customHeight="false" outlineLevel="0" collapsed="false">
      <c r="O30" s="5" t="s">
        <v>61</v>
      </c>
      <c r="P30" s="0" t="s">
        <v>62</v>
      </c>
      <c r="R30" s="0" t="s">
        <v>63</v>
      </c>
      <c r="S30" s="0" t="n">
        <v>0</v>
      </c>
      <c r="T30" s="0" t="s">
        <v>45</v>
      </c>
      <c r="U30" s="0" t="n">
        <v>1</v>
      </c>
      <c r="V30" s="0" t="s">
        <v>47</v>
      </c>
      <c r="W30" s="0" t="n">
        <v>1</v>
      </c>
      <c r="X30" s="0" t="s">
        <v>48</v>
      </c>
      <c r="Y30" s="0" t="n">
        <v>1</v>
      </c>
      <c r="Z30" s="0" t="s">
        <v>50</v>
      </c>
      <c r="AA30" s="0" t="n">
        <v>2</v>
      </c>
      <c r="AB30" s="0" t="s">
        <v>52</v>
      </c>
      <c r="AC30" s="0" t="n">
        <v>2</v>
      </c>
      <c r="AD30" s="0" t="s">
        <v>53</v>
      </c>
      <c r="AE30" s="0" t="n">
        <v>2</v>
      </c>
      <c r="AG30" s="0" t="s">
        <v>64</v>
      </c>
    </row>
    <row r="31" customFormat="false" ht="12.8" hidden="false" customHeight="false" outlineLevel="0" collapsed="false">
      <c r="S31" s="0" t="n">
        <v>3</v>
      </c>
      <c r="U31" s="0" t="n">
        <v>3</v>
      </c>
      <c r="W31" s="0" t="n">
        <v>5</v>
      </c>
      <c r="Y31" s="0" t="n">
        <v>7</v>
      </c>
      <c r="AA31" s="0" t="n">
        <v>3</v>
      </c>
      <c r="AC31" s="0" t="n">
        <v>5</v>
      </c>
      <c r="AE31" s="0" t="n">
        <v>7</v>
      </c>
      <c r="AG31" s="0" t="s">
        <v>65</v>
      </c>
    </row>
    <row r="32" customFormat="false" ht="12.8" hidden="false" customHeight="false" outlineLevel="0" collapsed="false">
      <c r="P32" s="0" t="s">
        <v>66</v>
      </c>
      <c r="Q32" s="0" t="s">
        <v>67</v>
      </c>
      <c r="R32" s="0" t="s">
        <v>66</v>
      </c>
      <c r="S32" s="0" t="s">
        <v>67</v>
      </c>
      <c r="T32" s="0" t="s">
        <v>66</v>
      </c>
      <c r="U32" s="0" t="s">
        <v>67</v>
      </c>
      <c r="V32" s="0" t="s">
        <v>66</v>
      </c>
      <c r="W32" s="0" t="s">
        <v>67</v>
      </c>
      <c r="X32" s="0" t="s">
        <v>66</v>
      </c>
      <c r="Y32" s="0" t="s">
        <v>67</v>
      </c>
      <c r="Z32" s="0" t="s">
        <v>66</v>
      </c>
      <c r="AA32" s="0" t="s">
        <v>67</v>
      </c>
      <c r="AB32" s="0" t="s">
        <v>66</v>
      </c>
      <c r="AC32" s="0" t="s">
        <v>67</v>
      </c>
      <c r="AD32" s="0" t="s">
        <v>66</v>
      </c>
      <c r="AE32" s="0" t="s">
        <v>67</v>
      </c>
    </row>
    <row r="33" customFormat="false" ht="12.8" hidden="false" customHeight="false" outlineLevel="0" collapsed="false">
      <c r="C33" s="0" t="s">
        <v>68</v>
      </c>
      <c r="D33" s="0" t="s">
        <v>69</v>
      </c>
      <c r="E33" s="0" t="s">
        <v>70</v>
      </c>
      <c r="F33" s="0" t="s">
        <v>71</v>
      </c>
      <c r="G33" s="0" t="s">
        <v>72</v>
      </c>
      <c r="H33" s="0" t="s">
        <v>73</v>
      </c>
      <c r="I33" s="0" t="s">
        <v>74</v>
      </c>
      <c r="J33" s="0" t="s">
        <v>75</v>
      </c>
      <c r="K33" s="0" t="s">
        <v>76</v>
      </c>
      <c r="O33" s="0" t="s">
        <v>77</v>
      </c>
    </row>
    <row r="34" customFormat="false" ht="12.8" hidden="false" customHeight="false" outlineLevel="0" collapsed="false">
      <c r="C34" s="0" t="n">
        <v>0</v>
      </c>
      <c r="D34" s="0" t="n">
        <v>0</v>
      </c>
      <c r="E34" s="0" t="n">
        <v>3</v>
      </c>
      <c r="F34" s="0" t="n">
        <v>0</v>
      </c>
      <c r="G34" s="0" t="n">
        <v>10</v>
      </c>
      <c r="H34" s="0" t="n">
        <v>35</v>
      </c>
      <c r="I34" s="0" t="n">
        <v>91.5913</v>
      </c>
      <c r="J34" s="0" t="n">
        <v>92.0668</v>
      </c>
      <c r="K34" s="0" t="n">
        <f aca="false">2*I34*J34/(I34+J34)</f>
        <v>91.8284344533674</v>
      </c>
      <c r="L34" s="0" t="n">
        <f aca="false">IF(MOD(ROW(K34), 5)=4,AVERAGE(K34:K38),"")</f>
        <v>81.5182488470505</v>
      </c>
      <c r="O34" s="0" t="n">
        <v>0</v>
      </c>
      <c r="P34" s="6" t="n">
        <f aca="false">AVERAGEIF(F$34:F$663,O34,K$34:K$663)</f>
        <v>85.288115508392</v>
      </c>
      <c r="Q34" s="6" t="n">
        <f aca="false">MAX(IF(F$34:F$663=O34,K$34:K$663))</f>
        <v>92.0997651111539</v>
      </c>
      <c r="R34" s="6" t="n">
        <f aca="false">AVERAGE(IF(($D$34:$D$663=S$30)*($E$34:$E$663=S$31)*($F$34:$F$663=$O34),$K$34:$K$663))</f>
        <v>85.9688402874415</v>
      </c>
      <c r="S34" s="6" t="n">
        <f aca="false">MAX(IF(($D$34:$D$663=S$30)*($E$34:$E$663=S$31)*($F$34:$F$663=$O34),$K$34:$K$663))</f>
        <v>92.0997651111539</v>
      </c>
      <c r="T34" s="6" t="n">
        <f aca="false">AVERAGE(IF(($D$34:$D$663=U$30)*($E$34:$E$663=U$31)*($F$34:$F$663=$O34),$K$34:$K$663))</f>
        <v>86.7558677216337</v>
      </c>
      <c r="U34" s="6" t="n">
        <f aca="false">MAX(IF(($D$34:$D$663=U$30)*($E$34:$E$663=U$31)*($F$34:$F$663=$O34),$K$34:$K$663))</f>
        <v>89.8379530911014</v>
      </c>
      <c r="V34" s="6" t="n">
        <f aca="false">AVERAGE(IF(($D$34:$D$663=W$30)*($E$34:$E$663=W$31)*($F$34:$F$663=$O34),$K$34:$K$663))</f>
        <v>85.4605197296431</v>
      </c>
      <c r="W34" s="6" t="n">
        <f aca="false">MAX(IF(($D$34:$D$663=W$30)*($E$34:$E$663=W$31)*($F$34:$F$663=$O34),$K$34:$K$663))</f>
        <v>87.8817969684049</v>
      </c>
      <c r="X34" s="6" t="n">
        <f aca="false">AVERAGE(IF(($D$34:$D$663=Y$30)*($E$34:$E$663=Y$31)*($F$34:$F$663=$O34),$K$34:$K$663))</f>
        <v>82.0281882302075</v>
      </c>
      <c r="Y34" s="6" t="n">
        <f aca="false">MAX(IF(($D$34:$D$663=Y$30)*($E$34:$E$663=Y$31)*($F$34:$F$663=$O34),$K$34:$K$663))</f>
        <v>83.9560305986987</v>
      </c>
      <c r="Z34" s="6" t="n">
        <f aca="false">AVERAGE(IF(($D$34:$D$663=AA$30)*($E$34:$E$663=AA$31)*($F$34:$F$663=$O34),$K$34:$K$663))</f>
        <v>86.9205243070642</v>
      </c>
      <c r="AA34" s="6" t="n">
        <f aca="false">MAX(IF(($D$34:$D$663=AA$30)*($E$34:$E$663=AA$31)*($F$34:$F$663=$O34),$K$34:$K$663))</f>
        <v>90.6657815649023</v>
      </c>
      <c r="AB34" s="6" t="n">
        <f aca="false">AVERAGE(IF(($D$34:$D$663=AC$30)*($E$34:$E$663=AC$31)*($F$34:$F$663=$O34),$K$34:$K$663))</f>
        <v>86.1892431005669</v>
      </c>
      <c r="AC34" s="6" t="n">
        <f aca="false">MAX(IF(($D$34:$D$663=AC$30)*($E$34:$E$663=AC$31)*($F$34:$F$663=$O34),$K$34:$K$663))</f>
        <v>88.8861467106088</v>
      </c>
      <c r="AD34" s="6" t="n">
        <f aca="false">AVERAGE(IF(($D$34:$D$663=AE$30)*($E$34:$E$663=AE$31)*($F$34:$F$663=$O34),$K$34:$K$663))</f>
        <v>83.6936251821875</v>
      </c>
      <c r="AE34" s="6" t="n">
        <f aca="false">MAX(IF(($D$34:$D$663=AE$30)*($E$34:$E$663=AE$31)*($F$34:$F$663=$O34),$K$34:$K$663))</f>
        <v>85.7204467751469</v>
      </c>
    </row>
    <row r="35" customFormat="false" ht="12.8" hidden="false" customHeight="false" outlineLevel="0" collapsed="false">
      <c r="C35" s="0" t="n">
        <v>0.0005</v>
      </c>
      <c r="D35" s="0" t="n">
        <v>0</v>
      </c>
      <c r="E35" s="0" t="n">
        <v>3</v>
      </c>
      <c r="F35" s="0" t="n">
        <v>0</v>
      </c>
      <c r="G35" s="0" t="n">
        <v>10</v>
      </c>
      <c r="H35" s="0" t="n">
        <v>35</v>
      </c>
      <c r="I35" s="0" t="n">
        <v>91.5987</v>
      </c>
      <c r="J35" s="0" t="n">
        <v>91.4969</v>
      </c>
      <c r="K35" s="0" t="n">
        <f aca="false">2*I35*J35/(I35+J35)</f>
        <v>91.5477716999207</v>
      </c>
      <c r="L35" s="0" t="inlineStr">
        <f aca="false">IF(MOD(ROW(K35), 5)=4,AVERAGE(K35:K39),"")</f>
        <is>
          <t/>
        </is>
      </c>
      <c r="O35" s="0" t="n">
        <v>1</v>
      </c>
      <c r="P35" s="7" t="n">
        <f aca="false">AVERAGEIF(F$34:F$663,O35,K$34:K$663)</f>
        <v>85.8316146332474</v>
      </c>
      <c r="Q35" s="6" t="n">
        <f aca="false">MAX(IF(F$34:F$663=O35,K$34:K$663))</f>
        <v>92.7152019135897</v>
      </c>
      <c r="R35" s="6" t="n">
        <f aca="false">AVERAGE(IF(($D$34:$D$663=S$30)*($E$34:$E$663=S$31)*($F$34:$F$663=$O35),$K$34:$K$663))</f>
        <v>86.9944072469182</v>
      </c>
      <c r="S35" s="6" t="n">
        <f aca="false">MAX(IF(($D$34:$D$663=S$30)*($E$34:$E$663=S$31)*($F$34:$F$663=$O35),$K$34:$K$663))</f>
        <v>92.7152019135897</v>
      </c>
      <c r="T35" s="6" t="n">
        <f aca="false">AVERAGE(IF(($D$34:$D$663=U$30)*($E$34:$E$663=U$31)*($F$34:$F$663=$O35),$K$34:$K$663))</f>
        <v>87.5001005627231</v>
      </c>
      <c r="U35" s="6" t="n">
        <f aca="false">MAX(IF(($D$34:$D$663=U$30)*($E$34:$E$663=U$31)*($F$34:$F$663=$O35),$K$34:$K$663))</f>
        <v>90.4233772531299</v>
      </c>
      <c r="V35" s="6" t="n">
        <f aca="false">AVERAGE(IF(($D$34:$D$663=W$30)*($E$34:$E$663=W$31)*($F$34:$F$663=$O35),$K$34:$K$663))</f>
        <v>86.0047526947563</v>
      </c>
      <c r="W35" s="6" t="n">
        <f aca="false">MAX(IF(($D$34:$D$663=W$30)*($E$34:$E$663=W$31)*($F$34:$F$663=$O35),$K$34:$K$663))</f>
        <v>88.2772605089495</v>
      </c>
      <c r="X35" s="6" t="n">
        <f aca="false">AVERAGE(IF(($D$34:$D$663=Y$30)*($E$34:$E$663=Y$31)*($F$34:$F$663=$O35),$K$34:$K$663))</f>
        <v>81.7486793450459</v>
      </c>
      <c r="Y35" s="6" t="n">
        <f aca="false">MAX(IF(($D$34:$D$663=Y$30)*($E$34:$E$663=Y$31)*($F$34:$F$663=$O35),$K$34:$K$663))</f>
        <v>83.8323124685934</v>
      </c>
      <c r="Z35" s="6" t="n">
        <f aca="false">AVERAGE(IF(($D$34:$D$663=AA$30)*($E$34:$E$663=AA$31)*($F$34:$F$663=$O35),$K$34:$K$663))</f>
        <v>87.746537101804</v>
      </c>
      <c r="AA35" s="6" t="n">
        <f aca="false">MAX(IF(($D$34:$D$663=AA$30)*($E$34:$E$663=AA$31)*($F$34:$F$663=$O35),$K$34:$K$663))</f>
        <v>91.2769047548916</v>
      </c>
      <c r="AB35" s="6" t="n">
        <f aca="false">AVERAGE(IF(($D$34:$D$663=AC$30)*($E$34:$E$663=AC$31)*($F$34:$F$663=$O35),$K$34:$K$663))</f>
        <v>86.8553301143667</v>
      </c>
      <c r="AC35" s="6" t="n">
        <f aca="false">MAX(IF(($D$34:$D$663=AC$30)*($E$34:$E$663=AC$31)*($F$34:$F$663=$O35),$K$34:$K$663))</f>
        <v>89.3772254652381</v>
      </c>
      <c r="AD35" s="6" t="n">
        <f aca="false">AVERAGE(IF(($D$34:$D$663=AE$30)*($E$34:$E$663=AE$31)*($F$34:$F$663=$O35),$K$34:$K$663))</f>
        <v>83.9714953671177</v>
      </c>
      <c r="AE35" s="6" t="n">
        <f aca="false">MAX(IF(($D$34:$D$663=AE$30)*($E$34:$E$663=AE$31)*($F$34:$F$663=$O35),$K$34:$K$663))</f>
        <v>85.9701768094388</v>
      </c>
      <c r="AG35" s="0" t="s">
        <v>78</v>
      </c>
    </row>
    <row r="36" customFormat="false" ht="12.8" hidden="false" customHeight="false" outlineLevel="0" collapsed="false">
      <c r="C36" s="0" t="n">
        <v>0.001</v>
      </c>
      <c r="D36" s="0" t="n">
        <v>0</v>
      </c>
      <c r="E36" s="0" t="n">
        <v>3</v>
      </c>
      <c r="F36" s="0" t="n">
        <v>0</v>
      </c>
      <c r="G36" s="0" t="n">
        <v>10</v>
      </c>
      <c r="H36" s="0" t="n">
        <v>35</v>
      </c>
      <c r="I36" s="0" t="n">
        <v>91.4869</v>
      </c>
      <c r="J36" s="0" t="n">
        <v>90.0329</v>
      </c>
      <c r="K36" s="0" t="n">
        <f aca="false">2*I36*J36/(I36+J36)</f>
        <v>90.7540766242581</v>
      </c>
      <c r="L36" s="0" t="inlineStr">
        <f aca="false">IF(MOD(ROW(K36), 5)=4,AVERAGE(K36:K40),"")</f>
        <is>
          <t/>
        </is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customFormat="false" ht="12.8" hidden="false" customHeight="false" outlineLevel="0" collapsed="false">
      <c r="C37" s="0" t="n">
        <v>0.002</v>
      </c>
      <c r="D37" s="0" t="n">
        <v>0</v>
      </c>
      <c r="E37" s="0" t="n">
        <v>3</v>
      </c>
      <c r="F37" s="0" t="n">
        <v>0</v>
      </c>
      <c r="G37" s="0" t="n">
        <v>10</v>
      </c>
      <c r="H37" s="0" t="n">
        <v>35</v>
      </c>
      <c r="I37" s="0" t="n">
        <v>91.333</v>
      </c>
      <c r="J37" s="0" t="n">
        <v>85.2096</v>
      </c>
      <c r="K37" s="0" t="n">
        <f aca="false">2*I37*J37/(I37+J37)</f>
        <v>88.1651045900536</v>
      </c>
      <c r="L37" s="0" t="inlineStr">
        <f aca="false">IF(MOD(ROW(K37), 5)=4,AVERAGE(K37:K41),"")</f>
        <is>
          <t/>
        </is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customFormat="false" ht="12.8" hidden="false" customHeight="false" outlineLevel="0" collapsed="false">
      <c r="C38" s="0" t="n">
        <v>0.005</v>
      </c>
      <c r="D38" s="0" t="n">
        <v>0</v>
      </c>
      <c r="E38" s="0" t="n">
        <v>3</v>
      </c>
      <c r="F38" s="0" t="n">
        <v>0</v>
      </c>
      <c r="G38" s="0" t="n">
        <v>10</v>
      </c>
      <c r="H38" s="0" t="n">
        <v>35</v>
      </c>
      <c r="I38" s="0" t="n">
        <v>90.9467</v>
      </c>
      <c r="J38" s="0" t="n">
        <v>30.158</v>
      </c>
      <c r="K38" s="0" t="n">
        <f aca="false">2*I38*J38/(I38+J38)</f>
        <v>45.2958568676525</v>
      </c>
      <c r="L38" s="0" t="inlineStr">
        <f aca="false">IF(MOD(ROW(K38), 5)=4,AVERAGE(K38:K42),"")</f>
        <is>
          <t/>
        </is>
      </c>
      <c r="O38" s="4" t="s">
        <v>57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customFormat="false" ht="12.8" hidden="false" customHeight="false" outlineLevel="0" collapsed="false">
      <c r="C39" s="0" t="n">
        <v>0</v>
      </c>
      <c r="D39" s="0" t="n">
        <v>0</v>
      </c>
      <c r="E39" s="0" t="n">
        <v>3</v>
      </c>
      <c r="F39" s="0" t="n">
        <v>0</v>
      </c>
      <c r="G39" s="0" t="n">
        <v>10</v>
      </c>
      <c r="H39" s="0" t="n">
        <v>45</v>
      </c>
      <c r="I39" s="0" t="n">
        <v>91.0749</v>
      </c>
      <c r="J39" s="0" t="n">
        <v>93.0548</v>
      </c>
      <c r="K39" s="0" t="n">
        <f aca="false">2*I39*J39/(I39+J39)</f>
        <v>92.0542053185336</v>
      </c>
      <c r="L39" s="0" t="n">
        <f aca="false">IF(MOD(ROW(K39), 5)=4,AVERAGE(K39:K43),"")</f>
        <v>85.3271176791891</v>
      </c>
      <c r="O39" s="0" t="n">
        <v>10</v>
      </c>
      <c r="P39" s="6" t="n">
        <f aca="false">AVERAGEIF(G$34:G$663,$O39,K$34:K$663)</f>
        <v>85.6164427381757</v>
      </c>
      <c r="Q39" s="6" t="n">
        <f aca="false">MAX(IF(G$34:G$663=$O39,K$34:K$663))</f>
        <v>92.7152019135897</v>
      </c>
      <c r="R39" s="6" t="n">
        <f aca="false">AVERAGE(IF(($D$34:$D$663=S$30)*($E$34:$E$663=S$31)*($G$34:$G$663=$O39),$K$34:$K$663))</f>
        <v>85.5773143496861</v>
      </c>
      <c r="S39" s="6" t="n">
        <f aca="false">MAX(IF(($D$34:$D$663=S$30)*($E$34:$E$663=S$31)*($G$34:$G$663=$O39),$K$34:$K$663))</f>
        <v>92.7152019135897</v>
      </c>
      <c r="T39" s="6" t="n">
        <f aca="false">AVERAGE(IF(($D$34:$D$663=U$30)*($E$34:$E$663=U$31)*($G$34:$G$663=$O39),$K$34:$K$663))</f>
        <v>87.2116049715714</v>
      </c>
      <c r="U39" s="6" t="n">
        <f aca="false">MAX(IF(($D$34:$D$663=U$30)*($E$34:$E$663=U$31)*($G$34:$G$663=$O39),$K$34:$K$663))</f>
        <v>90.4233772531299</v>
      </c>
      <c r="V39" s="6" t="n">
        <f aca="false">AVERAGE(IF(($D$34:$D$663=W$30)*($E$34:$E$663=W$31)*($G$34:$G$663=$O39),$K$34:$K$663))</f>
        <v>86.0956020708612</v>
      </c>
      <c r="W39" s="6" t="n">
        <f aca="false">MAX(IF(($D$34:$D$663=W$30)*($E$34:$E$663=W$31)*($G$34:$G$663=$O39),$K$34:$K$663))</f>
        <v>88.2772605089495</v>
      </c>
      <c r="X39" s="6" t="n">
        <f aca="false">AVERAGE(IF(($D$34:$D$663=Y$30)*($E$34:$E$663=Y$31)*($G$34:$G$663=$O39),$K$34:$K$663))</f>
        <v>82.2283942164433</v>
      </c>
      <c r="Y39" s="6" t="n">
        <f aca="false">MAX(IF(($D$34:$D$663=Y$30)*($E$34:$E$663=Y$31)*($G$34:$G$663=$O39),$K$34:$K$663))</f>
        <v>83.9560305986987</v>
      </c>
      <c r="Z39" s="6" t="n">
        <f aca="false">AVERAGE(IF(($D$34:$D$663=AA$30)*($E$34:$E$663=AA$31)*($G$34:$G$663=$O39),$K$34:$K$663))</f>
        <v>87.1574197366194</v>
      </c>
      <c r="AA39" s="6" t="n">
        <f aca="false">MAX(IF(($D$34:$D$663=AA$30)*($E$34:$E$663=AA$31)*($G$34:$G$663=$O39),$K$34:$K$663))</f>
        <v>91.2769047548916</v>
      </c>
      <c r="AB39" s="6" t="n">
        <f aca="false">AVERAGE(IF(($D$34:$D$663=AC$30)*($E$34:$E$663=AC$31)*($G$34:$G$663=$O39),$K$34:$K$663))</f>
        <v>86.7939850359371</v>
      </c>
      <c r="AC39" s="6" t="n">
        <f aca="false">MAX(IF(($D$34:$D$663=AC$30)*($E$34:$E$663=AC$31)*($G$34:$G$663=$O39),$K$34:$K$663))</f>
        <v>89.3772254652381</v>
      </c>
      <c r="AD39" s="6" t="n">
        <f aca="false">AVERAGE(IF(($D$34:$D$663=AE$30)*($E$34:$E$663=AE$31)*($G$34:$G$663=$O39),$K$34:$K$663))</f>
        <v>84.2507787861111</v>
      </c>
      <c r="AE39" s="6" t="n">
        <f aca="false">MAX(IF(($D$34:$D$663=AE$30)*($E$34:$E$663=AE$31)*($G$34:$G$663=$O39),$K$34:$K$663))</f>
        <v>85.9701768094388</v>
      </c>
    </row>
    <row r="40" customFormat="false" ht="12.8" hidden="false" customHeight="false" outlineLevel="0" collapsed="false">
      <c r="C40" s="0" t="n">
        <v>0.0005</v>
      </c>
      <c r="D40" s="0" t="n">
        <v>0</v>
      </c>
      <c r="E40" s="0" t="n">
        <v>3</v>
      </c>
      <c r="F40" s="0" t="n">
        <v>0</v>
      </c>
      <c r="G40" s="0" t="n">
        <v>10</v>
      </c>
      <c r="H40" s="0" t="n">
        <v>45</v>
      </c>
      <c r="I40" s="0" t="n">
        <v>91.0885</v>
      </c>
      <c r="J40" s="0" t="n">
        <v>92.5855</v>
      </c>
      <c r="K40" s="0" t="n">
        <f aca="false">2*I40*J40/(I40+J40)</f>
        <v>91.8308994931237</v>
      </c>
      <c r="L40" s="0" t="inlineStr">
        <f aca="false">IF(MOD(ROW(K40), 5)=4,AVERAGE(K40:K44),"")</f>
        <is>
          <t/>
        </is>
      </c>
      <c r="O40" s="0" t="n">
        <v>15</v>
      </c>
      <c r="P40" s="6" t="n">
        <f aca="false">AVERAGEIF(G$34:G$663,$O40,K$34:K$663)</f>
        <v>85.6548089110214</v>
      </c>
      <c r="Q40" s="6" t="n">
        <f aca="false">MAX(IF(G$34:G$663=$O40,K$34:K$663))</f>
        <v>92.212227310913</v>
      </c>
      <c r="R40" s="6" t="n">
        <f aca="false">AVERAGE(IF(($D$34:$D$663=S$30)*($E$34:$E$663=S$31)*($G$34:$G$663=$O40),$K$34:$K$663))</f>
        <v>86.8386527519229</v>
      </c>
      <c r="S40" s="6" t="n">
        <f aca="false">MAX(IF(($D$34:$D$663=S$30)*($E$34:$E$663=S$31)*($G$34:$G$663=$O40),$K$34:$K$663))</f>
        <v>92.212227310913</v>
      </c>
      <c r="T40" s="6" t="n">
        <f aca="false">AVERAGE(IF(($D$34:$D$663=U$30)*($E$34:$E$663=U$31)*($G$34:$G$663=$O40),$K$34:$K$663))</f>
        <v>87.236899359911</v>
      </c>
      <c r="U40" s="6" t="n">
        <f aca="false">MAX(IF(($D$34:$D$663=U$30)*($E$34:$E$663=U$31)*($G$34:$G$663=$O40),$K$34:$K$663))</f>
        <v>89.9615900713545</v>
      </c>
      <c r="V40" s="6" t="n">
        <f aca="false">AVERAGE(IF(($D$34:$D$663=W$30)*($E$34:$E$663=W$31)*($G$34:$G$663=$O40),$K$34:$K$663))</f>
        <v>85.7428955012224</v>
      </c>
      <c r="W40" s="6" t="n">
        <f aca="false">MAX(IF(($D$34:$D$663=W$30)*($E$34:$E$663=W$31)*($G$34:$G$663=$O40),$K$34:$K$663))</f>
        <v>87.7873139358383</v>
      </c>
      <c r="X40" s="6" t="n">
        <f aca="false">AVERAGE(IF(($D$34:$D$663=Y$30)*($E$34:$E$663=Y$31)*($G$34:$G$663=$O40),$K$34:$K$663))</f>
        <v>81.8471866899325</v>
      </c>
      <c r="Y40" s="6" t="n">
        <f aca="false">MAX(IF(($D$34:$D$663=Y$30)*($E$34:$E$663=Y$31)*($G$34:$G$663=$O40),$K$34:$K$663))</f>
        <v>83.3161519331289</v>
      </c>
      <c r="Z40" s="6" t="n">
        <f aca="false">AVERAGE(IF(($D$34:$D$663=AA$30)*($E$34:$E$663=AA$31)*($G$34:$G$663=$O40),$K$34:$K$663))</f>
        <v>87.5268722064233</v>
      </c>
      <c r="AA40" s="6" t="n">
        <f aca="false">MAX(IF(($D$34:$D$663=AA$30)*($E$34:$E$663=AA$31)*($G$34:$G$663=$O40),$K$34:$K$663))</f>
        <v>90.8100472473102</v>
      </c>
      <c r="AB40" s="6" t="n">
        <f aca="false">AVERAGE(IF(($D$34:$D$663=AC$30)*($E$34:$E$663=AC$31)*($G$34:$G$663=$O40),$K$34:$K$663))</f>
        <v>86.5688428267026</v>
      </c>
      <c r="AC40" s="6" t="n">
        <f aca="false">MAX(IF(($D$34:$D$663=AC$30)*($E$34:$E$663=AC$31)*($G$34:$G$663=$O40),$K$34:$K$663))</f>
        <v>88.9292684737829</v>
      </c>
      <c r="AD40" s="6" t="n">
        <f aca="false">AVERAGE(IF(($D$34:$D$663=AE$30)*($E$34:$E$663=AE$31)*($G$34:$G$663=$O40),$K$34:$K$663))</f>
        <v>83.8223130410348</v>
      </c>
      <c r="AE40" s="6" t="n">
        <f aca="false">MAX(IF(($D$34:$D$663=AE$30)*($E$34:$E$663=AE$31)*($G$34:$G$663=$O40),$K$34:$K$663))</f>
        <v>85.442166927395</v>
      </c>
      <c r="AG40" s="0" t="s">
        <v>79</v>
      </c>
    </row>
    <row r="41" customFormat="false" ht="12.8" hidden="false" customHeight="false" outlineLevel="0" collapsed="false">
      <c r="C41" s="0" t="n">
        <v>0.001</v>
      </c>
      <c r="D41" s="0" t="n">
        <v>0</v>
      </c>
      <c r="E41" s="0" t="n">
        <v>3</v>
      </c>
      <c r="F41" s="0" t="n">
        <v>0</v>
      </c>
      <c r="G41" s="0" t="n">
        <v>10</v>
      </c>
      <c r="H41" s="0" t="n">
        <v>45</v>
      </c>
      <c r="I41" s="0" t="n">
        <v>90.97</v>
      </c>
      <c r="J41" s="0" t="n">
        <v>91.3269</v>
      </c>
      <c r="K41" s="0" t="n">
        <f aca="false">2*I41*J41/(I41+J41)</f>
        <v>91.1481006314424</v>
      </c>
      <c r="L41" s="0" t="inlineStr">
        <f aca="false">IF(MOD(ROW(K41), 5)=4,AVERAGE(K41:K45),"")</f>
        <is>
          <t/>
        </is>
      </c>
      <c r="O41" s="0" t="n">
        <v>20</v>
      </c>
      <c r="P41" s="6" t="n">
        <f aca="false">AVERAGEIF(G$34:G$663,O41,K$34:K$663)</f>
        <v>85.4083435632623</v>
      </c>
      <c r="Q41" s="6" t="n">
        <f aca="false">MAX(IF(G$34:G$663=$O41,K$34:K$663))</f>
        <v>91.730014013893</v>
      </c>
      <c r="R41" s="6" t="n">
        <f aca="false">AVERAGE(IF(($D$34:$D$663=S$30)*($E$34:$E$663=S$31)*($G$34:$G$663=$O41),$K$34:$K$663))</f>
        <v>87.0289041999306</v>
      </c>
      <c r="S41" s="6" t="n">
        <f aca="false">MAX(IF(($D$34:$D$663=S$30)*($E$34:$E$663=S$31)*($G$34:$G$663=$O41),$K$34:$K$663))</f>
        <v>91.730014013893</v>
      </c>
      <c r="T41" s="6" t="n">
        <f aca="false">AVERAGE(IF(($D$34:$D$663=U$30)*($E$34:$E$663=U$31)*($G$34:$G$663=$O41),$K$34:$K$663))</f>
        <v>86.9354480950529</v>
      </c>
      <c r="U41" s="6" t="n">
        <f aca="false">MAX(IF(($D$34:$D$663=U$30)*($E$34:$E$663=U$31)*($G$34:$G$663=$O41),$K$34:$K$663))</f>
        <v>89.5187801169871</v>
      </c>
      <c r="V41" s="6" t="n">
        <f aca="false">AVERAGE(IF(($D$34:$D$663=W$30)*($E$34:$E$663=W$31)*($G$34:$G$663=$O41),$K$34:$K$663))</f>
        <v>85.3594110645154</v>
      </c>
      <c r="W41" s="6" t="n">
        <f aca="false">MAX(IF(($D$34:$D$663=W$30)*($E$34:$E$663=W$31)*($G$34:$G$663=$O41),$K$34:$K$663))</f>
        <v>87.3460581223485</v>
      </c>
      <c r="X41" s="6" t="n">
        <f aca="false">AVERAGE(IF(($D$34:$D$663=Y$30)*($E$34:$E$663=Y$31)*($G$34:$G$663=$O41),$K$34:$K$663))</f>
        <v>81.5897204565045</v>
      </c>
      <c r="Y41" s="6" t="n">
        <f aca="false">MAX(IF(($D$34:$D$663=Y$30)*($E$34:$E$663=Y$31)*($G$34:$G$663=$O41),$K$34:$K$663))</f>
        <v>82.9606304339969</v>
      </c>
      <c r="Z41" s="6" t="n">
        <f aca="false">AVERAGE(IF(($D$34:$D$663=AA$30)*($E$34:$E$663=AA$31)*($G$34:$G$663=$O41),$K$34:$K$663))</f>
        <v>87.3163001702594</v>
      </c>
      <c r="AA41" s="6" t="n">
        <f aca="false">MAX(IF(($D$34:$D$663=AA$30)*($E$34:$E$663=AA$31)*($G$34:$G$663=$O41),$K$34:$K$663))</f>
        <v>90.3429869512054</v>
      </c>
      <c r="AB41" s="6" t="n">
        <f aca="false">AVERAGE(IF(($D$34:$D$663=AC$30)*($E$34:$E$663=AC$31)*($G$34:$G$663=$O41),$K$34:$K$663))</f>
        <v>86.2040319597608</v>
      </c>
      <c r="AC41" s="6" t="n">
        <f aca="false">MAX(IF(($D$34:$D$663=AC$30)*($E$34:$E$663=AC$31)*($G$34:$G$663=$O41),$K$34:$K$663))</f>
        <v>88.4931965450906</v>
      </c>
      <c r="AD41" s="6" t="n">
        <f aca="false">AVERAGE(IF(($D$34:$D$663=AE$30)*($E$34:$E$663=AE$31)*($G$34:$G$663=$O41),$K$34:$K$663))</f>
        <v>83.4245889968119</v>
      </c>
      <c r="AE41" s="6" t="n">
        <f aca="false">MAX(IF(($D$34:$D$663=AE$30)*($E$34:$E$663=AE$31)*($G$34:$G$663=$O41),$K$34:$K$663))</f>
        <v>84.985738583777</v>
      </c>
    </row>
    <row r="42" customFormat="false" ht="12.8" hidden="false" customHeight="false" outlineLevel="0" collapsed="false">
      <c r="C42" s="0" t="n">
        <v>0.002</v>
      </c>
      <c r="D42" s="0" t="n">
        <v>0</v>
      </c>
      <c r="E42" s="0" t="n">
        <v>3</v>
      </c>
      <c r="F42" s="0" t="n">
        <v>0</v>
      </c>
      <c r="G42" s="0" t="n">
        <v>10</v>
      </c>
      <c r="H42" s="0" t="n">
        <v>45</v>
      </c>
      <c r="I42" s="0" t="n">
        <v>90.7502</v>
      </c>
      <c r="J42" s="0" t="n">
        <v>88.2278</v>
      </c>
      <c r="K42" s="0" t="n">
        <f aca="false">2*I42*J42/(I42+J42)</f>
        <v>89.4712254641353</v>
      </c>
      <c r="L42" s="0" t="inlineStr">
        <f aca="false">IF(MOD(ROW(K42), 5)=4,AVERAGE(K42:K46),"")</f>
        <is>
          <t/>
        </is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customFormat="false" ht="12.8" hidden="false" customHeight="false" outlineLevel="0" collapsed="false">
      <c r="C43" s="0" t="n">
        <v>0.005</v>
      </c>
      <c r="D43" s="0" t="n">
        <v>0</v>
      </c>
      <c r="E43" s="0" t="n">
        <v>3</v>
      </c>
      <c r="F43" s="0" t="n">
        <v>0</v>
      </c>
      <c r="G43" s="0" t="n">
        <v>10</v>
      </c>
      <c r="H43" s="0" t="n">
        <v>45</v>
      </c>
      <c r="I43" s="0" t="n">
        <v>89.8908</v>
      </c>
      <c r="J43" s="0" t="n">
        <v>47.4713</v>
      </c>
      <c r="K43" s="0" t="n">
        <f aca="false">2*I43*J43/(I43+J43)</f>
        <v>62.1311574887105</v>
      </c>
      <c r="L43" s="0" t="inlineStr">
        <f aca="false">IF(MOD(ROW(K43), 5)=4,AVERAGE(K43:K47),"")</f>
        <is>
          <t/>
        </is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customFormat="false" ht="12.8" hidden="false" customHeight="false" outlineLevel="0" collapsed="false">
      <c r="C44" s="0" t="n">
        <v>0</v>
      </c>
      <c r="D44" s="0" t="n">
        <v>0</v>
      </c>
      <c r="E44" s="0" t="n">
        <v>3</v>
      </c>
      <c r="F44" s="0" t="n">
        <v>0</v>
      </c>
      <c r="G44" s="0" t="n">
        <v>10</v>
      </c>
      <c r="H44" s="0" t="n">
        <v>60</v>
      </c>
      <c r="I44" s="0" t="n">
        <v>90.3149</v>
      </c>
      <c r="J44" s="0" t="n">
        <v>93.9566</v>
      </c>
      <c r="K44" s="0" t="n">
        <f aca="false">2*I44*J44/(I44+J44)</f>
        <v>92.0997651111539</v>
      </c>
      <c r="L44" s="0" t="n">
        <f aca="false">IF(MOD(ROW(K44), 5)=4,AVERAGE(K44:K48),"")</f>
        <v>88.1921171897811</v>
      </c>
      <c r="O44" s="0" t="s">
        <v>59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customFormat="false" ht="12.8" hidden="false" customHeight="false" outlineLevel="0" collapsed="false">
      <c r="C45" s="0" t="n">
        <v>0.0005</v>
      </c>
      <c r="D45" s="0" t="n">
        <v>0</v>
      </c>
      <c r="E45" s="0" t="n">
        <v>3</v>
      </c>
      <c r="F45" s="0" t="n">
        <v>0</v>
      </c>
      <c r="G45" s="0" t="n">
        <v>10</v>
      </c>
      <c r="H45" s="0" t="n">
        <v>60</v>
      </c>
      <c r="I45" s="0" t="n">
        <v>90.3357</v>
      </c>
      <c r="J45" s="0" t="n">
        <v>93.4823</v>
      </c>
      <c r="K45" s="0" t="n">
        <f aca="false">2*I45*J45/(I45+J45)</f>
        <v>91.8820682208489</v>
      </c>
      <c r="L45" s="0" t="inlineStr">
        <f aca="false">IF(MOD(ROW(K45), 5)=4,AVERAGE(K45:K49),"")</f>
        <is>
          <t/>
        </is>
      </c>
      <c r="O45" s="0" t="n">
        <v>35</v>
      </c>
      <c r="P45" s="6" t="n">
        <f aca="false">AVERAGEIF(H$34:H$663,O45,K$34:K$663)</f>
        <v>84.2558300614731</v>
      </c>
      <c r="Q45" s="6" t="n">
        <f aca="false">MAX(IF(H$34:H$663=O45,K$34:K$663))</f>
        <v>92.5337893868266</v>
      </c>
      <c r="R45" s="6" t="n">
        <f aca="false">AVERAGE(IF(($D$34:$D$663=S$30)*($E$34:$E$663=S$31)*($H$34:$H$663=$O45),$K$34:$K$663))</f>
        <v>84.247471891543</v>
      </c>
      <c r="S45" s="6" t="n">
        <f aca="false">MAX(IF(($D$34:$D$663=S$30)*($E$34:$E$663=S$31)*($H$34:$H$663=$O45),$K$34:$K$663))</f>
        <v>92.5337893868266</v>
      </c>
      <c r="T45" s="6" t="n">
        <f aca="false">AVERAGE(IF(($D$34:$D$663=U$30)*($E$34:$E$663=U$31)*($H$34:$H$663=$O45),$K$34:$K$663))</f>
        <v>85.8359869550985</v>
      </c>
      <c r="U45" s="6" t="n">
        <f aca="false">MAX(IF(($D$34:$D$663=U$30)*($E$34:$E$663=U$31)*($H$34:$H$663=$O45),$K$34:$K$663))</f>
        <v>89.6889276232388</v>
      </c>
      <c r="V45" s="6" t="n">
        <f aca="false">AVERAGE(IF(($D$34:$D$663=W$30)*($E$34:$E$663=W$31)*($H$34:$H$663=$O45),$K$34:$K$663))</f>
        <v>84.7535569729065</v>
      </c>
      <c r="W45" s="6" t="n">
        <f aca="false">MAX(IF(($D$34:$D$663=W$30)*($E$34:$E$663=W$31)*($H$34:$H$663=$O45),$K$34:$K$663))</f>
        <v>87.2472034954512</v>
      </c>
      <c r="X45" s="6" t="n">
        <f aca="false">AVERAGE(IF(($D$34:$D$663=Y$30)*($E$34:$E$663=Y$31)*($H$34:$H$663=$O45),$K$34:$K$663))</f>
        <v>80.8113195769384</v>
      </c>
      <c r="Y45" s="6" t="n">
        <f aca="false">MAX(IF(($D$34:$D$663=Y$30)*($E$34:$E$663=Y$31)*($H$34:$H$663=$O45),$K$34:$K$663))</f>
        <v>82.0962470816308</v>
      </c>
      <c r="Z45" s="6" t="n">
        <f aca="false">AVERAGE(IF(($D$34:$D$663=AA$30)*($E$34:$E$663=AA$31)*($H$34:$H$663=$O45),$K$34:$K$663))</f>
        <v>85.7651895824921</v>
      </c>
      <c r="AA45" s="6" t="n">
        <f aca="false">MAX(IF(($D$34:$D$663=AA$30)*($E$34:$E$663=AA$31)*($H$34:$H$663=$O45),$K$34:$K$663))</f>
        <v>90.6665996541174</v>
      </c>
      <c r="AB45" s="6" t="n">
        <f aca="false">AVERAGE(IF(($D$34:$D$663=AC$30)*($E$34:$E$663=AC$31)*($H$34:$H$663=$O45),$K$34:$K$663))</f>
        <v>85.4462101263414</v>
      </c>
      <c r="AC45" s="6" t="n">
        <f aca="false">MAX(IF(($D$34:$D$663=AC$30)*($E$34:$E$663=AC$31)*($H$34:$H$663=$O45),$K$34:$K$663))</f>
        <v>88.5137654783861</v>
      </c>
      <c r="AD45" s="6" t="n">
        <f aca="false">AVERAGE(IF(($D$34:$D$663=AE$30)*($E$34:$E$663=AE$31)*($H$34:$H$663=$O45),$K$34:$K$663))</f>
        <v>82.931075324992</v>
      </c>
      <c r="AE45" s="6" t="n">
        <f aca="false">MAX(IF(($D$34:$D$663=AE$30)*($E$34:$E$663=AE$31)*($H$34:$H$663=$O45),$K$34:$K$663))</f>
        <v>84.500315210134</v>
      </c>
    </row>
    <row r="46" customFormat="false" ht="12.8" hidden="false" customHeight="false" outlineLevel="0" collapsed="false">
      <c r="C46" s="0" t="n">
        <v>0.001</v>
      </c>
      <c r="D46" s="0" t="n">
        <v>0</v>
      </c>
      <c r="E46" s="0" t="n">
        <v>3</v>
      </c>
      <c r="F46" s="0" t="n">
        <v>0</v>
      </c>
      <c r="G46" s="0" t="n">
        <v>10</v>
      </c>
      <c r="H46" s="0" t="n">
        <v>60</v>
      </c>
      <c r="I46" s="0" t="n">
        <v>90.2141</v>
      </c>
      <c r="J46" s="0" t="n">
        <v>92.2628</v>
      </c>
      <c r="K46" s="0" t="n">
        <f aca="false">2*I46*J46/(I46+J46)</f>
        <v>91.2269494437926</v>
      </c>
      <c r="L46" s="0" t="inlineStr">
        <f aca="false">IF(MOD(ROW(K46), 5)=4,AVERAGE(K46:K50),"")</f>
        <is>
          <t/>
        </is>
      </c>
      <c r="O46" s="0" t="n">
        <v>45</v>
      </c>
      <c r="P46" s="6" t="n">
        <f aca="false">AVERAGEIF(H$34:H$663,O46,K$34:K$663)</f>
        <v>85.7560858822936</v>
      </c>
      <c r="Q46" s="6" t="n">
        <f aca="false">MAX(IF(H$34:H$663=O46,K$34:K$663))</f>
        <v>92.7152019135897</v>
      </c>
      <c r="R46" s="6" t="n">
        <f aca="false">AVERAGE(IF(($D$34:$D$663=S$30)*($E$34:$E$663=S$31)*($H$34:$H$663=$O46),$K$34:$K$663))</f>
        <v>86.7902190849106</v>
      </c>
      <c r="S46" s="6" t="n">
        <f aca="false">MAX(IF(($D$34:$D$663=S$30)*($E$34:$E$663=S$31)*($H$34:$H$663=$O46),$K$34:$K$663))</f>
        <v>92.7152019135897</v>
      </c>
      <c r="T46" s="6" t="n">
        <f aca="false">AVERAGE(IF(($D$34:$D$663=U$30)*($E$34:$E$663=U$31)*($H$34:$H$663=$O46),$K$34:$K$663))</f>
        <v>87.3864463813205</v>
      </c>
      <c r="U46" s="6" t="n">
        <f aca="false">MAX(IF(($D$34:$D$663=U$30)*($E$34:$E$663=U$31)*($H$34:$H$663=$O46),$K$34:$K$663))</f>
        <v>90.1208620886275</v>
      </c>
      <c r="V46" s="6" t="n">
        <f aca="false">AVERAGE(IF(($D$34:$D$663=W$30)*($E$34:$E$663=W$31)*($H$34:$H$663=$O46),$K$34:$K$663))</f>
        <v>85.8882585384589</v>
      </c>
      <c r="W46" s="6" t="n">
        <f aca="false">MAX(IF(($D$34:$D$663=W$30)*($E$34:$E$663=W$31)*($H$34:$H$663=$O46),$K$34:$K$663))</f>
        <v>87.8023313092475</v>
      </c>
      <c r="X46" s="6" t="n">
        <f aca="false">AVERAGE(IF(($D$34:$D$663=Y$30)*($E$34:$E$663=Y$31)*($H$34:$H$663=$O46),$K$34:$K$663))</f>
        <v>81.9550394420249</v>
      </c>
      <c r="Y46" s="6" t="n">
        <f aca="false">MAX(IF(($D$34:$D$663=Y$30)*($E$34:$E$663=Y$31)*($H$34:$H$663=$O46),$K$34:$K$663))</f>
        <v>83.0821546722049</v>
      </c>
      <c r="Z46" s="6" t="n">
        <f aca="false">AVERAGE(IF(($D$34:$D$663=AA$30)*($E$34:$E$663=AA$31)*($H$34:$H$663=$O46),$K$34:$K$663))</f>
        <v>87.6405730954239</v>
      </c>
      <c r="AA46" s="6" t="n">
        <f aca="false">MAX(IF(($D$34:$D$663=AA$30)*($E$34:$E$663=AA$31)*($H$34:$H$663=$O46),$K$34:$K$663))</f>
        <v>91.0710481960847</v>
      </c>
      <c r="AB46" s="6" t="n">
        <f aca="false">AVERAGE(IF(($D$34:$D$663=AC$30)*($E$34:$E$663=AC$31)*($H$34:$H$663=$O46),$K$34:$K$663))</f>
        <v>86.7201184888974</v>
      </c>
      <c r="AC46" s="6" t="n">
        <f aca="false">MAX(IF(($D$34:$D$663=AC$30)*($E$34:$E$663=AC$31)*($H$34:$H$663=$O46),$K$34:$K$663))</f>
        <v>89.0071716998365</v>
      </c>
      <c r="AD46" s="6" t="n">
        <f aca="false">AVERAGE(IF(($D$34:$D$663=AE$30)*($E$34:$E$663=AE$31)*($H$34:$H$663=$O46),$K$34:$K$663))</f>
        <v>83.9119461450185</v>
      </c>
      <c r="AE46" s="6" t="n">
        <f aca="false">MAX(IF(($D$34:$D$663=AE$30)*($E$34:$E$663=AE$31)*($H$34:$H$663=$O46),$K$34:$K$663))</f>
        <v>85.2452554756496</v>
      </c>
      <c r="AG46" s="0" t="s">
        <v>80</v>
      </c>
    </row>
    <row r="47" customFormat="false" ht="12.8" hidden="false" customHeight="false" outlineLevel="0" collapsed="false">
      <c r="C47" s="0" t="n">
        <v>0.002</v>
      </c>
      <c r="D47" s="0" t="n">
        <v>0</v>
      </c>
      <c r="E47" s="0" t="n">
        <v>3</v>
      </c>
      <c r="F47" s="0" t="n">
        <v>0</v>
      </c>
      <c r="G47" s="0" t="n">
        <v>10</v>
      </c>
      <c r="H47" s="0" t="n">
        <v>60</v>
      </c>
      <c r="I47" s="0" t="n">
        <v>89.9939</v>
      </c>
      <c r="J47" s="0" t="n">
        <v>89.4263</v>
      </c>
      <c r="K47" s="0" t="n">
        <f aca="false">2*I47*J47/(I47+J47)</f>
        <v>89.7092021920609</v>
      </c>
      <c r="L47" s="0" t="inlineStr">
        <f aca="false">IF(MOD(ROW(K47), 5)=4,AVERAGE(K47:K51),"")</f>
        <is>
          <t/>
        </is>
      </c>
      <c r="O47" s="0" t="n">
        <v>60</v>
      </c>
      <c r="P47" s="6" t="n">
        <f aca="false">AVERAGEIF(H$34:H$663,O47,K$34:K$663)</f>
        <v>86.6676792686926</v>
      </c>
      <c r="Q47" s="6" t="n">
        <f aca="false">MAX(IF(H$34:H$663=O47,K$34:K$663))</f>
        <v>92.683501609244</v>
      </c>
      <c r="R47" s="6" t="n">
        <f aca="false">AVERAGE(IF(($D$34:$D$663=S$30)*($E$34:$E$663=S$31)*($H$34:$H$663=$O47),$K$34:$K$663))</f>
        <v>88.407180325086</v>
      </c>
      <c r="S47" s="6" t="n">
        <f aca="false">MAX(IF(($D$34:$D$663=S$30)*($E$34:$E$663=S$31)*($H$34:$H$663=$O47),$K$34:$K$663))</f>
        <v>92.683501609244</v>
      </c>
      <c r="T47" s="6" t="n">
        <f aca="false">AVERAGE(IF(($D$34:$D$663=U$30)*($E$34:$E$663=U$31)*($H$34:$H$663=$O47),$K$34:$K$663))</f>
        <v>88.1615190901162</v>
      </c>
      <c r="U47" s="6" t="n">
        <f aca="false">MAX(IF(($D$34:$D$663=U$30)*($E$34:$E$663=U$31)*($H$34:$H$663=$O47),$K$34:$K$663))</f>
        <v>90.4233772531299</v>
      </c>
      <c r="V47" s="6" t="n">
        <f aca="false">AVERAGE(IF(($D$34:$D$663=W$30)*($E$34:$E$663=W$31)*($H$34:$H$663=$O47),$K$34:$K$663))</f>
        <v>86.5560931252337</v>
      </c>
      <c r="W47" s="6" t="n">
        <f aca="false">MAX(IF(($D$34:$D$663=W$30)*($E$34:$E$663=W$31)*($H$34:$H$663=$O47),$K$34:$K$663))</f>
        <v>88.2772605089495</v>
      </c>
      <c r="X47" s="6" t="n">
        <f aca="false">AVERAGE(IF(($D$34:$D$663=Y$30)*($E$34:$E$663=Y$31)*($H$34:$H$663=$O47),$K$34:$K$663))</f>
        <v>82.898942343917</v>
      </c>
      <c r="Y47" s="6" t="n">
        <f aca="false">MAX(IF(($D$34:$D$663=Y$30)*($E$34:$E$663=Y$31)*($H$34:$H$663=$O47),$K$34:$K$663))</f>
        <v>83.9560305986987</v>
      </c>
      <c r="Z47" s="6" t="n">
        <f aca="false">AVERAGE(IF(($D$34:$D$663=AA$30)*($E$34:$E$663=AA$31)*($H$34:$H$663=$O47),$K$34:$K$663))</f>
        <v>88.5948294353861</v>
      </c>
      <c r="AA47" s="6" t="n">
        <f aca="false">MAX(IF(($D$34:$D$663=AA$30)*($E$34:$E$663=AA$31)*($H$34:$H$663=$O47),$K$34:$K$663))</f>
        <v>91.2769047548916</v>
      </c>
      <c r="AB47" s="6" t="n">
        <f aca="false">AVERAGE(IF(($D$34:$D$663=AC$30)*($E$34:$E$663=AC$31)*($H$34:$H$663=$O47),$K$34:$K$663))</f>
        <v>87.4005312071616</v>
      </c>
      <c r="AC47" s="6" t="n">
        <f aca="false">MAX(IF(($D$34:$D$663=AC$30)*($E$34:$E$663=AC$31)*($H$34:$H$663=$O47),$K$34:$K$663))</f>
        <v>89.3772254652381</v>
      </c>
      <c r="AD47" s="6" t="n">
        <f aca="false">AVERAGE(IF(($D$34:$D$663=AE$30)*($E$34:$E$663=AE$31)*($H$34:$H$663=$O47),$K$34:$K$663))</f>
        <v>84.6546593539474</v>
      </c>
      <c r="AE47" s="6" t="n">
        <f aca="false">MAX(IF(($D$34:$D$663=AE$30)*($E$34:$E$663=AE$31)*($H$34:$H$663=$O47),$K$34:$K$663))</f>
        <v>85.9701768094388</v>
      </c>
    </row>
    <row r="48" customFormat="false" ht="12.8" hidden="false" customHeight="false" outlineLevel="0" collapsed="false">
      <c r="C48" s="0" t="n">
        <v>0.005</v>
      </c>
      <c r="D48" s="0" t="n">
        <v>0</v>
      </c>
      <c r="E48" s="0" t="n">
        <v>3</v>
      </c>
      <c r="F48" s="0" t="n">
        <v>0</v>
      </c>
      <c r="G48" s="0" t="n">
        <v>10</v>
      </c>
      <c r="H48" s="0" t="n">
        <v>60</v>
      </c>
      <c r="I48" s="0" t="n">
        <v>88.8754</v>
      </c>
      <c r="J48" s="0" t="n">
        <v>66.4481</v>
      </c>
      <c r="K48" s="0" t="n">
        <f aca="false">2*I48*J48/(I48+J48)</f>
        <v>76.0426009810492</v>
      </c>
      <c r="L48" s="0" t="inlineStr">
        <f aca="false">IF(MOD(ROW(K48), 5)=4,AVERAGE(K48:K52),"")</f>
        <is>
          <t/>
        </is>
      </c>
    </row>
    <row r="49" customFormat="false" ht="12.8" hidden="false" customHeight="false" outlineLevel="0" collapsed="false">
      <c r="C49" s="0" t="n">
        <v>0</v>
      </c>
      <c r="D49" s="0" t="n">
        <v>0</v>
      </c>
      <c r="E49" s="0" t="n">
        <v>3</v>
      </c>
      <c r="F49" s="0" t="n">
        <v>0</v>
      </c>
      <c r="G49" s="0" t="n">
        <v>15</v>
      </c>
      <c r="H49" s="0" t="n">
        <v>35</v>
      </c>
      <c r="I49" s="0" t="n">
        <v>89.8533</v>
      </c>
      <c r="J49" s="0" t="n">
        <v>91.7574</v>
      </c>
      <c r="K49" s="0" t="n">
        <f aca="false">2*I49*J49/(I49+J49)</f>
        <v>90.795368218062</v>
      </c>
      <c r="L49" s="0" t="n">
        <f aca="false">IF(MOD(ROW(K49), 5)=4,AVERAGE(K49:K53),"")</f>
        <v>84.2334018131111</v>
      </c>
    </row>
    <row r="50" customFormat="false" ht="12.8" hidden="false" customHeight="false" outlineLevel="0" collapsed="false">
      <c r="C50" s="0" t="n">
        <v>0.0005</v>
      </c>
      <c r="D50" s="0" t="n">
        <v>0</v>
      </c>
      <c r="E50" s="0" t="n">
        <v>3</v>
      </c>
      <c r="F50" s="0" t="n">
        <v>0</v>
      </c>
      <c r="G50" s="0" t="n">
        <v>15</v>
      </c>
      <c r="H50" s="0" t="n">
        <v>35</v>
      </c>
      <c r="I50" s="0" t="n">
        <v>89.8528</v>
      </c>
      <c r="J50" s="0" t="n">
        <v>91.0628</v>
      </c>
      <c r="K50" s="0" t="n">
        <f aca="false">2*I50*J50/(I50+J50)</f>
        <v>90.45375363805</v>
      </c>
      <c r="L50" s="0" t="inlineStr">
        <f aca="false">IF(MOD(ROW(K50), 5)=4,AVERAGE(K50:K54),"")</f>
        <is>
          <t/>
        </is>
      </c>
      <c r="O50" s="5" t="s">
        <v>81</v>
      </c>
      <c r="AG50" s="0" t="s">
        <v>64</v>
      </c>
    </row>
    <row r="51" customFormat="false" ht="12.8" hidden="false" customHeight="false" outlineLevel="0" collapsed="false">
      <c r="C51" s="0" t="n">
        <v>0.001</v>
      </c>
      <c r="D51" s="0" t="n">
        <v>0</v>
      </c>
      <c r="E51" s="0" t="n">
        <v>3</v>
      </c>
      <c r="F51" s="0" t="n">
        <v>0</v>
      </c>
      <c r="G51" s="0" t="n">
        <v>15</v>
      </c>
      <c r="H51" s="0" t="n">
        <v>35</v>
      </c>
      <c r="I51" s="0" t="n">
        <v>89.7563</v>
      </c>
      <c r="J51" s="0" t="n">
        <v>89.6684</v>
      </c>
      <c r="K51" s="0" t="n">
        <f aca="false">2*I51*J51/(I51+J51)</f>
        <v>89.7123284689343</v>
      </c>
      <c r="L51" s="0" t="inlineStr">
        <f aca="false">IF(MOD(ROW(K51), 5)=4,AVERAGE(K51:K55),"")</f>
        <is>
          <t/>
        </is>
      </c>
      <c r="O51" s="0" t="s">
        <v>77</v>
      </c>
      <c r="AG51" s="0" t="s">
        <v>65</v>
      </c>
    </row>
    <row r="52" customFormat="false" ht="12.8" hidden="false" customHeight="false" outlineLevel="0" collapsed="false">
      <c r="C52" s="0" t="n">
        <v>0.002</v>
      </c>
      <c r="D52" s="0" t="n">
        <v>0</v>
      </c>
      <c r="E52" s="0" t="n">
        <v>3</v>
      </c>
      <c r="F52" s="0" t="n">
        <v>0</v>
      </c>
      <c r="G52" s="0" t="n">
        <v>15</v>
      </c>
      <c r="H52" s="0" t="n">
        <v>35</v>
      </c>
      <c r="I52" s="0" t="n">
        <v>89.5594</v>
      </c>
      <c r="J52" s="0" t="n">
        <v>85.622</v>
      </c>
      <c r="K52" s="0" t="n">
        <f aca="false">2*I52*J52/(I52+J52)</f>
        <v>87.5464512419697</v>
      </c>
      <c r="L52" s="0" t="inlineStr">
        <f aca="false">IF(MOD(ROW(K52), 5)=4,AVERAGE(K52:K56),"")</f>
        <is>
          <t/>
        </is>
      </c>
      <c r="O52" s="0" t="n">
        <v>0</v>
      </c>
      <c r="P52" s="6" t="n">
        <f aca="false">AVERAGE(IF(($C$34:$C$663=0)*($F$34:$F$663=$O52),$K$34:$K$663))</f>
        <v>87.2799499736131</v>
      </c>
      <c r="Q52" s="6" t="n">
        <f aca="false">MAX(IF(($C$34:$C$663=0)*($F$34:$F$663=$O52),$K$34:$K$663))</f>
        <v>92.0997651111539</v>
      </c>
      <c r="R52" s="6" t="n">
        <f aca="false">AVERAGE(IF(($C$34:$C$663=0)*($D$34:$D$663=S$30)*($E$34:$E$663=S$31)*($F$34:$F$663=$O52),$K$34:$K$663))</f>
        <v>91.1859358258874</v>
      </c>
      <c r="S52" s="6" t="n">
        <f aca="false">MAX(IF(($C$34:$C$663=0)*($D$34:$D$663=S$30)*($E$34:$E$663=S$31)*($F$34:$F$663=$O52),$K$34:$K$663))</f>
        <v>92.0997651111539</v>
      </c>
      <c r="T52" s="6" t="n">
        <f aca="false">AVERAGE(IF(($C$34:$C$663=0)*($D$34:$D$663=U$30)*($E$34:$E$663=U$31)*($F$34:$F$663=$O52),$K$34:$K$663))</f>
        <v>88.7665281571332</v>
      </c>
      <c r="U52" s="6" t="n">
        <f aca="false">MAX(IF(($C$34:$C$663=0)*($D$34:$D$663=U$30)*($E$34:$E$663=U$31)*($F$34:$F$663=$O52),$K$34:$K$663))</f>
        <v>89.8379530911014</v>
      </c>
      <c r="V52" s="6" t="n">
        <f aca="false">AVERAGE(IF(($C$34:$C$663=0)*($D$34:$D$663=W$30)*($E$34:$E$663=W$31)*($F$34:$F$663=$O52),$K$34:$K$663))</f>
        <v>86.6668724192177</v>
      </c>
      <c r="W52" s="6" t="n">
        <f aca="false">MAX(IF(($C$34:$C$663=0)*($D$34:$D$663=W$30)*($E$34:$E$663=W$31)*($F$34:$F$663=$O52),$K$34:$K$663))</f>
        <v>87.8817969684049</v>
      </c>
      <c r="X52" s="6" t="n">
        <f aca="false">AVERAGE(IF(($C$34:$C$663=0)*($D$34:$D$663=Y$30)*($E$34:$E$663=Y$31)*($F$34:$F$663=$O52),$K$34:$K$663))</f>
        <v>82.5582180579524</v>
      </c>
      <c r="Y52" s="6" t="n">
        <f aca="false">MAX(IF(($C$34:$C$663=0)*($D$34:$D$663=Y$30)*($E$34:$E$663=Y$31)*($F$34:$F$663=$O52),$K$34:$K$663))</f>
        <v>83.9560305986987</v>
      </c>
      <c r="Z52" s="6" t="n">
        <f aca="false">AVERAGE(IF(($C$34:$C$663=0)*($D$34:$D$663=AA$30)*($E$34:$E$663=AA$31)*($F$34:$F$663=$O52),$K$34:$K$663))</f>
        <v>89.6195721255826</v>
      </c>
      <c r="AA52" s="6" t="n">
        <f aca="false">MAX(IF(($C$34:$C$663=0)*($D$34:$D$663=AA$30)*($E$34:$E$663=AA$31)*($F$34:$F$663=$O52),$K$34:$K$663))</f>
        <v>90.6657815649023</v>
      </c>
      <c r="AB52" s="6" t="n">
        <f aca="false">AVERAGE(IF(($C$34:$C$663=0)*($D$34:$D$663=AC$30)*($E$34:$E$663=AC$31)*($F$34:$F$663=$O52),$K$34:$K$663))</f>
        <v>87.7315064473735</v>
      </c>
      <c r="AC52" s="6" t="n">
        <f aca="false">MAX(IF(($C$34:$C$663=0)*($D$34:$D$663=AC$30)*($E$34:$E$663=AC$31)*($F$34:$F$663=$O52),$K$34:$K$663))</f>
        <v>88.8861467106088</v>
      </c>
      <c r="AD52" s="6" t="n">
        <f aca="false">AVERAGE(IF(($C$34:$C$663=0)*($D$34:$D$663=AE$30)*($E$34:$E$663=AE$31)*($F$34:$F$663=$O52),$K$34:$K$663))</f>
        <v>84.4310167821448</v>
      </c>
      <c r="AE52" s="6" t="n">
        <f aca="false">MAX(IF(($C$34:$C$663=0)*($D$34:$D$663=AE$30)*($E$34:$E$663=AE$31)*($F$34:$F$663=$O52),$K$34:$K$663))</f>
        <v>85.7204467751469</v>
      </c>
    </row>
    <row r="53" customFormat="false" ht="12.8" hidden="false" customHeight="false" outlineLevel="0" collapsed="false">
      <c r="C53" s="0" t="n">
        <v>0.005</v>
      </c>
      <c r="D53" s="0" t="n">
        <v>0</v>
      </c>
      <c r="E53" s="0" t="n">
        <v>3</v>
      </c>
      <c r="F53" s="0" t="n">
        <v>0</v>
      </c>
      <c r="G53" s="0" t="n">
        <v>15</v>
      </c>
      <c r="H53" s="0" t="n">
        <v>35</v>
      </c>
      <c r="I53" s="0" t="n">
        <v>88.172</v>
      </c>
      <c r="J53" s="0" t="n">
        <v>48.5973</v>
      </c>
      <c r="K53" s="0" t="n">
        <f aca="false">2*I53*J53/(I53+J53)</f>
        <v>62.6591074985395</v>
      </c>
      <c r="L53" s="0" t="inlineStr">
        <f aca="false">IF(MOD(ROW(K53), 5)=4,AVERAGE(K53:K57),"")</f>
        <is>
          <t/>
        </is>
      </c>
      <c r="O53" s="0" t="n">
        <v>1</v>
      </c>
      <c r="P53" s="6" t="n">
        <f aca="false">AVERAGE(IF(($C$34:$C$663=0)*($F$34:$F$663=$O53),$K$34:$K$663))</f>
        <v>87.8319032162855</v>
      </c>
      <c r="Q53" s="6" t="n">
        <f aca="false">MAX(IF(($C$34:$C$663=0)*($F$34:$F$663=$O53),$K$34:$K$663))</f>
        <v>92.7152019135897</v>
      </c>
      <c r="R53" s="6" t="n">
        <f aca="false">AVERAGE(IF(($C$34:$C$663=0)*($D$34:$D$663=S$30)*($E$34:$E$663=S$31)*($F$34:$F$663=$O53),$K$34:$K$663))</f>
        <v>92.0301517910972</v>
      </c>
      <c r="S53" s="6" t="n">
        <f aca="false">MAX(IF(($C$34:$C$663=0)*($D$34:$D$663=S$30)*($E$34:$E$663=S$31)*($F$34:$F$663=$O53),$K$34:$K$663))</f>
        <v>92.7152019135897</v>
      </c>
      <c r="T53" s="6" t="n">
        <f aca="false">AVERAGE(IF(($C$34:$C$663=0)*($D$34:$D$663=U$30)*($E$34:$E$663=U$31)*($F$34:$F$663=$O53),$K$34:$K$663))</f>
        <v>89.5464337687731</v>
      </c>
      <c r="U53" s="6" t="n">
        <f aca="false">MAX(IF(($C$34:$C$663=0)*($D$34:$D$663=U$30)*($E$34:$E$663=U$31)*($F$34:$F$663=$O53),$K$34:$K$663))</f>
        <v>90.4233772531299</v>
      </c>
      <c r="V53" s="6" t="n">
        <f aca="false">AVERAGE(IF(($C$34:$C$663=0)*($D$34:$D$663=W$30)*($E$34:$E$663=W$31)*($F$34:$F$663=$O53),$K$34:$K$663))</f>
        <v>87.2721689812283</v>
      </c>
      <c r="W53" s="6" t="n">
        <f aca="false">MAX(IF(($C$34:$C$663=0)*($D$34:$D$663=W$30)*($E$34:$E$663=W$31)*($F$34:$F$663=$O53),$K$34:$K$663))</f>
        <v>88.2772605089495</v>
      </c>
      <c r="X53" s="6" t="n">
        <f aca="false">AVERAGE(IF(($C$34:$C$663=0)*($D$34:$D$663=Y$30)*($E$34:$E$663=Y$31)*($F$34:$F$663=$O53),$K$34:$K$663))</f>
        <v>82.325129841889</v>
      </c>
      <c r="Y53" s="6" t="n">
        <f aca="false">MAX(IF(($C$34:$C$663=0)*($D$34:$D$663=Y$30)*($E$34:$E$663=Y$31)*($F$34:$F$663=$O53),$K$34:$K$663))</f>
        <v>83.8323124685934</v>
      </c>
      <c r="Z53" s="6" t="n">
        <f aca="false">AVERAGE(IF(($C$34:$C$663=0)*($D$34:$D$663=AA$30)*($E$34:$E$663=AA$31)*($F$34:$F$663=$O53),$K$34:$K$663))</f>
        <v>90.4387687332715</v>
      </c>
      <c r="AA53" s="6" t="n">
        <f aca="false">MAX(IF(($C$34:$C$663=0)*($D$34:$D$663=AA$30)*($E$34:$E$663=AA$31)*($F$34:$F$663=$O53),$K$34:$K$663))</f>
        <v>91.2769047548916</v>
      </c>
      <c r="AB53" s="6" t="n">
        <f aca="false">AVERAGE(IF(($C$34:$C$663=0)*($D$34:$D$663=AC$30)*($E$34:$E$663=AC$31)*($F$34:$F$663=$O53),$K$34:$K$663))</f>
        <v>88.4512257733503</v>
      </c>
      <c r="AC53" s="6" t="n">
        <f aca="false">MAX(IF(($C$34:$C$663=0)*($D$34:$D$663=AC$30)*($E$34:$E$663=AC$31)*($F$34:$F$663=$O53),$K$34:$K$663))</f>
        <v>89.3772254652381</v>
      </c>
      <c r="AD53" s="6" t="n">
        <f aca="false">AVERAGE(IF(($C$34:$C$663=0)*($D$34:$D$663=AE$30)*($E$34:$E$663=AE$31)*($F$34:$F$663=$O53),$K$34:$K$663))</f>
        <v>84.7594436243896</v>
      </c>
      <c r="AE53" s="6" t="n">
        <f aca="false">MAX(IF(($C$34:$C$663=0)*($D$34:$D$663=AE$30)*($E$34:$E$663=AE$31)*($F$34:$F$663=$O53),$K$34:$K$663))</f>
        <v>85.9701768094388</v>
      </c>
      <c r="AG53" s="0" t="s">
        <v>78</v>
      </c>
    </row>
    <row r="54" customFormat="false" ht="12.8" hidden="false" customHeight="false" outlineLevel="0" collapsed="false">
      <c r="C54" s="0" t="n">
        <v>0</v>
      </c>
      <c r="D54" s="0" t="n">
        <v>0</v>
      </c>
      <c r="E54" s="0" t="n">
        <v>3</v>
      </c>
      <c r="F54" s="0" t="n">
        <v>0</v>
      </c>
      <c r="G54" s="0" t="n">
        <v>15</v>
      </c>
      <c r="H54" s="0" t="n">
        <v>45</v>
      </c>
      <c r="I54" s="0" t="n">
        <v>89.5094</v>
      </c>
      <c r="J54" s="0" t="n">
        <v>92.8193</v>
      </c>
      <c r="K54" s="0" t="n">
        <f aca="false">2*I54*J54/(I54+J54)</f>
        <v>91.1343069019853</v>
      </c>
      <c r="L54" s="0" t="n">
        <f aca="false">IF(MOD(ROW(K54), 5)=4,AVERAGE(K54:K58),"")</f>
        <v>86.7042879743589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customFormat="false" ht="12.8" hidden="false" customHeight="false" outlineLevel="0" collapsed="false">
      <c r="C55" s="0" t="n">
        <v>0.0005</v>
      </c>
      <c r="D55" s="0" t="n">
        <v>0</v>
      </c>
      <c r="E55" s="0" t="n">
        <v>3</v>
      </c>
      <c r="F55" s="0" t="n">
        <v>0</v>
      </c>
      <c r="G55" s="0" t="n">
        <v>15</v>
      </c>
      <c r="H55" s="0" t="n">
        <v>45</v>
      </c>
      <c r="I55" s="0" t="n">
        <v>89.5065</v>
      </c>
      <c r="J55" s="0" t="n">
        <v>92.2723</v>
      </c>
      <c r="K55" s="0" t="n">
        <f aca="false">2*I55*J55/(I55+J55)</f>
        <v>90.868358905989</v>
      </c>
      <c r="L55" s="0" t="inlineStr">
        <f aca="false">IF(MOD(ROW(K55), 5)=4,AVERAGE(K55:K59),"")</f>
        <is>
          <t/>
        </is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customFormat="false" ht="12.8" hidden="false" customHeight="false" outlineLevel="0" collapsed="false">
      <c r="C56" s="0" t="n">
        <v>0.001</v>
      </c>
      <c r="D56" s="0" t="n">
        <v>0</v>
      </c>
      <c r="E56" s="0" t="n">
        <v>3</v>
      </c>
      <c r="F56" s="0" t="n">
        <v>0</v>
      </c>
      <c r="G56" s="0" t="n">
        <v>15</v>
      </c>
      <c r="H56" s="0" t="n">
        <v>45</v>
      </c>
      <c r="I56" s="0" t="n">
        <v>89.4175</v>
      </c>
      <c r="J56" s="0" t="n">
        <v>91.1059</v>
      </c>
      <c r="K56" s="0" t="n">
        <f aca="false">2*I56*J56/(I56+J56)</f>
        <v>90.2538043627585</v>
      </c>
      <c r="L56" s="0" t="inlineStr">
        <f aca="false">IF(MOD(ROW(K56), 5)=4,AVERAGE(K56:K60),"")</f>
        <is>
          <t/>
        </is>
      </c>
      <c r="O56" s="4" t="s">
        <v>57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customFormat="false" ht="12.8" hidden="false" customHeight="false" outlineLevel="0" collapsed="false">
      <c r="C57" s="0" t="n">
        <v>0.002</v>
      </c>
      <c r="D57" s="0" t="n">
        <v>0</v>
      </c>
      <c r="E57" s="0" t="n">
        <v>3</v>
      </c>
      <c r="F57" s="0" t="n">
        <v>0</v>
      </c>
      <c r="G57" s="0" t="n">
        <v>15</v>
      </c>
      <c r="H57" s="0" t="n">
        <v>45</v>
      </c>
      <c r="I57" s="0" t="n">
        <v>89.1659</v>
      </c>
      <c r="J57" s="0" t="n">
        <v>87.9015</v>
      </c>
      <c r="K57" s="0" t="n">
        <f aca="false">2*I57*J57/(I57+J57)</f>
        <v>88.5291855965581</v>
      </c>
      <c r="L57" s="0" t="inlineStr">
        <f aca="false">IF(MOD(ROW(K57), 5)=4,AVERAGE(K57:K61),"")</f>
        <is>
          <t/>
        </is>
      </c>
      <c r="O57" s="0" t="n">
        <v>10</v>
      </c>
      <c r="P57" s="6" t="n">
        <f aca="false">AVERAGE(IF(($C$34:$C$663=0)*($G$34:$G$663=$O57),$K$34:$K$663))</f>
        <v>88.1500997443057</v>
      </c>
      <c r="Q57" s="6" t="n">
        <f aca="false">MAX(IF(($C$34:$C$663=0)*($G$34:$G$663=$O57),$K$34:$K$663))</f>
        <v>92.7152019135897</v>
      </c>
      <c r="R57" s="6" t="n">
        <f aca="false">AVERAGE(IF(($C$34:$C$663=0)*($D$34:$D$663=S$30)*($E$34:$E$663=S$31)*($G$34:$G$663=$O57),$K$34:$K$663))</f>
        <v>92.3191496321192</v>
      </c>
      <c r="S57" s="6" t="n">
        <f aca="false">MAX(IF(($C$34:$C$663=0)*($D$34:$D$663=S$30)*($E$34:$E$663=S$31)*($G$34:$G$663=$O57),$K$34:$K$663))</f>
        <v>92.7152019135897</v>
      </c>
      <c r="T57" s="6" t="n">
        <f aca="false">AVERAGE(IF(($C$34:$C$663=0)*($D$34:$D$663=U$30)*($E$34:$E$663=U$31)*($G$34:$G$663=$O57),$K$34:$K$663))</f>
        <v>89.7839327581773</v>
      </c>
      <c r="U57" s="6" t="n">
        <f aca="false">MAX(IF(($C$34:$C$663=0)*($D$34:$D$663=U$30)*($E$34:$E$663=U$31)*($G$34:$G$663=$O57),$K$34:$K$663))</f>
        <v>90.4233772531299</v>
      </c>
      <c r="V57" s="6" t="n">
        <f aca="false">AVERAGE(IF(($C$34:$C$663=0)*($D$34:$D$663=W$30)*($E$34:$E$663=W$31)*($G$34:$G$663=$O57),$K$34:$K$663))</f>
        <v>87.5557581695368</v>
      </c>
      <c r="W57" s="6" t="n">
        <f aca="false">MAX(IF(($C$34:$C$663=0)*($D$34:$D$663=W$30)*($E$34:$E$663=W$31)*($G$34:$G$663=$O57),$K$34:$K$663))</f>
        <v>88.2772605089495</v>
      </c>
      <c r="X57" s="6" t="n">
        <f aca="false">AVERAGE(IF(($C$34:$C$663=0)*($D$34:$D$663=Y$30)*($E$34:$E$663=Y$31)*($G$34:$G$663=$O57),$K$34:$K$663))</f>
        <v>82.8662593172673</v>
      </c>
      <c r="Y57" s="6" t="n">
        <f aca="false">MAX(IF(($C$34:$C$663=0)*($D$34:$D$663=Y$30)*($E$34:$E$663=Y$31)*($G$34:$G$663=$O57),$K$34:$K$663))</f>
        <v>83.9560305986987</v>
      </c>
      <c r="Z57" s="6" t="n">
        <f aca="false">AVERAGE(IF(($C$34:$C$663=0)*($D$34:$D$663=AA$30)*($E$34:$E$663=AA$31)*($G$34:$G$663=$O57),$K$34:$K$663))</f>
        <v>90.6935607931236</v>
      </c>
      <c r="AA57" s="6" t="n">
        <f aca="false">MAX(IF(($C$34:$C$663=0)*($D$34:$D$663=AA$30)*($E$34:$E$663=AA$31)*($G$34:$G$663=$O57),$K$34:$K$663))</f>
        <v>91.2769047548916</v>
      </c>
      <c r="AB57" s="6" t="n">
        <f aca="false">AVERAGE(IF(($C$34:$C$663=0)*($D$34:$D$663=AC$30)*($E$34:$E$663=AC$31)*($G$34:$G$663=$O57),$K$34:$K$663))</f>
        <v>88.6984440969207</v>
      </c>
      <c r="AC57" s="6" t="n">
        <f aca="false">MAX(IF(($C$34:$C$663=0)*($D$34:$D$663=AC$30)*($E$34:$E$663=AC$31)*($G$34:$G$663=$O57),$K$34:$K$663))</f>
        <v>89.3772254652381</v>
      </c>
      <c r="AD57" s="6" t="n">
        <f aca="false">AVERAGE(IF(($C$34:$C$663=0)*($D$34:$D$663=AE$30)*($E$34:$E$663=AE$31)*($G$34:$G$663=$O57),$K$34:$K$663))</f>
        <v>85.1335934429948</v>
      </c>
      <c r="AE57" s="6" t="n">
        <f aca="false">MAX(IF(($C$34:$C$663=0)*($D$34:$D$663=AE$30)*($E$34:$E$663=AE$31)*($G$34:$G$663=$O57),$K$34:$K$663))</f>
        <v>85.9701768094388</v>
      </c>
    </row>
    <row r="58" customFormat="false" ht="12.8" hidden="false" customHeight="false" outlineLevel="0" collapsed="false">
      <c r="C58" s="0" t="n">
        <v>0.005</v>
      </c>
      <c r="D58" s="0" t="n">
        <v>0</v>
      </c>
      <c r="E58" s="0" t="n">
        <v>3</v>
      </c>
      <c r="F58" s="0" t="n">
        <v>0</v>
      </c>
      <c r="G58" s="0" t="n">
        <v>15</v>
      </c>
      <c r="H58" s="0" t="n">
        <v>45</v>
      </c>
      <c r="I58" s="0" t="n">
        <v>87.4889</v>
      </c>
      <c r="J58" s="0" t="n">
        <v>62.2403</v>
      </c>
      <c r="K58" s="0" t="n">
        <f aca="false">2*I58*J58/(I58+J58)</f>
        <v>72.7357841045033</v>
      </c>
      <c r="L58" s="0" t="inlineStr">
        <f aca="false">IF(MOD(ROW(K58), 5)=4,AVERAGE(K58:K62),"")</f>
        <is>
          <t/>
        </is>
      </c>
      <c r="O58" s="0" t="n">
        <v>15</v>
      </c>
      <c r="P58" s="6" t="n">
        <f aca="false">AVERAGE(IF(($C$34:$C$663=0)*($G$34:$G$663=$O58),$K$34:$K$663))</f>
        <v>87.4934070639923</v>
      </c>
      <c r="Q58" s="6" t="n">
        <f aca="false">MAX(IF(($C$34:$C$663=0)*($G$34:$G$663=$O58),$K$34:$K$663))</f>
        <v>92.212227310913</v>
      </c>
      <c r="R58" s="6" t="n">
        <f aca="false">AVERAGE(IF(($C$34:$C$663=0)*($D$34:$D$663=S$30)*($E$34:$E$663=S$31)*($G$34:$G$663=$O58),$K$34:$K$663))</f>
        <v>91.5400726751223</v>
      </c>
      <c r="S58" s="6" t="n">
        <f aca="false">MAX(IF(($C$34:$C$663=0)*($D$34:$D$663=S$30)*($E$34:$E$663=S$31)*($G$34:$G$663=$O58),$K$34:$K$663))</f>
        <v>92.212227310913</v>
      </c>
      <c r="T58" s="6" t="n">
        <f aca="false">AVERAGE(IF(($C$34:$C$663=0)*($D$34:$D$663=U$30)*($E$34:$E$663=U$31)*($G$34:$G$663=$O58),$K$34:$K$663))</f>
        <v>89.0993137361294</v>
      </c>
      <c r="U58" s="6" t="n">
        <f aca="false">MAX(IF(($C$34:$C$663=0)*($D$34:$D$663=U$30)*($E$34:$E$663=U$31)*($G$34:$G$663=$O58),$K$34:$K$663))</f>
        <v>89.9615900713545</v>
      </c>
      <c r="V58" s="6" t="n">
        <f aca="false">AVERAGE(IF(($C$34:$C$663=0)*($D$34:$D$663=W$30)*($E$34:$E$663=W$31)*($G$34:$G$663=$O58),$K$34:$K$663))</f>
        <v>86.9086943035174</v>
      </c>
      <c r="W58" s="6" t="n">
        <f aca="false">MAX(IF(($C$34:$C$663=0)*($D$34:$D$663=W$30)*($E$34:$E$663=W$31)*($G$34:$G$663=$O58),$K$34:$K$663))</f>
        <v>87.7873139358383</v>
      </c>
      <c r="X58" s="6" t="n">
        <f aca="false">AVERAGE(IF(($C$34:$C$663=0)*($D$34:$D$663=Y$30)*($E$34:$E$663=Y$31)*($G$34:$G$663=$O58),$K$34:$K$663))</f>
        <v>82.3663759247107</v>
      </c>
      <c r="Y58" s="6" t="n">
        <f aca="false">MAX(IF(($C$34:$C$663=0)*($D$34:$D$663=Y$30)*($E$34:$E$663=Y$31)*($G$34:$G$663=$O58),$K$34:$K$663))</f>
        <v>83.298880500388</v>
      </c>
      <c r="Z58" s="6" t="n">
        <f aca="false">AVERAGE(IF(($C$34:$C$663=0)*($D$34:$D$663=AA$30)*($E$34:$E$663=AA$31)*($G$34:$G$663=$O58),$K$34:$K$663))</f>
        <v>89.972066757909</v>
      </c>
      <c r="AA58" s="6" t="n">
        <f aca="false">MAX(IF(($C$34:$C$663=0)*($D$34:$D$663=AA$30)*($E$34:$E$663=AA$31)*($G$34:$G$663=$O58),$K$34:$K$663))</f>
        <v>90.8100472473102</v>
      </c>
      <c r="AB58" s="6" t="n">
        <f aca="false">AVERAGE(IF(($C$34:$C$663=0)*($D$34:$D$663=AC$30)*($E$34:$E$663=AC$31)*($G$34:$G$663=$O58),$K$34:$K$663))</f>
        <v>88.0307144275427</v>
      </c>
      <c r="AC58" s="6" t="n">
        <f aca="false">MAX(IF(($C$34:$C$663=0)*($D$34:$D$663=AC$30)*($E$34:$E$663=AC$31)*($G$34:$G$663=$O58),$K$34:$K$663))</f>
        <v>88.9292684737829</v>
      </c>
      <c r="AD58" s="6" t="n">
        <f aca="false">AVERAGE(IF(($C$34:$C$663=0)*($D$34:$D$663=AE$30)*($E$34:$E$663=AE$31)*($G$34:$G$663=$O58),$K$34:$K$663))</f>
        <v>84.5366116230148</v>
      </c>
      <c r="AE58" s="6" t="n">
        <f aca="false">MAX(IF(($C$34:$C$663=0)*($D$34:$D$663=AE$30)*($E$34:$E$663=AE$31)*($G$34:$G$663=$O58),$K$34:$K$663))</f>
        <v>85.442166927395</v>
      </c>
      <c r="AG58" s="0" t="s">
        <v>79</v>
      </c>
    </row>
    <row r="59" customFormat="false" ht="12.8" hidden="false" customHeight="false" outlineLevel="0" collapsed="false">
      <c r="C59" s="0" t="n">
        <v>0</v>
      </c>
      <c r="D59" s="0" t="n">
        <v>0</v>
      </c>
      <c r="E59" s="0" t="n">
        <v>3</v>
      </c>
      <c r="F59" s="0" t="n">
        <v>0</v>
      </c>
      <c r="G59" s="0" t="n">
        <v>15</v>
      </c>
      <c r="H59" s="0" t="n">
        <v>60</v>
      </c>
      <c r="I59" s="0" t="n">
        <v>88.9147</v>
      </c>
      <c r="J59" s="0" t="n">
        <v>93.7998</v>
      </c>
      <c r="K59" s="0" t="n">
        <f aca="false">2*I59*J59/(I59+J59)</f>
        <v>91.2919453799233</v>
      </c>
      <c r="L59" s="0" t="n">
        <f aca="false">IF(MOD(ROW(K59), 5)=4,AVERAGE(K59:K63),"")</f>
        <v>88.0594569564697</v>
      </c>
      <c r="O59" s="0" t="n">
        <v>20</v>
      </c>
      <c r="P59" s="6" t="n">
        <f aca="false">AVERAGE(IF(($C$34:$C$663=0)*($G$34:$G$663=$O59),$K$34:$K$663))</f>
        <v>87.0242729765499</v>
      </c>
      <c r="Q59" s="6" t="n">
        <f aca="false">MAX(IF(($C$34:$C$663=0)*($G$34:$G$663=$O59),$K$34:$K$663))</f>
        <v>91.730014013893</v>
      </c>
      <c r="R59" s="6" t="n">
        <f aca="false">AVERAGE(IF(($C$34:$C$663=0)*($D$34:$D$663=S$30)*($E$34:$E$663=S$31)*($G$34:$G$663=$O59),$K$34:$K$663))</f>
        <v>90.9649091182354</v>
      </c>
      <c r="S59" s="6" t="n">
        <f aca="false">MAX(IF(($C$34:$C$663=0)*($D$34:$D$663=S$30)*($E$34:$E$663=S$31)*($G$34:$G$663=$O59),$K$34:$K$663))</f>
        <v>91.730014013893</v>
      </c>
      <c r="T59" s="6" t="n">
        <f aca="false">AVERAGE(IF(($C$34:$C$663=0)*($D$34:$D$663=U$30)*($E$34:$E$663=U$31)*($G$34:$G$663=$O59),$K$34:$K$663))</f>
        <v>88.5861963945527</v>
      </c>
      <c r="U59" s="6" t="n">
        <f aca="false">MAX(IF(($C$34:$C$663=0)*($D$34:$D$663=U$30)*($E$34:$E$663=U$31)*($G$34:$G$663=$O59),$K$34:$K$663))</f>
        <v>89.5187801169871</v>
      </c>
      <c r="V59" s="6" t="n">
        <f aca="false">AVERAGE(IF(($C$34:$C$663=0)*($D$34:$D$663=W$30)*($E$34:$E$663=W$31)*($G$34:$G$663=$O59),$K$34:$K$663))</f>
        <v>86.4441096276149</v>
      </c>
      <c r="W59" s="6" t="n">
        <f aca="false">MAX(IF(($C$34:$C$663=0)*($D$34:$D$663=W$30)*($E$34:$E$663=W$31)*($G$34:$G$663=$O59),$K$34:$K$663))</f>
        <v>87.3460581223485</v>
      </c>
      <c r="X59" s="6" t="n">
        <f aca="false">AVERAGE(IF(($C$34:$C$663=0)*($D$34:$D$663=Y$30)*($E$34:$E$663=Y$31)*($G$34:$G$663=$O59),$K$34:$K$663))</f>
        <v>82.0923866077841</v>
      </c>
      <c r="Y59" s="6" t="n">
        <f aca="false">MAX(IF(($C$34:$C$663=0)*($D$34:$D$663=Y$30)*($E$34:$E$663=Y$31)*($G$34:$G$663=$O59),$K$34:$K$663))</f>
        <v>82.9606304339969</v>
      </c>
      <c r="Z59" s="6" t="n">
        <f aca="false">AVERAGE(IF(($C$34:$C$663=0)*($D$34:$D$663=AA$30)*($E$34:$E$663=AA$31)*($G$34:$G$663=$O59),$K$34:$K$663))</f>
        <v>89.4218837372486</v>
      </c>
      <c r="AA59" s="6" t="n">
        <f aca="false">MAX(IF(($C$34:$C$663=0)*($D$34:$D$663=AA$30)*($E$34:$E$663=AA$31)*($G$34:$G$663=$O59),$K$34:$K$663))</f>
        <v>90.3429869512054</v>
      </c>
      <c r="AB59" s="6" t="n">
        <f aca="false">AVERAGE(IF(($C$34:$C$663=0)*($D$34:$D$663=AC$30)*($E$34:$E$663=AC$31)*($G$34:$G$663=$O59),$K$34:$K$663))</f>
        <v>87.5449398066223</v>
      </c>
      <c r="AC59" s="6" t="n">
        <f aca="false">MAX(IF(($C$34:$C$663=0)*($D$34:$D$663=AC$30)*($E$34:$E$663=AC$31)*($G$34:$G$663=$O59),$K$34:$K$663))</f>
        <v>88.4931965450906</v>
      </c>
      <c r="AD59" s="6" t="n">
        <f aca="false">AVERAGE(IF(($C$34:$C$663=0)*($D$34:$D$663=AE$30)*($E$34:$E$663=AE$31)*($G$34:$G$663=$O59),$K$34:$K$663))</f>
        <v>84.115485543792</v>
      </c>
      <c r="AE59" s="6" t="n">
        <f aca="false">MAX(IF(($C$34:$C$663=0)*($D$34:$D$663=AE$30)*($E$34:$E$663=AE$31)*($G$34:$G$663=$O59),$K$34:$K$663))</f>
        <v>84.985738583777</v>
      </c>
    </row>
    <row r="60" customFormat="false" ht="12.8" hidden="false" customHeight="false" outlineLevel="0" collapsed="false">
      <c r="C60" s="0" t="n">
        <v>0.0005</v>
      </c>
      <c r="D60" s="0" t="n">
        <v>0</v>
      </c>
      <c r="E60" s="0" t="n">
        <v>3</v>
      </c>
      <c r="F60" s="0" t="n">
        <v>0</v>
      </c>
      <c r="G60" s="0" t="n">
        <v>15</v>
      </c>
      <c r="H60" s="0" t="n">
        <v>60</v>
      </c>
      <c r="I60" s="0" t="n">
        <v>88.9139</v>
      </c>
      <c r="J60" s="0" t="n">
        <v>93.2679</v>
      </c>
      <c r="K60" s="0" t="n">
        <f aca="false">2*I60*J60/(I60+J60)</f>
        <v>91.0388714329313</v>
      </c>
      <c r="L60" s="0" t="inlineStr">
        <f aca="false">IF(MOD(ROW(K60), 5)=4,AVERAGE(K60:K64),"")</f>
        <is>
          <t/>
        </is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customFormat="false" ht="12.8" hidden="false" customHeight="false" outlineLevel="0" collapsed="false">
      <c r="C61" s="0" t="n">
        <v>0.001</v>
      </c>
      <c r="D61" s="0" t="n">
        <v>0</v>
      </c>
      <c r="E61" s="0" t="n">
        <v>3</v>
      </c>
      <c r="F61" s="0" t="n">
        <v>0</v>
      </c>
      <c r="G61" s="0" t="n">
        <v>15</v>
      </c>
      <c r="H61" s="0" t="n">
        <v>60</v>
      </c>
      <c r="I61" s="0" t="n">
        <v>88.8219</v>
      </c>
      <c r="J61" s="0" t="n">
        <v>92.1668</v>
      </c>
      <c r="K61" s="0" t="n">
        <f aca="false">2*I61*J61/(I61+J61)</f>
        <v>90.4634410095216</v>
      </c>
      <c r="L61" s="0" t="inlineStr">
        <f aca="false">IF(MOD(ROW(K61), 5)=4,AVERAGE(K61:K65),"")</f>
        <is>
          <t/>
        </is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customFormat="false" ht="12.8" hidden="false" customHeight="false" outlineLevel="0" collapsed="false">
      <c r="C62" s="0" t="n">
        <v>0.002</v>
      </c>
      <c r="D62" s="0" t="n">
        <v>0</v>
      </c>
      <c r="E62" s="0" t="n">
        <v>3</v>
      </c>
      <c r="F62" s="0" t="n">
        <v>0</v>
      </c>
      <c r="G62" s="0" t="n">
        <v>15</v>
      </c>
      <c r="H62" s="0" t="n">
        <v>60</v>
      </c>
      <c r="I62" s="0" t="n">
        <v>88.5917</v>
      </c>
      <c r="J62" s="0" t="n">
        <v>89.224</v>
      </c>
      <c r="K62" s="0" t="n">
        <f aca="false">2*I62*J62/(I62+J62)</f>
        <v>88.9067257930543</v>
      </c>
      <c r="L62" s="0" t="inlineStr">
        <f aca="false">IF(MOD(ROW(K62), 5)=4,AVERAGE(K62:K66),"")</f>
        <is>
          <t/>
        </is>
      </c>
      <c r="O62" s="0" t="s">
        <v>59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customFormat="false" ht="12.8" hidden="false" customHeight="false" outlineLevel="0" collapsed="false">
      <c r="C63" s="0" t="n">
        <v>0.005</v>
      </c>
      <c r="D63" s="0" t="n">
        <v>0</v>
      </c>
      <c r="E63" s="0" t="n">
        <v>3</v>
      </c>
      <c r="F63" s="0" t="n">
        <v>0</v>
      </c>
      <c r="G63" s="0" t="n">
        <v>15</v>
      </c>
      <c r="H63" s="0" t="n">
        <v>60</v>
      </c>
      <c r="I63" s="0" t="n">
        <v>86.843</v>
      </c>
      <c r="J63" s="0" t="n">
        <v>71.78</v>
      </c>
      <c r="K63" s="0" t="n">
        <f aca="false">2*I63*J63/(I63+J63)</f>
        <v>78.5963011669178</v>
      </c>
      <c r="L63" s="0" t="inlineStr">
        <f aca="false">IF(MOD(ROW(K63), 5)=4,AVERAGE(K63:K67),"")</f>
        <is>
          <t/>
        </is>
      </c>
      <c r="O63" s="0" t="n">
        <v>35</v>
      </c>
      <c r="P63" s="6" t="n">
        <f aca="false">AVERAGE(IF(($C$34:$C$663=0)*($H$34:$H$663=$O63),$K$34:$K$663))</f>
        <v>87.0171130040351</v>
      </c>
      <c r="Q63" s="6" t="n">
        <f aca="false">MAX(IF(($C$34:$C$663=0)*($H$34:$H$663=$O63),$K$34:$K$663))</f>
        <v>92.5337893868266</v>
      </c>
      <c r="R63" s="6" t="n">
        <f aca="false">AVERAGE(IF(($C$34:$C$663=0)*($D$34:$D$663=S$30)*($E$34:$E$663=S$31)*($H$34:$H$663=$O63),$K$34:$K$663))</f>
        <v>91.3769625494862</v>
      </c>
      <c r="S63" s="6" t="n">
        <f aca="false">MAX(IF(($C$34:$C$663=0)*($D$34:$D$663=S$30)*($E$34:$E$663=S$31)*($H$34:$H$663=$O63),$K$34:$K$663))</f>
        <v>92.5337893868266</v>
      </c>
      <c r="T63" s="6" t="n">
        <f aca="false">AVERAGE(IF(($C$34:$C$663=0)*($D$34:$D$663=U$30)*($E$34:$E$663=U$31)*($H$34:$H$663=$O63),$K$34:$K$663))</f>
        <v>88.7097544254005</v>
      </c>
      <c r="U63" s="6" t="n">
        <f aca="false">MAX(IF(($C$34:$C$663=0)*($D$34:$D$663=U$30)*($E$34:$E$663=U$31)*($H$34:$H$663=$O63),$K$34:$K$663))</f>
        <v>89.6889276232388</v>
      </c>
      <c r="V63" s="6" t="n">
        <f aca="false">AVERAGE(IF(($C$34:$C$663=0)*($D$34:$D$663=W$30)*($E$34:$E$663=W$31)*($H$34:$H$663=$O63),$K$34:$K$663))</f>
        <v>86.4139032461114</v>
      </c>
      <c r="W63" s="6" t="n">
        <f aca="false">MAX(IF(($C$34:$C$663=0)*($D$34:$D$663=W$30)*($E$34:$E$663=W$31)*($H$34:$H$663=$O63),$K$34:$K$663))</f>
        <v>87.2472034954512</v>
      </c>
      <c r="X63" s="6" t="n">
        <f aca="false">AVERAGE(IF(($C$34:$C$663=0)*($D$34:$D$663=Y$30)*($E$34:$E$663=Y$31)*($H$34:$H$663=$O63),$K$34:$K$663))</f>
        <v>81.4954947946386</v>
      </c>
      <c r="Y63" s="6" t="n">
        <f aca="false">MAX(IF(($C$34:$C$663=0)*($D$34:$D$663=Y$30)*($E$34:$E$663=Y$31)*($H$34:$H$663=$O63),$K$34:$K$663))</f>
        <v>82.0962470816308</v>
      </c>
      <c r="Z63" s="6" t="n">
        <f aca="false">AVERAGE(IF(($C$34:$C$663=0)*($D$34:$D$663=AA$30)*($E$34:$E$663=AA$31)*($H$34:$H$663=$O63),$K$34:$K$663))</f>
        <v>89.6305102101317</v>
      </c>
      <c r="AA63" s="6" t="n">
        <f aca="false">MAX(IF(($C$34:$C$663=0)*($D$34:$D$663=AA$30)*($E$34:$E$663=AA$31)*($H$34:$H$663=$O63),$K$34:$K$663))</f>
        <v>90.6665996541174</v>
      </c>
      <c r="AB63" s="6" t="n">
        <f aca="false">AVERAGE(IF(($C$34:$C$663=0)*($D$34:$D$663=AC$30)*($E$34:$E$663=AC$31)*($H$34:$H$663=$O63),$K$34:$K$663))</f>
        <v>87.588086837998</v>
      </c>
      <c r="AC63" s="6" t="n">
        <f aca="false">MAX(IF(($C$34:$C$663=0)*($D$34:$D$663=AC$30)*($E$34:$E$663=AC$31)*($H$34:$H$663=$O63),$K$34:$K$663))</f>
        <v>88.5137654783861</v>
      </c>
      <c r="AD63" s="6" t="n">
        <f aca="false">AVERAGE(IF(($C$34:$C$663=0)*($D$34:$D$663=AE$30)*($E$34:$E$663=AE$31)*($H$34:$H$663=$O63),$K$34:$K$663))</f>
        <v>83.905078964479</v>
      </c>
      <c r="AE63" s="6" t="n">
        <f aca="false">MAX(IF(($C$34:$C$663=0)*($D$34:$D$663=AE$30)*($E$34:$E$663=AE$31)*($H$34:$H$663=$O63),$K$34:$K$663))</f>
        <v>84.500315210134</v>
      </c>
    </row>
    <row r="64" customFormat="false" ht="12.8" hidden="false" customHeight="false" outlineLevel="0" collapsed="false">
      <c r="C64" s="0" t="n">
        <v>0</v>
      </c>
      <c r="D64" s="0" t="n">
        <v>0</v>
      </c>
      <c r="E64" s="0" t="n">
        <v>3</v>
      </c>
      <c r="F64" s="0" t="n">
        <v>0</v>
      </c>
      <c r="G64" s="0" t="n">
        <v>20</v>
      </c>
      <c r="H64" s="0" t="n">
        <v>35</v>
      </c>
      <c r="I64" s="0" t="n">
        <v>88.8075</v>
      </c>
      <c r="J64" s="0" t="n">
        <v>91.5829</v>
      </c>
      <c r="K64" s="0" t="n">
        <f aca="false">2*I64*J64/(I64+J64)</f>
        <v>90.1738495147192</v>
      </c>
      <c r="L64" s="0" t="n">
        <f aca="false">IF(MOD(ROW(K64), 5)=4,AVERAGE(K64:K68),"")</f>
        <v>85.1631611722803</v>
      </c>
      <c r="O64" s="0" t="n">
        <v>45</v>
      </c>
      <c r="P64" s="6" t="n">
        <f aca="false">AVERAGE(IF(($C$34:$C$663=0)*($H$34:$H$663=$O64),$K$34:$K$663))</f>
        <v>87.5815369727737</v>
      </c>
      <c r="Q64" s="6" t="n">
        <f aca="false">MAX(IF(($C$34:$C$663=0)*($H$34:$H$663=$O64),$K$34:$K$663))</f>
        <v>92.7152019135897</v>
      </c>
      <c r="R64" s="6" t="n">
        <f aca="false">AVERAGE(IF(($C$34:$C$663=0)*($D$34:$D$663=S$30)*($E$34:$E$663=S$31)*($H$34:$H$663=$O64),$K$34:$K$663))</f>
        <v>91.6465675153479</v>
      </c>
      <c r="S64" s="6" t="n">
        <f aca="false">MAX(IF(($C$34:$C$663=0)*($D$34:$D$663=S$30)*($E$34:$E$663=S$31)*($H$34:$H$663=$O64),$K$34:$K$663))</f>
        <v>92.7152019135897</v>
      </c>
      <c r="T64" s="6" t="n">
        <f aca="false">AVERAGE(IF(($C$34:$C$663=0)*($D$34:$D$663=U$30)*($E$34:$E$663=U$31)*($H$34:$H$663=$O64),$K$34:$K$663))</f>
        <v>89.1905877795756</v>
      </c>
      <c r="U64" s="6" t="n">
        <f aca="false">MAX(IF(($C$34:$C$663=0)*($D$34:$D$663=U$30)*($E$34:$E$663=U$31)*($H$34:$H$663=$O64),$K$34:$K$663))</f>
        <v>90.1208620886275</v>
      </c>
      <c r="V64" s="6" t="n">
        <f aca="false">AVERAGE(IF(($C$34:$C$663=0)*($D$34:$D$663=W$30)*($E$34:$E$663=W$31)*($H$34:$H$663=$O64),$K$34:$K$663))</f>
        <v>86.9857349943151</v>
      </c>
      <c r="W64" s="6" t="n">
        <f aca="false">MAX(IF(($C$34:$C$663=0)*($D$34:$D$663=W$30)*($E$34:$E$663=W$31)*($H$34:$H$663=$O64),$K$34:$K$663))</f>
        <v>87.8023313092475</v>
      </c>
      <c r="X64" s="6" t="n">
        <f aca="false">AVERAGE(IF(($C$34:$C$663=0)*($D$34:$D$663=Y$30)*($E$34:$E$663=Y$31)*($H$34:$H$663=$O64),$K$34:$K$663))</f>
        <v>82.4628017650239</v>
      </c>
      <c r="Y64" s="6" t="n">
        <f aca="false">MAX(IF(($C$34:$C$663=0)*($D$34:$D$663=Y$30)*($E$34:$E$663=Y$31)*($H$34:$H$663=$O64),$K$34:$K$663))</f>
        <v>83.0821546722049</v>
      </c>
      <c r="Z64" s="6" t="n">
        <f aca="false">AVERAGE(IF(($C$34:$C$663=0)*($D$34:$D$663=AA$30)*($E$34:$E$663=AA$31)*($H$34:$H$663=$O64),$K$34:$K$663))</f>
        <v>90.0707750737586</v>
      </c>
      <c r="AA64" s="6" t="n">
        <f aca="false">MAX(IF(($C$34:$C$663=0)*($D$34:$D$663=AA$30)*($E$34:$E$663=AA$31)*($H$34:$H$663=$O64),$K$34:$K$663))</f>
        <v>91.0710481960847</v>
      </c>
      <c r="AB64" s="6" t="n">
        <f aca="false">AVERAGE(IF(($C$34:$C$663=0)*($D$34:$D$663=AC$30)*($E$34:$E$663=AC$31)*($H$34:$H$663=$O64),$K$34:$K$663))</f>
        <v>88.1140064113292</v>
      </c>
      <c r="AC64" s="6" t="n">
        <f aca="false">MAX(IF(($C$34:$C$663=0)*($D$34:$D$663=AC$30)*($E$34:$E$663=AC$31)*($H$34:$H$663=$O64),$K$34:$K$663))</f>
        <v>89.0071716998365</v>
      </c>
      <c r="AD64" s="6" t="n">
        <f aca="false">AVERAGE(IF(($C$34:$C$663=0)*($D$34:$D$663=AE$30)*($E$34:$E$663=AE$31)*($H$34:$H$663=$O64),$K$34:$K$663))</f>
        <v>84.600285270066</v>
      </c>
      <c r="AE64" s="6" t="n">
        <f aca="false">MAX(IF(($C$34:$C$663=0)*($D$34:$D$663=AE$30)*($E$34:$E$663=AE$31)*($H$34:$H$663=$O64),$K$34:$K$663))</f>
        <v>85.2452554756496</v>
      </c>
      <c r="AG64" s="0" t="s">
        <v>80</v>
      </c>
    </row>
    <row r="65" customFormat="false" ht="12.8" hidden="false" customHeight="false" outlineLevel="0" collapsed="false">
      <c r="C65" s="0" t="n">
        <v>0.0005</v>
      </c>
      <c r="D65" s="0" t="n">
        <v>0</v>
      </c>
      <c r="E65" s="0" t="n">
        <v>3</v>
      </c>
      <c r="F65" s="0" t="n">
        <v>0</v>
      </c>
      <c r="G65" s="0" t="n">
        <v>20</v>
      </c>
      <c r="H65" s="0" t="n">
        <v>35</v>
      </c>
      <c r="I65" s="0" t="n">
        <v>88.8035</v>
      </c>
      <c r="J65" s="0" t="n">
        <v>90.9834</v>
      </c>
      <c r="K65" s="0" t="n">
        <f aca="false">2*I65*J65/(I65+J65)</f>
        <v>89.8802344542344</v>
      </c>
      <c r="L65" s="0" t="inlineStr">
        <f aca="false">IF(MOD(ROW(K65), 5)=4,AVERAGE(K65:K69),"")</f>
        <is>
          <t/>
        </is>
      </c>
      <c r="O65" s="0" t="n">
        <v>60</v>
      </c>
      <c r="P65" s="6" t="n">
        <f aca="false">AVERAGE(IF(($C$34:$C$663=0)*($H$34:$H$663=$O65),$K$34:$K$663))</f>
        <v>88.0691298080392</v>
      </c>
      <c r="Q65" s="6" t="n">
        <f aca="false">MAX(IF(($C$34:$C$663=0)*($H$34:$H$663=$O65),$K$34:$K$663))</f>
        <v>92.683501609244</v>
      </c>
      <c r="R65" s="6" t="n">
        <f aca="false">AVERAGE(IF(($C$34:$C$663=0)*($D$34:$D$663=S$30)*($E$34:$E$663=S$31)*($H$34:$H$663=$O65),$K$34:$K$663))</f>
        <v>91.8006013606427</v>
      </c>
      <c r="S65" s="6" t="n">
        <f aca="false">MAX(IF(($C$34:$C$663=0)*($D$34:$D$663=S$30)*($E$34:$E$663=S$31)*($H$34:$H$663=$O65),$K$34:$K$663))</f>
        <v>92.683501609244</v>
      </c>
      <c r="T65" s="6" t="n">
        <f aca="false">AVERAGE(IF(($C$34:$C$663=0)*($D$34:$D$663=U$30)*($E$34:$E$663=U$31)*($H$34:$H$663=$O65),$K$34:$K$663))</f>
        <v>89.5691006838832</v>
      </c>
      <c r="U65" s="6" t="n">
        <f aca="false">MAX(IF(($C$34:$C$663=0)*($D$34:$D$663=U$30)*($E$34:$E$663=U$31)*($H$34:$H$663=$O65),$K$34:$K$663))</f>
        <v>90.4233772531299</v>
      </c>
      <c r="V65" s="6" t="n">
        <f aca="false">AVERAGE(IF(($C$34:$C$663=0)*($D$34:$D$663=W$30)*($E$34:$E$663=W$31)*($H$34:$H$663=$O65),$K$34:$K$663))</f>
        <v>87.5089238602425</v>
      </c>
      <c r="W65" s="6" t="n">
        <f aca="false">MAX(IF(($C$34:$C$663=0)*($D$34:$D$663=W$30)*($E$34:$E$663=W$31)*($H$34:$H$663=$O65),$K$34:$K$663))</f>
        <v>88.2772605089495</v>
      </c>
      <c r="X65" s="6" t="n">
        <f aca="false">AVERAGE(IF(($C$34:$C$663=0)*($D$34:$D$663=Y$30)*($E$34:$E$663=Y$31)*($H$34:$H$663=$O65),$K$34:$K$663))</f>
        <v>83.3667252900996</v>
      </c>
      <c r="Y65" s="6" t="n">
        <f aca="false">MAX(IF(($C$34:$C$663=0)*($D$34:$D$663=Y$30)*($E$34:$E$663=Y$31)*($H$34:$H$663=$O65),$K$34:$K$663))</f>
        <v>83.9560305986987</v>
      </c>
      <c r="Z65" s="6" t="n">
        <f aca="false">AVERAGE(IF(($C$34:$C$663=0)*($D$34:$D$663=AA$30)*($E$34:$E$663=AA$31)*($H$34:$H$663=$O65),$K$34:$K$663))</f>
        <v>90.3862260043909</v>
      </c>
      <c r="AA65" s="6" t="n">
        <f aca="false">MAX(IF(($C$34:$C$663=0)*($D$34:$D$663=AA$30)*($E$34:$E$663=AA$31)*($H$34:$H$663=$O65),$K$34:$K$663))</f>
        <v>91.2769047548916</v>
      </c>
      <c r="AB65" s="6" t="n">
        <f aca="false">AVERAGE(IF(($C$34:$C$663=0)*($D$34:$D$663=AC$30)*($E$34:$E$663=AC$31)*($H$34:$H$663=$O65),$K$34:$K$663))</f>
        <v>88.5720050817585</v>
      </c>
      <c r="AC65" s="6" t="n">
        <f aca="false">MAX(IF(($C$34:$C$663=0)*($D$34:$D$663=AC$30)*($E$34:$E$663=AC$31)*($H$34:$H$663=$O65),$K$34:$K$663))</f>
        <v>89.3772254652381</v>
      </c>
      <c r="AD65" s="6" t="n">
        <f aca="false">AVERAGE(IF(($C$34:$C$663=0)*($D$34:$D$663=AE$30)*($E$34:$E$663=AE$31)*($H$34:$H$663=$O65),$K$34:$K$663))</f>
        <v>85.2803263752567</v>
      </c>
      <c r="AE65" s="6" t="n">
        <f aca="false">MAX(IF(($C$34:$C$663=0)*($D$34:$D$663=AE$30)*($E$34:$E$663=AE$31)*($H$34:$H$663=$O65),$K$34:$K$663))</f>
        <v>85.9701768094388</v>
      </c>
    </row>
    <row r="66" customFormat="false" ht="12.8" hidden="false" customHeight="false" outlineLevel="0" collapsed="false">
      <c r="C66" s="0" t="n">
        <v>0.001</v>
      </c>
      <c r="D66" s="0" t="n">
        <v>0</v>
      </c>
      <c r="E66" s="0" t="n">
        <v>3</v>
      </c>
      <c r="F66" s="0" t="n">
        <v>0</v>
      </c>
      <c r="G66" s="0" t="n">
        <v>20</v>
      </c>
      <c r="H66" s="0" t="n">
        <v>35</v>
      </c>
      <c r="I66" s="0" t="n">
        <v>88.6692</v>
      </c>
      <c r="J66" s="0" t="n">
        <v>89.6099</v>
      </c>
      <c r="K66" s="0" t="n">
        <f aca="false">2*I66*J66/(I66+J66)</f>
        <v>89.1370681709746</v>
      </c>
      <c r="L66" s="0" t="inlineStr">
        <f aca="false">IF(MOD(ROW(K66), 5)=4,AVERAGE(K66:K70),"")</f>
        <is>
          <t/>
        </is>
      </c>
    </row>
    <row r="67" customFormat="false" ht="12.8" hidden="false" customHeight="false" outlineLevel="0" collapsed="false">
      <c r="C67" s="0" t="n">
        <v>0.002</v>
      </c>
      <c r="D67" s="0" t="n">
        <v>0</v>
      </c>
      <c r="E67" s="0" t="n">
        <v>3</v>
      </c>
      <c r="F67" s="0" t="n">
        <v>0</v>
      </c>
      <c r="G67" s="0" t="n">
        <v>20</v>
      </c>
      <c r="H67" s="0" t="n">
        <v>35</v>
      </c>
      <c r="I67" s="0" t="n">
        <v>88.3854</v>
      </c>
      <c r="J67" s="0" t="n">
        <v>85.6731</v>
      </c>
      <c r="K67" s="0" t="n">
        <f aca="false">2*I67*J67/(I67+J67)</f>
        <v>87.008117532209</v>
      </c>
      <c r="L67" s="0" t="inlineStr">
        <f aca="false">IF(MOD(ROW(K67), 5)=4,AVERAGE(K67:K71),"")</f>
        <is>
          <t/>
        </is>
      </c>
    </row>
    <row r="68" customFormat="false" ht="12.8" hidden="false" customHeight="false" outlineLevel="0" collapsed="false">
      <c r="C68" s="0" t="n">
        <v>0.005</v>
      </c>
      <c r="D68" s="0" t="n">
        <v>0</v>
      </c>
      <c r="E68" s="0" t="n">
        <v>3</v>
      </c>
      <c r="F68" s="0" t="n">
        <v>0</v>
      </c>
      <c r="G68" s="0" t="n">
        <v>20</v>
      </c>
      <c r="H68" s="0" t="n">
        <v>35</v>
      </c>
      <c r="I68" s="0" t="n">
        <v>86.5199</v>
      </c>
      <c r="J68" s="0" t="n">
        <v>58.2385</v>
      </c>
      <c r="K68" s="0" t="n">
        <f aca="false">2*I68*J68/(I68+J68)</f>
        <v>69.6165361892643</v>
      </c>
      <c r="L68" s="0" t="inlineStr">
        <f aca="false">IF(MOD(ROW(K68), 5)=4,AVERAGE(K68:K72),"")</f>
        <is>
          <t/>
        </is>
      </c>
      <c r="O68" s="5" t="s">
        <v>82</v>
      </c>
      <c r="AG68" s="0" t="s">
        <v>83</v>
      </c>
    </row>
    <row r="69" customFormat="false" ht="12.8" hidden="false" customHeight="false" outlineLevel="0" collapsed="false">
      <c r="C69" s="0" t="n">
        <v>0</v>
      </c>
      <c r="D69" s="0" t="n">
        <v>0</v>
      </c>
      <c r="E69" s="0" t="n">
        <v>3</v>
      </c>
      <c r="F69" s="0" t="n">
        <v>0</v>
      </c>
      <c r="G69" s="0" t="n">
        <v>20</v>
      </c>
      <c r="H69" s="0" t="n">
        <v>45</v>
      </c>
      <c r="I69" s="0" t="n">
        <v>88.5281</v>
      </c>
      <c r="J69" s="0" t="n">
        <v>92.5814</v>
      </c>
      <c r="K69" s="0" t="n">
        <f aca="false">2*I69*J69/(I69+J69)</f>
        <v>90.5093927965126</v>
      </c>
      <c r="L69" s="0" t="n">
        <f aca="false">IF(MOD(ROW(K69), 5)=4,AVERAGE(K69:K73),"")</f>
        <v>86.8538021594932</v>
      </c>
      <c r="O69" s="0" t="s">
        <v>77</v>
      </c>
      <c r="AG69" s="0" t="s">
        <v>65</v>
      </c>
    </row>
    <row r="70" customFormat="false" ht="12.8" hidden="false" customHeight="false" outlineLevel="0" collapsed="false">
      <c r="C70" s="0" t="n">
        <v>0.0005</v>
      </c>
      <c r="D70" s="0" t="n">
        <v>0</v>
      </c>
      <c r="E70" s="0" t="n">
        <v>3</v>
      </c>
      <c r="F70" s="0" t="n">
        <v>0</v>
      </c>
      <c r="G70" s="0" t="n">
        <v>20</v>
      </c>
      <c r="H70" s="0" t="n">
        <v>45</v>
      </c>
      <c r="I70" s="0" t="n">
        <v>88.5371</v>
      </c>
      <c r="J70" s="0" t="n">
        <v>92.0618</v>
      </c>
      <c r="K70" s="0" t="n">
        <f aca="false">2*I70*J70/(I70+J70)</f>
        <v>90.2650546905878</v>
      </c>
      <c r="L70" s="0" t="inlineStr">
        <f aca="false">IF(MOD(ROW(K70), 5)=4,AVERAGE(K70:K74),"")</f>
        <is>
          <t/>
        </is>
      </c>
      <c r="O70" s="0" t="n">
        <v>0</v>
      </c>
      <c r="P70" s="6" t="n">
        <f aca="false">AVERAGE(IF(($C$34:$C$663&gt;0)*($F$34:$F$663=$O70),$K$34:$K$663))</f>
        <v>84.7901568920868</v>
      </c>
      <c r="Q70" s="6" t="n">
        <f aca="false">MAX(IF(($C$34:$C$663&gt;0)*($F$34:$F$663=$O70),$K$34:$K$663))</f>
        <v>91.8820682208489</v>
      </c>
      <c r="R70" s="6" t="n">
        <f aca="false">AVERAGE(IF(($C$34:$C$663&gt;0)*($D$34:$D$663=S$30)*($E$34:$E$663=S$31)*($F$34:$F$663=$O70),$K$34:$K$663))</f>
        <v>84.66456640283</v>
      </c>
      <c r="S70" s="6" t="n">
        <f aca="false">MAX(IF(($C$34:$C$663&gt;0)*($D$34:$D$663=S$30)*($E$34:$E$663=S$31)*($F$34:$F$663=$O70),$K$34:$K$663))</f>
        <v>91.8820682208489</v>
      </c>
      <c r="T70" s="6" t="n">
        <f aca="false">AVERAGE(IF(($C$34:$C$663&gt;0)*($D$34:$D$663=U$30)*($E$34:$E$663=U$31)*($F$34:$F$663=$O70),$K$34:$K$663))</f>
        <v>86.2532026127589</v>
      </c>
      <c r="U70" s="6" t="n">
        <f aca="false">MAX(IF(($C$34:$C$663&gt;0)*($D$34:$D$663=U$30)*($E$34:$E$663=U$31)*($F$34:$F$663=$O70),$K$34:$K$663))</f>
        <v>89.7618110916273</v>
      </c>
      <c r="V70" s="6" t="n">
        <f aca="false">AVERAGE(IF(($C$34:$C$663&gt;0)*($D$34:$D$663=W$30)*($E$34:$E$663=W$31)*($F$34:$F$663=$O70),$K$34:$K$663))</f>
        <v>85.1589315572494</v>
      </c>
      <c r="W70" s="6" t="n">
        <f aca="false">MAX(IF(($C$34:$C$663&gt;0)*($D$34:$D$663=W$30)*($E$34:$E$663=W$31)*($F$34:$F$663=$O70),$K$34:$K$663))</f>
        <v>87.8558720061785</v>
      </c>
      <c r="X70" s="6" t="n">
        <f aca="false">AVERAGE(IF(($C$34:$C$663&gt;0)*($D$34:$D$663=Y$30)*($E$34:$E$663=Y$31)*($F$34:$F$663=$O70),$K$34:$K$663))</f>
        <v>81.8956807732713</v>
      </c>
      <c r="Y70" s="6" t="n">
        <f aca="false">MAX(IF(($C$34:$C$663&gt;0)*($D$34:$D$663=Y$30)*($E$34:$E$663=Y$31)*($F$34:$F$663=$O70),$K$34:$K$663))</f>
        <v>83.9247953338769</v>
      </c>
      <c r="Z70" s="6" t="n">
        <f aca="false">AVERAGE(IF(($C$34:$C$663&gt;0)*($D$34:$D$663=AA$30)*($E$34:$E$663=AA$31)*($F$34:$F$663=$O70),$K$34:$K$663))</f>
        <v>86.2457623524346</v>
      </c>
      <c r="AA70" s="6" t="n">
        <f aca="false">MAX(IF(($C$34:$C$663&gt;0)*($D$34:$D$663=AA$30)*($E$34:$E$663=AA$31)*($F$34:$F$663=$O70),$K$34:$K$663))</f>
        <v>90.5607100834702</v>
      </c>
      <c r="AB70" s="6" t="n">
        <f aca="false">AVERAGE(IF(($C$34:$C$663&gt;0)*($D$34:$D$663=AC$30)*($E$34:$E$663=AC$31)*($F$34:$F$663=$O70),$K$34:$K$663))</f>
        <v>85.8036772638653</v>
      </c>
      <c r="AC70" s="6" t="n">
        <f aca="false">MAX(IF(($C$34:$C$663&gt;0)*($D$34:$D$663=AC$30)*($E$34:$E$663=AC$31)*($F$34:$F$663=$O70),$K$34:$K$663))</f>
        <v>88.811386668632</v>
      </c>
      <c r="AD70" s="6" t="n">
        <f aca="false">AVERAGE(IF(($C$34:$C$663&gt;0)*($D$34:$D$663=AE$30)*($E$34:$E$663=AE$31)*($F$34:$F$663=$O70),$K$34:$K$663))</f>
        <v>83.5092772821982</v>
      </c>
      <c r="AE70" s="6" t="n">
        <f aca="false">MAX(IF(($C$34:$C$663&gt;0)*($D$34:$D$663=AE$30)*($E$34:$E$663=AE$31)*($F$34:$F$663=$O70),$K$34:$K$663))</f>
        <v>85.686790601828</v>
      </c>
    </row>
    <row r="71" customFormat="false" ht="12.8" hidden="false" customHeight="false" outlineLevel="0" collapsed="false">
      <c r="C71" s="0" t="n">
        <v>0.001</v>
      </c>
      <c r="D71" s="0" t="n">
        <v>0</v>
      </c>
      <c r="E71" s="0" t="n">
        <v>3</v>
      </c>
      <c r="F71" s="0" t="n">
        <v>0</v>
      </c>
      <c r="G71" s="0" t="n">
        <v>20</v>
      </c>
      <c r="H71" s="0" t="n">
        <v>45</v>
      </c>
      <c r="I71" s="0" t="n">
        <v>88.4073</v>
      </c>
      <c r="J71" s="0" t="n">
        <v>90.8602</v>
      </c>
      <c r="K71" s="0" t="n">
        <f aca="false">2*I71*J71/(I71+J71)</f>
        <v>89.6169686023401</v>
      </c>
      <c r="L71" s="0" t="inlineStr">
        <f aca="false">IF(MOD(ROW(K71), 5)=4,AVERAGE(K71:K75),"")</f>
        <is>
          <t/>
        </is>
      </c>
      <c r="O71" s="0" t="n">
        <v>1</v>
      </c>
      <c r="P71" s="6" t="n">
        <f aca="false">AVERAGE(IF(($C$34:$C$663&gt;0)*($F$34:$F$663=$O71),$K$34:$K$663))</f>
        <v>85.3315424874879</v>
      </c>
      <c r="Q71" s="6" t="n">
        <f aca="false">MAX(IF(($C$34:$C$663&gt;0)*($F$34:$F$663=$O71),$K$34:$K$663))</f>
        <v>92.5044231326129</v>
      </c>
      <c r="R71" s="6" t="n">
        <f aca="false">AVERAGE(IF(($C$34:$C$663&gt;0)*($D$34:$D$663=S$30)*($E$34:$E$663=S$31)*($F$34:$F$663=$O71),$K$34:$K$663))</f>
        <v>85.7354711108735</v>
      </c>
      <c r="S71" s="6" t="n">
        <f aca="false">MAX(IF(($C$34:$C$663&gt;0)*($D$34:$D$663=S$30)*($E$34:$E$663=S$31)*($F$34:$F$663=$O71),$K$34:$K$663))</f>
        <v>92.5044231326129</v>
      </c>
      <c r="T71" s="6" t="n">
        <f aca="false">AVERAGE(IF(($C$34:$C$663&gt;0)*($D$34:$D$663=U$30)*($E$34:$E$663=U$31)*($F$34:$F$663=$O71),$K$34:$K$663))</f>
        <v>86.9885172612106</v>
      </c>
      <c r="U71" s="6" t="n">
        <f aca="false">MAX(IF(($C$34:$C$663&gt;0)*($D$34:$D$663=U$30)*($E$34:$E$663=U$31)*($F$34:$F$663=$O71),$K$34:$K$663))</f>
        <v>90.3430235378655</v>
      </c>
      <c r="V71" s="6" t="n">
        <f aca="false">AVERAGE(IF(($C$34:$C$663&gt;0)*($D$34:$D$663=W$30)*($E$34:$E$663=W$31)*($F$34:$F$663=$O71),$K$34:$K$663))</f>
        <v>85.6878986231383</v>
      </c>
      <c r="W71" s="6" t="n">
        <f aca="false">MAX(IF(($C$34:$C$663&gt;0)*($D$34:$D$663=W$30)*($E$34:$E$663=W$31)*($F$34:$F$663=$O71),$K$34:$K$663))</f>
        <v>88.2466453576416</v>
      </c>
      <c r="X71" s="6" t="n">
        <f aca="false">AVERAGE(IF(($C$34:$C$663&gt;0)*($D$34:$D$663=Y$30)*($E$34:$E$663=Y$31)*($F$34:$F$663=$O71),$K$34:$K$663))</f>
        <v>81.6045667208352</v>
      </c>
      <c r="Y71" s="6" t="n">
        <f aca="false">MAX(IF(($C$34:$C$663&gt;0)*($D$34:$D$663=Y$30)*($E$34:$E$663=Y$31)*($F$34:$F$663=$O71),$K$34:$K$663))</f>
        <v>83.8061828541635</v>
      </c>
      <c r="Z71" s="6" t="n">
        <f aca="false">AVERAGE(IF(($C$34:$C$663&gt;0)*($D$34:$D$663=AA$30)*($E$34:$E$663=AA$31)*($F$34:$F$663=$O71),$K$34:$K$663))</f>
        <v>87.0734791939371</v>
      </c>
      <c r="AA71" s="6" t="n">
        <f aca="false">MAX(IF(($C$34:$C$663&gt;0)*($D$34:$D$663=AA$30)*($E$34:$E$663=AA$31)*($F$34:$F$663=$O71),$K$34:$K$663))</f>
        <v>91.1786174298531</v>
      </c>
      <c r="AB71" s="6" t="n">
        <f aca="false">AVERAGE(IF(($C$34:$C$663&gt;0)*($D$34:$D$663=AC$30)*($E$34:$E$663=AC$31)*($F$34:$F$663=$O71),$K$34:$K$663))</f>
        <v>86.4563561996208</v>
      </c>
      <c r="AC71" s="6" t="n">
        <f aca="false">MAX(IF(($C$34:$C$663&gt;0)*($D$34:$D$663=AC$30)*($E$34:$E$663=AC$31)*($F$34:$F$663=$O71),$K$34:$K$663))</f>
        <v>89.2946194515304</v>
      </c>
      <c r="AD71" s="6" t="n">
        <f aca="false">AVERAGE(IF(($C$34:$C$663&gt;0)*($D$34:$D$663=AE$30)*($E$34:$E$663=AE$31)*($F$34:$F$663=$O71),$K$34:$K$663))</f>
        <v>83.7745083027998</v>
      </c>
      <c r="AE71" s="6" t="n">
        <f aca="false">MAX(IF(($C$34:$C$663&gt;0)*($D$34:$D$663=AE$30)*($E$34:$E$663=AE$31)*($F$34:$F$663=$O71),$K$34:$K$663))</f>
        <v>85.9324014339286</v>
      </c>
      <c r="AG71" s="0" t="s">
        <v>78</v>
      </c>
    </row>
    <row r="72" customFormat="false" ht="12.8" hidden="false" customHeight="false" outlineLevel="0" collapsed="false">
      <c r="C72" s="0" t="n">
        <v>0.002</v>
      </c>
      <c r="D72" s="0" t="n">
        <v>0</v>
      </c>
      <c r="E72" s="0" t="n">
        <v>3</v>
      </c>
      <c r="F72" s="0" t="n">
        <v>0</v>
      </c>
      <c r="G72" s="0" t="n">
        <v>20</v>
      </c>
      <c r="H72" s="0" t="n">
        <v>45</v>
      </c>
      <c r="I72" s="0" t="n">
        <v>88.1025</v>
      </c>
      <c r="J72" s="0" t="n">
        <v>87.5782</v>
      </c>
      <c r="K72" s="0" t="n">
        <f aca="false">2*I72*J72/(I72+J72)</f>
        <v>87.8395676417501</v>
      </c>
      <c r="L72" s="0" t="inlineStr">
        <f aca="false">IF(MOD(ROW(K72), 5)=4,AVERAGE(K72:K76),"")</f>
        <is>
          <t/>
        </is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customFormat="false" ht="12.8" hidden="false" customHeight="false" outlineLevel="0" collapsed="false">
      <c r="C73" s="0" t="n">
        <v>0.005</v>
      </c>
      <c r="D73" s="0" t="n">
        <v>0</v>
      </c>
      <c r="E73" s="0" t="n">
        <v>3</v>
      </c>
      <c r="F73" s="0" t="n">
        <v>0</v>
      </c>
      <c r="G73" s="0" t="n">
        <v>20</v>
      </c>
      <c r="H73" s="0" t="n">
        <v>45</v>
      </c>
      <c r="I73" s="0" t="n">
        <v>86.0975</v>
      </c>
      <c r="J73" s="0" t="n">
        <v>68.0833</v>
      </c>
      <c r="K73" s="0" t="n">
        <f aca="false">2*I73*J73/(I73+J73)</f>
        <v>76.0380270662755</v>
      </c>
      <c r="L73" s="0" t="inlineStr">
        <f aca="false">IF(MOD(ROW(K73), 5)=4,AVERAGE(K73:K77),"")</f>
        <is>
          <t/>
        </is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customFormat="false" ht="12.8" hidden="false" customHeight="false" outlineLevel="0" collapsed="false">
      <c r="C74" s="0" t="n">
        <v>0</v>
      </c>
      <c r="D74" s="0" t="n">
        <v>0</v>
      </c>
      <c r="E74" s="0" t="n">
        <v>3</v>
      </c>
      <c r="F74" s="0" t="n">
        <v>0</v>
      </c>
      <c r="G74" s="0" t="n">
        <v>20</v>
      </c>
      <c r="H74" s="0" t="n">
        <v>60</v>
      </c>
      <c r="I74" s="0" t="n">
        <v>88.1206</v>
      </c>
      <c r="J74" s="0" t="n">
        <v>93.618</v>
      </c>
      <c r="K74" s="0" t="n">
        <f aca="false">2*I74*J74/(I74+J74)</f>
        <v>90.7861547387291</v>
      </c>
      <c r="L74" s="0" t="n">
        <f aca="false">IF(MOD(ROW(K74), 5)=4,AVERAGE(K74:K78),"")</f>
        <v>87.6679687952395</v>
      </c>
      <c r="O74" s="4" t="s">
        <v>57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customFormat="false" ht="12.8" hidden="false" customHeight="false" outlineLevel="0" collapsed="false">
      <c r="C75" s="0" t="n">
        <v>0.0005</v>
      </c>
      <c r="D75" s="0" t="n">
        <v>0</v>
      </c>
      <c r="E75" s="0" t="n">
        <v>3</v>
      </c>
      <c r="F75" s="0" t="n">
        <v>0</v>
      </c>
      <c r="G75" s="0" t="n">
        <v>20</v>
      </c>
      <c r="H75" s="0" t="n">
        <v>60</v>
      </c>
      <c r="I75" s="0" t="n">
        <v>88.1339</v>
      </c>
      <c r="J75" s="0" t="n">
        <v>93.1023</v>
      </c>
      <c r="K75" s="0" t="n">
        <f aca="false">2*I75*J75/(I75+J75)</f>
        <v>90.5499982671232</v>
      </c>
      <c r="L75" s="0" t="inlineStr">
        <f aca="false">IF(MOD(ROW(K75), 5)=4,AVERAGE(K75:K79),"")</f>
        <is>
          <t/>
        </is>
      </c>
      <c r="O75" s="0" t="n">
        <v>10</v>
      </c>
      <c r="P75" s="6" t="n">
        <f aca="false">AVERAGE(IF(($C$34:$C$663&gt;0)*($G$34:$G$663=$O75),$K$34:$K$663))</f>
        <v>84.9830284866431</v>
      </c>
      <c r="Q75" s="6" t="n">
        <f aca="false">MAX(IF(($C$34:$C$663&gt;0)*($G$34:$G$663=$O75),$K$34:$K$663))</f>
        <v>92.5044231326129</v>
      </c>
      <c r="R75" s="6" t="n">
        <f aca="false">AVERAGE(IF(($C$34:$C$663&gt;0)*($D$34:$D$663=S$30)*($E$34:$E$663=S$31)*($G$34:$G$663=$O75),$K$34:$K$663))</f>
        <v>83.8918555290778</v>
      </c>
      <c r="S75" s="6" t="n">
        <f aca="false">MAX(IF(($C$34:$C$663&gt;0)*($D$34:$D$663=S$30)*($E$34:$E$663=S$31)*($G$34:$G$663=$O75),$K$34:$K$663))</f>
        <v>92.5044231326129</v>
      </c>
      <c r="T75" s="6" t="n">
        <f aca="false">AVERAGE(IF(($C$34:$C$663&gt;0)*($D$34:$D$663=U$30)*($E$34:$E$663=U$31)*($G$34:$G$663=$O75),$K$34:$K$663))</f>
        <v>86.5685230249199</v>
      </c>
      <c r="U75" s="6" t="n">
        <f aca="false">MAX(IF(($C$34:$C$663&gt;0)*($D$34:$D$663=U$30)*($E$34:$E$663=U$31)*($G$34:$G$663=$O75),$K$34:$K$663))</f>
        <v>90.3430235378655</v>
      </c>
      <c r="V75" s="6" t="n">
        <f aca="false">AVERAGE(IF(($C$34:$C$663&gt;0)*($D$34:$D$663=W$30)*($E$34:$E$663=W$31)*($G$34:$G$663=$O75),$K$34:$K$663))</f>
        <v>85.7305630461923</v>
      </c>
      <c r="W75" s="6" t="n">
        <f aca="false">MAX(IF(($C$34:$C$663&gt;0)*($D$34:$D$663=W$30)*($E$34:$E$663=W$31)*($G$34:$G$663=$O75),$K$34:$K$663))</f>
        <v>88.2466453576416</v>
      </c>
      <c r="X75" s="6" t="n">
        <f aca="false">AVERAGE(IF(($C$34:$C$663&gt;0)*($D$34:$D$663=Y$30)*($E$34:$E$663=Y$31)*($G$34:$G$663=$O75),$K$34:$K$663))</f>
        <v>82.0689279412373</v>
      </c>
      <c r="Y75" s="6" t="n">
        <f aca="false">MAX(IF(($C$34:$C$663&gt;0)*($D$34:$D$663=Y$30)*($E$34:$E$663=Y$31)*($G$34:$G$663=$O75),$K$34:$K$663))</f>
        <v>83.9247953338769</v>
      </c>
      <c r="Z75" s="6" t="n">
        <f aca="false">AVERAGE(IF(($C$34:$C$663&gt;0)*($D$34:$D$663=AA$30)*($E$34:$E$663=AA$31)*($G$34:$G$663=$O75),$K$34:$K$663))</f>
        <v>86.2733844724934</v>
      </c>
      <c r="AA75" s="6" t="n">
        <f aca="false">MAX(IF(($C$34:$C$663&gt;0)*($D$34:$D$663=AA$30)*($E$34:$E$663=AA$31)*($G$34:$G$663=$O75),$K$34:$K$663))</f>
        <v>91.1786174298531</v>
      </c>
      <c r="AB75" s="6" t="n">
        <f aca="false">AVERAGE(IF(($C$34:$C$663&gt;0)*($D$34:$D$663=AC$30)*($E$34:$E$663=AC$31)*($G$34:$G$663=$O75),$K$34:$K$663))</f>
        <v>86.3178702706912</v>
      </c>
      <c r="AC75" s="6" t="n">
        <f aca="false">MAX(IF(($C$34:$C$663&gt;0)*($D$34:$D$663=AC$30)*($E$34:$E$663=AC$31)*($G$34:$G$663=$O75),$K$34:$K$663))</f>
        <v>89.2946194515304</v>
      </c>
      <c r="AD75" s="6" t="n">
        <f aca="false">AVERAGE(IF(($C$34:$C$663&gt;0)*($D$34:$D$663=AE$30)*($E$34:$E$663=AE$31)*($G$34:$G$663=$O75),$K$34:$K$663))</f>
        <v>84.0300751218902</v>
      </c>
      <c r="AE75" s="6" t="n">
        <f aca="false">MAX(IF(($C$34:$C$663&gt;0)*($D$34:$D$663=AE$30)*($E$34:$E$663=AE$31)*($G$34:$G$663=$O75),$K$34:$K$663))</f>
        <v>85.9324014339286</v>
      </c>
    </row>
    <row r="76" customFormat="false" ht="12.8" hidden="false" customHeight="false" outlineLevel="0" collapsed="false">
      <c r="C76" s="0" t="n">
        <v>0.001</v>
      </c>
      <c r="D76" s="0" t="n">
        <v>0</v>
      </c>
      <c r="E76" s="0" t="n">
        <v>3</v>
      </c>
      <c r="F76" s="0" t="n">
        <v>0</v>
      </c>
      <c r="G76" s="0" t="n">
        <v>20</v>
      </c>
      <c r="H76" s="0" t="n">
        <v>60</v>
      </c>
      <c r="I76" s="0" t="n">
        <v>88.0036</v>
      </c>
      <c r="J76" s="0" t="n">
        <v>91.9781</v>
      </c>
      <c r="K76" s="0" t="n">
        <f aca="false">2*I76*J76/(I76+J76)</f>
        <v>89.9469659544276</v>
      </c>
      <c r="L76" s="0" t="inlineStr">
        <f aca="false">IF(MOD(ROW(K76), 5)=4,AVERAGE(K76:K80),"")</f>
        <is>
          <t/>
        </is>
      </c>
      <c r="O76" s="0" t="n">
        <v>15</v>
      </c>
      <c r="P76" s="6" t="n">
        <f aca="false">AVERAGE(IF(($C$34:$C$663&gt;0)*($G$34:$G$663=$O76),$K$34:$K$663))</f>
        <v>85.1951593727787</v>
      </c>
      <c r="Q76" s="6" t="n">
        <f aca="false">MAX(IF(($C$34:$C$663&gt;0)*($G$34:$G$663=$O76),$K$34:$K$663))</f>
        <v>91.9545072704907</v>
      </c>
      <c r="R76" s="6" t="n">
        <f aca="false">AVERAGE(IF(($C$34:$C$663&gt;0)*($D$34:$D$663=S$30)*($E$34:$E$663=S$31)*($G$34:$G$663=$O76),$K$34:$K$663))</f>
        <v>85.663297771123</v>
      </c>
      <c r="S76" s="6" t="n">
        <f aca="false">MAX(IF(($C$34:$C$663&gt;0)*($D$34:$D$663=S$30)*($E$34:$E$663=S$31)*($G$34:$G$663=$O76),$K$34:$K$663))</f>
        <v>91.9545072704907</v>
      </c>
      <c r="T76" s="6" t="n">
        <f aca="false">AVERAGE(IF(($C$34:$C$663&gt;0)*($D$34:$D$663=U$30)*($E$34:$E$663=U$31)*($G$34:$G$663=$O76),$K$34:$K$663))</f>
        <v>86.7712957658564</v>
      </c>
      <c r="U76" s="6" t="n">
        <f aca="false">MAX(IF(($C$34:$C$663&gt;0)*($D$34:$D$663=U$30)*($E$34:$E$663=U$31)*($G$34:$G$663=$O76),$K$34:$K$663))</f>
        <v>89.8647112144341</v>
      </c>
      <c r="V76" s="6" t="n">
        <f aca="false">AVERAGE(IF(($C$34:$C$663&gt;0)*($D$34:$D$663=W$30)*($E$34:$E$663=W$31)*($G$34:$G$663=$O76),$K$34:$K$663))</f>
        <v>85.4514458006487</v>
      </c>
      <c r="W76" s="6" t="n">
        <f aca="false">MAX(IF(($C$34:$C$663&gt;0)*($D$34:$D$663=W$30)*($E$34:$E$663=W$31)*($G$34:$G$663=$O76),$K$34:$K$663))</f>
        <v>87.7533129540848</v>
      </c>
      <c r="X76" s="6" t="n">
        <f aca="false">AVERAGE(IF(($C$34:$C$663&gt;0)*($D$34:$D$663=Y$30)*($E$34:$E$663=Y$31)*($G$34:$G$663=$O76),$K$34:$K$663))</f>
        <v>81.7173893812379</v>
      </c>
      <c r="Y76" s="6" t="n">
        <f aca="false">MAX(IF(($C$34:$C$663&gt;0)*($D$34:$D$663=Y$30)*($E$34:$E$663=Y$31)*($G$34:$G$663=$O76),$K$34:$K$663))</f>
        <v>83.3161519331289</v>
      </c>
      <c r="Z76" s="6" t="n">
        <f aca="false">AVERAGE(IF(($C$34:$C$663&gt;0)*($D$34:$D$663=AA$30)*($E$34:$E$663=AA$31)*($G$34:$G$663=$O76),$K$34:$K$663))</f>
        <v>86.9155735685519</v>
      </c>
      <c r="AA76" s="6" t="n">
        <f aca="false">MAX(IF(($C$34:$C$663&gt;0)*($D$34:$D$663=AA$30)*($E$34:$E$663=AA$31)*($G$34:$G$663=$O76),$K$34:$K$663))</f>
        <v>90.6809099903621</v>
      </c>
      <c r="AB76" s="6" t="n">
        <f aca="false">AVERAGE(IF(($C$34:$C$663&gt;0)*($D$34:$D$663=AC$30)*($E$34:$E$663=AC$31)*($G$34:$G$663=$O76),$K$34:$K$663))</f>
        <v>86.2033749264926</v>
      </c>
      <c r="AC76" s="6" t="n">
        <f aca="false">MAX(IF(($C$34:$C$663&gt;0)*($D$34:$D$663=AC$30)*($E$34:$E$663=AC$31)*($G$34:$G$663=$O76),$K$34:$K$663))</f>
        <v>88.8324426300875</v>
      </c>
      <c r="AD76" s="6" t="n">
        <f aca="false">AVERAGE(IF(($C$34:$C$663&gt;0)*($D$34:$D$663=AE$30)*($E$34:$E$663=AE$31)*($G$34:$G$663=$O76),$K$34:$K$663))</f>
        <v>83.6437383955398</v>
      </c>
      <c r="AE76" s="6" t="n">
        <f aca="false">MAX(IF(($C$34:$C$663&gt;0)*($D$34:$D$663=AE$30)*($E$34:$E$663=AE$31)*($G$34:$G$663=$O76),$K$34:$K$663))</f>
        <v>85.4209199199472</v>
      </c>
      <c r="AG76" s="0" t="s">
        <v>79</v>
      </c>
    </row>
    <row r="77" customFormat="false" ht="12.8" hidden="false" customHeight="false" outlineLevel="0" collapsed="false">
      <c r="C77" s="0" t="n">
        <v>0.002</v>
      </c>
      <c r="D77" s="0" t="n">
        <v>0</v>
      </c>
      <c r="E77" s="0" t="n">
        <v>3</v>
      </c>
      <c r="F77" s="0" t="n">
        <v>0</v>
      </c>
      <c r="G77" s="0" t="n">
        <v>20</v>
      </c>
      <c r="H77" s="0" t="n">
        <v>60</v>
      </c>
      <c r="I77" s="0" t="n">
        <v>87.6952</v>
      </c>
      <c r="J77" s="0" t="n">
        <v>88.9325</v>
      </c>
      <c r="K77" s="0" t="n">
        <f aca="false">2*I77*J77/(I77+J77)</f>
        <v>88.3095162763259</v>
      </c>
      <c r="L77" s="0" t="inlineStr">
        <f aca="false">IF(MOD(ROW(K77), 5)=4,AVERAGE(K77:K81),"")</f>
        <is>
          <t/>
        </is>
      </c>
      <c r="O77" s="0" t="n">
        <v>20</v>
      </c>
      <c r="P77" s="6" t="n">
        <f aca="false">AVERAGE(IF(($C$34:$C$663&gt;0)*($G$34:$G$663=$O77),$K$34:$K$663))</f>
        <v>85.0043612099403</v>
      </c>
      <c r="Q77" s="6" t="n">
        <f aca="false">MAX(IF(($C$34:$C$663&gt;0)*($G$34:$G$663=$O77),$K$34:$K$663))</f>
        <v>91.4902682257715</v>
      </c>
      <c r="R77" s="6" t="n">
        <f aca="false">AVERAGE(IF(($C$34:$C$663&gt;0)*($D$34:$D$663=S$30)*($E$34:$E$663=S$31)*($G$34:$G$663=$O77),$K$34:$K$663))</f>
        <v>86.0449029703544</v>
      </c>
      <c r="S77" s="6" t="n">
        <f aca="false">MAX(IF(($C$34:$C$663&gt;0)*($D$34:$D$663=S$30)*($E$34:$E$663=S$31)*($G$34:$G$663=$O77),$K$34:$K$663))</f>
        <v>91.4902682257715</v>
      </c>
      <c r="T77" s="6" t="n">
        <f aca="false">AVERAGE(IF(($C$34:$C$663&gt;0)*($D$34:$D$663=U$30)*($E$34:$E$663=U$31)*($G$34:$G$663=$O77),$K$34:$K$663))</f>
        <v>86.522761020178</v>
      </c>
      <c r="U77" s="6" t="n">
        <f aca="false">MAX(IF(($C$34:$C$663&gt;0)*($D$34:$D$663=U$30)*($E$34:$E$663=U$31)*($G$34:$G$663=$O77),$K$34:$K$663))</f>
        <v>89.4177105310209</v>
      </c>
      <c r="V77" s="6" t="n">
        <f aca="false">AVERAGE(IF(($C$34:$C$663&gt;0)*($D$34:$D$663=W$30)*($E$34:$E$663=W$31)*($G$34:$G$663=$O77),$K$34:$K$663))</f>
        <v>85.0882364237406</v>
      </c>
      <c r="W77" s="6" t="n">
        <f aca="false">MAX(IF(($C$34:$C$663&gt;0)*($D$34:$D$663=W$30)*($E$34:$E$663=W$31)*($G$34:$G$663=$O77),$K$34:$K$663))</f>
        <v>87.293716784565</v>
      </c>
      <c r="X77" s="6" t="n">
        <f aca="false">AVERAGE(IF(($C$34:$C$663&gt;0)*($D$34:$D$663=Y$30)*($E$34:$E$663=Y$31)*($G$34:$G$663=$O77),$K$34:$K$663))</f>
        <v>81.4640539186846</v>
      </c>
      <c r="Y77" s="6" t="n">
        <f aca="false">MAX(IF(($C$34:$C$663&gt;0)*($D$34:$D$663=Y$30)*($E$34:$E$663=Y$31)*($G$34:$G$663=$O77),$K$34:$K$663))</f>
        <v>82.9487279536366</v>
      </c>
      <c r="Z77" s="6" t="n">
        <f aca="false">AVERAGE(IF(($C$34:$C$663&gt;0)*($D$34:$D$663=AA$30)*($E$34:$E$663=AA$31)*($G$34:$G$663=$O77),$K$34:$K$663))</f>
        <v>86.7899042785121</v>
      </c>
      <c r="AA77" s="6" t="n">
        <f aca="false">MAX(IF(($C$34:$C$663&gt;0)*($D$34:$D$663=AA$30)*($E$34:$E$663=AA$31)*($G$34:$G$663=$O77),$K$34:$K$663))</f>
        <v>90.2192218830737</v>
      </c>
      <c r="AB77" s="6" t="n">
        <f aca="false">AVERAGE(IF(($C$34:$C$663&gt;0)*($D$34:$D$663=AC$30)*($E$34:$E$663=AC$31)*($G$34:$G$663=$O77),$K$34:$K$663))</f>
        <v>85.8688049980454</v>
      </c>
      <c r="AC77" s="6" t="n">
        <f aca="false">MAX(IF(($C$34:$C$663&gt;0)*($D$34:$D$663=AC$30)*($E$34:$E$663=AC$31)*($G$34:$G$663=$O77),$K$34:$K$663))</f>
        <v>88.3918816134861</v>
      </c>
      <c r="AD77" s="6" t="n">
        <f aca="false">AVERAGE(IF(($C$34:$C$663&gt;0)*($D$34:$D$663=AE$30)*($E$34:$E$663=AE$31)*($G$34:$G$663=$O77),$K$34:$K$663))</f>
        <v>83.2518648600668</v>
      </c>
      <c r="AE77" s="6" t="n">
        <f aca="false">MAX(IF(($C$34:$C$663&gt;0)*($D$34:$D$663=AE$30)*($E$34:$E$663=AE$31)*($G$34:$G$663=$O77),$K$34:$K$663))</f>
        <v>84.9589408977707</v>
      </c>
    </row>
    <row r="78" customFormat="false" ht="12.8" hidden="false" customHeight="false" outlineLevel="0" collapsed="false">
      <c r="C78" s="0" t="n">
        <v>0.005</v>
      </c>
      <c r="D78" s="0" t="n">
        <v>0</v>
      </c>
      <c r="E78" s="0" t="n">
        <v>3</v>
      </c>
      <c r="F78" s="0" t="n">
        <v>0</v>
      </c>
      <c r="G78" s="0" t="n">
        <v>20</v>
      </c>
      <c r="H78" s="0" t="n">
        <v>60</v>
      </c>
      <c r="I78" s="0" t="n">
        <v>85.7014</v>
      </c>
      <c r="J78" s="0" t="n">
        <v>72.8369</v>
      </c>
      <c r="K78" s="0" t="n">
        <f aca="false">2*I78*J78/(I78+J78)</f>
        <v>78.7472087395916</v>
      </c>
      <c r="L78" s="0" t="inlineStr">
        <f aca="false">IF(MOD(ROW(K78), 5)=4,AVERAGE(K78:K82),"")</f>
        <is>
          <t/>
        </is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customFormat="false" ht="12.8" hidden="false" customHeight="false" outlineLevel="0" collapsed="false">
      <c r="C79" s="0" t="n">
        <v>0</v>
      </c>
      <c r="D79" s="0" t="n">
        <v>0</v>
      </c>
      <c r="E79" s="0" t="n">
        <v>3</v>
      </c>
      <c r="F79" s="0" t="n">
        <v>1</v>
      </c>
      <c r="G79" s="0" t="n">
        <v>10</v>
      </c>
      <c r="H79" s="0" t="n">
        <v>35</v>
      </c>
      <c r="I79" s="0" t="n">
        <v>92.2003</v>
      </c>
      <c r="J79" s="0" t="n">
        <v>92.8697</v>
      </c>
      <c r="K79" s="0" t="n">
        <f aca="false">2*I79*J79/(I79+J79)</f>
        <v>92.5337893868266</v>
      </c>
      <c r="L79" s="0" t="n">
        <f aca="false">IF(MOD(ROW(K79), 5)=4,AVERAGE(K79:K83),"")</f>
        <v>83.0716869970907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customFormat="false" ht="12.8" hidden="false" customHeight="false" outlineLevel="0" collapsed="false">
      <c r="C80" s="0" t="n">
        <v>0.0005</v>
      </c>
      <c r="D80" s="0" t="n">
        <v>0</v>
      </c>
      <c r="E80" s="0" t="n">
        <v>3</v>
      </c>
      <c r="F80" s="0" t="n">
        <v>1</v>
      </c>
      <c r="G80" s="0" t="n">
        <v>10</v>
      </c>
      <c r="H80" s="0" t="n">
        <v>35</v>
      </c>
      <c r="I80" s="0" t="n">
        <v>92.2097</v>
      </c>
      <c r="J80" s="0" t="n">
        <v>92.3918</v>
      </c>
      <c r="K80" s="0" t="n">
        <f aca="false">2*I80*J80/(I80+J80)</f>
        <v>92.3006601838013</v>
      </c>
      <c r="L80" s="0" t="inlineStr">
        <f aca="false">IF(MOD(ROW(K80), 5)=4,AVERAGE(K80:K84),"")</f>
        <is>
          <t/>
        </is>
      </c>
      <c r="O80" s="0" t="s">
        <v>59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customFormat="false" ht="12.8" hidden="false" customHeight="false" outlineLevel="0" collapsed="false">
      <c r="C81" s="0" t="n">
        <v>0.001</v>
      </c>
      <c r="D81" s="0" t="n">
        <v>0</v>
      </c>
      <c r="E81" s="0" t="n">
        <v>3</v>
      </c>
      <c r="F81" s="0" t="n">
        <v>1</v>
      </c>
      <c r="G81" s="0" t="n">
        <v>10</v>
      </c>
      <c r="H81" s="0" t="n">
        <v>35</v>
      </c>
      <c r="I81" s="0" t="n">
        <v>92.0806</v>
      </c>
      <c r="J81" s="0" t="n">
        <v>90.9886</v>
      </c>
      <c r="K81" s="0" t="n">
        <f aca="false">2*I81*J81/(I81+J81)</f>
        <v>91.5313431331977</v>
      </c>
      <c r="L81" s="0" t="inlineStr">
        <f aca="false">IF(MOD(ROW(K81), 5)=4,AVERAGE(K81:K85),"")</f>
        <is>
          <t/>
        </is>
      </c>
      <c r="O81" s="0" t="n">
        <v>35</v>
      </c>
      <c r="P81" s="6" t="n">
        <f aca="false">AVERAGE(IF(($C$34:$C$663&gt;0)*($H$34:$H$663=$O81),$K$34:$K$663))</f>
        <v>83.5655093258326</v>
      </c>
      <c r="Q81" s="6" t="n">
        <f aca="false">MAX(IF(($C$34:$C$663&gt;0)*($H$34:$H$663=$O81),$K$34:$K$663))</f>
        <v>92.3006601838013</v>
      </c>
      <c r="R81" s="6" t="n">
        <f aca="false">AVERAGE(IF(($C$34:$C$663&gt;0)*($D$34:$D$663=S$30)*($E$34:$E$663=S$31)*($H$34:$H$663=$O81),$K$34:$K$663))</f>
        <v>82.4650992270571</v>
      </c>
      <c r="S81" s="6" t="n">
        <f aca="false">MAX(IF(($C$34:$C$663&gt;0)*($D$34:$D$663=S$30)*($E$34:$E$663=S$31)*($H$34:$H$663=$O81),$K$34:$K$663))</f>
        <v>92.3006601838013</v>
      </c>
      <c r="T81" s="6" t="n">
        <f aca="false">AVERAGE(IF(($C$34:$C$663&gt;0)*($D$34:$D$663=U$30)*($E$34:$E$663=U$31)*($H$34:$H$663=$O81),$K$34:$K$663))</f>
        <v>85.117545087523</v>
      </c>
      <c r="U81" s="6" t="n">
        <f aca="false">MAX(IF(($C$34:$C$663&gt;0)*($D$34:$D$663=U$30)*($E$34:$E$663=U$31)*($H$34:$H$663=$O81),$K$34:$K$663))</f>
        <v>89.6116040782189</v>
      </c>
      <c r="V81" s="6" t="n">
        <f aca="false">AVERAGE(IF(($C$34:$C$663&gt;0)*($D$34:$D$663=W$30)*($E$34:$E$663=W$31)*($H$34:$H$663=$O81),$K$34:$K$663))</f>
        <v>84.3384704046053</v>
      </c>
      <c r="W81" s="6" t="n">
        <f aca="false">MAX(IF(($C$34:$C$663&gt;0)*($D$34:$D$663=W$30)*($E$34:$E$663=W$31)*($H$34:$H$663=$O81),$K$34:$K$663))</f>
        <v>87.20327562769</v>
      </c>
      <c r="X81" s="6" t="n">
        <f aca="false">AVERAGE(IF(($C$34:$C$663&gt;0)*($D$34:$D$663=Y$30)*($E$34:$E$663=Y$31)*($H$34:$H$663=$O81),$K$34:$K$663))</f>
        <v>80.6402757725133</v>
      </c>
      <c r="Y81" s="6" t="n">
        <f aca="false">MAX(IF(($C$34:$C$663&gt;0)*($D$34:$D$663=Y$30)*($E$34:$E$663=Y$31)*($H$34:$H$663=$O81),$K$34:$K$663))</f>
        <v>82.0616901407078</v>
      </c>
      <c r="Z81" s="6" t="n">
        <f aca="false">AVERAGE(IF(($C$34:$C$663&gt;0)*($D$34:$D$663=AA$30)*($E$34:$E$663=AA$31)*($H$34:$H$663=$O81),$K$34:$K$663))</f>
        <v>84.7988594255822</v>
      </c>
      <c r="AA81" s="6" t="n">
        <f aca="false">MAX(IF(($C$34:$C$663&gt;0)*($D$34:$D$663=AA$30)*($E$34:$E$663=AA$31)*($H$34:$H$663=$O81),$K$34:$K$663))</f>
        <v>90.5596138235806</v>
      </c>
      <c r="AB81" s="6" t="n">
        <f aca="false">AVERAGE(IF(($C$34:$C$663&gt;0)*($D$34:$D$663=AC$30)*($E$34:$E$663=AC$31)*($H$34:$H$663=$O81),$K$34:$K$663))</f>
        <v>84.9107409484273</v>
      </c>
      <c r="AC81" s="6" t="n">
        <f aca="false">MAX(IF(($C$34:$C$663&gt;0)*($D$34:$D$663=AC$30)*($E$34:$E$663=AC$31)*($H$34:$H$663=$O81),$K$34:$K$663))</f>
        <v>88.4337531487229</v>
      </c>
      <c r="AD81" s="6" t="n">
        <f aca="false">AVERAGE(IF(($C$34:$C$663&gt;0)*($D$34:$D$663=AE$30)*($E$34:$E$663=AE$31)*($H$34:$H$663=$O81),$K$34:$K$663))</f>
        <v>82.6875744151203</v>
      </c>
      <c r="AE81" s="6" t="n">
        <f aca="false">MAX(IF(($C$34:$C$663&gt;0)*($D$34:$D$663=AE$30)*($E$34:$E$663=AE$31)*($H$34:$H$663=$O81),$K$34:$K$663))</f>
        <v>84.4443579150723</v>
      </c>
    </row>
    <row r="82" customFormat="false" ht="12.8" hidden="false" customHeight="false" outlineLevel="0" collapsed="false">
      <c r="C82" s="0" t="n">
        <v>0.002</v>
      </c>
      <c r="D82" s="0" t="n">
        <v>0</v>
      </c>
      <c r="E82" s="0" t="n">
        <v>3</v>
      </c>
      <c r="F82" s="0" t="n">
        <v>1</v>
      </c>
      <c r="G82" s="0" t="n">
        <v>10</v>
      </c>
      <c r="H82" s="0" t="n">
        <v>35</v>
      </c>
      <c r="I82" s="0" t="n">
        <v>91.8404</v>
      </c>
      <c r="J82" s="0" t="n">
        <v>86.3082</v>
      </c>
      <c r="K82" s="0" t="n">
        <f aca="false">2*I82*J82/(I82+J82)</f>
        <v>88.9884019439951</v>
      </c>
      <c r="L82" s="0" t="inlineStr">
        <f aca="false">IF(MOD(ROW(K82), 5)=4,AVERAGE(K82:K86),"")</f>
        <is>
          <t/>
        </is>
      </c>
      <c r="O82" s="0" t="n">
        <v>45</v>
      </c>
      <c r="P82" s="6" t="n">
        <f aca="false">AVERAGE(IF(($C$34:$C$663&gt;0)*($H$34:$H$663=$O82),$K$34:$K$663))</f>
        <v>85.2997231096735</v>
      </c>
      <c r="Q82" s="6" t="n">
        <f aca="false">MAX(IF(($C$34:$C$663&gt;0)*($H$34:$H$663=$O82),$K$34:$K$663))</f>
        <v>92.5044231326129</v>
      </c>
      <c r="R82" s="6" t="n">
        <f aca="false">AVERAGE(IF(($C$34:$C$663&gt;0)*($D$34:$D$663=S$30)*($E$34:$E$663=S$31)*($H$34:$H$663=$O82),$K$34:$K$663))</f>
        <v>85.5761319773013</v>
      </c>
      <c r="S82" s="6" t="n">
        <f aca="false">MAX(IF(($C$34:$C$663&gt;0)*($D$34:$D$663=S$30)*($E$34:$E$663=S$31)*($H$34:$H$663=$O82),$K$34:$K$663))</f>
        <v>92.5044231326129</v>
      </c>
      <c r="T82" s="6" t="n">
        <f aca="false">AVERAGE(IF(($C$34:$C$663&gt;0)*($D$34:$D$663=U$30)*($E$34:$E$663=U$31)*($H$34:$H$663=$O82),$K$34:$K$663))</f>
        <v>86.9354110317568</v>
      </c>
      <c r="U82" s="6" t="n">
        <f aca="false">MAX(IF(($C$34:$C$663&gt;0)*($D$34:$D$663=U$30)*($E$34:$E$663=U$31)*($H$34:$H$663=$O82),$K$34:$K$663))</f>
        <v>90.0350383905873</v>
      </c>
      <c r="V82" s="6" t="n">
        <f aca="false">AVERAGE(IF(($C$34:$C$663&gt;0)*($D$34:$D$663=W$30)*($E$34:$E$663=W$31)*($H$34:$H$663=$O82),$K$34:$K$663))</f>
        <v>85.6138894244948</v>
      </c>
      <c r="W82" s="6" t="n">
        <f aca="false">MAX(IF(($C$34:$C$663&gt;0)*($D$34:$D$663=W$30)*($E$34:$E$663=W$31)*($H$34:$H$663=$O82),$K$34:$K$663))</f>
        <v>87.7610258383155</v>
      </c>
      <c r="X82" s="6" t="n">
        <f aca="false">AVERAGE(IF(($C$34:$C$663&gt;0)*($D$34:$D$663=Y$30)*($E$34:$E$663=Y$31)*($H$34:$H$663=$O82),$K$34:$K$663))</f>
        <v>81.8280988612752</v>
      </c>
      <c r="Y82" s="6" t="n">
        <f aca="false">MAX(IF(($C$34:$C$663&gt;0)*($D$34:$D$663=Y$30)*($E$34:$E$663=Y$31)*($H$34:$H$663=$O82),$K$34:$K$663))</f>
        <v>83.0498017012264</v>
      </c>
      <c r="Z82" s="6" t="n">
        <f aca="false">AVERAGE(IF(($C$34:$C$663&gt;0)*($D$34:$D$663=AA$30)*($E$34:$E$663=AA$31)*($H$34:$H$663=$O82),$K$34:$K$663))</f>
        <v>87.0330226008403</v>
      </c>
      <c r="AA82" s="6" t="n">
        <f aca="false">MAX(IF(($C$34:$C$663&gt;0)*($D$34:$D$663=AA$30)*($E$34:$E$663=AA$31)*($H$34:$H$663=$O82),$K$34:$K$663))</f>
        <v>90.9708291439004</v>
      </c>
      <c r="AB82" s="6" t="n">
        <f aca="false">AVERAGE(IF(($C$34:$C$663&gt;0)*($D$34:$D$663=AC$30)*($E$34:$E$663=AC$31)*($H$34:$H$663=$O82),$K$34:$K$663))</f>
        <v>86.3716465082895</v>
      </c>
      <c r="AC82" s="6" t="n">
        <f aca="false">MAX(IF(($C$34:$C$663&gt;0)*($D$34:$D$663=AC$30)*($E$34:$E$663=AC$31)*($H$34:$H$663=$O82),$K$34:$K$663))</f>
        <v>88.9247773408465</v>
      </c>
      <c r="AD82" s="6" t="n">
        <f aca="false">AVERAGE(IF(($C$34:$C$663&gt;0)*($D$34:$D$663=AE$30)*($E$34:$E$663=AE$31)*($H$34:$H$663=$O82),$K$34:$K$663))</f>
        <v>83.7398613637566</v>
      </c>
      <c r="AE82" s="6" t="n">
        <f aca="false">MAX(IF(($C$34:$C$663&gt;0)*($D$34:$D$663=AE$30)*($E$34:$E$663=AE$31)*($H$34:$H$663=$O82),$K$34:$K$663))</f>
        <v>85.1887322625081</v>
      </c>
      <c r="AG82" s="0" t="s">
        <v>80</v>
      </c>
    </row>
    <row r="83" customFormat="false" ht="12.8" hidden="false" customHeight="false" outlineLevel="0" collapsed="false">
      <c r="C83" s="0" t="n">
        <v>0.005</v>
      </c>
      <c r="D83" s="0" t="n">
        <v>0</v>
      </c>
      <c r="E83" s="0" t="n">
        <v>3</v>
      </c>
      <c r="F83" s="0" t="n">
        <v>1</v>
      </c>
      <c r="G83" s="0" t="n">
        <v>10</v>
      </c>
      <c r="H83" s="0" t="n">
        <v>35</v>
      </c>
      <c r="I83" s="0" t="n">
        <v>90.2793</v>
      </c>
      <c r="J83" s="0" t="n">
        <v>34.5783</v>
      </c>
      <c r="K83" s="0" t="n">
        <f aca="false">2*I83*J83/(I83+J83)</f>
        <v>50.0042403376326</v>
      </c>
      <c r="L83" s="0" t="inlineStr">
        <f aca="false">IF(MOD(ROW(K83), 5)=4,AVERAGE(K83:K87),"")</f>
        <is>
          <t/>
        </is>
      </c>
      <c r="O83" s="0" t="n">
        <v>60</v>
      </c>
      <c r="P83" s="6" t="n">
        <f aca="false">AVERAGE(IF(($C$34:$C$663&gt;0)*($H$34:$H$663=$O83),$K$34:$K$663))</f>
        <v>86.3173166338559</v>
      </c>
      <c r="Q83" s="6" t="n">
        <f aca="false">MAX(IF(($C$34:$C$663&gt;0)*($H$34:$H$663=$O83),$K$34:$K$663))</f>
        <v>92.475895919573</v>
      </c>
      <c r="R83" s="6" t="n">
        <f aca="false">AVERAGE(IF(($C$34:$C$663&gt;0)*($D$34:$D$663=S$30)*($E$34:$E$663=S$31)*($H$34:$H$663=$O83),$K$34:$K$663))</f>
        <v>87.5588250661968</v>
      </c>
      <c r="S83" s="6" t="n">
        <f aca="false">MAX(IF(($C$34:$C$663&gt;0)*($D$34:$D$663=S$30)*($E$34:$E$663=S$31)*($H$34:$H$663=$O83),$K$34:$K$663))</f>
        <v>92.475895919573</v>
      </c>
      <c r="T83" s="6" t="n">
        <f aca="false">AVERAGE(IF(($C$34:$C$663&gt;0)*($D$34:$D$663=U$30)*($E$34:$E$663=U$31)*($H$34:$H$663=$O83),$K$34:$K$663))</f>
        <v>87.8096236916744</v>
      </c>
      <c r="U83" s="6" t="n">
        <f aca="false">MAX(IF(($C$34:$C$663&gt;0)*($D$34:$D$663=U$30)*($E$34:$E$663=U$31)*($H$34:$H$663=$O83),$K$34:$K$663))</f>
        <v>90.3430235378655</v>
      </c>
      <c r="V83" s="6" t="n">
        <f aca="false">AVERAGE(IF(($C$34:$C$663&gt;0)*($D$34:$D$663=W$30)*($E$34:$E$663=W$31)*($H$34:$H$663=$O83),$K$34:$K$663))</f>
        <v>86.3178854414815</v>
      </c>
      <c r="W83" s="6" t="n">
        <f aca="false">MAX(IF(($C$34:$C$663&gt;0)*($D$34:$D$663=W$30)*($E$34:$E$663=W$31)*($H$34:$H$663=$O83),$K$34:$K$663))</f>
        <v>88.2466453576416</v>
      </c>
      <c r="X83" s="6" t="n">
        <f aca="false">AVERAGE(IF(($C$34:$C$663&gt;0)*($D$34:$D$663=Y$30)*($E$34:$E$663=Y$31)*($H$34:$H$663=$O83),$K$34:$K$663))</f>
        <v>82.7819966073713</v>
      </c>
      <c r="Y83" s="6" t="n">
        <f aca="false">MAX(IF(($C$34:$C$663&gt;0)*($D$34:$D$663=Y$30)*($E$34:$E$663=Y$31)*($H$34:$H$663=$O83),$K$34:$K$663))</f>
        <v>83.9247953338769</v>
      </c>
      <c r="Z83" s="6" t="n">
        <f aca="false">AVERAGE(IF(($C$34:$C$663&gt;0)*($D$34:$D$663=AA$30)*($E$34:$E$663=AA$31)*($H$34:$H$663=$O83),$K$34:$K$663))</f>
        <v>88.1469802931349</v>
      </c>
      <c r="AA83" s="6" t="n">
        <f aca="false">MAX(IF(($C$34:$C$663&gt;0)*($D$34:$D$663=AA$30)*($E$34:$E$663=AA$31)*($H$34:$H$663=$O83),$K$34:$K$663))</f>
        <v>91.1786174298531</v>
      </c>
      <c r="AB83" s="6" t="n">
        <f aca="false">AVERAGE(IF(($C$34:$C$663&gt;0)*($D$34:$D$663=AC$30)*($E$34:$E$663=AC$31)*($H$34:$H$663=$O83),$K$34:$K$663))</f>
        <v>87.1076627385124</v>
      </c>
      <c r="AC83" s="6" t="n">
        <f aca="false">MAX(IF(($C$34:$C$663&gt;0)*($D$34:$D$663=AC$30)*($E$34:$E$663=AC$31)*($H$34:$H$663=$O83),$K$34:$K$663))</f>
        <v>89.2946194515304</v>
      </c>
      <c r="AD83" s="6" t="n">
        <f aca="false">AVERAGE(IF(($C$34:$C$663&gt;0)*($D$34:$D$663=AE$30)*($E$34:$E$663=AE$31)*($H$34:$H$663=$O83),$K$34:$K$663))</f>
        <v>84.49824259862</v>
      </c>
      <c r="AE83" s="6" t="n">
        <f aca="false">MAX(IF(($C$34:$C$663&gt;0)*($D$34:$D$663=AE$30)*($E$34:$E$663=AE$31)*($H$34:$H$663=$O83),$K$34:$K$663))</f>
        <v>85.9324014339286</v>
      </c>
    </row>
    <row r="84" customFormat="false" ht="12.8" hidden="false" customHeight="false" outlineLevel="0" collapsed="false">
      <c r="C84" s="0" t="n">
        <v>0</v>
      </c>
      <c r="D84" s="0" t="n">
        <v>0</v>
      </c>
      <c r="E84" s="0" t="n">
        <v>3</v>
      </c>
      <c r="F84" s="0" t="n">
        <v>1</v>
      </c>
      <c r="G84" s="0" t="n">
        <v>10</v>
      </c>
      <c r="H84" s="0" t="n">
        <v>45</v>
      </c>
      <c r="I84" s="0" t="n">
        <v>91.7141</v>
      </c>
      <c r="J84" s="0" t="n">
        <v>93.7384</v>
      </c>
      <c r="K84" s="0" t="n">
        <f aca="false">2*I84*J84/(I84+J84)</f>
        <v>92.7152019135897</v>
      </c>
      <c r="L84" s="0" t="n">
        <f aca="false">IF(MOD(ROW(K84), 5)=4,AVERAGE(K84:K88),"")</f>
        <v>86.437468151985</v>
      </c>
    </row>
    <row r="85" customFormat="false" ht="12.8" hidden="false" customHeight="false" outlineLevel="0" collapsed="false">
      <c r="C85" s="0" t="n">
        <v>0.0005</v>
      </c>
      <c r="D85" s="0" t="n">
        <v>0</v>
      </c>
      <c r="E85" s="0" t="n">
        <v>3</v>
      </c>
      <c r="F85" s="0" t="n">
        <v>1</v>
      </c>
      <c r="G85" s="0" t="n">
        <v>10</v>
      </c>
      <c r="H85" s="0" t="n">
        <v>45</v>
      </c>
      <c r="I85" s="0" t="n">
        <v>91.7339</v>
      </c>
      <c r="J85" s="0" t="n">
        <v>93.288</v>
      </c>
      <c r="K85" s="0" t="n">
        <f aca="false">2*I85*J85/(I85+J85)</f>
        <v>92.5044231326129</v>
      </c>
      <c r="L85" s="0" t="inlineStr">
        <f aca="false">IF(MOD(ROW(K85), 5)=4,AVERAGE(K85:K89),"")</f>
        <is>
          <t/>
        </is>
      </c>
    </row>
    <row r="86" customFormat="false" ht="12.8" hidden="false" customHeight="false" outlineLevel="0" collapsed="false">
      <c r="C86" s="0" t="n">
        <v>0.001</v>
      </c>
      <c r="D86" s="0" t="n">
        <v>0</v>
      </c>
      <c r="E86" s="0" t="n">
        <v>3</v>
      </c>
      <c r="F86" s="0" t="n">
        <v>1</v>
      </c>
      <c r="G86" s="0" t="n">
        <v>10</v>
      </c>
      <c r="H86" s="0" t="n">
        <v>45</v>
      </c>
      <c r="I86" s="0" t="n">
        <v>91.6021</v>
      </c>
      <c r="J86" s="0" t="n">
        <v>92.063</v>
      </c>
      <c r="K86" s="0" t="n">
        <f aca="false">2*I86*J86/(I86+J86)</f>
        <v>91.8319716952214</v>
      </c>
      <c r="L86" s="0" t="inlineStr">
        <f aca="false">IF(MOD(ROW(K86), 5)=4,AVERAGE(K86:K90),"")</f>
        <is>
          <t/>
        </is>
      </c>
      <c r="O86" s="0" t="s">
        <v>84</v>
      </c>
      <c r="R86" s="0" t="s">
        <v>85</v>
      </c>
      <c r="S86" s="4" t="s">
        <v>77</v>
      </c>
      <c r="T86" s="0" t="s">
        <v>57</v>
      </c>
      <c r="U86" s="0" t="s">
        <v>59</v>
      </c>
    </row>
    <row r="87" customFormat="false" ht="12.8" hidden="false" customHeight="false" outlineLevel="0" collapsed="false">
      <c r="C87" s="0" t="n">
        <v>0.002</v>
      </c>
      <c r="D87" s="0" t="n">
        <v>0</v>
      </c>
      <c r="E87" s="0" t="n">
        <v>3</v>
      </c>
      <c r="F87" s="0" t="n">
        <v>1</v>
      </c>
      <c r="G87" s="0" t="n">
        <v>10</v>
      </c>
      <c r="H87" s="0" t="n">
        <v>45</v>
      </c>
      <c r="I87" s="0" t="n">
        <v>91.3361</v>
      </c>
      <c r="J87" s="0" t="n">
        <v>89.0472</v>
      </c>
      <c r="K87" s="0" t="n">
        <f aca="false">2*I87*J87/(I87+J87)</f>
        <v>90.177127970494</v>
      </c>
      <c r="L87" s="0" t="inlineStr">
        <f aca="false">IF(MOD(ROW(K87), 5)=4,AVERAGE(K87:K91),"")</f>
        <is>
          <t/>
        </is>
      </c>
      <c r="P87" s="0" t="s">
        <v>86</v>
      </c>
      <c r="R87" s="0" t="s">
        <v>45</v>
      </c>
      <c r="S87" s="0" t="n">
        <v>1</v>
      </c>
      <c r="T87" s="0" t="n">
        <v>10.15</v>
      </c>
      <c r="U87" s="0" t="n">
        <v>45</v>
      </c>
    </row>
    <row r="88" customFormat="false" ht="12.8" hidden="false" customHeight="false" outlineLevel="0" collapsed="false">
      <c r="C88" s="0" t="n">
        <v>0.005</v>
      </c>
      <c r="D88" s="0" t="n">
        <v>0</v>
      </c>
      <c r="E88" s="0" t="n">
        <v>3</v>
      </c>
      <c r="F88" s="0" t="n">
        <v>1</v>
      </c>
      <c r="G88" s="0" t="n">
        <v>10</v>
      </c>
      <c r="H88" s="0" t="n">
        <v>45</v>
      </c>
      <c r="I88" s="0" t="n">
        <v>90.0144</v>
      </c>
      <c r="J88" s="0" t="n">
        <v>50.8143</v>
      </c>
      <c r="K88" s="0" t="n">
        <f aca="false">2*I88*J88/(I88+J88)</f>
        <v>64.9586160480073</v>
      </c>
      <c r="L88" s="0" t="inlineStr">
        <f aca="false">IF(MOD(ROW(K88), 5)=4,AVERAGE(K88:K92),"")</f>
        <is>
          <t/>
        </is>
      </c>
      <c r="R88" s="0" t="s">
        <v>50</v>
      </c>
      <c r="S88" s="0" t="n">
        <v>1</v>
      </c>
      <c r="T88" s="0" t="n">
        <v>10.15</v>
      </c>
      <c r="U88" s="0" t="n">
        <v>45</v>
      </c>
    </row>
    <row r="89" customFormat="false" ht="12.8" hidden="false" customHeight="false" outlineLevel="0" collapsed="false">
      <c r="C89" s="0" t="n">
        <v>0</v>
      </c>
      <c r="D89" s="0" t="n">
        <v>0</v>
      </c>
      <c r="E89" s="0" t="n">
        <v>3</v>
      </c>
      <c r="F89" s="0" t="n">
        <v>1</v>
      </c>
      <c r="G89" s="0" t="n">
        <v>10</v>
      </c>
      <c r="H89" s="0" t="n">
        <v>60</v>
      </c>
      <c r="I89" s="0" t="n">
        <v>90.9433</v>
      </c>
      <c r="J89" s="0" t="n">
        <v>94.4916</v>
      </c>
      <c r="K89" s="0" t="n">
        <f aca="false">2*I89*J89/(I89+J89)</f>
        <v>92.683501609244</v>
      </c>
      <c r="L89" s="0" t="n">
        <f aca="false">IF(MOD(ROW(K89), 5)=4,AVERAGE(K89:K93),"")</f>
        <v>88.9172472330202</v>
      </c>
      <c r="R89" s="0" t="s">
        <v>87</v>
      </c>
    </row>
    <row r="90" customFormat="false" ht="12.8" hidden="false" customHeight="false" outlineLevel="0" collapsed="false">
      <c r="C90" s="0" t="n">
        <v>0.0005</v>
      </c>
      <c r="D90" s="0" t="n">
        <v>0</v>
      </c>
      <c r="E90" s="0" t="n">
        <v>3</v>
      </c>
      <c r="F90" s="0" t="n">
        <v>1</v>
      </c>
      <c r="G90" s="0" t="n">
        <v>10</v>
      </c>
      <c r="H90" s="0" t="n">
        <v>60</v>
      </c>
      <c r="I90" s="0" t="n">
        <v>90.9669</v>
      </c>
      <c r="J90" s="0" t="n">
        <v>94.0358</v>
      </c>
      <c r="K90" s="0" t="n">
        <f aca="false">2*I90*J90/(I90+J90)</f>
        <v>92.475895919573</v>
      </c>
      <c r="L90" s="0" t="inlineStr">
        <f aca="false">IF(MOD(ROW(K90), 5)=4,AVERAGE(K90:K94),"")</f>
        <is>
          <t/>
        </is>
      </c>
    </row>
    <row r="91" customFormat="false" ht="12.8" hidden="false" customHeight="false" outlineLevel="0" collapsed="false">
      <c r="C91" s="0" t="n">
        <v>0.001</v>
      </c>
      <c r="D91" s="0" t="n">
        <v>0</v>
      </c>
      <c r="E91" s="0" t="n">
        <v>3</v>
      </c>
      <c r="F91" s="0" t="n">
        <v>1</v>
      </c>
      <c r="G91" s="0" t="n">
        <v>10</v>
      </c>
      <c r="H91" s="0" t="n">
        <v>60</v>
      </c>
      <c r="I91" s="0" t="n">
        <v>90.8341</v>
      </c>
      <c r="J91" s="0" t="n">
        <v>92.8268</v>
      </c>
      <c r="K91" s="0" t="n">
        <f aca="false">2*I91*J91/(I91+J91)</f>
        <v>91.819639715149</v>
      </c>
      <c r="L91" s="0" t="inlineStr">
        <f aca="false">IF(MOD(ROW(K91), 5)=4,AVERAGE(K91:K95),"")</f>
        <is>
          <t/>
        </is>
      </c>
    </row>
    <row r="92" customFormat="false" ht="12.8" hidden="false" customHeight="false" outlineLevel="0" collapsed="false">
      <c r="C92" s="0" t="n">
        <v>0.002</v>
      </c>
      <c r="D92" s="0" t="n">
        <v>0</v>
      </c>
      <c r="E92" s="0" t="n">
        <v>3</v>
      </c>
      <c r="F92" s="0" t="n">
        <v>1</v>
      </c>
      <c r="G92" s="0" t="n">
        <v>10</v>
      </c>
      <c r="H92" s="0" t="n">
        <v>60</v>
      </c>
      <c r="I92" s="0" t="n">
        <v>90.5986</v>
      </c>
      <c r="J92" s="0" t="n">
        <v>90.0494</v>
      </c>
      <c r="K92" s="0" t="n">
        <f aca="false">2*I92*J92/(I92+J92)</f>
        <v>90.3231651702759</v>
      </c>
      <c r="L92" s="0" t="inlineStr">
        <f aca="false">IF(MOD(ROW(K92), 5)=4,AVERAGE(K92:K96),"")</f>
        <is>
          <t/>
        </is>
      </c>
    </row>
    <row r="93" customFormat="false" ht="12.8" hidden="false" customHeight="false" outlineLevel="0" collapsed="false">
      <c r="C93" s="0" t="n">
        <v>0.005</v>
      </c>
      <c r="D93" s="0" t="n">
        <v>0</v>
      </c>
      <c r="E93" s="0" t="n">
        <v>3</v>
      </c>
      <c r="F93" s="0" t="n">
        <v>1</v>
      </c>
      <c r="G93" s="0" t="n">
        <v>10</v>
      </c>
      <c r="H93" s="0" t="n">
        <v>60</v>
      </c>
      <c r="I93" s="0" t="n">
        <v>89.2645</v>
      </c>
      <c r="J93" s="0" t="n">
        <v>68.1389</v>
      </c>
      <c r="K93" s="0" t="n">
        <f aca="false">2*I93*J93/(I93+J93)</f>
        <v>77.2840337508593</v>
      </c>
      <c r="L93" s="0" t="inlineStr">
        <f aca="false">IF(MOD(ROW(K93), 5)=4,AVERAGE(K93:K97),"")</f>
        <is>
          <t/>
        </is>
      </c>
    </row>
    <row r="94" customFormat="false" ht="12.8" hidden="false" customHeight="false" outlineLevel="0" collapsed="false">
      <c r="C94" s="0" t="n">
        <v>0</v>
      </c>
      <c r="D94" s="0" t="n">
        <v>0</v>
      </c>
      <c r="E94" s="0" t="n">
        <v>3</v>
      </c>
      <c r="F94" s="0" t="n">
        <v>1</v>
      </c>
      <c r="G94" s="0" t="n">
        <v>15</v>
      </c>
      <c r="H94" s="0" t="n">
        <v>35</v>
      </c>
      <c r="I94" s="0" t="n">
        <v>91.4078</v>
      </c>
      <c r="J94" s="0" t="n">
        <v>92.0499</v>
      </c>
      <c r="K94" s="0" t="n">
        <f aca="false">2*I94*J94/(I94+J94)</f>
        <v>91.7277263284125</v>
      </c>
      <c r="L94" s="0" t="n">
        <f aca="false">IF(MOD(ROW(K94), 5)=4,AVERAGE(K94:K98),"")</f>
        <v>85.3440750034213</v>
      </c>
    </row>
    <row r="95" customFormat="false" ht="12.8" hidden="false" customHeight="false" outlineLevel="0" collapsed="false">
      <c r="C95" s="0" t="n">
        <v>0.0005</v>
      </c>
      <c r="D95" s="0" t="n">
        <v>0</v>
      </c>
      <c r="E95" s="0" t="n">
        <v>3</v>
      </c>
      <c r="F95" s="0" t="n">
        <v>1</v>
      </c>
      <c r="G95" s="0" t="n">
        <v>15</v>
      </c>
      <c r="H95" s="0" t="n">
        <v>35</v>
      </c>
      <c r="I95" s="0" t="n">
        <v>91.4083</v>
      </c>
      <c r="J95" s="0" t="n">
        <v>91.4969</v>
      </c>
      <c r="K95" s="0" t="n">
        <f aca="false">2*I95*J95/(I95+J95)</f>
        <v>91.4525785409053</v>
      </c>
      <c r="L95" s="0" t="inlineStr">
        <f aca="false">IF(MOD(ROW(K95), 5)=4,AVERAGE(K95:K99),"")</f>
        <is>
          <t/>
        </is>
      </c>
    </row>
    <row r="96" customFormat="false" ht="12.8" hidden="false" customHeight="false" outlineLevel="0" collapsed="false">
      <c r="C96" s="0" t="n">
        <v>0.001</v>
      </c>
      <c r="D96" s="0" t="n">
        <v>0</v>
      </c>
      <c r="E96" s="0" t="n">
        <v>3</v>
      </c>
      <c r="F96" s="0" t="n">
        <v>1</v>
      </c>
      <c r="G96" s="0" t="n">
        <v>15</v>
      </c>
      <c r="H96" s="0" t="n">
        <v>35</v>
      </c>
      <c r="I96" s="0" t="n">
        <v>91.2899</v>
      </c>
      <c r="J96" s="0" t="n">
        <v>90.2056</v>
      </c>
      <c r="K96" s="0" t="n">
        <f aca="false">2*I96*J96/(I96+J96)</f>
        <v>90.7445110588417</v>
      </c>
      <c r="L96" s="0" t="inlineStr">
        <f aca="false">IF(MOD(ROW(K96), 5)=4,AVERAGE(K96:K100),"")</f>
        <is>
          <t/>
        </is>
      </c>
    </row>
    <row r="97" customFormat="false" ht="12.8" hidden="false" customHeight="false" outlineLevel="0" collapsed="false">
      <c r="C97" s="0" t="n">
        <v>0.002</v>
      </c>
      <c r="D97" s="0" t="n">
        <v>0</v>
      </c>
      <c r="E97" s="0" t="n">
        <v>3</v>
      </c>
      <c r="F97" s="0" t="n">
        <v>1</v>
      </c>
      <c r="G97" s="0" t="n">
        <v>15</v>
      </c>
      <c r="H97" s="0" t="n">
        <v>35</v>
      </c>
      <c r="I97" s="0" t="n">
        <v>91.0396</v>
      </c>
      <c r="J97" s="0" t="n">
        <v>86.1236</v>
      </c>
      <c r="K97" s="0" t="n">
        <f aca="false">2*I97*J97/(I97+J97)</f>
        <v>88.5133943681306</v>
      </c>
      <c r="L97" s="0" t="inlineStr">
        <f aca="false">IF(MOD(ROW(K97), 5)=4,AVERAGE(K97:K101),"")</f>
        <is>
          <t/>
        </is>
      </c>
    </row>
    <row r="98" customFormat="false" ht="12.8" hidden="false" customHeight="false" outlineLevel="0" collapsed="false">
      <c r="C98" s="0" t="n">
        <v>0.005</v>
      </c>
      <c r="D98" s="0" t="n">
        <v>0</v>
      </c>
      <c r="E98" s="0" t="n">
        <v>3</v>
      </c>
      <c r="F98" s="0" t="n">
        <v>1</v>
      </c>
      <c r="G98" s="0" t="n">
        <v>15</v>
      </c>
      <c r="H98" s="0" t="n">
        <v>35</v>
      </c>
      <c r="I98" s="0" t="n">
        <v>89.4146</v>
      </c>
      <c r="J98" s="0" t="n">
        <v>50.1782</v>
      </c>
      <c r="K98" s="0" t="n">
        <f aca="false">2*I98*J98/(I98+J98)</f>
        <v>64.2821647208166</v>
      </c>
      <c r="L98" s="0" t="inlineStr">
        <f aca="false">IF(MOD(ROW(K98), 5)=4,AVERAGE(K98:K102),"")</f>
        <is>
          <t/>
        </is>
      </c>
    </row>
    <row r="99" customFormat="false" ht="12.8" hidden="false" customHeight="false" outlineLevel="0" collapsed="false">
      <c r="C99" s="0" t="n">
        <v>0</v>
      </c>
      <c r="D99" s="0" t="n">
        <v>0</v>
      </c>
      <c r="E99" s="0" t="n">
        <v>3</v>
      </c>
      <c r="F99" s="0" t="n">
        <v>1</v>
      </c>
      <c r="G99" s="0" t="n">
        <v>15</v>
      </c>
      <c r="H99" s="0" t="n">
        <v>45</v>
      </c>
      <c r="I99" s="0" t="n">
        <v>91.038</v>
      </c>
      <c r="J99" s="0" t="n">
        <v>93.1438</v>
      </c>
      <c r="K99" s="0" t="n">
        <f aca="false">2*I99*J99/(I99+J99)</f>
        <v>92.0788619114375</v>
      </c>
      <c r="L99" s="0" t="n">
        <f aca="false">IF(MOD(ROW(K99), 5)=4,AVERAGE(K99:K103),"")</f>
        <v>87.6959188090782</v>
      </c>
    </row>
    <row r="100" customFormat="false" ht="12.8" hidden="false" customHeight="false" outlineLevel="0" collapsed="false">
      <c r="C100" s="0" t="n">
        <v>0.0005</v>
      </c>
      <c r="D100" s="0" t="n">
        <v>0</v>
      </c>
      <c r="E100" s="0" t="n">
        <v>3</v>
      </c>
      <c r="F100" s="0" t="n">
        <v>1</v>
      </c>
      <c r="G100" s="0" t="n">
        <v>15</v>
      </c>
      <c r="H100" s="0" t="n">
        <v>45</v>
      </c>
      <c r="I100" s="0" t="n">
        <v>91.0366</v>
      </c>
      <c r="J100" s="0" t="n">
        <v>92.6457</v>
      </c>
      <c r="K100" s="0" t="n">
        <f aca="false">2*I100*J100/(I100+J100)</f>
        <v>91.8341019534272</v>
      </c>
      <c r="L100" s="0" t="inlineStr">
        <f aca="false">IF(MOD(ROW(K100), 5)=4,AVERAGE(K100:K104),"")</f>
        <is>
          <t/>
        </is>
      </c>
    </row>
    <row r="101" customFormat="false" ht="12.8" hidden="false" customHeight="false" outlineLevel="0" collapsed="false">
      <c r="C101" s="0" t="n">
        <v>0.001</v>
      </c>
      <c r="D101" s="0" t="n">
        <v>0</v>
      </c>
      <c r="E101" s="0" t="n">
        <v>3</v>
      </c>
      <c r="F101" s="0" t="n">
        <v>1</v>
      </c>
      <c r="G101" s="0" t="n">
        <v>15</v>
      </c>
      <c r="H101" s="0" t="n">
        <v>45</v>
      </c>
      <c r="I101" s="0" t="n">
        <v>90.9306</v>
      </c>
      <c r="J101" s="0" t="n">
        <v>91.5181</v>
      </c>
      <c r="K101" s="0" t="n">
        <f aca="false">2*I101*J101/(I101+J101)</f>
        <v>91.2234041005499</v>
      </c>
      <c r="L101" s="0" t="inlineStr">
        <f aca="false">IF(MOD(ROW(K101), 5)=4,AVERAGE(K101:K105),"")</f>
        <is>
          <t/>
        </is>
      </c>
    </row>
    <row r="102" customFormat="false" ht="12.8" hidden="false" customHeight="false" outlineLevel="0" collapsed="false">
      <c r="C102" s="0" t="n">
        <v>0.002</v>
      </c>
      <c r="D102" s="0" t="n">
        <v>0</v>
      </c>
      <c r="E102" s="0" t="n">
        <v>3</v>
      </c>
      <c r="F102" s="0" t="n">
        <v>1</v>
      </c>
      <c r="G102" s="0" t="n">
        <v>15</v>
      </c>
      <c r="H102" s="0" t="n">
        <v>45</v>
      </c>
      <c r="I102" s="0" t="n">
        <v>90.6274</v>
      </c>
      <c r="J102" s="0" t="n">
        <v>88.2685</v>
      </c>
      <c r="K102" s="0" t="n">
        <f aca="false">2*I102*J102/(I102+J102)</f>
        <v>89.4323979129762</v>
      </c>
      <c r="L102" s="0" t="inlineStr">
        <f aca="false">IF(MOD(ROW(K102), 5)=4,AVERAGE(K102:K106),"")</f>
        <is>
          <t/>
        </is>
      </c>
    </row>
    <row r="103" customFormat="false" ht="12.8" hidden="false" customHeight="false" outlineLevel="0" collapsed="false">
      <c r="C103" s="0" t="n">
        <v>0.005</v>
      </c>
      <c r="D103" s="0" t="n">
        <v>0</v>
      </c>
      <c r="E103" s="0" t="n">
        <v>3</v>
      </c>
      <c r="F103" s="0" t="n">
        <v>1</v>
      </c>
      <c r="G103" s="0" t="n">
        <v>15</v>
      </c>
      <c r="H103" s="0" t="n">
        <v>45</v>
      </c>
      <c r="I103" s="0" t="n">
        <v>88.9945</v>
      </c>
      <c r="J103" s="0" t="n">
        <v>63.1992</v>
      </c>
      <c r="K103" s="0" t="n">
        <f aca="false">2*I103*J103/(I103+J103)</f>
        <v>73.9108281670003</v>
      </c>
      <c r="L103" s="0" t="inlineStr">
        <f aca="false">IF(MOD(ROW(K103), 5)=4,AVERAGE(K103:K107),"")</f>
        <is>
          <t/>
        </is>
      </c>
    </row>
    <row r="104" customFormat="false" ht="12.8" hidden="false" customHeight="false" outlineLevel="0" collapsed="false">
      <c r="C104" s="0" t="n">
        <v>0</v>
      </c>
      <c r="D104" s="0" t="n">
        <v>0</v>
      </c>
      <c r="E104" s="0" t="n">
        <v>3</v>
      </c>
      <c r="F104" s="0" t="n">
        <v>1</v>
      </c>
      <c r="G104" s="0" t="n">
        <v>15</v>
      </c>
      <c r="H104" s="0" t="n">
        <v>60</v>
      </c>
      <c r="I104" s="0" t="n">
        <v>90.325</v>
      </c>
      <c r="J104" s="0" t="n">
        <v>94.18</v>
      </c>
      <c r="K104" s="0" t="n">
        <f aca="false">2*I104*J104/(I104+J104)</f>
        <v>92.212227310913</v>
      </c>
      <c r="L104" s="0" t="n">
        <f aca="false">IF(MOD(ROW(K104), 5)=4,AVERAGE(K104:K108),"")</f>
        <v>88.9947759550979</v>
      </c>
    </row>
    <row r="105" customFormat="false" ht="12.8" hidden="false" customHeight="false" outlineLevel="0" collapsed="false">
      <c r="C105" s="0" t="n">
        <v>0.0005</v>
      </c>
      <c r="D105" s="0" t="n">
        <v>0</v>
      </c>
      <c r="E105" s="0" t="n">
        <v>3</v>
      </c>
      <c r="F105" s="0" t="n">
        <v>1</v>
      </c>
      <c r="G105" s="0" t="n">
        <v>15</v>
      </c>
      <c r="H105" s="0" t="n">
        <v>60</v>
      </c>
      <c r="I105" s="0" t="n">
        <v>90.3142</v>
      </c>
      <c r="J105" s="0" t="n">
        <v>93.6555</v>
      </c>
      <c r="K105" s="0" t="n">
        <f aca="false">2*I105*J105/(I105+J105)</f>
        <v>91.9545072704907</v>
      </c>
      <c r="L105" s="0" t="inlineStr">
        <f aca="false">IF(MOD(ROW(K105), 5)=4,AVERAGE(K105:K109),"")</f>
        <is>
          <t/>
        </is>
      </c>
    </row>
    <row r="106" customFormat="false" ht="12.8" hidden="false" customHeight="false" outlineLevel="0" collapsed="false">
      <c r="C106" s="0" t="n">
        <v>0.001</v>
      </c>
      <c r="D106" s="0" t="n">
        <v>0</v>
      </c>
      <c r="E106" s="0" t="n">
        <v>3</v>
      </c>
      <c r="F106" s="0" t="n">
        <v>1</v>
      </c>
      <c r="G106" s="0" t="n">
        <v>15</v>
      </c>
      <c r="H106" s="0" t="n">
        <v>60</v>
      </c>
      <c r="I106" s="0" t="n">
        <v>90.207</v>
      </c>
      <c r="J106" s="0" t="n">
        <v>92.5422</v>
      </c>
      <c r="K106" s="0" t="n">
        <f aca="false">2*I106*J106/(I106+J106)</f>
        <v>91.359680210912</v>
      </c>
      <c r="L106" s="0" t="inlineStr">
        <f aca="false">IF(MOD(ROW(K106), 5)=4,AVERAGE(K106:K110),"")</f>
        <is>
          <t/>
        </is>
      </c>
    </row>
    <row r="107" customFormat="false" ht="12.8" hidden="false" customHeight="false" outlineLevel="0" collapsed="false">
      <c r="C107" s="0" t="n">
        <v>0.002</v>
      </c>
      <c r="D107" s="0" t="n">
        <v>0</v>
      </c>
      <c r="E107" s="0" t="n">
        <v>3</v>
      </c>
      <c r="F107" s="0" t="n">
        <v>1</v>
      </c>
      <c r="G107" s="0" t="n">
        <v>15</v>
      </c>
      <c r="H107" s="0" t="n">
        <v>60</v>
      </c>
      <c r="I107" s="0" t="n">
        <v>89.9451</v>
      </c>
      <c r="J107" s="0" t="n">
        <v>89.5374</v>
      </c>
      <c r="K107" s="0" t="n">
        <f aca="false">2*I107*J107/(I107+J107)</f>
        <v>89.7407869484769</v>
      </c>
      <c r="L107" s="0" t="inlineStr">
        <f aca="false">IF(MOD(ROW(K107), 5)=4,AVERAGE(K107:K111),"")</f>
        <is>
          <t/>
        </is>
      </c>
    </row>
    <row r="108" customFormat="false" ht="12.8" hidden="false" customHeight="false" outlineLevel="0" collapsed="false">
      <c r="C108" s="0" t="n">
        <v>0.005</v>
      </c>
      <c r="D108" s="0" t="n">
        <v>0</v>
      </c>
      <c r="E108" s="0" t="n">
        <v>3</v>
      </c>
      <c r="F108" s="0" t="n">
        <v>1</v>
      </c>
      <c r="G108" s="0" t="n">
        <v>15</v>
      </c>
      <c r="H108" s="0" t="n">
        <v>60</v>
      </c>
      <c r="I108" s="0" t="n">
        <v>88.3515</v>
      </c>
      <c r="J108" s="0" t="n">
        <v>72.6028</v>
      </c>
      <c r="K108" s="0" t="n">
        <f aca="false">2*I108*J108/(I108+J108)</f>
        <v>79.7066780346968</v>
      </c>
      <c r="L108" s="0" t="inlineStr">
        <f aca="false">IF(MOD(ROW(K108), 5)=4,AVERAGE(K108:K112),"")</f>
        <is>
          <t/>
        </is>
      </c>
    </row>
    <row r="109" customFormat="false" ht="12.8" hidden="false" customHeight="false" outlineLevel="0" collapsed="false">
      <c r="C109" s="0" t="n">
        <v>0</v>
      </c>
      <c r="D109" s="0" t="n">
        <v>0</v>
      </c>
      <c r="E109" s="0" t="n">
        <v>3</v>
      </c>
      <c r="F109" s="0" t="n">
        <v>1</v>
      </c>
      <c r="G109" s="0" t="n">
        <v>20</v>
      </c>
      <c r="H109" s="0" t="n">
        <v>35</v>
      </c>
      <c r="I109" s="0" t="n">
        <v>90.7283</v>
      </c>
      <c r="J109" s="0" t="n">
        <v>91.6819</v>
      </c>
      <c r="K109" s="0" t="n">
        <f aca="false">2*I109*J109/(I109+J109)</f>
        <v>91.2026073955294</v>
      </c>
      <c r="L109" s="0" t="n">
        <f aca="false">IF(MOD(ROW(K109), 5)=4,AVERAGE(K109:K113),"")</f>
        <v>86.1542575163038</v>
      </c>
    </row>
    <row r="110" customFormat="false" ht="12.8" hidden="false" customHeight="false" outlineLevel="0" collapsed="false">
      <c r="C110" s="0" t="n">
        <v>0.0005</v>
      </c>
      <c r="D110" s="0" t="n">
        <v>0</v>
      </c>
      <c r="E110" s="0" t="n">
        <v>3</v>
      </c>
      <c r="F110" s="0" t="n">
        <v>1</v>
      </c>
      <c r="G110" s="0" t="n">
        <v>20</v>
      </c>
      <c r="H110" s="0" t="n">
        <v>35</v>
      </c>
      <c r="I110" s="0" t="n">
        <v>90.7306</v>
      </c>
      <c r="J110" s="0" t="n">
        <v>91.2054</v>
      </c>
      <c r="K110" s="0" t="n">
        <f aca="false">2*I110*J110/(I110+J110)</f>
        <v>90.9673804551051</v>
      </c>
      <c r="L110" s="0" t="inlineStr">
        <f aca="false">IF(MOD(ROW(K110), 5)=4,AVERAGE(K110:K114),"")</f>
        <is>
          <t/>
        </is>
      </c>
    </row>
    <row r="111" customFormat="false" ht="12.8" hidden="false" customHeight="false" outlineLevel="0" collapsed="false">
      <c r="C111" s="0" t="n">
        <v>0.001</v>
      </c>
      <c r="D111" s="0" t="n">
        <v>0</v>
      </c>
      <c r="E111" s="0" t="n">
        <v>3</v>
      </c>
      <c r="F111" s="0" t="n">
        <v>1</v>
      </c>
      <c r="G111" s="0" t="n">
        <v>20</v>
      </c>
      <c r="H111" s="0" t="n">
        <v>35</v>
      </c>
      <c r="I111" s="0" t="n">
        <v>90.5955</v>
      </c>
      <c r="J111" s="0" t="n">
        <v>89.8952</v>
      </c>
      <c r="K111" s="0" t="n">
        <f aca="false">2*I111*J111/(I111+J111)</f>
        <v>90.243991425597</v>
      </c>
      <c r="L111" s="0" t="inlineStr">
        <f aca="false">IF(MOD(ROW(K111), 5)=4,AVERAGE(K111:K115),"")</f>
        <is>
          <t/>
        </is>
      </c>
    </row>
    <row r="112" customFormat="false" ht="12.8" hidden="false" customHeight="false" outlineLevel="0" collapsed="false">
      <c r="C112" s="0" t="n">
        <v>0.002</v>
      </c>
      <c r="D112" s="0" t="n">
        <v>0</v>
      </c>
      <c r="E112" s="0" t="n">
        <v>3</v>
      </c>
      <c r="F112" s="0" t="n">
        <v>1</v>
      </c>
      <c r="G112" s="0" t="n">
        <v>20</v>
      </c>
      <c r="H112" s="0" t="n">
        <v>35</v>
      </c>
      <c r="I112" s="0" t="n">
        <v>90.2287</v>
      </c>
      <c r="J112" s="0" t="n">
        <v>85.8705</v>
      </c>
      <c r="K112" s="0" t="n">
        <f aca="false">2*I112*J112/(I112+J112)</f>
        <v>87.9956704329151</v>
      </c>
      <c r="L112" s="0" t="inlineStr">
        <f aca="false">IF(MOD(ROW(K112), 5)=4,AVERAGE(K112:K116),"")</f>
        <is>
          <t/>
        </is>
      </c>
    </row>
    <row r="113" customFormat="false" ht="12.8" hidden="false" customHeight="false" outlineLevel="0" collapsed="false">
      <c r="C113" s="0" t="n">
        <v>0.005</v>
      </c>
      <c r="D113" s="0" t="n">
        <v>0</v>
      </c>
      <c r="E113" s="0" t="n">
        <v>3</v>
      </c>
      <c r="F113" s="0" t="n">
        <v>1</v>
      </c>
      <c r="G113" s="0" t="n">
        <v>20</v>
      </c>
      <c r="H113" s="0" t="n">
        <v>35</v>
      </c>
      <c r="I113" s="0" t="n">
        <v>88.7232</v>
      </c>
      <c r="J113" s="0" t="n">
        <v>58.2969</v>
      </c>
      <c r="K113" s="0" t="n">
        <f aca="false">2*I113*J113/(I113+J113)</f>
        <v>70.3616378723726</v>
      </c>
      <c r="L113" s="0" t="inlineStr">
        <f aca="false">IF(MOD(ROW(K113), 5)=4,AVERAGE(K113:K117),"")</f>
        <is>
          <t/>
        </is>
      </c>
    </row>
    <row r="114" customFormat="false" ht="12.8" hidden="false" customHeight="false" outlineLevel="0" collapsed="false">
      <c r="C114" s="0" t="n">
        <v>0</v>
      </c>
      <c r="D114" s="0" t="n">
        <v>0</v>
      </c>
      <c r="E114" s="0" t="n">
        <v>3</v>
      </c>
      <c r="F114" s="0" t="n">
        <v>1</v>
      </c>
      <c r="G114" s="0" t="n">
        <v>20</v>
      </c>
      <c r="H114" s="0" t="n">
        <v>45</v>
      </c>
      <c r="I114" s="0" t="n">
        <v>90.3666</v>
      </c>
      <c r="J114" s="0" t="n">
        <v>92.4316</v>
      </c>
      <c r="K114" s="0" t="n">
        <f aca="false">2*I114*J114/(I114+J114)</f>
        <v>91.3874362500287</v>
      </c>
      <c r="L114" s="0" t="n">
        <f aca="false">IF(MOD(ROW(K114), 5)=4,AVERAGE(K114:K118),"")</f>
        <v>87.7227197353592</v>
      </c>
    </row>
    <row r="115" customFormat="false" ht="12.8" hidden="false" customHeight="false" outlineLevel="0" collapsed="false">
      <c r="C115" s="0" t="n">
        <v>0.0005</v>
      </c>
      <c r="D115" s="0" t="n">
        <v>0</v>
      </c>
      <c r="E115" s="0" t="n">
        <v>3</v>
      </c>
      <c r="F115" s="0" t="n">
        <v>1</v>
      </c>
      <c r="G115" s="0" t="n">
        <v>20</v>
      </c>
      <c r="H115" s="0" t="n">
        <v>45</v>
      </c>
      <c r="I115" s="0" t="n">
        <v>90.3675</v>
      </c>
      <c r="J115" s="0" t="n">
        <v>91.9731</v>
      </c>
      <c r="K115" s="0" t="n">
        <f aca="false">2*I115*J115/(I115+J115)</f>
        <v>91.163230945275</v>
      </c>
      <c r="L115" s="0" t="inlineStr">
        <f aca="false">IF(MOD(ROW(K115), 5)=4,AVERAGE(K115:K119),"")</f>
        <is>
          <t/>
        </is>
      </c>
    </row>
    <row r="116" customFormat="false" ht="12.8" hidden="false" customHeight="false" outlineLevel="0" collapsed="false">
      <c r="C116" s="0" t="n">
        <v>0.001</v>
      </c>
      <c r="D116" s="0" t="n">
        <v>0</v>
      </c>
      <c r="E116" s="0" t="n">
        <v>3</v>
      </c>
      <c r="F116" s="0" t="n">
        <v>1</v>
      </c>
      <c r="G116" s="0" t="n">
        <v>20</v>
      </c>
      <c r="H116" s="0" t="n">
        <v>45</v>
      </c>
      <c r="I116" s="0" t="n">
        <v>90.2326</v>
      </c>
      <c r="J116" s="0" t="n">
        <v>90.7975</v>
      </c>
      <c r="K116" s="0" t="n">
        <f aca="false">2*I116*J116/(I116+J116)</f>
        <v>90.5141686216822</v>
      </c>
      <c r="L116" s="0" t="inlineStr">
        <f aca="false">IF(MOD(ROW(K116), 5)=4,AVERAGE(K116:K120),"")</f>
        <is>
          <t/>
        </is>
      </c>
    </row>
    <row r="117" customFormat="false" ht="12.8" hidden="false" customHeight="false" outlineLevel="0" collapsed="false">
      <c r="C117" s="0" t="n">
        <v>0.002</v>
      </c>
      <c r="D117" s="0" t="n">
        <v>0</v>
      </c>
      <c r="E117" s="0" t="n">
        <v>3</v>
      </c>
      <c r="F117" s="0" t="n">
        <v>1</v>
      </c>
      <c r="G117" s="0" t="n">
        <v>20</v>
      </c>
      <c r="H117" s="0" t="n">
        <v>45</v>
      </c>
      <c r="I117" s="0" t="n">
        <v>89.8764</v>
      </c>
      <c r="J117" s="0" t="n">
        <v>87.4869</v>
      </c>
      <c r="K117" s="0" t="n">
        <f aca="false">2*I117*J117/(I117+J117)</f>
        <v>88.6655539129008</v>
      </c>
      <c r="L117" s="0" t="inlineStr">
        <f aca="false">IF(MOD(ROW(K117), 5)=4,AVERAGE(K117:K121),"")</f>
        <is>
          <t/>
        </is>
      </c>
    </row>
    <row r="118" customFormat="false" ht="12.8" hidden="false" customHeight="false" outlineLevel="0" collapsed="false">
      <c r="C118" s="0" t="n">
        <v>0.005</v>
      </c>
      <c r="D118" s="0" t="n">
        <v>0</v>
      </c>
      <c r="E118" s="0" t="n">
        <v>3</v>
      </c>
      <c r="F118" s="0" t="n">
        <v>1</v>
      </c>
      <c r="G118" s="0" t="n">
        <v>20</v>
      </c>
      <c r="H118" s="0" t="n">
        <v>45</v>
      </c>
      <c r="I118" s="0" t="n">
        <v>88.3979</v>
      </c>
      <c r="J118" s="0" t="n">
        <v>68.0226</v>
      </c>
      <c r="K118" s="0" t="n">
        <f aca="false">2*I118*J118/(I118+J118)</f>
        <v>76.8832089469091</v>
      </c>
      <c r="L118" s="0" t="inlineStr">
        <f aca="false">IF(MOD(ROW(K118), 5)=4,AVERAGE(K118:K122),"")</f>
        <is>
          <t/>
        </is>
      </c>
    </row>
    <row r="119" customFormat="false" ht="12.8" hidden="false" customHeight="false" outlineLevel="0" collapsed="false">
      <c r="C119" s="0" t="n">
        <v>0</v>
      </c>
      <c r="D119" s="0" t="n">
        <v>0</v>
      </c>
      <c r="E119" s="0" t="n">
        <v>3</v>
      </c>
      <c r="F119" s="0" t="n">
        <v>1</v>
      </c>
      <c r="G119" s="0" t="n">
        <v>20</v>
      </c>
      <c r="H119" s="0" t="n">
        <v>60</v>
      </c>
      <c r="I119" s="0" t="n">
        <v>89.7979</v>
      </c>
      <c r="J119" s="0" t="n">
        <v>93.7471</v>
      </c>
      <c r="K119" s="0" t="n">
        <f aca="false">2*I119*J119/(I119+J119)</f>
        <v>91.730014013893</v>
      </c>
      <c r="L119" s="0" t="n">
        <f aca="false">IF(MOD(ROW(K119), 5)=4,AVERAGE(K119:K123),"")</f>
        <v>88.6115158209075</v>
      </c>
    </row>
    <row r="120" customFormat="false" ht="12.8" hidden="false" customHeight="false" outlineLevel="0" collapsed="false">
      <c r="C120" s="0" t="n">
        <v>0.0005</v>
      </c>
      <c r="D120" s="0" t="n">
        <v>0</v>
      </c>
      <c r="E120" s="0" t="n">
        <v>3</v>
      </c>
      <c r="F120" s="0" t="n">
        <v>1</v>
      </c>
      <c r="G120" s="0" t="n">
        <v>20</v>
      </c>
      <c r="H120" s="0" t="n">
        <v>60</v>
      </c>
      <c r="I120" s="0" t="n">
        <v>89.8024</v>
      </c>
      <c r="J120" s="0" t="n">
        <v>93.2428</v>
      </c>
      <c r="K120" s="0" t="n">
        <f aca="false">2*I120*J120/(I120+J120)</f>
        <v>91.4902682257715</v>
      </c>
      <c r="L120" s="0" t="inlineStr">
        <f aca="false">IF(MOD(ROW(K120), 5)=4,AVERAGE(K120:K124),"")</f>
        <is>
          <t/>
        </is>
      </c>
    </row>
    <row r="121" customFormat="false" ht="12.8" hidden="false" customHeight="false" outlineLevel="0" collapsed="false">
      <c r="C121" s="0" t="n">
        <v>0.001</v>
      </c>
      <c r="D121" s="0" t="n">
        <v>0</v>
      </c>
      <c r="E121" s="0" t="n">
        <v>3</v>
      </c>
      <c r="F121" s="0" t="n">
        <v>1</v>
      </c>
      <c r="G121" s="0" t="n">
        <v>20</v>
      </c>
      <c r="H121" s="0" t="n">
        <v>60</v>
      </c>
      <c r="I121" s="0" t="n">
        <v>89.6663</v>
      </c>
      <c r="J121" s="0" t="n">
        <v>92.0698</v>
      </c>
      <c r="K121" s="0" t="n">
        <f aca="false">2*I121*J121/(I121+J121)</f>
        <v>90.8521565912331</v>
      </c>
      <c r="L121" s="0" t="inlineStr">
        <f aca="false">IF(MOD(ROW(K121), 5)=4,AVERAGE(K121:K125),"")</f>
        <is>
          <t/>
        </is>
      </c>
    </row>
    <row r="122" customFormat="false" ht="12.8" hidden="false" customHeight="false" outlineLevel="0" collapsed="false">
      <c r="C122" s="0" t="n">
        <v>0.002</v>
      </c>
      <c r="D122" s="0" t="n">
        <v>0</v>
      </c>
      <c r="E122" s="0" t="n">
        <v>3</v>
      </c>
      <c r="F122" s="0" t="n">
        <v>1</v>
      </c>
      <c r="G122" s="0" t="n">
        <v>20</v>
      </c>
      <c r="H122" s="0" t="n">
        <v>60</v>
      </c>
      <c r="I122" s="0" t="n">
        <v>89.3165</v>
      </c>
      <c r="J122" s="0" t="n">
        <v>88.9431</v>
      </c>
      <c r="K122" s="0" t="n">
        <f aca="false">2*I122*J122/(I122+J122)</f>
        <v>89.1294089199123</v>
      </c>
      <c r="L122" s="0" t="inlineStr">
        <f aca="false">IF(MOD(ROW(K122), 5)=4,AVERAGE(K122:K126),"")</f>
        <is>
          <t/>
        </is>
      </c>
    </row>
    <row r="123" customFormat="false" ht="12.8" hidden="false" customHeight="false" outlineLevel="0" collapsed="false">
      <c r="C123" s="0" t="n">
        <v>0.005</v>
      </c>
      <c r="D123" s="0" t="n">
        <v>0</v>
      </c>
      <c r="E123" s="0" t="n">
        <v>3</v>
      </c>
      <c r="F123" s="0" t="n">
        <v>1</v>
      </c>
      <c r="G123" s="0" t="n">
        <v>20</v>
      </c>
      <c r="H123" s="0" t="n">
        <v>60</v>
      </c>
      <c r="I123" s="0" t="n">
        <v>87.7964</v>
      </c>
      <c r="J123" s="0" t="n">
        <v>73.2323</v>
      </c>
      <c r="K123" s="0" t="n">
        <f aca="false">2*I123*J123/(I123+J123)</f>
        <v>79.8557313537276</v>
      </c>
      <c r="L123" s="0" t="inlineStr">
        <f aca="false">IF(MOD(ROW(K123), 5)=4,AVERAGE(K123:K127),"")</f>
        <is>
          <t/>
        </is>
      </c>
    </row>
    <row r="124" customFormat="false" ht="12.8" hidden="false" customHeight="false" outlineLevel="0" collapsed="false">
      <c r="C124" s="0" t="n">
        <v>0</v>
      </c>
      <c r="D124" s="0" t="n">
        <v>1</v>
      </c>
      <c r="E124" s="0" t="n">
        <v>3</v>
      </c>
      <c r="F124" s="0" t="n">
        <v>0</v>
      </c>
      <c r="G124" s="0" t="n">
        <v>10</v>
      </c>
      <c r="H124" s="0" t="n">
        <v>35</v>
      </c>
      <c r="I124" s="0" t="n">
        <v>89.1681</v>
      </c>
      <c r="J124" s="0" t="n">
        <v>88.967</v>
      </c>
      <c r="K124" s="0" t="n">
        <f aca="false">2*I124*J124/(I124+J124)</f>
        <v>89.0674364872504</v>
      </c>
      <c r="L124" s="0" t="n">
        <f aca="false">IF(MOD(ROW(K124), 5)=4,AVERAGE(K124:K128),"")</f>
        <v>84.8579696410482</v>
      </c>
    </row>
    <row r="125" customFormat="false" ht="12.8" hidden="false" customHeight="false" outlineLevel="0" collapsed="false">
      <c r="C125" s="0" t="n">
        <v>0.0005</v>
      </c>
      <c r="D125" s="0" t="n">
        <v>1</v>
      </c>
      <c r="E125" s="0" t="n">
        <v>3</v>
      </c>
      <c r="F125" s="0" t="n">
        <v>0</v>
      </c>
      <c r="G125" s="0" t="n">
        <v>10</v>
      </c>
      <c r="H125" s="0" t="n">
        <v>35</v>
      </c>
      <c r="I125" s="0" t="n">
        <v>89.1361</v>
      </c>
      <c r="J125" s="0" t="n">
        <v>88.8322</v>
      </c>
      <c r="K125" s="0" t="n">
        <f aca="false">2*I125*J125/(I125+J125)</f>
        <v>88.9838905290437</v>
      </c>
      <c r="L125" s="0" t="inlineStr">
        <f aca="false">IF(MOD(ROW(K125), 5)=4,AVERAGE(K125:K129),"")</f>
        <is>
          <t/>
        </is>
      </c>
    </row>
    <row r="126" customFormat="false" ht="12.8" hidden="false" customHeight="false" outlineLevel="0" collapsed="false">
      <c r="C126" s="0" t="n">
        <v>0.001</v>
      </c>
      <c r="D126" s="0" t="n">
        <v>1</v>
      </c>
      <c r="E126" s="0" t="n">
        <v>3</v>
      </c>
      <c r="F126" s="0" t="n">
        <v>0</v>
      </c>
      <c r="G126" s="0" t="n">
        <v>10</v>
      </c>
      <c r="H126" s="0" t="n">
        <v>35</v>
      </c>
      <c r="I126" s="0" t="n">
        <v>89.084</v>
      </c>
      <c r="J126" s="0" t="n">
        <v>88.2258</v>
      </c>
      <c r="K126" s="0" t="n">
        <f aca="false">2*I126*J126/(I126+J126)</f>
        <v>88.6528231062243</v>
      </c>
      <c r="L126" s="0" t="inlineStr">
        <f aca="false">IF(MOD(ROW(K126), 5)=4,AVERAGE(K126:K130),"")</f>
        <is>
          <t/>
        </is>
      </c>
    </row>
    <row r="127" customFormat="false" ht="12.8" hidden="false" customHeight="false" outlineLevel="0" collapsed="false">
      <c r="C127" s="0" t="n">
        <v>0.002</v>
      </c>
      <c r="D127" s="0" t="n">
        <v>1</v>
      </c>
      <c r="E127" s="0" t="n">
        <v>3</v>
      </c>
      <c r="F127" s="0" t="n">
        <v>0</v>
      </c>
      <c r="G127" s="0" t="n">
        <v>10</v>
      </c>
      <c r="H127" s="0" t="n">
        <v>35</v>
      </c>
      <c r="I127" s="0" t="n">
        <v>88.8258</v>
      </c>
      <c r="J127" s="0" t="n">
        <v>86.1581</v>
      </c>
      <c r="K127" s="0" t="n">
        <f aca="false">2*I127*J127/(I127+J127)</f>
        <v>87.4716149197726</v>
      </c>
      <c r="L127" s="0" t="inlineStr">
        <f aca="false">IF(MOD(ROW(K127), 5)=4,AVERAGE(K127:K131),"")</f>
        <is>
          <t/>
        </is>
      </c>
    </row>
    <row r="128" customFormat="false" ht="12.8" hidden="false" customHeight="false" outlineLevel="0" collapsed="false">
      <c r="C128" s="0" t="n">
        <v>0.005</v>
      </c>
      <c r="D128" s="0" t="n">
        <v>1</v>
      </c>
      <c r="E128" s="0" t="n">
        <v>3</v>
      </c>
      <c r="F128" s="0" t="n">
        <v>0</v>
      </c>
      <c r="G128" s="0" t="n">
        <v>10</v>
      </c>
      <c r="H128" s="0" t="n">
        <v>35</v>
      </c>
      <c r="I128" s="0" t="n">
        <v>88.377</v>
      </c>
      <c r="J128" s="0" t="n">
        <v>58.1065</v>
      </c>
      <c r="K128" s="0" t="n">
        <f aca="false">2*I128*J128/(I128+J128)</f>
        <v>70.1140831629501</v>
      </c>
      <c r="L128" s="0" t="inlineStr">
        <f aca="false">IF(MOD(ROW(K128), 5)=4,AVERAGE(K128:K132),"")</f>
        <is>
          <t/>
        </is>
      </c>
    </row>
    <row r="129" customFormat="false" ht="12.8" hidden="false" customHeight="false" outlineLevel="0" collapsed="false">
      <c r="C129" s="0" t="n">
        <v>0</v>
      </c>
      <c r="D129" s="0" t="n">
        <v>1</v>
      </c>
      <c r="E129" s="0" t="n">
        <v>3</v>
      </c>
      <c r="F129" s="0" t="n">
        <v>0</v>
      </c>
      <c r="G129" s="0" t="n">
        <v>10</v>
      </c>
      <c r="H129" s="0" t="n">
        <v>45</v>
      </c>
      <c r="I129" s="0" t="n">
        <v>88.6098</v>
      </c>
      <c r="J129" s="0" t="n">
        <v>90.5411</v>
      </c>
      <c r="K129" s="0" t="n">
        <f aca="false">2*I129*J129/(I129+J129)</f>
        <v>89.5650400057159</v>
      </c>
      <c r="L129" s="0" t="n">
        <f aca="false">IF(MOD(ROW(K129), 5)=4,AVERAGE(K129:K133),"")</f>
        <v>87.3246729513398</v>
      </c>
    </row>
    <row r="130" customFormat="false" ht="12.8" hidden="false" customHeight="false" outlineLevel="0" collapsed="false">
      <c r="C130" s="0" t="n">
        <v>0.0005</v>
      </c>
      <c r="D130" s="0" t="n">
        <v>1</v>
      </c>
      <c r="E130" s="0" t="n">
        <v>3</v>
      </c>
      <c r="F130" s="0" t="n">
        <v>0</v>
      </c>
      <c r="G130" s="0" t="n">
        <v>10</v>
      </c>
      <c r="H130" s="0" t="n">
        <v>45</v>
      </c>
      <c r="I130" s="0" t="n">
        <v>88.5675</v>
      </c>
      <c r="J130" s="0" t="n">
        <v>90.4187</v>
      </c>
      <c r="K130" s="0" t="n">
        <f aca="false">2*I130*J130/(I130+J130)</f>
        <v>89.4835267998315</v>
      </c>
      <c r="L130" s="0" t="inlineStr">
        <f aca="false">IF(MOD(ROW(K130), 5)=4,AVERAGE(K130:K134),"")</f>
        <is>
          <t/>
        </is>
      </c>
    </row>
    <row r="131" customFormat="false" ht="12.8" hidden="false" customHeight="false" outlineLevel="0" collapsed="false">
      <c r="C131" s="0" t="n">
        <v>0.001</v>
      </c>
      <c r="D131" s="0" t="n">
        <v>1</v>
      </c>
      <c r="E131" s="0" t="n">
        <v>3</v>
      </c>
      <c r="F131" s="0" t="n">
        <v>0</v>
      </c>
      <c r="G131" s="0" t="n">
        <v>10</v>
      </c>
      <c r="H131" s="0" t="n">
        <v>45</v>
      </c>
      <c r="I131" s="0" t="n">
        <v>88.5106</v>
      </c>
      <c r="J131" s="0" t="n">
        <v>89.8505</v>
      </c>
      <c r="K131" s="0" t="n">
        <f aca="false">2*I131*J131/(I131+J131)</f>
        <v>89.1755171424711</v>
      </c>
      <c r="L131" s="0" t="inlineStr">
        <f aca="false">IF(MOD(ROW(K131), 5)=4,AVERAGE(K131:K135),"")</f>
        <is>
          <t/>
        </is>
      </c>
    </row>
    <row r="132" customFormat="false" ht="12.8" hidden="false" customHeight="false" outlineLevel="0" collapsed="false">
      <c r="C132" s="0" t="n">
        <v>0.002</v>
      </c>
      <c r="D132" s="0" t="n">
        <v>1</v>
      </c>
      <c r="E132" s="0" t="n">
        <v>3</v>
      </c>
      <c r="F132" s="0" t="n">
        <v>0</v>
      </c>
      <c r="G132" s="0" t="n">
        <v>10</v>
      </c>
      <c r="H132" s="0" t="n">
        <v>45</v>
      </c>
      <c r="I132" s="0" t="n">
        <v>88.2092</v>
      </c>
      <c r="J132" s="0" t="n">
        <v>88.0827</v>
      </c>
      <c r="K132" s="0" t="n">
        <f aca="false">2*I132*J132/(I132+J132)</f>
        <v>88.1459046143357</v>
      </c>
      <c r="L132" s="0" t="inlineStr">
        <f aca="false">IF(MOD(ROW(K132), 5)=4,AVERAGE(K132:K136),"")</f>
        <is>
          <t/>
        </is>
      </c>
    </row>
    <row r="133" customFormat="false" ht="12.8" hidden="false" customHeight="false" outlineLevel="0" collapsed="false">
      <c r="C133" s="0" t="n">
        <v>0.005</v>
      </c>
      <c r="D133" s="0" t="n">
        <v>1</v>
      </c>
      <c r="E133" s="0" t="n">
        <v>3</v>
      </c>
      <c r="F133" s="0" t="n">
        <v>0</v>
      </c>
      <c r="G133" s="0" t="n">
        <v>10</v>
      </c>
      <c r="H133" s="0" t="n">
        <v>45</v>
      </c>
      <c r="I133" s="0" t="n">
        <v>87.4796</v>
      </c>
      <c r="J133" s="0" t="n">
        <v>74.1299</v>
      </c>
      <c r="K133" s="0" t="n">
        <f aca="false">2*I133*J133/(I133+J133)</f>
        <v>80.253376194345</v>
      </c>
      <c r="L133" s="0" t="inlineStr">
        <f aca="false">IF(MOD(ROW(K133), 5)=4,AVERAGE(K133:K137),"")</f>
        <is>
          <t/>
        </is>
      </c>
    </row>
    <row r="134" customFormat="false" ht="12.8" hidden="false" customHeight="false" outlineLevel="0" collapsed="false">
      <c r="C134" s="0" t="n">
        <v>0</v>
      </c>
      <c r="D134" s="0" t="n">
        <v>1</v>
      </c>
      <c r="E134" s="0" t="n">
        <v>3</v>
      </c>
      <c r="F134" s="0" t="n">
        <v>0</v>
      </c>
      <c r="G134" s="0" t="n">
        <v>10</v>
      </c>
      <c r="H134" s="0" t="n">
        <v>60</v>
      </c>
      <c r="I134" s="0" t="n">
        <v>87.6126</v>
      </c>
      <c r="J134" s="0" t="n">
        <v>92.1793</v>
      </c>
      <c r="K134" s="0" t="n">
        <f aca="false">2*I134*J134/(I134+J134)</f>
        <v>89.8379530911014</v>
      </c>
      <c r="L134" s="0" t="n">
        <f aca="false">IF(MOD(ROW(K134), 5)=4,AVERAGE(K134:K138),"")</f>
        <v>88.4491259623775</v>
      </c>
    </row>
    <row r="135" customFormat="false" ht="12.8" hidden="false" customHeight="false" outlineLevel="0" collapsed="false">
      <c r="C135" s="0" t="n">
        <v>0.0005</v>
      </c>
      <c r="D135" s="0" t="n">
        <v>1</v>
      </c>
      <c r="E135" s="0" t="n">
        <v>3</v>
      </c>
      <c r="F135" s="0" t="n">
        <v>0</v>
      </c>
      <c r="G135" s="0" t="n">
        <v>10</v>
      </c>
      <c r="H135" s="0" t="n">
        <v>60</v>
      </c>
      <c r="I135" s="0" t="n">
        <v>87.5677</v>
      </c>
      <c r="J135" s="0" t="n">
        <v>92.0687</v>
      </c>
      <c r="K135" s="0" t="n">
        <f aca="false">2*I135*J135/(I135+J135)</f>
        <v>89.7618110916273</v>
      </c>
      <c r="L135" s="0" t="inlineStr">
        <f aca="false">IF(MOD(ROW(K135), 5)=4,AVERAGE(K135:K139),"")</f>
        <is>
          <t/>
        </is>
      </c>
    </row>
    <row r="136" customFormat="false" ht="12.8" hidden="false" customHeight="false" outlineLevel="0" collapsed="false">
      <c r="C136" s="0" t="n">
        <v>0.001</v>
      </c>
      <c r="D136" s="0" t="n">
        <v>1</v>
      </c>
      <c r="E136" s="0" t="n">
        <v>3</v>
      </c>
      <c r="F136" s="0" t="n">
        <v>0</v>
      </c>
      <c r="G136" s="0" t="n">
        <v>10</v>
      </c>
      <c r="H136" s="0" t="n">
        <v>60</v>
      </c>
      <c r="I136" s="0" t="n">
        <v>87.5036</v>
      </c>
      <c r="J136" s="0" t="n">
        <v>91.4679</v>
      </c>
      <c r="K136" s="0" t="n">
        <f aca="false">2*I136*J136/(I136+J136)</f>
        <v>89.4418444773609</v>
      </c>
      <c r="L136" s="0" t="inlineStr">
        <f aca="false">IF(MOD(ROW(K136), 5)=4,AVERAGE(K136:K140),"")</f>
        <is>
          <t/>
        </is>
      </c>
    </row>
    <row r="137" customFormat="false" ht="12.8" hidden="false" customHeight="false" outlineLevel="0" collapsed="false">
      <c r="C137" s="0" t="n">
        <v>0.002</v>
      </c>
      <c r="D137" s="0" t="n">
        <v>1</v>
      </c>
      <c r="E137" s="0" t="n">
        <v>3</v>
      </c>
      <c r="F137" s="0" t="n">
        <v>0</v>
      </c>
      <c r="G137" s="0" t="n">
        <v>10</v>
      </c>
      <c r="H137" s="0" t="n">
        <v>60</v>
      </c>
      <c r="I137" s="0" t="n">
        <v>87.2001</v>
      </c>
      <c r="J137" s="0" t="n">
        <v>89.7093</v>
      </c>
      <c r="K137" s="0" t="n">
        <f aca="false">2*I137*J137/(I137+J137)</f>
        <v>88.4369053417173</v>
      </c>
      <c r="L137" s="0" t="inlineStr">
        <f aca="false">IF(MOD(ROW(K137), 5)=4,AVERAGE(K137:K141),"")</f>
        <is>
          <t/>
        </is>
      </c>
    </row>
    <row r="138" customFormat="false" ht="12.8" hidden="false" customHeight="false" outlineLevel="0" collapsed="false">
      <c r="C138" s="0" t="n">
        <v>0.005</v>
      </c>
      <c r="D138" s="0" t="n">
        <v>1</v>
      </c>
      <c r="E138" s="0" t="n">
        <v>3</v>
      </c>
      <c r="F138" s="0" t="n">
        <v>0</v>
      </c>
      <c r="G138" s="0" t="n">
        <v>10</v>
      </c>
      <c r="H138" s="0" t="n">
        <v>60</v>
      </c>
      <c r="I138" s="0" t="n">
        <v>86.3582</v>
      </c>
      <c r="J138" s="0" t="n">
        <v>83.2336</v>
      </c>
      <c r="K138" s="0" t="n">
        <f aca="false">2*I138*J138/(I138+J138)</f>
        <v>84.7671158100804</v>
      </c>
      <c r="L138" s="0" t="inlineStr">
        <f aca="false">IF(MOD(ROW(K138), 5)=4,AVERAGE(K138:K142),"")</f>
        <is>
          <t/>
        </is>
      </c>
    </row>
    <row r="139" customFormat="false" ht="12.8" hidden="false" customHeight="false" outlineLevel="0" collapsed="false">
      <c r="C139" s="0" t="n">
        <v>0</v>
      </c>
      <c r="D139" s="0" t="n">
        <v>1</v>
      </c>
      <c r="E139" s="0" t="n">
        <v>3</v>
      </c>
      <c r="F139" s="0" t="n">
        <v>0</v>
      </c>
      <c r="G139" s="0" t="n">
        <v>15</v>
      </c>
      <c r="H139" s="0" t="n">
        <v>35</v>
      </c>
      <c r="I139" s="0" t="n">
        <v>87.1175</v>
      </c>
      <c r="J139" s="0" t="n">
        <v>89.3445</v>
      </c>
      <c r="K139" s="0" t="n">
        <f aca="false">2*I139*J139/(I139+J139)</f>
        <v>88.2169473172695</v>
      </c>
      <c r="L139" s="0" t="n">
        <f aca="false">IF(MOD(ROW(K139), 5)=4,AVERAGE(K139:K143),"")</f>
        <v>85.7393494071108</v>
      </c>
    </row>
    <row r="140" customFormat="false" ht="12.8" hidden="false" customHeight="false" outlineLevel="0" collapsed="false">
      <c r="C140" s="0" t="n">
        <v>0.0005</v>
      </c>
      <c r="D140" s="0" t="n">
        <v>1</v>
      </c>
      <c r="E140" s="0" t="n">
        <v>3</v>
      </c>
      <c r="F140" s="0" t="n">
        <v>0</v>
      </c>
      <c r="G140" s="0" t="n">
        <v>15</v>
      </c>
      <c r="H140" s="0" t="n">
        <v>35</v>
      </c>
      <c r="I140" s="0" t="n">
        <v>87.0876</v>
      </c>
      <c r="J140" s="0" t="n">
        <v>89.1729</v>
      </c>
      <c r="K140" s="0" t="n">
        <f aca="false">2*I140*J140/(I140+J140)</f>
        <v>88.11791463249</v>
      </c>
      <c r="L140" s="0" t="inlineStr">
        <f aca="false">IF(MOD(ROW(K140), 5)=4,AVERAGE(K140:K144),"")</f>
        <is>
          <t/>
        </is>
      </c>
    </row>
    <row r="141" customFormat="false" ht="12.8" hidden="false" customHeight="false" outlineLevel="0" collapsed="false">
      <c r="C141" s="0" t="n">
        <v>0.001</v>
      </c>
      <c r="D141" s="0" t="n">
        <v>1</v>
      </c>
      <c r="E141" s="0" t="n">
        <v>3</v>
      </c>
      <c r="F141" s="0" t="n">
        <v>0</v>
      </c>
      <c r="G141" s="0" t="n">
        <v>15</v>
      </c>
      <c r="H141" s="0" t="n">
        <v>35</v>
      </c>
      <c r="I141" s="0" t="n">
        <v>87.0353</v>
      </c>
      <c r="J141" s="0" t="n">
        <v>88.5108</v>
      </c>
      <c r="K141" s="0" t="n">
        <f aca="false">2*I141*J141/(I141+J141)</f>
        <v>87.766849064035</v>
      </c>
      <c r="L141" s="0" t="inlineStr">
        <f aca="false">IF(MOD(ROW(K141), 5)=4,AVERAGE(K141:K145),"")</f>
        <is>
          <t/>
        </is>
      </c>
    </row>
    <row r="142" customFormat="false" ht="12.8" hidden="false" customHeight="false" outlineLevel="0" collapsed="false">
      <c r="C142" s="0" t="n">
        <v>0.002</v>
      </c>
      <c r="D142" s="0" t="n">
        <v>1</v>
      </c>
      <c r="E142" s="0" t="n">
        <v>3</v>
      </c>
      <c r="F142" s="0" t="n">
        <v>0</v>
      </c>
      <c r="G142" s="0" t="n">
        <v>15</v>
      </c>
      <c r="H142" s="0" t="n">
        <v>35</v>
      </c>
      <c r="I142" s="0" t="n">
        <v>86.7375</v>
      </c>
      <c r="J142" s="0" t="n">
        <v>86.3133</v>
      </c>
      <c r="K142" s="0" t="n">
        <f aca="false">2*I142*J142/(I142+J142)</f>
        <v>86.5248800785665</v>
      </c>
      <c r="L142" s="0" t="inlineStr">
        <f aca="false">IF(MOD(ROW(K142), 5)=4,AVERAGE(K142:K146),"")</f>
        <is>
          <t/>
        </is>
      </c>
    </row>
    <row r="143" customFormat="false" ht="12.8" hidden="false" customHeight="false" outlineLevel="0" collapsed="false">
      <c r="C143" s="0" t="n">
        <v>0.005</v>
      </c>
      <c r="D143" s="0" t="n">
        <v>1</v>
      </c>
      <c r="E143" s="0" t="n">
        <v>3</v>
      </c>
      <c r="F143" s="0" t="n">
        <v>0</v>
      </c>
      <c r="G143" s="0" t="n">
        <v>15</v>
      </c>
      <c r="H143" s="0" t="n">
        <v>35</v>
      </c>
      <c r="I143" s="0" t="n">
        <v>85.8661</v>
      </c>
      <c r="J143" s="0" t="n">
        <v>71.572</v>
      </c>
      <c r="K143" s="0" t="n">
        <f aca="false">2*I143*J143/(I143+J143)</f>
        <v>78.0701559431929</v>
      </c>
      <c r="L143" s="0" t="inlineStr">
        <f aca="false">IF(MOD(ROW(K143), 5)=4,AVERAGE(K143:K147),"")</f>
        <is>
          <t/>
        </is>
      </c>
    </row>
    <row r="144" customFormat="false" ht="12.8" hidden="false" customHeight="false" outlineLevel="0" collapsed="false">
      <c r="C144" s="0" t="n">
        <v>0</v>
      </c>
      <c r="D144" s="0" t="n">
        <v>1</v>
      </c>
      <c r="E144" s="0" t="n">
        <v>3</v>
      </c>
      <c r="F144" s="0" t="n">
        <v>0</v>
      </c>
      <c r="G144" s="0" t="n">
        <v>15</v>
      </c>
      <c r="H144" s="0" t="n">
        <v>45</v>
      </c>
      <c r="I144" s="0" t="n">
        <v>86.6574</v>
      </c>
      <c r="J144" s="0" t="n">
        <v>90.9045</v>
      </c>
      <c r="K144" s="0" t="n">
        <f aca="false">2*I144*J144/(I144+J144)</f>
        <v>88.7301568444582</v>
      </c>
      <c r="L144" s="0" t="n">
        <f aca="false">IF(MOD(ROW(K144), 5)=4,AVERAGE(K144:K148),"")</f>
        <v>87.1001937759709</v>
      </c>
    </row>
    <row r="145" customFormat="false" ht="12.8" hidden="false" customHeight="false" outlineLevel="0" collapsed="false">
      <c r="C145" s="0" t="n">
        <v>0.0005</v>
      </c>
      <c r="D145" s="0" t="n">
        <v>1</v>
      </c>
      <c r="E145" s="0" t="n">
        <v>3</v>
      </c>
      <c r="F145" s="0" t="n">
        <v>0</v>
      </c>
      <c r="G145" s="0" t="n">
        <v>15</v>
      </c>
      <c r="H145" s="0" t="n">
        <v>45</v>
      </c>
      <c r="I145" s="0" t="n">
        <v>86.6137</v>
      </c>
      <c r="J145" s="0" t="n">
        <v>90.7694</v>
      </c>
      <c r="K145" s="0" t="n">
        <f aca="false">2*I145*J145/(I145+J145)</f>
        <v>88.6428704964565</v>
      </c>
      <c r="L145" s="0" t="inlineStr">
        <f aca="false">IF(MOD(ROW(K145), 5)=4,AVERAGE(K145:K149),"")</f>
        <is>
          <t/>
        </is>
      </c>
    </row>
    <row r="146" customFormat="false" ht="12.8" hidden="false" customHeight="false" outlineLevel="0" collapsed="false">
      <c r="C146" s="0" t="n">
        <v>0.001</v>
      </c>
      <c r="D146" s="0" t="n">
        <v>1</v>
      </c>
      <c r="E146" s="0" t="n">
        <v>3</v>
      </c>
      <c r="F146" s="0" t="n">
        <v>0</v>
      </c>
      <c r="G146" s="0" t="n">
        <v>15</v>
      </c>
      <c r="H146" s="0" t="n">
        <v>45</v>
      </c>
      <c r="I146" s="0" t="n">
        <v>86.567</v>
      </c>
      <c r="J146" s="0" t="n">
        <v>90.1871</v>
      </c>
      <c r="K146" s="0" t="n">
        <f aca="false">2*I146*J146/(I146+J146)</f>
        <v>88.3399783733447</v>
      </c>
      <c r="L146" s="0" t="inlineStr">
        <f aca="false">IF(MOD(ROW(K146), 5)=4,AVERAGE(K146:K150),"")</f>
        <is>
          <t/>
        </is>
      </c>
    </row>
    <row r="147" customFormat="false" ht="12.8" hidden="false" customHeight="false" outlineLevel="0" collapsed="false">
      <c r="C147" s="0" t="n">
        <v>0.002</v>
      </c>
      <c r="D147" s="0" t="n">
        <v>1</v>
      </c>
      <c r="E147" s="0" t="n">
        <v>3</v>
      </c>
      <c r="F147" s="0" t="n">
        <v>0</v>
      </c>
      <c r="G147" s="0" t="n">
        <v>15</v>
      </c>
      <c r="H147" s="0" t="n">
        <v>45</v>
      </c>
      <c r="I147" s="0" t="n">
        <v>86.2528</v>
      </c>
      <c r="J147" s="0" t="n">
        <v>88.2381</v>
      </c>
      <c r="K147" s="0" t="n">
        <f aca="false">2*I147*J147/(I147+J147)</f>
        <v>87.2341559551816</v>
      </c>
      <c r="L147" s="0" t="inlineStr">
        <f aca="false">IF(MOD(ROW(K147), 5)=4,AVERAGE(K147:K151),"")</f>
        <is>
          <t/>
        </is>
      </c>
    </row>
    <row r="148" customFormat="false" ht="12.8" hidden="false" customHeight="false" outlineLevel="0" collapsed="false">
      <c r="C148" s="0" t="n">
        <v>0.005</v>
      </c>
      <c r="D148" s="0" t="n">
        <v>1</v>
      </c>
      <c r="E148" s="0" t="n">
        <v>3</v>
      </c>
      <c r="F148" s="0" t="n">
        <v>0</v>
      </c>
      <c r="G148" s="0" t="n">
        <v>15</v>
      </c>
      <c r="H148" s="0" t="n">
        <v>45</v>
      </c>
      <c r="I148" s="0" t="n">
        <v>85.2193</v>
      </c>
      <c r="J148" s="0" t="n">
        <v>80.05</v>
      </c>
      <c r="K148" s="0" t="n">
        <f aca="false">2*I148*J148/(I148+J148)</f>
        <v>82.5538072104136</v>
      </c>
      <c r="L148" s="0" t="inlineStr">
        <f aca="false">IF(MOD(ROW(K148), 5)=4,AVERAGE(K148:K152),"")</f>
        <is>
          <t/>
        </is>
      </c>
    </row>
    <row r="149" customFormat="false" ht="12.8" hidden="false" customHeight="false" outlineLevel="0" collapsed="false">
      <c r="C149" s="0" t="n">
        <v>0</v>
      </c>
      <c r="D149" s="0" t="n">
        <v>1</v>
      </c>
      <c r="E149" s="0" t="n">
        <v>3</v>
      </c>
      <c r="F149" s="0" t="n">
        <v>0</v>
      </c>
      <c r="G149" s="0" t="n">
        <v>15</v>
      </c>
      <c r="H149" s="0" t="n">
        <v>60</v>
      </c>
      <c r="I149" s="0" t="n">
        <v>85.9208</v>
      </c>
      <c r="J149" s="0" t="n">
        <v>92.4851</v>
      </c>
      <c r="K149" s="0" t="n">
        <f aca="false">2*I149*J149/(I149+J149)</f>
        <v>89.0821859599935</v>
      </c>
      <c r="L149" s="0" t="n">
        <f aca="false">IF(MOD(ROW(K149), 5)=4,AVERAGE(K149:K153),"")</f>
        <v>87.7109278579346</v>
      </c>
    </row>
    <row r="150" customFormat="false" ht="12.8" hidden="false" customHeight="false" outlineLevel="0" collapsed="false">
      <c r="C150" s="0" t="n">
        <v>0.0005</v>
      </c>
      <c r="D150" s="0" t="n">
        <v>1</v>
      </c>
      <c r="E150" s="0" t="n">
        <v>3</v>
      </c>
      <c r="F150" s="0" t="n">
        <v>0</v>
      </c>
      <c r="G150" s="0" t="n">
        <v>15</v>
      </c>
      <c r="H150" s="0" t="n">
        <v>60</v>
      </c>
      <c r="I150" s="0" t="n">
        <v>85.8733</v>
      </c>
      <c r="J150" s="0" t="n">
        <v>92.3553</v>
      </c>
      <c r="K150" s="0" t="n">
        <f aca="false">2*I150*J150/(I150+J150)</f>
        <v>88.9964279974146</v>
      </c>
      <c r="L150" s="0" t="inlineStr">
        <f aca="false">IF(MOD(ROW(K150), 5)=4,AVERAGE(K150:K154),"")</f>
        <is>
          <t/>
        </is>
      </c>
    </row>
    <row r="151" customFormat="false" ht="12.8" hidden="false" customHeight="false" outlineLevel="0" collapsed="false">
      <c r="C151" s="0" t="n">
        <v>0.001</v>
      </c>
      <c r="D151" s="0" t="n">
        <v>1</v>
      </c>
      <c r="E151" s="0" t="n">
        <v>3</v>
      </c>
      <c r="F151" s="0" t="n">
        <v>0</v>
      </c>
      <c r="G151" s="0" t="n">
        <v>15</v>
      </c>
      <c r="H151" s="0" t="n">
        <v>60</v>
      </c>
      <c r="I151" s="0" t="n">
        <v>85.8187</v>
      </c>
      <c r="J151" s="0" t="n">
        <v>91.7517</v>
      </c>
      <c r="K151" s="0" t="n">
        <f aca="false">2*I151*J151/(I151+J151)</f>
        <v>88.6860830047125</v>
      </c>
      <c r="L151" s="0" t="inlineStr">
        <f aca="false">IF(MOD(ROW(K151), 5)=4,AVERAGE(K151:K155),"")</f>
        <is>
          <t/>
        </is>
      </c>
    </row>
    <row r="152" customFormat="false" ht="12.8" hidden="false" customHeight="false" outlineLevel="0" collapsed="false">
      <c r="C152" s="0" t="n">
        <v>0.002</v>
      </c>
      <c r="D152" s="0" t="n">
        <v>1</v>
      </c>
      <c r="E152" s="0" t="n">
        <v>3</v>
      </c>
      <c r="F152" s="0" t="n">
        <v>0</v>
      </c>
      <c r="G152" s="0" t="n">
        <v>15</v>
      </c>
      <c r="H152" s="0" t="n">
        <v>60</v>
      </c>
      <c r="I152" s="0" t="n">
        <v>85.4969</v>
      </c>
      <c r="J152" s="0" t="n">
        <v>89.8625</v>
      </c>
      <c r="K152" s="0" t="n">
        <f aca="false">2*I152*J152/(I152+J152)</f>
        <v>87.6253588487415</v>
      </c>
      <c r="L152" s="0" t="inlineStr">
        <f aca="false">IF(MOD(ROW(K152), 5)=4,AVERAGE(K152:K156),"")</f>
        <is>
          <t/>
        </is>
      </c>
    </row>
    <row r="153" customFormat="false" ht="12.8" hidden="false" customHeight="false" outlineLevel="0" collapsed="false">
      <c r="C153" s="0" t="n">
        <v>0.005</v>
      </c>
      <c r="D153" s="0" t="n">
        <v>1</v>
      </c>
      <c r="E153" s="0" t="n">
        <v>3</v>
      </c>
      <c r="F153" s="0" t="n">
        <v>0</v>
      </c>
      <c r="G153" s="0" t="n">
        <v>15</v>
      </c>
      <c r="H153" s="0" t="n">
        <v>60</v>
      </c>
      <c r="I153" s="0" t="n">
        <v>84.4021</v>
      </c>
      <c r="J153" s="0" t="n">
        <v>83.9284</v>
      </c>
      <c r="K153" s="0" t="n">
        <f aca="false">2*I153*J153/(I153+J153)</f>
        <v>84.164583478811</v>
      </c>
      <c r="L153" s="0" t="inlineStr">
        <f aca="false">IF(MOD(ROW(K153), 5)=4,AVERAGE(K153:K157),"")</f>
        <is>
          <t/>
        </is>
      </c>
    </row>
    <row r="154" customFormat="false" ht="12.8" hidden="false" customHeight="false" outlineLevel="0" collapsed="false">
      <c r="C154" s="0" t="n">
        <v>0</v>
      </c>
      <c r="D154" s="0" t="n">
        <v>1</v>
      </c>
      <c r="E154" s="0" t="n">
        <v>3</v>
      </c>
      <c r="F154" s="0" t="n">
        <v>0</v>
      </c>
      <c r="G154" s="0" t="n">
        <v>20</v>
      </c>
      <c r="H154" s="0" t="n">
        <v>35</v>
      </c>
      <c r="I154" s="0" t="n">
        <v>85.9006</v>
      </c>
      <c r="J154" s="0" t="n">
        <v>89.4745</v>
      </c>
      <c r="K154" s="0" t="n">
        <f aca="false">2*I154*J154/(I154+J154)</f>
        <v>87.6511344506717</v>
      </c>
      <c r="L154" s="0" t="n">
        <f aca="false">IF(MOD(ROW(K154), 5)=4,AVERAGE(K154:K158),"")</f>
        <v>85.7304153475243</v>
      </c>
    </row>
    <row r="155" customFormat="false" ht="12.8" hidden="false" customHeight="false" outlineLevel="0" collapsed="false">
      <c r="C155" s="0" t="n">
        <v>0.0005</v>
      </c>
      <c r="D155" s="0" t="n">
        <v>1</v>
      </c>
      <c r="E155" s="0" t="n">
        <v>3</v>
      </c>
      <c r="F155" s="0" t="n">
        <v>0</v>
      </c>
      <c r="G155" s="0" t="n">
        <v>20</v>
      </c>
      <c r="H155" s="0" t="n">
        <v>35</v>
      </c>
      <c r="I155" s="0" t="n">
        <v>85.8584</v>
      </c>
      <c r="J155" s="0" t="n">
        <v>89.314</v>
      </c>
      <c r="K155" s="0" t="n">
        <f aca="false">2*I155*J155/(I155+J155)</f>
        <v>87.552115945206</v>
      </c>
      <c r="L155" s="0" t="inlineStr">
        <f aca="false">IF(MOD(ROW(K155), 5)=4,AVERAGE(K155:K159),"")</f>
        <is>
          <t/>
        </is>
      </c>
    </row>
    <row r="156" customFormat="false" ht="12.8" hidden="false" customHeight="false" outlineLevel="0" collapsed="false">
      <c r="C156" s="0" t="n">
        <v>0.001</v>
      </c>
      <c r="D156" s="0" t="n">
        <v>1</v>
      </c>
      <c r="E156" s="0" t="n">
        <v>3</v>
      </c>
      <c r="F156" s="0" t="n">
        <v>0</v>
      </c>
      <c r="G156" s="0" t="n">
        <v>20</v>
      </c>
      <c r="H156" s="0" t="n">
        <v>35</v>
      </c>
      <c r="I156" s="0" t="n">
        <v>85.774</v>
      </c>
      <c r="J156" s="0" t="n">
        <v>88.6113</v>
      </c>
      <c r="K156" s="0" t="n">
        <f aca="false">2*I156*J156/(I156+J156)</f>
        <v>87.1695681482327</v>
      </c>
      <c r="L156" s="0" t="inlineStr">
        <f aca="false">IF(MOD(ROW(K156), 5)=4,AVERAGE(K156:K160),"")</f>
        <is>
          <t/>
        </is>
      </c>
    </row>
    <row r="157" customFormat="false" ht="12.8" hidden="false" customHeight="false" outlineLevel="0" collapsed="false">
      <c r="C157" s="0" t="n">
        <v>0.002</v>
      </c>
      <c r="D157" s="0" t="n">
        <v>1</v>
      </c>
      <c r="E157" s="0" t="n">
        <v>3</v>
      </c>
      <c r="F157" s="0" t="n">
        <v>0</v>
      </c>
      <c r="G157" s="0" t="n">
        <v>20</v>
      </c>
      <c r="H157" s="0" t="n">
        <v>35</v>
      </c>
      <c r="I157" s="0" t="n">
        <v>85.4314</v>
      </c>
      <c r="J157" s="0" t="n">
        <v>86.4603</v>
      </c>
      <c r="K157" s="0" t="n">
        <f aca="false">2*I157*J157/(I157+J157)</f>
        <v>85.942770633137</v>
      </c>
      <c r="L157" s="0" t="inlineStr">
        <f aca="false">IF(MOD(ROW(K157), 5)=4,AVERAGE(K157:K161),"")</f>
        <is>
          <t/>
        </is>
      </c>
    </row>
    <row r="158" customFormat="false" ht="12.8" hidden="false" customHeight="false" outlineLevel="0" collapsed="false">
      <c r="C158" s="0" t="n">
        <v>0.005</v>
      </c>
      <c r="D158" s="0" t="n">
        <v>1</v>
      </c>
      <c r="E158" s="0" t="n">
        <v>3</v>
      </c>
      <c r="F158" s="0" t="n">
        <v>0</v>
      </c>
      <c r="G158" s="0" t="n">
        <v>20</v>
      </c>
      <c r="H158" s="0" t="n">
        <v>35</v>
      </c>
      <c r="I158" s="0" t="n">
        <v>84.4703</v>
      </c>
      <c r="J158" s="0" t="n">
        <v>76.5884</v>
      </c>
      <c r="K158" s="0" t="n">
        <f aca="false">2*I158*J158/(I158+J158)</f>
        <v>80.336487560374</v>
      </c>
      <c r="L158" s="0" t="inlineStr">
        <f aca="false">IF(MOD(ROW(K158), 5)=4,AVERAGE(K158:K162),"")</f>
        <is>
          <t/>
        </is>
      </c>
    </row>
    <row r="159" customFormat="false" ht="12.8" hidden="false" customHeight="false" outlineLevel="0" collapsed="false">
      <c r="C159" s="0" t="n">
        <v>0</v>
      </c>
      <c r="D159" s="0" t="n">
        <v>1</v>
      </c>
      <c r="E159" s="0" t="n">
        <v>3</v>
      </c>
      <c r="F159" s="0" t="n">
        <v>0</v>
      </c>
      <c r="G159" s="0" t="n">
        <v>20</v>
      </c>
      <c r="H159" s="0" t="n">
        <v>45</v>
      </c>
      <c r="I159" s="0" t="n">
        <v>85.5436</v>
      </c>
      <c r="J159" s="0" t="n">
        <v>90.9355</v>
      </c>
      <c r="K159" s="0" t="n">
        <f aca="false">2*I159*J159/(I159+J159)</f>
        <v>88.1571816470052</v>
      </c>
      <c r="L159" s="0" t="n">
        <f aca="false">IF(MOD(ROW(K159), 5)=4,AVERAGE(K159:K163),"")</f>
        <v>86.6760320100106</v>
      </c>
    </row>
    <row r="160" customFormat="false" ht="12.8" hidden="false" customHeight="false" outlineLevel="0" collapsed="false">
      <c r="C160" s="0" t="n">
        <v>0.0005</v>
      </c>
      <c r="D160" s="0" t="n">
        <v>1</v>
      </c>
      <c r="E160" s="0" t="n">
        <v>3</v>
      </c>
      <c r="F160" s="0" t="n">
        <v>0</v>
      </c>
      <c r="G160" s="0" t="n">
        <v>20</v>
      </c>
      <c r="H160" s="0" t="n">
        <v>45</v>
      </c>
      <c r="I160" s="0" t="n">
        <v>85.4992</v>
      </c>
      <c r="J160" s="0" t="n">
        <v>90.8085</v>
      </c>
      <c r="K160" s="0" t="n">
        <f aca="false">2*I160*J160/(I160+J160)</f>
        <v>88.0739083227789</v>
      </c>
      <c r="L160" s="0" t="inlineStr">
        <f aca="false">IF(MOD(ROW(K160), 5)=4,AVERAGE(K160:K164),"")</f>
        <is>
          <t/>
        </is>
      </c>
    </row>
    <row r="161" customFormat="false" ht="12.8" hidden="false" customHeight="false" outlineLevel="0" collapsed="false">
      <c r="C161" s="0" t="n">
        <v>0.001</v>
      </c>
      <c r="D161" s="0" t="n">
        <v>1</v>
      </c>
      <c r="E161" s="0" t="n">
        <v>3</v>
      </c>
      <c r="F161" s="0" t="n">
        <v>0</v>
      </c>
      <c r="G161" s="0" t="n">
        <v>20</v>
      </c>
      <c r="H161" s="0" t="n">
        <v>45</v>
      </c>
      <c r="I161" s="0" t="n">
        <v>85.4277</v>
      </c>
      <c r="J161" s="0" t="n">
        <v>90.1443</v>
      </c>
      <c r="K161" s="0" t="n">
        <f aca="false">2*I161*J161/(I161+J161)</f>
        <v>87.7226461749026</v>
      </c>
      <c r="L161" s="0" t="inlineStr">
        <f aca="false">IF(MOD(ROW(K161), 5)=4,AVERAGE(K161:K165),"")</f>
        <is>
          <t/>
        </is>
      </c>
    </row>
    <row r="162" customFormat="false" ht="12.8" hidden="false" customHeight="false" outlineLevel="0" collapsed="false">
      <c r="C162" s="0" t="n">
        <v>0.002</v>
      </c>
      <c r="D162" s="0" t="n">
        <v>1</v>
      </c>
      <c r="E162" s="0" t="n">
        <v>3</v>
      </c>
      <c r="F162" s="0" t="n">
        <v>0</v>
      </c>
      <c r="G162" s="0" t="n">
        <v>20</v>
      </c>
      <c r="H162" s="0" t="n">
        <v>45</v>
      </c>
      <c r="I162" s="0" t="n">
        <v>85.0694</v>
      </c>
      <c r="J162" s="0" t="n">
        <v>88.2182</v>
      </c>
      <c r="K162" s="0" t="n">
        <f aca="false">2*I162*J162/(I162+J162)</f>
        <v>86.6151916591839</v>
      </c>
      <c r="L162" s="0" t="inlineStr">
        <f aca="false">IF(MOD(ROW(K162), 5)=4,AVERAGE(K162:K166),"")</f>
        <is>
          <t/>
        </is>
      </c>
    </row>
    <row r="163" customFormat="false" ht="12.8" hidden="false" customHeight="false" outlineLevel="0" collapsed="false">
      <c r="C163" s="0" t="n">
        <v>0.005</v>
      </c>
      <c r="D163" s="0" t="n">
        <v>1</v>
      </c>
      <c r="E163" s="0" t="n">
        <v>3</v>
      </c>
      <c r="F163" s="0" t="n">
        <v>0</v>
      </c>
      <c r="G163" s="0" t="n">
        <v>20</v>
      </c>
      <c r="H163" s="0" t="n">
        <v>45</v>
      </c>
      <c r="I163" s="0" t="n">
        <v>84.0101</v>
      </c>
      <c r="J163" s="0" t="n">
        <v>81.6461</v>
      </c>
      <c r="K163" s="0" t="n">
        <f aca="false">2*I163*J163/(I163+J163)</f>
        <v>82.8112322461822</v>
      </c>
      <c r="L163" s="0" t="inlineStr">
        <f aca="false">IF(MOD(ROW(K163), 5)=4,AVERAGE(K163:K167),"")</f>
        <is>
          <t/>
        </is>
      </c>
    </row>
    <row r="164" customFormat="false" ht="12.8" hidden="false" customHeight="false" outlineLevel="0" collapsed="false">
      <c r="C164" s="0" t="n">
        <v>0</v>
      </c>
      <c r="D164" s="0" t="n">
        <v>1</v>
      </c>
      <c r="E164" s="0" t="n">
        <v>3</v>
      </c>
      <c r="F164" s="0" t="n">
        <v>0</v>
      </c>
      <c r="G164" s="0" t="n">
        <v>20</v>
      </c>
      <c r="H164" s="0" t="n">
        <v>60</v>
      </c>
      <c r="I164" s="0" t="n">
        <v>84.9429</v>
      </c>
      <c r="J164" s="0" t="n">
        <v>92.5659</v>
      </c>
      <c r="K164" s="0" t="n">
        <f aca="false">2*I164*J164/(I164+J164)</f>
        <v>88.5907176107325</v>
      </c>
      <c r="L164" s="0" t="n">
        <f aca="false">IF(MOD(ROW(K164), 5)=4,AVERAGE(K164:K168),"")</f>
        <v>87.2141225413872</v>
      </c>
    </row>
    <row r="165" customFormat="false" ht="12.8" hidden="false" customHeight="false" outlineLevel="0" collapsed="false">
      <c r="C165" s="0" t="n">
        <v>0.0005</v>
      </c>
      <c r="D165" s="0" t="n">
        <v>1</v>
      </c>
      <c r="E165" s="0" t="n">
        <v>3</v>
      </c>
      <c r="F165" s="0" t="n">
        <v>0</v>
      </c>
      <c r="G165" s="0" t="n">
        <v>20</v>
      </c>
      <c r="H165" s="0" t="n">
        <v>60</v>
      </c>
      <c r="I165" s="0" t="n">
        <v>84.8904</v>
      </c>
      <c r="J165" s="0" t="n">
        <v>92.4354</v>
      </c>
      <c r="K165" s="0" t="n">
        <f aca="false">2*I165*J165/(I165+J165)</f>
        <v>88.5023846519796</v>
      </c>
      <c r="L165" s="0" t="inlineStr">
        <f aca="false">IF(MOD(ROW(K165), 5)=4,AVERAGE(K165:K169),"")</f>
        <is>
          <t/>
        </is>
      </c>
    </row>
    <row r="166" customFormat="false" ht="12.8" hidden="false" customHeight="false" outlineLevel="0" collapsed="false">
      <c r="C166" s="0" t="n">
        <v>0.001</v>
      </c>
      <c r="D166" s="0" t="n">
        <v>1</v>
      </c>
      <c r="E166" s="0" t="n">
        <v>3</v>
      </c>
      <c r="F166" s="0" t="n">
        <v>0</v>
      </c>
      <c r="G166" s="0" t="n">
        <v>20</v>
      </c>
      <c r="H166" s="0" t="n">
        <v>60</v>
      </c>
      <c r="I166" s="0" t="n">
        <v>84.7958</v>
      </c>
      <c r="J166" s="0" t="n">
        <v>91.7685</v>
      </c>
      <c r="K166" s="0" t="n">
        <f aca="false">2*I166*J166/(I166+J166)</f>
        <v>88.1444705673797</v>
      </c>
      <c r="L166" s="0" t="inlineStr">
        <f aca="false">IF(MOD(ROW(K166), 5)=4,AVERAGE(K166:K170),"")</f>
        <is>
          <t/>
        </is>
      </c>
    </row>
    <row r="167" customFormat="false" ht="12.8" hidden="false" customHeight="false" outlineLevel="0" collapsed="false">
      <c r="C167" s="0" t="n">
        <v>0.002</v>
      </c>
      <c r="D167" s="0" t="n">
        <v>1</v>
      </c>
      <c r="E167" s="0" t="n">
        <v>3</v>
      </c>
      <c r="F167" s="0" t="n">
        <v>0</v>
      </c>
      <c r="G167" s="0" t="n">
        <v>20</v>
      </c>
      <c r="H167" s="0" t="n">
        <v>60</v>
      </c>
      <c r="I167" s="0" t="n">
        <v>84.4287</v>
      </c>
      <c r="J167" s="0" t="n">
        <v>89.8947</v>
      </c>
      <c r="K167" s="0" t="n">
        <f aca="false">2*I167*J167/(I167+J167)</f>
        <v>87.0760053772471</v>
      </c>
      <c r="L167" s="0" t="inlineStr">
        <f aca="false">IF(MOD(ROW(K167), 5)=4,AVERAGE(K167:K171),"")</f>
        <is>
          <t/>
        </is>
      </c>
    </row>
    <row r="168" customFormat="false" ht="12.8" hidden="false" customHeight="false" outlineLevel="0" collapsed="false">
      <c r="C168" s="0" t="n">
        <v>0.005</v>
      </c>
      <c r="D168" s="0" t="n">
        <v>1</v>
      </c>
      <c r="E168" s="0" t="n">
        <v>3</v>
      </c>
      <c r="F168" s="0" t="n">
        <v>0</v>
      </c>
      <c r="G168" s="0" t="n">
        <v>20</v>
      </c>
      <c r="H168" s="0" t="n">
        <v>60</v>
      </c>
      <c r="I168" s="0" t="n">
        <v>83.3584</v>
      </c>
      <c r="J168" s="0" t="n">
        <v>84.1595</v>
      </c>
      <c r="K168" s="0" t="n">
        <f aca="false">2*I168*J168/(I168+J168)</f>
        <v>83.7570344995968</v>
      </c>
      <c r="L168" s="0" t="inlineStr">
        <f aca="false">IF(MOD(ROW(K168), 5)=4,AVERAGE(K168:K172),"")</f>
        <is>
          <t/>
        </is>
      </c>
    </row>
    <row r="169" customFormat="false" ht="12.8" hidden="false" customHeight="false" outlineLevel="0" collapsed="false">
      <c r="C169" s="0" t="n">
        <v>0</v>
      </c>
      <c r="D169" s="0" t="n">
        <v>1</v>
      </c>
      <c r="E169" s="0" t="n">
        <v>3</v>
      </c>
      <c r="F169" s="0" t="n">
        <v>1</v>
      </c>
      <c r="G169" s="0" t="n">
        <v>10</v>
      </c>
      <c r="H169" s="0" t="n">
        <v>35</v>
      </c>
      <c r="I169" s="0" t="n">
        <v>89.9529</v>
      </c>
      <c r="J169" s="0" t="n">
        <v>89.4265</v>
      </c>
      <c r="K169" s="0" t="n">
        <f aca="false">2*I169*J169/(I169+J169)</f>
        <v>89.6889276232388</v>
      </c>
      <c r="L169" s="0" t="n">
        <f aca="false">IF(MOD(ROW(K169), 5)=4,AVERAGE(K169:K173),"")</f>
        <v>85.6682956247798</v>
      </c>
    </row>
    <row r="170" customFormat="false" ht="12.8" hidden="false" customHeight="false" outlineLevel="0" collapsed="false">
      <c r="C170" s="0" t="n">
        <v>0.0005</v>
      </c>
      <c r="D170" s="0" t="n">
        <v>1</v>
      </c>
      <c r="E170" s="0" t="n">
        <v>3</v>
      </c>
      <c r="F170" s="0" t="n">
        <v>1</v>
      </c>
      <c r="G170" s="0" t="n">
        <v>10</v>
      </c>
      <c r="H170" s="0" t="n">
        <v>35</v>
      </c>
      <c r="I170" s="0" t="n">
        <v>89.9188</v>
      </c>
      <c r="J170" s="0" t="n">
        <v>89.3065</v>
      </c>
      <c r="K170" s="0" t="n">
        <f aca="false">2*I170*J170/(I170+J170)</f>
        <v>89.6116040782189</v>
      </c>
      <c r="L170" s="0" t="inlineStr">
        <f aca="false">IF(MOD(ROW(K170), 5)=4,AVERAGE(K170:K174),"")</f>
        <is>
          <t/>
        </is>
      </c>
    </row>
    <row r="171" customFormat="false" ht="12.8" hidden="false" customHeight="false" outlineLevel="0" collapsed="false">
      <c r="C171" s="0" t="n">
        <v>0.001</v>
      </c>
      <c r="D171" s="0" t="n">
        <v>1</v>
      </c>
      <c r="E171" s="0" t="n">
        <v>3</v>
      </c>
      <c r="F171" s="0" t="n">
        <v>1</v>
      </c>
      <c r="G171" s="0" t="n">
        <v>10</v>
      </c>
      <c r="H171" s="0" t="n">
        <v>35</v>
      </c>
      <c r="I171" s="0" t="n">
        <v>89.8577</v>
      </c>
      <c r="J171" s="0" t="n">
        <v>88.7199</v>
      </c>
      <c r="K171" s="0" t="n">
        <f aca="false">2*I171*J171/(I171+J171)</f>
        <v>89.2851752765185</v>
      </c>
      <c r="L171" s="0" t="inlineStr">
        <f aca="false">IF(MOD(ROW(K171), 5)=4,AVERAGE(K171:K175),"")</f>
        <is>
          <t/>
        </is>
      </c>
    </row>
    <row r="172" customFormat="false" ht="12.8" hidden="false" customHeight="false" outlineLevel="0" collapsed="false">
      <c r="C172" s="0" t="n">
        <v>0.002</v>
      </c>
      <c r="D172" s="0" t="n">
        <v>1</v>
      </c>
      <c r="E172" s="0" t="n">
        <v>3</v>
      </c>
      <c r="F172" s="0" t="n">
        <v>1</v>
      </c>
      <c r="G172" s="0" t="n">
        <v>10</v>
      </c>
      <c r="H172" s="0" t="n">
        <v>35</v>
      </c>
      <c r="I172" s="0" t="n">
        <v>89.5527</v>
      </c>
      <c r="J172" s="0" t="n">
        <v>86.5849</v>
      </c>
      <c r="K172" s="0" t="n">
        <f aca="false">2*I172*J172/(I172+J172)</f>
        <v>88.0437972838281</v>
      </c>
      <c r="L172" s="0" t="inlineStr">
        <f aca="false">IF(MOD(ROW(K172), 5)=4,AVERAGE(K172:K176),"")</f>
        <is>
          <t/>
        </is>
      </c>
    </row>
    <row r="173" customFormat="false" ht="12.8" hidden="false" customHeight="false" outlineLevel="0" collapsed="false">
      <c r="C173" s="0" t="n">
        <v>0.005</v>
      </c>
      <c r="D173" s="0" t="n">
        <v>1</v>
      </c>
      <c r="E173" s="0" t="n">
        <v>3</v>
      </c>
      <c r="F173" s="0" t="n">
        <v>1</v>
      </c>
      <c r="G173" s="0" t="n">
        <v>10</v>
      </c>
      <c r="H173" s="0" t="n">
        <v>35</v>
      </c>
      <c r="I173" s="0" t="n">
        <v>88.7208</v>
      </c>
      <c r="J173" s="0" t="n">
        <v>60.1756</v>
      </c>
      <c r="K173" s="0" t="n">
        <f aca="false">2*I173*J173/(I173+J173)</f>
        <v>71.7119738620947</v>
      </c>
      <c r="L173" s="0" t="inlineStr">
        <f aca="false">IF(MOD(ROW(K173), 5)=4,AVERAGE(K173:K177),"")</f>
        <is>
          <t/>
        </is>
      </c>
    </row>
    <row r="174" customFormat="false" ht="12.8" hidden="false" customHeight="false" outlineLevel="0" collapsed="false">
      <c r="C174" s="0" t="n">
        <v>0</v>
      </c>
      <c r="D174" s="0" t="n">
        <v>1</v>
      </c>
      <c r="E174" s="0" t="n">
        <v>3</v>
      </c>
      <c r="F174" s="0" t="n">
        <v>1</v>
      </c>
      <c r="G174" s="0" t="n">
        <v>10</v>
      </c>
      <c r="H174" s="0" t="n">
        <v>45</v>
      </c>
      <c r="I174" s="0" t="n">
        <v>89.4044</v>
      </c>
      <c r="J174" s="0" t="n">
        <v>90.8489</v>
      </c>
      <c r="K174" s="0" t="n">
        <f aca="false">2*I174*J174/(I174+J174)</f>
        <v>90.1208620886275</v>
      </c>
      <c r="L174" s="0" t="n">
        <f aca="false">IF(MOD(ROW(K174), 5)=4,AVERAGE(K174:K178),"")</f>
        <v>87.9504677107334</v>
      </c>
    </row>
    <row r="175" customFormat="false" ht="12.8" hidden="false" customHeight="false" outlineLevel="0" collapsed="false">
      <c r="C175" s="0" t="n">
        <v>0.0005</v>
      </c>
      <c r="D175" s="0" t="n">
        <v>1</v>
      </c>
      <c r="E175" s="0" t="n">
        <v>3</v>
      </c>
      <c r="F175" s="0" t="n">
        <v>1</v>
      </c>
      <c r="G175" s="0" t="n">
        <v>10</v>
      </c>
      <c r="H175" s="0" t="n">
        <v>45</v>
      </c>
      <c r="I175" s="0" t="n">
        <v>89.352</v>
      </c>
      <c r="J175" s="0" t="n">
        <v>90.7286</v>
      </c>
      <c r="K175" s="0" t="n">
        <f aca="false">2*I175*J175/(I175+J175)</f>
        <v>90.0350383905873</v>
      </c>
      <c r="L175" s="0" t="inlineStr">
        <f aca="false">IF(MOD(ROW(K175), 5)=4,AVERAGE(K175:K179),"")</f>
        <is>
          <t/>
        </is>
      </c>
    </row>
    <row r="176" customFormat="false" ht="12.8" hidden="false" customHeight="false" outlineLevel="0" collapsed="false">
      <c r="C176" s="0" t="n">
        <v>0.001</v>
      </c>
      <c r="D176" s="0" t="n">
        <v>1</v>
      </c>
      <c r="E176" s="0" t="n">
        <v>3</v>
      </c>
      <c r="F176" s="0" t="n">
        <v>1</v>
      </c>
      <c r="G176" s="0" t="n">
        <v>10</v>
      </c>
      <c r="H176" s="0" t="n">
        <v>45</v>
      </c>
      <c r="I176" s="0" t="n">
        <v>89.2818</v>
      </c>
      <c r="J176" s="0" t="n">
        <v>90.1715</v>
      </c>
      <c r="K176" s="0" t="n">
        <f aca="false">2*I176*J176/(I176+J176)</f>
        <v>89.7244445067324</v>
      </c>
      <c r="L176" s="0" t="inlineStr">
        <f aca="false">IF(MOD(ROW(K176), 5)=4,AVERAGE(K176:K180),"")</f>
        <is>
          <t/>
        </is>
      </c>
    </row>
    <row r="177" customFormat="false" ht="12.8" hidden="false" customHeight="false" outlineLevel="0" collapsed="false">
      <c r="C177" s="0" t="n">
        <v>0.002</v>
      </c>
      <c r="D177" s="0" t="n">
        <v>1</v>
      </c>
      <c r="E177" s="0" t="n">
        <v>3</v>
      </c>
      <c r="F177" s="0" t="n">
        <v>1</v>
      </c>
      <c r="G177" s="0" t="n">
        <v>10</v>
      </c>
      <c r="H177" s="0" t="n">
        <v>45</v>
      </c>
      <c r="I177" s="0" t="n">
        <v>88.9631</v>
      </c>
      <c r="J177" s="0" t="n">
        <v>88.3938</v>
      </c>
      <c r="K177" s="0" t="n">
        <f aca="false">2*I177*J177/(I177+J177)</f>
        <v>88.6775362986159</v>
      </c>
      <c r="L177" s="0" t="inlineStr">
        <f aca="false">IF(MOD(ROW(K177), 5)=4,AVERAGE(K177:K181),"")</f>
        <is>
          <t/>
        </is>
      </c>
    </row>
    <row r="178" customFormat="false" ht="12.8" hidden="false" customHeight="false" outlineLevel="0" collapsed="false">
      <c r="C178" s="0" t="n">
        <v>0.005</v>
      </c>
      <c r="D178" s="0" t="n">
        <v>1</v>
      </c>
      <c r="E178" s="0" t="n">
        <v>3</v>
      </c>
      <c r="F178" s="0" t="n">
        <v>1</v>
      </c>
      <c r="G178" s="0" t="n">
        <v>10</v>
      </c>
      <c r="H178" s="0" t="n">
        <v>45</v>
      </c>
      <c r="I178" s="0" t="n">
        <v>88.1234</v>
      </c>
      <c r="J178" s="0" t="n">
        <v>75.2757</v>
      </c>
      <c r="K178" s="0" t="n">
        <f aca="false">2*I178*J178/(I178+J178)</f>
        <v>81.1944572691037</v>
      </c>
      <c r="L178" s="0" t="inlineStr">
        <f aca="false">IF(MOD(ROW(K178), 5)=4,AVERAGE(K178:K182),"")</f>
        <is>
          <t/>
        </is>
      </c>
    </row>
    <row r="179" customFormat="false" ht="12.8" hidden="false" customHeight="false" outlineLevel="0" collapsed="false">
      <c r="C179" s="0" t="n">
        <v>0</v>
      </c>
      <c r="D179" s="0" t="n">
        <v>1</v>
      </c>
      <c r="E179" s="0" t="n">
        <v>3</v>
      </c>
      <c r="F179" s="0" t="n">
        <v>1</v>
      </c>
      <c r="G179" s="0" t="n">
        <v>10</v>
      </c>
      <c r="H179" s="0" t="n">
        <v>60</v>
      </c>
      <c r="I179" s="0" t="n">
        <v>88.4342</v>
      </c>
      <c r="J179" s="0" t="n">
        <v>92.5041</v>
      </c>
      <c r="K179" s="0" t="n">
        <f aca="false">2*I179*J179/(I179+J179)</f>
        <v>90.4233772531299</v>
      </c>
      <c r="L179" s="0" t="n">
        <f aca="false">IF(MOD(ROW(K179), 5)=4,AVERAGE(K179:K183),"")</f>
        <v>89.0190979391495</v>
      </c>
    </row>
    <row r="180" customFormat="false" ht="12.8" hidden="false" customHeight="false" outlineLevel="0" collapsed="false">
      <c r="C180" s="0" t="n">
        <v>0.0005</v>
      </c>
      <c r="D180" s="0" t="n">
        <v>1</v>
      </c>
      <c r="E180" s="0" t="n">
        <v>3</v>
      </c>
      <c r="F180" s="0" t="n">
        <v>1</v>
      </c>
      <c r="G180" s="0" t="n">
        <v>10</v>
      </c>
      <c r="H180" s="0" t="n">
        <v>60</v>
      </c>
      <c r="I180" s="0" t="n">
        <v>88.3814</v>
      </c>
      <c r="J180" s="0" t="n">
        <v>92.3937</v>
      </c>
      <c r="K180" s="0" t="n">
        <f aca="false">2*I180*J180/(I180+J180)</f>
        <v>90.3430235378655</v>
      </c>
      <c r="L180" s="0" t="inlineStr">
        <f aca="false">IF(MOD(ROW(K180), 5)=4,AVERAGE(K180:K184),"")</f>
        <is>
          <t/>
        </is>
      </c>
    </row>
    <row r="181" customFormat="false" ht="12.8" hidden="false" customHeight="false" outlineLevel="0" collapsed="false">
      <c r="C181" s="0" t="n">
        <v>0.001</v>
      </c>
      <c r="D181" s="0" t="n">
        <v>1</v>
      </c>
      <c r="E181" s="0" t="n">
        <v>3</v>
      </c>
      <c r="F181" s="0" t="n">
        <v>1</v>
      </c>
      <c r="G181" s="0" t="n">
        <v>10</v>
      </c>
      <c r="H181" s="0" t="n">
        <v>60</v>
      </c>
      <c r="I181" s="0" t="n">
        <v>88.321</v>
      </c>
      <c r="J181" s="0" t="n">
        <v>91.7888</v>
      </c>
      <c r="K181" s="0" t="n">
        <f aca="false">2*I181*J181/(I181+J181)</f>
        <v>90.0215158175735</v>
      </c>
      <c r="L181" s="0" t="inlineStr">
        <f aca="false">IF(MOD(ROW(K181), 5)=4,AVERAGE(K181:K185),"")</f>
        <is>
          <t/>
        </is>
      </c>
    </row>
    <row r="182" customFormat="false" ht="12.8" hidden="false" customHeight="false" outlineLevel="0" collapsed="false">
      <c r="C182" s="0" t="n">
        <v>0.002</v>
      </c>
      <c r="D182" s="0" t="n">
        <v>1</v>
      </c>
      <c r="E182" s="0" t="n">
        <v>3</v>
      </c>
      <c r="F182" s="0" t="n">
        <v>1</v>
      </c>
      <c r="G182" s="0" t="n">
        <v>10</v>
      </c>
      <c r="H182" s="0" t="n">
        <v>60</v>
      </c>
      <c r="I182" s="0" t="n">
        <v>87.9894</v>
      </c>
      <c r="J182" s="0" t="n">
        <v>90.0161</v>
      </c>
      <c r="K182" s="0" t="n">
        <f aca="false">2*I182*J182/(I182+J182)</f>
        <v>88.9912123989427</v>
      </c>
      <c r="L182" s="0" t="inlineStr">
        <f aca="false">IF(MOD(ROW(K182), 5)=4,AVERAGE(K182:K186),"")</f>
        <is>
          <t/>
        </is>
      </c>
    </row>
    <row r="183" customFormat="false" ht="12.8" hidden="false" customHeight="false" outlineLevel="0" collapsed="false">
      <c r="C183" s="0" t="n">
        <v>0.005</v>
      </c>
      <c r="D183" s="0" t="n">
        <v>1</v>
      </c>
      <c r="E183" s="0" t="n">
        <v>3</v>
      </c>
      <c r="F183" s="0" t="n">
        <v>1</v>
      </c>
      <c r="G183" s="0" t="n">
        <v>10</v>
      </c>
      <c r="H183" s="0" t="n">
        <v>60</v>
      </c>
      <c r="I183" s="0" t="n">
        <v>87.0846</v>
      </c>
      <c r="J183" s="0" t="n">
        <v>83.6185</v>
      </c>
      <c r="K183" s="0" t="n">
        <f aca="false">2*I183*J183/(I183+J183)</f>
        <v>85.3163606882359</v>
      </c>
      <c r="L183" s="0" t="inlineStr">
        <f aca="false">IF(MOD(ROW(K183), 5)=4,AVERAGE(K183:K187),"")</f>
        <is>
          <t/>
        </is>
      </c>
    </row>
    <row r="184" customFormat="false" ht="12.8" hidden="false" customHeight="false" outlineLevel="0" collapsed="false">
      <c r="C184" s="0" t="n">
        <v>0</v>
      </c>
      <c r="D184" s="0" t="n">
        <v>1</v>
      </c>
      <c r="E184" s="0" t="n">
        <v>3</v>
      </c>
      <c r="F184" s="0" t="n">
        <v>1</v>
      </c>
      <c r="G184" s="0" t="n">
        <v>15</v>
      </c>
      <c r="H184" s="0" t="n">
        <v>35</v>
      </c>
      <c r="I184" s="0" t="n">
        <v>89.0164</v>
      </c>
      <c r="J184" s="0" t="n">
        <v>89.0438</v>
      </c>
      <c r="K184" s="0" t="n">
        <f aca="false">2*I184*J184/(I184+J184)</f>
        <v>89.0300978918366</v>
      </c>
      <c r="L184" s="0" t="n">
        <f aca="false">IF(MOD(ROW(K184), 5)=4,AVERAGE(K184:K188),"")</f>
        <v>86.4762835648822</v>
      </c>
    </row>
    <row r="185" customFormat="false" ht="12.8" hidden="false" customHeight="false" outlineLevel="0" collapsed="false">
      <c r="C185" s="0" t="n">
        <v>0.0005</v>
      </c>
      <c r="D185" s="0" t="n">
        <v>1</v>
      </c>
      <c r="E185" s="0" t="n">
        <v>3</v>
      </c>
      <c r="F185" s="0" t="n">
        <v>1</v>
      </c>
      <c r="G185" s="0" t="n">
        <v>15</v>
      </c>
      <c r="H185" s="0" t="n">
        <v>35</v>
      </c>
      <c r="I185" s="0" t="n">
        <v>88.9836</v>
      </c>
      <c r="J185" s="0" t="n">
        <v>88.8856</v>
      </c>
      <c r="K185" s="0" t="n">
        <f aca="false">2*I185*J185/(I185+J185)</f>
        <v>88.9345730026334</v>
      </c>
      <c r="L185" s="0" t="inlineStr">
        <f aca="false">IF(MOD(ROW(K185), 5)=4,AVERAGE(K185:K189),"")</f>
        <is>
          <t/>
        </is>
      </c>
    </row>
    <row r="186" customFormat="false" ht="12.8" hidden="false" customHeight="false" outlineLevel="0" collapsed="false">
      <c r="C186" s="0" t="n">
        <v>0.001</v>
      </c>
      <c r="D186" s="0" t="n">
        <v>1</v>
      </c>
      <c r="E186" s="0" t="n">
        <v>3</v>
      </c>
      <c r="F186" s="0" t="n">
        <v>1</v>
      </c>
      <c r="G186" s="0" t="n">
        <v>15</v>
      </c>
      <c r="H186" s="0" t="n">
        <v>35</v>
      </c>
      <c r="I186" s="0" t="n">
        <v>88.9147</v>
      </c>
      <c r="J186" s="0" t="n">
        <v>88.2522</v>
      </c>
      <c r="K186" s="0" t="n">
        <f aca="false">2*I186*J186/(I186+J186)</f>
        <v>88.5822113198346</v>
      </c>
      <c r="L186" s="0" t="inlineStr">
        <f aca="false">IF(MOD(ROW(K186), 5)=4,AVERAGE(K186:K190),"")</f>
        <is>
          <t/>
        </is>
      </c>
    </row>
    <row r="187" customFormat="false" ht="12.8" hidden="false" customHeight="false" outlineLevel="0" collapsed="false">
      <c r="C187" s="0" t="n">
        <v>0.002</v>
      </c>
      <c r="D187" s="0" t="n">
        <v>1</v>
      </c>
      <c r="E187" s="0" t="n">
        <v>3</v>
      </c>
      <c r="F187" s="0" t="n">
        <v>1</v>
      </c>
      <c r="G187" s="0" t="n">
        <v>15</v>
      </c>
      <c r="H187" s="0" t="n">
        <v>35</v>
      </c>
      <c r="I187" s="0" t="n">
        <v>88.5863</v>
      </c>
      <c r="J187" s="0" t="n">
        <v>86.0419</v>
      </c>
      <c r="K187" s="0" t="n">
        <f aca="false">2*I187*J187/(I187+J187)</f>
        <v>87.2955635569742</v>
      </c>
      <c r="L187" s="0" t="inlineStr">
        <f aca="false">IF(MOD(ROW(K187), 5)=4,AVERAGE(K187:K191),"")</f>
        <is>
          <t/>
        </is>
      </c>
    </row>
    <row r="188" customFormat="false" ht="12.8" hidden="false" customHeight="false" outlineLevel="0" collapsed="false">
      <c r="C188" s="0" t="n">
        <v>0.005</v>
      </c>
      <c r="D188" s="0" t="n">
        <v>1</v>
      </c>
      <c r="E188" s="0" t="n">
        <v>3</v>
      </c>
      <c r="F188" s="0" t="n">
        <v>1</v>
      </c>
      <c r="G188" s="0" t="n">
        <v>15</v>
      </c>
      <c r="H188" s="0" t="n">
        <v>35</v>
      </c>
      <c r="I188" s="0" t="n">
        <v>87.546</v>
      </c>
      <c r="J188" s="0" t="n">
        <v>71.2124</v>
      </c>
      <c r="K188" s="0" t="n">
        <f aca="false">2*I188*J188/(I188+J188)</f>
        <v>78.5389720531323</v>
      </c>
      <c r="L188" s="0" t="inlineStr">
        <f aca="false">IF(MOD(ROW(K188), 5)=4,AVERAGE(K188:K192),"")</f>
        <is>
          <t/>
        </is>
      </c>
    </row>
    <row r="189" customFormat="false" ht="12.8" hidden="false" customHeight="false" outlineLevel="0" collapsed="false">
      <c r="C189" s="0" t="n">
        <v>0</v>
      </c>
      <c r="D189" s="0" t="n">
        <v>1</v>
      </c>
      <c r="E189" s="0" t="n">
        <v>3</v>
      </c>
      <c r="F189" s="0" t="n">
        <v>1</v>
      </c>
      <c r="G189" s="0" t="n">
        <v>15</v>
      </c>
      <c r="H189" s="0" t="n">
        <v>45</v>
      </c>
      <c r="I189" s="0" t="n">
        <v>88.5335</v>
      </c>
      <c r="J189" s="0" t="n">
        <v>90.6411</v>
      </c>
      <c r="K189" s="0" t="n">
        <f aca="false">2*I189*J189/(I189+J189)</f>
        <v>89.574904331864</v>
      </c>
      <c r="L189" s="0" t="n">
        <f aca="false">IF(MOD(ROW(K189), 5)=4,AVERAGE(K189:K193),"")</f>
        <v>87.869626238675</v>
      </c>
    </row>
    <row r="190" customFormat="false" ht="12.8" hidden="false" customHeight="false" outlineLevel="0" collapsed="false">
      <c r="C190" s="0" t="n">
        <v>0.0005</v>
      </c>
      <c r="D190" s="0" t="n">
        <v>1</v>
      </c>
      <c r="E190" s="0" t="n">
        <v>3</v>
      </c>
      <c r="F190" s="0" t="n">
        <v>1</v>
      </c>
      <c r="G190" s="0" t="n">
        <v>15</v>
      </c>
      <c r="H190" s="0" t="n">
        <v>45</v>
      </c>
      <c r="I190" s="0" t="n">
        <v>88.4918</v>
      </c>
      <c r="J190" s="0" t="n">
        <v>90.5135</v>
      </c>
      <c r="K190" s="0" t="n">
        <f aca="false">2*I190*J190/(I190+J190)</f>
        <v>89.4912333802407</v>
      </c>
      <c r="L190" s="0" t="inlineStr">
        <f aca="false">IF(MOD(ROW(K190), 5)=4,AVERAGE(K190:K194),"")</f>
        <is>
          <t/>
        </is>
      </c>
    </row>
    <row r="191" customFormat="false" ht="12.8" hidden="false" customHeight="false" outlineLevel="0" collapsed="false">
      <c r="C191" s="0" t="n">
        <v>0.001</v>
      </c>
      <c r="D191" s="0" t="n">
        <v>1</v>
      </c>
      <c r="E191" s="0" t="n">
        <v>3</v>
      </c>
      <c r="F191" s="0" t="n">
        <v>1</v>
      </c>
      <c r="G191" s="0" t="n">
        <v>15</v>
      </c>
      <c r="H191" s="0" t="n">
        <v>45</v>
      </c>
      <c r="I191" s="0" t="n">
        <v>88.4282</v>
      </c>
      <c r="J191" s="0" t="n">
        <v>89.9156</v>
      </c>
      <c r="K191" s="0" t="n">
        <f aca="false">2*I191*J191/(I191+J191)</f>
        <v>89.1656974890072</v>
      </c>
      <c r="L191" s="0" t="inlineStr">
        <f aca="false">IF(MOD(ROW(K191), 5)=4,AVERAGE(K191:K195),"")</f>
        <is>
          <t/>
        </is>
      </c>
    </row>
    <row r="192" customFormat="false" ht="12.8" hidden="false" customHeight="false" outlineLevel="0" collapsed="false">
      <c r="C192" s="0" t="n">
        <v>0.002</v>
      </c>
      <c r="D192" s="0" t="n">
        <v>1</v>
      </c>
      <c r="E192" s="0" t="n">
        <v>3</v>
      </c>
      <c r="F192" s="0" t="n">
        <v>1</v>
      </c>
      <c r="G192" s="0" t="n">
        <v>15</v>
      </c>
      <c r="H192" s="0" t="n">
        <v>45</v>
      </c>
      <c r="I192" s="0" t="n">
        <v>88.1036</v>
      </c>
      <c r="J192" s="0" t="n">
        <v>87.9636</v>
      </c>
      <c r="K192" s="0" t="n">
        <f aca="false">2*I192*J192/(I192+J192)</f>
        <v>88.033544339434</v>
      </c>
      <c r="L192" s="0" t="inlineStr">
        <f aca="false">IF(MOD(ROW(K192), 5)=4,AVERAGE(K192:K196),"")</f>
        <is>
          <t/>
        </is>
      </c>
    </row>
    <row r="193" customFormat="false" ht="12.8" hidden="false" customHeight="false" outlineLevel="0" collapsed="false">
      <c r="C193" s="0" t="n">
        <v>0.005</v>
      </c>
      <c r="D193" s="0" t="n">
        <v>1</v>
      </c>
      <c r="E193" s="0" t="n">
        <v>3</v>
      </c>
      <c r="F193" s="0" t="n">
        <v>1</v>
      </c>
      <c r="G193" s="0" t="n">
        <v>15</v>
      </c>
      <c r="H193" s="0" t="n">
        <v>45</v>
      </c>
      <c r="I193" s="0" t="n">
        <v>86.996</v>
      </c>
      <c r="J193" s="0" t="n">
        <v>79.5064</v>
      </c>
      <c r="K193" s="0" t="n">
        <f aca="false">2*I193*J193/(I193+J193)</f>
        <v>83.082751652829</v>
      </c>
      <c r="L193" s="0" t="inlineStr">
        <f aca="false">IF(MOD(ROW(K193), 5)=4,AVERAGE(K193:K197),"")</f>
        <is>
          <t/>
        </is>
      </c>
    </row>
    <row r="194" customFormat="false" ht="12.8" hidden="false" customHeight="false" outlineLevel="0" collapsed="false">
      <c r="C194" s="0" t="n">
        <v>0</v>
      </c>
      <c r="D194" s="0" t="n">
        <v>1</v>
      </c>
      <c r="E194" s="0" t="n">
        <v>3</v>
      </c>
      <c r="F194" s="0" t="n">
        <v>1</v>
      </c>
      <c r="G194" s="0" t="n">
        <v>15</v>
      </c>
      <c r="H194" s="0" t="n">
        <v>60</v>
      </c>
      <c r="I194" s="0" t="n">
        <v>87.6836</v>
      </c>
      <c r="J194" s="0" t="n">
        <v>92.3611</v>
      </c>
      <c r="K194" s="0" t="n">
        <f aca="false">2*I194*J194/(I194+J194)</f>
        <v>89.9615900713545</v>
      </c>
      <c r="L194" s="0" t="n">
        <f aca="false">IF(MOD(ROW(K194), 5)=4,AVERAGE(K194:K198),"")</f>
        <v>88.5250153148924</v>
      </c>
    </row>
    <row r="195" customFormat="false" ht="12.8" hidden="false" customHeight="false" outlineLevel="0" collapsed="false">
      <c r="C195" s="0" t="n">
        <v>0.0005</v>
      </c>
      <c r="D195" s="0" t="n">
        <v>1</v>
      </c>
      <c r="E195" s="0" t="n">
        <v>3</v>
      </c>
      <c r="F195" s="0" t="n">
        <v>1</v>
      </c>
      <c r="G195" s="0" t="n">
        <v>15</v>
      </c>
      <c r="H195" s="0" t="n">
        <v>60</v>
      </c>
      <c r="I195" s="0" t="n">
        <v>87.6345</v>
      </c>
      <c r="J195" s="0" t="n">
        <v>92.2114</v>
      </c>
      <c r="K195" s="0" t="n">
        <f aca="false">2*I195*J195/(I195+J195)</f>
        <v>89.8647112144341</v>
      </c>
      <c r="L195" s="0" t="inlineStr">
        <f aca="false">IF(MOD(ROW(K195), 5)=4,AVERAGE(K195:K199),"")</f>
        <is>
          <t/>
        </is>
      </c>
    </row>
    <row r="196" customFormat="false" ht="12.8" hidden="false" customHeight="false" outlineLevel="0" collapsed="false">
      <c r="C196" s="0" t="n">
        <v>0.001</v>
      </c>
      <c r="D196" s="0" t="n">
        <v>1</v>
      </c>
      <c r="E196" s="0" t="n">
        <v>3</v>
      </c>
      <c r="F196" s="0" t="n">
        <v>1</v>
      </c>
      <c r="G196" s="0" t="n">
        <v>15</v>
      </c>
      <c r="H196" s="0" t="n">
        <v>60</v>
      </c>
      <c r="I196" s="0" t="n">
        <v>87.5709</v>
      </c>
      <c r="J196" s="0" t="n">
        <v>91.5947</v>
      </c>
      <c r="K196" s="0" t="n">
        <f aca="false">2*I196*J196/(I196+J196)</f>
        <v>89.5376156386047</v>
      </c>
      <c r="L196" s="0" t="inlineStr">
        <f aca="false">IF(MOD(ROW(K196), 5)=4,AVERAGE(K196:K200),"")</f>
        <is>
          <t/>
        </is>
      </c>
    </row>
    <row r="197" customFormat="false" ht="12.8" hidden="false" customHeight="false" outlineLevel="0" collapsed="false">
      <c r="C197" s="0" t="n">
        <v>0.002</v>
      </c>
      <c r="D197" s="0" t="n">
        <v>1</v>
      </c>
      <c r="E197" s="0" t="n">
        <v>3</v>
      </c>
      <c r="F197" s="0" t="n">
        <v>1</v>
      </c>
      <c r="G197" s="0" t="n">
        <v>15</v>
      </c>
      <c r="H197" s="0" t="n">
        <v>60</v>
      </c>
      <c r="I197" s="0" t="n">
        <v>87.2212</v>
      </c>
      <c r="J197" s="0" t="n">
        <v>89.6837</v>
      </c>
      <c r="K197" s="0" t="n">
        <f aca="false">2*I197*J197/(I197+J197)</f>
        <v>88.4353111128069</v>
      </c>
      <c r="L197" s="0" t="inlineStr">
        <f aca="false">IF(MOD(ROW(K197), 5)=4,AVERAGE(K197:K201),"")</f>
        <is>
          <t/>
        </is>
      </c>
    </row>
    <row r="198" customFormat="false" ht="12.8" hidden="false" customHeight="false" outlineLevel="0" collapsed="false">
      <c r="C198" s="0" t="n">
        <v>0.005</v>
      </c>
      <c r="D198" s="0" t="n">
        <v>1</v>
      </c>
      <c r="E198" s="0" t="n">
        <v>3</v>
      </c>
      <c r="F198" s="0" t="n">
        <v>1</v>
      </c>
      <c r="G198" s="0" t="n">
        <v>15</v>
      </c>
      <c r="H198" s="0" t="n">
        <v>60</v>
      </c>
      <c r="I198" s="0" t="n">
        <v>86.0955</v>
      </c>
      <c r="J198" s="0" t="n">
        <v>83.5931</v>
      </c>
      <c r="K198" s="0" t="n">
        <f aca="false">2*I198*J198/(I198+J198)</f>
        <v>84.8258485372618</v>
      </c>
      <c r="L198" s="0" t="inlineStr">
        <f aca="false">IF(MOD(ROW(K198), 5)=4,AVERAGE(K198:K202),"")</f>
        <is>
          <t/>
        </is>
      </c>
    </row>
    <row r="199" customFormat="false" ht="12.8" hidden="false" customHeight="false" outlineLevel="0" collapsed="false">
      <c r="C199" s="0" t="n">
        <v>0</v>
      </c>
      <c r="D199" s="0" t="n">
        <v>1</v>
      </c>
      <c r="E199" s="0" t="n">
        <v>3</v>
      </c>
      <c r="F199" s="0" t="n">
        <v>1</v>
      </c>
      <c r="G199" s="0" t="n">
        <v>20</v>
      </c>
      <c r="H199" s="0" t="n">
        <v>35</v>
      </c>
      <c r="I199" s="0" t="n">
        <v>88.2213</v>
      </c>
      <c r="J199" s="0" t="n">
        <v>88.99</v>
      </c>
      <c r="K199" s="0" t="n">
        <f aca="false">2*I199*J199/(I199+J199)</f>
        <v>88.6039827821364</v>
      </c>
      <c r="L199" s="0" t="n">
        <f aca="false">IF(MOD(ROW(K199), 5)=4,AVERAGE(K199:K203),"")</f>
        <v>86.5436081452457</v>
      </c>
    </row>
    <row r="200" customFormat="false" ht="12.8" hidden="false" customHeight="false" outlineLevel="0" collapsed="false">
      <c r="C200" s="0" t="n">
        <v>0.0005</v>
      </c>
      <c r="D200" s="0" t="n">
        <v>1</v>
      </c>
      <c r="E200" s="0" t="n">
        <v>3</v>
      </c>
      <c r="F200" s="0" t="n">
        <v>1</v>
      </c>
      <c r="G200" s="0" t="n">
        <v>20</v>
      </c>
      <c r="H200" s="0" t="n">
        <v>35</v>
      </c>
      <c r="I200" s="0" t="n">
        <v>88.1633</v>
      </c>
      <c r="J200" s="0" t="n">
        <v>88.8429</v>
      </c>
      <c r="K200" s="0" t="n">
        <f aca="false">2*I200*J200/(I200+J200)</f>
        <v>88.5017953672809</v>
      </c>
      <c r="L200" s="0" t="inlineStr">
        <f aca="false">IF(MOD(ROW(K200), 5)=4,AVERAGE(K200:K204),"")</f>
        <is>
          <t/>
        </is>
      </c>
    </row>
    <row r="201" customFormat="false" ht="12.8" hidden="false" customHeight="false" outlineLevel="0" collapsed="false">
      <c r="C201" s="0" t="n">
        <v>0.001</v>
      </c>
      <c r="D201" s="0" t="n">
        <v>1</v>
      </c>
      <c r="E201" s="0" t="n">
        <v>3</v>
      </c>
      <c r="F201" s="0" t="n">
        <v>1</v>
      </c>
      <c r="G201" s="0" t="n">
        <v>20</v>
      </c>
      <c r="H201" s="0" t="n">
        <v>35</v>
      </c>
      <c r="I201" s="0" t="n">
        <v>88.0694</v>
      </c>
      <c r="J201" s="0" t="n">
        <v>88.1735</v>
      </c>
      <c r="K201" s="0" t="n">
        <f aca="false">2*I201*J201/(I201+J201)</f>
        <v>88.1214192560381</v>
      </c>
      <c r="L201" s="0" t="inlineStr">
        <f aca="false">IF(MOD(ROW(K201), 5)=4,AVERAGE(K201:K205),"")</f>
        <is>
          <t/>
        </is>
      </c>
    </row>
    <row r="202" customFormat="false" ht="12.8" hidden="false" customHeight="false" outlineLevel="0" collapsed="false">
      <c r="C202" s="0" t="n">
        <v>0.002</v>
      </c>
      <c r="D202" s="0" t="n">
        <v>1</v>
      </c>
      <c r="E202" s="0" t="n">
        <v>3</v>
      </c>
      <c r="F202" s="0" t="n">
        <v>1</v>
      </c>
      <c r="G202" s="0" t="n">
        <v>20</v>
      </c>
      <c r="H202" s="0" t="n">
        <v>35</v>
      </c>
      <c r="I202" s="0" t="n">
        <v>87.6857</v>
      </c>
      <c r="J202" s="0" t="n">
        <v>85.9916</v>
      </c>
      <c r="K202" s="0" t="n">
        <f aca="false">2*I202*J202/(I202+J202)</f>
        <v>86.8303876225621</v>
      </c>
      <c r="L202" s="0" t="inlineStr">
        <f aca="false">IF(MOD(ROW(K202), 5)=4,AVERAGE(K202:K206),"")</f>
        <is>
          <t/>
        </is>
      </c>
    </row>
    <row r="203" customFormat="false" ht="12.8" hidden="false" customHeight="false" outlineLevel="0" collapsed="false">
      <c r="C203" s="0" t="n">
        <v>0.005</v>
      </c>
      <c r="D203" s="0" t="n">
        <v>1</v>
      </c>
      <c r="E203" s="0" t="n">
        <v>3</v>
      </c>
      <c r="F203" s="0" t="n">
        <v>1</v>
      </c>
      <c r="G203" s="0" t="n">
        <v>20</v>
      </c>
      <c r="H203" s="0" t="n">
        <v>35</v>
      </c>
      <c r="I203" s="0" t="n">
        <v>86.6363</v>
      </c>
      <c r="J203" s="0" t="n">
        <v>75.4558</v>
      </c>
      <c r="K203" s="0" t="n">
        <f aca="false">2*I203*J203/(I203+J203)</f>
        <v>80.6604556982111</v>
      </c>
      <c r="L203" s="0" t="inlineStr">
        <f aca="false">IF(MOD(ROW(K203), 5)=4,AVERAGE(K203:K207),"")</f>
        <is>
          <t/>
        </is>
      </c>
    </row>
    <row r="204" customFormat="false" ht="12.8" hidden="false" customHeight="false" outlineLevel="0" collapsed="false">
      <c r="C204" s="0" t="n">
        <v>0</v>
      </c>
      <c r="D204" s="0" t="n">
        <v>1</v>
      </c>
      <c r="E204" s="0" t="n">
        <v>3</v>
      </c>
      <c r="F204" s="0" t="n">
        <v>1</v>
      </c>
      <c r="G204" s="0" t="n">
        <v>20</v>
      </c>
      <c r="H204" s="0" t="n">
        <v>45</v>
      </c>
      <c r="I204" s="0" t="n">
        <v>87.8119</v>
      </c>
      <c r="J204" s="0" t="n">
        <v>90.2112</v>
      </c>
      <c r="K204" s="0" t="n">
        <f aca="false">2*I204*J204/(I204+J204)</f>
        <v>88.9953817597829</v>
      </c>
      <c r="L204" s="0" t="n">
        <f aca="false">IF(MOD(ROW(K204), 5)=4,AVERAGE(K204:K208),"")</f>
        <v>87.3976856011938</v>
      </c>
    </row>
    <row r="205" customFormat="false" ht="12.8" hidden="false" customHeight="false" outlineLevel="0" collapsed="false">
      <c r="C205" s="0" t="n">
        <v>0.0005</v>
      </c>
      <c r="D205" s="0" t="n">
        <v>1</v>
      </c>
      <c r="E205" s="0" t="n">
        <v>3</v>
      </c>
      <c r="F205" s="0" t="n">
        <v>1</v>
      </c>
      <c r="G205" s="0" t="n">
        <v>20</v>
      </c>
      <c r="H205" s="0" t="n">
        <v>45</v>
      </c>
      <c r="I205" s="0" t="n">
        <v>87.7448</v>
      </c>
      <c r="J205" s="0" t="n">
        <v>90.0801</v>
      </c>
      <c r="K205" s="0" t="n">
        <f aca="false">2*I205*J205/(I205+J205)</f>
        <v>88.8971157411589</v>
      </c>
      <c r="L205" s="0" t="inlineStr">
        <f aca="false">IF(MOD(ROW(K205), 5)=4,AVERAGE(K205:K209),"")</f>
        <is>
          <t/>
        </is>
      </c>
    </row>
    <row r="206" customFormat="false" ht="12.8" hidden="false" customHeight="false" outlineLevel="0" collapsed="false">
      <c r="C206" s="0" t="n">
        <v>0.001</v>
      </c>
      <c r="D206" s="0" t="n">
        <v>1</v>
      </c>
      <c r="E206" s="0" t="n">
        <v>3</v>
      </c>
      <c r="F206" s="0" t="n">
        <v>1</v>
      </c>
      <c r="G206" s="0" t="n">
        <v>20</v>
      </c>
      <c r="H206" s="0" t="n">
        <v>45</v>
      </c>
      <c r="I206" s="0" t="n">
        <v>87.6575</v>
      </c>
      <c r="J206" s="0" t="n">
        <v>89.4309</v>
      </c>
      <c r="K206" s="0" t="n">
        <f aca="false">2*I206*J206/(I206+J206)</f>
        <v>88.5353204021269</v>
      </c>
      <c r="L206" s="0" t="inlineStr">
        <f aca="false">IF(MOD(ROW(K206), 5)=4,AVERAGE(K206:K210),"")</f>
        <is>
          <t/>
        </is>
      </c>
    </row>
    <row r="207" customFormat="false" ht="12.8" hidden="false" customHeight="false" outlineLevel="0" collapsed="false">
      <c r="C207" s="0" t="n">
        <v>0.002</v>
      </c>
      <c r="D207" s="0" t="n">
        <v>1</v>
      </c>
      <c r="E207" s="0" t="n">
        <v>3</v>
      </c>
      <c r="F207" s="0" t="n">
        <v>1</v>
      </c>
      <c r="G207" s="0" t="n">
        <v>20</v>
      </c>
      <c r="H207" s="0" t="n">
        <v>45</v>
      </c>
      <c r="I207" s="0" t="n">
        <v>87.2628</v>
      </c>
      <c r="J207" s="0" t="n">
        <v>87.4788</v>
      </c>
      <c r="K207" s="0" t="n">
        <f aca="false">2*I207*J207/(I207+J207)</f>
        <v>87.3706665000206</v>
      </c>
      <c r="L207" s="0" t="inlineStr">
        <f aca="false">IF(MOD(ROW(K207), 5)=4,AVERAGE(K207:K211),"")</f>
        <is>
          <t/>
        </is>
      </c>
    </row>
    <row r="208" customFormat="false" ht="12.8" hidden="false" customHeight="false" outlineLevel="0" collapsed="false">
      <c r="C208" s="0" t="n">
        <v>0.005</v>
      </c>
      <c r="D208" s="0" t="n">
        <v>1</v>
      </c>
      <c r="E208" s="0" t="n">
        <v>3</v>
      </c>
      <c r="F208" s="0" t="n">
        <v>1</v>
      </c>
      <c r="G208" s="0" t="n">
        <v>20</v>
      </c>
      <c r="H208" s="0" t="n">
        <v>45</v>
      </c>
      <c r="I208" s="0" t="n">
        <v>86.1559</v>
      </c>
      <c r="J208" s="0" t="n">
        <v>80.4214</v>
      </c>
      <c r="K208" s="0" t="n">
        <f aca="false">2*I208*J208/(I208+J208)</f>
        <v>83.1899436028799</v>
      </c>
      <c r="L208" s="0" t="inlineStr">
        <f aca="false">IF(MOD(ROW(K208), 5)=4,AVERAGE(K208:K212),"")</f>
        <is>
          <t/>
        </is>
      </c>
    </row>
    <row r="209" customFormat="false" ht="12.8" hidden="false" customHeight="false" outlineLevel="0" collapsed="false">
      <c r="C209" s="0" t="n">
        <v>0</v>
      </c>
      <c r="D209" s="0" t="n">
        <v>1</v>
      </c>
      <c r="E209" s="0" t="n">
        <v>3</v>
      </c>
      <c r="F209" s="0" t="n">
        <v>1</v>
      </c>
      <c r="G209" s="0" t="n">
        <v>20</v>
      </c>
      <c r="H209" s="0" t="n">
        <v>60</v>
      </c>
      <c r="I209" s="0" t="n">
        <v>87.0465</v>
      </c>
      <c r="J209" s="0" t="n">
        <v>92.1356</v>
      </c>
      <c r="K209" s="0" t="n">
        <f aca="false">2*I209*J209/(I209+J209)</f>
        <v>89.5187801169871</v>
      </c>
      <c r="L209" s="0" t="n">
        <f aca="false">IF(MOD(ROW(K209), 5)=4,AVERAGE(K209:K213),"")</f>
        <v>88.0508249249559</v>
      </c>
    </row>
    <row r="210" customFormat="false" ht="12.8" hidden="false" customHeight="false" outlineLevel="0" collapsed="false">
      <c r="C210" s="0" t="n">
        <v>0.0005</v>
      </c>
      <c r="D210" s="0" t="n">
        <v>1</v>
      </c>
      <c r="E210" s="0" t="n">
        <v>3</v>
      </c>
      <c r="F210" s="0" t="n">
        <v>1</v>
      </c>
      <c r="G210" s="0" t="n">
        <v>20</v>
      </c>
      <c r="H210" s="0" t="n">
        <v>60</v>
      </c>
      <c r="I210" s="0" t="n">
        <v>86.98</v>
      </c>
      <c r="J210" s="0" t="n">
        <v>91.996</v>
      </c>
      <c r="K210" s="0" t="n">
        <f aca="false">2*I210*J210/(I210+J210)</f>
        <v>89.4177105310209</v>
      </c>
      <c r="L210" s="0" t="inlineStr">
        <f aca="false">IF(MOD(ROW(K210), 5)=4,AVERAGE(K210:K214),"")</f>
        <is>
          <t/>
        </is>
      </c>
    </row>
    <row r="211" customFormat="false" ht="12.8" hidden="false" customHeight="false" outlineLevel="0" collapsed="false">
      <c r="C211" s="0" t="n">
        <v>0.001</v>
      </c>
      <c r="D211" s="0" t="n">
        <v>1</v>
      </c>
      <c r="E211" s="0" t="n">
        <v>3</v>
      </c>
      <c r="F211" s="0" t="n">
        <v>1</v>
      </c>
      <c r="G211" s="0" t="n">
        <v>20</v>
      </c>
      <c r="H211" s="0" t="n">
        <v>60</v>
      </c>
      <c r="I211" s="0" t="n">
        <v>86.8838</v>
      </c>
      <c r="J211" s="0" t="n">
        <v>91.3152</v>
      </c>
      <c r="K211" s="0" t="n">
        <f aca="false">2*I211*J211/(I211+J211)</f>
        <v>89.0444006280619</v>
      </c>
      <c r="L211" s="0" t="inlineStr">
        <f aca="false">IF(MOD(ROW(K211), 5)=4,AVERAGE(K211:K215),"")</f>
        <is>
          <t/>
        </is>
      </c>
    </row>
    <row r="212" customFormat="false" ht="12.8" hidden="false" customHeight="false" outlineLevel="0" collapsed="false">
      <c r="C212" s="0" t="n">
        <v>0.002</v>
      </c>
      <c r="D212" s="0" t="n">
        <v>1</v>
      </c>
      <c r="E212" s="0" t="n">
        <v>3</v>
      </c>
      <c r="F212" s="0" t="n">
        <v>1</v>
      </c>
      <c r="G212" s="0" t="n">
        <v>20</v>
      </c>
      <c r="H212" s="0" t="n">
        <v>60</v>
      </c>
      <c r="I212" s="0" t="n">
        <v>86.4754</v>
      </c>
      <c r="J212" s="0" t="n">
        <v>89.39</v>
      </c>
      <c r="K212" s="0" t="n">
        <f aca="false">2*I212*J212/(I212+J212)</f>
        <v>87.9085483102418</v>
      </c>
      <c r="L212" s="0" t="inlineStr">
        <f aca="false">IF(MOD(ROW(K212), 5)=4,AVERAGE(K212:K216),"")</f>
        <is>
          <t/>
        </is>
      </c>
    </row>
    <row r="213" customFormat="false" ht="12.8" hidden="false" customHeight="false" outlineLevel="0" collapsed="false">
      <c r="C213" s="0" t="n">
        <v>0.005</v>
      </c>
      <c r="D213" s="0" t="n">
        <v>1</v>
      </c>
      <c r="E213" s="0" t="n">
        <v>3</v>
      </c>
      <c r="F213" s="0" t="n">
        <v>1</v>
      </c>
      <c r="G213" s="0" t="n">
        <v>20</v>
      </c>
      <c r="H213" s="0" t="n">
        <v>60</v>
      </c>
      <c r="I213" s="0" t="n">
        <v>85.3553</v>
      </c>
      <c r="J213" s="0" t="n">
        <v>83.3968</v>
      </c>
      <c r="K213" s="0" t="n">
        <f aca="false">2*I213*J213/(I213+J213)</f>
        <v>84.3646850384677</v>
      </c>
      <c r="L213" s="0" t="inlineStr">
        <f aca="false">IF(MOD(ROW(K213), 5)=4,AVERAGE(K213:K217),"")</f>
        <is>
          <t/>
        </is>
      </c>
    </row>
    <row r="214" customFormat="false" ht="12.8" hidden="false" customHeight="false" outlineLevel="0" collapsed="false">
      <c r="C214" s="0" t="n">
        <v>0</v>
      </c>
      <c r="D214" s="0" t="n">
        <v>1</v>
      </c>
      <c r="E214" s="0" t="n">
        <v>5</v>
      </c>
      <c r="F214" s="0" t="n">
        <v>0</v>
      </c>
      <c r="G214" s="0" t="n">
        <v>10</v>
      </c>
      <c r="H214" s="0" t="n">
        <v>35</v>
      </c>
      <c r="I214" s="0" t="n">
        <v>87.2102</v>
      </c>
      <c r="J214" s="0" t="n">
        <v>86.35</v>
      </c>
      <c r="K214" s="0" t="n">
        <f aca="false">2*I214*J214/(I214+J214)</f>
        <v>86.7779683360586</v>
      </c>
      <c r="L214" s="0" t="n">
        <f aca="false">IF(MOD(ROW(K214), 5)=4,AVERAGE(K214:K218),"")</f>
        <v>84.485949189337</v>
      </c>
    </row>
    <row r="215" customFormat="false" ht="12.8" hidden="false" customHeight="false" outlineLevel="0" collapsed="false">
      <c r="C215" s="0" t="n">
        <v>0.0005</v>
      </c>
      <c r="D215" s="0" t="n">
        <v>1</v>
      </c>
      <c r="E215" s="0" t="n">
        <v>5</v>
      </c>
      <c r="F215" s="0" t="n">
        <v>0</v>
      </c>
      <c r="G215" s="0" t="n">
        <v>10</v>
      </c>
      <c r="H215" s="0" t="n">
        <v>35</v>
      </c>
      <c r="I215" s="0" t="n">
        <v>87.2437</v>
      </c>
      <c r="J215" s="0" t="n">
        <v>86.2398</v>
      </c>
      <c r="K215" s="0" t="n">
        <f aca="false">2*I215*J215/(I215+J215)</f>
        <v>86.7388453571665</v>
      </c>
      <c r="L215" s="0" t="inlineStr">
        <f aca="false">IF(MOD(ROW(K215), 5)=4,AVERAGE(K215:K219),"")</f>
        <is>
          <t/>
        </is>
      </c>
    </row>
    <row r="216" customFormat="false" ht="12.8" hidden="false" customHeight="false" outlineLevel="0" collapsed="false">
      <c r="C216" s="0" t="n">
        <v>0.001</v>
      </c>
      <c r="D216" s="0" t="n">
        <v>1</v>
      </c>
      <c r="E216" s="0" t="n">
        <v>5</v>
      </c>
      <c r="F216" s="0" t="n">
        <v>0</v>
      </c>
      <c r="G216" s="0" t="n">
        <v>10</v>
      </c>
      <c r="H216" s="0" t="n">
        <v>35</v>
      </c>
      <c r="I216" s="0" t="n">
        <v>87.2572</v>
      </c>
      <c r="J216" s="0" t="n">
        <v>85.8477</v>
      </c>
      <c r="K216" s="0" t="n">
        <f aca="false">2*I216*J216/(I216+J216)</f>
        <v>86.5467116001916</v>
      </c>
      <c r="L216" s="0" t="inlineStr">
        <f aca="false">IF(MOD(ROW(K216), 5)=4,AVERAGE(K216:K220),"")</f>
        <is>
          <t/>
        </is>
      </c>
    </row>
    <row r="217" customFormat="false" ht="12.8" hidden="false" customHeight="false" outlineLevel="0" collapsed="false">
      <c r="C217" s="0" t="n">
        <v>0.002</v>
      </c>
      <c r="D217" s="0" t="n">
        <v>1</v>
      </c>
      <c r="E217" s="0" t="n">
        <v>5</v>
      </c>
      <c r="F217" s="0" t="n">
        <v>0</v>
      </c>
      <c r="G217" s="0" t="n">
        <v>10</v>
      </c>
      <c r="H217" s="0" t="n">
        <v>35</v>
      </c>
      <c r="I217" s="0" t="n">
        <v>87.1041</v>
      </c>
      <c r="J217" s="0" t="n">
        <v>84.4475</v>
      </c>
      <c r="K217" s="0" t="n">
        <f aca="false">2*I217*J217/(I217+J217)</f>
        <v>85.7552303184581</v>
      </c>
      <c r="L217" s="0" t="inlineStr">
        <f aca="false">IF(MOD(ROW(K217), 5)=4,AVERAGE(K217:K221),"")</f>
        <is>
          <t/>
        </is>
      </c>
    </row>
    <row r="218" customFormat="false" ht="12.8" hidden="false" customHeight="false" outlineLevel="0" collapsed="false">
      <c r="C218" s="0" t="n">
        <v>0.005</v>
      </c>
      <c r="D218" s="0" t="n">
        <v>1</v>
      </c>
      <c r="E218" s="0" t="n">
        <v>5</v>
      </c>
      <c r="F218" s="0" t="n">
        <v>0</v>
      </c>
      <c r="G218" s="0" t="n">
        <v>10</v>
      </c>
      <c r="H218" s="0" t="n">
        <v>35</v>
      </c>
      <c r="I218" s="0" t="n">
        <v>86.6644</v>
      </c>
      <c r="J218" s="0" t="n">
        <v>68.6476</v>
      </c>
      <c r="K218" s="0" t="n">
        <f aca="false">2*I218*J218/(I218+J218)</f>
        <v>76.6109903348099</v>
      </c>
      <c r="L218" s="0" t="inlineStr">
        <f aca="false">IF(MOD(ROW(K218), 5)=4,AVERAGE(K218:K222),"")</f>
        <is>
          <t/>
        </is>
      </c>
    </row>
    <row r="219" customFormat="false" ht="12.8" hidden="false" customHeight="false" outlineLevel="0" collapsed="false">
      <c r="C219" s="0" t="n">
        <v>0</v>
      </c>
      <c r="D219" s="0" t="n">
        <v>1</v>
      </c>
      <c r="E219" s="0" t="n">
        <v>5</v>
      </c>
      <c r="F219" s="0" t="n">
        <v>0</v>
      </c>
      <c r="G219" s="0" t="n">
        <v>10</v>
      </c>
      <c r="H219" s="0" t="n">
        <v>45</v>
      </c>
      <c r="I219" s="0" t="n">
        <v>86.6003</v>
      </c>
      <c r="J219" s="0" t="n">
        <v>88.1087</v>
      </c>
      <c r="K219" s="0" t="n">
        <f aca="false">2*I219*J219/(I219+J219)</f>
        <v>87.3479883991094</v>
      </c>
      <c r="L219" s="0" t="n">
        <f aca="false">IF(MOD(ROW(K219), 5)=4,AVERAGE(K219:K223),"")</f>
        <v>86.1578422724112</v>
      </c>
    </row>
    <row r="220" customFormat="false" ht="12.8" hidden="false" customHeight="false" outlineLevel="0" collapsed="false">
      <c r="C220" s="0" t="n">
        <v>0.0005</v>
      </c>
      <c r="D220" s="0" t="n">
        <v>1</v>
      </c>
      <c r="E220" s="0" t="n">
        <v>5</v>
      </c>
      <c r="F220" s="0" t="n">
        <v>0</v>
      </c>
      <c r="G220" s="0" t="n">
        <v>10</v>
      </c>
      <c r="H220" s="0" t="n">
        <v>45</v>
      </c>
      <c r="I220" s="0" t="n">
        <v>86.6295</v>
      </c>
      <c r="J220" s="0" t="n">
        <v>88.0044</v>
      </c>
      <c r="K220" s="0" t="n">
        <f aca="false">2*I220*J220/(I220+J220)</f>
        <v>87.3115376773925</v>
      </c>
      <c r="L220" s="0" t="inlineStr">
        <f aca="false">IF(MOD(ROW(K220), 5)=4,AVERAGE(K220:K224),"")</f>
        <is>
          <t/>
        </is>
      </c>
    </row>
    <row r="221" customFormat="false" ht="12.8" hidden="false" customHeight="false" outlineLevel="0" collapsed="false">
      <c r="C221" s="0" t="n">
        <v>0.001</v>
      </c>
      <c r="D221" s="0" t="n">
        <v>1</v>
      </c>
      <c r="E221" s="0" t="n">
        <v>5</v>
      </c>
      <c r="F221" s="0" t="n">
        <v>0</v>
      </c>
      <c r="G221" s="0" t="n">
        <v>10</v>
      </c>
      <c r="H221" s="0" t="n">
        <v>45</v>
      </c>
      <c r="I221" s="0" t="n">
        <v>86.6317</v>
      </c>
      <c r="J221" s="0" t="n">
        <v>87.6437</v>
      </c>
      <c r="K221" s="0" t="n">
        <f aca="false">2*I221*J221/(I221+J221)</f>
        <v>87.1347617080781</v>
      </c>
      <c r="L221" s="0" t="inlineStr">
        <f aca="false">IF(MOD(ROW(K221), 5)=4,AVERAGE(K221:K225),"")</f>
        <is>
          <t/>
        </is>
      </c>
    </row>
    <row r="222" customFormat="false" ht="12.8" hidden="false" customHeight="false" outlineLevel="0" collapsed="false">
      <c r="C222" s="0" t="n">
        <v>0.002</v>
      </c>
      <c r="D222" s="0" t="n">
        <v>1</v>
      </c>
      <c r="E222" s="0" t="n">
        <v>5</v>
      </c>
      <c r="F222" s="0" t="n">
        <v>0</v>
      </c>
      <c r="G222" s="0" t="n">
        <v>10</v>
      </c>
      <c r="H222" s="0" t="n">
        <v>45</v>
      </c>
      <c r="I222" s="0" t="n">
        <v>86.4435</v>
      </c>
      <c r="J222" s="0" t="n">
        <v>86.4046</v>
      </c>
      <c r="K222" s="0" t="n">
        <f aca="false">2*I222*J222/(I222+J222)</f>
        <v>86.4240456227173</v>
      </c>
      <c r="L222" s="0" t="inlineStr">
        <f aca="false">IF(MOD(ROW(K222), 5)=4,AVERAGE(K222:K226),"")</f>
        <is>
          <t/>
        </is>
      </c>
    </row>
    <row r="223" customFormat="false" ht="12.8" hidden="false" customHeight="false" outlineLevel="0" collapsed="false">
      <c r="C223" s="0" t="n">
        <v>0.005</v>
      </c>
      <c r="D223" s="0" t="n">
        <v>1</v>
      </c>
      <c r="E223" s="0" t="n">
        <v>5</v>
      </c>
      <c r="F223" s="0" t="n">
        <v>0</v>
      </c>
      <c r="G223" s="0" t="n">
        <v>10</v>
      </c>
      <c r="H223" s="0" t="n">
        <v>45</v>
      </c>
      <c r="I223" s="0" t="n">
        <v>85.8214</v>
      </c>
      <c r="J223" s="0" t="n">
        <v>79.5576</v>
      </c>
      <c r="K223" s="0" t="n">
        <f aca="false">2*I223*J223/(I223+J223)</f>
        <v>82.5708779547585</v>
      </c>
      <c r="L223" s="0" t="inlineStr">
        <f aca="false">IF(MOD(ROW(K223), 5)=4,AVERAGE(K223:K227),"")</f>
        <is>
          <t/>
        </is>
      </c>
    </row>
    <row r="224" customFormat="false" ht="12.8" hidden="false" customHeight="false" outlineLevel="0" collapsed="false">
      <c r="C224" s="0" t="n">
        <v>0</v>
      </c>
      <c r="D224" s="0" t="n">
        <v>1</v>
      </c>
      <c r="E224" s="0" t="n">
        <v>5</v>
      </c>
      <c r="F224" s="0" t="n">
        <v>0</v>
      </c>
      <c r="G224" s="0" t="n">
        <v>10</v>
      </c>
      <c r="H224" s="0" t="n">
        <v>60</v>
      </c>
      <c r="I224" s="0" t="n">
        <v>85.5506</v>
      </c>
      <c r="J224" s="0" t="n">
        <v>90.3436</v>
      </c>
      <c r="K224" s="0" t="n">
        <f aca="false">2*I224*J224/(I224+J224)</f>
        <v>87.8817969684049</v>
      </c>
      <c r="L224" s="0" t="n">
        <f aca="false">IF(MOD(ROW(K224), 5)=4,AVERAGE(K224:K228),"")</f>
        <v>86.9955786778209</v>
      </c>
    </row>
    <row r="225" customFormat="false" ht="12.8" hidden="false" customHeight="false" outlineLevel="0" collapsed="false">
      <c r="C225" s="0" t="n">
        <v>0.0005</v>
      </c>
      <c r="D225" s="0" t="n">
        <v>1</v>
      </c>
      <c r="E225" s="0" t="n">
        <v>5</v>
      </c>
      <c r="F225" s="0" t="n">
        <v>0</v>
      </c>
      <c r="G225" s="0" t="n">
        <v>10</v>
      </c>
      <c r="H225" s="0" t="n">
        <v>60</v>
      </c>
      <c r="I225" s="0" t="n">
        <v>85.5782</v>
      </c>
      <c r="J225" s="0" t="n">
        <v>90.2581</v>
      </c>
      <c r="K225" s="0" t="n">
        <f aca="false">2*I225*J225/(I225+J225)</f>
        <v>87.8558720061785</v>
      </c>
      <c r="L225" s="0" t="inlineStr">
        <f aca="false">IF(MOD(ROW(K225), 5)=4,AVERAGE(K225:K229),"")</f>
        <is>
          <t/>
        </is>
      </c>
    </row>
    <row r="226" customFormat="false" ht="12.8" hidden="false" customHeight="false" outlineLevel="0" collapsed="false">
      <c r="C226" s="0" t="n">
        <v>0.001</v>
      </c>
      <c r="D226" s="0" t="n">
        <v>1</v>
      </c>
      <c r="E226" s="0" t="n">
        <v>5</v>
      </c>
      <c r="F226" s="0" t="n">
        <v>0</v>
      </c>
      <c r="G226" s="0" t="n">
        <v>10</v>
      </c>
      <c r="H226" s="0" t="n">
        <v>60</v>
      </c>
      <c r="I226" s="0" t="n">
        <v>85.5818</v>
      </c>
      <c r="J226" s="0" t="n">
        <v>89.876</v>
      </c>
      <c r="K226" s="0" t="n">
        <f aca="false">2*I226*J226/(I226+J226)</f>
        <v>87.6763513141052</v>
      </c>
      <c r="L226" s="0" t="inlineStr">
        <f aca="false">IF(MOD(ROW(K226), 5)=4,AVERAGE(K226:K230),"")</f>
        <is>
          <t/>
        </is>
      </c>
    </row>
    <row r="227" customFormat="false" ht="12.8" hidden="false" customHeight="false" outlineLevel="0" collapsed="false">
      <c r="C227" s="0" t="n">
        <v>0.002</v>
      </c>
      <c r="D227" s="0" t="n">
        <v>1</v>
      </c>
      <c r="E227" s="0" t="n">
        <v>5</v>
      </c>
      <c r="F227" s="0" t="n">
        <v>0</v>
      </c>
      <c r="G227" s="0" t="n">
        <v>10</v>
      </c>
      <c r="H227" s="0" t="n">
        <v>60</v>
      </c>
      <c r="I227" s="0" t="n">
        <v>85.4079</v>
      </c>
      <c r="J227" s="0" t="n">
        <v>88.5777</v>
      </c>
      <c r="K227" s="0" t="n">
        <f aca="false">2*I227*J227/(I227+J227)</f>
        <v>86.9639251044914</v>
      </c>
      <c r="L227" s="0" t="inlineStr">
        <f aca="false">IF(MOD(ROW(K227), 5)=4,AVERAGE(K227:K231),"")</f>
        <is>
          <t/>
        </is>
      </c>
    </row>
    <row r="228" customFormat="false" ht="12.8" hidden="false" customHeight="false" outlineLevel="0" collapsed="false">
      <c r="C228" s="0" t="n">
        <v>0.005</v>
      </c>
      <c r="D228" s="0" t="n">
        <v>1</v>
      </c>
      <c r="E228" s="0" t="n">
        <v>5</v>
      </c>
      <c r="F228" s="0" t="n">
        <v>0</v>
      </c>
      <c r="G228" s="0" t="n">
        <v>10</v>
      </c>
      <c r="H228" s="0" t="n">
        <v>60</v>
      </c>
      <c r="I228" s="0" t="n">
        <v>84.7135</v>
      </c>
      <c r="J228" s="0" t="n">
        <v>84.4867</v>
      </c>
      <c r="K228" s="0" t="n">
        <f aca="false">2*I228*J228/(I228+J228)</f>
        <v>84.5999479959244</v>
      </c>
      <c r="L228" s="0" t="inlineStr">
        <f aca="false">IF(MOD(ROW(K228), 5)=4,AVERAGE(K228:K232),"")</f>
        <is>
          <t/>
        </is>
      </c>
    </row>
    <row r="229" customFormat="false" ht="12.8" hidden="false" customHeight="false" outlineLevel="0" collapsed="false">
      <c r="C229" s="0" t="n">
        <v>0</v>
      </c>
      <c r="D229" s="0" t="n">
        <v>1</v>
      </c>
      <c r="E229" s="0" t="n">
        <v>5</v>
      </c>
      <c r="F229" s="0" t="n">
        <v>0</v>
      </c>
      <c r="G229" s="0" t="n">
        <v>15</v>
      </c>
      <c r="H229" s="0" t="n">
        <v>35</v>
      </c>
      <c r="I229" s="0" t="n">
        <v>84.9818</v>
      </c>
      <c r="J229" s="0" t="n">
        <v>87.0678</v>
      </c>
      <c r="K229" s="0" t="n">
        <f aca="false">2*I229*J229/(I229+J229)</f>
        <v>86.0121542397076</v>
      </c>
      <c r="L229" s="0" t="n">
        <f aca="false">IF(MOD(ROW(K229), 5)=4,AVERAGE(K229:K233),"")</f>
        <v>84.5901155504372</v>
      </c>
    </row>
    <row r="230" customFormat="false" ht="12.8" hidden="false" customHeight="false" outlineLevel="0" collapsed="false">
      <c r="C230" s="0" t="n">
        <v>0.0005</v>
      </c>
      <c r="D230" s="0" t="n">
        <v>1</v>
      </c>
      <c r="E230" s="0" t="n">
        <v>5</v>
      </c>
      <c r="F230" s="0" t="n">
        <v>0</v>
      </c>
      <c r="G230" s="0" t="n">
        <v>15</v>
      </c>
      <c r="H230" s="0" t="n">
        <v>35</v>
      </c>
      <c r="I230" s="0" t="n">
        <v>85.029</v>
      </c>
      <c r="J230" s="0" t="n">
        <v>86.9497</v>
      </c>
      <c r="K230" s="0" t="n">
        <f aca="false">2*I230*J230/(I230+J230)</f>
        <v>85.9786245773459</v>
      </c>
      <c r="L230" s="0" t="inlineStr">
        <f aca="false">IF(MOD(ROW(K230), 5)=4,AVERAGE(K230:K234),"")</f>
        <is>
          <t/>
        </is>
      </c>
    </row>
    <row r="231" customFormat="false" ht="12.8" hidden="false" customHeight="false" outlineLevel="0" collapsed="false">
      <c r="C231" s="0" t="n">
        <v>0.001</v>
      </c>
      <c r="D231" s="0" t="n">
        <v>1</v>
      </c>
      <c r="E231" s="0" t="n">
        <v>5</v>
      </c>
      <c r="F231" s="0" t="n">
        <v>0</v>
      </c>
      <c r="G231" s="0" t="n">
        <v>15</v>
      </c>
      <c r="H231" s="0" t="n">
        <v>35</v>
      </c>
      <c r="I231" s="0" t="n">
        <v>85.0224</v>
      </c>
      <c r="J231" s="0" t="n">
        <v>86.5106</v>
      </c>
      <c r="K231" s="0" t="n">
        <f aca="false">2*I231*J231/(I231+J231)</f>
        <v>85.7600442764949</v>
      </c>
      <c r="L231" s="0" t="inlineStr">
        <f aca="false">IF(MOD(ROW(K231), 5)=4,AVERAGE(K231:K235),"")</f>
        <is>
          <t/>
        </is>
      </c>
    </row>
    <row r="232" customFormat="false" ht="12.8" hidden="false" customHeight="false" outlineLevel="0" collapsed="false">
      <c r="C232" s="0" t="n">
        <v>0.002</v>
      </c>
      <c r="D232" s="0" t="n">
        <v>1</v>
      </c>
      <c r="E232" s="0" t="n">
        <v>5</v>
      </c>
      <c r="F232" s="0" t="n">
        <v>0</v>
      </c>
      <c r="G232" s="0" t="n">
        <v>15</v>
      </c>
      <c r="H232" s="0" t="n">
        <v>35</v>
      </c>
      <c r="I232" s="0" t="n">
        <v>84.8102</v>
      </c>
      <c r="J232" s="0" t="n">
        <v>84.9993</v>
      </c>
      <c r="K232" s="0" t="n">
        <f aca="false">2*I232*J232/(I232+J232)</f>
        <v>84.9046447090416</v>
      </c>
      <c r="L232" s="0" t="inlineStr">
        <f aca="false">IF(MOD(ROW(K232), 5)=4,AVERAGE(K232:K236),"")</f>
        <is>
          <t/>
        </is>
      </c>
    </row>
    <row r="233" customFormat="false" ht="12.8" hidden="false" customHeight="false" outlineLevel="0" collapsed="false">
      <c r="C233" s="0" t="n">
        <v>0.005</v>
      </c>
      <c r="D233" s="0" t="n">
        <v>1</v>
      </c>
      <c r="E233" s="0" t="n">
        <v>5</v>
      </c>
      <c r="F233" s="0" t="n">
        <v>0</v>
      </c>
      <c r="G233" s="0" t="n">
        <v>15</v>
      </c>
      <c r="H233" s="0" t="n">
        <v>35</v>
      </c>
      <c r="I233" s="0" t="n">
        <v>84.103</v>
      </c>
      <c r="J233" s="0" t="n">
        <v>76.8171</v>
      </c>
      <c r="K233" s="0" t="n">
        <f aca="false">2*I233*J233/(I233+J233)</f>
        <v>80.2951099495961</v>
      </c>
      <c r="L233" s="0" t="inlineStr">
        <f aca="false">IF(MOD(ROW(K233), 5)=4,AVERAGE(K233:K237),"")</f>
        <is>
          <t/>
        </is>
      </c>
    </row>
    <row r="234" customFormat="false" ht="12.8" hidden="false" customHeight="false" outlineLevel="0" collapsed="false">
      <c r="C234" s="0" t="n">
        <v>0</v>
      </c>
      <c r="D234" s="0" t="n">
        <v>1</v>
      </c>
      <c r="E234" s="0" t="n">
        <v>5</v>
      </c>
      <c r="F234" s="0" t="n">
        <v>0</v>
      </c>
      <c r="G234" s="0" t="n">
        <v>15</v>
      </c>
      <c r="H234" s="0" t="n">
        <v>45</v>
      </c>
      <c r="I234" s="0" t="n">
        <v>84.4917</v>
      </c>
      <c r="J234" s="0" t="n">
        <v>88.8591</v>
      </c>
      <c r="K234" s="0" t="n">
        <f aca="false">2*I234*J234/(I234+J234)</f>
        <v>86.6203838628953</v>
      </c>
      <c r="L234" s="0" t="n">
        <f aca="false">IF(MOD(ROW(K234), 5)=4,AVERAGE(K234:K238),"")</f>
        <v>85.6104869612797</v>
      </c>
    </row>
    <row r="235" customFormat="false" ht="12.8" hidden="false" customHeight="false" outlineLevel="0" collapsed="false">
      <c r="C235" s="0" t="n">
        <v>0.0005</v>
      </c>
      <c r="D235" s="0" t="n">
        <v>1</v>
      </c>
      <c r="E235" s="0" t="n">
        <v>5</v>
      </c>
      <c r="F235" s="0" t="n">
        <v>0</v>
      </c>
      <c r="G235" s="0" t="n">
        <v>15</v>
      </c>
      <c r="H235" s="0" t="n">
        <v>45</v>
      </c>
      <c r="I235" s="0" t="n">
        <v>84.546</v>
      </c>
      <c r="J235" s="0" t="n">
        <v>88.7794</v>
      </c>
      <c r="K235" s="0" t="n">
        <f aca="false">2*I235*J235/(I235+J235)</f>
        <v>86.6110004927149</v>
      </c>
      <c r="L235" s="0" t="inlineStr">
        <f aca="false">IF(MOD(ROW(K235), 5)=4,AVERAGE(K235:K239),"")</f>
        <is>
          <t/>
        </is>
      </c>
    </row>
    <row r="236" customFormat="false" ht="12.8" hidden="false" customHeight="false" outlineLevel="0" collapsed="false">
      <c r="C236" s="0" t="n">
        <v>0.001</v>
      </c>
      <c r="D236" s="0" t="n">
        <v>1</v>
      </c>
      <c r="E236" s="0" t="n">
        <v>5</v>
      </c>
      <c r="F236" s="0" t="n">
        <v>0</v>
      </c>
      <c r="G236" s="0" t="n">
        <v>15</v>
      </c>
      <c r="H236" s="0" t="n">
        <v>45</v>
      </c>
      <c r="I236" s="0" t="n">
        <v>84.537</v>
      </c>
      <c r="J236" s="0" t="n">
        <v>88.3746</v>
      </c>
      <c r="K236" s="0" t="n">
        <f aca="false">2*I236*J236/(I236+J236)</f>
        <v>86.4132141533593</v>
      </c>
      <c r="L236" s="0" t="inlineStr">
        <f aca="false">IF(MOD(ROW(K236), 5)=4,AVERAGE(K236:K240),"")</f>
        <is>
          <t/>
        </is>
      </c>
    </row>
    <row r="237" customFormat="false" ht="12.8" hidden="false" customHeight="false" outlineLevel="0" collapsed="false">
      <c r="C237" s="0" t="n">
        <v>0.002</v>
      </c>
      <c r="D237" s="0" t="n">
        <v>1</v>
      </c>
      <c r="E237" s="0" t="n">
        <v>5</v>
      </c>
      <c r="F237" s="0" t="n">
        <v>0</v>
      </c>
      <c r="G237" s="0" t="n">
        <v>15</v>
      </c>
      <c r="H237" s="0" t="n">
        <v>45</v>
      </c>
      <c r="I237" s="0" t="n">
        <v>84.317</v>
      </c>
      <c r="J237" s="0" t="n">
        <v>86.983</v>
      </c>
      <c r="K237" s="0" t="n">
        <f aca="false">2*I237*J237/(I237+J237)</f>
        <v>85.629254068885</v>
      </c>
      <c r="L237" s="0" t="inlineStr">
        <f aca="false">IF(MOD(ROW(K237), 5)=4,AVERAGE(K237:K241),"")</f>
        <is>
          <t/>
        </is>
      </c>
    </row>
    <row r="238" customFormat="false" ht="12.8" hidden="false" customHeight="false" outlineLevel="0" collapsed="false">
      <c r="C238" s="0" t="n">
        <v>0.005</v>
      </c>
      <c r="D238" s="0" t="n">
        <v>1</v>
      </c>
      <c r="E238" s="0" t="n">
        <v>5</v>
      </c>
      <c r="F238" s="0" t="n">
        <v>0</v>
      </c>
      <c r="G238" s="0" t="n">
        <v>15</v>
      </c>
      <c r="H238" s="0" t="n">
        <v>45</v>
      </c>
      <c r="I238" s="0" t="n">
        <v>83.5139</v>
      </c>
      <c r="J238" s="0" t="n">
        <v>82.0561</v>
      </c>
      <c r="K238" s="0" t="n">
        <f aca="false">2*I238*J238/(I238+J238)</f>
        <v>82.7785822285438</v>
      </c>
      <c r="L238" s="0" t="inlineStr">
        <f aca="false">IF(MOD(ROW(K238), 5)=4,AVERAGE(K238:K242),"")</f>
        <is>
          <t/>
        </is>
      </c>
    </row>
    <row r="239" customFormat="false" ht="12.8" hidden="false" customHeight="false" outlineLevel="0" collapsed="false">
      <c r="C239" s="0" t="n">
        <v>0</v>
      </c>
      <c r="D239" s="0" t="n">
        <v>1</v>
      </c>
      <c r="E239" s="0" t="n">
        <v>5</v>
      </c>
      <c r="F239" s="0" t="n">
        <v>0</v>
      </c>
      <c r="G239" s="0" t="n">
        <v>15</v>
      </c>
      <c r="H239" s="0" t="n">
        <v>60</v>
      </c>
      <c r="I239" s="0" t="n">
        <v>83.6544</v>
      </c>
      <c r="J239" s="0" t="n">
        <v>90.8854</v>
      </c>
      <c r="K239" s="0" t="n">
        <f aca="false">2*I239*J239/(I239+J239)</f>
        <v>87.1201136446816</v>
      </c>
      <c r="L239" s="0" t="n">
        <f aca="false">IF(MOD(ROW(K239), 5)=4,AVERAGE(K239:K243),"")</f>
        <v>86.1752140885037</v>
      </c>
    </row>
    <row r="240" customFormat="false" ht="12.8" hidden="false" customHeight="false" outlineLevel="0" collapsed="false">
      <c r="C240" s="0" t="n">
        <v>0.0005</v>
      </c>
      <c r="D240" s="0" t="n">
        <v>1</v>
      </c>
      <c r="E240" s="0" t="n">
        <v>5</v>
      </c>
      <c r="F240" s="0" t="n">
        <v>0</v>
      </c>
      <c r="G240" s="0" t="n">
        <v>15</v>
      </c>
      <c r="H240" s="0" t="n">
        <v>60</v>
      </c>
      <c r="I240" s="0" t="n">
        <v>83.6972</v>
      </c>
      <c r="J240" s="0" t="n">
        <v>90.7905</v>
      </c>
      <c r="K240" s="0" t="n">
        <f aca="false">2*I240*J240/(I240+J240)</f>
        <v>87.0996710553237</v>
      </c>
      <c r="L240" s="0" t="inlineStr">
        <f aca="false">IF(MOD(ROW(K240), 5)=4,AVERAGE(K240:K244),"")</f>
        <is>
          <t/>
        </is>
      </c>
    </row>
    <row r="241" customFormat="false" ht="12.8" hidden="false" customHeight="false" outlineLevel="0" collapsed="false">
      <c r="C241" s="0" t="n">
        <v>0.001</v>
      </c>
      <c r="D241" s="0" t="n">
        <v>1</v>
      </c>
      <c r="E241" s="0" t="n">
        <v>5</v>
      </c>
      <c r="F241" s="0" t="n">
        <v>0</v>
      </c>
      <c r="G241" s="0" t="n">
        <v>15</v>
      </c>
      <c r="H241" s="0" t="n">
        <v>60</v>
      </c>
      <c r="I241" s="0" t="n">
        <v>83.6731</v>
      </c>
      <c r="J241" s="0" t="n">
        <v>90.3652</v>
      </c>
      <c r="K241" s="0" t="n">
        <f aca="false">2*I241*J241/(I241+J241)</f>
        <v>86.8904880836</v>
      </c>
      <c r="L241" s="0" t="inlineStr">
        <f aca="false">IF(MOD(ROW(K241), 5)=4,AVERAGE(K241:K245),"")</f>
        <is>
          <t/>
        </is>
      </c>
    </row>
    <row r="242" customFormat="false" ht="12.8" hidden="false" customHeight="false" outlineLevel="0" collapsed="false">
      <c r="C242" s="0" t="n">
        <v>0.002</v>
      </c>
      <c r="D242" s="0" t="n">
        <v>1</v>
      </c>
      <c r="E242" s="0" t="n">
        <v>5</v>
      </c>
      <c r="F242" s="0" t="n">
        <v>0</v>
      </c>
      <c r="G242" s="0" t="n">
        <v>15</v>
      </c>
      <c r="H242" s="0" t="n">
        <v>60</v>
      </c>
      <c r="I242" s="0" t="n">
        <v>83.4494</v>
      </c>
      <c r="J242" s="0" t="n">
        <v>88.9493</v>
      </c>
      <c r="K242" s="0" t="n">
        <f aca="false">2*I242*J242/(I242+J242)</f>
        <v>86.1116205101315</v>
      </c>
      <c r="L242" s="0" t="inlineStr">
        <f aca="false">IF(MOD(ROW(K242), 5)=4,AVERAGE(K242:K246),"")</f>
        <is>
          <t/>
        </is>
      </c>
    </row>
    <row r="243" customFormat="false" ht="12.8" hidden="false" customHeight="false" outlineLevel="0" collapsed="false">
      <c r="C243" s="0" t="n">
        <v>0.005</v>
      </c>
      <c r="D243" s="0" t="n">
        <v>1</v>
      </c>
      <c r="E243" s="0" t="n">
        <v>5</v>
      </c>
      <c r="F243" s="0" t="n">
        <v>0</v>
      </c>
      <c r="G243" s="0" t="n">
        <v>15</v>
      </c>
      <c r="H243" s="0" t="n">
        <v>60</v>
      </c>
      <c r="I243" s="0" t="n">
        <v>82.6021</v>
      </c>
      <c r="J243" s="0" t="n">
        <v>84.7334</v>
      </c>
      <c r="K243" s="0" t="n">
        <f aca="false">2*I243*J243/(I243+J243)</f>
        <v>83.6541771487819</v>
      </c>
      <c r="L243" s="0" t="inlineStr">
        <f aca="false">IF(MOD(ROW(K243), 5)=4,AVERAGE(K243:K247),"")</f>
        <is>
          <t/>
        </is>
      </c>
    </row>
    <row r="244" customFormat="false" ht="12.8" hidden="false" customHeight="false" outlineLevel="0" collapsed="false">
      <c r="C244" s="0" t="n">
        <v>0</v>
      </c>
      <c r="D244" s="0" t="n">
        <v>1</v>
      </c>
      <c r="E244" s="0" t="n">
        <v>5</v>
      </c>
      <c r="F244" s="0" t="n">
        <v>0</v>
      </c>
      <c r="G244" s="0" t="n">
        <v>20</v>
      </c>
      <c r="H244" s="0" t="n">
        <v>35</v>
      </c>
      <c r="I244" s="0" t="n">
        <v>83.6964</v>
      </c>
      <c r="J244" s="0" t="n">
        <v>87.3734</v>
      </c>
      <c r="K244" s="0" t="n">
        <f aca="false">2*I244*J244/(I244+J244)</f>
        <v>85.4953830045981</v>
      </c>
      <c r="L244" s="0" t="n">
        <f aca="false">IF(MOD(ROW(K244), 5)=4,AVERAGE(K244:K248),"")</f>
        <v>84.3142572841582</v>
      </c>
    </row>
    <row r="245" customFormat="false" ht="12.8" hidden="false" customHeight="false" outlineLevel="0" collapsed="false">
      <c r="C245" s="0" t="n">
        <v>0.0005</v>
      </c>
      <c r="D245" s="0" t="n">
        <v>1</v>
      </c>
      <c r="E245" s="0" t="n">
        <v>5</v>
      </c>
      <c r="F245" s="0" t="n">
        <v>0</v>
      </c>
      <c r="G245" s="0" t="n">
        <v>20</v>
      </c>
      <c r="H245" s="0" t="n">
        <v>35</v>
      </c>
      <c r="I245" s="0" t="n">
        <v>83.7254</v>
      </c>
      <c r="J245" s="0" t="n">
        <v>87.2485</v>
      </c>
      <c r="K245" s="0" t="n">
        <f aca="false">2*I245*J245/(I245+J245)</f>
        <v>85.4506513789532</v>
      </c>
      <c r="L245" s="0" t="inlineStr">
        <f aca="false">IF(MOD(ROW(K245), 5)=4,AVERAGE(K245:K249),"")</f>
        <is>
          <t/>
        </is>
      </c>
    </row>
    <row r="246" customFormat="false" ht="12.8" hidden="false" customHeight="false" outlineLevel="0" collapsed="false">
      <c r="C246" s="0" t="n">
        <v>0.001</v>
      </c>
      <c r="D246" s="0" t="n">
        <v>1</v>
      </c>
      <c r="E246" s="0" t="n">
        <v>5</v>
      </c>
      <c r="F246" s="0" t="n">
        <v>0</v>
      </c>
      <c r="G246" s="0" t="n">
        <v>20</v>
      </c>
      <c r="H246" s="0" t="n">
        <v>35</v>
      </c>
      <c r="I246" s="0" t="n">
        <v>83.733</v>
      </c>
      <c r="J246" s="0" t="n">
        <v>86.8053</v>
      </c>
      <c r="K246" s="0" t="n">
        <f aca="false">2*I246*J246/(I246+J246)</f>
        <v>85.2414757846185</v>
      </c>
      <c r="L246" s="0" t="inlineStr">
        <f aca="false">IF(MOD(ROW(K246), 5)=4,AVERAGE(K246:K250),"")</f>
        <is>
          <t/>
        </is>
      </c>
    </row>
    <row r="247" customFormat="false" ht="12.8" hidden="false" customHeight="false" outlineLevel="0" collapsed="false">
      <c r="C247" s="0" t="n">
        <v>0.002</v>
      </c>
      <c r="D247" s="0" t="n">
        <v>1</v>
      </c>
      <c r="E247" s="0" t="n">
        <v>5</v>
      </c>
      <c r="F247" s="0" t="n">
        <v>0</v>
      </c>
      <c r="G247" s="0" t="n">
        <v>20</v>
      </c>
      <c r="H247" s="0" t="n">
        <v>35</v>
      </c>
      <c r="I247" s="0" t="n">
        <v>83.5259</v>
      </c>
      <c r="J247" s="0" t="n">
        <v>85.2619</v>
      </c>
      <c r="K247" s="0" t="n">
        <f aca="false">2*I247*J247/(I247+J247)</f>
        <v>84.3849725301236</v>
      </c>
      <c r="L247" s="0" t="inlineStr">
        <f aca="false">IF(MOD(ROW(K247), 5)=4,AVERAGE(K247:K251),"")</f>
        <is>
          <t/>
        </is>
      </c>
    </row>
    <row r="248" customFormat="false" ht="12.8" hidden="false" customHeight="false" outlineLevel="0" collapsed="false">
      <c r="C248" s="0" t="n">
        <v>0.005</v>
      </c>
      <c r="D248" s="0" t="n">
        <v>1</v>
      </c>
      <c r="E248" s="0" t="n">
        <v>5</v>
      </c>
      <c r="F248" s="0" t="n">
        <v>0</v>
      </c>
      <c r="G248" s="0" t="n">
        <v>20</v>
      </c>
      <c r="H248" s="0" t="n">
        <v>35</v>
      </c>
      <c r="I248" s="0" t="n">
        <v>82.7303</v>
      </c>
      <c r="J248" s="0" t="n">
        <v>79.3383</v>
      </c>
      <c r="K248" s="0" t="n">
        <f aca="false">2*I248*J248/(I248+J248)</f>
        <v>80.9988037224978</v>
      </c>
      <c r="L248" s="0" t="inlineStr">
        <f aca="false">IF(MOD(ROW(K248), 5)=4,AVERAGE(K248:K252),"")</f>
        <is>
          <t/>
        </is>
      </c>
    </row>
    <row r="249" customFormat="false" ht="12.8" hidden="false" customHeight="false" outlineLevel="0" collapsed="false">
      <c r="C249" s="0" t="n">
        <v>0</v>
      </c>
      <c r="D249" s="0" t="n">
        <v>1</v>
      </c>
      <c r="E249" s="0" t="n">
        <v>5</v>
      </c>
      <c r="F249" s="0" t="n">
        <v>0</v>
      </c>
      <c r="G249" s="0" t="n">
        <v>20</v>
      </c>
      <c r="H249" s="0" t="n">
        <v>45</v>
      </c>
      <c r="I249" s="0" t="n">
        <v>83.2836</v>
      </c>
      <c r="J249" s="0" t="n">
        <v>89.1244</v>
      </c>
      <c r="K249" s="0" t="n">
        <f aca="false">2*I249*J249/(I249+J249)</f>
        <v>86.1050633362721</v>
      </c>
      <c r="L249" s="0" t="n">
        <f aca="false">IF(MOD(ROW(K249), 5)=4,AVERAGE(K249:K253),"")</f>
        <v>85.1145764218325</v>
      </c>
    </row>
    <row r="250" customFormat="false" ht="12.8" hidden="false" customHeight="false" outlineLevel="0" collapsed="false">
      <c r="C250" s="0" t="n">
        <v>0.0005</v>
      </c>
      <c r="D250" s="0" t="n">
        <v>1</v>
      </c>
      <c r="E250" s="0" t="n">
        <v>5</v>
      </c>
      <c r="F250" s="0" t="n">
        <v>0</v>
      </c>
      <c r="G250" s="0" t="n">
        <v>20</v>
      </c>
      <c r="H250" s="0" t="n">
        <v>45</v>
      </c>
      <c r="I250" s="0" t="n">
        <v>83.3128</v>
      </c>
      <c r="J250" s="0" t="n">
        <v>89.0133</v>
      </c>
      <c r="K250" s="0" t="n">
        <f aca="false">2*I250*J250/(I250+J250)</f>
        <v>86.068764513791</v>
      </c>
      <c r="L250" s="0" t="inlineStr">
        <f aca="false">IF(MOD(ROW(K250), 5)=4,AVERAGE(K250:K254),"")</f>
        <is>
          <t/>
        </is>
      </c>
    </row>
    <row r="251" customFormat="false" ht="12.8" hidden="false" customHeight="false" outlineLevel="0" collapsed="false">
      <c r="C251" s="0" t="n">
        <v>0.001</v>
      </c>
      <c r="D251" s="0" t="n">
        <v>1</v>
      </c>
      <c r="E251" s="0" t="n">
        <v>5</v>
      </c>
      <c r="F251" s="0" t="n">
        <v>0</v>
      </c>
      <c r="G251" s="0" t="n">
        <v>20</v>
      </c>
      <c r="H251" s="0" t="n">
        <v>45</v>
      </c>
      <c r="I251" s="0" t="n">
        <v>83.3179</v>
      </c>
      <c r="J251" s="0" t="n">
        <v>88.5933</v>
      </c>
      <c r="K251" s="0" t="n">
        <f aca="false">2*I251*J251/(I251+J251)</f>
        <v>85.8746574984061</v>
      </c>
      <c r="L251" s="0" t="inlineStr">
        <f aca="false">IF(MOD(ROW(K251), 5)=4,AVERAGE(K251:K255),"")</f>
        <is>
          <t/>
        </is>
      </c>
    </row>
    <row r="252" customFormat="false" ht="12.8" hidden="false" customHeight="false" outlineLevel="0" collapsed="false">
      <c r="C252" s="0" t="n">
        <v>0.002</v>
      </c>
      <c r="D252" s="0" t="n">
        <v>1</v>
      </c>
      <c r="E252" s="0" t="n">
        <v>5</v>
      </c>
      <c r="F252" s="0" t="n">
        <v>0</v>
      </c>
      <c r="G252" s="0" t="n">
        <v>20</v>
      </c>
      <c r="H252" s="0" t="n">
        <v>45</v>
      </c>
      <c r="I252" s="0" t="n">
        <v>83.1027</v>
      </c>
      <c r="J252" s="0" t="n">
        <v>87.145</v>
      </c>
      <c r="K252" s="0" t="n">
        <f aca="false">2*I252*J252/(I252+J252)</f>
        <v>85.0758605431968</v>
      </c>
      <c r="L252" s="0" t="inlineStr">
        <f aca="false">IF(MOD(ROW(K252), 5)=4,AVERAGE(K252:K256),"")</f>
        <is>
          <t/>
        </is>
      </c>
    </row>
    <row r="253" customFormat="false" ht="12.8" hidden="false" customHeight="false" outlineLevel="0" collapsed="false">
      <c r="C253" s="0" t="n">
        <v>0.005</v>
      </c>
      <c r="D253" s="0" t="n">
        <v>1</v>
      </c>
      <c r="E253" s="0" t="n">
        <v>5</v>
      </c>
      <c r="F253" s="0" t="n">
        <v>0</v>
      </c>
      <c r="G253" s="0" t="n">
        <v>20</v>
      </c>
      <c r="H253" s="0" t="n">
        <v>45</v>
      </c>
      <c r="I253" s="0" t="n">
        <v>82.2335</v>
      </c>
      <c r="J253" s="0" t="n">
        <v>82.6647</v>
      </c>
      <c r="K253" s="0" t="n">
        <f aca="false">2*I253*J253/(I253+J253)</f>
        <v>82.4485362174966</v>
      </c>
      <c r="L253" s="0" t="inlineStr">
        <f aca="false">IF(MOD(ROW(K253), 5)=4,AVERAGE(K253:K257),"")</f>
        <is>
          <t/>
        </is>
      </c>
    </row>
    <row r="254" customFormat="false" ht="12.8" hidden="false" customHeight="false" outlineLevel="0" collapsed="false">
      <c r="C254" s="0" t="n">
        <v>0</v>
      </c>
      <c r="D254" s="0" t="n">
        <v>1</v>
      </c>
      <c r="E254" s="0" t="n">
        <v>5</v>
      </c>
      <c r="F254" s="0" t="n">
        <v>0</v>
      </c>
      <c r="G254" s="0" t="n">
        <v>20</v>
      </c>
      <c r="H254" s="0" t="n">
        <v>60</v>
      </c>
      <c r="I254" s="0" t="n">
        <v>82.5863</v>
      </c>
      <c r="J254" s="0" t="n">
        <v>91.1144</v>
      </c>
      <c r="K254" s="0" t="n">
        <f aca="false">2*I254*J254/(I254+J254)</f>
        <v>86.6409999812321</v>
      </c>
      <c r="L254" s="0" t="n">
        <f aca="false">IF(MOD(ROW(K254), 5)=4,AVERAGE(K254:K258),"")</f>
        <v>85.7006571210073</v>
      </c>
    </row>
    <row r="255" customFormat="false" ht="12.8" hidden="false" customHeight="false" outlineLevel="0" collapsed="false">
      <c r="C255" s="0" t="n">
        <v>0.0005</v>
      </c>
      <c r="D255" s="0" t="n">
        <v>1</v>
      </c>
      <c r="E255" s="0" t="n">
        <v>5</v>
      </c>
      <c r="F255" s="0" t="n">
        <v>0</v>
      </c>
      <c r="G255" s="0" t="n">
        <v>20</v>
      </c>
      <c r="H255" s="0" t="n">
        <v>60</v>
      </c>
      <c r="I255" s="0" t="n">
        <v>82.6171</v>
      </c>
      <c r="J255" s="0" t="n">
        <v>91.0006</v>
      </c>
      <c r="K255" s="0" t="n">
        <f aca="false">2*I255*J255/(I255+J255)</f>
        <v>86.6064424336919</v>
      </c>
      <c r="L255" s="0" t="inlineStr">
        <f aca="false">IF(MOD(ROW(K255), 5)=4,AVERAGE(K255:K259),"")</f>
        <is>
          <t/>
        </is>
      </c>
    </row>
    <row r="256" customFormat="false" ht="12.8" hidden="false" customHeight="false" outlineLevel="0" collapsed="false">
      <c r="C256" s="0" t="n">
        <v>0.001</v>
      </c>
      <c r="D256" s="0" t="n">
        <v>1</v>
      </c>
      <c r="E256" s="0" t="n">
        <v>5</v>
      </c>
      <c r="F256" s="0" t="n">
        <v>0</v>
      </c>
      <c r="G256" s="0" t="n">
        <v>20</v>
      </c>
      <c r="H256" s="0" t="n">
        <v>60</v>
      </c>
      <c r="I256" s="0" t="n">
        <v>82.6219</v>
      </c>
      <c r="J256" s="0" t="n">
        <v>90.5685</v>
      </c>
      <c r="K256" s="0" t="n">
        <f aca="false">2*I256*J256/(I256+J256)</f>
        <v>86.4128906700371</v>
      </c>
      <c r="L256" s="0" t="inlineStr">
        <f aca="false">IF(MOD(ROW(K256), 5)=4,AVERAGE(K256:K260),"")</f>
        <is>
          <t/>
        </is>
      </c>
    </row>
    <row r="257" customFormat="false" ht="12.8" hidden="false" customHeight="false" outlineLevel="0" collapsed="false">
      <c r="C257" s="0" t="n">
        <v>0.002</v>
      </c>
      <c r="D257" s="0" t="n">
        <v>1</v>
      </c>
      <c r="E257" s="0" t="n">
        <v>5</v>
      </c>
      <c r="F257" s="0" t="n">
        <v>0</v>
      </c>
      <c r="G257" s="0" t="n">
        <v>20</v>
      </c>
      <c r="H257" s="0" t="n">
        <v>60</v>
      </c>
      <c r="I257" s="0" t="n">
        <v>82.4063</v>
      </c>
      <c r="J257" s="0" t="n">
        <v>89.1186</v>
      </c>
      <c r="K257" s="0" t="n">
        <f aca="false">2*I257*J257/(I257+J257)</f>
        <v>85.6311134672575</v>
      </c>
      <c r="L257" s="0" t="inlineStr">
        <f aca="false">IF(MOD(ROW(K257), 5)=4,AVERAGE(K257:K261),"")</f>
        <is>
          <t/>
        </is>
      </c>
    </row>
    <row r="258" customFormat="false" ht="12.8" hidden="false" customHeight="false" outlineLevel="0" collapsed="false">
      <c r="C258" s="0" t="n">
        <v>0.005</v>
      </c>
      <c r="D258" s="0" t="n">
        <v>1</v>
      </c>
      <c r="E258" s="0" t="n">
        <v>5</v>
      </c>
      <c r="F258" s="0" t="n">
        <v>0</v>
      </c>
      <c r="G258" s="0" t="n">
        <v>20</v>
      </c>
      <c r="H258" s="0" t="n">
        <v>60</v>
      </c>
      <c r="I258" s="0" t="n">
        <v>81.489</v>
      </c>
      <c r="J258" s="0" t="n">
        <v>85.0091</v>
      </c>
      <c r="K258" s="0" t="n">
        <f aca="false">2*I258*J258/(I258+J258)</f>
        <v>83.211839052818</v>
      </c>
      <c r="L258" s="0" t="inlineStr">
        <f aca="false">IF(MOD(ROW(K258), 5)=4,AVERAGE(K258:K262),"")</f>
        <is>
          <t/>
        </is>
      </c>
    </row>
    <row r="259" customFormat="false" ht="12.8" hidden="false" customHeight="false" outlineLevel="0" collapsed="false">
      <c r="C259" s="0" t="n">
        <v>0</v>
      </c>
      <c r="D259" s="0" t="n">
        <v>1</v>
      </c>
      <c r="E259" s="0" t="n">
        <v>5</v>
      </c>
      <c r="F259" s="0" t="n">
        <v>1</v>
      </c>
      <c r="G259" s="0" t="n">
        <v>10</v>
      </c>
      <c r="H259" s="0" t="n">
        <v>35</v>
      </c>
      <c r="I259" s="0" t="n">
        <v>87.9887</v>
      </c>
      <c r="J259" s="0" t="n">
        <v>86.5181</v>
      </c>
      <c r="K259" s="0" t="n">
        <f aca="false">2*I259*J259/(I259+J259)</f>
        <v>87.2472034954512</v>
      </c>
      <c r="L259" s="0" t="n">
        <f aca="false">IF(MOD(ROW(K259), 5)=4,AVERAGE(K259:K263),"")</f>
        <v>84.9954273223346</v>
      </c>
    </row>
    <row r="260" customFormat="false" ht="12.8" hidden="false" customHeight="false" outlineLevel="0" collapsed="false">
      <c r="C260" s="0" t="n">
        <v>0.0005</v>
      </c>
      <c r="D260" s="0" t="n">
        <v>1</v>
      </c>
      <c r="E260" s="0" t="n">
        <v>5</v>
      </c>
      <c r="F260" s="0" t="n">
        <v>1</v>
      </c>
      <c r="G260" s="0" t="n">
        <v>10</v>
      </c>
      <c r="H260" s="0" t="n">
        <v>35</v>
      </c>
      <c r="I260" s="0" t="n">
        <v>88.0126</v>
      </c>
      <c r="J260" s="0" t="n">
        <v>86.4087</v>
      </c>
      <c r="K260" s="0" t="n">
        <f aca="false">2*I260*J260/(I260+J260)</f>
        <v>87.20327562769</v>
      </c>
      <c r="L260" s="0" t="inlineStr">
        <f aca="false">IF(MOD(ROW(K260), 5)=4,AVERAGE(K260:K264),"")</f>
        <is>
          <t/>
        </is>
      </c>
    </row>
    <row r="261" customFormat="false" ht="12.8" hidden="false" customHeight="false" outlineLevel="0" collapsed="false">
      <c r="C261" s="0" t="n">
        <v>0.001</v>
      </c>
      <c r="D261" s="0" t="n">
        <v>1</v>
      </c>
      <c r="E261" s="0" t="n">
        <v>5</v>
      </c>
      <c r="F261" s="0" t="n">
        <v>1</v>
      </c>
      <c r="G261" s="0" t="n">
        <v>10</v>
      </c>
      <c r="H261" s="0" t="n">
        <v>35</v>
      </c>
      <c r="I261" s="0" t="n">
        <v>88.0269</v>
      </c>
      <c r="J261" s="0" t="n">
        <v>86.0131</v>
      </c>
      <c r="K261" s="0" t="n">
        <f aca="false">2*I261*J261/(I261+J261)</f>
        <v>87.008349257527</v>
      </c>
      <c r="L261" s="0" t="inlineStr">
        <f aca="false">IF(MOD(ROW(K261), 5)=4,AVERAGE(K261:K265),"")</f>
        <is>
          <t/>
        </is>
      </c>
    </row>
    <row r="262" customFormat="false" ht="12.8" hidden="false" customHeight="false" outlineLevel="0" collapsed="false">
      <c r="C262" s="0" t="n">
        <v>0.002</v>
      </c>
      <c r="D262" s="0" t="n">
        <v>1</v>
      </c>
      <c r="E262" s="0" t="n">
        <v>5</v>
      </c>
      <c r="F262" s="0" t="n">
        <v>1</v>
      </c>
      <c r="G262" s="0" t="n">
        <v>10</v>
      </c>
      <c r="H262" s="0" t="n">
        <v>35</v>
      </c>
      <c r="I262" s="0" t="n">
        <v>87.8612</v>
      </c>
      <c r="J262" s="0" t="n">
        <v>84.5551</v>
      </c>
      <c r="K262" s="0" t="n">
        <f aca="false">2*I262*J262/(I262+J262)</f>
        <v>86.1764525989712</v>
      </c>
      <c r="L262" s="0" t="inlineStr">
        <f aca="false">IF(MOD(ROW(K262), 5)=4,AVERAGE(K262:K266),"")</f>
        <is>
          <t/>
        </is>
      </c>
    </row>
    <row r="263" customFormat="false" ht="12.8" hidden="false" customHeight="false" outlineLevel="0" collapsed="false">
      <c r="C263" s="0" t="n">
        <v>0.005</v>
      </c>
      <c r="D263" s="0" t="n">
        <v>1</v>
      </c>
      <c r="E263" s="0" t="n">
        <v>5</v>
      </c>
      <c r="F263" s="0" t="n">
        <v>1</v>
      </c>
      <c r="G263" s="0" t="n">
        <v>10</v>
      </c>
      <c r="H263" s="0" t="n">
        <v>35</v>
      </c>
      <c r="I263" s="0" t="n">
        <v>87.1696</v>
      </c>
      <c r="J263" s="0" t="n">
        <v>69.5056</v>
      </c>
      <c r="K263" s="0" t="n">
        <f aca="false">2*I263*J263/(I263+J263)</f>
        <v>77.3418556320337</v>
      </c>
      <c r="L263" s="0" t="inlineStr">
        <f aca="false">IF(MOD(ROW(K263), 5)=4,AVERAGE(K263:K267),"")</f>
        <is>
          <t/>
        </is>
      </c>
    </row>
    <row r="264" customFormat="false" ht="12.8" hidden="false" customHeight="false" outlineLevel="0" collapsed="false">
      <c r="C264" s="0" t="n">
        <v>0</v>
      </c>
      <c r="D264" s="0" t="n">
        <v>1</v>
      </c>
      <c r="E264" s="0" t="n">
        <v>5</v>
      </c>
      <c r="F264" s="0" t="n">
        <v>1</v>
      </c>
      <c r="G264" s="0" t="n">
        <v>10</v>
      </c>
      <c r="H264" s="0" t="n">
        <v>45</v>
      </c>
      <c r="I264" s="0" t="n">
        <v>87.3938</v>
      </c>
      <c r="J264" s="0" t="n">
        <v>88.2147</v>
      </c>
      <c r="K264" s="0" t="n">
        <f aca="false">2*I264*J264/(I264+J264)</f>
        <v>87.8023313092475</v>
      </c>
      <c r="L264" s="0" t="n">
        <f aca="false">IF(MOD(ROW(K264), 5)=4,AVERAGE(K264:K268),"")</f>
        <v>86.5804558866641</v>
      </c>
    </row>
    <row r="265" customFormat="false" ht="12.8" hidden="false" customHeight="false" outlineLevel="0" collapsed="false">
      <c r="C265" s="0" t="n">
        <v>0.0005</v>
      </c>
      <c r="D265" s="0" t="n">
        <v>1</v>
      </c>
      <c r="E265" s="0" t="n">
        <v>5</v>
      </c>
      <c r="F265" s="0" t="n">
        <v>1</v>
      </c>
      <c r="G265" s="0" t="n">
        <v>10</v>
      </c>
      <c r="H265" s="0" t="n">
        <v>45</v>
      </c>
      <c r="I265" s="0" t="n">
        <v>87.4279</v>
      </c>
      <c r="J265" s="0" t="n">
        <v>88.0967</v>
      </c>
      <c r="K265" s="0" t="n">
        <f aca="false">2*I265*J265/(I265+J265)</f>
        <v>87.7610258383155</v>
      </c>
      <c r="L265" s="0" t="inlineStr">
        <f aca="false">IF(MOD(ROW(K265), 5)=4,AVERAGE(K265:K269),"")</f>
        <is>
          <t/>
        </is>
      </c>
    </row>
    <row r="266" customFormat="false" ht="12.8" hidden="false" customHeight="false" outlineLevel="0" collapsed="false">
      <c r="C266" s="0" t="n">
        <v>0.001</v>
      </c>
      <c r="D266" s="0" t="n">
        <v>1</v>
      </c>
      <c r="E266" s="0" t="n">
        <v>5</v>
      </c>
      <c r="F266" s="0" t="n">
        <v>1</v>
      </c>
      <c r="G266" s="0" t="n">
        <v>10</v>
      </c>
      <c r="H266" s="0" t="n">
        <v>45</v>
      </c>
      <c r="I266" s="0" t="n">
        <v>87.4219</v>
      </c>
      <c r="J266" s="0" t="n">
        <v>87.7321</v>
      </c>
      <c r="K266" s="0" t="n">
        <f aca="false">2*I266*J266/(I266+J266)</f>
        <v>87.5767253158934</v>
      </c>
      <c r="L266" s="0" t="inlineStr">
        <f aca="false">IF(MOD(ROW(K266), 5)=4,AVERAGE(K266:K270),"")</f>
        <is>
          <t/>
        </is>
      </c>
    </row>
    <row r="267" customFormat="false" ht="12.8" hidden="false" customHeight="false" outlineLevel="0" collapsed="false">
      <c r="C267" s="0" t="n">
        <v>0.002</v>
      </c>
      <c r="D267" s="0" t="n">
        <v>1</v>
      </c>
      <c r="E267" s="0" t="n">
        <v>5</v>
      </c>
      <c r="F267" s="0" t="n">
        <v>1</v>
      </c>
      <c r="G267" s="0" t="n">
        <v>10</v>
      </c>
      <c r="H267" s="0" t="n">
        <v>45</v>
      </c>
      <c r="I267" s="0" t="n">
        <v>87.2241</v>
      </c>
      <c r="J267" s="0" t="n">
        <v>86.452</v>
      </c>
      <c r="K267" s="0" t="n">
        <f aca="false">2*I267*J267/(I267+J267)</f>
        <v>86.8363337638282</v>
      </c>
      <c r="L267" s="0" t="inlineStr">
        <f aca="false">IF(MOD(ROW(K267), 5)=4,AVERAGE(K267:K271),"")</f>
        <is>
          <t/>
        </is>
      </c>
    </row>
    <row r="268" customFormat="false" ht="12.8" hidden="false" customHeight="false" outlineLevel="0" collapsed="false">
      <c r="C268" s="0" t="n">
        <v>0.005</v>
      </c>
      <c r="D268" s="0" t="n">
        <v>1</v>
      </c>
      <c r="E268" s="0" t="n">
        <v>5</v>
      </c>
      <c r="F268" s="0" t="n">
        <v>1</v>
      </c>
      <c r="G268" s="0" t="n">
        <v>10</v>
      </c>
      <c r="H268" s="0" t="n">
        <v>45</v>
      </c>
      <c r="I268" s="0" t="n">
        <v>86.5002</v>
      </c>
      <c r="J268" s="0" t="n">
        <v>79.6352</v>
      </c>
      <c r="K268" s="0" t="n">
        <f aca="false">2*I268*J268/(I268+J268)</f>
        <v>82.9258632060356</v>
      </c>
      <c r="L268" s="0" t="inlineStr">
        <f aca="false">IF(MOD(ROW(K268), 5)=4,AVERAGE(K268:K272),"")</f>
        <is>
          <t/>
        </is>
      </c>
    </row>
    <row r="269" customFormat="false" ht="12.8" hidden="false" customHeight="false" outlineLevel="0" collapsed="false">
      <c r="C269" s="0" t="n">
        <v>0</v>
      </c>
      <c r="D269" s="0" t="n">
        <v>1</v>
      </c>
      <c r="E269" s="0" t="n">
        <v>5</v>
      </c>
      <c r="F269" s="0" t="n">
        <v>1</v>
      </c>
      <c r="G269" s="0" t="n">
        <v>10</v>
      </c>
      <c r="H269" s="0" t="n">
        <v>60</v>
      </c>
      <c r="I269" s="0" t="n">
        <v>86.3523</v>
      </c>
      <c r="J269" s="0" t="n">
        <v>90.29</v>
      </c>
      <c r="K269" s="0" t="n">
        <f aca="false">2*I269*J269/(I269+J269)</f>
        <v>88.2772605089495</v>
      </c>
      <c r="L269" s="0" t="n">
        <f aca="false">IF(MOD(ROW(K269), 5)=4,AVERAGE(K269:K273),"")</f>
        <v>87.3583590765996</v>
      </c>
    </row>
    <row r="270" customFormat="false" ht="12.8" hidden="false" customHeight="false" outlineLevel="0" collapsed="false">
      <c r="C270" s="0" t="n">
        <v>0.0005</v>
      </c>
      <c r="D270" s="0" t="n">
        <v>1</v>
      </c>
      <c r="E270" s="0" t="n">
        <v>5</v>
      </c>
      <c r="F270" s="0" t="n">
        <v>1</v>
      </c>
      <c r="G270" s="0" t="n">
        <v>10</v>
      </c>
      <c r="H270" s="0" t="n">
        <v>60</v>
      </c>
      <c r="I270" s="0" t="n">
        <v>86.375</v>
      </c>
      <c r="J270" s="0" t="n">
        <v>90.2012</v>
      </c>
      <c r="K270" s="0" t="n">
        <f aca="false">2*I270*J270/(I270+J270)</f>
        <v>88.2466453576416</v>
      </c>
      <c r="L270" s="0" t="inlineStr">
        <f aca="false">IF(MOD(ROW(K270), 5)=4,AVERAGE(K270:K274),"")</f>
        <is>
          <t/>
        </is>
      </c>
    </row>
    <row r="271" customFormat="false" ht="12.8" hidden="false" customHeight="false" outlineLevel="0" collapsed="false">
      <c r="C271" s="0" t="n">
        <v>0.001</v>
      </c>
      <c r="D271" s="0" t="n">
        <v>1</v>
      </c>
      <c r="E271" s="0" t="n">
        <v>5</v>
      </c>
      <c r="F271" s="0" t="n">
        <v>1</v>
      </c>
      <c r="G271" s="0" t="n">
        <v>10</v>
      </c>
      <c r="H271" s="0" t="n">
        <v>60</v>
      </c>
      <c r="I271" s="0" t="n">
        <v>86.3647</v>
      </c>
      <c r="J271" s="0" t="n">
        <v>89.8122</v>
      </c>
      <c r="K271" s="0" t="n">
        <f aca="false">2*I271*J271/(I271+J271)</f>
        <v>88.0547189709888</v>
      </c>
      <c r="L271" s="0" t="inlineStr">
        <f aca="false">IF(MOD(ROW(K271), 5)=4,AVERAGE(K271:K275),"")</f>
        <is>
          <t/>
        </is>
      </c>
    </row>
    <row r="272" customFormat="false" ht="12.8" hidden="false" customHeight="false" outlineLevel="0" collapsed="false">
      <c r="C272" s="0" t="n">
        <v>0.002</v>
      </c>
      <c r="D272" s="0" t="n">
        <v>1</v>
      </c>
      <c r="E272" s="0" t="n">
        <v>5</v>
      </c>
      <c r="F272" s="0" t="n">
        <v>1</v>
      </c>
      <c r="G272" s="0" t="n">
        <v>10</v>
      </c>
      <c r="H272" s="0" t="n">
        <v>60</v>
      </c>
      <c r="I272" s="0" t="n">
        <v>86.1802</v>
      </c>
      <c r="J272" s="0" t="n">
        <v>88.5262</v>
      </c>
      <c r="K272" s="0" t="n">
        <f aca="false">2*I272*J272/(I272+J272)</f>
        <v>87.337448670913</v>
      </c>
      <c r="L272" s="0" t="inlineStr">
        <f aca="false">IF(MOD(ROW(K272), 5)=4,AVERAGE(K272:K276),"")</f>
        <is>
          <t/>
        </is>
      </c>
    </row>
    <row r="273" customFormat="false" ht="12.8" hidden="false" customHeight="false" outlineLevel="0" collapsed="false">
      <c r="C273" s="0" t="n">
        <v>0.005</v>
      </c>
      <c r="D273" s="0" t="n">
        <v>1</v>
      </c>
      <c r="E273" s="0" t="n">
        <v>5</v>
      </c>
      <c r="F273" s="0" t="n">
        <v>1</v>
      </c>
      <c r="G273" s="0" t="n">
        <v>10</v>
      </c>
      <c r="H273" s="0" t="n">
        <v>60</v>
      </c>
      <c r="I273" s="0" t="n">
        <v>85.4024</v>
      </c>
      <c r="J273" s="0" t="n">
        <v>84.3555</v>
      </c>
      <c r="K273" s="0" t="n">
        <f aca="false">2*I273*J273/(I273+J273)</f>
        <v>84.8757218745048</v>
      </c>
      <c r="L273" s="0" t="inlineStr">
        <f aca="false">IF(MOD(ROW(K273), 5)=4,AVERAGE(K273:K277),"")</f>
        <is>
          <t/>
        </is>
      </c>
    </row>
    <row r="274" customFormat="false" ht="12.8" hidden="false" customHeight="false" outlineLevel="0" collapsed="false">
      <c r="C274" s="0" t="n">
        <v>0</v>
      </c>
      <c r="D274" s="0" t="n">
        <v>1</v>
      </c>
      <c r="E274" s="0" t="n">
        <v>5</v>
      </c>
      <c r="F274" s="0" t="n">
        <v>1</v>
      </c>
      <c r="G274" s="0" t="n">
        <v>15</v>
      </c>
      <c r="H274" s="0" t="n">
        <v>35</v>
      </c>
      <c r="I274" s="0" t="n">
        <v>86.9231</v>
      </c>
      <c r="J274" s="0" t="n">
        <v>86.3914</v>
      </c>
      <c r="K274" s="0" t="n">
        <f aca="false">2*I274*J274/(I274+J274)</f>
        <v>86.6564344165087</v>
      </c>
      <c r="L274" s="0" t="n">
        <f aca="false">IF(MOD(ROW(K274), 5)=4,AVERAGE(K274:K278),"")</f>
        <v>85.1365757933279</v>
      </c>
    </row>
    <row r="275" customFormat="false" ht="12.8" hidden="false" customHeight="false" outlineLevel="0" collapsed="false">
      <c r="C275" s="0" t="n">
        <v>0.0005</v>
      </c>
      <c r="D275" s="0" t="n">
        <v>1</v>
      </c>
      <c r="E275" s="0" t="n">
        <v>5</v>
      </c>
      <c r="F275" s="0" t="n">
        <v>1</v>
      </c>
      <c r="G275" s="0" t="n">
        <v>15</v>
      </c>
      <c r="H275" s="0" t="n">
        <v>35</v>
      </c>
      <c r="I275" s="0" t="n">
        <v>86.9624</v>
      </c>
      <c r="J275" s="0" t="n">
        <v>86.276</v>
      </c>
      <c r="K275" s="0" t="n">
        <f aca="false">2*I275*J275/(I275+J275)</f>
        <v>86.6178401832388</v>
      </c>
      <c r="L275" s="0" t="inlineStr">
        <f aca="false">IF(MOD(ROW(K275), 5)=4,AVERAGE(K275:K279),"")</f>
        <is>
          <t/>
        </is>
      </c>
    </row>
    <row r="276" customFormat="false" ht="12.8" hidden="false" customHeight="false" outlineLevel="0" collapsed="false">
      <c r="C276" s="0" t="n">
        <v>0.001</v>
      </c>
      <c r="D276" s="0" t="n">
        <v>1</v>
      </c>
      <c r="E276" s="0" t="n">
        <v>5</v>
      </c>
      <c r="F276" s="0" t="n">
        <v>1</v>
      </c>
      <c r="G276" s="0" t="n">
        <v>15</v>
      </c>
      <c r="H276" s="0" t="n">
        <v>35</v>
      </c>
      <c r="I276" s="0" t="n">
        <v>86.9644</v>
      </c>
      <c r="J276" s="0" t="n">
        <v>85.8433</v>
      </c>
      <c r="K276" s="0" t="n">
        <f aca="false">2*I276*J276/(I276+J276)</f>
        <v>86.4002133992872</v>
      </c>
      <c r="L276" s="0" t="inlineStr">
        <f aca="false">IF(MOD(ROW(K276), 5)=4,AVERAGE(K276:K280),"")</f>
        <is>
          <t/>
        </is>
      </c>
    </row>
    <row r="277" customFormat="false" ht="12.8" hidden="false" customHeight="false" outlineLevel="0" collapsed="false">
      <c r="C277" s="0" t="n">
        <v>0.002</v>
      </c>
      <c r="D277" s="0" t="n">
        <v>1</v>
      </c>
      <c r="E277" s="0" t="n">
        <v>5</v>
      </c>
      <c r="F277" s="0" t="n">
        <v>1</v>
      </c>
      <c r="G277" s="0" t="n">
        <v>15</v>
      </c>
      <c r="H277" s="0" t="n">
        <v>35</v>
      </c>
      <c r="I277" s="0" t="n">
        <v>86.7175</v>
      </c>
      <c r="J277" s="0" t="n">
        <v>84.2886</v>
      </c>
      <c r="K277" s="0" t="n">
        <f aca="false">2*I277*J277/(I277+J277)</f>
        <v>85.4858004539019</v>
      </c>
      <c r="L277" s="0" t="inlineStr">
        <f aca="false">IF(MOD(ROW(K277), 5)=4,AVERAGE(K277:K281),"")</f>
        <is>
          <t/>
        </is>
      </c>
    </row>
    <row r="278" customFormat="false" ht="12.8" hidden="false" customHeight="false" outlineLevel="0" collapsed="false">
      <c r="C278" s="0" t="n">
        <v>0.005</v>
      </c>
      <c r="D278" s="0" t="n">
        <v>1</v>
      </c>
      <c r="E278" s="0" t="n">
        <v>5</v>
      </c>
      <c r="F278" s="0" t="n">
        <v>1</v>
      </c>
      <c r="G278" s="0" t="n">
        <v>15</v>
      </c>
      <c r="H278" s="0" t="n">
        <v>35</v>
      </c>
      <c r="I278" s="0" t="n">
        <v>85.8748</v>
      </c>
      <c r="J278" s="0" t="n">
        <v>75.7984</v>
      </c>
      <c r="K278" s="0" t="n">
        <f aca="false">2*I278*J278/(I278+J278)</f>
        <v>80.5225905137029</v>
      </c>
      <c r="L278" s="0" t="inlineStr">
        <f aca="false">IF(MOD(ROW(K278), 5)=4,AVERAGE(K278:K282),"")</f>
        <is>
          <t/>
        </is>
      </c>
    </row>
    <row r="279" customFormat="false" ht="12.8" hidden="false" customHeight="false" outlineLevel="0" collapsed="false">
      <c r="C279" s="0" t="n">
        <v>0</v>
      </c>
      <c r="D279" s="0" t="n">
        <v>1</v>
      </c>
      <c r="E279" s="0" t="n">
        <v>5</v>
      </c>
      <c r="F279" s="0" t="n">
        <v>1</v>
      </c>
      <c r="G279" s="0" t="n">
        <v>15</v>
      </c>
      <c r="H279" s="0" t="n">
        <v>45</v>
      </c>
      <c r="I279" s="0" t="n">
        <v>86.4038</v>
      </c>
      <c r="J279" s="0" t="n">
        <v>88.1247</v>
      </c>
      <c r="K279" s="0" t="n">
        <f aca="false">2*I279*J279/(I279+J279)</f>
        <v>87.2557657214724</v>
      </c>
      <c r="L279" s="0" t="n">
        <f aca="false">IF(MOD(ROW(K279), 5)=4,AVERAGE(K279:K283),"")</f>
        <v>86.1654642301554</v>
      </c>
    </row>
    <row r="280" customFormat="false" ht="12.8" hidden="false" customHeight="false" outlineLevel="0" collapsed="false">
      <c r="C280" s="0" t="n">
        <v>0.0005</v>
      </c>
      <c r="D280" s="0" t="n">
        <v>1</v>
      </c>
      <c r="E280" s="0" t="n">
        <v>5</v>
      </c>
      <c r="F280" s="0" t="n">
        <v>1</v>
      </c>
      <c r="G280" s="0" t="n">
        <v>15</v>
      </c>
      <c r="H280" s="0" t="n">
        <v>45</v>
      </c>
      <c r="I280" s="0" t="n">
        <v>86.4402</v>
      </c>
      <c r="J280" s="0" t="n">
        <v>88.0386</v>
      </c>
      <c r="K280" s="0" t="n">
        <f aca="false">2*I280*J280/(I280+J280)</f>
        <v>87.2320785301137</v>
      </c>
      <c r="L280" s="0" t="inlineStr">
        <f aca="false">IF(MOD(ROW(K280), 5)=4,AVERAGE(K280:K284),"")</f>
        <is>
          <t/>
        </is>
      </c>
    </row>
    <row r="281" customFormat="false" ht="12.8" hidden="false" customHeight="false" outlineLevel="0" collapsed="false">
      <c r="C281" s="0" t="n">
        <v>0.001</v>
      </c>
      <c r="D281" s="0" t="n">
        <v>1</v>
      </c>
      <c r="E281" s="0" t="n">
        <v>5</v>
      </c>
      <c r="F281" s="0" t="n">
        <v>1</v>
      </c>
      <c r="G281" s="0" t="n">
        <v>15</v>
      </c>
      <c r="H281" s="0" t="n">
        <v>45</v>
      </c>
      <c r="I281" s="0" t="n">
        <v>86.4312</v>
      </c>
      <c r="J281" s="0" t="n">
        <v>87.621</v>
      </c>
      <c r="K281" s="0" t="n">
        <f aca="false">2*I281*J281/(I281+J281)</f>
        <v>87.0220333348271</v>
      </c>
      <c r="L281" s="0" t="inlineStr">
        <f aca="false">IF(MOD(ROW(K281), 5)=4,AVERAGE(K281:K285),"")</f>
        <is>
          <t/>
        </is>
      </c>
    </row>
    <row r="282" customFormat="false" ht="12.8" hidden="false" customHeight="false" outlineLevel="0" collapsed="false">
      <c r="C282" s="0" t="n">
        <v>0.002</v>
      </c>
      <c r="D282" s="0" t="n">
        <v>1</v>
      </c>
      <c r="E282" s="0" t="n">
        <v>5</v>
      </c>
      <c r="F282" s="0" t="n">
        <v>1</v>
      </c>
      <c r="G282" s="0" t="n">
        <v>15</v>
      </c>
      <c r="H282" s="0" t="n">
        <v>45</v>
      </c>
      <c r="I282" s="0" t="n">
        <v>86.2123</v>
      </c>
      <c r="J282" s="0" t="n">
        <v>86.2119</v>
      </c>
      <c r="K282" s="0" t="n">
        <f aca="false">2*I282*J282/(I282+J282)</f>
        <v>86.212099999536</v>
      </c>
      <c r="L282" s="0" t="inlineStr">
        <f aca="false">IF(MOD(ROW(K282), 5)=4,AVERAGE(K282:K286),"")</f>
        <is>
          <t/>
        </is>
      </c>
    </row>
    <row r="283" customFormat="false" ht="12.8" hidden="false" customHeight="false" outlineLevel="0" collapsed="false">
      <c r="C283" s="0" t="n">
        <v>0.005</v>
      </c>
      <c r="D283" s="0" t="n">
        <v>1</v>
      </c>
      <c r="E283" s="0" t="n">
        <v>5</v>
      </c>
      <c r="F283" s="0" t="n">
        <v>1</v>
      </c>
      <c r="G283" s="0" t="n">
        <v>15</v>
      </c>
      <c r="H283" s="0" t="n">
        <v>45</v>
      </c>
      <c r="I283" s="0" t="n">
        <v>85.3427</v>
      </c>
      <c r="J283" s="0" t="n">
        <v>80.9823</v>
      </c>
      <c r="K283" s="0" t="n">
        <f aca="false">2*I283*J283/(I283+J283)</f>
        <v>83.1053435648279</v>
      </c>
      <c r="L283" s="0" t="inlineStr">
        <f aca="false">IF(MOD(ROW(K283), 5)=4,AVERAGE(K283:K287),"")</f>
        <is>
          <t/>
        </is>
      </c>
    </row>
    <row r="284" customFormat="false" ht="12.8" hidden="false" customHeight="false" outlineLevel="0" collapsed="false">
      <c r="C284" s="0" t="n">
        <v>0</v>
      </c>
      <c r="D284" s="0" t="n">
        <v>1</v>
      </c>
      <c r="E284" s="0" t="n">
        <v>5</v>
      </c>
      <c r="F284" s="0" t="n">
        <v>1</v>
      </c>
      <c r="G284" s="0" t="n">
        <v>15</v>
      </c>
      <c r="H284" s="0" t="n">
        <v>60</v>
      </c>
      <c r="I284" s="0" t="n">
        <v>85.476</v>
      </c>
      <c r="J284" s="0" t="n">
        <v>90.2271</v>
      </c>
      <c r="K284" s="0" t="n">
        <f aca="false">2*I284*J284/(I284+J284)</f>
        <v>87.7873139358383</v>
      </c>
      <c r="L284" s="0" t="n">
        <f aca="false">IF(MOD(ROW(K284), 5)=4,AVERAGE(K284:K288),"")</f>
        <v>86.7795163836304</v>
      </c>
    </row>
    <row r="285" customFormat="false" ht="12.8" hidden="false" customHeight="false" outlineLevel="0" collapsed="false">
      <c r="C285" s="0" t="n">
        <v>0.0005</v>
      </c>
      <c r="D285" s="0" t="n">
        <v>1</v>
      </c>
      <c r="E285" s="0" t="n">
        <v>5</v>
      </c>
      <c r="F285" s="0" t="n">
        <v>1</v>
      </c>
      <c r="G285" s="0" t="n">
        <v>15</v>
      </c>
      <c r="H285" s="0" t="n">
        <v>60</v>
      </c>
      <c r="I285" s="0" t="n">
        <v>85.5055</v>
      </c>
      <c r="J285" s="0" t="n">
        <v>90.1225</v>
      </c>
      <c r="K285" s="0" t="n">
        <f aca="false">2*I285*J285/(I285+J285)</f>
        <v>87.7533129540848</v>
      </c>
      <c r="L285" s="0" t="inlineStr">
        <f aca="false">IF(MOD(ROW(K285), 5)=4,AVERAGE(K285:K289),"")</f>
        <is>
          <t/>
        </is>
      </c>
    </row>
    <row r="286" customFormat="false" ht="12.8" hidden="false" customHeight="false" outlineLevel="0" collapsed="false">
      <c r="C286" s="0" t="n">
        <v>0.001</v>
      </c>
      <c r="D286" s="0" t="n">
        <v>1</v>
      </c>
      <c r="E286" s="0" t="n">
        <v>5</v>
      </c>
      <c r="F286" s="0" t="n">
        <v>1</v>
      </c>
      <c r="G286" s="0" t="n">
        <v>15</v>
      </c>
      <c r="H286" s="0" t="n">
        <v>60</v>
      </c>
      <c r="I286" s="0" t="n">
        <v>85.474</v>
      </c>
      <c r="J286" s="0" t="n">
        <v>89.6923</v>
      </c>
      <c r="K286" s="0" t="n">
        <f aca="false">2*I286*J286/(I286+J286)</f>
        <v>87.5323581099789</v>
      </c>
      <c r="L286" s="0" t="inlineStr">
        <f aca="false">IF(MOD(ROW(K286), 5)=4,AVERAGE(K286:K290),"")</f>
        <is>
          <t/>
        </is>
      </c>
    </row>
    <row r="287" customFormat="false" ht="12.8" hidden="false" customHeight="false" outlineLevel="0" collapsed="false">
      <c r="C287" s="0" t="n">
        <v>0.002</v>
      </c>
      <c r="D287" s="0" t="n">
        <v>1</v>
      </c>
      <c r="E287" s="0" t="n">
        <v>5</v>
      </c>
      <c r="F287" s="0" t="n">
        <v>1</v>
      </c>
      <c r="G287" s="0" t="n">
        <v>15</v>
      </c>
      <c r="H287" s="0" t="n">
        <v>60</v>
      </c>
      <c r="I287" s="0" t="n">
        <v>85.2403</v>
      </c>
      <c r="J287" s="0" t="n">
        <v>88.2597</v>
      </c>
      <c r="K287" s="0" t="n">
        <f aca="false">2*I287*J287/(I287+J287)</f>
        <v>86.7237268692795</v>
      </c>
      <c r="L287" s="0" t="inlineStr">
        <f aca="false">IF(MOD(ROW(K287), 5)=4,AVERAGE(K287:K291),"")</f>
        <is>
          <t/>
        </is>
      </c>
    </row>
    <row r="288" customFormat="false" ht="12.8" hidden="false" customHeight="false" outlineLevel="0" collapsed="false">
      <c r="C288" s="0" t="n">
        <v>0.005</v>
      </c>
      <c r="D288" s="0" t="n">
        <v>1</v>
      </c>
      <c r="E288" s="0" t="n">
        <v>5</v>
      </c>
      <c r="F288" s="0" t="n">
        <v>1</v>
      </c>
      <c r="G288" s="0" t="n">
        <v>15</v>
      </c>
      <c r="H288" s="0" t="n">
        <v>60</v>
      </c>
      <c r="I288" s="0" t="n">
        <v>84.3223</v>
      </c>
      <c r="J288" s="0" t="n">
        <v>83.8806</v>
      </c>
      <c r="K288" s="0" t="n">
        <f aca="false">2*I288*J288/(I288+J288)</f>
        <v>84.1008700489706</v>
      </c>
      <c r="L288" s="0" t="inlineStr">
        <f aca="false">IF(MOD(ROW(K288), 5)=4,AVERAGE(K288:K292),"")</f>
        <is>
          <t/>
        </is>
      </c>
    </row>
    <row r="289" customFormat="false" ht="12.8" hidden="false" customHeight="false" outlineLevel="0" collapsed="false">
      <c r="C289" s="0" t="n">
        <v>0</v>
      </c>
      <c r="D289" s="0" t="n">
        <v>1</v>
      </c>
      <c r="E289" s="0" t="n">
        <v>5</v>
      </c>
      <c r="F289" s="0" t="n">
        <v>1</v>
      </c>
      <c r="G289" s="0" t="n">
        <v>20</v>
      </c>
      <c r="H289" s="0" t="n">
        <v>35</v>
      </c>
      <c r="I289" s="0" t="n">
        <v>86.0925</v>
      </c>
      <c r="J289" s="0" t="n">
        <v>86.497</v>
      </c>
      <c r="K289" s="0" t="n">
        <f aca="false">2*I289*J289/(I289+J289)</f>
        <v>86.2942759843444</v>
      </c>
      <c r="L289" s="0" t="n">
        <f aca="false">IF(MOD(ROW(K289), 5)=4,AVERAGE(K289:K293),"")</f>
        <v>84.9990166978441</v>
      </c>
    </row>
    <row r="290" customFormat="false" ht="12.8" hidden="false" customHeight="false" outlineLevel="0" collapsed="false">
      <c r="C290" s="0" t="n">
        <v>0.0005</v>
      </c>
      <c r="D290" s="0" t="n">
        <v>1</v>
      </c>
      <c r="E290" s="0" t="n">
        <v>5</v>
      </c>
      <c r="F290" s="0" t="n">
        <v>1</v>
      </c>
      <c r="G290" s="0" t="n">
        <v>20</v>
      </c>
      <c r="H290" s="0" t="n">
        <v>35</v>
      </c>
      <c r="I290" s="0" t="n">
        <v>86.1283</v>
      </c>
      <c r="J290" s="0" t="n">
        <v>86.3611</v>
      </c>
      <c r="K290" s="0" t="n">
        <f aca="false">2*I290*J290/(I290+J290)</f>
        <v>86.2445429009551</v>
      </c>
      <c r="L290" s="0" t="inlineStr">
        <f aca="false">IF(MOD(ROW(K290), 5)=4,AVERAGE(K290:K294),"")</f>
        <is>
          <t/>
        </is>
      </c>
    </row>
    <row r="291" customFormat="false" ht="12.8" hidden="false" customHeight="false" outlineLevel="0" collapsed="false">
      <c r="C291" s="0" t="n">
        <v>0.001</v>
      </c>
      <c r="D291" s="0" t="n">
        <v>1</v>
      </c>
      <c r="E291" s="0" t="n">
        <v>5</v>
      </c>
      <c r="F291" s="0" t="n">
        <v>1</v>
      </c>
      <c r="G291" s="0" t="n">
        <v>20</v>
      </c>
      <c r="H291" s="0" t="n">
        <v>35</v>
      </c>
      <c r="I291" s="0" t="n">
        <v>86.1458</v>
      </c>
      <c r="J291" s="0" t="n">
        <v>85.9384</v>
      </c>
      <c r="K291" s="0" t="n">
        <f aca="false">2*I291*J291/(I291+J291)</f>
        <v>86.0419750182759</v>
      </c>
      <c r="L291" s="0" t="inlineStr">
        <f aca="false">IF(MOD(ROW(K291), 5)=4,AVERAGE(K291:K295),"")</f>
        <is>
          <t/>
        </is>
      </c>
    </row>
    <row r="292" customFormat="false" ht="12.8" hidden="false" customHeight="false" outlineLevel="0" collapsed="false">
      <c r="C292" s="0" t="n">
        <v>0.002</v>
      </c>
      <c r="D292" s="0" t="n">
        <v>1</v>
      </c>
      <c r="E292" s="0" t="n">
        <v>5</v>
      </c>
      <c r="F292" s="0" t="n">
        <v>1</v>
      </c>
      <c r="G292" s="0" t="n">
        <v>20</v>
      </c>
      <c r="H292" s="0" t="n">
        <v>35</v>
      </c>
      <c r="I292" s="0" t="n">
        <v>85.9064</v>
      </c>
      <c r="J292" s="0" t="n">
        <v>84.3534</v>
      </c>
      <c r="K292" s="0" t="n">
        <f aca="false">2*I292*J292/(I292+J292)</f>
        <v>85.1228172681984</v>
      </c>
      <c r="L292" s="0" t="inlineStr">
        <f aca="false">IF(MOD(ROW(K292), 5)=4,AVERAGE(K292:K296),"")</f>
        <is>
          <t/>
        </is>
      </c>
    </row>
    <row r="293" customFormat="false" ht="12.8" hidden="false" customHeight="false" outlineLevel="0" collapsed="false">
      <c r="C293" s="0" t="n">
        <v>0.005</v>
      </c>
      <c r="D293" s="0" t="n">
        <v>1</v>
      </c>
      <c r="E293" s="0" t="n">
        <v>5</v>
      </c>
      <c r="F293" s="0" t="n">
        <v>1</v>
      </c>
      <c r="G293" s="0" t="n">
        <v>20</v>
      </c>
      <c r="H293" s="0" t="n">
        <v>35</v>
      </c>
      <c r="I293" s="0" t="n">
        <v>84.9786</v>
      </c>
      <c r="J293" s="0" t="n">
        <v>77.911</v>
      </c>
      <c r="K293" s="0" t="n">
        <f aca="false">2*I293*J293/(I293+J293)</f>
        <v>81.2914723174469</v>
      </c>
      <c r="L293" s="0" t="inlineStr">
        <f aca="false">IF(MOD(ROW(K293), 5)=4,AVERAGE(K293:K297),"")</f>
        <is>
          <t/>
        </is>
      </c>
    </row>
    <row r="294" customFormat="false" ht="12.8" hidden="false" customHeight="false" outlineLevel="0" collapsed="false">
      <c r="C294" s="0" t="n">
        <v>0</v>
      </c>
      <c r="D294" s="0" t="n">
        <v>1</v>
      </c>
      <c r="E294" s="0" t="n">
        <v>5</v>
      </c>
      <c r="F294" s="0" t="n">
        <v>1</v>
      </c>
      <c r="G294" s="0" t="n">
        <v>20</v>
      </c>
      <c r="H294" s="0" t="n">
        <v>45</v>
      </c>
      <c r="I294" s="0" t="n">
        <v>85.656</v>
      </c>
      <c r="J294" s="0" t="n">
        <v>87.9398</v>
      </c>
      <c r="K294" s="0" t="n">
        <f aca="false">2*I294*J294/(I294+J294)</f>
        <v>86.7828773368941</v>
      </c>
      <c r="L294" s="0" t="n">
        <f aca="false">IF(MOD(ROW(K294), 5)=4,AVERAGE(K294:K298),"")</f>
        <v>85.7007254584103</v>
      </c>
    </row>
    <row r="295" customFormat="false" ht="12.8" hidden="false" customHeight="false" outlineLevel="0" collapsed="false">
      <c r="C295" s="0" t="n">
        <v>0.0005</v>
      </c>
      <c r="D295" s="0" t="n">
        <v>1</v>
      </c>
      <c r="E295" s="0" t="n">
        <v>5</v>
      </c>
      <c r="F295" s="0" t="n">
        <v>1</v>
      </c>
      <c r="G295" s="0" t="n">
        <v>20</v>
      </c>
      <c r="H295" s="0" t="n">
        <v>45</v>
      </c>
      <c r="I295" s="0" t="n">
        <v>85.6817</v>
      </c>
      <c r="J295" s="0" t="n">
        <v>87.8317</v>
      </c>
      <c r="K295" s="0" t="n">
        <f aca="false">2*I295*J295/(I295+J295)</f>
        <v>86.7433797031238</v>
      </c>
      <c r="L295" s="0" t="inlineStr">
        <f aca="false">IF(MOD(ROW(K295), 5)=4,AVERAGE(K295:K299),"")</f>
        <is>
          <t/>
        </is>
      </c>
    </row>
    <row r="296" customFormat="false" ht="12.8" hidden="false" customHeight="false" outlineLevel="0" collapsed="false">
      <c r="C296" s="0" t="n">
        <v>0.001</v>
      </c>
      <c r="D296" s="0" t="n">
        <v>1</v>
      </c>
      <c r="E296" s="0" t="n">
        <v>5</v>
      </c>
      <c r="F296" s="0" t="n">
        <v>1</v>
      </c>
      <c r="G296" s="0" t="n">
        <v>20</v>
      </c>
      <c r="H296" s="0" t="n">
        <v>45</v>
      </c>
      <c r="I296" s="0" t="n">
        <v>85.6845</v>
      </c>
      <c r="J296" s="0" t="n">
        <v>87.41</v>
      </c>
      <c r="K296" s="0" t="n">
        <f aca="false">2*I296*J296/(I296+J296)</f>
        <v>86.5386496393588</v>
      </c>
      <c r="L296" s="0" t="inlineStr">
        <f aca="false">IF(MOD(ROW(K296), 5)=4,AVERAGE(K296:K300),"")</f>
        <is>
          <t/>
        </is>
      </c>
    </row>
    <row r="297" customFormat="false" ht="12.8" hidden="false" customHeight="false" outlineLevel="0" collapsed="false">
      <c r="C297" s="0" t="n">
        <v>0.002</v>
      </c>
      <c r="D297" s="0" t="n">
        <v>1</v>
      </c>
      <c r="E297" s="0" t="n">
        <v>5</v>
      </c>
      <c r="F297" s="0" t="n">
        <v>1</v>
      </c>
      <c r="G297" s="0" t="n">
        <v>20</v>
      </c>
      <c r="H297" s="0" t="n">
        <v>45</v>
      </c>
      <c r="I297" s="0" t="n">
        <v>85.4469</v>
      </c>
      <c r="J297" s="0" t="n">
        <v>85.9322</v>
      </c>
      <c r="K297" s="0" t="n">
        <f aca="false">2*I297*J297/(I297+J297)</f>
        <v>85.6888628797794</v>
      </c>
      <c r="L297" s="0" t="inlineStr">
        <f aca="false">IF(MOD(ROW(K297), 5)=4,AVERAGE(K297:K301),"")</f>
        <is>
          <t/>
        </is>
      </c>
    </row>
    <row r="298" customFormat="false" ht="12.8" hidden="false" customHeight="false" outlineLevel="0" collapsed="false">
      <c r="C298" s="0" t="n">
        <v>0.005</v>
      </c>
      <c r="D298" s="0" t="n">
        <v>1</v>
      </c>
      <c r="E298" s="0" t="n">
        <v>5</v>
      </c>
      <c r="F298" s="0" t="n">
        <v>1</v>
      </c>
      <c r="G298" s="0" t="n">
        <v>20</v>
      </c>
      <c r="H298" s="0" t="n">
        <v>45</v>
      </c>
      <c r="I298" s="0" t="n">
        <v>84.4652</v>
      </c>
      <c r="J298" s="0" t="n">
        <v>81.1028</v>
      </c>
      <c r="K298" s="0" t="n">
        <f aca="false">2*I298*J298/(I298+J298)</f>
        <v>82.7498577328953</v>
      </c>
      <c r="L298" s="0" t="inlineStr">
        <f aca="false">IF(MOD(ROW(K298), 5)=4,AVERAGE(K298:K302),"")</f>
        <is>
          <t/>
        </is>
      </c>
    </row>
    <row r="299" customFormat="false" ht="12.8" hidden="false" customHeight="false" outlineLevel="0" collapsed="false">
      <c r="C299" s="0" t="n">
        <v>0</v>
      </c>
      <c r="D299" s="0" t="n">
        <v>1</v>
      </c>
      <c r="E299" s="0" t="n">
        <v>5</v>
      </c>
      <c r="F299" s="0" t="n">
        <v>1</v>
      </c>
      <c r="G299" s="0" t="n">
        <v>20</v>
      </c>
      <c r="H299" s="0" t="n">
        <v>60</v>
      </c>
      <c r="I299" s="0" t="n">
        <v>84.7622</v>
      </c>
      <c r="J299" s="0" t="n">
        <v>90.0924</v>
      </c>
      <c r="K299" s="0" t="n">
        <f aca="false">2*I299*J299/(I299+J299)</f>
        <v>87.3460581223485</v>
      </c>
      <c r="L299" s="0" t="n">
        <f aca="false">IF(MOD(ROW(K299), 5)=4,AVERAGE(K299:K303),"")</f>
        <v>86.3272334038402</v>
      </c>
    </row>
    <row r="300" customFormat="false" ht="12.8" hidden="false" customHeight="false" outlineLevel="0" collapsed="false">
      <c r="C300" s="0" t="n">
        <v>0.0005</v>
      </c>
      <c r="D300" s="0" t="n">
        <v>1</v>
      </c>
      <c r="E300" s="0" t="n">
        <v>5</v>
      </c>
      <c r="F300" s="0" t="n">
        <v>1</v>
      </c>
      <c r="G300" s="0" t="n">
        <v>20</v>
      </c>
      <c r="H300" s="0" t="n">
        <v>60</v>
      </c>
      <c r="I300" s="0" t="n">
        <v>84.7812</v>
      </c>
      <c r="J300" s="0" t="n">
        <v>89.9597</v>
      </c>
      <c r="K300" s="0" t="n">
        <f aca="false">2*I300*J300/(I300+J300)</f>
        <v>87.293716784565</v>
      </c>
      <c r="L300" s="0" t="inlineStr">
        <f aca="false">IF(MOD(ROW(K300), 5)=4,AVERAGE(K300:K304),"")</f>
        <is>
          <t/>
        </is>
      </c>
    </row>
    <row r="301" customFormat="false" ht="12.8" hidden="false" customHeight="false" outlineLevel="0" collapsed="false">
      <c r="C301" s="0" t="n">
        <v>0.001</v>
      </c>
      <c r="D301" s="0" t="n">
        <v>1</v>
      </c>
      <c r="E301" s="0" t="n">
        <v>5</v>
      </c>
      <c r="F301" s="0" t="n">
        <v>1</v>
      </c>
      <c r="G301" s="0" t="n">
        <v>20</v>
      </c>
      <c r="H301" s="0" t="n">
        <v>60</v>
      </c>
      <c r="I301" s="0" t="n">
        <v>84.7906</v>
      </c>
      <c r="J301" s="0" t="n">
        <v>89.5185</v>
      </c>
      <c r="K301" s="0" t="n">
        <f aca="false">2*I301*J301/(I301+J301)</f>
        <v>87.0904310342948</v>
      </c>
      <c r="L301" s="0" t="inlineStr">
        <f aca="false">IF(MOD(ROW(K301), 5)=4,AVERAGE(K301:K305),"")</f>
        <is>
          <t/>
        </is>
      </c>
    </row>
    <row r="302" customFormat="false" ht="12.8" hidden="false" customHeight="false" outlineLevel="0" collapsed="false">
      <c r="C302" s="0" t="n">
        <v>0.002</v>
      </c>
      <c r="D302" s="0" t="n">
        <v>1</v>
      </c>
      <c r="E302" s="0" t="n">
        <v>5</v>
      </c>
      <c r="F302" s="0" t="n">
        <v>1</v>
      </c>
      <c r="G302" s="0" t="n">
        <v>20</v>
      </c>
      <c r="H302" s="0" t="n">
        <v>60</v>
      </c>
      <c r="I302" s="0" t="n">
        <v>84.5492</v>
      </c>
      <c r="J302" s="0" t="n">
        <v>88.056</v>
      </c>
      <c r="K302" s="0" t="n">
        <f aca="false">2*I302*J302/(I302+J302)</f>
        <v>86.2669763738288</v>
      </c>
      <c r="L302" s="0" t="inlineStr">
        <f aca="false">IF(MOD(ROW(K302), 5)=4,AVERAGE(K302:K306),"")</f>
        <is>
          <t/>
        </is>
      </c>
    </row>
    <row r="303" customFormat="false" ht="12.8" hidden="false" customHeight="false" outlineLevel="0" collapsed="false">
      <c r="C303" s="0" t="n">
        <v>0.005</v>
      </c>
      <c r="D303" s="0" t="n">
        <v>1</v>
      </c>
      <c r="E303" s="0" t="n">
        <v>5</v>
      </c>
      <c r="F303" s="0" t="n">
        <v>1</v>
      </c>
      <c r="G303" s="0" t="n">
        <v>20</v>
      </c>
      <c r="H303" s="0" t="n">
        <v>60</v>
      </c>
      <c r="I303" s="0" t="n">
        <v>83.5409</v>
      </c>
      <c r="J303" s="0" t="n">
        <v>83.7373</v>
      </c>
      <c r="K303" s="0" t="n">
        <f aca="false">2*I303*J303/(I303+J303)</f>
        <v>83.6389847041635</v>
      </c>
      <c r="L303" s="0" t="inlineStr">
        <f aca="false">IF(MOD(ROW(K303), 5)=4,AVERAGE(K303:K307),"")</f>
        <is>
          <t/>
        </is>
      </c>
    </row>
    <row r="304" customFormat="false" ht="12.8" hidden="false" customHeight="false" outlineLevel="0" collapsed="false">
      <c r="C304" s="0" t="n">
        <v>0</v>
      </c>
      <c r="D304" s="0" t="n">
        <v>1</v>
      </c>
      <c r="E304" s="0" t="n">
        <v>7</v>
      </c>
      <c r="F304" s="0" t="n">
        <v>0</v>
      </c>
      <c r="G304" s="0" t="n">
        <v>10</v>
      </c>
      <c r="H304" s="0" t="n">
        <v>35</v>
      </c>
      <c r="I304" s="0" t="n">
        <v>84.1687</v>
      </c>
      <c r="J304" s="0" t="n">
        <v>80.1234</v>
      </c>
      <c r="K304" s="0" t="n">
        <f aca="false">2*I304*J304/(I304+J304)</f>
        <v>82.0962470816308</v>
      </c>
      <c r="L304" s="0" t="n">
        <f aca="false">IF(MOD(ROW(K304), 5)=4,AVERAGE(K304:K308),"")</f>
        <v>81.208782831059</v>
      </c>
    </row>
    <row r="305" customFormat="false" ht="12.8" hidden="false" customHeight="false" outlineLevel="0" collapsed="false">
      <c r="C305" s="0" t="n">
        <v>0.0005</v>
      </c>
      <c r="D305" s="0" t="n">
        <v>1</v>
      </c>
      <c r="E305" s="0" t="n">
        <v>7</v>
      </c>
      <c r="F305" s="0" t="n">
        <v>0</v>
      </c>
      <c r="G305" s="0" t="n">
        <v>10</v>
      </c>
      <c r="H305" s="0" t="n">
        <v>35</v>
      </c>
      <c r="I305" s="0" t="n">
        <v>84.174</v>
      </c>
      <c r="J305" s="0" t="n">
        <v>80.0528</v>
      </c>
      <c r="K305" s="0" t="n">
        <f aca="false">2*I305*J305/(I305+J305)</f>
        <v>82.0616901407078</v>
      </c>
      <c r="L305" s="0" t="inlineStr">
        <f aca="false">IF(MOD(ROW(K305), 5)=4,AVERAGE(K305:K309),"")</f>
        <is>
          <t/>
        </is>
      </c>
    </row>
    <row r="306" customFormat="false" ht="12.8" hidden="false" customHeight="false" outlineLevel="0" collapsed="false">
      <c r="C306" s="0" t="n">
        <v>0.001</v>
      </c>
      <c r="D306" s="0" t="n">
        <v>1</v>
      </c>
      <c r="E306" s="0" t="n">
        <v>7</v>
      </c>
      <c r="F306" s="0" t="n">
        <v>0</v>
      </c>
      <c r="G306" s="0" t="n">
        <v>10</v>
      </c>
      <c r="H306" s="0" t="n">
        <v>35</v>
      </c>
      <c r="I306" s="0" t="n">
        <v>84.2179</v>
      </c>
      <c r="J306" s="0" t="n">
        <v>79.9543</v>
      </c>
      <c r="K306" s="0" t="n">
        <f aca="false">2*I306*J306/(I306+J306)</f>
        <v>82.0307365311545</v>
      </c>
      <c r="L306" s="0" t="inlineStr">
        <f aca="false">IF(MOD(ROW(K306), 5)=4,AVERAGE(K306:K310),"")</f>
        <is>
          <t/>
        </is>
      </c>
    </row>
    <row r="307" customFormat="false" ht="12.8" hidden="false" customHeight="false" outlineLevel="0" collapsed="false">
      <c r="C307" s="0" t="n">
        <v>0.002</v>
      </c>
      <c r="D307" s="0" t="n">
        <v>1</v>
      </c>
      <c r="E307" s="0" t="n">
        <v>7</v>
      </c>
      <c r="F307" s="0" t="n">
        <v>0</v>
      </c>
      <c r="G307" s="0" t="n">
        <v>10</v>
      </c>
      <c r="H307" s="0" t="n">
        <v>35</v>
      </c>
      <c r="I307" s="0" t="n">
        <v>84.2189</v>
      </c>
      <c r="J307" s="0" t="n">
        <v>79.2898</v>
      </c>
      <c r="K307" s="0" t="n">
        <f aca="false">2*I307*J307/(I307+J307)</f>
        <v>81.6800541771783</v>
      </c>
      <c r="L307" s="0" t="inlineStr">
        <f aca="false">IF(MOD(ROW(K307), 5)=4,AVERAGE(K307:K311),"")</f>
        <is>
          <t/>
        </is>
      </c>
    </row>
    <row r="308" customFormat="false" ht="12.8" hidden="false" customHeight="false" outlineLevel="0" collapsed="false">
      <c r="C308" s="0" t="n">
        <v>0.005</v>
      </c>
      <c r="D308" s="0" t="n">
        <v>1</v>
      </c>
      <c r="E308" s="0" t="n">
        <v>7</v>
      </c>
      <c r="F308" s="0" t="n">
        <v>0</v>
      </c>
      <c r="G308" s="0" t="n">
        <v>10</v>
      </c>
      <c r="H308" s="0" t="n">
        <v>35</v>
      </c>
      <c r="I308" s="0" t="n">
        <v>84.1153</v>
      </c>
      <c r="J308" s="0" t="n">
        <v>73.0187</v>
      </c>
      <c r="K308" s="0" t="n">
        <f aca="false">2*I308*J308/(I308+J308)</f>
        <v>78.1751862246236</v>
      </c>
      <c r="L308" s="0" t="inlineStr">
        <f aca="false">IF(MOD(ROW(K308), 5)=4,AVERAGE(K308:K312),"")</f>
        <is>
          <t/>
        </is>
      </c>
    </row>
    <row r="309" customFormat="false" ht="12.8" hidden="false" customHeight="false" outlineLevel="0" collapsed="false">
      <c r="C309" s="0" t="n">
        <v>0</v>
      </c>
      <c r="D309" s="0" t="n">
        <v>1</v>
      </c>
      <c r="E309" s="0" t="n">
        <v>7</v>
      </c>
      <c r="F309" s="0" t="n">
        <v>0</v>
      </c>
      <c r="G309" s="0" t="n">
        <v>10</v>
      </c>
      <c r="H309" s="0" t="n">
        <v>45</v>
      </c>
      <c r="I309" s="0" t="n">
        <v>83.4647</v>
      </c>
      <c r="J309" s="0" t="n">
        <v>82.7031</v>
      </c>
      <c r="K309" s="0" t="n">
        <f aca="false">2*I309*J309/(I309+J309)</f>
        <v>83.0821546722049</v>
      </c>
      <c r="L309" s="0" t="n">
        <f aca="false">IF(MOD(ROW(K309), 5)=4,AVERAGE(K309:K313),"")</f>
        <v>82.5601184501886</v>
      </c>
    </row>
    <row r="310" customFormat="false" ht="12.8" hidden="false" customHeight="false" outlineLevel="0" collapsed="false">
      <c r="C310" s="0" t="n">
        <v>0.0005</v>
      </c>
      <c r="D310" s="0" t="n">
        <v>1</v>
      </c>
      <c r="E310" s="0" t="n">
        <v>7</v>
      </c>
      <c r="F310" s="0" t="n">
        <v>0</v>
      </c>
      <c r="G310" s="0" t="n">
        <v>10</v>
      </c>
      <c r="H310" s="0" t="n">
        <v>45</v>
      </c>
      <c r="I310" s="0" t="n">
        <v>83.4643</v>
      </c>
      <c r="J310" s="0" t="n">
        <v>82.6394</v>
      </c>
      <c r="K310" s="0" t="n">
        <f aca="false">2*I310*J310/(I310+J310)</f>
        <v>83.0498017012264</v>
      </c>
      <c r="L310" s="0" t="inlineStr">
        <f aca="false">IF(MOD(ROW(K310), 5)=4,AVERAGE(K310:K314),"")</f>
        <is>
          <t/>
        </is>
      </c>
    </row>
    <row r="311" customFormat="false" ht="12.8" hidden="false" customHeight="false" outlineLevel="0" collapsed="false">
      <c r="C311" s="0" t="n">
        <v>0.001</v>
      </c>
      <c r="D311" s="0" t="n">
        <v>1</v>
      </c>
      <c r="E311" s="0" t="n">
        <v>7</v>
      </c>
      <c r="F311" s="0" t="n">
        <v>0</v>
      </c>
      <c r="G311" s="0" t="n">
        <v>10</v>
      </c>
      <c r="H311" s="0" t="n">
        <v>45</v>
      </c>
      <c r="I311" s="0" t="n">
        <v>83.4989</v>
      </c>
      <c r="J311" s="0" t="n">
        <v>82.5471</v>
      </c>
      <c r="K311" s="0" t="n">
        <f aca="false">2*I311*J311/(I311+J311)</f>
        <v>83.0202720714742</v>
      </c>
      <c r="L311" s="0" t="inlineStr">
        <f aca="false">IF(MOD(ROW(K311), 5)=4,AVERAGE(K311:K315),"")</f>
        <is>
          <t/>
        </is>
      </c>
    </row>
    <row r="312" customFormat="false" ht="12.8" hidden="false" customHeight="false" outlineLevel="0" collapsed="false">
      <c r="C312" s="0" t="n">
        <v>0.002</v>
      </c>
      <c r="D312" s="0" t="n">
        <v>1</v>
      </c>
      <c r="E312" s="0" t="n">
        <v>7</v>
      </c>
      <c r="F312" s="0" t="n">
        <v>0</v>
      </c>
      <c r="G312" s="0" t="n">
        <v>10</v>
      </c>
      <c r="H312" s="0" t="n">
        <v>45</v>
      </c>
      <c r="I312" s="0" t="n">
        <v>83.486</v>
      </c>
      <c r="J312" s="0" t="n">
        <v>81.9313</v>
      </c>
      <c r="K312" s="0" t="n">
        <f aca="false">2*I312*J312/(I312+J312)</f>
        <v>82.7013439561642</v>
      </c>
      <c r="L312" s="0" t="inlineStr">
        <f aca="false">IF(MOD(ROW(K312), 5)=4,AVERAGE(K312:K316),"")</f>
        <is>
          <t/>
        </is>
      </c>
    </row>
    <row r="313" customFormat="false" ht="12.8" hidden="false" customHeight="false" outlineLevel="0" collapsed="false">
      <c r="C313" s="0" t="n">
        <v>0.005</v>
      </c>
      <c r="D313" s="0" t="n">
        <v>1</v>
      </c>
      <c r="E313" s="0" t="n">
        <v>7</v>
      </c>
      <c r="F313" s="0" t="n">
        <v>0</v>
      </c>
      <c r="G313" s="0" t="n">
        <v>10</v>
      </c>
      <c r="H313" s="0" t="n">
        <v>45</v>
      </c>
      <c r="I313" s="0" t="n">
        <v>83.2989</v>
      </c>
      <c r="J313" s="0" t="n">
        <v>78.7243</v>
      </c>
      <c r="K313" s="0" t="n">
        <f aca="false">2*I313*J313/(I313+J313)</f>
        <v>80.9470198498734</v>
      </c>
      <c r="L313" s="0" t="inlineStr">
        <f aca="false">IF(MOD(ROW(K313), 5)=4,AVERAGE(K313:K317),"")</f>
        <is>
          <t/>
        </is>
      </c>
    </row>
    <row r="314" customFormat="false" ht="12.8" hidden="false" customHeight="false" outlineLevel="0" collapsed="false">
      <c r="C314" s="0" t="n">
        <v>0</v>
      </c>
      <c r="D314" s="0" t="n">
        <v>1</v>
      </c>
      <c r="E314" s="0" t="n">
        <v>7</v>
      </c>
      <c r="F314" s="0" t="n">
        <v>0</v>
      </c>
      <c r="G314" s="0" t="n">
        <v>10</v>
      </c>
      <c r="H314" s="0" t="n">
        <v>60</v>
      </c>
      <c r="I314" s="0" t="n">
        <v>82.289</v>
      </c>
      <c r="J314" s="0" t="n">
        <v>85.692</v>
      </c>
      <c r="K314" s="0" t="n">
        <f aca="false">2*I314*J314/(I314+J314)</f>
        <v>83.9560305986987</v>
      </c>
      <c r="L314" s="0" t="n">
        <f aca="false">IF(MOD(ROW(K314), 5)=4,AVERAGE(K314:K318),"")</f>
        <v>83.4944079922621</v>
      </c>
    </row>
    <row r="315" customFormat="false" ht="12.8" hidden="false" customHeight="false" outlineLevel="0" collapsed="false">
      <c r="C315" s="0" t="n">
        <v>0.0005</v>
      </c>
      <c r="D315" s="0" t="n">
        <v>1</v>
      </c>
      <c r="E315" s="0" t="n">
        <v>7</v>
      </c>
      <c r="F315" s="0" t="n">
        <v>0</v>
      </c>
      <c r="G315" s="0" t="n">
        <v>10</v>
      </c>
      <c r="H315" s="0" t="n">
        <v>60</v>
      </c>
      <c r="I315" s="0" t="n">
        <v>82.2799</v>
      </c>
      <c r="J315" s="0" t="n">
        <v>85.6368</v>
      </c>
      <c r="K315" s="0" t="n">
        <f aca="false">2*I315*J315/(I315+J315)</f>
        <v>83.9247953338769</v>
      </c>
      <c r="L315" s="0" t="inlineStr">
        <f aca="false">IF(MOD(ROW(K315), 5)=4,AVERAGE(K315:K319),"")</f>
        <is>
          <t/>
        </is>
      </c>
    </row>
    <row r="316" customFormat="false" ht="12.8" hidden="false" customHeight="false" outlineLevel="0" collapsed="false">
      <c r="C316" s="0" t="n">
        <v>0.001</v>
      </c>
      <c r="D316" s="0" t="n">
        <v>1</v>
      </c>
      <c r="E316" s="0" t="n">
        <v>7</v>
      </c>
      <c r="F316" s="0" t="n">
        <v>0</v>
      </c>
      <c r="G316" s="0" t="n">
        <v>10</v>
      </c>
      <c r="H316" s="0" t="n">
        <v>60</v>
      </c>
      <c r="I316" s="0" t="n">
        <v>82.3165</v>
      </c>
      <c r="J316" s="0" t="n">
        <v>85.5463</v>
      </c>
      <c r="K316" s="0" t="n">
        <f aca="false">2*I316*J316/(I316+J316)</f>
        <v>83.900328172174</v>
      </c>
      <c r="L316" s="0" t="inlineStr">
        <f aca="false">IF(MOD(ROW(K316), 5)=4,AVERAGE(K316:K320),"")</f>
        <is>
          <t/>
        </is>
      </c>
    </row>
    <row r="317" customFormat="false" ht="12.8" hidden="false" customHeight="false" outlineLevel="0" collapsed="false">
      <c r="C317" s="0" t="n">
        <v>0.002</v>
      </c>
      <c r="D317" s="0" t="n">
        <v>1</v>
      </c>
      <c r="E317" s="0" t="n">
        <v>7</v>
      </c>
      <c r="F317" s="0" t="n">
        <v>0</v>
      </c>
      <c r="G317" s="0" t="n">
        <v>10</v>
      </c>
      <c r="H317" s="0" t="n">
        <v>60</v>
      </c>
      <c r="I317" s="0" t="n">
        <v>82.3009</v>
      </c>
      <c r="J317" s="0" t="n">
        <v>84.8954</v>
      </c>
      <c r="K317" s="0" t="n">
        <f aca="false">2*I317*J317/(I317+J317)</f>
        <v>83.5780196793828</v>
      </c>
      <c r="L317" s="0" t="inlineStr">
        <f aca="false">IF(MOD(ROW(K317), 5)=4,AVERAGE(K317:K321),"")</f>
        <is>
          <t/>
        </is>
      </c>
    </row>
    <row r="318" customFormat="false" ht="12.8" hidden="false" customHeight="false" outlineLevel="0" collapsed="false">
      <c r="C318" s="0" t="n">
        <v>0.005</v>
      </c>
      <c r="D318" s="0" t="n">
        <v>1</v>
      </c>
      <c r="E318" s="0" t="n">
        <v>7</v>
      </c>
      <c r="F318" s="0" t="n">
        <v>0</v>
      </c>
      <c r="G318" s="0" t="n">
        <v>10</v>
      </c>
      <c r="H318" s="0" t="n">
        <v>60</v>
      </c>
      <c r="I318" s="0" t="n">
        <v>82.0602</v>
      </c>
      <c r="J318" s="0" t="n">
        <v>82.1656</v>
      </c>
      <c r="K318" s="0" t="n">
        <f aca="false">2*I318*J318/(I318+J318)</f>
        <v>82.112866177178</v>
      </c>
      <c r="L318" s="0" t="inlineStr">
        <f aca="false">IF(MOD(ROW(K318), 5)=4,AVERAGE(K318:K322),"")</f>
        <is>
          <t/>
        </is>
      </c>
    </row>
    <row r="319" customFormat="false" ht="12.8" hidden="false" customHeight="false" outlineLevel="0" collapsed="false">
      <c r="C319" s="0" t="n">
        <v>0</v>
      </c>
      <c r="D319" s="0" t="n">
        <v>1</v>
      </c>
      <c r="E319" s="0" t="n">
        <v>7</v>
      </c>
      <c r="F319" s="0" t="n">
        <v>0</v>
      </c>
      <c r="G319" s="0" t="n">
        <v>15</v>
      </c>
      <c r="H319" s="0" t="n">
        <v>35</v>
      </c>
      <c r="I319" s="0" t="n">
        <v>81.7373</v>
      </c>
      <c r="J319" s="0" t="n">
        <v>81.6594</v>
      </c>
      <c r="K319" s="0" t="n">
        <f aca="false">2*I319*J319/(I319+J319)</f>
        <v>81.6983314304389</v>
      </c>
      <c r="L319" s="0" t="n">
        <f aca="false">IF(MOD(ROW(K319), 5)=4,AVERAGE(K319:K323),"")</f>
        <v>81.1264299848263</v>
      </c>
    </row>
    <row r="320" customFormat="false" ht="12.8" hidden="false" customHeight="false" outlineLevel="0" collapsed="false">
      <c r="C320" s="0" t="n">
        <v>0.0005</v>
      </c>
      <c r="D320" s="0" t="n">
        <v>1</v>
      </c>
      <c r="E320" s="0" t="n">
        <v>7</v>
      </c>
      <c r="F320" s="0" t="n">
        <v>0</v>
      </c>
      <c r="G320" s="0" t="n">
        <v>15</v>
      </c>
      <c r="H320" s="0" t="n">
        <v>35</v>
      </c>
      <c r="I320" s="0" t="n">
        <v>81.7854</v>
      </c>
      <c r="J320" s="0" t="n">
        <v>81.6552</v>
      </c>
      <c r="K320" s="0" t="n">
        <f aca="false">2*I320*J320/(I320+J320)</f>
        <v>81.7202481400582</v>
      </c>
      <c r="L320" s="0" t="inlineStr">
        <f aca="false">IF(MOD(ROW(K320), 5)=4,AVERAGE(K320:K324),"")</f>
        <is>
          <t/>
        </is>
      </c>
    </row>
    <row r="321" customFormat="false" ht="12.8" hidden="false" customHeight="false" outlineLevel="0" collapsed="false">
      <c r="C321" s="0" t="n">
        <v>0.001</v>
      </c>
      <c r="D321" s="0" t="n">
        <v>1</v>
      </c>
      <c r="E321" s="0" t="n">
        <v>7</v>
      </c>
      <c r="F321" s="0" t="n">
        <v>0</v>
      </c>
      <c r="G321" s="0" t="n">
        <v>15</v>
      </c>
      <c r="H321" s="0" t="n">
        <v>35</v>
      </c>
      <c r="I321" s="0" t="n">
        <v>81.8179</v>
      </c>
      <c r="J321" s="0" t="n">
        <v>81.5356</v>
      </c>
      <c r="K321" s="0" t="n">
        <f aca="false">2*I321*J321/(I321+J321)</f>
        <v>81.6765060710667</v>
      </c>
      <c r="L321" s="0" t="inlineStr">
        <f aca="false">IF(MOD(ROW(K321), 5)=4,AVERAGE(K321:K325),"")</f>
        <is>
          <t/>
        </is>
      </c>
    </row>
    <row r="322" customFormat="false" ht="12.8" hidden="false" customHeight="false" outlineLevel="0" collapsed="false">
      <c r="C322" s="0" t="n">
        <v>0.002</v>
      </c>
      <c r="D322" s="0" t="n">
        <v>1</v>
      </c>
      <c r="E322" s="0" t="n">
        <v>7</v>
      </c>
      <c r="F322" s="0" t="n">
        <v>0</v>
      </c>
      <c r="G322" s="0" t="n">
        <v>15</v>
      </c>
      <c r="H322" s="0" t="n">
        <v>35</v>
      </c>
      <c r="I322" s="0" t="n">
        <v>81.8134</v>
      </c>
      <c r="J322" s="0" t="n">
        <v>80.8121</v>
      </c>
      <c r="K322" s="0" t="n">
        <f aca="false">2*I322*J322/(I322+J322)</f>
        <v>81.3096674523983</v>
      </c>
      <c r="L322" s="0" t="inlineStr">
        <f aca="false">IF(MOD(ROW(K322), 5)=4,AVERAGE(K322:K326),"")</f>
        <is>
          <t/>
        </is>
      </c>
    </row>
    <row r="323" customFormat="false" ht="12.8" hidden="false" customHeight="false" outlineLevel="0" collapsed="false">
      <c r="C323" s="0" t="n">
        <v>0.005</v>
      </c>
      <c r="D323" s="0" t="n">
        <v>1</v>
      </c>
      <c r="E323" s="0" t="n">
        <v>7</v>
      </c>
      <c r="F323" s="0" t="n">
        <v>0</v>
      </c>
      <c r="G323" s="0" t="n">
        <v>15</v>
      </c>
      <c r="H323" s="0" t="n">
        <v>35</v>
      </c>
      <c r="I323" s="0" t="n">
        <v>81.6003</v>
      </c>
      <c r="J323" s="0" t="n">
        <v>76.9886</v>
      </c>
      <c r="K323" s="0" t="n">
        <f aca="false">2*I323*J323/(I323+J323)</f>
        <v>79.2273968301691</v>
      </c>
      <c r="L323" s="0" t="inlineStr">
        <f aca="false">IF(MOD(ROW(K323), 5)=4,AVERAGE(K323:K327),"")</f>
        <is>
          <t/>
        </is>
      </c>
    </row>
    <row r="324" customFormat="false" ht="12.8" hidden="false" customHeight="false" outlineLevel="0" collapsed="false">
      <c r="C324" s="0" t="n">
        <v>0</v>
      </c>
      <c r="D324" s="0" t="n">
        <v>1</v>
      </c>
      <c r="E324" s="0" t="n">
        <v>7</v>
      </c>
      <c r="F324" s="0" t="n">
        <v>0</v>
      </c>
      <c r="G324" s="0" t="n">
        <v>15</v>
      </c>
      <c r="H324" s="0" t="n">
        <v>45</v>
      </c>
      <c r="I324" s="0" t="n">
        <v>81.1995</v>
      </c>
      <c r="J324" s="0" t="n">
        <v>83.8721</v>
      </c>
      <c r="K324" s="0" t="n">
        <f aca="false">2*I324*J324/(I324+J324)</f>
        <v>82.5141645679814</v>
      </c>
      <c r="L324" s="0" t="n">
        <f aca="false">IF(MOD(ROW(K324), 5)=4,AVERAGE(K324:K328),"")</f>
        <v>82.0602844839234</v>
      </c>
    </row>
    <row r="325" customFormat="false" ht="12.8" hidden="false" customHeight="false" outlineLevel="0" collapsed="false">
      <c r="C325" s="0" t="n">
        <v>0.0005</v>
      </c>
      <c r="D325" s="0" t="n">
        <v>1</v>
      </c>
      <c r="E325" s="0" t="n">
        <v>7</v>
      </c>
      <c r="F325" s="0" t="n">
        <v>0</v>
      </c>
      <c r="G325" s="0" t="n">
        <v>15</v>
      </c>
      <c r="H325" s="0" t="n">
        <v>45</v>
      </c>
      <c r="I325" s="0" t="n">
        <v>81.2396</v>
      </c>
      <c r="J325" s="0" t="n">
        <v>83.8572</v>
      </c>
      <c r="K325" s="0" t="n">
        <f aca="false">2*I325*J325/(I325+J325)</f>
        <v>82.5276490534038</v>
      </c>
      <c r="L325" s="0" t="inlineStr">
        <f aca="false">IF(MOD(ROW(K325), 5)=4,AVERAGE(K325:K329),"")</f>
        <is>
          <t/>
        </is>
      </c>
    </row>
    <row r="326" customFormat="false" ht="12.8" hidden="false" customHeight="false" outlineLevel="0" collapsed="false">
      <c r="C326" s="0" t="n">
        <v>0.001</v>
      </c>
      <c r="D326" s="0" t="n">
        <v>1</v>
      </c>
      <c r="E326" s="0" t="n">
        <v>7</v>
      </c>
      <c r="F326" s="0" t="n">
        <v>0</v>
      </c>
      <c r="G326" s="0" t="n">
        <v>15</v>
      </c>
      <c r="H326" s="0" t="n">
        <v>45</v>
      </c>
      <c r="I326" s="0" t="n">
        <v>81.2679</v>
      </c>
      <c r="J326" s="0" t="n">
        <v>83.7737</v>
      </c>
      <c r="K326" s="0" t="n">
        <f aca="false">2*I326*J326/(I326+J326)</f>
        <v>82.5017774213289</v>
      </c>
      <c r="L326" s="0" t="inlineStr">
        <f aca="false">IF(MOD(ROW(K326), 5)=4,AVERAGE(K326:K330),"")</f>
        <is>
          <t/>
        </is>
      </c>
    </row>
    <row r="327" customFormat="false" ht="12.8" hidden="false" customHeight="false" outlineLevel="0" collapsed="false">
      <c r="C327" s="0" t="n">
        <v>0.002</v>
      </c>
      <c r="D327" s="0" t="n">
        <v>1</v>
      </c>
      <c r="E327" s="0" t="n">
        <v>7</v>
      </c>
      <c r="F327" s="0" t="n">
        <v>0</v>
      </c>
      <c r="G327" s="0" t="n">
        <v>15</v>
      </c>
      <c r="H327" s="0" t="n">
        <v>45</v>
      </c>
      <c r="I327" s="0" t="n">
        <v>81.2554</v>
      </c>
      <c r="J327" s="0" t="n">
        <v>83.096</v>
      </c>
      <c r="K327" s="0" t="n">
        <f aca="false">2*I327*J327/(I327+J327)</f>
        <v>82.165393399752</v>
      </c>
      <c r="L327" s="0" t="inlineStr">
        <f aca="false">IF(MOD(ROW(K327), 5)=4,AVERAGE(K327:K331),"")</f>
        <is>
          <t/>
        </is>
      </c>
    </row>
    <row r="328" customFormat="false" ht="12.8" hidden="false" customHeight="false" outlineLevel="0" collapsed="false">
      <c r="C328" s="0" t="n">
        <v>0.005</v>
      </c>
      <c r="D328" s="0" t="n">
        <v>1</v>
      </c>
      <c r="E328" s="0" t="n">
        <v>7</v>
      </c>
      <c r="F328" s="0" t="n">
        <v>0</v>
      </c>
      <c r="G328" s="0" t="n">
        <v>15</v>
      </c>
      <c r="H328" s="0" t="n">
        <v>45</v>
      </c>
      <c r="I328" s="0" t="n">
        <v>80.9764</v>
      </c>
      <c r="J328" s="0" t="n">
        <v>80.2121</v>
      </c>
      <c r="K328" s="0" t="n">
        <f aca="false">2*I328*J328/(I328+J328)</f>
        <v>80.592437977151</v>
      </c>
      <c r="L328" s="0" t="inlineStr">
        <f aca="false">IF(MOD(ROW(K328), 5)=4,AVERAGE(K328:K332),"")</f>
        <is>
          <t/>
        </is>
      </c>
    </row>
    <row r="329" customFormat="false" ht="12.8" hidden="false" customHeight="false" outlineLevel="0" collapsed="false">
      <c r="C329" s="0" t="n">
        <v>0</v>
      </c>
      <c r="D329" s="0" t="n">
        <v>1</v>
      </c>
      <c r="E329" s="0" t="n">
        <v>7</v>
      </c>
      <c r="F329" s="0" t="n">
        <v>0</v>
      </c>
      <c r="G329" s="0" t="n">
        <v>15</v>
      </c>
      <c r="H329" s="0" t="n">
        <v>60</v>
      </c>
      <c r="I329" s="0" t="n">
        <v>80.2554</v>
      </c>
      <c r="J329" s="0" t="n">
        <v>86.5666</v>
      </c>
      <c r="K329" s="0" t="n">
        <f aca="false">2*I329*J329/(I329+J329)</f>
        <v>83.2916175281438</v>
      </c>
      <c r="L329" s="0" t="n">
        <f aca="false">IF(MOD(ROW(K329), 5)=4,AVERAGE(K329:K333),"")</f>
        <v>82.8495208546859</v>
      </c>
    </row>
    <row r="330" customFormat="false" ht="12.8" hidden="false" customHeight="false" outlineLevel="0" collapsed="false">
      <c r="C330" s="0" t="n">
        <v>0.0005</v>
      </c>
      <c r="D330" s="0" t="n">
        <v>1</v>
      </c>
      <c r="E330" s="0" t="n">
        <v>7</v>
      </c>
      <c r="F330" s="0" t="n">
        <v>0</v>
      </c>
      <c r="G330" s="0" t="n">
        <v>15</v>
      </c>
      <c r="H330" s="0" t="n">
        <v>60</v>
      </c>
      <c r="I330" s="0" t="n">
        <v>80.2873</v>
      </c>
      <c r="J330" s="0" t="n">
        <v>86.5643</v>
      </c>
      <c r="K330" s="0" t="n">
        <f aca="false">2*I330*J330/(I330+J330)</f>
        <v>83.307728824776</v>
      </c>
      <c r="L330" s="0" t="inlineStr">
        <f aca="false">IF(MOD(ROW(K330), 5)=4,AVERAGE(K330:K334),"")</f>
        <is>
          <t/>
        </is>
      </c>
    </row>
    <row r="331" customFormat="false" ht="12.8" hidden="false" customHeight="false" outlineLevel="0" collapsed="false">
      <c r="C331" s="0" t="n">
        <v>0.001</v>
      </c>
      <c r="D331" s="0" t="n">
        <v>1</v>
      </c>
      <c r="E331" s="0" t="n">
        <v>7</v>
      </c>
      <c r="F331" s="0" t="n">
        <v>0</v>
      </c>
      <c r="G331" s="0" t="n">
        <v>15</v>
      </c>
      <c r="H331" s="0" t="n">
        <v>60</v>
      </c>
      <c r="I331" s="0" t="n">
        <v>80.3205</v>
      </c>
      <c r="J331" s="0" t="n">
        <v>86.4447</v>
      </c>
      <c r="K331" s="0" t="n">
        <f aca="false">2*I331*J331/(I331+J331)</f>
        <v>83.2701490041088</v>
      </c>
      <c r="L331" s="0" t="inlineStr">
        <f aca="false">IF(MOD(ROW(K331), 5)=4,AVERAGE(K331:K335),"")</f>
        <is>
          <t/>
        </is>
      </c>
    </row>
    <row r="332" customFormat="false" ht="12.8" hidden="false" customHeight="false" outlineLevel="0" collapsed="false">
      <c r="C332" s="0" t="n">
        <v>0.002</v>
      </c>
      <c r="D332" s="0" t="n">
        <v>1</v>
      </c>
      <c r="E332" s="0" t="n">
        <v>7</v>
      </c>
      <c r="F332" s="0" t="n">
        <v>0</v>
      </c>
      <c r="G332" s="0" t="n">
        <v>15</v>
      </c>
      <c r="H332" s="0" t="n">
        <v>60</v>
      </c>
      <c r="I332" s="0" t="n">
        <v>80.308</v>
      </c>
      <c r="J332" s="0" t="n">
        <v>85.7255</v>
      </c>
      <c r="K332" s="0" t="n">
        <f aca="false">2*I332*J332/(I332+J332)</f>
        <v>82.9283663116178</v>
      </c>
      <c r="L332" s="0" t="inlineStr">
        <f aca="false">IF(MOD(ROW(K332), 5)=4,AVERAGE(K332:K336),"")</f>
        <is>
          <t/>
        </is>
      </c>
    </row>
    <row r="333" customFormat="false" ht="12.8" hidden="false" customHeight="false" outlineLevel="0" collapsed="false">
      <c r="C333" s="0" t="n">
        <v>0.005</v>
      </c>
      <c r="D333" s="0" t="n">
        <v>1</v>
      </c>
      <c r="E333" s="0" t="n">
        <v>7</v>
      </c>
      <c r="F333" s="0" t="n">
        <v>0</v>
      </c>
      <c r="G333" s="0" t="n">
        <v>15</v>
      </c>
      <c r="H333" s="0" t="n">
        <v>60</v>
      </c>
      <c r="I333" s="0" t="n">
        <v>79.996</v>
      </c>
      <c r="J333" s="0" t="n">
        <v>82.9573</v>
      </c>
      <c r="K333" s="0" t="n">
        <f aca="false">2*I333*J333/(I333+J333)</f>
        <v>81.4497426047831</v>
      </c>
      <c r="L333" s="0" t="inlineStr">
        <f aca="false">IF(MOD(ROW(K333), 5)=4,AVERAGE(K333:K337),"")</f>
        <is>
          <t/>
        </is>
      </c>
    </row>
    <row r="334" customFormat="false" ht="12.8" hidden="false" customHeight="false" outlineLevel="0" collapsed="false">
      <c r="C334" s="0" t="n">
        <v>0</v>
      </c>
      <c r="D334" s="0" t="n">
        <v>1</v>
      </c>
      <c r="E334" s="0" t="n">
        <v>7</v>
      </c>
      <c r="F334" s="0" t="n">
        <v>0</v>
      </c>
      <c r="G334" s="0" t="n">
        <v>20</v>
      </c>
      <c r="H334" s="0" t="n">
        <v>35</v>
      </c>
      <c r="I334" s="0" t="n">
        <v>80.3718</v>
      </c>
      <c r="J334" s="0" t="n">
        <v>82.4574</v>
      </c>
      <c r="K334" s="0" t="n">
        <f aca="false">2*I334*J334/(I334+J334)</f>
        <v>81.4012432821632</v>
      </c>
      <c r="L334" s="0" t="n">
        <f aca="false">IF(MOD(ROW(K334), 5)=4,AVERAGE(K334:K338),"")</f>
        <v>80.8707607380162</v>
      </c>
    </row>
    <row r="335" customFormat="false" ht="12.8" hidden="false" customHeight="false" outlineLevel="0" collapsed="false">
      <c r="C335" s="0" t="n">
        <v>0.0005</v>
      </c>
      <c r="D335" s="0" t="n">
        <v>1</v>
      </c>
      <c r="E335" s="0" t="n">
        <v>7</v>
      </c>
      <c r="F335" s="0" t="n">
        <v>0</v>
      </c>
      <c r="G335" s="0" t="n">
        <v>20</v>
      </c>
      <c r="H335" s="0" t="n">
        <v>35</v>
      </c>
      <c r="I335" s="0" t="n">
        <v>80.3858</v>
      </c>
      <c r="J335" s="0" t="n">
        <v>82.4176</v>
      </c>
      <c r="K335" s="0" t="n">
        <f aca="false">2*I335*J335/(I335+J335)</f>
        <v>81.3890214833351</v>
      </c>
      <c r="L335" s="0" t="inlineStr">
        <f aca="false">IF(MOD(ROW(K335), 5)=4,AVERAGE(K335:K339),"")</f>
        <is>
          <t/>
        </is>
      </c>
    </row>
    <row r="336" customFormat="false" ht="12.8" hidden="false" customHeight="false" outlineLevel="0" collapsed="false">
      <c r="C336" s="0" t="n">
        <v>0.001</v>
      </c>
      <c r="D336" s="0" t="n">
        <v>1</v>
      </c>
      <c r="E336" s="0" t="n">
        <v>7</v>
      </c>
      <c r="F336" s="0" t="n">
        <v>0</v>
      </c>
      <c r="G336" s="0" t="n">
        <v>20</v>
      </c>
      <c r="H336" s="0" t="n">
        <v>35</v>
      </c>
      <c r="I336" s="0" t="n">
        <v>80.4222</v>
      </c>
      <c r="J336" s="0" t="n">
        <v>82.2899</v>
      </c>
      <c r="K336" s="0" t="n">
        <f aca="false">2*I336*J336/(I336+J336)</f>
        <v>81.3453307502024</v>
      </c>
      <c r="L336" s="0" t="inlineStr">
        <f aca="false">IF(MOD(ROW(K336), 5)=4,AVERAGE(K336:K340),"")</f>
        <is>
          <t/>
        </is>
      </c>
    </row>
    <row r="337" customFormat="false" ht="12.8" hidden="false" customHeight="false" outlineLevel="0" collapsed="false">
      <c r="C337" s="0" t="n">
        <v>0.002</v>
      </c>
      <c r="D337" s="0" t="n">
        <v>1</v>
      </c>
      <c r="E337" s="0" t="n">
        <v>7</v>
      </c>
      <c r="F337" s="0" t="n">
        <v>0</v>
      </c>
      <c r="G337" s="0" t="n">
        <v>20</v>
      </c>
      <c r="H337" s="0" t="n">
        <v>35</v>
      </c>
      <c r="I337" s="0" t="n">
        <v>80.4264</v>
      </c>
      <c r="J337" s="0" t="n">
        <v>81.5868</v>
      </c>
      <c r="K337" s="0" t="n">
        <f aca="false">2*I337*J337/(I337+J337)</f>
        <v>81.0024443874944</v>
      </c>
      <c r="L337" s="0" t="inlineStr">
        <f aca="false">IF(MOD(ROW(K337), 5)=4,AVERAGE(K337:K341),"")</f>
        <is>
          <t/>
        </is>
      </c>
    </row>
    <row r="338" customFormat="false" ht="12.8" hidden="false" customHeight="false" outlineLevel="0" collapsed="false">
      <c r="C338" s="0" t="n">
        <v>0.005</v>
      </c>
      <c r="D338" s="0" t="n">
        <v>1</v>
      </c>
      <c r="E338" s="0" t="n">
        <v>7</v>
      </c>
      <c r="F338" s="0" t="n">
        <v>0</v>
      </c>
      <c r="G338" s="0" t="n">
        <v>20</v>
      </c>
      <c r="H338" s="0" t="n">
        <v>35</v>
      </c>
      <c r="I338" s="0" t="n">
        <v>80.1748</v>
      </c>
      <c r="J338" s="0" t="n">
        <v>78.2794</v>
      </c>
      <c r="K338" s="0" t="n">
        <f aca="false">2*I338*J338/(I338+J338)</f>
        <v>79.215763786886</v>
      </c>
      <c r="L338" s="0" t="inlineStr">
        <f aca="false">IF(MOD(ROW(K338), 5)=4,AVERAGE(K338:K342),"")</f>
        <is>
          <t/>
        </is>
      </c>
    </row>
    <row r="339" customFormat="false" ht="12.8" hidden="false" customHeight="false" outlineLevel="0" collapsed="false">
      <c r="C339" s="0" t="n">
        <v>0</v>
      </c>
      <c r="D339" s="0" t="n">
        <v>1</v>
      </c>
      <c r="E339" s="0" t="n">
        <v>7</v>
      </c>
      <c r="F339" s="0" t="n">
        <v>0</v>
      </c>
      <c r="G339" s="0" t="n">
        <v>20</v>
      </c>
      <c r="H339" s="0" t="n">
        <v>45</v>
      </c>
      <c r="I339" s="0" t="n">
        <v>79.8971</v>
      </c>
      <c r="J339" s="0" t="n">
        <v>84.4771</v>
      </c>
      <c r="K339" s="0" t="n">
        <f aca="false">2*I339*J339/(I339+J339)</f>
        <v>82.1232931495332</v>
      </c>
      <c r="L339" s="0" t="n">
        <f aca="false">IF(MOD(ROW(K339), 5)=4,AVERAGE(K339:K343),"")</f>
        <v>81.6676426158444</v>
      </c>
    </row>
    <row r="340" customFormat="false" ht="12.8" hidden="false" customHeight="false" outlineLevel="0" collapsed="false">
      <c r="C340" s="0" t="n">
        <v>0.0005</v>
      </c>
      <c r="D340" s="0" t="n">
        <v>1</v>
      </c>
      <c r="E340" s="0" t="n">
        <v>7</v>
      </c>
      <c r="F340" s="0" t="n">
        <v>0</v>
      </c>
      <c r="G340" s="0" t="n">
        <v>20</v>
      </c>
      <c r="H340" s="0" t="n">
        <v>45</v>
      </c>
      <c r="I340" s="0" t="n">
        <v>79.9081</v>
      </c>
      <c r="J340" s="0" t="n">
        <v>84.4507</v>
      </c>
      <c r="K340" s="0" t="n">
        <f aca="false">2*I340*J340/(I340+J340)</f>
        <v>82.1166250991124</v>
      </c>
      <c r="L340" s="0" t="inlineStr">
        <f aca="false">IF(MOD(ROW(K340), 5)=4,AVERAGE(K340:K344),"")</f>
        <is>
          <t/>
        </is>
      </c>
    </row>
    <row r="341" customFormat="false" ht="12.8" hidden="false" customHeight="false" outlineLevel="0" collapsed="false">
      <c r="C341" s="0" t="n">
        <v>0.001</v>
      </c>
      <c r="D341" s="0" t="n">
        <v>1</v>
      </c>
      <c r="E341" s="0" t="n">
        <v>7</v>
      </c>
      <c r="F341" s="0" t="n">
        <v>0</v>
      </c>
      <c r="G341" s="0" t="n">
        <v>20</v>
      </c>
      <c r="H341" s="0" t="n">
        <v>45</v>
      </c>
      <c r="I341" s="0" t="n">
        <v>79.9466</v>
      </c>
      <c r="J341" s="0" t="n">
        <v>84.3312</v>
      </c>
      <c r="K341" s="0" t="n">
        <f aca="false">2*I341*J341/(I341+J341)</f>
        <v>82.0803871724603</v>
      </c>
      <c r="L341" s="0" t="inlineStr">
        <f aca="false">IF(MOD(ROW(K341), 5)=4,AVERAGE(K341:K345),"")</f>
        <is>
          <t/>
        </is>
      </c>
    </row>
    <row r="342" customFormat="false" ht="12.8" hidden="false" customHeight="false" outlineLevel="0" collapsed="false">
      <c r="C342" s="0" t="n">
        <v>0.002</v>
      </c>
      <c r="D342" s="0" t="n">
        <v>1</v>
      </c>
      <c r="E342" s="0" t="n">
        <v>7</v>
      </c>
      <c r="F342" s="0" t="n">
        <v>0</v>
      </c>
      <c r="G342" s="0" t="n">
        <v>20</v>
      </c>
      <c r="H342" s="0" t="n">
        <v>45</v>
      </c>
      <c r="I342" s="0" t="n">
        <v>79.9486</v>
      </c>
      <c r="J342" s="0" t="n">
        <v>83.6745</v>
      </c>
      <c r="K342" s="0" t="n">
        <f aca="false">2*I342*J342/(I342+J342)</f>
        <v>81.7691283284573</v>
      </c>
      <c r="L342" s="0" t="inlineStr">
        <f aca="false">IF(MOD(ROW(K342), 5)=4,AVERAGE(K342:K346),"")</f>
        <is>
          <t/>
        </is>
      </c>
    </row>
    <row r="343" customFormat="false" ht="12.8" hidden="false" customHeight="false" outlineLevel="0" collapsed="false">
      <c r="C343" s="0" t="n">
        <v>0.005</v>
      </c>
      <c r="D343" s="0" t="n">
        <v>1</v>
      </c>
      <c r="E343" s="0" t="n">
        <v>7</v>
      </c>
      <c r="F343" s="0" t="n">
        <v>0</v>
      </c>
      <c r="G343" s="0" t="n">
        <v>20</v>
      </c>
      <c r="H343" s="0" t="n">
        <v>45</v>
      </c>
      <c r="I343" s="0" t="n">
        <v>79.6609</v>
      </c>
      <c r="J343" s="0" t="n">
        <v>80.8454</v>
      </c>
      <c r="K343" s="0" t="n">
        <f aca="false">2*I343*J343/(I343+J343)</f>
        <v>80.2487793296587</v>
      </c>
      <c r="L343" s="0" t="inlineStr">
        <f aca="false">IF(MOD(ROW(K343), 5)=4,AVERAGE(K343:K347),"")</f>
        <is>
          <t/>
        </is>
      </c>
    </row>
    <row r="344" customFormat="false" ht="12.8" hidden="false" customHeight="false" outlineLevel="0" collapsed="false">
      <c r="C344" s="0" t="n">
        <v>0</v>
      </c>
      <c r="D344" s="0" t="n">
        <v>1</v>
      </c>
      <c r="E344" s="0" t="n">
        <v>7</v>
      </c>
      <c r="F344" s="0" t="n">
        <v>0</v>
      </c>
      <c r="G344" s="0" t="n">
        <v>20</v>
      </c>
      <c r="H344" s="0" t="n">
        <v>60</v>
      </c>
      <c r="I344" s="0" t="n">
        <v>79.1328</v>
      </c>
      <c r="J344" s="0" t="n">
        <v>86.9576</v>
      </c>
      <c r="K344" s="0" t="n">
        <f aca="false">2*I344*J344/(I344+J344)</f>
        <v>82.8608802107768</v>
      </c>
      <c r="L344" s="0" t="n">
        <f aca="false">IF(MOD(ROW(K344), 5)=4,AVERAGE(K344:K348),"")</f>
        <v>82.4157461210622</v>
      </c>
    </row>
    <row r="345" customFormat="false" ht="12.8" hidden="false" customHeight="false" outlineLevel="0" collapsed="false">
      <c r="C345" s="0" t="n">
        <v>0.0005</v>
      </c>
      <c r="D345" s="0" t="n">
        <v>1</v>
      </c>
      <c r="E345" s="0" t="n">
        <v>7</v>
      </c>
      <c r="F345" s="0" t="n">
        <v>0</v>
      </c>
      <c r="G345" s="0" t="n">
        <v>20</v>
      </c>
      <c r="H345" s="0" t="n">
        <v>60</v>
      </c>
      <c r="I345" s="0" t="n">
        <v>79.1444</v>
      </c>
      <c r="J345" s="0" t="n">
        <v>86.9277</v>
      </c>
      <c r="K345" s="0" t="n">
        <f aca="false">2*I345*J345/(I345+J345)</f>
        <v>82.8536600654776</v>
      </c>
      <c r="L345" s="0" t="inlineStr">
        <f aca="false">IF(MOD(ROW(K345), 5)=4,AVERAGE(K345:K349),"")</f>
        <is>
          <t/>
        </is>
      </c>
    </row>
    <row r="346" customFormat="false" ht="12.8" hidden="false" customHeight="false" outlineLevel="0" collapsed="false">
      <c r="C346" s="0" t="n">
        <v>0.001</v>
      </c>
      <c r="D346" s="0" t="n">
        <v>1</v>
      </c>
      <c r="E346" s="0" t="n">
        <v>7</v>
      </c>
      <c r="F346" s="0" t="n">
        <v>0</v>
      </c>
      <c r="G346" s="0" t="n">
        <v>20</v>
      </c>
      <c r="H346" s="0" t="n">
        <v>60</v>
      </c>
      <c r="I346" s="0" t="n">
        <v>79.1783</v>
      </c>
      <c r="J346" s="0" t="n">
        <v>86.7931</v>
      </c>
      <c r="K346" s="0" t="n">
        <f aca="false">2*I346*J346/(I346+J346)</f>
        <v>82.811015750063</v>
      </c>
      <c r="L346" s="0" t="inlineStr">
        <f aca="false">IF(MOD(ROW(K346), 5)=4,AVERAGE(K346:K350),"")</f>
        <is>
          <t/>
        </is>
      </c>
    </row>
    <row r="347" customFormat="false" ht="12.8" hidden="false" customHeight="false" outlineLevel="0" collapsed="false">
      <c r="C347" s="0" t="n">
        <v>0.002</v>
      </c>
      <c r="D347" s="0" t="n">
        <v>1</v>
      </c>
      <c r="E347" s="0" t="n">
        <v>7</v>
      </c>
      <c r="F347" s="0" t="n">
        <v>0</v>
      </c>
      <c r="G347" s="0" t="n">
        <v>20</v>
      </c>
      <c r="H347" s="0" t="n">
        <v>60</v>
      </c>
      <c r="I347" s="0" t="n">
        <v>79.1737</v>
      </c>
      <c r="J347" s="0" t="n">
        <v>86.1125</v>
      </c>
      <c r="K347" s="0" t="n">
        <f aca="false">2*I347*J347/(I347+J347)</f>
        <v>82.4974527970272</v>
      </c>
      <c r="L347" s="0" t="inlineStr">
        <f aca="false">IF(MOD(ROW(K347), 5)=4,AVERAGE(K347:K351),"")</f>
        <is>
          <t/>
        </is>
      </c>
    </row>
    <row r="348" customFormat="false" ht="12.8" hidden="false" customHeight="false" outlineLevel="0" collapsed="false">
      <c r="C348" s="0" t="n">
        <v>0.005</v>
      </c>
      <c r="D348" s="0" t="n">
        <v>1</v>
      </c>
      <c r="E348" s="0" t="n">
        <v>7</v>
      </c>
      <c r="F348" s="0" t="n">
        <v>0</v>
      </c>
      <c r="G348" s="0" t="n">
        <v>20</v>
      </c>
      <c r="H348" s="0" t="n">
        <v>60</v>
      </c>
      <c r="I348" s="0" t="n">
        <v>78.8661</v>
      </c>
      <c r="J348" s="0" t="n">
        <v>83.3704</v>
      </c>
      <c r="K348" s="0" t="n">
        <f aca="false">2*I348*J348/(I348+J348)</f>
        <v>81.0557217819665</v>
      </c>
      <c r="L348" s="0" t="inlineStr">
        <f aca="false">IF(MOD(ROW(K348), 5)=4,AVERAGE(K348:K352),"")</f>
        <is>
          <t/>
        </is>
      </c>
    </row>
    <row r="349" customFormat="false" ht="12.8" hidden="false" customHeight="false" outlineLevel="0" collapsed="false">
      <c r="C349" s="0" t="n">
        <v>0</v>
      </c>
      <c r="D349" s="0" t="n">
        <v>1</v>
      </c>
      <c r="E349" s="0" t="n">
        <v>7</v>
      </c>
      <c r="F349" s="0" t="n">
        <v>1</v>
      </c>
      <c r="G349" s="0" t="n">
        <v>10</v>
      </c>
      <c r="H349" s="0" t="n">
        <v>35</v>
      </c>
      <c r="I349" s="0" t="n">
        <v>84.8437</v>
      </c>
      <c r="J349" s="0" t="n">
        <v>78.364</v>
      </c>
      <c r="K349" s="0" t="n">
        <f aca="false">2*I349*J349/(I349+J349)</f>
        <v>81.4752209215619</v>
      </c>
      <c r="L349" s="0" t="n">
        <f aca="false">IF(MOD(ROW(K349), 5)=4,AVERAGE(K349:K353),"")</f>
        <v>80.5791411707469</v>
      </c>
    </row>
    <row r="350" customFormat="false" ht="12.8" hidden="false" customHeight="false" outlineLevel="0" collapsed="false">
      <c r="C350" s="0" t="n">
        <v>0.0005</v>
      </c>
      <c r="D350" s="0" t="n">
        <v>1</v>
      </c>
      <c r="E350" s="0" t="n">
        <v>7</v>
      </c>
      <c r="F350" s="0" t="n">
        <v>1</v>
      </c>
      <c r="G350" s="0" t="n">
        <v>10</v>
      </c>
      <c r="H350" s="0" t="n">
        <v>35</v>
      </c>
      <c r="I350" s="0" t="n">
        <v>84.8437</v>
      </c>
      <c r="J350" s="0" t="n">
        <v>78.3045</v>
      </c>
      <c r="K350" s="0" t="n">
        <f aca="false">2*I350*J350/(I350+J350)</f>
        <v>81.4430500201657</v>
      </c>
      <c r="L350" s="0" t="inlineStr">
        <f aca="false">IF(MOD(ROW(K350), 5)=4,AVERAGE(K350:K354),"")</f>
        <is>
          <t/>
        </is>
      </c>
    </row>
    <row r="351" customFormat="false" ht="12.8" hidden="false" customHeight="false" outlineLevel="0" collapsed="false">
      <c r="C351" s="0" t="n">
        <v>0.001</v>
      </c>
      <c r="D351" s="0" t="n">
        <v>1</v>
      </c>
      <c r="E351" s="0" t="n">
        <v>7</v>
      </c>
      <c r="F351" s="0" t="n">
        <v>1</v>
      </c>
      <c r="G351" s="0" t="n">
        <v>10</v>
      </c>
      <c r="H351" s="0" t="n">
        <v>35</v>
      </c>
      <c r="I351" s="0" t="n">
        <v>84.8758</v>
      </c>
      <c r="J351" s="0" t="n">
        <v>78.2017</v>
      </c>
      <c r="K351" s="0" t="n">
        <f aca="false">2*I351*J351/(I351+J351)</f>
        <v>81.4021780915209</v>
      </c>
      <c r="L351" s="0" t="inlineStr">
        <f aca="false">IF(MOD(ROW(K351), 5)=4,AVERAGE(K351:K355),"")</f>
        <is>
          <t/>
        </is>
      </c>
    </row>
    <row r="352" customFormat="false" ht="12.8" hidden="false" customHeight="false" outlineLevel="0" collapsed="false">
      <c r="C352" s="0" t="n">
        <v>0.002</v>
      </c>
      <c r="D352" s="0" t="n">
        <v>1</v>
      </c>
      <c r="E352" s="0" t="n">
        <v>7</v>
      </c>
      <c r="F352" s="0" t="n">
        <v>1</v>
      </c>
      <c r="G352" s="0" t="n">
        <v>10</v>
      </c>
      <c r="H352" s="0" t="n">
        <v>35</v>
      </c>
      <c r="I352" s="0" t="n">
        <v>84.8624</v>
      </c>
      <c r="J352" s="0" t="n">
        <v>77.5055</v>
      </c>
      <c r="K352" s="0" t="n">
        <f aca="false">2*I352*J352/(I352+J352)</f>
        <v>81.0172791937323</v>
      </c>
      <c r="L352" s="0" t="inlineStr">
        <f aca="false">IF(MOD(ROW(K352), 5)=4,AVERAGE(K352:K356),"")</f>
        <is>
          <t/>
        </is>
      </c>
    </row>
    <row r="353" customFormat="false" ht="12.8" hidden="false" customHeight="false" outlineLevel="0" collapsed="false">
      <c r="C353" s="0" t="n">
        <v>0.005</v>
      </c>
      <c r="D353" s="0" t="n">
        <v>1</v>
      </c>
      <c r="E353" s="0" t="n">
        <v>7</v>
      </c>
      <c r="F353" s="0" t="n">
        <v>1</v>
      </c>
      <c r="G353" s="0" t="n">
        <v>10</v>
      </c>
      <c r="H353" s="0" t="n">
        <v>35</v>
      </c>
      <c r="I353" s="0" t="n">
        <v>84.6845</v>
      </c>
      <c r="J353" s="0" t="n">
        <v>71.5378</v>
      </c>
      <c r="K353" s="0" t="n">
        <f aca="false">2*I353*J353/(I353+J353)</f>
        <v>77.5579776267537</v>
      </c>
      <c r="L353" s="0" t="inlineStr">
        <f aca="false">IF(MOD(ROW(K353), 5)=4,AVERAGE(K353:K357),"")</f>
        <is>
          <t/>
        </is>
      </c>
    </row>
    <row r="354" customFormat="false" ht="12.8" hidden="false" customHeight="false" outlineLevel="0" collapsed="false">
      <c r="C354" s="0" t="n">
        <v>0</v>
      </c>
      <c r="D354" s="0" t="n">
        <v>1</v>
      </c>
      <c r="E354" s="0" t="n">
        <v>7</v>
      </c>
      <c r="F354" s="0" t="n">
        <v>1</v>
      </c>
      <c r="G354" s="0" t="n">
        <v>10</v>
      </c>
      <c r="H354" s="0" t="n">
        <v>45</v>
      </c>
      <c r="I354" s="0" t="n">
        <v>84.203</v>
      </c>
      <c r="J354" s="0" t="n">
        <v>81.3571</v>
      </c>
      <c r="K354" s="0" t="n">
        <f aca="false">2*I354*J354/(I354+J354)</f>
        <v>82.7555901609144</v>
      </c>
      <c r="L354" s="0" t="n">
        <f aca="false">IF(MOD(ROW(K354), 5)=4,AVERAGE(K354:K358),"")</f>
        <v>82.1884716793849</v>
      </c>
    </row>
    <row r="355" customFormat="false" ht="12.8" hidden="false" customHeight="false" outlineLevel="0" collapsed="false">
      <c r="C355" s="0" t="n">
        <v>0.0005</v>
      </c>
      <c r="D355" s="0" t="n">
        <v>1</v>
      </c>
      <c r="E355" s="0" t="n">
        <v>7</v>
      </c>
      <c r="F355" s="0" t="n">
        <v>1</v>
      </c>
      <c r="G355" s="0" t="n">
        <v>10</v>
      </c>
      <c r="H355" s="0" t="n">
        <v>45</v>
      </c>
      <c r="I355" s="0" t="n">
        <v>84.2025</v>
      </c>
      <c r="J355" s="0" t="n">
        <v>81.3096</v>
      </c>
      <c r="K355" s="0" t="n">
        <f aca="false">2*I355*J355/(I355+J355)</f>
        <v>82.7307682519888</v>
      </c>
      <c r="L355" s="0" t="inlineStr">
        <f aca="false">IF(MOD(ROW(K355), 5)=4,AVERAGE(K355:K359),"")</f>
        <is>
          <t/>
        </is>
      </c>
    </row>
    <row r="356" customFormat="false" ht="12.8" hidden="false" customHeight="false" outlineLevel="0" collapsed="false">
      <c r="C356" s="0" t="n">
        <v>0.001</v>
      </c>
      <c r="D356" s="0" t="n">
        <v>1</v>
      </c>
      <c r="E356" s="0" t="n">
        <v>7</v>
      </c>
      <c r="F356" s="0" t="n">
        <v>1</v>
      </c>
      <c r="G356" s="0" t="n">
        <v>10</v>
      </c>
      <c r="H356" s="0" t="n">
        <v>45</v>
      </c>
      <c r="I356" s="0" t="n">
        <v>84.2337</v>
      </c>
      <c r="J356" s="0" t="n">
        <v>81.2067</v>
      </c>
      <c r="K356" s="0" t="n">
        <f aca="false">2*I356*J356/(I356+J356)</f>
        <v>82.6925080668325</v>
      </c>
      <c r="L356" s="0" t="inlineStr">
        <f aca="false">IF(MOD(ROW(K356), 5)=4,AVERAGE(K356:K360),"")</f>
        <is>
          <t/>
        </is>
      </c>
    </row>
    <row r="357" customFormat="false" ht="12.8" hidden="false" customHeight="false" outlineLevel="0" collapsed="false">
      <c r="C357" s="0" t="n">
        <v>0.002</v>
      </c>
      <c r="D357" s="0" t="n">
        <v>1</v>
      </c>
      <c r="E357" s="0" t="n">
        <v>7</v>
      </c>
      <c r="F357" s="0" t="n">
        <v>1</v>
      </c>
      <c r="G357" s="0" t="n">
        <v>10</v>
      </c>
      <c r="H357" s="0" t="n">
        <v>45</v>
      </c>
      <c r="I357" s="0" t="n">
        <v>84.2013</v>
      </c>
      <c r="J357" s="0" t="n">
        <v>80.5562</v>
      </c>
      <c r="K357" s="0" t="n">
        <f aca="false">2*I357*J357/(I357+J357)</f>
        <v>82.3384278477156</v>
      </c>
      <c r="L357" s="0" t="inlineStr">
        <f aca="false">IF(MOD(ROW(K357), 5)=4,AVERAGE(K357:K361),"")</f>
        <is>
          <t/>
        </is>
      </c>
    </row>
    <row r="358" customFormat="false" ht="12.8" hidden="false" customHeight="false" outlineLevel="0" collapsed="false">
      <c r="C358" s="0" t="n">
        <v>0.005</v>
      </c>
      <c r="D358" s="0" t="n">
        <v>1</v>
      </c>
      <c r="E358" s="0" t="n">
        <v>7</v>
      </c>
      <c r="F358" s="0" t="n">
        <v>1</v>
      </c>
      <c r="G358" s="0" t="n">
        <v>10</v>
      </c>
      <c r="H358" s="0" t="n">
        <v>45</v>
      </c>
      <c r="I358" s="0" t="n">
        <v>83.9415</v>
      </c>
      <c r="J358" s="0" t="n">
        <v>77.1914</v>
      </c>
      <c r="K358" s="0" t="n">
        <f aca="false">2*I358*J358/(I358+J358)</f>
        <v>80.4250640694731</v>
      </c>
      <c r="L358" s="0" t="inlineStr">
        <f aca="false">IF(MOD(ROW(K358), 5)=4,AVERAGE(K358:K362),"")</f>
        <is>
          <t/>
        </is>
      </c>
    </row>
    <row r="359" customFormat="false" ht="12.8" hidden="false" customHeight="false" outlineLevel="0" collapsed="false">
      <c r="C359" s="0" t="n">
        <v>0</v>
      </c>
      <c r="D359" s="0" t="n">
        <v>1</v>
      </c>
      <c r="E359" s="0" t="n">
        <v>7</v>
      </c>
      <c r="F359" s="0" t="n">
        <v>1</v>
      </c>
      <c r="G359" s="0" t="n">
        <v>10</v>
      </c>
      <c r="H359" s="0" t="n">
        <v>60</v>
      </c>
      <c r="I359" s="0" t="n">
        <v>83.0449</v>
      </c>
      <c r="J359" s="0" t="n">
        <v>84.6348</v>
      </c>
      <c r="K359" s="0" t="n">
        <f aca="false">2*I359*J359/(I359+J359)</f>
        <v>83.8323124685934</v>
      </c>
      <c r="L359" s="0" t="n">
        <f aca="false">IF(MOD(ROW(K359), 5)=4,AVERAGE(K359:K363),"")</f>
        <v>83.3394431750184</v>
      </c>
    </row>
    <row r="360" customFormat="false" ht="12.8" hidden="false" customHeight="false" outlineLevel="0" collapsed="false">
      <c r="C360" s="0" t="n">
        <v>0.0005</v>
      </c>
      <c r="D360" s="0" t="n">
        <v>1</v>
      </c>
      <c r="E360" s="0" t="n">
        <v>7</v>
      </c>
      <c r="F360" s="0" t="n">
        <v>1</v>
      </c>
      <c r="G360" s="0" t="n">
        <v>10</v>
      </c>
      <c r="H360" s="0" t="n">
        <v>60</v>
      </c>
      <c r="I360" s="0" t="n">
        <v>83.0383</v>
      </c>
      <c r="J360" s="0" t="n">
        <v>84.5884</v>
      </c>
      <c r="K360" s="0" t="n">
        <f aca="false">2*I360*J360/(I360+J360)</f>
        <v>83.8061828541635</v>
      </c>
      <c r="L360" s="0" t="inlineStr">
        <f aca="false">IF(MOD(ROW(K360), 5)=4,AVERAGE(K360:K364),"")</f>
        <is>
          <t/>
        </is>
      </c>
    </row>
    <row r="361" customFormat="false" ht="12.8" hidden="false" customHeight="false" outlineLevel="0" collapsed="false">
      <c r="C361" s="0" t="n">
        <v>0.001</v>
      </c>
      <c r="D361" s="0" t="n">
        <v>1</v>
      </c>
      <c r="E361" s="0" t="n">
        <v>7</v>
      </c>
      <c r="F361" s="0" t="n">
        <v>1</v>
      </c>
      <c r="G361" s="0" t="n">
        <v>10</v>
      </c>
      <c r="H361" s="0" t="n">
        <v>60</v>
      </c>
      <c r="I361" s="0" t="n">
        <v>83.0668</v>
      </c>
      <c r="J361" s="0" t="n">
        <v>84.4922</v>
      </c>
      <c r="K361" s="0" t="n">
        <f aca="false">2*I361*J361/(I361+J361)</f>
        <v>83.7734371649389</v>
      </c>
      <c r="L361" s="0" t="inlineStr">
        <f aca="false">IF(MOD(ROW(K361), 5)=4,AVERAGE(K361:K365),"")</f>
        <is>
          <t/>
        </is>
      </c>
    </row>
    <row r="362" customFormat="false" ht="12.8" hidden="false" customHeight="false" outlineLevel="0" collapsed="false">
      <c r="C362" s="0" t="n">
        <v>0.002</v>
      </c>
      <c r="D362" s="0" t="n">
        <v>1</v>
      </c>
      <c r="E362" s="0" t="n">
        <v>7</v>
      </c>
      <c r="F362" s="0" t="n">
        <v>1</v>
      </c>
      <c r="G362" s="0" t="n">
        <v>10</v>
      </c>
      <c r="H362" s="0" t="n">
        <v>60</v>
      </c>
      <c r="I362" s="0" t="n">
        <v>83.0347</v>
      </c>
      <c r="J362" s="0" t="n">
        <v>83.8204</v>
      </c>
      <c r="K362" s="0" t="n">
        <f aca="false">2*I362*J362/(I362+J362)</f>
        <v>83.4257001180066</v>
      </c>
      <c r="L362" s="0" t="inlineStr">
        <f aca="false">IF(MOD(ROW(K362), 5)=4,AVERAGE(K362:K366),"")</f>
        <is>
          <t/>
        </is>
      </c>
    </row>
    <row r="363" customFormat="false" ht="12.8" hidden="false" customHeight="false" outlineLevel="0" collapsed="false">
      <c r="C363" s="0" t="n">
        <v>0.005</v>
      </c>
      <c r="D363" s="0" t="n">
        <v>1</v>
      </c>
      <c r="E363" s="0" t="n">
        <v>7</v>
      </c>
      <c r="F363" s="0" t="n">
        <v>1</v>
      </c>
      <c r="G363" s="0" t="n">
        <v>10</v>
      </c>
      <c r="H363" s="0" t="n">
        <v>60</v>
      </c>
      <c r="I363" s="0" t="n">
        <v>82.7229</v>
      </c>
      <c r="J363" s="0" t="n">
        <v>81.0141</v>
      </c>
      <c r="K363" s="0" t="n">
        <f aca="false">2*I363*J363/(I363+J363)</f>
        <v>81.8595832693893</v>
      </c>
      <c r="L363" s="0" t="inlineStr">
        <f aca="false">IF(MOD(ROW(K363), 5)=4,AVERAGE(K363:K367),"")</f>
        <is>
          <t/>
        </is>
      </c>
    </row>
    <row r="364" customFormat="false" ht="12.8" hidden="false" customHeight="false" outlineLevel="0" collapsed="false">
      <c r="C364" s="0" t="n">
        <v>0</v>
      </c>
      <c r="D364" s="0" t="n">
        <v>1</v>
      </c>
      <c r="E364" s="0" t="n">
        <v>7</v>
      </c>
      <c r="F364" s="0" t="n">
        <v>1</v>
      </c>
      <c r="G364" s="0" t="n">
        <v>15</v>
      </c>
      <c r="H364" s="0" t="n">
        <v>35</v>
      </c>
      <c r="I364" s="0" t="n">
        <v>83.5962</v>
      </c>
      <c r="J364" s="0" t="n">
        <v>78.8827</v>
      </c>
      <c r="K364" s="0" t="n">
        <f aca="false">2*I364*J364/(I364+J364)</f>
        <v>81.1710808694544</v>
      </c>
      <c r="L364" s="0" t="n">
        <f aca="false">IF(MOD(ROW(K364), 5)=4,AVERAGE(K364:K368),"")</f>
        <v>80.5293747936043</v>
      </c>
    </row>
    <row r="365" customFormat="false" ht="12.8" hidden="false" customHeight="false" outlineLevel="0" collapsed="false">
      <c r="C365" s="0" t="n">
        <v>0.0005</v>
      </c>
      <c r="D365" s="0" t="n">
        <v>1</v>
      </c>
      <c r="E365" s="0" t="n">
        <v>7</v>
      </c>
      <c r="F365" s="0" t="n">
        <v>1</v>
      </c>
      <c r="G365" s="0" t="n">
        <v>15</v>
      </c>
      <c r="H365" s="0" t="n">
        <v>35</v>
      </c>
      <c r="I365" s="0" t="n">
        <v>83.624</v>
      </c>
      <c r="J365" s="0" t="n">
        <v>78.8862</v>
      </c>
      <c r="K365" s="0" t="n">
        <f aca="false">2*I365*J365/(I365+J365)</f>
        <v>81.1860374154976</v>
      </c>
      <c r="L365" s="0" t="inlineStr">
        <f aca="false">IF(MOD(ROW(K365), 5)=4,AVERAGE(K365:K369),"")</f>
        <is>
          <t/>
        </is>
      </c>
    </row>
    <row r="366" customFormat="false" ht="12.8" hidden="false" customHeight="false" outlineLevel="0" collapsed="false">
      <c r="C366" s="0" t="n">
        <v>0.001</v>
      </c>
      <c r="D366" s="0" t="n">
        <v>1</v>
      </c>
      <c r="E366" s="0" t="n">
        <v>7</v>
      </c>
      <c r="F366" s="0" t="n">
        <v>1</v>
      </c>
      <c r="G366" s="0" t="n">
        <v>15</v>
      </c>
      <c r="H366" s="0" t="n">
        <v>35</v>
      </c>
      <c r="I366" s="0" t="n">
        <v>83.6468</v>
      </c>
      <c r="J366" s="0" t="n">
        <v>78.7502</v>
      </c>
      <c r="K366" s="0" t="n">
        <f aca="false">2*I366*J366/(I366+J366)</f>
        <v>81.1246787731301</v>
      </c>
      <c r="L366" s="0" t="inlineStr">
        <f aca="false">IF(MOD(ROW(K366), 5)=4,AVERAGE(K366:K370),"")</f>
        <is>
          <t/>
        </is>
      </c>
    </row>
    <row r="367" customFormat="false" ht="12.8" hidden="false" customHeight="false" outlineLevel="0" collapsed="false">
      <c r="C367" s="0" t="n">
        <v>0.002</v>
      </c>
      <c r="D367" s="0" t="n">
        <v>1</v>
      </c>
      <c r="E367" s="0" t="n">
        <v>7</v>
      </c>
      <c r="F367" s="0" t="n">
        <v>1</v>
      </c>
      <c r="G367" s="0" t="n">
        <v>15</v>
      </c>
      <c r="H367" s="0" t="n">
        <v>35</v>
      </c>
      <c r="I367" s="0" t="n">
        <v>83.6135</v>
      </c>
      <c r="J367" s="0" t="n">
        <v>78.0215</v>
      </c>
      <c r="K367" s="0" t="n">
        <f aca="false">2*I367*J367/(I367+J367)</f>
        <v>80.7207682772915</v>
      </c>
      <c r="L367" s="0" t="inlineStr">
        <f aca="false">IF(MOD(ROW(K367), 5)=4,AVERAGE(K367:K371),"")</f>
        <is>
          <t/>
        </is>
      </c>
    </row>
    <row r="368" customFormat="false" ht="12.8" hidden="false" customHeight="false" outlineLevel="0" collapsed="false">
      <c r="C368" s="0" t="n">
        <v>0.005</v>
      </c>
      <c r="D368" s="0" t="n">
        <v>1</v>
      </c>
      <c r="E368" s="0" t="n">
        <v>7</v>
      </c>
      <c r="F368" s="0" t="n">
        <v>1</v>
      </c>
      <c r="G368" s="0" t="n">
        <v>15</v>
      </c>
      <c r="H368" s="0" t="n">
        <v>35</v>
      </c>
      <c r="I368" s="0" t="n">
        <v>83.3267</v>
      </c>
      <c r="J368" s="0" t="n">
        <v>74.1024</v>
      </c>
      <c r="K368" s="0" t="n">
        <f aca="false">2*I368*J368/(I368+J368)</f>
        <v>78.444308632648</v>
      </c>
      <c r="L368" s="0" t="inlineStr">
        <f aca="false">IF(MOD(ROW(K368), 5)=4,AVERAGE(K368:K372),"")</f>
        <is>
          <t/>
        </is>
      </c>
    </row>
    <row r="369" customFormat="false" ht="12.8" hidden="false" customHeight="false" outlineLevel="0" collapsed="false">
      <c r="C369" s="0" t="n">
        <v>0</v>
      </c>
      <c r="D369" s="0" t="n">
        <v>1</v>
      </c>
      <c r="E369" s="0" t="n">
        <v>7</v>
      </c>
      <c r="F369" s="0" t="n">
        <v>1</v>
      </c>
      <c r="G369" s="0" t="n">
        <v>15</v>
      </c>
      <c r="H369" s="0" t="n">
        <v>45</v>
      </c>
      <c r="I369" s="0" t="n">
        <v>83.0697</v>
      </c>
      <c r="J369" s="0" t="n">
        <v>81.3957</v>
      </c>
      <c r="K369" s="0" t="n">
        <f aca="false">2*I369*J369/(I369+J369)</f>
        <v>82.2241806518575</v>
      </c>
      <c r="L369" s="0" t="n">
        <f aca="false">IF(MOD(ROW(K369), 5)=4,AVERAGE(K369:K373),"")</f>
        <v>81.6987503551404</v>
      </c>
    </row>
    <row r="370" customFormat="false" ht="12.8" hidden="false" customHeight="false" outlineLevel="0" collapsed="false">
      <c r="C370" s="0" t="n">
        <v>0.0005</v>
      </c>
      <c r="D370" s="0" t="n">
        <v>1</v>
      </c>
      <c r="E370" s="0" t="n">
        <v>7</v>
      </c>
      <c r="F370" s="0" t="n">
        <v>1</v>
      </c>
      <c r="G370" s="0" t="n">
        <v>15</v>
      </c>
      <c r="H370" s="0" t="n">
        <v>45</v>
      </c>
      <c r="I370" s="0" t="n">
        <v>83.0883</v>
      </c>
      <c r="J370" s="0" t="n">
        <v>81.3913</v>
      </c>
      <c r="K370" s="0" t="n">
        <f aca="false">2*I370*J370/(I370+J370)</f>
        <v>82.2310456955148</v>
      </c>
      <c r="L370" s="0" t="inlineStr">
        <f aca="false">IF(MOD(ROW(K370), 5)=4,AVERAGE(K370:K374),"")</f>
        <is>
          <t/>
        </is>
      </c>
    </row>
    <row r="371" customFormat="false" ht="12.8" hidden="false" customHeight="false" outlineLevel="0" collapsed="false">
      <c r="C371" s="0" t="n">
        <v>0.001</v>
      </c>
      <c r="D371" s="0" t="n">
        <v>1</v>
      </c>
      <c r="E371" s="0" t="n">
        <v>7</v>
      </c>
      <c r="F371" s="0" t="n">
        <v>1</v>
      </c>
      <c r="G371" s="0" t="n">
        <v>15</v>
      </c>
      <c r="H371" s="0" t="n">
        <v>45</v>
      </c>
      <c r="I371" s="0" t="n">
        <v>83.114</v>
      </c>
      <c r="J371" s="0" t="n">
        <v>81.2714</v>
      </c>
      <c r="K371" s="0" t="n">
        <f aca="false">2*I371*J371/(I371+J371)</f>
        <v>82.1823731255939</v>
      </c>
      <c r="L371" s="0" t="inlineStr">
        <f aca="false">IF(MOD(ROW(K371), 5)=4,AVERAGE(K371:K375),"")</f>
        <is>
          <t/>
        </is>
      </c>
    </row>
    <row r="372" customFormat="false" ht="12.8" hidden="false" customHeight="false" outlineLevel="0" collapsed="false">
      <c r="C372" s="0" t="n">
        <v>0.002</v>
      </c>
      <c r="D372" s="0" t="n">
        <v>1</v>
      </c>
      <c r="E372" s="0" t="n">
        <v>7</v>
      </c>
      <c r="F372" s="0" t="n">
        <v>1</v>
      </c>
      <c r="G372" s="0" t="n">
        <v>15</v>
      </c>
      <c r="H372" s="0" t="n">
        <v>45</v>
      </c>
      <c r="I372" s="0" t="n">
        <v>83.0961</v>
      </c>
      <c r="J372" s="0" t="n">
        <v>80.5571</v>
      </c>
      <c r="K372" s="0" t="n">
        <f aca="false">2*I372*J372/(I372+J372)</f>
        <v>81.8069043234107</v>
      </c>
      <c r="L372" s="0" t="inlineStr">
        <f aca="false">IF(MOD(ROW(K372), 5)=4,AVERAGE(K372:K376),"")</f>
        <is>
          <t/>
        </is>
      </c>
    </row>
    <row r="373" customFormat="false" ht="12.8" hidden="false" customHeight="false" outlineLevel="0" collapsed="false">
      <c r="C373" s="0" t="n">
        <v>0.005</v>
      </c>
      <c r="D373" s="0" t="n">
        <v>1</v>
      </c>
      <c r="E373" s="0" t="n">
        <v>7</v>
      </c>
      <c r="F373" s="0" t="n">
        <v>1</v>
      </c>
      <c r="G373" s="0" t="n">
        <v>15</v>
      </c>
      <c r="H373" s="0" t="n">
        <v>45</v>
      </c>
      <c r="I373" s="0" t="n">
        <v>82.7621</v>
      </c>
      <c r="J373" s="0" t="n">
        <v>77.5086</v>
      </c>
      <c r="K373" s="0" t="n">
        <f aca="false">2*I373*J373/(I373+J373)</f>
        <v>80.049247979325</v>
      </c>
      <c r="L373" s="0" t="inlineStr">
        <f aca="false">IF(MOD(ROW(K373), 5)=4,AVERAGE(K373:K377),"")</f>
        <is>
          <t/>
        </is>
      </c>
    </row>
    <row r="374" customFormat="false" ht="12.8" hidden="false" customHeight="false" outlineLevel="0" collapsed="false">
      <c r="C374" s="0" t="n">
        <v>0</v>
      </c>
      <c r="D374" s="0" t="n">
        <v>1</v>
      </c>
      <c r="E374" s="0" t="n">
        <v>7</v>
      </c>
      <c r="F374" s="0" t="n">
        <v>1</v>
      </c>
      <c r="G374" s="0" t="n">
        <v>15</v>
      </c>
      <c r="H374" s="0" t="n">
        <v>60</v>
      </c>
      <c r="I374" s="0" t="n">
        <v>82.0134</v>
      </c>
      <c r="J374" s="0" t="n">
        <v>84.6253</v>
      </c>
      <c r="K374" s="0" t="n">
        <f aca="false">2*I374*J374/(I374+J374)</f>
        <v>83.298880500388</v>
      </c>
      <c r="L374" s="0" t="n">
        <f aca="false">IF(MOD(ROW(K374), 5)=4,AVERAGE(K374:K378),"")</f>
        <v>82.8187596674146</v>
      </c>
    </row>
    <row r="375" customFormat="false" ht="12.8" hidden="false" customHeight="false" outlineLevel="0" collapsed="false">
      <c r="C375" s="0" t="n">
        <v>0.0005</v>
      </c>
      <c r="D375" s="0" t="n">
        <v>1</v>
      </c>
      <c r="E375" s="0" t="n">
        <v>7</v>
      </c>
      <c r="F375" s="0" t="n">
        <v>1</v>
      </c>
      <c r="G375" s="0" t="n">
        <v>15</v>
      </c>
      <c r="H375" s="0" t="n">
        <v>60</v>
      </c>
      <c r="I375" s="0" t="n">
        <v>82.0374</v>
      </c>
      <c r="J375" s="0" t="n">
        <v>84.6354</v>
      </c>
      <c r="K375" s="0" t="n">
        <f aca="false">2*I375*J375/(I375+J375)</f>
        <v>83.3161519331289</v>
      </c>
      <c r="L375" s="0" t="inlineStr">
        <f aca="false">IF(MOD(ROW(K375), 5)=4,AVERAGE(K375:K379),"")</f>
        <is>
          <t/>
        </is>
      </c>
    </row>
    <row r="376" customFormat="false" ht="12.8" hidden="false" customHeight="false" outlineLevel="0" collapsed="false">
      <c r="C376" s="0" t="n">
        <v>0.001</v>
      </c>
      <c r="D376" s="0" t="n">
        <v>1</v>
      </c>
      <c r="E376" s="0" t="n">
        <v>7</v>
      </c>
      <c r="F376" s="0" t="n">
        <v>1</v>
      </c>
      <c r="G376" s="0" t="n">
        <v>15</v>
      </c>
      <c r="H376" s="0" t="n">
        <v>60</v>
      </c>
      <c r="I376" s="0" t="n">
        <v>82.0659</v>
      </c>
      <c r="J376" s="0" t="n">
        <v>84.5185</v>
      </c>
      <c r="K376" s="0" t="n">
        <f aca="false">2*I376*J376/(I376+J376)</f>
        <v>83.2741453479437</v>
      </c>
      <c r="L376" s="0" t="inlineStr">
        <f aca="false">IF(MOD(ROW(K376), 5)=4,AVERAGE(K376:K380),"")</f>
        <is>
          <t/>
        </is>
      </c>
    </row>
    <row r="377" customFormat="false" ht="12.8" hidden="false" customHeight="false" outlineLevel="0" collapsed="false">
      <c r="C377" s="0" t="n">
        <v>0.002</v>
      </c>
      <c r="D377" s="0" t="n">
        <v>1</v>
      </c>
      <c r="E377" s="0" t="n">
        <v>7</v>
      </c>
      <c r="F377" s="0" t="n">
        <v>1</v>
      </c>
      <c r="G377" s="0" t="n">
        <v>15</v>
      </c>
      <c r="H377" s="0" t="n">
        <v>60</v>
      </c>
      <c r="I377" s="0" t="n">
        <v>82.0399</v>
      </c>
      <c r="J377" s="0" t="n">
        <v>83.7856</v>
      </c>
      <c r="K377" s="0" t="n">
        <f aca="false">2*I377*J377/(I377+J377)</f>
        <v>82.903561218751</v>
      </c>
      <c r="L377" s="0" t="inlineStr">
        <f aca="false">IF(MOD(ROW(K377), 5)=4,AVERAGE(K377:K381),"")</f>
        <is>
          <t/>
        </is>
      </c>
    </row>
    <row r="378" customFormat="false" ht="12.8" hidden="false" customHeight="false" outlineLevel="0" collapsed="false">
      <c r="C378" s="0" t="n">
        <v>0.005</v>
      </c>
      <c r="D378" s="0" t="n">
        <v>1</v>
      </c>
      <c r="E378" s="0" t="n">
        <v>7</v>
      </c>
      <c r="F378" s="0" t="n">
        <v>1</v>
      </c>
      <c r="G378" s="0" t="n">
        <v>15</v>
      </c>
      <c r="H378" s="0" t="n">
        <v>60</v>
      </c>
      <c r="I378" s="0" t="n">
        <v>81.6735</v>
      </c>
      <c r="J378" s="0" t="n">
        <v>80.932</v>
      </c>
      <c r="K378" s="0" t="n">
        <f aca="false">2*I378*J378/(I378+J378)</f>
        <v>81.3010593368613</v>
      </c>
      <c r="L378" s="0" t="inlineStr">
        <f aca="false">IF(MOD(ROW(K378), 5)=4,AVERAGE(K378:K382),"")</f>
        <is>
          <t/>
        </is>
      </c>
    </row>
    <row r="379" customFormat="false" ht="12.8" hidden="false" customHeight="false" outlineLevel="0" collapsed="false">
      <c r="C379" s="0" t="n">
        <v>0</v>
      </c>
      <c r="D379" s="0" t="n">
        <v>1</v>
      </c>
      <c r="E379" s="0" t="n">
        <v>7</v>
      </c>
      <c r="F379" s="0" t="n">
        <v>1</v>
      </c>
      <c r="G379" s="0" t="n">
        <v>20</v>
      </c>
      <c r="H379" s="0" t="n">
        <v>35</v>
      </c>
      <c r="I379" s="0" t="n">
        <v>82.6748</v>
      </c>
      <c r="J379" s="0" t="n">
        <v>79.6435</v>
      </c>
      <c r="K379" s="0" t="n">
        <f aca="false">2*I379*J379/(I379+J379)</f>
        <v>81.1308451825826</v>
      </c>
      <c r="L379" s="0" t="n">
        <f aca="false">IF(MOD(ROW(K379), 5)=4,AVERAGE(K379:K383),"")</f>
        <v>80.5534279433778</v>
      </c>
    </row>
    <row r="380" customFormat="false" ht="12.8" hidden="false" customHeight="false" outlineLevel="0" collapsed="false">
      <c r="C380" s="0" t="n">
        <v>0.0005</v>
      </c>
      <c r="D380" s="0" t="n">
        <v>1</v>
      </c>
      <c r="E380" s="0" t="n">
        <v>7</v>
      </c>
      <c r="F380" s="0" t="n">
        <v>1</v>
      </c>
      <c r="G380" s="0" t="n">
        <v>20</v>
      </c>
      <c r="H380" s="0" t="n">
        <v>35</v>
      </c>
      <c r="I380" s="0" t="n">
        <v>82.6892</v>
      </c>
      <c r="J380" s="0" t="n">
        <v>79.6294</v>
      </c>
      <c r="K380" s="0" t="n">
        <f aca="false">2*I380*J380/(I380+J380)</f>
        <v>81.1304604953468</v>
      </c>
      <c r="L380" s="0" t="inlineStr">
        <f aca="false">IF(MOD(ROW(K380), 5)=4,AVERAGE(K380:K384),"")</f>
        <is>
          <t/>
        </is>
      </c>
    </row>
    <row r="381" customFormat="false" ht="12.8" hidden="false" customHeight="false" outlineLevel="0" collapsed="false">
      <c r="C381" s="0" t="n">
        <v>0.001</v>
      </c>
      <c r="D381" s="0" t="n">
        <v>1</v>
      </c>
      <c r="E381" s="0" t="n">
        <v>7</v>
      </c>
      <c r="F381" s="0" t="n">
        <v>1</v>
      </c>
      <c r="G381" s="0" t="n">
        <v>20</v>
      </c>
      <c r="H381" s="0" t="n">
        <v>35</v>
      </c>
      <c r="I381" s="0" t="n">
        <v>82.7139</v>
      </c>
      <c r="J381" s="0" t="n">
        <v>79.5075</v>
      </c>
      <c r="K381" s="0" t="n">
        <f aca="false">2*I381*J381/(I381+J381)</f>
        <v>81.0790118227311</v>
      </c>
      <c r="L381" s="0" t="inlineStr">
        <f aca="false">IF(MOD(ROW(K381), 5)=4,AVERAGE(K381:K385),"")</f>
        <is>
          <t/>
        </is>
      </c>
    </row>
    <row r="382" customFormat="false" ht="12.8" hidden="false" customHeight="false" outlineLevel="0" collapsed="false">
      <c r="C382" s="0" t="n">
        <v>0.002</v>
      </c>
      <c r="D382" s="0" t="n">
        <v>1</v>
      </c>
      <c r="E382" s="0" t="n">
        <v>7</v>
      </c>
      <c r="F382" s="0" t="n">
        <v>1</v>
      </c>
      <c r="G382" s="0" t="n">
        <v>20</v>
      </c>
      <c r="H382" s="0" t="n">
        <v>35</v>
      </c>
      <c r="I382" s="0" t="n">
        <v>82.7027</v>
      </c>
      <c r="J382" s="0" t="n">
        <v>78.8108</v>
      </c>
      <c r="K382" s="0" t="n">
        <f aca="false">2*I382*J382/(I382+J382)</f>
        <v>80.7098595369427</v>
      </c>
      <c r="L382" s="0" t="inlineStr">
        <f aca="false">IF(MOD(ROW(K382), 5)=4,AVERAGE(K382:K386),"")</f>
        <is>
          <t/>
        </is>
      </c>
    </row>
    <row r="383" customFormat="false" ht="12.8" hidden="false" customHeight="false" outlineLevel="0" collapsed="false">
      <c r="C383" s="0" t="n">
        <v>0.005</v>
      </c>
      <c r="D383" s="0" t="n">
        <v>1</v>
      </c>
      <c r="E383" s="0" t="n">
        <v>7</v>
      </c>
      <c r="F383" s="0" t="n">
        <v>1</v>
      </c>
      <c r="G383" s="0" t="n">
        <v>20</v>
      </c>
      <c r="H383" s="0" t="n">
        <v>35</v>
      </c>
      <c r="I383" s="0" t="n">
        <v>82.4117</v>
      </c>
      <c r="J383" s="0" t="n">
        <v>75.3393</v>
      </c>
      <c r="K383" s="0" t="n">
        <f aca="false">2*I383*J383/(I383+J383)</f>
        <v>78.7169626792857</v>
      </c>
      <c r="L383" s="0" t="inlineStr">
        <f aca="false">IF(MOD(ROW(K383), 5)=4,AVERAGE(K383:K387),"")</f>
        <is>
          <t/>
        </is>
      </c>
    </row>
    <row r="384" customFormat="false" ht="12.8" hidden="false" customHeight="false" outlineLevel="0" collapsed="false">
      <c r="C384" s="0" t="n">
        <v>0</v>
      </c>
      <c r="D384" s="0" t="n">
        <v>1</v>
      </c>
      <c r="E384" s="0" t="n">
        <v>7</v>
      </c>
      <c r="F384" s="0" t="n">
        <v>1</v>
      </c>
      <c r="G384" s="0" t="n">
        <v>20</v>
      </c>
      <c r="H384" s="0" t="n">
        <v>45</v>
      </c>
      <c r="I384" s="0" t="n">
        <v>82.1547</v>
      </c>
      <c r="J384" s="0" t="n">
        <v>82.0003</v>
      </c>
      <c r="K384" s="0" t="n">
        <f aca="false">2*I384*J384/(I384+J384)</f>
        <v>82.0774273876519</v>
      </c>
      <c r="L384" s="0" t="n">
        <f aca="false">IF(MOD(ROW(K384), 5)=4,AVERAGE(K384:K388),"")</f>
        <v>81.5549690676678</v>
      </c>
    </row>
    <row r="385" customFormat="false" ht="12.8" hidden="false" customHeight="false" outlineLevel="0" collapsed="false">
      <c r="C385" s="0" t="n">
        <v>0.0005</v>
      </c>
      <c r="D385" s="0" t="n">
        <v>1</v>
      </c>
      <c r="E385" s="0" t="n">
        <v>7</v>
      </c>
      <c r="F385" s="0" t="n">
        <v>1</v>
      </c>
      <c r="G385" s="0" t="n">
        <v>20</v>
      </c>
      <c r="H385" s="0" t="n">
        <v>45</v>
      </c>
      <c r="I385" s="0" t="n">
        <v>82.157</v>
      </c>
      <c r="J385" s="0" t="n">
        <v>81.9802</v>
      </c>
      <c r="K385" s="0" t="n">
        <f aca="false">2*I385*J385/(I385+J385)</f>
        <v>82.0685047801473</v>
      </c>
      <c r="L385" s="0" t="inlineStr">
        <f aca="false">IF(MOD(ROW(K385), 5)=4,AVERAGE(K385:K389),"")</f>
        <is>
          <t/>
        </is>
      </c>
    </row>
    <row r="386" customFormat="false" ht="12.8" hidden="false" customHeight="false" outlineLevel="0" collapsed="false">
      <c r="C386" s="0" t="n">
        <v>0.001</v>
      </c>
      <c r="D386" s="0" t="n">
        <v>1</v>
      </c>
      <c r="E386" s="0" t="n">
        <v>7</v>
      </c>
      <c r="F386" s="0" t="n">
        <v>1</v>
      </c>
      <c r="G386" s="0" t="n">
        <v>20</v>
      </c>
      <c r="H386" s="0" t="n">
        <v>45</v>
      </c>
      <c r="I386" s="0" t="n">
        <v>82.1939</v>
      </c>
      <c r="J386" s="0" t="n">
        <v>81.8336</v>
      </c>
      <c r="K386" s="0" t="n">
        <f aca="false">2*I386*J386/(I386+J386)</f>
        <v>82.0133542855924</v>
      </c>
      <c r="L386" s="0" t="inlineStr">
        <f aca="false">IF(MOD(ROW(K386), 5)=4,AVERAGE(K386:K390),"")</f>
        <is>
          <t/>
        </is>
      </c>
    </row>
    <row r="387" customFormat="false" ht="12.8" hidden="false" customHeight="false" outlineLevel="0" collapsed="false">
      <c r="C387" s="0" t="n">
        <v>0.002</v>
      </c>
      <c r="D387" s="0" t="n">
        <v>1</v>
      </c>
      <c r="E387" s="0" t="n">
        <v>7</v>
      </c>
      <c r="F387" s="0" t="n">
        <v>1</v>
      </c>
      <c r="G387" s="0" t="n">
        <v>20</v>
      </c>
      <c r="H387" s="0" t="n">
        <v>45</v>
      </c>
      <c r="I387" s="0" t="n">
        <v>82.1923</v>
      </c>
      <c r="J387" s="0" t="n">
        <v>81.1602</v>
      </c>
      <c r="K387" s="0" t="n">
        <f aca="false">2*I387*J387/(I387+J387)</f>
        <v>81.6729894731945</v>
      </c>
      <c r="L387" s="0" t="inlineStr">
        <f aca="false">IF(MOD(ROW(K387), 5)=4,AVERAGE(K387:K391),"")</f>
        <is>
          <t/>
        </is>
      </c>
    </row>
    <row r="388" customFormat="false" ht="12.8" hidden="false" customHeight="false" outlineLevel="0" collapsed="false">
      <c r="C388" s="0" t="n">
        <v>0.005</v>
      </c>
      <c r="D388" s="0" t="n">
        <v>1</v>
      </c>
      <c r="E388" s="0" t="n">
        <v>7</v>
      </c>
      <c r="F388" s="0" t="n">
        <v>1</v>
      </c>
      <c r="G388" s="0" t="n">
        <v>20</v>
      </c>
      <c r="H388" s="0" t="n">
        <v>45</v>
      </c>
      <c r="I388" s="0" t="n">
        <v>81.8487</v>
      </c>
      <c r="J388" s="0" t="n">
        <v>78.1232</v>
      </c>
      <c r="K388" s="0" t="n">
        <f aca="false">2*I388*J388/(I388+J388)</f>
        <v>79.9425694117529</v>
      </c>
      <c r="L388" s="0" t="inlineStr">
        <f aca="false">IF(MOD(ROW(K388), 5)=4,AVERAGE(K388:K392),"")</f>
        <is>
          <t/>
        </is>
      </c>
    </row>
    <row r="389" customFormat="false" ht="12.8" hidden="false" customHeight="false" outlineLevel="0" collapsed="false">
      <c r="C389" s="0" t="n">
        <v>0</v>
      </c>
      <c r="D389" s="0" t="n">
        <v>1</v>
      </c>
      <c r="E389" s="0" t="n">
        <v>7</v>
      </c>
      <c r="F389" s="0" t="n">
        <v>1</v>
      </c>
      <c r="G389" s="0" t="n">
        <v>20</v>
      </c>
      <c r="H389" s="0" t="n">
        <v>60</v>
      </c>
      <c r="I389" s="0" t="n">
        <v>81.1792</v>
      </c>
      <c r="J389" s="0" t="n">
        <v>84.822</v>
      </c>
      <c r="K389" s="0" t="n">
        <f aca="false">2*I389*J389/(I389+J389)</f>
        <v>82.9606304339969</v>
      </c>
      <c r="L389" s="0" t="n">
        <f aca="false">IF(MOD(ROW(K389), 5)=4,AVERAGE(K389:K393),"")</f>
        <v>82.4757762530586</v>
      </c>
    </row>
    <row r="390" customFormat="false" ht="12.8" hidden="false" customHeight="false" outlineLevel="0" collapsed="false">
      <c r="C390" s="0" t="n">
        <v>0.0005</v>
      </c>
      <c r="D390" s="0" t="n">
        <v>1</v>
      </c>
      <c r="E390" s="0" t="n">
        <v>7</v>
      </c>
      <c r="F390" s="0" t="n">
        <v>1</v>
      </c>
      <c r="G390" s="0" t="n">
        <v>20</v>
      </c>
      <c r="H390" s="0" t="n">
        <v>60</v>
      </c>
      <c r="I390" s="0" t="n">
        <v>81.1838</v>
      </c>
      <c r="J390" s="0" t="n">
        <v>84.7921</v>
      </c>
      <c r="K390" s="0" t="n">
        <f aca="false">2*I390*J390/(I390+J390)</f>
        <v>82.9487279536366</v>
      </c>
      <c r="L390" s="0" t="inlineStr">
        <f aca="false">IF(MOD(ROW(K390), 5)=4,AVERAGE(K390:K394),"")</f>
        <is>
          <t/>
        </is>
      </c>
    </row>
    <row r="391" customFormat="false" ht="12.8" hidden="false" customHeight="false" outlineLevel="0" collapsed="false">
      <c r="C391" s="0" t="n">
        <v>0.001</v>
      </c>
      <c r="D391" s="0" t="n">
        <v>1</v>
      </c>
      <c r="E391" s="0" t="n">
        <v>7</v>
      </c>
      <c r="F391" s="0" t="n">
        <v>1</v>
      </c>
      <c r="G391" s="0" t="n">
        <v>20</v>
      </c>
      <c r="H391" s="0" t="n">
        <v>60</v>
      </c>
      <c r="I391" s="0" t="n">
        <v>81.2104</v>
      </c>
      <c r="J391" s="0" t="n">
        <v>84.6579</v>
      </c>
      <c r="K391" s="0" t="n">
        <f aca="false">2*I391*J391/(I391+J391)</f>
        <v>82.8983226108907</v>
      </c>
      <c r="L391" s="0" t="inlineStr">
        <f aca="false">IF(MOD(ROW(K391), 5)=4,AVERAGE(K391:K395),"")</f>
        <is>
          <t/>
        </is>
      </c>
    </row>
    <row r="392" customFormat="false" ht="12.8" hidden="false" customHeight="false" outlineLevel="0" collapsed="false">
      <c r="C392" s="0" t="n">
        <v>0.002</v>
      </c>
      <c r="D392" s="0" t="n">
        <v>1</v>
      </c>
      <c r="E392" s="0" t="n">
        <v>7</v>
      </c>
      <c r="F392" s="0" t="n">
        <v>1</v>
      </c>
      <c r="G392" s="0" t="n">
        <v>20</v>
      </c>
      <c r="H392" s="0" t="n">
        <v>60</v>
      </c>
      <c r="I392" s="0" t="n">
        <v>81.207</v>
      </c>
      <c r="J392" s="0" t="n">
        <v>83.9826</v>
      </c>
      <c r="K392" s="0" t="n">
        <f aca="false">2*I392*J392/(I392+J392)</f>
        <v>82.5714814758314</v>
      </c>
      <c r="L392" s="0" t="inlineStr">
        <f aca="false">IF(MOD(ROW(K392), 5)=4,AVERAGE(K392:K396),"")</f>
        <is>
          <t/>
        </is>
      </c>
    </row>
    <row r="393" customFormat="false" ht="12.8" hidden="false" customHeight="false" outlineLevel="0" collapsed="false">
      <c r="C393" s="0" t="n">
        <v>0.005</v>
      </c>
      <c r="D393" s="0" t="n">
        <v>1</v>
      </c>
      <c r="E393" s="0" t="n">
        <v>7</v>
      </c>
      <c r="F393" s="0" t="n">
        <v>1</v>
      </c>
      <c r="G393" s="0" t="n">
        <v>20</v>
      </c>
      <c r="H393" s="0" t="n">
        <v>60</v>
      </c>
      <c r="I393" s="0" t="n">
        <v>80.8631</v>
      </c>
      <c r="J393" s="0" t="n">
        <v>81.1368</v>
      </c>
      <c r="K393" s="0" t="n">
        <f aca="false">2*I393*J393/(I393+J393)</f>
        <v>80.9997187909375</v>
      </c>
      <c r="L393" s="0" t="inlineStr">
        <f aca="false">IF(MOD(ROW(K393), 5)=4,AVERAGE(K393:K397),"")</f>
        <is>
          <t/>
        </is>
      </c>
    </row>
    <row r="394" customFormat="false" ht="12.8" hidden="false" customHeight="false" outlineLevel="0" collapsed="false">
      <c r="C394" s="0" t="n">
        <v>0</v>
      </c>
      <c r="D394" s="0" t="n">
        <v>2</v>
      </c>
      <c r="E394" s="0" t="n">
        <v>3</v>
      </c>
      <c r="F394" s="0" t="n">
        <v>0</v>
      </c>
      <c r="G394" s="0" t="n">
        <v>10</v>
      </c>
      <c r="H394" s="0" t="n">
        <v>35</v>
      </c>
      <c r="I394" s="0" t="n">
        <v>89.9452</v>
      </c>
      <c r="J394" s="0" t="n">
        <v>90.1083</v>
      </c>
      <c r="K394" s="0" t="n">
        <f aca="false">2*I394*J394/(I394+J394)</f>
        <v>90.0266761285951</v>
      </c>
      <c r="L394" s="0" t="n">
        <f aca="false">IF(MOD(ROW(K394), 5)=4,AVERAGE(K394:K398),"")</f>
        <v>84.2518756819386</v>
      </c>
    </row>
    <row r="395" customFormat="false" ht="12.8" hidden="false" customHeight="false" outlineLevel="0" collapsed="false">
      <c r="C395" s="0" t="n">
        <v>0.0005</v>
      </c>
      <c r="D395" s="0" t="n">
        <v>2</v>
      </c>
      <c r="E395" s="0" t="n">
        <v>3</v>
      </c>
      <c r="F395" s="0" t="n">
        <v>0</v>
      </c>
      <c r="G395" s="0" t="n">
        <v>10</v>
      </c>
      <c r="H395" s="0" t="n">
        <v>35</v>
      </c>
      <c r="I395" s="0" t="n">
        <v>89.9419</v>
      </c>
      <c r="J395" s="0" t="n">
        <v>89.898</v>
      </c>
      <c r="K395" s="0" t="n">
        <f aca="false">2*I395*J395/(I395+J395)</f>
        <v>89.9199446418731</v>
      </c>
      <c r="L395" s="0" t="inlineStr">
        <f aca="false">IF(MOD(ROW(K395), 5)=4,AVERAGE(K395:K399),"")</f>
        <is>
          <t/>
        </is>
      </c>
    </row>
    <row r="396" customFormat="false" ht="12.8" hidden="false" customHeight="false" outlineLevel="0" collapsed="false">
      <c r="C396" s="0" t="n">
        <v>0.001</v>
      </c>
      <c r="D396" s="0" t="n">
        <v>2</v>
      </c>
      <c r="E396" s="0" t="n">
        <v>3</v>
      </c>
      <c r="F396" s="0" t="n">
        <v>0</v>
      </c>
      <c r="G396" s="0" t="n">
        <v>10</v>
      </c>
      <c r="H396" s="0" t="n">
        <v>35</v>
      </c>
      <c r="I396" s="0" t="n">
        <v>89.82</v>
      </c>
      <c r="J396" s="0" t="n">
        <v>88.9933</v>
      </c>
      <c r="K396" s="0" t="n">
        <f aca="false">2*I396*J396/(I396+J396)</f>
        <v>89.4047389763513</v>
      </c>
      <c r="L396" s="0" t="inlineStr">
        <f aca="false">IF(MOD(ROW(K396), 5)=4,AVERAGE(K396:K400),"")</f>
        <is>
          <t/>
        </is>
      </c>
    </row>
    <row r="397" customFormat="false" ht="12.8" hidden="false" customHeight="false" outlineLevel="0" collapsed="false">
      <c r="C397" s="0" t="n">
        <v>0.002</v>
      </c>
      <c r="D397" s="0" t="n">
        <v>2</v>
      </c>
      <c r="E397" s="0" t="n">
        <v>3</v>
      </c>
      <c r="F397" s="0" t="n">
        <v>0</v>
      </c>
      <c r="G397" s="0" t="n">
        <v>10</v>
      </c>
      <c r="H397" s="0" t="n">
        <v>35</v>
      </c>
      <c r="I397" s="0" t="n">
        <v>89.5023</v>
      </c>
      <c r="J397" s="0" t="n">
        <v>86.4367</v>
      </c>
      <c r="K397" s="0" t="n">
        <f aca="false">2*I397*J397/(I397+J397)</f>
        <v>87.9427921542125</v>
      </c>
      <c r="L397" s="0" t="inlineStr">
        <f aca="false">IF(MOD(ROW(K397), 5)=4,AVERAGE(K397:K401),"")</f>
        <is>
          <t/>
        </is>
      </c>
    </row>
    <row r="398" customFormat="false" ht="12.8" hidden="false" customHeight="false" outlineLevel="0" collapsed="false">
      <c r="C398" s="0" t="n">
        <v>0.005</v>
      </c>
      <c r="D398" s="0" t="n">
        <v>2</v>
      </c>
      <c r="E398" s="0" t="n">
        <v>3</v>
      </c>
      <c r="F398" s="0" t="n">
        <v>0</v>
      </c>
      <c r="G398" s="0" t="n">
        <v>10</v>
      </c>
      <c r="H398" s="0" t="n">
        <v>35</v>
      </c>
      <c r="I398" s="0" t="n">
        <v>89.1237</v>
      </c>
      <c r="J398" s="0" t="n">
        <v>49.8837</v>
      </c>
      <c r="K398" s="0" t="n">
        <f aca="false">2*I398*J398/(I398+J398)</f>
        <v>63.9652265086607</v>
      </c>
      <c r="L398" s="0" t="inlineStr">
        <f aca="false">IF(MOD(ROW(K398), 5)=4,AVERAGE(K398:K402),"")</f>
        <is>
          <t/>
        </is>
      </c>
    </row>
    <row r="399" customFormat="false" ht="12.8" hidden="false" customHeight="false" outlineLevel="0" collapsed="false">
      <c r="C399" s="0" t="n">
        <v>0</v>
      </c>
      <c r="D399" s="0" t="n">
        <v>2</v>
      </c>
      <c r="E399" s="0" t="n">
        <v>3</v>
      </c>
      <c r="F399" s="0" t="n">
        <v>0</v>
      </c>
      <c r="G399" s="0" t="n">
        <v>10</v>
      </c>
      <c r="H399" s="0" t="n">
        <v>45</v>
      </c>
      <c r="I399" s="0" t="n">
        <v>89.3649</v>
      </c>
      <c r="J399" s="0" t="n">
        <v>91.5707</v>
      </c>
      <c r="K399" s="0" t="n">
        <f aca="false">2*I399*J399/(I399+J399)</f>
        <v>90.4543544601505</v>
      </c>
      <c r="L399" s="0" t="n">
        <f aca="false">IF(MOD(ROW(K399), 5)=4,AVERAGE(K399:K403),"")</f>
        <v>87.2325424246619</v>
      </c>
    </row>
    <row r="400" customFormat="false" ht="12.8" hidden="false" customHeight="false" outlineLevel="0" collapsed="false">
      <c r="C400" s="0" t="n">
        <v>0.0005</v>
      </c>
      <c r="D400" s="0" t="n">
        <v>2</v>
      </c>
      <c r="E400" s="0" t="n">
        <v>3</v>
      </c>
      <c r="F400" s="0" t="n">
        <v>0</v>
      </c>
      <c r="G400" s="0" t="n">
        <v>10</v>
      </c>
      <c r="H400" s="0" t="n">
        <v>45</v>
      </c>
      <c r="I400" s="0" t="n">
        <v>89.3604</v>
      </c>
      <c r="J400" s="0" t="n">
        <v>91.387</v>
      </c>
      <c r="K400" s="0" t="n">
        <f aca="false">2*I400*J400/(I400+J400)</f>
        <v>90.3623385431824</v>
      </c>
      <c r="L400" s="0" t="inlineStr">
        <f aca="false">IF(MOD(ROW(K400), 5)=4,AVERAGE(K400:K404),"")</f>
        <is>
          <t/>
        </is>
      </c>
    </row>
    <row r="401" customFormat="false" ht="12.8" hidden="false" customHeight="false" outlineLevel="0" collapsed="false">
      <c r="C401" s="0" t="n">
        <v>0.001</v>
      </c>
      <c r="D401" s="0" t="n">
        <v>2</v>
      </c>
      <c r="E401" s="0" t="n">
        <v>3</v>
      </c>
      <c r="F401" s="0" t="n">
        <v>0</v>
      </c>
      <c r="G401" s="0" t="n">
        <v>10</v>
      </c>
      <c r="H401" s="0" t="n">
        <v>45</v>
      </c>
      <c r="I401" s="0" t="n">
        <v>89.2312</v>
      </c>
      <c r="J401" s="0" t="n">
        <v>90.5689</v>
      </c>
      <c r="K401" s="0" t="n">
        <f aca="false">2*I401*J401/(I401+J401)</f>
        <v>89.8950738034072</v>
      </c>
      <c r="L401" s="0" t="inlineStr">
        <f aca="false">IF(MOD(ROW(K401), 5)=4,AVERAGE(K401:K405),"")</f>
        <is>
          <t/>
        </is>
      </c>
    </row>
    <row r="402" customFormat="false" ht="12.8" hidden="false" customHeight="false" outlineLevel="0" collapsed="false">
      <c r="C402" s="0" t="n">
        <v>0.002</v>
      </c>
      <c r="D402" s="0" t="n">
        <v>2</v>
      </c>
      <c r="E402" s="0" t="n">
        <v>3</v>
      </c>
      <c r="F402" s="0" t="n">
        <v>0</v>
      </c>
      <c r="G402" s="0" t="n">
        <v>10</v>
      </c>
      <c r="H402" s="0" t="n">
        <v>45</v>
      </c>
      <c r="I402" s="0" t="n">
        <v>88.8913</v>
      </c>
      <c r="J402" s="0" t="n">
        <v>88.5166</v>
      </c>
      <c r="K402" s="0" t="n">
        <f aca="false">2*I402*J402/(I402+J402)</f>
        <v>88.7035543014714</v>
      </c>
      <c r="L402" s="0" t="inlineStr">
        <f aca="false">IF(MOD(ROW(K402), 5)=4,AVERAGE(K402:K406),"")</f>
        <is>
          <t/>
        </is>
      </c>
    </row>
    <row r="403" customFormat="false" ht="12.8" hidden="false" customHeight="false" outlineLevel="0" collapsed="false">
      <c r="C403" s="0" t="n">
        <v>0.005</v>
      </c>
      <c r="D403" s="0" t="n">
        <v>2</v>
      </c>
      <c r="E403" s="0" t="n">
        <v>3</v>
      </c>
      <c r="F403" s="0" t="n">
        <v>0</v>
      </c>
      <c r="G403" s="0" t="n">
        <v>10</v>
      </c>
      <c r="H403" s="0" t="n">
        <v>45</v>
      </c>
      <c r="I403" s="0" t="n">
        <v>88.1432</v>
      </c>
      <c r="J403" s="0" t="n">
        <v>67.9609</v>
      </c>
      <c r="K403" s="0" t="n">
        <f aca="false">2*I403*J403/(I403+J403)</f>
        <v>76.7473910150983</v>
      </c>
      <c r="L403" s="0" t="inlineStr">
        <f aca="false">IF(MOD(ROW(K403), 5)=4,AVERAGE(K403:K407),"")</f>
        <is>
          <t/>
        </is>
      </c>
    </row>
    <row r="404" customFormat="false" ht="12.8" hidden="false" customHeight="false" outlineLevel="0" collapsed="false">
      <c r="C404" s="0" t="n">
        <v>0</v>
      </c>
      <c r="D404" s="0" t="n">
        <v>2</v>
      </c>
      <c r="E404" s="0" t="n">
        <v>3</v>
      </c>
      <c r="F404" s="0" t="n">
        <v>0</v>
      </c>
      <c r="G404" s="0" t="n">
        <v>10</v>
      </c>
      <c r="H404" s="0" t="n">
        <v>60</v>
      </c>
      <c r="I404" s="0" t="n">
        <v>88.4522</v>
      </c>
      <c r="J404" s="0" t="n">
        <v>92.993</v>
      </c>
      <c r="K404" s="0" t="n">
        <f aca="false">2*I404*J404/(I404+J404)</f>
        <v>90.6657815649023</v>
      </c>
      <c r="L404" s="0" t="n">
        <f aca="false">IF(MOD(ROW(K404), 5)=4,AVERAGE(K404:K408),"")</f>
        <v>88.7938371705538</v>
      </c>
    </row>
    <row r="405" customFormat="false" ht="12.8" hidden="false" customHeight="false" outlineLevel="0" collapsed="false">
      <c r="C405" s="0" t="n">
        <v>0.0005</v>
      </c>
      <c r="D405" s="0" t="n">
        <v>2</v>
      </c>
      <c r="E405" s="0" t="n">
        <v>3</v>
      </c>
      <c r="F405" s="0" t="n">
        <v>0</v>
      </c>
      <c r="G405" s="0" t="n">
        <v>10</v>
      </c>
      <c r="H405" s="0" t="n">
        <v>60</v>
      </c>
      <c r="I405" s="0" t="n">
        <v>88.4333</v>
      </c>
      <c r="J405" s="0" t="n">
        <v>92.793</v>
      </c>
      <c r="K405" s="0" t="n">
        <f aca="false">2*I405*J405/(I405+J405)</f>
        <v>90.5607100834702</v>
      </c>
      <c r="L405" s="0" t="inlineStr">
        <f aca="false">IF(MOD(ROW(K405), 5)=4,AVERAGE(K405:K409),"")</f>
        <is>
          <t/>
        </is>
      </c>
    </row>
    <row r="406" customFormat="false" ht="12.8" hidden="false" customHeight="false" outlineLevel="0" collapsed="false">
      <c r="C406" s="0" t="n">
        <v>0.001</v>
      </c>
      <c r="D406" s="0" t="n">
        <v>2</v>
      </c>
      <c r="E406" s="0" t="n">
        <v>3</v>
      </c>
      <c r="F406" s="0" t="n">
        <v>0</v>
      </c>
      <c r="G406" s="0" t="n">
        <v>10</v>
      </c>
      <c r="H406" s="0" t="n">
        <v>60</v>
      </c>
      <c r="I406" s="0" t="n">
        <v>88.2916</v>
      </c>
      <c r="J406" s="0" t="n">
        <v>91.9756</v>
      </c>
      <c r="K406" s="0" t="n">
        <f aca="false">2*I406*J406/(I406+J406)</f>
        <v>90.095956280011</v>
      </c>
      <c r="L406" s="0" t="inlineStr">
        <f aca="false">IF(MOD(ROW(K406), 5)=4,AVERAGE(K406:K410),"")</f>
        <is>
          <t/>
        </is>
      </c>
    </row>
    <row r="407" customFormat="false" ht="12.8" hidden="false" customHeight="false" outlineLevel="0" collapsed="false">
      <c r="C407" s="0" t="n">
        <v>0.002</v>
      </c>
      <c r="D407" s="0" t="n">
        <v>2</v>
      </c>
      <c r="E407" s="0" t="n">
        <v>3</v>
      </c>
      <c r="F407" s="0" t="n">
        <v>0</v>
      </c>
      <c r="G407" s="0" t="n">
        <v>10</v>
      </c>
      <c r="H407" s="0" t="n">
        <v>60</v>
      </c>
      <c r="I407" s="0" t="n">
        <v>87.9461</v>
      </c>
      <c r="J407" s="0" t="n">
        <v>90.0236</v>
      </c>
      <c r="K407" s="0" t="n">
        <f aca="false">2*I407*J407/(I407+J407)</f>
        <v>88.9727243228482</v>
      </c>
      <c r="L407" s="0" t="inlineStr">
        <f aca="false">IF(MOD(ROW(K407), 5)=4,AVERAGE(K407:K411),"")</f>
        <is>
          <t/>
        </is>
      </c>
    </row>
    <row r="408" customFormat="false" ht="12.8" hidden="false" customHeight="false" outlineLevel="0" collapsed="false">
      <c r="C408" s="0" t="n">
        <v>0.005</v>
      </c>
      <c r="D408" s="0" t="n">
        <v>2</v>
      </c>
      <c r="E408" s="0" t="n">
        <v>3</v>
      </c>
      <c r="F408" s="0" t="n">
        <v>0</v>
      </c>
      <c r="G408" s="0" t="n">
        <v>10</v>
      </c>
      <c r="H408" s="0" t="n">
        <v>60</v>
      </c>
      <c r="I408" s="0" t="n">
        <v>87.0402</v>
      </c>
      <c r="J408" s="0" t="n">
        <v>80.5585</v>
      </c>
      <c r="K408" s="0" t="n">
        <f aca="false">2*I408*J408/(I408+J408)</f>
        <v>83.6740136015375</v>
      </c>
      <c r="L408" s="0" t="inlineStr">
        <f aca="false">IF(MOD(ROW(K408), 5)=4,AVERAGE(K408:K412),"")</f>
        <is>
          <t/>
        </is>
      </c>
    </row>
    <row r="409" customFormat="false" ht="12.8" hidden="false" customHeight="false" outlineLevel="0" collapsed="false">
      <c r="C409" s="0" t="n">
        <v>0</v>
      </c>
      <c r="D409" s="0" t="n">
        <v>2</v>
      </c>
      <c r="E409" s="0" t="n">
        <v>3</v>
      </c>
      <c r="F409" s="0" t="n">
        <v>0</v>
      </c>
      <c r="G409" s="0" t="n">
        <v>15</v>
      </c>
      <c r="H409" s="0" t="n">
        <v>35</v>
      </c>
      <c r="I409" s="0" t="n">
        <v>87.9731</v>
      </c>
      <c r="J409" s="0" t="n">
        <v>90.2856</v>
      </c>
      <c r="K409" s="0" t="n">
        <f aca="false">2*I409*J409/(I409+J409)</f>
        <v>89.1143502938145</v>
      </c>
      <c r="L409" s="0" t="n">
        <f aca="false">IF(MOD(ROW(K409), 5)=4,AVERAGE(K409:K413),"")</f>
        <v>85.7432404651034</v>
      </c>
    </row>
    <row r="410" customFormat="false" ht="12.8" hidden="false" customHeight="false" outlineLevel="0" collapsed="false">
      <c r="C410" s="0" t="n">
        <v>0.0005</v>
      </c>
      <c r="D410" s="0" t="n">
        <v>2</v>
      </c>
      <c r="E410" s="0" t="n">
        <v>3</v>
      </c>
      <c r="F410" s="0" t="n">
        <v>0</v>
      </c>
      <c r="G410" s="0" t="n">
        <v>15</v>
      </c>
      <c r="H410" s="0" t="n">
        <v>35</v>
      </c>
      <c r="I410" s="0" t="n">
        <v>87.9391</v>
      </c>
      <c r="J410" s="0" t="n">
        <v>90.0232</v>
      </c>
      <c r="K410" s="0" t="n">
        <f aca="false">2*I410*J410/(I410+J410)</f>
        <v>88.9689466490375</v>
      </c>
      <c r="L410" s="0" t="inlineStr">
        <f aca="false">IF(MOD(ROW(K410), 5)=4,AVERAGE(K410:K414),"")</f>
        <is>
          <t/>
        </is>
      </c>
    </row>
    <row r="411" customFormat="false" ht="12.8" hidden="false" customHeight="false" outlineLevel="0" collapsed="false">
      <c r="C411" s="0" t="n">
        <v>0.001</v>
      </c>
      <c r="D411" s="0" t="n">
        <v>2</v>
      </c>
      <c r="E411" s="0" t="n">
        <v>3</v>
      </c>
      <c r="F411" s="0" t="n">
        <v>0</v>
      </c>
      <c r="G411" s="0" t="n">
        <v>15</v>
      </c>
      <c r="H411" s="0" t="n">
        <v>35</v>
      </c>
      <c r="I411" s="0" t="n">
        <v>87.8392</v>
      </c>
      <c r="J411" s="0" t="n">
        <v>89.0437</v>
      </c>
      <c r="K411" s="0" t="n">
        <f aca="false">2*I411*J411/(I411+J411)</f>
        <v>88.4373489245145</v>
      </c>
      <c r="L411" s="0" t="inlineStr">
        <f aca="false">IF(MOD(ROW(K411), 5)=4,AVERAGE(K411:K415),"")</f>
        <is>
          <t/>
        </is>
      </c>
    </row>
    <row r="412" customFormat="false" ht="12.8" hidden="false" customHeight="false" outlineLevel="0" collapsed="false">
      <c r="C412" s="0" t="n">
        <v>0.002</v>
      </c>
      <c r="D412" s="0" t="n">
        <v>2</v>
      </c>
      <c r="E412" s="0" t="n">
        <v>3</v>
      </c>
      <c r="F412" s="0" t="n">
        <v>0</v>
      </c>
      <c r="G412" s="0" t="n">
        <v>15</v>
      </c>
      <c r="H412" s="0" t="n">
        <v>35</v>
      </c>
      <c r="I412" s="0" t="n">
        <v>87.4969</v>
      </c>
      <c r="J412" s="0" t="n">
        <v>86.6136</v>
      </c>
      <c r="K412" s="0" t="n">
        <f aca="false">2*I412*J412/(I412+J412)</f>
        <v>87.0530094145959</v>
      </c>
      <c r="L412" s="0" t="inlineStr">
        <f aca="false">IF(MOD(ROW(K412), 5)=4,AVERAGE(K412:K416),"")</f>
        <is>
          <t/>
        </is>
      </c>
    </row>
    <row r="413" customFormat="false" ht="12.8" hidden="false" customHeight="false" outlineLevel="0" collapsed="false">
      <c r="C413" s="0" t="n">
        <v>0.005</v>
      </c>
      <c r="D413" s="0" t="n">
        <v>2</v>
      </c>
      <c r="E413" s="0" t="n">
        <v>3</v>
      </c>
      <c r="F413" s="0" t="n">
        <v>0</v>
      </c>
      <c r="G413" s="0" t="n">
        <v>15</v>
      </c>
      <c r="H413" s="0" t="n">
        <v>35</v>
      </c>
      <c r="I413" s="0" t="n">
        <v>86.6487</v>
      </c>
      <c r="J413" s="0" t="n">
        <v>66.334</v>
      </c>
      <c r="K413" s="0" t="n">
        <f aca="false">2*I413*J413/(I413+J413)</f>
        <v>75.1425470435546</v>
      </c>
      <c r="L413" s="0" t="inlineStr">
        <f aca="false">IF(MOD(ROW(K413), 5)=4,AVERAGE(K413:K417),"")</f>
        <is>
          <t/>
        </is>
      </c>
    </row>
    <row r="414" customFormat="false" ht="12.8" hidden="false" customHeight="false" outlineLevel="0" collapsed="false">
      <c r="C414" s="0" t="n">
        <v>0</v>
      </c>
      <c r="D414" s="0" t="n">
        <v>2</v>
      </c>
      <c r="E414" s="0" t="n">
        <v>3</v>
      </c>
      <c r="F414" s="0" t="n">
        <v>0</v>
      </c>
      <c r="G414" s="0" t="n">
        <v>15</v>
      </c>
      <c r="H414" s="0" t="n">
        <v>45</v>
      </c>
      <c r="I414" s="0" t="n">
        <v>87.5472</v>
      </c>
      <c r="J414" s="0" t="n">
        <v>91.7232</v>
      </c>
      <c r="K414" s="0" t="n">
        <f aca="false">2*I414*J414/(I414+J414)</f>
        <v>89.5865612509371</v>
      </c>
      <c r="L414" s="0" t="n">
        <f aca="false">IF(MOD(ROW(K414), 5)=4,AVERAGE(K414:K418),"")</f>
        <v>87.4188724982648</v>
      </c>
    </row>
    <row r="415" customFormat="false" ht="12.8" hidden="false" customHeight="false" outlineLevel="0" collapsed="false">
      <c r="C415" s="0" t="n">
        <v>0.0005</v>
      </c>
      <c r="D415" s="0" t="n">
        <v>2</v>
      </c>
      <c r="E415" s="0" t="n">
        <v>3</v>
      </c>
      <c r="F415" s="0" t="n">
        <v>0</v>
      </c>
      <c r="G415" s="0" t="n">
        <v>15</v>
      </c>
      <c r="H415" s="0" t="n">
        <v>45</v>
      </c>
      <c r="I415" s="0" t="n">
        <v>87.5091</v>
      </c>
      <c r="J415" s="0" t="n">
        <v>91.507</v>
      </c>
      <c r="K415" s="0" t="n">
        <f aca="false">2*I415*J415/(I415+J415)</f>
        <v>89.4634081928944</v>
      </c>
      <c r="L415" s="0" t="inlineStr">
        <f aca="false">IF(MOD(ROW(K415), 5)=4,AVERAGE(K415:K419),"")</f>
        <is>
          <t/>
        </is>
      </c>
    </row>
    <row r="416" customFormat="false" ht="12.8" hidden="false" customHeight="false" outlineLevel="0" collapsed="false">
      <c r="C416" s="0" t="n">
        <v>0.001</v>
      </c>
      <c r="D416" s="0" t="n">
        <v>2</v>
      </c>
      <c r="E416" s="0" t="n">
        <v>3</v>
      </c>
      <c r="F416" s="0" t="n">
        <v>0</v>
      </c>
      <c r="G416" s="0" t="n">
        <v>15</v>
      </c>
      <c r="H416" s="0" t="n">
        <v>45</v>
      </c>
      <c r="I416" s="0" t="n">
        <v>87.4182</v>
      </c>
      <c r="J416" s="0" t="n">
        <v>90.6722</v>
      </c>
      <c r="K416" s="0" t="n">
        <f aca="false">2*I416*J416/(I416+J416)</f>
        <v>89.0154720753056</v>
      </c>
      <c r="L416" s="0" t="inlineStr">
        <f aca="false">IF(MOD(ROW(K416), 5)=4,AVERAGE(K416:K420),"")</f>
        <is>
          <t/>
        </is>
      </c>
    </row>
    <row r="417" customFormat="false" ht="12.8" hidden="false" customHeight="false" outlineLevel="0" collapsed="false">
      <c r="C417" s="0" t="n">
        <v>0.002</v>
      </c>
      <c r="D417" s="0" t="n">
        <v>2</v>
      </c>
      <c r="E417" s="0" t="n">
        <v>3</v>
      </c>
      <c r="F417" s="0" t="n">
        <v>0</v>
      </c>
      <c r="G417" s="0" t="n">
        <v>15</v>
      </c>
      <c r="H417" s="0" t="n">
        <v>45</v>
      </c>
      <c r="I417" s="0" t="n">
        <v>87.0673</v>
      </c>
      <c r="J417" s="0" t="n">
        <v>88.6042</v>
      </c>
      <c r="K417" s="0" t="n">
        <f aca="false">2*I417*J417/(I417+J417)</f>
        <v>87.8290270494645</v>
      </c>
      <c r="L417" s="0" t="inlineStr">
        <f aca="false">IF(MOD(ROW(K417), 5)=4,AVERAGE(K417:K421),"")</f>
        <is>
          <t/>
        </is>
      </c>
    </row>
    <row r="418" customFormat="false" ht="12.8" hidden="false" customHeight="false" outlineLevel="0" collapsed="false">
      <c r="C418" s="0" t="n">
        <v>0.005</v>
      </c>
      <c r="D418" s="0" t="n">
        <v>2</v>
      </c>
      <c r="E418" s="0" t="n">
        <v>3</v>
      </c>
      <c r="F418" s="0" t="n">
        <v>0</v>
      </c>
      <c r="G418" s="0" t="n">
        <v>15</v>
      </c>
      <c r="H418" s="0" t="n">
        <v>45</v>
      </c>
      <c r="I418" s="0" t="n">
        <v>85.9564</v>
      </c>
      <c r="J418" s="0" t="n">
        <v>76.9422</v>
      </c>
      <c r="K418" s="0" t="n">
        <f aca="false">2*I418*J418/(I418+J418)</f>
        <v>81.1998939227225</v>
      </c>
      <c r="L418" s="0" t="inlineStr">
        <f aca="false">IF(MOD(ROW(K418), 5)=4,AVERAGE(K418:K422),"")</f>
        <is>
          <t/>
        </is>
      </c>
    </row>
    <row r="419" customFormat="false" ht="12.8" hidden="false" customHeight="false" outlineLevel="0" collapsed="false">
      <c r="C419" s="0" t="n">
        <v>0</v>
      </c>
      <c r="D419" s="0" t="n">
        <v>2</v>
      </c>
      <c r="E419" s="0" t="n">
        <v>3</v>
      </c>
      <c r="F419" s="0" t="n">
        <v>0</v>
      </c>
      <c r="G419" s="0" t="n">
        <v>15</v>
      </c>
      <c r="H419" s="0" t="n">
        <v>60</v>
      </c>
      <c r="I419" s="0" t="n">
        <v>86.8429</v>
      </c>
      <c r="J419" s="0" t="n">
        <v>93.1128</v>
      </c>
      <c r="K419" s="0" t="n">
        <f aca="false">2*I419*J419/(I419+J419)</f>
        <v>89.8686241015983</v>
      </c>
      <c r="L419" s="0" t="n">
        <f aca="false">IF(MOD(ROW(K419), 5)=4,AVERAGE(K419:K423),"")</f>
        <v>88.1487630341747</v>
      </c>
    </row>
    <row r="420" customFormat="false" ht="12.8" hidden="false" customHeight="false" outlineLevel="0" collapsed="false">
      <c r="C420" s="0" t="n">
        <v>0.0005</v>
      </c>
      <c r="D420" s="0" t="n">
        <v>2</v>
      </c>
      <c r="E420" s="0" t="n">
        <v>3</v>
      </c>
      <c r="F420" s="0" t="n">
        <v>0</v>
      </c>
      <c r="G420" s="0" t="n">
        <v>15</v>
      </c>
      <c r="H420" s="0" t="n">
        <v>60</v>
      </c>
      <c r="I420" s="0" t="n">
        <v>86.8008</v>
      </c>
      <c r="J420" s="0" t="n">
        <v>92.8907</v>
      </c>
      <c r="K420" s="0" t="n">
        <f aca="false">2*I420*J420/(I420+J420)</f>
        <v>89.7425540168567</v>
      </c>
      <c r="L420" s="0" t="inlineStr">
        <f aca="false">IF(MOD(ROW(K420), 5)=4,AVERAGE(K420:K424),"")</f>
        <is>
          <t/>
        </is>
      </c>
    </row>
    <row r="421" customFormat="false" ht="12.8" hidden="false" customHeight="false" outlineLevel="0" collapsed="false">
      <c r="C421" s="0" t="n">
        <v>0.001</v>
      </c>
      <c r="D421" s="0" t="n">
        <v>2</v>
      </c>
      <c r="E421" s="0" t="n">
        <v>3</v>
      </c>
      <c r="F421" s="0" t="n">
        <v>0</v>
      </c>
      <c r="G421" s="0" t="n">
        <v>15</v>
      </c>
      <c r="H421" s="0" t="n">
        <v>60</v>
      </c>
      <c r="I421" s="0" t="n">
        <v>86.7003</v>
      </c>
      <c r="J421" s="0" t="n">
        <v>92.0637</v>
      </c>
      <c r="K421" s="0" t="n">
        <f aca="false">2*I421*J421/(I421+J421)</f>
        <v>89.3015417993556</v>
      </c>
      <c r="L421" s="0" t="inlineStr">
        <f aca="false">IF(MOD(ROW(K421), 5)=4,AVERAGE(K421:K425),"")</f>
        <is>
          <t/>
        </is>
      </c>
    </row>
    <row r="422" customFormat="false" ht="12.8" hidden="false" customHeight="false" outlineLevel="0" collapsed="false">
      <c r="C422" s="0" t="n">
        <v>0.002</v>
      </c>
      <c r="D422" s="0" t="n">
        <v>2</v>
      </c>
      <c r="E422" s="0" t="n">
        <v>3</v>
      </c>
      <c r="F422" s="0" t="n">
        <v>0</v>
      </c>
      <c r="G422" s="0" t="n">
        <v>15</v>
      </c>
      <c r="H422" s="0" t="n">
        <v>60</v>
      </c>
      <c r="I422" s="0" t="n">
        <v>86.3412</v>
      </c>
      <c r="J422" s="0" t="n">
        <v>90.102</v>
      </c>
      <c r="K422" s="0" t="n">
        <f aca="false">2*I422*J422/(I422+J422)</f>
        <v>88.1815201991349</v>
      </c>
      <c r="L422" s="0" t="inlineStr">
        <f aca="false">IF(MOD(ROW(K422), 5)=4,AVERAGE(K422:K426),"")</f>
        <is>
          <t/>
        </is>
      </c>
    </row>
    <row r="423" customFormat="false" ht="12.8" hidden="false" customHeight="false" outlineLevel="0" collapsed="false">
      <c r="C423" s="0" t="n">
        <v>0.005</v>
      </c>
      <c r="D423" s="0" t="n">
        <v>2</v>
      </c>
      <c r="E423" s="0" t="n">
        <v>3</v>
      </c>
      <c r="F423" s="0" t="n">
        <v>0</v>
      </c>
      <c r="G423" s="0" t="n">
        <v>15</v>
      </c>
      <c r="H423" s="0" t="n">
        <v>60</v>
      </c>
      <c r="I423" s="0" t="n">
        <v>85.1659</v>
      </c>
      <c r="J423" s="0" t="n">
        <v>82.1863</v>
      </c>
      <c r="K423" s="0" t="n">
        <f aca="false">2*I423*J423/(I423+J423)</f>
        <v>83.6495750539282</v>
      </c>
      <c r="L423" s="0" t="inlineStr">
        <f aca="false">IF(MOD(ROW(K423), 5)=4,AVERAGE(K423:K427),"")</f>
        <is>
          <t/>
        </is>
      </c>
    </row>
    <row r="424" customFormat="false" ht="12.8" hidden="false" customHeight="false" outlineLevel="0" collapsed="false">
      <c r="C424" s="0" t="n">
        <v>0</v>
      </c>
      <c r="D424" s="0" t="n">
        <v>2</v>
      </c>
      <c r="E424" s="0" t="n">
        <v>3</v>
      </c>
      <c r="F424" s="0" t="n">
        <v>0</v>
      </c>
      <c r="G424" s="0" t="n">
        <v>20</v>
      </c>
      <c r="H424" s="0" t="n">
        <v>35</v>
      </c>
      <c r="I424" s="0" t="n">
        <v>86.8006</v>
      </c>
      <c r="J424" s="0" t="n">
        <v>90.3054</v>
      </c>
      <c r="K424" s="0" t="n">
        <f aca="false">2*I424*J424/(I424+J424)</f>
        <v>88.5183212679413</v>
      </c>
      <c r="L424" s="0" t="n">
        <f aca="false">IF(MOD(ROW(K424), 5)=4,AVERAGE(K424:K428),"")</f>
        <v>85.9709643264527</v>
      </c>
    </row>
    <row r="425" customFormat="false" ht="12.8" hidden="false" customHeight="false" outlineLevel="0" collapsed="false">
      <c r="C425" s="0" t="n">
        <v>0.0005</v>
      </c>
      <c r="D425" s="0" t="n">
        <v>2</v>
      </c>
      <c r="E425" s="0" t="n">
        <v>3</v>
      </c>
      <c r="F425" s="0" t="n">
        <v>0</v>
      </c>
      <c r="G425" s="0" t="n">
        <v>20</v>
      </c>
      <c r="H425" s="0" t="n">
        <v>35</v>
      </c>
      <c r="I425" s="0" t="n">
        <v>86.781</v>
      </c>
      <c r="J425" s="0" t="n">
        <v>90.0589</v>
      </c>
      <c r="K425" s="0" t="n">
        <f aca="false">2*I425*J425/(I425+J425)</f>
        <v>88.3895704634531</v>
      </c>
      <c r="L425" s="0" t="inlineStr">
        <f aca="false">IF(MOD(ROW(K425), 5)=4,AVERAGE(K425:K429),"")</f>
        <is>
          <t/>
        </is>
      </c>
    </row>
    <row r="426" customFormat="false" ht="12.8" hidden="false" customHeight="false" outlineLevel="0" collapsed="false">
      <c r="C426" s="0" t="n">
        <v>0.001</v>
      </c>
      <c r="D426" s="0" t="n">
        <v>2</v>
      </c>
      <c r="E426" s="0" t="n">
        <v>3</v>
      </c>
      <c r="F426" s="0" t="n">
        <v>0</v>
      </c>
      <c r="G426" s="0" t="n">
        <v>20</v>
      </c>
      <c r="H426" s="0" t="n">
        <v>35</v>
      </c>
      <c r="I426" s="0" t="n">
        <v>86.6333</v>
      </c>
      <c r="J426" s="0" t="n">
        <v>89.1049</v>
      </c>
      <c r="K426" s="0" t="n">
        <f aca="false">2*I426*J426/(I426+J426)</f>
        <v>87.8517195825381</v>
      </c>
      <c r="L426" s="0" t="inlineStr">
        <f aca="false">IF(MOD(ROW(K426), 5)=4,AVERAGE(K426:K430),"")</f>
        <is>
          <t/>
        </is>
      </c>
    </row>
    <row r="427" customFormat="false" ht="12.8" hidden="false" customHeight="false" outlineLevel="0" collapsed="false">
      <c r="C427" s="0" t="n">
        <v>0.002</v>
      </c>
      <c r="D427" s="0" t="n">
        <v>2</v>
      </c>
      <c r="E427" s="0" t="n">
        <v>3</v>
      </c>
      <c r="F427" s="0" t="n">
        <v>0</v>
      </c>
      <c r="G427" s="0" t="n">
        <v>20</v>
      </c>
      <c r="H427" s="0" t="n">
        <v>35</v>
      </c>
      <c r="I427" s="0" t="n">
        <v>86.2725</v>
      </c>
      <c r="J427" s="0" t="n">
        <v>86.6845</v>
      </c>
      <c r="K427" s="0" t="n">
        <f aca="false">2*I427*J427/(I427+J427)</f>
        <v>86.4780092884358</v>
      </c>
      <c r="L427" s="0" t="inlineStr">
        <f aca="false">IF(MOD(ROW(K427), 5)=4,AVERAGE(K427:K431),"")</f>
        <is>
          <t/>
        </is>
      </c>
    </row>
    <row r="428" customFormat="false" ht="12.8" hidden="false" customHeight="false" outlineLevel="0" collapsed="false">
      <c r="C428" s="0" t="n">
        <v>0.005</v>
      </c>
      <c r="D428" s="0" t="n">
        <v>2</v>
      </c>
      <c r="E428" s="0" t="n">
        <v>3</v>
      </c>
      <c r="F428" s="0" t="n">
        <v>0</v>
      </c>
      <c r="G428" s="0" t="n">
        <v>20</v>
      </c>
      <c r="H428" s="0" t="n">
        <v>35</v>
      </c>
      <c r="I428" s="0" t="n">
        <v>85.1727</v>
      </c>
      <c r="J428" s="0" t="n">
        <v>72.9987</v>
      </c>
      <c r="K428" s="0" t="n">
        <f aca="false">2*I428*J428/(I428+J428)</f>
        <v>78.6172010298954</v>
      </c>
      <c r="L428" s="0" t="inlineStr">
        <f aca="false">IF(MOD(ROW(K428), 5)=4,AVERAGE(K428:K432),"")</f>
        <is>
          <t/>
        </is>
      </c>
    </row>
    <row r="429" customFormat="false" ht="12.8" hidden="false" customHeight="false" outlineLevel="0" collapsed="false">
      <c r="C429" s="0" t="n">
        <v>0</v>
      </c>
      <c r="D429" s="0" t="n">
        <v>2</v>
      </c>
      <c r="E429" s="0" t="n">
        <v>3</v>
      </c>
      <c r="F429" s="0" t="n">
        <v>0</v>
      </c>
      <c r="G429" s="0" t="n">
        <v>20</v>
      </c>
      <c r="H429" s="0" t="n">
        <v>45</v>
      </c>
      <c r="I429" s="0" t="n">
        <v>86.4931</v>
      </c>
      <c r="J429" s="0" t="n">
        <v>91.6321</v>
      </c>
      <c r="K429" s="0" t="n">
        <f aca="false">2*I429*J429/(I429+J429)</f>
        <v>88.9884686558668</v>
      </c>
      <c r="L429" s="0" t="n">
        <f aca="false">IF(MOD(ROW(K429), 5)=4,AVERAGE(K429:K433),"")</f>
        <v>87.0890422996208</v>
      </c>
    </row>
    <row r="430" customFormat="false" ht="12.8" hidden="false" customHeight="false" outlineLevel="0" collapsed="false">
      <c r="C430" s="0" t="n">
        <v>0.0005</v>
      </c>
      <c r="D430" s="0" t="n">
        <v>2</v>
      </c>
      <c r="E430" s="0" t="n">
        <v>3</v>
      </c>
      <c r="F430" s="0" t="n">
        <v>0</v>
      </c>
      <c r="G430" s="0" t="n">
        <v>20</v>
      </c>
      <c r="H430" s="0" t="n">
        <v>45</v>
      </c>
      <c r="I430" s="0" t="n">
        <v>86.4655</v>
      </c>
      <c r="J430" s="0" t="n">
        <v>91.4257</v>
      </c>
      <c r="K430" s="0" t="n">
        <f aca="false">2*I430*J430/(I430+J430)</f>
        <v>88.8764465397951</v>
      </c>
      <c r="L430" s="0" t="inlineStr">
        <f aca="false">IF(MOD(ROW(K430), 5)=4,AVERAGE(K430:K434),"")</f>
        <is>
          <t/>
        </is>
      </c>
    </row>
    <row r="431" customFormat="false" ht="12.8" hidden="false" customHeight="false" outlineLevel="0" collapsed="false">
      <c r="C431" s="0" t="n">
        <v>0.001</v>
      </c>
      <c r="D431" s="0" t="n">
        <v>2</v>
      </c>
      <c r="E431" s="0" t="n">
        <v>3</v>
      </c>
      <c r="F431" s="0" t="n">
        <v>0</v>
      </c>
      <c r="G431" s="0" t="n">
        <v>20</v>
      </c>
      <c r="H431" s="0" t="n">
        <v>45</v>
      </c>
      <c r="I431" s="0" t="n">
        <v>86.3234</v>
      </c>
      <c r="J431" s="0" t="n">
        <v>90.5535</v>
      </c>
      <c r="K431" s="0" t="n">
        <f aca="false">2*I431*J431/(I431+J431)</f>
        <v>88.3878675157694</v>
      </c>
      <c r="L431" s="0" t="inlineStr">
        <f aca="false">IF(MOD(ROW(K431), 5)=4,AVERAGE(K431:K435),"")</f>
        <is>
          <t/>
        </is>
      </c>
    </row>
    <row r="432" customFormat="false" ht="12.8" hidden="false" customHeight="false" outlineLevel="0" collapsed="false">
      <c r="C432" s="0" t="n">
        <v>0.002</v>
      </c>
      <c r="D432" s="0" t="n">
        <v>2</v>
      </c>
      <c r="E432" s="0" t="n">
        <v>3</v>
      </c>
      <c r="F432" s="0" t="n">
        <v>0</v>
      </c>
      <c r="G432" s="0" t="n">
        <v>20</v>
      </c>
      <c r="H432" s="0" t="n">
        <v>45</v>
      </c>
      <c r="I432" s="0" t="n">
        <v>85.9504</v>
      </c>
      <c r="J432" s="0" t="n">
        <v>88.463</v>
      </c>
      <c r="K432" s="0" t="n">
        <f aca="false">2*I432*J432/(I432+J432)</f>
        <v>87.1886017381692</v>
      </c>
      <c r="L432" s="0" t="inlineStr">
        <f aca="false">IF(MOD(ROW(K432), 5)=4,AVERAGE(K432:K436),"")</f>
        <is>
          <t/>
        </is>
      </c>
    </row>
    <row r="433" customFormat="false" ht="12.8" hidden="false" customHeight="false" outlineLevel="0" collapsed="false">
      <c r="C433" s="0" t="n">
        <v>0.005</v>
      </c>
      <c r="D433" s="0" t="n">
        <v>2</v>
      </c>
      <c r="E433" s="0" t="n">
        <v>3</v>
      </c>
      <c r="F433" s="0" t="n">
        <v>0</v>
      </c>
      <c r="G433" s="0" t="n">
        <v>20</v>
      </c>
      <c r="H433" s="0" t="n">
        <v>45</v>
      </c>
      <c r="I433" s="0" t="n">
        <v>84.7365</v>
      </c>
      <c r="J433" s="0" t="n">
        <v>79.4419</v>
      </c>
      <c r="K433" s="0" t="n">
        <f aca="false">2*I433*J433/(I433+J433)</f>
        <v>82.0038270485033</v>
      </c>
      <c r="L433" s="0" t="inlineStr">
        <f aca="false">IF(MOD(ROW(K433), 5)=4,AVERAGE(K433:K437),"")</f>
        <is>
          <t/>
        </is>
      </c>
    </row>
    <row r="434" customFormat="false" ht="12.8" hidden="false" customHeight="false" outlineLevel="0" collapsed="false">
      <c r="C434" s="0" t="n">
        <v>0</v>
      </c>
      <c r="D434" s="0" t="n">
        <v>2</v>
      </c>
      <c r="E434" s="0" t="n">
        <v>3</v>
      </c>
      <c r="F434" s="0" t="n">
        <v>0</v>
      </c>
      <c r="G434" s="0" t="n">
        <v>20</v>
      </c>
      <c r="H434" s="0" t="n">
        <v>60</v>
      </c>
      <c r="I434" s="0" t="n">
        <v>85.9193</v>
      </c>
      <c r="J434" s="0" t="n">
        <v>93.0726</v>
      </c>
      <c r="K434" s="0" t="n">
        <f aca="false">2*I434*J434/(I434+J434)</f>
        <v>89.353011406438</v>
      </c>
      <c r="L434" s="0" t="n">
        <f aca="false">IF(MOD(ROW(K434), 5)=4,AVERAGE(K434:K438),"")</f>
        <v>87.6355808628067</v>
      </c>
    </row>
    <row r="435" customFormat="false" ht="12.8" hidden="false" customHeight="false" outlineLevel="0" collapsed="false">
      <c r="C435" s="0" t="n">
        <v>0.0005</v>
      </c>
      <c r="D435" s="0" t="n">
        <v>2</v>
      </c>
      <c r="E435" s="0" t="n">
        <v>3</v>
      </c>
      <c r="F435" s="0" t="n">
        <v>0</v>
      </c>
      <c r="G435" s="0" t="n">
        <v>20</v>
      </c>
      <c r="H435" s="0" t="n">
        <v>60</v>
      </c>
      <c r="I435" s="0" t="n">
        <v>85.8917</v>
      </c>
      <c r="J435" s="0" t="n">
        <v>92.857</v>
      </c>
      <c r="K435" s="0" t="n">
        <f aca="false">2*I435*J435/(I435+J435)</f>
        <v>89.2386415890018</v>
      </c>
      <c r="L435" s="0" t="inlineStr">
        <f aca="false">IF(MOD(ROW(K435), 5)=4,AVERAGE(K435:K439),"")</f>
        <is>
          <t/>
        </is>
      </c>
    </row>
    <row r="436" customFormat="false" ht="12.8" hidden="false" customHeight="false" outlineLevel="0" collapsed="false">
      <c r="C436" s="0" t="n">
        <v>0.001</v>
      </c>
      <c r="D436" s="0" t="n">
        <v>2</v>
      </c>
      <c r="E436" s="0" t="n">
        <v>3</v>
      </c>
      <c r="F436" s="0" t="n">
        <v>0</v>
      </c>
      <c r="G436" s="0" t="n">
        <v>20</v>
      </c>
      <c r="H436" s="0" t="n">
        <v>60</v>
      </c>
      <c r="I436" s="0" t="n">
        <v>85.736</v>
      </c>
      <c r="J436" s="0" t="n">
        <v>92.0036</v>
      </c>
      <c r="K436" s="0" t="n">
        <f aca="false">2*I436*J436/(I436+J436)</f>
        <v>88.7592933662504</v>
      </c>
      <c r="L436" s="0" t="inlineStr">
        <f aca="false">IF(MOD(ROW(K436), 5)=4,AVERAGE(K436:K440),"")</f>
        <is>
          <t/>
        </is>
      </c>
    </row>
    <row r="437" customFormat="false" ht="12.8" hidden="false" customHeight="false" outlineLevel="0" collapsed="false">
      <c r="C437" s="0" t="n">
        <v>0.002</v>
      </c>
      <c r="D437" s="0" t="n">
        <v>2</v>
      </c>
      <c r="E437" s="0" t="n">
        <v>3</v>
      </c>
      <c r="F437" s="0" t="n">
        <v>0</v>
      </c>
      <c r="G437" s="0" t="n">
        <v>20</v>
      </c>
      <c r="H437" s="0" t="n">
        <v>60</v>
      </c>
      <c r="I437" s="0" t="n">
        <v>85.3503</v>
      </c>
      <c r="J437" s="0" t="n">
        <v>89.9939</v>
      </c>
      <c r="K437" s="0" t="n">
        <f aca="false">2*I437*J437/(I437+J437)</f>
        <v>87.6106123061955</v>
      </c>
      <c r="L437" s="0" t="inlineStr">
        <f aca="false">IF(MOD(ROW(K437), 5)=4,AVERAGE(K437:K441),"")</f>
        <is>
          <t/>
        </is>
      </c>
    </row>
    <row r="438" customFormat="false" ht="12.8" hidden="false" customHeight="false" outlineLevel="0" collapsed="false">
      <c r="C438" s="0" t="n">
        <v>0.005</v>
      </c>
      <c r="D438" s="0" t="n">
        <v>2</v>
      </c>
      <c r="E438" s="0" t="n">
        <v>3</v>
      </c>
      <c r="F438" s="0" t="n">
        <v>0</v>
      </c>
      <c r="G438" s="0" t="n">
        <v>20</v>
      </c>
      <c r="H438" s="0" t="n">
        <v>60</v>
      </c>
      <c r="I438" s="0" t="n">
        <v>84.1365</v>
      </c>
      <c r="J438" s="0" t="n">
        <v>82.3161</v>
      </c>
      <c r="K438" s="0" t="n">
        <f aca="false">2*I438*J438/(I438+J438)</f>
        <v>83.2163456461479</v>
      </c>
      <c r="L438" s="0" t="inlineStr">
        <f aca="false">IF(MOD(ROW(K438), 5)=4,AVERAGE(K438:K442),"")</f>
        <is>
          <t/>
        </is>
      </c>
    </row>
    <row r="439" customFormat="false" ht="12.8" hidden="false" customHeight="false" outlineLevel="0" collapsed="false">
      <c r="C439" s="0" t="n">
        <v>0</v>
      </c>
      <c r="D439" s="0" t="n">
        <v>2</v>
      </c>
      <c r="E439" s="0" t="n">
        <v>3</v>
      </c>
      <c r="F439" s="0" t="n">
        <v>1</v>
      </c>
      <c r="G439" s="0" t="n">
        <v>10</v>
      </c>
      <c r="H439" s="0" t="n">
        <v>35</v>
      </c>
      <c r="I439" s="0" t="n">
        <v>90.6722</v>
      </c>
      <c r="J439" s="0" t="n">
        <v>90.661</v>
      </c>
      <c r="K439" s="0" t="n">
        <f aca="false">2*I439*J439/(I439+J439)</f>
        <v>90.6665996541174</v>
      </c>
      <c r="L439" s="0" t="n">
        <f aca="false">IF(MOD(ROW(K439), 5)=4,AVERAGE(K439:K443),"")</f>
        <v>85.2320869420375</v>
      </c>
    </row>
    <row r="440" customFormat="false" ht="12.8" hidden="false" customHeight="false" outlineLevel="0" collapsed="false">
      <c r="C440" s="0" t="n">
        <v>0.0005</v>
      </c>
      <c r="D440" s="0" t="n">
        <v>2</v>
      </c>
      <c r="E440" s="0" t="n">
        <v>3</v>
      </c>
      <c r="F440" s="0" t="n">
        <v>1</v>
      </c>
      <c r="G440" s="0" t="n">
        <v>10</v>
      </c>
      <c r="H440" s="0" t="n">
        <v>35</v>
      </c>
      <c r="I440" s="0" t="n">
        <v>90.6708</v>
      </c>
      <c r="J440" s="0" t="n">
        <v>90.4487</v>
      </c>
      <c r="K440" s="0" t="n">
        <f aca="false">2*I440*J440/(I440+J440)</f>
        <v>90.5596138235806</v>
      </c>
      <c r="L440" s="0" t="inlineStr">
        <f aca="false">IF(MOD(ROW(K440), 5)=4,AVERAGE(K440:K444),"")</f>
        <is>
          <t/>
        </is>
      </c>
    </row>
    <row r="441" customFormat="false" ht="12.8" hidden="false" customHeight="false" outlineLevel="0" collapsed="false">
      <c r="C441" s="0" t="n">
        <v>0.001</v>
      </c>
      <c r="D441" s="0" t="n">
        <v>2</v>
      </c>
      <c r="E441" s="0" t="n">
        <v>3</v>
      </c>
      <c r="F441" s="0" t="n">
        <v>1</v>
      </c>
      <c r="G441" s="0" t="n">
        <v>10</v>
      </c>
      <c r="H441" s="0" t="n">
        <v>35</v>
      </c>
      <c r="I441" s="0" t="n">
        <v>90.5418</v>
      </c>
      <c r="J441" s="0" t="n">
        <v>89.5813</v>
      </c>
      <c r="K441" s="0" t="n">
        <f aca="false">2*I441*J441/(I441+J441)</f>
        <v>90.0589890840209</v>
      </c>
      <c r="L441" s="0" t="inlineStr">
        <f aca="false">IF(MOD(ROW(K441), 5)=4,AVERAGE(K441:K445),"")</f>
        <is>
          <t/>
        </is>
      </c>
    </row>
    <row r="442" customFormat="false" ht="12.8" hidden="false" customHeight="false" outlineLevel="0" collapsed="false">
      <c r="C442" s="0" t="n">
        <v>0.002</v>
      </c>
      <c r="D442" s="0" t="n">
        <v>2</v>
      </c>
      <c r="E442" s="0" t="n">
        <v>3</v>
      </c>
      <c r="F442" s="0" t="n">
        <v>1</v>
      </c>
      <c r="G442" s="0" t="n">
        <v>10</v>
      </c>
      <c r="H442" s="0" t="n">
        <v>35</v>
      </c>
      <c r="I442" s="0" t="n">
        <v>90.1886</v>
      </c>
      <c r="J442" s="0" t="n">
        <v>86.989</v>
      </c>
      <c r="K442" s="0" t="n">
        <f aca="false">2*I442*J442/(I442+J442)</f>
        <v>88.5599096657817</v>
      </c>
      <c r="L442" s="0" t="inlineStr">
        <f aca="false">IF(MOD(ROW(K442), 5)=4,AVERAGE(K442:K446),"")</f>
        <is>
          <t/>
        </is>
      </c>
    </row>
    <row r="443" customFormat="false" ht="12.8" hidden="false" customHeight="false" outlineLevel="0" collapsed="false">
      <c r="C443" s="0" t="n">
        <v>0.005</v>
      </c>
      <c r="D443" s="0" t="n">
        <v>2</v>
      </c>
      <c r="E443" s="0" t="n">
        <v>3</v>
      </c>
      <c r="F443" s="0" t="n">
        <v>1</v>
      </c>
      <c r="G443" s="0" t="n">
        <v>10</v>
      </c>
      <c r="H443" s="0" t="n">
        <v>35</v>
      </c>
      <c r="I443" s="0" t="n">
        <v>89.3332</v>
      </c>
      <c r="J443" s="0" t="n">
        <v>52.729</v>
      </c>
      <c r="K443" s="0" t="n">
        <f aca="false">2*I443*J443/(I443+J443)</f>
        <v>66.3153224826872</v>
      </c>
      <c r="L443" s="0" t="inlineStr">
        <f aca="false">IF(MOD(ROW(K443), 5)=4,AVERAGE(K443:K447),"")</f>
        <is>
          <t/>
        </is>
      </c>
    </row>
    <row r="444" customFormat="false" ht="12.8" hidden="false" customHeight="false" outlineLevel="0" collapsed="false">
      <c r="C444" s="0" t="n">
        <v>0</v>
      </c>
      <c r="D444" s="0" t="n">
        <v>2</v>
      </c>
      <c r="E444" s="0" t="n">
        <v>3</v>
      </c>
      <c r="F444" s="0" t="n">
        <v>1</v>
      </c>
      <c r="G444" s="0" t="n">
        <v>10</v>
      </c>
      <c r="H444" s="0" t="n">
        <v>45</v>
      </c>
      <c r="I444" s="0" t="n">
        <v>90.1266</v>
      </c>
      <c r="J444" s="0" t="n">
        <v>92.0355</v>
      </c>
      <c r="K444" s="0" t="n">
        <f aca="false">2*I444*J444/(I444+J444)</f>
        <v>91.0710481960847</v>
      </c>
      <c r="L444" s="0" t="n">
        <f aca="false">IF(MOD(ROW(K444), 5)=4,AVERAGE(K444:K448),"")</f>
        <v>88.0036039648087</v>
      </c>
    </row>
    <row r="445" customFormat="false" ht="12.8" hidden="false" customHeight="false" outlineLevel="0" collapsed="false">
      <c r="C445" s="0" t="n">
        <v>0.0005</v>
      </c>
      <c r="D445" s="0" t="n">
        <v>2</v>
      </c>
      <c r="E445" s="0" t="n">
        <v>3</v>
      </c>
      <c r="F445" s="0" t="n">
        <v>1</v>
      </c>
      <c r="G445" s="0" t="n">
        <v>10</v>
      </c>
      <c r="H445" s="0" t="n">
        <v>45</v>
      </c>
      <c r="I445" s="0" t="n">
        <v>90.122</v>
      </c>
      <c r="J445" s="0" t="n">
        <v>91.8358</v>
      </c>
      <c r="K445" s="0" t="n">
        <f aca="false">2*I445*J445/(I445+J445)</f>
        <v>90.9708291439004</v>
      </c>
      <c r="L445" s="0" t="inlineStr">
        <f aca="false">IF(MOD(ROW(K445), 5)=4,AVERAGE(K445:K449),"")</f>
        <is>
          <t/>
        </is>
      </c>
    </row>
    <row r="446" customFormat="false" ht="12.8" hidden="false" customHeight="false" outlineLevel="0" collapsed="false">
      <c r="C446" s="0" t="n">
        <v>0.001</v>
      </c>
      <c r="D446" s="0" t="n">
        <v>2</v>
      </c>
      <c r="E446" s="0" t="n">
        <v>3</v>
      </c>
      <c r="F446" s="0" t="n">
        <v>1</v>
      </c>
      <c r="G446" s="0" t="n">
        <v>10</v>
      </c>
      <c r="H446" s="0" t="n">
        <v>45</v>
      </c>
      <c r="I446" s="0" t="n">
        <v>89.9842</v>
      </c>
      <c r="J446" s="0" t="n">
        <v>91.0263</v>
      </c>
      <c r="K446" s="0" t="n">
        <f aca="false">2*I446*J446/(I446+J446)</f>
        <v>90.5022502502341</v>
      </c>
      <c r="L446" s="0" t="inlineStr">
        <f aca="false">IF(MOD(ROW(K446), 5)=4,AVERAGE(K446:K450),"")</f>
        <is>
          <t/>
        </is>
      </c>
    </row>
    <row r="447" customFormat="false" ht="12.8" hidden="false" customHeight="false" outlineLevel="0" collapsed="false">
      <c r="C447" s="0" t="n">
        <v>0.002</v>
      </c>
      <c r="D447" s="0" t="n">
        <v>2</v>
      </c>
      <c r="E447" s="0" t="n">
        <v>3</v>
      </c>
      <c r="F447" s="0" t="n">
        <v>1</v>
      </c>
      <c r="G447" s="0" t="n">
        <v>10</v>
      </c>
      <c r="H447" s="0" t="n">
        <v>45</v>
      </c>
      <c r="I447" s="0" t="n">
        <v>89.6189</v>
      </c>
      <c r="J447" s="0" t="n">
        <v>88.9595</v>
      </c>
      <c r="K447" s="0" t="n">
        <f aca="false">2*I447*J447/(I447+J447)</f>
        <v>89.2879825841199</v>
      </c>
      <c r="L447" s="0" t="inlineStr">
        <f aca="false">IF(MOD(ROW(K447), 5)=4,AVERAGE(K447:K451),"")</f>
        <is>
          <t/>
        </is>
      </c>
    </row>
    <row r="448" customFormat="false" ht="12.8" hidden="false" customHeight="false" outlineLevel="0" collapsed="false">
      <c r="C448" s="0" t="n">
        <v>0.005</v>
      </c>
      <c r="D448" s="0" t="n">
        <v>2</v>
      </c>
      <c r="E448" s="0" t="n">
        <v>3</v>
      </c>
      <c r="F448" s="0" t="n">
        <v>1</v>
      </c>
      <c r="G448" s="0" t="n">
        <v>10</v>
      </c>
      <c r="H448" s="0" t="n">
        <v>45</v>
      </c>
      <c r="I448" s="0" t="n">
        <v>88.8129</v>
      </c>
      <c r="J448" s="0" t="n">
        <v>69.8303</v>
      </c>
      <c r="K448" s="0" t="n">
        <f aca="false">2*I448*J448/(I448+J448)</f>
        <v>78.1859096497045</v>
      </c>
      <c r="L448" s="0" t="inlineStr">
        <f aca="false">IF(MOD(ROW(K448), 5)=4,AVERAGE(K448:K452),"")</f>
        <is>
          <t/>
        </is>
      </c>
    </row>
    <row r="449" customFormat="false" ht="12.8" hidden="false" customHeight="false" outlineLevel="0" collapsed="false">
      <c r="C449" s="0" t="n">
        <v>0</v>
      </c>
      <c r="D449" s="0" t="n">
        <v>2</v>
      </c>
      <c r="E449" s="0" t="n">
        <v>3</v>
      </c>
      <c r="F449" s="0" t="n">
        <v>1</v>
      </c>
      <c r="G449" s="0" t="n">
        <v>10</v>
      </c>
      <c r="H449" s="0" t="n">
        <v>60</v>
      </c>
      <c r="I449" s="0" t="n">
        <v>89.2313</v>
      </c>
      <c r="J449" s="0" t="n">
        <v>93.4185</v>
      </c>
      <c r="K449" s="0" t="n">
        <f aca="false">2*I449*J449/(I449+J449)</f>
        <v>91.2769047548916</v>
      </c>
      <c r="L449" s="0" t="n">
        <f aca="false">IF(MOD(ROW(K449), 5)=4,AVERAGE(K449:K453),"")</f>
        <v>89.4305722357159</v>
      </c>
    </row>
    <row r="450" customFormat="false" ht="12.8" hidden="false" customHeight="false" outlineLevel="0" collapsed="false">
      <c r="C450" s="0" t="n">
        <v>0.0005</v>
      </c>
      <c r="D450" s="0" t="n">
        <v>2</v>
      </c>
      <c r="E450" s="0" t="n">
        <v>3</v>
      </c>
      <c r="F450" s="0" t="n">
        <v>1</v>
      </c>
      <c r="G450" s="0" t="n">
        <v>10</v>
      </c>
      <c r="H450" s="0" t="n">
        <v>60</v>
      </c>
      <c r="I450" s="0" t="n">
        <v>89.2152</v>
      </c>
      <c r="J450" s="0" t="n">
        <v>93.2304</v>
      </c>
      <c r="K450" s="0" t="n">
        <f aca="false">2*I450*J450/(I450+J450)</f>
        <v>91.1786174298531</v>
      </c>
      <c r="L450" s="0" t="inlineStr">
        <f aca="false">IF(MOD(ROW(K450), 5)=4,AVERAGE(K450:K454),"")</f>
        <is>
          <t/>
        </is>
      </c>
    </row>
    <row r="451" customFormat="false" ht="12.8" hidden="false" customHeight="false" outlineLevel="0" collapsed="false">
      <c r="C451" s="0" t="n">
        <v>0.001</v>
      </c>
      <c r="D451" s="0" t="n">
        <v>2</v>
      </c>
      <c r="E451" s="0" t="n">
        <v>3</v>
      </c>
      <c r="F451" s="0" t="n">
        <v>1</v>
      </c>
      <c r="G451" s="0" t="n">
        <v>10</v>
      </c>
      <c r="H451" s="0" t="n">
        <v>60</v>
      </c>
      <c r="I451" s="0" t="n">
        <v>89.0689</v>
      </c>
      <c r="J451" s="0" t="n">
        <v>92.4076</v>
      </c>
      <c r="K451" s="0" t="n">
        <f aca="false">2*I451*J451/(I451+J451)</f>
        <v>90.7075382613176</v>
      </c>
      <c r="L451" s="0" t="inlineStr">
        <f aca="false">IF(MOD(ROW(K451), 5)=4,AVERAGE(K451:K455),"")</f>
        <is>
          <t/>
        </is>
      </c>
    </row>
    <row r="452" customFormat="false" ht="12.8" hidden="false" customHeight="false" outlineLevel="0" collapsed="false">
      <c r="C452" s="0" t="n">
        <v>0.002</v>
      </c>
      <c r="D452" s="0" t="n">
        <v>2</v>
      </c>
      <c r="E452" s="0" t="n">
        <v>3</v>
      </c>
      <c r="F452" s="0" t="n">
        <v>1</v>
      </c>
      <c r="G452" s="0" t="n">
        <v>10</v>
      </c>
      <c r="H452" s="0" t="n">
        <v>60</v>
      </c>
      <c r="I452" s="0" t="n">
        <v>88.6909</v>
      </c>
      <c r="J452" s="0" t="n">
        <v>90.4311</v>
      </c>
      <c r="K452" s="0" t="n">
        <f aca="false">2*I452*J452/(I452+J452)</f>
        <v>89.5525468338898</v>
      </c>
      <c r="L452" s="0" t="inlineStr">
        <f aca="false">IF(MOD(ROW(K452), 5)=4,AVERAGE(K452:K456),"")</f>
        <is>
          <t/>
        </is>
      </c>
    </row>
    <row r="453" customFormat="false" ht="12.8" hidden="false" customHeight="false" outlineLevel="0" collapsed="false">
      <c r="C453" s="0" t="n">
        <v>0.005</v>
      </c>
      <c r="D453" s="0" t="n">
        <v>2</v>
      </c>
      <c r="E453" s="0" t="n">
        <v>3</v>
      </c>
      <c r="F453" s="0" t="n">
        <v>1</v>
      </c>
      <c r="G453" s="0" t="n">
        <v>10</v>
      </c>
      <c r="H453" s="0" t="n">
        <v>60</v>
      </c>
      <c r="I453" s="0" t="n">
        <v>87.8162</v>
      </c>
      <c r="J453" s="0" t="n">
        <v>81.3087</v>
      </c>
      <c r="K453" s="0" t="n">
        <f aca="false">2*I453*J453/(I453+J453)</f>
        <v>84.4372538986276</v>
      </c>
      <c r="L453" s="0" t="inlineStr">
        <f aca="false">IF(MOD(ROW(K453), 5)=4,AVERAGE(K453:K457),"")</f>
        <is>
          <t/>
        </is>
      </c>
    </row>
    <row r="454" customFormat="false" ht="12.8" hidden="false" customHeight="false" outlineLevel="0" collapsed="false">
      <c r="C454" s="0" t="n">
        <v>0</v>
      </c>
      <c r="D454" s="0" t="n">
        <v>2</v>
      </c>
      <c r="E454" s="0" t="n">
        <v>3</v>
      </c>
      <c r="F454" s="0" t="n">
        <v>1</v>
      </c>
      <c r="G454" s="0" t="n">
        <v>15</v>
      </c>
      <c r="H454" s="0" t="n">
        <v>35</v>
      </c>
      <c r="I454" s="0" t="n">
        <v>89.8127</v>
      </c>
      <c r="J454" s="0" t="n">
        <v>90.134</v>
      </c>
      <c r="K454" s="0" t="n">
        <f aca="false">2*I454*J454/(I454+J454)</f>
        <v>89.973063154812</v>
      </c>
      <c r="L454" s="0" t="n">
        <f aca="false">IF(MOD(ROW(K454), 5)=4,AVERAGE(K454:K458),"")</f>
        <v>86.5767880065382</v>
      </c>
    </row>
    <row r="455" customFormat="false" ht="12.8" hidden="false" customHeight="false" outlineLevel="0" collapsed="false">
      <c r="C455" s="0" t="n">
        <v>0.0005</v>
      </c>
      <c r="D455" s="0" t="n">
        <v>2</v>
      </c>
      <c r="E455" s="0" t="n">
        <v>3</v>
      </c>
      <c r="F455" s="0" t="n">
        <v>1</v>
      </c>
      <c r="G455" s="0" t="n">
        <v>15</v>
      </c>
      <c r="H455" s="0" t="n">
        <v>35</v>
      </c>
      <c r="I455" s="0" t="n">
        <v>89.7887</v>
      </c>
      <c r="J455" s="0" t="n">
        <v>89.9026</v>
      </c>
      <c r="K455" s="0" t="n">
        <f aca="false">2*I455*J455/(I455+J455)</f>
        <v>89.8456139013964</v>
      </c>
      <c r="L455" s="0" t="inlineStr">
        <f aca="false">IF(MOD(ROW(K455), 5)=4,AVERAGE(K455:K459),"")</f>
        <is>
          <t/>
        </is>
      </c>
    </row>
    <row r="456" customFormat="false" ht="12.8" hidden="false" customHeight="false" outlineLevel="0" collapsed="false">
      <c r="C456" s="0" t="n">
        <v>0.001</v>
      </c>
      <c r="D456" s="0" t="n">
        <v>2</v>
      </c>
      <c r="E456" s="0" t="n">
        <v>3</v>
      </c>
      <c r="F456" s="0" t="n">
        <v>1</v>
      </c>
      <c r="G456" s="0" t="n">
        <v>15</v>
      </c>
      <c r="H456" s="0" t="n">
        <v>35</v>
      </c>
      <c r="I456" s="0" t="n">
        <v>89.6674</v>
      </c>
      <c r="J456" s="0" t="n">
        <v>89.0097</v>
      </c>
      <c r="K456" s="0" t="n">
        <f aca="false">2*I456*J456/(I456+J456)</f>
        <v>89.3373395223003</v>
      </c>
      <c r="L456" s="0" t="inlineStr">
        <f aca="false">IF(MOD(ROW(K456), 5)=4,AVERAGE(K456:K460),"")</f>
        <is>
          <t/>
        </is>
      </c>
    </row>
    <row r="457" customFormat="false" ht="12.8" hidden="false" customHeight="false" outlineLevel="0" collapsed="false">
      <c r="C457" s="0" t="n">
        <v>0.002</v>
      </c>
      <c r="D457" s="0" t="n">
        <v>2</v>
      </c>
      <c r="E457" s="0" t="n">
        <v>3</v>
      </c>
      <c r="F457" s="0" t="n">
        <v>1</v>
      </c>
      <c r="G457" s="0" t="n">
        <v>15</v>
      </c>
      <c r="H457" s="0" t="n">
        <v>35</v>
      </c>
      <c r="I457" s="0" t="n">
        <v>89.2894</v>
      </c>
      <c r="J457" s="0" t="n">
        <v>86.5417</v>
      </c>
      <c r="K457" s="0" t="n">
        <f aca="false">2*I457*J457/(I457+J457)</f>
        <v>87.8940809444973</v>
      </c>
      <c r="L457" s="0" t="inlineStr">
        <f aca="false">IF(MOD(ROW(K457), 5)=4,AVERAGE(K457:K461),"")</f>
        <is>
          <t/>
        </is>
      </c>
    </row>
    <row r="458" customFormat="false" ht="12.8" hidden="false" customHeight="false" outlineLevel="0" collapsed="false">
      <c r="C458" s="0" t="n">
        <v>0.005</v>
      </c>
      <c r="D458" s="0" t="n">
        <v>2</v>
      </c>
      <c r="E458" s="0" t="n">
        <v>3</v>
      </c>
      <c r="F458" s="0" t="n">
        <v>1</v>
      </c>
      <c r="G458" s="0" t="n">
        <v>15</v>
      </c>
      <c r="H458" s="0" t="n">
        <v>35</v>
      </c>
      <c r="I458" s="0" t="n">
        <v>88.2345</v>
      </c>
      <c r="J458" s="0" t="n">
        <v>66.4893</v>
      </c>
      <c r="K458" s="0" t="n">
        <f aca="false">2*I458*J458/(I458+J458)</f>
        <v>75.833842509685</v>
      </c>
      <c r="L458" s="0" t="inlineStr">
        <f aca="false">IF(MOD(ROW(K458), 5)=4,AVERAGE(K458:K462),"")</f>
        <is>
          <t/>
        </is>
      </c>
    </row>
    <row r="459" customFormat="false" ht="12.8" hidden="false" customHeight="false" outlineLevel="0" collapsed="false">
      <c r="C459" s="0" t="n">
        <v>0</v>
      </c>
      <c r="D459" s="0" t="n">
        <v>2</v>
      </c>
      <c r="E459" s="0" t="n">
        <v>3</v>
      </c>
      <c r="F459" s="0" t="n">
        <v>1</v>
      </c>
      <c r="G459" s="0" t="n">
        <v>15</v>
      </c>
      <c r="H459" s="0" t="n">
        <v>45</v>
      </c>
      <c r="I459" s="0" t="n">
        <v>89.3664</v>
      </c>
      <c r="J459" s="0" t="n">
        <v>91.6212</v>
      </c>
      <c r="K459" s="0" t="n">
        <f aca="false">2*I459*J459/(I459+J459)</f>
        <v>90.4797544989823</v>
      </c>
      <c r="L459" s="0" t="n">
        <f aca="false">IF(MOD(ROW(K459), 5)=4,AVERAGE(K459:K463),"")</f>
        <v>88.2495747592778</v>
      </c>
    </row>
    <row r="460" customFormat="false" ht="12.8" hidden="false" customHeight="false" outlineLevel="0" collapsed="false">
      <c r="C460" s="0" t="n">
        <v>0.0005</v>
      </c>
      <c r="D460" s="0" t="n">
        <v>2</v>
      </c>
      <c r="E460" s="0" t="n">
        <v>3</v>
      </c>
      <c r="F460" s="0" t="n">
        <v>1</v>
      </c>
      <c r="G460" s="0" t="n">
        <v>15</v>
      </c>
      <c r="H460" s="0" t="n">
        <v>45</v>
      </c>
      <c r="I460" s="0" t="n">
        <v>89.3266</v>
      </c>
      <c r="J460" s="0" t="n">
        <v>91.4062</v>
      </c>
      <c r="K460" s="0" t="n">
        <f aca="false">2*I460*J460/(I460+J460)</f>
        <v>90.3544355525948</v>
      </c>
      <c r="L460" s="0" t="inlineStr">
        <f aca="false">IF(MOD(ROW(K460), 5)=4,AVERAGE(K460:K464),"")</f>
        <is>
          <t/>
        </is>
      </c>
    </row>
    <row r="461" customFormat="false" ht="12.8" hidden="false" customHeight="false" outlineLevel="0" collapsed="false">
      <c r="C461" s="0" t="n">
        <v>0.001</v>
      </c>
      <c r="D461" s="0" t="n">
        <v>2</v>
      </c>
      <c r="E461" s="0" t="n">
        <v>3</v>
      </c>
      <c r="F461" s="0" t="n">
        <v>1</v>
      </c>
      <c r="G461" s="0" t="n">
        <v>15</v>
      </c>
      <c r="H461" s="0" t="n">
        <v>45</v>
      </c>
      <c r="I461" s="0" t="n">
        <v>89.2272</v>
      </c>
      <c r="J461" s="0" t="n">
        <v>90.5808</v>
      </c>
      <c r="K461" s="0" t="n">
        <f aca="false">2*I461*J461/(I461+J461)</f>
        <v>89.8989050293647</v>
      </c>
      <c r="L461" s="0" t="inlineStr">
        <f aca="false">IF(MOD(ROW(K461), 5)=4,AVERAGE(K461:K465),"")</f>
        <is>
          <t/>
        </is>
      </c>
    </row>
    <row r="462" customFormat="false" ht="12.8" hidden="false" customHeight="false" outlineLevel="0" collapsed="false">
      <c r="C462" s="0" t="n">
        <v>0.002</v>
      </c>
      <c r="D462" s="0" t="n">
        <v>2</v>
      </c>
      <c r="E462" s="0" t="n">
        <v>3</v>
      </c>
      <c r="F462" s="0" t="n">
        <v>1</v>
      </c>
      <c r="G462" s="0" t="n">
        <v>15</v>
      </c>
      <c r="H462" s="0" t="n">
        <v>45</v>
      </c>
      <c r="I462" s="0" t="n">
        <v>88.8502</v>
      </c>
      <c r="J462" s="0" t="n">
        <v>88.4846</v>
      </c>
      <c r="K462" s="0" t="n">
        <f aca="false">2*I462*J462/(I462+J462)</f>
        <v>88.667023132741</v>
      </c>
      <c r="L462" s="0" t="inlineStr">
        <f aca="false">IF(MOD(ROW(K462), 5)=4,AVERAGE(K462:K466),"")</f>
        <is>
          <t/>
        </is>
      </c>
    </row>
    <row r="463" customFormat="false" ht="12.8" hidden="false" customHeight="false" outlineLevel="0" collapsed="false">
      <c r="C463" s="0" t="n">
        <v>0.005</v>
      </c>
      <c r="D463" s="0" t="n">
        <v>2</v>
      </c>
      <c r="E463" s="0" t="n">
        <v>3</v>
      </c>
      <c r="F463" s="0" t="n">
        <v>1</v>
      </c>
      <c r="G463" s="0" t="n">
        <v>15</v>
      </c>
      <c r="H463" s="0" t="n">
        <v>45</v>
      </c>
      <c r="I463" s="0" t="n">
        <v>87.7179</v>
      </c>
      <c r="J463" s="0" t="n">
        <v>76.714</v>
      </c>
      <c r="K463" s="0" t="n">
        <f aca="false">2*I463*J463/(I463+J463)</f>
        <v>81.8477555827063</v>
      </c>
      <c r="L463" s="0" t="inlineStr">
        <f aca="false">IF(MOD(ROW(K463), 5)=4,AVERAGE(K463:K467),"")</f>
        <is>
          <t/>
        </is>
      </c>
    </row>
    <row r="464" customFormat="false" ht="12.8" hidden="false" customHeight="false" outlineLevel="0" collapsed="false">
      <c r="C464" s="0" t="n">
        <v>0</v>
      </c>
      <c r="D464" s="0" t="n">
        <v>2</v>
      </c>
      <c r="E464" s="0" t="n">
        <v>3</v>
      </c>
      <c r="F464" s="0" t="n">
        <v>1</v>
      </c>
      <c r="G464" s="0" t="n">
        <v>15</v>
      </c>
      <c r="H464" s="0" t="n">
        <v>60</v>
      </c>
      <c r="I464" s="0" t="n">
        <v>88.5489</v>
      </c>
      <c r="J464" s="0" t="n">
        <v>93.1897</v>
      </c>
      <c r="K464" s="0" t="n">
        <f aca="false">2*I464*J464/(I464+J464)</f>
        <v>90.8100472473102</v>
      </c>
      <c r="L464" s="0" t="n">
        <f aca="false">IF(MOD(ROW(K464), 5)=4,AVERAGE(K464:K468),"")</f>
        <v>89.0239944751811</v>
      </c>
    </row>
    <row r="465" customFormat="false" ht="12.8" hidden="false" customHeight="false" outlineLevel="0" collapsed="false">
      <c r="C465" s="0" t="n">
        <v>0.0005</v>
      </c>
      <c r="D465" s="0" t="n">
        <v>2</v>
      </c>
      <c r="E465" s="0" t="n">
        <v>3</v>
      </c>
      <c r="F465" s="0" t="n">
        <v>1</v>
      </c>
      <c r="G465" s="0" t="n">
        <v>15</v>
      </c>
      <c r="H465" s="0" t="n">
        <v>60</v>
      </c>
      <c r="I465" s="0" t="n">
        <v>88.5012</v>
      </c>
      <c r="J465" s="0" t="n">
        <v>92.9707</v>
      </c>
      <c r="K465" s="0" t="n">
        <f aca="false">2*I465*J465/(I465+J465)</f>
        <v>90.6809099903621</v>
      </c>
      <c r="L465" s="0" t="inlineStr">
        <f aca="false">IF(MOD(ROW(K465), 5)=4,AVERAGE(K465:K469),"")</f>
        <is>
          <t/>
        </is>
      </c>
    </row>
    <row r="466" customFormat="false" ht="12.8" hidden="false" customHeight="false" outlineLevel="0" collapsed="false">
      <c r="C466" s="0" t="n">
        <v>0.001</v>
      </c>
      <c r="D466" s="0" t="n">
        <v>2</v>
      </c>
      <c r="E466" s="0" t="n">
        <v>3</v>
      </c>
      <c r="F466" s="0" t="n">
        <v>1</v>
      </c>
      <c r="G466" s="0" t="n">
        <v>15</v>
      </c>
      <c r="H466" s="0" t="n">
        <v>60</v>
      </c>
      <c r="I466" s="0" t="n">
        <v>88.3766</v>
      </c>
      <c r="J466" s="0" t="n">
        <v>92.1242</v>
      </c>
      <c r="K466" s="0" t="n">
        <f aca="false">2*I466*J466/(I466+J466)</f>
        <v>90.2114957243403</v>
      </c>
      <c r="L466" s="0" t="inlineStr">
        <f aca="false">IF(MOD(ROW(K466), 5)=4,AVERAGE(K466:K470),"")</f>
        <is>
          <t/>
        </is>
      </c>
    </row>
    <row r="467" customFormat="false" ht="12.8" hidden="false" customHeight="false" outlineLevel="0" collapsed="false">
      <c r="C467" s="0" t="n">
        <v>0.002</v>
      </c>
      <c r="D467" s="0" t="n">
        <v>2</v>
      </c>
      <c r="E467" s="0" t="n">
        <v>3</v>
      </c>
      <c r="F467" s="0" t="n">
        <v>1</v>
      </c>
      <c r="G467" s="0" t="n">
        <v>15</v>
      </c>
      <c r="H467" s="0" t="n">
        <v>60</v>
      </c>
      <c r="I467" s="0" t="n">
        <v>87.9922</v>
      </c>
      <c r="J467" s="0" t="n">
        <v>90.0992</v>
      </c>
      <c r="K467" s="0" t="n">
        <f aca="false">2*I467*J467/(I467+J467)</f>
        <v>89.033236037675</v>
      </c>
      <c r="L467" s="0" t="inlineStr">
        <f aca="false">IF(MOD(ROW(K467), 5)=4,AVERAGE(K467:K471),"")</f>
        <is>
          <t/>
        </is>
      </c>
    </row>
    <row r="468" customFormat="false" ht="12.8" hidden="false" customHeight="false" outlineLevel="0" collapsed="false">
      <c r="C468" s="0" t="n">
        <v>0.005</v>
      </c>
      <c r="D468" s="0" t="n">
        <v>2</v>
      </c>
      <c r="E468" s="0" t="n">
        <v>3</v>
      </c>
      <c r="F468" s="0" t="n">
        <v>1</v>
      </c>
      <c r="G468" s="0" t="n">
        <v>15</v>
      </c>
      <c r="H468" s="0" t="n">
        <v>60</v>
      </c>
      <c r="I468" s="0" t="n">
        <v>86.8303</v>
      </c>
      <c r="J468" s="0" t="n">
        <v>82.0723</v>
      </c>
      <c r="K468" s="0" t="n">
        <f aca="false">2*I468*J468/(I468+J468)</f>
        <v>84.384283376218</v>
      </c>
      <c r="L468" s="0" t="inlineStr">
        <f aca="false">IF(MOD(ROW(K468), 5)=4,AVERAGE(K468:K472),"")</f>
        <is>
          <t/>
        </is>
      </c>
    </row>
    <row r="469" customFormat="false" ht="12.8" hidden="false" customHeight="false" outlineLevel="0" collapsed="false">
      <c r="C469" s="0" t="n">
        <v>0</v>
      </c>
      <c r="D469" s="0" t="n">
        <v>2</v>
      </c>
      <c r="E469" s="0" t="n">
        <v>3</v>
      </c>
      <c r="F469" s="0" t="n">
        <v>1</v>
      </c>
      <c r="G469" s="0" t="n">
        <v>20</v>
      </c>
      <c r="H469" s="0" t="n">
        <v>35</v>
      </c>
      <c r="I469" s="0" t="n">
        <v>88.9998</v>
      </c>
      <c r="J469" s="0" t="n">
        <v>89.9736</v>
      </c>
      <c r="K469" s="0" t="n">
        <f aca="false">2*I469*J469/(I469+J469)</f>
        <v>89.4840507615098</v>
      </c>
      <c r="L469" s="0" t="n">
        <f aca="false">IF(MOD(ROW(K469), 5)=4,AVERAGE(K469:K473),"")</f>
        <v>86.8161820728819</v>
      </c>
    </row>
    <row r="470" customFormat="false" ht="12.8" hidden="false" customHeight="false" outlineLevel="0" collapsed="false">
      <c r="C470" s="0" t="n">
        <v>0.0005</v>
      </c>
      <c r="D470" s="0" t="n">
        <v>2</v>
      </c>
      <c r="E470" s="0" t="n">
        <v>3</v>
      </c>
      <c r="F470" s="0" t="n">
        <v>1</v>
      </c>
      <c r="G470" s="0" t="n">
        <v>20</v>
      </c>
      <c r="H470" s="0" t="n">
        <v>35</v>
      </c>
      <c r="I470" s="0" t="n">
        <v>88.9785</v>
      </c>
      <c r="J470" s="0" t="n">
        <v>89.7744</v>
      </c>
      <c r="K470" s="0" t="n">
        <f aca="false">2*I470*J470/(I470+J470)</f>
        <v>89.3746781215857</v>
      </c>
      <c r="L470" s="0" t="inlineStr">
        <f aca="false">IF(MOD(ROW(K470), 5)=4,AVERAGE(K470:K474),"")</f>
        <is>
          <t/>
        </is>
      </c>
    </row>
    <row r="471" customFormat="false" ht="12.8" hidden="false" customHeight="false" outlineLevel="0" collapsed="false">
      <c r="C471" s="0" t="n">
        <v>0.001</v>
      </c>
      <c r="D471" s="0" t="n">
        <v>2</v>
      </c>
      <c r="E471" s="0" t="n">
        <v>3</v>
      </c>
      <c r="F471" s="0" t="n">
        <v>1</v>
      </c>
      <c r="G471" s="0" t="n">
        <v>20</v>
      </c>
      <c r="H471" s="0" t="n">
        <v>35</v>
      </c>
      <c r="I471" s="0" t="n">
        <v>88.8299</v>
      </c>
      <c r="J471" s="0" t="n">
        <v>88.8822</v>
      </c>
      <c r="K471" s="0" t="n">
        <f aca="false">2*I471*J471/(I471+J471)</f>
        <v>88.8560423041537</v>
      </c>
      <c r="L471" s="0" t="inlineStr">
        <f aca="false">IF(MOD(ROW(K471), 5)=4,AVERAGE(K471:K475),"")</f>
        <is>
          <t/>
        </is>
      </c>
    </row>
    <row r="472" customFormat="false" ht="12.8" hidden="false" customHeight="false" outlineLevel="0" collapsed="false">
      <c r="C472" s="0" t="n">
        <v>0.002</v>
      </c>
      <c r="D472" s="0" t="n">
        <v>2</v>
      </c>
      <c r="E472" s="0" t="n">
        <v>3</v>
      </c>
      <c r="F472" s="0" t="n">
        <v>1</v>
      </c>
      <c r="G472" s="0" t="n">
        <v>20</v>
      </c>
      <c r="H472" s="0" t="n">
        <v>35</v>
      </c>
      <c r="I472" s="0" t="n">
        <v>88.4426</v>
      </c>
      <c r="J472" s="0" t="n">
        <v>86.3827</v>
      </c>
      <c r="K472" s="0" t="n">
        <f aca="false">2*I472*J472/(I472+J472)</f>
        <v>87.4005144909804</v>
      </c>
      <c r="L472" s="0" t="inlineStr">
        <f aca="false">IF(MOD(ROW(K472), 5)=4,AVERAGE(K472:K476),"")</f>
        <is>
          <t/>
        </is>
      </c>
    </row>
    <row r="473" customFormat="false" ht="12.8" hidden="false" customHeight="false" outlineLevel="0" collapsed="false">
      <c r="C473" s="0" t="n">
        <v>0.005</v>
      </c>
      <c r="D473" s="0" t="n">
        <v>2</v>
      </c>
      <c r="E473" s="0" t="n">
        <v>3</v>
      </c>
      <c r="F473" s="0" t="n">
        <v>1</v>
      </c>
      <c r="G473" s="0" t="n">
        <v>20</v>
      </c>
      <c r="H473" s="0" t="n">
        <v>35</v>
      </c>
      <c r="I473" s="0" t="n">
        <v>87.3711</v>
      </c>
      <c r="J473" s="0" t="n">
        <v>72.0355</v>
      </c>
      <c r="K473" s="0" t="n">
        <f aca="false">2*I473*J473/(I473+J473)</f>
        <v>78.9656246861799</v>
      </c>
      <c r="L473" s="0" t="inlineStr">
        <f aca="false">IF(MOD(ROW(K473), 5)=4,AVERAGE(K473:K477),"")</f>
        <is>
          <t/>
        </is>
      </c>
    </row>
    <row r="474" customFormat="false" ht="12.8" hidden="false" customHeight="false" outlineLevel="0" collapsed="false">
      <c r="C474" s="0" t="n">
        <v>0</v>
      </c>
      <c r="D474" s="0" t="n">
        <v>2</v>
      </c>
      <c r="E474" s="0" t="n">
        <v>3</v>
      </c>
      <c r="F474" s="0" t="n">
        <v>1</v>
      </c>
      <c r="G474" s="0" t="n">
        <v>20</v>
      </c>
      <c r="H474" s="0" t="n">
        <v>45</v>
      </c>
      <c r="I474" s="0" t="n">
        <v>88.6295</v>
      </c>
      <c r="J474" s="0" t="n">
        <v>91.0932</v>
      </c>
      <c r="K474" s="0" t="n">
        <f aca="false">2*I474*J474/(I474+J474)</f>
        <v>89.8444633805301</v>
      </c>
      <c r="L474" s="0" t="n">
        <f aca="false">IF(MOD(ROW(K474), 5)=4,AVERAGE(K474:K478),"")</f>
        <v>87.8498026259096</v>
      </c>
    </row>
    <row r="475" customFormat="false" ht="12.8" hidden="false" customHeight="false" outlineLevel="0" collapsed="false">
      <c r="C475" s="0" t="n">
        <v>0.0005</v>
      </c>
      <c r="D475" s="0" t="n">
        <v>2</v>
      </c>
      <c r="E475" s="0" t="n">
        <v>3</v>
      </c>
      <c r="F475" s="0" t="n">
        <v>1</v>
      </c>
      <c r="G475" s="0" t="n">
        <v>20</v>
      </c>
      <c r="H475" s="0" t="n">
        <v>45</v>
      </c>
      <c r="I475" s="0" t="n">
        <v>88.5866</v>
      </c>
      <c r="J475" s="0" t="n">
        <v>90.8902</v>
      </c>
      <c r="K475" s="0" t="n">
        <f aca="false">2*I475*J475/(I475+J475)</f>
        <v>89.7236165489913</v>
      </c>
      <c r="L475" s="0" t="inlineStr">
        <f aca="false">IF(MOD(ROW(K475), 5)=4,AVERAGE(K475:K479),"")</f>
        <is>
          <t/>
        </is>
      </c>
    </row>
    <row r="476" customFormat="false" ht="12.8" hidden="false" customHeight="false" outlineLevel="0" collapsed="false">
      <c r="C476" s="0" t="n">
        <v>0.001</v>
      </c>
      <c r="D476" s="0" t="n">
        <v>2</v>
      </c>
      <c r="E476" s="0" t="n">
        <v>3</v>
      </c>
      <c r="F476" s="0" t="n">
        <v>1</v>
      </c>
      <c r="G476" s="0" t="n">
        <v>20</v>
      </c>
      <c r="H476" s="0" t="n">
        <v>45</v>
      </c>
      <c r="I476" s="0" t="n">
        <v>88.4291</v>
      </c>
      <c r="J476" s="0" t="n">
        <v>90.0547</v>
      </c>
      <c r="K476" s="0" t="n">
        <f aca="false">2*I476*J476/(I476+J476)</f>
        <v>89.2344971562685</v>
      </c>
      <c r="L476" s="0" t="inlineStr">
        <f aca="false">IF(MOD(ROW(K476), 5)=4,AVERAGE(K476:K480),"")</f>
        <is>
          <t/>
        </is>
      </c>
    </row>
    <row r="477" customFormat="false" ht="12.8" hidden="false" customHeight="false" outlineLevel="0" collapsed="false">
      <c r="C477" s="0" t="n">
        <v>0.002</v>
      </c>
      <c r="D477" s="0" t="n">
        <v>2</v>
      </c>
      <c r="E477" s="0" t="n">
        <v>3</v>
      </c>
      <c r="F477" s="0" t="n">
        <v>1</v>
      </c>
      <c r="G477" s="0" t="n">
        <v>20</v>
      </c>
      <c r="H477" s="0" t="n">
        <v>45</v>
      </c>
      <c r="I477" s="0" t="n">
        <v>88.0358</v>
      </c>
      <c r="J477" s="0" t="n">
        <v>87.91</v>
      </c>
      <c r="K477" s="0" t="n">
        <f aca="false">2*I477*J477/(I477+J477)</f>
        <v>87.9728550269458</v>
      </c>
      <c r="L477" s="0" t="inlineStr">
        <f aca="false">IF(MOD(ROW(K477), 5)=4,AVERAGE(K477:K481),"")</f>
        <is>
          <t/>
        </is>
      </c>
    </row>
    <row r="478" customFormat="false" ht="12.8" hidden="false" customHeight="false" outlineLevel="0" collapsed="false">
      <c r="C478" s="0" t="n">
        <v>0.005</v>
      </c>
      <c r="D478" s="0" t="n">
        <v>2</v>
      </c>
      <c r="E478" s="0" t="n">
        <v>3</v>
      </c>
      <c r="F478" s="0" t="n">
        <v>1</v>
      </c>
      <c r="G478" s="0" t="n">
        <v>20</v>
      </c>
      <c r="H478" s="0" t="n">
        <v>45</v>
      </c>
      <c r="I478" s="0" t="n">
        <v>86.8862</v>
      </c>
      <c r="J478" s="0" t="n">
        <v>78.4875</v>
      </c>
      <c r="K478" s="0" t="n">
        <f aca="false">2*I478*J478/(I478+J478)</f>
        <v>82.4735810168122</v>
      </c>
      <c r="L478" s="0" t="inlineStr">
        <f aca="false">IF(MOD(ROW(K478), 5)=4,AVERAGE(K478:K482),"")</f>
        <is>
          <t/>
        </is>
      </c>
    </row>
    <row r="479" customFormat="false" ht="12.8" hidden="false" customHeight="false" outlineLevel="0" collapsed="false">
      <c r="C479" s="0" t="n">
        <v>0</v>
      </c>
      <c r="D479" s="0" t="n">
        <v>2</v>
      </c>
      <c r="E479" s="0" t="n">
        <v>3</v>
      </c>
      <c r="F479" s="0" t="n">
        <v>1</v>
      </c>
      <c r="G479" s="0" t="n">
        <v>20</v>
      </c>
      <c r="H479" s="0" t="n">
        <v>60</v>
      </c>
      <c r="I479" s="0" t="n">
        <v>87.9373</v>
      </c>
      <c r="J479" s="0" t="n">
        <v>92.884</v>
      </c>
      <c r="K479" s="0" t="n">
        <f aca="false">2*I479*J479/(I479+J479)</f>
        <v>90.3429869512054</v>
      </c>
      <c r="L479" s="0" t="n">
        <f aca="false">IF(MOD(ROW(K479), 5)=4,AVERAGE(K479:K483),"")</f>
        <v>88.5362288338846</v>
      </c>
    </row>
    <row r="480" customFormat="false" ht="12.8" hidden="false" customHeight="false" outlineLevel="0" collapsed="false">
      <c r="C480" s="0" t="n">
        <v>0.0005</v>
      </c>
      <c r="D480" s="0" t="n">
        <v>2</v>
      </c>
      <c r="E480" s="0" t="n">
        <v>3</v>
      </c>
      <c r="F480" s="0" t="n">
        <v>1</v>
      </c>
      <c r="G480" s="0" t="n">
        <v>20</v>
      </c>
      <c r="H480" s="0" t="n">
        <v>60</v>
      </c>
      <c r="I480" s="0" t="n">
        <v>87.9076</v>
      </c>
      <c r="J480" s="0" t="n">
        <v>92.6557</v>
      </c>
      <c r="K480" s="0" t="n">
        <f aca="false">2*I480*J480/(I480+J480)</f>
        <v>90.2192218830737</v>
      </c>
      <c r="L480" s="0" t="inlineStr">
        <f aca="false">IF(MOD(ROW(K480), 5)=4,AVERAGE(K480:K484),"")</f>
        <is>
          <t/>
        </is>
      </c>
    </row>
    <row r="481" customFormat="false" ht="12.8" hidden="false" customHeight="false" outlineLevel="0" collapsed="false">
      <c r="C481" s="0" t="n">
        <v>0.001</v>
      </c>
      <c r="D481" s="0" t="n">
        <v>2</v>
      </c>
      <c r="E481" s="0" t="n">
        <v>3</v>
      </c>
      <c r="F481" s="0" t="n">
        <v>1</v>
      </c>
      <c r="G481" s="0" t="n">
        <v>20</v>
      </c>
      <c r="H481" s="0" t="n">
        <v>60</v>
      </c>
      <c r="I481" s="0" t="n">
        <v>87.7334</v>
      </c>
      <c r="J481" s="0" t="n">
        <v>91.7869</v>
      </c>
      <c r="K481" s="0" t="n">
        <f aca="false">2*I481*J481/(I481+J481)</f>
        <v>89.7143867569294</v>
      </c>
      <c r="L481" s="0" t="inlineStr">
        <f aca="false">IF(MOD(ROW(K481), 5)=4,AVERAGE(K481:K485),"")</f>
        <is>
          <t/>
        </is>
      </c>
    </row>
    <row r="482" customFormat="false" ht="12.8" hidden="false" customHeight="false" outlineLevel="0" collapsed="false">
      <c r="C482" s="0" t="n">
        <v>0.002</v>
      </c>
      <c r="D482" s="0" t="n">
        <v>2</v>
      </c>
      <c r="E482" s="0" t="n">
        <v>3</v>
      </c>
      <c r="F482" s="0" t="n">
        <v>1</v>
      </c>
      <c r="G482" s="0" t="n">
        <v>20</v>
      </c>
      <c r="H482" s="0" t="n">
        <v>60</v>
      </c>
      <c r="I482" s="0" t="n">
        <v>87.3254</v>
      </c>
      <c r="J482" s="0" t="n">
        <v>89.6841</v>
      </c>
      <c r="K482" s="0" t="n">
        <f aca="false">2*I482*J482/(I482+J482)</f>
        <v>88.4890348386951</v>
      </c>
      <c r="L482" s="0" t="inlineStr">
        <f aca="false">IF(MOD(ROW(K482), 5)=4,AVERAGE(K482:K486),"")</f>
        <is>
          <t/>
        </is>
      </c>
    </row>
    <row r="483" customFormat="false" ht="12.8" hidden="false" customHeight="false" outlineLevel="0" collapsed="false">
      <c r="C483" s="0" t="n">
        <v>0.005</v>
      </c>
      <c r="D483" s="0" t="n">
        <v>2</v>
      </c>
      <c r="E483" s="0" t="n">
        <v>3</v>
      </c>
      <c r="F483" s="0" t="n">
        <v>1</v>
      </c>
      <c r="G483" s="0" t="n">
        <v>20</v>
      </c>
      <c r="H483" s="0" t="n">
        <v>60</v>
      </c>
      <c r="I483" s="0" t="n">
        <v>86.1203</v>
      </c>
      <c r="J483" s="0" t="n">
        <v>81.8208</v>
      </c>
      <c r="K483" s="0" t="n">
        <f aca="false">2*I483*J483/(I483+J483)</f>
        <v>83.9155137395194</v>
      </c>
      <c r="L483" s="0" t="inlineStr">
        <f aca="false">IF(MOD(ROW(K483), 5)=4,AVERAGE(K483:K487),"")</f>
        <is>
          <t/>
        </is>
      </c>
    </row>
    <row r="484" customFormat="false" ht="12.8" hidden="false" customHeight="false" outlineLevel="0" collapsed="false">
      <c r="C484" s="0" t="n">
        <v>0</v>
      </c>
      <c r="D484" s="0" t="n">
        <v>2</v>
      </c>
      <c r="E484" s="0" t="n">
        <v>5</v>
      </c>
      <c r="F484" s="0" t="n">
        <v>0</v>
      </c>
      <c r="G484" s="0" t="n">
        <v>10</v>
      </c>
      <c r="H484" s="0" t="n">
        <v>35</v>
      </c>
      <c r="I484" s="0" t="n">
        <v>88.1643</v>
      </c>
      <c r="J484" s="0" t="n">
        <v>87.6896</v>
      </c>
      <c r="K484" s="0" t="n">
        <f aca="false">2*I484*J484/(I484+J484)</f>
        <v>87.9263092974338</v>
      </c>
      <c r="L484" s="0" t="n">
        <f aca="false">IF(MOD(ROW(K484), 5)=4,AVERAGE(K484:K488),"")</f>
        <v>84.9036362424627</v>
      </c>
    </row>
    <row r="485" customFormat="false" ht="12.8" hidden="false" customHeight="false" outlineLevel="0" collapsed="false">
      <c r="C485" s="0" t="n">
        <v>0.0005</v>
      </c>
      <c r="D485" s="0" t="n">
        <v>2</v>
      </c>
      <c r="E485" s="0" t="n">
        <v>5</v>
      </c>
      <c r="F485" s="0" t="n">
        <v>0</v>
      </c>
      <c r="G485" s="0" t="n">
        <v>10</v>
      </c>
      <c r="H485" s="0" t="n">
        <v>35</v>
      </c>
      <c r="I485" s="0" t="n">
        <v>88.1543</v>
      </c>
      <c r="J485" s="0" t="n">
        <v>87.5444</v>
      </c>
      <c r="K485" s="0" t="n">
        <f aca="false">2*I485*J485/(I485+J485)</f>
        <v>87.8482914320937</v>
      </c>
      <c r="L485" s="0" t="inlineStr">
        <f aca="false">IF(MOD(ROW(K485), 5)=4,AVERAGE(K485:K489),"")</f>
        <is>
          <t/>
        </is>
      </c>
    </row>
    <row r="486" customFormat="false" ht="12.8" hidden="false" customHeight="false" outlineLevel="0" collapsed="false">
      <c r="C486" s="0" t="n">
        <v>0.001</v>
      </c>
      <c r="D486" s="0" t="n">
        <v>2</v>
      </c>
      <c r="E486" s="0" t="n">
        <v>5</v>
      </c>
      <c r="F486" s="0" t="n">
        <v>0</v>
      </c>
      <c r="G486" s="0" t="n">
        <v>10</v>
      </c>
      <c r="H486" s="0" t="n">
        <v>35</v>
      </c>
      <c r="I486" s="0" t="n">
        <v>88.094</v>
      </c>
      <c r="J486" s="0" t="n">
        <v>87.0671</v>
      </c>
      <c r="K486" s="0" t="n">
        <f aca="false">2*I486*J486/(I486+J486)</f>
        <v>87.5775398464613</v>
      </c>
      <c r="L486" s="0" t="inlineStr">
        <f aca="false">IF(MOD(ROW(K486), 5)=4,AVERAGE(K486:K490),"")</f>
        <is>
          <t/>
        </is>
      </c>
    </row>
    <row r="487" customFormat="false" ht="12.8" hidden="false" customHeight="false" outlineLevel="0" collapsed="false">
      <c r="C487" s="0" t="n">
        <v>0.002</v>
      </c>
      <c r="D487" s="0" t="n">
        <v>2</v>
      </c>
      <c r="E487" s="0" t="n">
        <v>5</v>
      </c>
      <c r="F487" s="0" t="n">
        <v>0</v>
      </c>
      <c r="G487" s="0" t="n">
        <v>10</v>
      </c>
      <c r="H487" s="0" t="n">
        <v>35</v>
      </c>
      <c r="I487" s="0" t="n">
        <v>87.8414</v>
      </c>
      <c r="J487" s="0" t="n">
        <v>85.4229</v>
      </c>
      <c r="K487" s="0" t="n">
        <f aca="false">2*I487*J487/(I487+J487)</f>
        <v>86.6152707517936</v>
      </c>
      <c r="L487" s="0" t="inlineStr">
        <f aca="false">IF(MOD(ROW(K487), 5)=4,AVERAGE(K487:K491),"")</f>
        <is>
          <t/>
        </is>
      </c>
    </row>
    <row r="488" customFormat="false" ht="12.8" hidden="false" customHeight="false" outlineLevel="0" collapsed="false">
      <c r="C488" s="0" t="n">
        <v>0.005</v>
      </c>
      <c r="D488" s="0" t="n">
        <v>2</v>
      </c>
      <c r="E488" s="0" t="n">
        <v>5</v>
      </c>
      <c r="F488" s="0" t="n">
        <v>0</v>
      </c>
      <c r="G488" s="0" t="n">
        <v>10</v>
      </c>
      <c r="H488" s="0" t="n">
        <v>35</v>
      </c>
      <c r="I488" s="0" t="n">
        <v>87.4016</v>
      </c>
      <c r="J488" s="0" t="n">
        <v>64.9945</v>
      </c>
      <c r="K488" s="0" t="n">
        <f aca="false">2*I488*J488/(I488+J488)</f>
        <v>74.5507698845312</v>
      </c>
      <c r="L488" s="0" t="inlineStr">
        <f aca="false">IF(MOD(ROW(K488), 5)=4,AVERAGE(K488:K492),"")</f>
        <is>
          <t/>
        </is>
      </c>
    </row>
    <row r="489" customFormat="false" ht="12.8" hidden="false" customHeight="false" outlineLevel="0" collapsed="false">
      <c r="C489" s="0" t="n">
        <v>0</v>
      </c>
      <c r="D489" s="0" t="n">
        <v>2</v>
      </c>
      <c r="E489" s="0" t="n">
        <v>5</v>
      </c>
      <c r="F489" s="0" t="n">
        <v>0</v>
      </c>
      <c r="G489" s="0" t="n">
        <v>10</v>
      </c>
      <c r="H489" s="0" t="n">
        <v>45</v>
      </c>
      <c r="I489" s="0" t="n">
        <v>87.5796</v>
      </c>
      <c r="J489" s="0" t="n">
        <v>89.3992</v>
      </c>
      <c r="K489" s="0" t="n">
        <f aca="false">2*I489*J489/(I489+J489)</f>
        <v>88.480045930021</v>
      </c>
      <c r="L489" s="0" t="n">
        <f aca="false">IF(MOD(ROW(K489), 5)=4,AVERAGE(K489:K493),"")</f>
        <v>86.8800031611728</v>
      </c>
    </row>
    <row r="490" customFormat="false" ht="12.8" hidden="false" customHeight="false" outlineLevel="0" collapsed="false">
      <c r="C490" s="0" t="n">
        <v>0.0005</v>
      </c>
      <c r="D490" s="0" t="n">
        <v>2</v>
      </c>
      <c r="E490" s="0" t="n">
        <v>5</v>
      </c>
      <c r="F490" s="0" t="n">
        <v>0</v>
      </c>
      <c r="G490" s="0" t="n">
        <v>10</v>
      </c>
      <c r="H490" s="0" t="n">
        <v>45</v>
      </c>
      <c r="I490" s="0" t="n">
        <v>87.5616</v>
      </c>
      <c r="J490" s="0" t="n">
        <v>89.2628</v>
      </c>
      <c r="K490" s="0" t="n">
        <f aca="false">2*I490*J490/(I490+J490)</f>
        <v>88.4040165099387</v>
      </c>
      <c r="L490" s="0" t="inlineStr">
        <f aca="false">IF(MOD(ROW(K490), 5)=4,AVERAGE(K490:K494),"")</f>
        <is>
          <t/>
        </is>
      </c>
    </row>
    <row r="491" customFormat="false" ht="12.8" hidden="false" customHeight="false" outlineLevel="0" collapsed="false">
      <c r="C491" s="0" t="n">
        <v>0.001</v>
      </c>
      <c r="D491" s="0" t="n">
        <v>2</v>
      </c>
      <c r="E491" s="0" t="n">
        <v>5</v>
      </c>
      <c r="F491" s="0" t="n">
        <v>0</v>
      </c>
      <c r="G491" s="0" t="n">
        <v>10</v>
      </c>
      <c r="H491" s="0" t="n">
        <v>45</v>
      </c>
      <c r="I491" s="0" t="n">
        <v>87.5103</v>
      </c>
      <c r="J491" s="0" t="n">
        <v>88.8109</v>
      </c>
      <c r="K491" s="0" t="n">
        <f aca="false">2*I491*J491/(I491+J491)</f>
        <v>88.1558031849829</v>
      </c>
      <c r="L491" s="0" t="inlineStr">
        <f aca="false">IF(MOD(ROW(K491), 5)=4,AVERAGE(K491:K495),"")</f>
        <is>
          <t/>
        </is>
      </c>
    </row>
    <row r="492" customFormat="false" ht="12.8" hidden="false" customHeight="false" outlineLevel="0" collapsed="false">
      <c r="C492" s="0" t="n">
        <v>0.002</v>
      </c>
      <c r="D492" s="0" t="n">
        <v>2</v>
      </c>
      <c r="E492" s="0" t="n">
        <v>5</v>
      </c>
      <c r="F492" s="0" t="n">
        <v>0</v>
      </c>
      <c r="G492" s="0" t="n">
        <v>10</v>
      </c>
      <c r="H492" s="0" t="n">
        <v>45</v>
      </c>
      <c r="I492" s="0" t="n">
        <v>87.2407</v>
      </c>
      <c r="J492" s="0" t="n">
        <v>87.3357</v>
      </c>
      <c r="K492" s="0" t="n">
        <f aca="false">2*I492*J492/(I492+J492)</f>
        <v>87.2881741517181</v>
      </c>
      <c r="L492" s="0" t="inlineStr">
        <f aca="false">IF(MOD(ROW(K492), 5)=4,AVERAGE(K492:K496),"")</f>
        <is>
          <t/>
        </is>
      </c>
    </row>
    <row r="493" customFormat="false" ht="12.8" hidden="false" customHeight="false" outlineLevel="0" collapsed="false">
      <c r="C493" s="0" t="n">
        <v>0.005</v>
      </c>
      <c r="D493" s="0" t="n">
        <v>2</v>
      </c>
      <c r="E493" s="0" t="n">
        <v>5</v>
      </c>
      <c r="F493" s="0" t="n">
        <v>0</v>
      </c>
      <c r="G493" s="0" t="n">
        <v>10</v>
      </c>
      <c r="H493" s="0" t="n">
        <v>45</v>
      </c>
      <c r="I493" s="0" t="n">
        <v>86.545</v>
      </c>
      <c r="J493" s="0" t="n">
        <v>78.0386</v>
      </c>
      <c r="K493" s="0" t="n">
        <f aca="false">2*I493*J493/(I493+J493)</f>
        <v>82.0719760292034</v>
      </c>
      <c r="L493" s="0" t="inlineStr">
        <f aca="false">IF(MOD(ROW(K493), 5)=4,AVERAGE(K493:K497),"")</f>
        <is>
          <t/>
        </is>
      </c>
    </row>
    <row r="494" customFormat="false" ht="12.8" hidden="false" customHeight="false" outlineLevel="0" collapsed="false">
      <c r="C494" s="0" t="n">
        <v>0</v>
      </c>
      <c r="D494" s="0" t="n">
        <v>2</v>
      </c>
      <c r="E494" s="0" t="n">
        <v>5</v>
      </c>
      <c r="F494" s="0" t="n">
        <v>0</v>
      </c>
      <c r="G494" s="0" t="n">
        <v>10</v>
      </c>
      <c r="H494" s="0" t="n">
        <v>60</v>
      </c>
      <c r="I494" s="0" t="n">
        <v>86.5606</v>
      </c>
      <c r="J494" s="0" t="n">
        <v>91.3401</v>
      </c>
      <c r="K494" s="0" t="n">
        <f aca="false">2*I494*J494/(I494+J494)</f>
        <v>88.8861467106088</v>
      </c>
      <c r="L494" s="0" t="n">
        <f aca="false">IF(MOD(ROW(K494), 5)=4,AVERAGE(K494:K498),"")</f>
        <v>87.7662323109223</v>
      </c>
    </row>
    <row r="495" customFormat="false" ht="12.8" hidden="false" customHeight="false" outlineLevel="0" collapsed="false">
      <c r="C495" s="0" t="n">
        <v>0.0005</v>
      </c>
      <c r="D495" s="0" t="n">
        <v>2</v>
      </c>
      <c r="E495" s="0" t="n">
        <v>5</v>
      </c>
      <c r="F495" s="0" t="n">
        <v>0</v>
      </c>
      <c r="G495" s="0" t="n">
        <v>10</v>
      </c>
      <c r="H495" s="0" t="n">
        <v>60</v>
      </c>
      <c r="I495" s="0" t="n">
        <v>86.5447</v>
      </c>
      <c r="J495" s="0" t="n">
        <v>91.2</v>
      </c>
      <c r="K495" s="0" t="n">
        <f aca="false">2*I495*J495/(I495+J495)</f>
        <v>88.811386668632</v>
      </c>
      <c r="L495" s="0" t="inlineStr">
        <f aca="false">IF(MOD(ROW(K495), 5)=4,AVERAGE(K495:K499),"")</f>
        <is>
          <t/>
        </is>
      </c>
    </row>
    <row r="496" customFormat="false" ht="12.8" hidden="false" customHeight="false" outlineLevel="0" collapsed="false">
      <c r="C496" s="0" t="n">
        <v>0.001</v>
      </c>
      <c r="D496" s="0" t="n">
        <v>2</v>
      </c>
      <c r="E496" s="0" t="n">
        <v>5</v>
      </c>
      <c r="F496" s="0" t="n">
        <v>0</v>
      </c>
      <c r="G496" s="0" t="n">
        <v>10</v>
      </c>
      <c r="H496" s="0" t="n">
        <v>60</v>
      </c>
      <c r="I496" s="0" t="n">
        <v>86.471</v>
      </c>
      <c r="J496" s="0" t="n">
        <v>90.7091</v>
      </c>
      <c r="K496" s="0" t="n">
        <f aca="false">2*I496*J496/(I496+J496)</f>
        <v>88.5393628979778</v>
      </c>
      <c r="L496" s="0" t="inlineStr">
        <f aca="false">IF(MOD(ROW(K496), 5)=4,AVERAGE(K496:K500),"")</f>
        <is>
          <t/>
        </is>
      </c>
    </row>
    <row r="497" customFormat="false" ht="12.8" hidden="false" customHeight="false" outlineLevel="0" collapsed="false">
      <c r="C497" s="0" t="n">
        <v>0.002</v>
      </c>
      <c r="D497" s="0" t="n">
        <v>2</v>
      </c>
      <c r="E497" s="0" t="n">
        <v>5</v>
      </c>
      <c r="F497" s="0" t="n">
        <v>0</v>
      </c>
      <c r="G497" s="0" t="n">
        <v>10</v>
      </c>
      <c r="H497" s="0" t="n">
        <v>60</v>
      </c>
      <c r="I497" s="0" t="n">
        <v>86.1967</v>
      </c>
      <c r="J497" s="0" t="n">
        <v>89.1997</v>
      </c>
      <c r="K497" s="0" t="n">
        <f aca="false">2*I497*J497/(I497+J497)</f>
        <v>87.67249249118</v>
      </c>
      <c r="L497" s="0" t="inlineStr">
        <f aca="false">IF(MOD(ROW(K497), 5)=4,AVERAGE(K497:K501),"")</f>
        <is>
          <t/>
        </is>
      </c>
    </row>
    <row r="498" customFormat="false" ht="12.8" hidden="false" customHeight="false" outlineLevel="0" collapsed="false">
      <c r="C498" s="0" t="n">
        <v>0.005</v>
      </c>
      <c r="D498" s="0" t="n">
        <v>2</v>
      </c>
      <c r="E498" s="0" t="n">
        <v>5</v>
      </c>
      <c r="F498" s="0" t="n">
        <v>0</v>
      </c>
      <c r="G498" s="0" t="n">
        <v>10</v>
      </c>
      <c r="H498" s="0" t="n">
        <v>60</v>
      </c>
      <c r="I498" s="0" t="n">
        <v>85.4146</v>
      </c>
      <c r="J498" s="0" t="n">
        <v>84.4346</v>
      </c>
      <c r="K498" s="0" t="n">
        <f aca="false">2*I498*J498/(I498+J498)</f>
        <v>84.9217727862127</v>
      </c>
      <c r="L498" s="0" t="inlineStr">
        <f aca="false">IF(MOD(ROW(K498), 5)=4,AVERAGE(K498:K502),"")</f>
        <is>
          <t/>
        </is>
      </c>
    </row>
    <row r="499" customFormat="false" ht="12.8" hidden="false" customHeight="false" outlineLevel="0" collapsed="false">
      <c r="C499" s="0" t="n">
        <v>0</v>
      </c>
      <c r="D499" s="0" t="n">
        <v>2</v>
      </c>
      <c r="E499" s="0" t="n">
        <v>5</v>
      </c>
      <c r="F499" s="0" t="n">
        <v>0</v>
      </c>
      <c r="G499" s="0" t="n">
        <v>15</v>
      </c>
      <c r="H499" s="0" t="n">
        <v>35</v>
      </c>
      <c r="I499" s="0" t="n">
        <v>85.9942</v>
      </c>
      <c r="J499" s="0" t="n">
        <v>88.2689</v>
      </c>
      <c r="K499" s="0" t="n">
        <f aca="false">2*I499*J499/(I499+J499)</f>
        <v>87.1167038848729</v>
      </c>
      <c r="L499" s="0" t="n">
        <f aca="false">IF(MOD(ROW(K499), 5)=4,AVERAGE(K499:K503),"")</f>
        <v>85.2700759508539</v>
      </c>
    </row>
    <row r="500" customFormat="false" ht="12.8" hidden="false" customHeight="false" outlineLevel="0" collapsed="false">
      <c r="C500" s="0" t="n">
        <v>0.0005</v>
      </c>
      <c r="D500" s="0" t="n">
        <v>2</v>
      </c>
      <c r="E500" s="0" t="n">
        <v>5</v>
      </c>
      <c r="F500" s="0" t="n">
        <v>0</v>
      </c>
      <c r="G500" s="0" t="n">
        <v>15</v>
      </c>
      <c r="H500" s="0" t="n">
        <v>35</v>
      </c>
      <c r="I500" s="0" t="n">
        <v>85.9872</v>
      </c>
      <c r="J500" s="0" t="n">
        <v>88.0531</v>
      </c>
      <c r="K500" s="0" t="n">
        <f aca="false">2*I500*J500/(I500+J500)</f>
        <v>87.0078886363676</v>
      </c>
      <c r="L500" s="0" t="inlineStr">
        <f aca="false">IF(MOD(ROW(K500), 5)=4,AVERAGE(K500:K504),"")</f>
        <is>
          <t/>
        </is>
      </c>
    </row>
    <row r="501" customFormat="false" ht="12.8" hidden="false" customHeight="false" outlineLevel="0" collapsed="false">
      <c r="C501" s="0" t="n">
        <v>0.001</v>
      </c>
      <c r="D501" s="0" t="n">
        <v>2</v>
      </c>
      <c r="E501" s="0" t="n">
        <v>5</v>
      </c>
      <c r="F501" s="0" t="n">
        <v>0</v>
      </c>
      <c r="G501" s="0" t="n">
        <v>15</v>
      </c>
      <c r="H501" s="0" t="n">
        <v>35</v>
      </c>
      <c r="I501" s="0" t="n">
        <v>85.9388</v>
      </c>
      <c r="J501" s="0" t="n">
        <v>87.5005</v>
      </c>
      <c r="K501" s="0" t="n">
        <f aca="false">2*I501*J501/(I501+J501)</f>
        <v>86.7126189900444</v>
      </c>
      <c r="L501" s="0" t="inlineStr">
        <f aca="false">IF(MOD(ROW(K501), 5)=4,AVERAGE(K501:K505),"")</f>
        <is>
          <t/>
        </is>
      </c>
    </row>
    <row r="502" customFormat="false" ht="12.8" hidden="false" customHeight="false" outlineLevel="0" collapsed="false">
      <c r="C502" s="0" t="n">
        <v>0.002</v>
      </c>
      <c r="D502" s="0" t="n">
        <v>2</v>
      </c>
      <c r="E502" s="0" t="n">
        <v>5</v>
      </c>
      <c r="F502" s="0" t="n">
        <v>0</v>
      </c>
      <c r="G502" s="0" t="n">
        <v>15</v>
      </c>
      <c r="H502" s="0" t="n">
        <v>35</v>
      </c>
      <c r="I502" s="0" t="n">
        <v>85.6613</v>
      </c>
      <c r="J502" s="0" t="n">
        <v>85.7615</v>
      </c>
      <c r="K502" s="0" t="n">
        <f aca="false">2*I502*J502/(I502+J502)</f>
        <v>85.7113707155641</v>
      </c>
      <c r="L502" s="0" t="inlineStr">
        <f aca="false">IF(MOD(ROW(K502), 5)=4,AVERAGE(K502:K506),"")</f>
        <is>
          <t/>
        </is>
      </c>
    </row>
    <row r="503" customFormat="false" ht="12.8" hidden="false" customHeight="false" outlineLevel="0" collapsed="false">
      <c r="C503" s="0" t="n">
        <v>0.005</v>
      </c>
      <c r="D503" s="0" t="n">
        <v>2</v>
      </c>
      <c r="E503" s="0" t="n">
        <v>5</v>
      </c>
      <c r="F503" s="0" t="n">
        <v>0</v>
      </c>
      <c r="G503" s="0" t="n">
        <v>15</v>
      </c>
      <c r="H503" s="0" t="n">
        <v>35</v>
      </c>
      <c r="I503" s="0" t="n">
        <v>84.8986</v>
      </c>
      <c r="J503" s="0" t="n">
        <v>75.2823</v>
      </c>
      <c r="K503" s="0" t="n">
        <f aca="false">2*I503*J503/(I503+J503)</f>
        <v>79.8017975274206</v>
      </c>
      <c r="L503" s="0" t="inlineStr">
        <f aca="false">IF(MOD(ROW(K503), 5)=4,AVERAGE(K503:K507),"")</f>
        <is>
          <t/>
        </is>
      </c>
    </row>
    <row r="504" customFormat="false" ht="12.8" hidden="false" customHeight="false" outlineLevel="0" collapsed="false">
      <c r="C504" s="0" t="n">
        <v>0</v>
      </c>
      <c r="D504" s="0" t="n">
        <v>2</v>
      </c>
      <c r="E504" s="0" t="n">
        <v>5</v>
      </c>
      <c r="F504" s="0" t="n">
        <v>0</v>
      </c>
      <c r="G504" s="0" t="n">
        <v>15</v>
      </c>
      <c r="H504" s="0" t="n">
        <v>45</v>
      </c>
      <c r="I504" s="0" t="n">
        <v>85.5063</v>
      </c>
      <c r="J504" s="0" t="n">
        <v>90.0125</v>
      </c>
      <c r="K504" s="0" t="n">
        <f aca="false">2*I504*J504/(I504+J504)</f>
        <v>87.7015548049554</v>
      </c>
      <c r="L504" s="0" t="n">
        <f aca="false">IF(MOD(ROW(K504), 5)=4,AVERAGE(K504:K508),"")</f>
        <v>86.4211115555206</v>
      </c>
    </row>
    <row r="505" customFormat="false" ht="12.8" hidden="false" customHeight="false" outlineLevel="0" collapsed="false">
      <c r="C505" s="0" t="n">
        <v>0.0005</v>
      </c>
      <c r="D505" s="0" t="n">
        <v>2</v>
      </c>
      <c r="E505" s="0" t="n">
        <v>5</v>
      </c>
      <c r="F505" s="0" t="n">
        <v>0</v>
      </c>
      <c r="G505" s="0" t="n">
        <v>15</v>
      </c>
      <c r="H505" s="0" t="n">
        <v>45</v>
      </c>
      <c r="I505" s="0" t="n">
        <v>85.5103</v>
      </c>
      <c r="J505" s="0" t="n">
        <v>89.8236</v>
      </c>
      <c r="K505" s="0" t="n">
        <f aca="false">2*I505*J505/(I505+J505)</f>
        <v>87.6138953514409</v>
      </c>
      <c r="L505" s="0" t="inlineStr">
        <f aca="false">IF(MOD(ROW(K505), 5)=4,AVERAGE(K505:K509),"")</f>
        <is>
          <t/>
        </is>
      </c>
    </row>
    <row r="506" customFormat="false" ht="12.8" hidden="false" customHeight="false" outlineLevel="0" collapsed="false">
      <c r="C506" s="0" t="n">
        <v>0.001</v>
      </c>
      <c r="D506" s="0" t="n">
        <v>2</v>
      </c>
      <c r="E506" s="0" t="n">
        <v>5</v>
      </c>
      <c r="F506" s="0" t="n">
        <v>0</v>
      </c>
      <c r="G506" s="0" t="n">
        <v>15</v>
      </c>
      <c r="H506" s="0" t="n">
        <v>45</v>
      </c>
      <c r="I506" s="0" t="n">
        <v>85.4388</v>
      </c>
      <c r="J506" s="0" t="n">
        <v>89.3273</v>
      </c>
      <c r="K506" s="0" t="n">
        <f aca="false">2*I506*J506/(I506+J506)</f>
        <v>87.3397909461847</v>
      </c>
      <c r="L506" s="0" t="inlineStr">
        <f aca="false">IF(MOD(ROW(K506), 5)=4,AVERAGE(K506:K510),"")</f>
        <is>
          <t/>
        </is>
      </c>
    </row>
    <row r="507" customFormat="false" ht="12.8" hidden="false" customHeight="false" outlineLevel="0" collapsed="false">
      <c r="C507" s="0" t="n">
        <v>0.002</v>
      </c>
      <c r="D507" s="0" t="n">
        <v>2</v>
      </c>
      <c r="E507" s="0" t="n">
        <v>5</v>
      </c>
      <c r="F507" s="0" t="n">
        <v>0</v>
      </c>
      <c r="G507" s="0" t="n">
        <v>15</v>
      </c>
      <c r="H507" s="0" t="n">
        <v>45</v>
      </c>
      <c r="I507" s="0" t="n">
        <v>85.1487</v>
      </c>
      <c r="J507" s="0" t="n">
        <v>87.7356</v>
      </c>
      <c r="K507" s="0" t="n">
        <f aca="false">2*I507*J507/(I507+J507)</f>
        <v>86.4227958665998</v>
      </c>
      <c r="L507" s="0" t="inlineStr">
        <f aca="false">IF(MOD(ROW(K507), 5)=4,AVERAGE(K507:K511),"")</f>
        <is>
          <t/>
        </is>
      </c>
    </row>
    <row r="508" customFormat="false" ht="12.8" hidden="false" customHeight="false" outlineLevel="0" collapsed="false">
      <c r="C508" s="0" t="n">
        <v>0.005</v>
      </c>
      <c r="D508" s="0" t="n">
        <v>2</v>
      </c>
      <c r="E508" s="0" t="n">
        <v>5</v>
      </c>
      <c r="F508" s="0" t="n">
        <v>0</v>
      </c>
      <c r="G508" s="0" t="n">
        <v>15</v>
      </c>
      <c r="H508" s="0" t="n">
        <v>45</v>
      </c>
      <c r="I508" s="0" t="n">
        <v>84.2744</v>
      </c>
      <c r="J508" s="0" t="n">
        <v>81.817</v>
      </c>
      <c r="K508" s="0" t="n">
        <f aca="false">2*I508*J508/(I508+J508)</f>
        <v>83.0275208084224</v>
      </c>
      <c r="L508" s="0" t="inlineStr">
        <f aca="false">IF(MOD(ROW(K508), 5)=4,AVERAGE(K508:K512),"")</f>
        <is>
          <t/>
        </is>
      </c>
    </row>
    <row r="509" customFormat="false" ht="12.8" hidden="false" customHeight="false" outlineLevel="0" collapsed="false">
      <c r="C509" s="0" t="n">
        <v>0</v>
      </c>
      <c r="D509" s="0" t="n">
        <v>2</v>
      </c>
      <c r="E509" s="0" t="n">
        <v>5</v>
      </c>
      <c r="F509" s="0" t="n">
        <v>0</v>
      </c>
      <c r="G509" s="0" t="n">
        <v>15</v>
      </c>
      <c r="H509" s="0" t="n">
        <v>60</v>
      </c>
      <c r="I509" s="0" t="n">
        <v>84.708</v>
      </c>
      <c r="J509" s="0" t="n">
        <v>91.8047</v>
      </c>
      <c r="K509" s="0" t="n">
        <f aca="false">2*I509*J509/(I509+J509)</f>
        <v>88.113688449613</v>
      </c>
      <c r="L509" s="0" t="n">
        <f aca="false">IF(MOD(ROW(K509), 5)=4,AVERAGE(K509:K513),"")</f>
        <v>86.9670259094014</v>
      </c>
    </row>
    <row r="510" customFormat="false" ht="12.8" hidden="false" customHeight="false" outlineLevel="0" collapsed="false">
      <c r="C510" s="0" t="n">
        <v>0.0005</v>
      </c>
      <c r="D510" s="0" t="n">
        <v>2</v>
      </c>
      <c r="E510" s="0" t="n">
        <v>5</v>
      </c>
      <c r="F510" s="0" t="n">
        <v>0</v>
      </c>
      <c r="G510" s="0" t="n">
        <v>15</v>
      </c>
      <c r="H510" s="0" t="n">
        <v>60</v>
      </c>
      <c r="I510" s="0" t="n">
        <v>84.7195</v>
      </c>
      <c r="J510" s="0" t="n">
        <v>91.6084</v>
      </c>
      <c r="K510" s="0" t="n">
        <f aca="false">2*I510*J510/(I510+J510)</f>
        <v>88.029379851969</v>
      </c>
      <c r="L510" s="0" t="inlineStr">
        <f aca="false">IF(MOD(ROW(K510), 5)=4,AVERAGE(K510:K514),"")</f>
        <is>
          <t/>
        </is>
      </c>
    </row>
    <row r="511" customFormat="false" ht="12.8" hidden="false" customHeight="false" outlineLevel="0" collapsed="false">
      <c r="C511" s="0" t="n">
        <v>0.001</v>
      </c>
      <c r="D511" s="0" t="n">
        <v>2</v>
      </c>
      <c r="E511" s="0" t="n">
        <v>5</v>
      </c>
      <c r="F511" s="0" t="n">
        <v>0</v>
      </c>
      <c r="G511" s="0" t="n">
        <v>15</v>
      </c>
      <c r="H511" s="0" t="n">
        <v>60</v>
      </c>
      <c r="I511" s="0" t="n">
        <v>84.6531</v>
      </c>
      <c r="J511" s="0" t="n">
        <v>91.0966</v>
      </c>
      <c r="K511" s="0" t="n">
        <f aca="false">2*I511*J511/(I511+J511)</f>
        <v>87.7567311859992</v>
      </c>
      <c r="L511" s="0" t="inlineStr">
        <f aca="false">IF(MOD(ROW(K511), 5)=4,AVERAGE(K511:K515),"")</f>
        <is>
          <t/>
        </is>
      </c>
    </row>
    <row r="512" customFormat="false" ht="12.8" hidden="false" customHeight="false" outlineLevel="0" collapsed="false">
      <c r="C512" s="0" t="n">
        <v>0.002</v>
      </c>
      <c r="D512" s="0" t="n">
        <v>2</v>
      </c>
      <c r="E512" s="0" t="n">
        <v>5</v>
      </c>
      <c r="F512" s="0" t="n">
        <v>0</v>
      </c>
      <c r="G512" s="0" t="n">
        <v>15</v>
      </c>
      <c r="H512" s="0" t="n">
        <v>60</v>
      </c>
      <c r="I512" s="0" t="n">
        <v>84.3435</v>
      </c>
      <c r="J512" s="0" t="n">
        <v>89.5286</v>
      </c>
      <c r="K512" s="0" t="n">
        <f aca="false">2*I512*J512/(I512+J512)</f>
        <v>86.8587366702306</v>
      </c>
      <c r="L512" s="0" t="inlineStr">
        <f aca="false">IF(MOD(ROW(K512), 5)=4,AVERAGE(K512:K516),"")</f>
        <is>
          <t/>
        </is>
      </c>
    </row>
    <row r="513" customFormat="false" ht="12.8" hidden="false" customHeight="false" outlineLevel="0" collapsed="false">
      <c r="C513" s="0" t="n">
        <v>0.005</v>
      </c>
      <c r="D513" s="0" t="n">
        <v>2</v>
      </c>
      <c r="E513" s="0" t="n">
        <v>5</v>
      </c>
      <c r="F513" s="0" t="n">
        <v>0</v>
      </c>
      <c r="G513" s="0" t="n">
        <v>15</v>
      </c>
      <c r="H513" s="0" t="n">
        <v>60</v>
      </c>
      <c r="I513" s="0" t="n">
        <v>83.4047</v>
      </c>
      <c r="J513" s="0" t="n">
        <v>84.7594</v>
      </c>
      <c r="K513" s="0" t="n">
        <f aca="false">2*I513*J513/(I513+J513)</f>
        <v>84.0765933891954</v>
      </c>
      <c r="L513" s="0" t="inlineStr">
        <f aca="false">IF(MOD(ROW(K513), 5)=4,AVERAGE(K513:K517),"")</f>
        <is>
          <t/>
        </is>
      </c>
    </row>
    <row r="514" customFormat="false" ht="12.8" hidden="false" customHeight="false" outlineLevel="0" collapsed="false">
      <c r="C514" s="0" t="n">
        <v>0</v>
      </c>
      <c r="D514" s="0" t="n">
        <v>2</v>
      </c>
      <c r="E514" s="0" t="n">
        <v>5</v>
      </c>
      <c r="F514" s="0" t="n">
        <v>0</v>
      </c>
      <c r="G514" s="0" t="n">
        <v>20</v>
      </c>
      <c r="H514" s="0" t="n">
        <v>35</v>
      </c>
      <c r="I514" s="0" t="n">
        <v>84.7304</v>
      </c>
      <c r="J514" s="0" t="n">
        <v>88.5257</v>
      </c>
      <c r="K514" s="0" t="n">
        <f aca="false">2*I514*J514/(I514+J514)</f>
        <v>86.586480606224</v>
      </c>
      <c r="L514" s="0" t="n">
        <f aca="false">IF(MOD(ROW(K514), 5)=4,AVERAGE(K514:K518),"")</f>
        <v>85.0915144226048</v>
      </c>
    </row>
    <row r="515" customFormat="false" ht="12.8" hidden="false" customHeight="false" outlineLevel="0" collapsed="false">
      <c r="C515" s="0" t="n">
        <v>0.0005</v>
      </c>
      <c r="D515" s="0" t="n">
        <v>2</v>
      </c>
      <c r="E515" s="0" t="n">
        <v>5</v>
      </c>
      <c r="F515" s="0" t="n">
        <v>0</v>
      </c>
      <c r="G515" s="0" t="n">
        <v>20</v>
      </c>
      <c r="H515" s="0" t="n">
        <v>35</v>
      </c>
      <c r="I515" s="0" t="n">
        <v>84.748</v>
      </c>
      <c r="J515" s="0" t="n">
        <v>88.312</v>
      </c>
      <c r="K515" s="0" t="n">
        <f aca="false">2*I515*J515/(I515+J515)</f>
        <v>86.4933014676991</v>
      </c>
      <c r="L515" s="0" t="inlineStr">
        <f aca="false">IF(MOD(ROW(K515), 5)=4,AVERAGE(K515:K519),"")</f>
        <is>
          <t/>
        </is>
      </c>
    </row>
    <row r="516" customFormat="false" ht="12.8" hidden="false" customHeight="false" outlineLevel="0" collapsed="false">
      <c r="C516" s="0" t="n">
        <v>0.001</v>
      </c>
      <c r="D516" s="0" t="n">
        <v>2</v>
      </c>
      <c r="E516" s="0" t="n">
        <v>5</v>
      </c>
      <c r="F516" s="0" t="n">
        <v>0</v>
      </c>
      <c r="G516" s="0" t="n">
        <v>20</v>
      </c>
      <c r="H516" s="0" t="n">
        <v>35</v>
      </c>
      <c r="I516" s="0" t="n">
        <v>84.6769</v>
      </c>
      <c r="J516" s="0" t="n">
        <v>87.7357</v>
      </c>
      <c r="K516" s="0" t="n">
        <f aca="false">2*I516*J516/(I516+J516)</f>
        <v>86.1791666656613</v>
      </c>
      <c r="L516" s="0" t="inlineStr">
        <f aca="false">IF(MOD(ROW(K516), 5)=4,AVERAGE(K516:K520),"")</f>
        <is>
          <t/>
        </is>
      </c>
    </row>
    <row r="517" customFormat="false" ht="12.8" hidden="false" customHeight="false" outlineLevel="0" collapsed="false">
      <c r="C517" s="0" t="n">
        <v>0.002</v>
      </c>
      <c r="D517" s="0" t="n">
        <v>2</v>
      </c>
      <c r="E517" s="0" t="n">
        <v>5</v>
      </c>
      <c r="F517" s="0" t="n">
        <v>0</v>
      </c>
      <c r="G517" s="0" t="n">
        <v>20</v>
      </c>
      <c r="H517" s="0" t="n">
        <v>35</v>
      </c>
      <c r="I517" s="0" t="n">
        <v>84.3416</v>
      </c>
      <c r="J517" s="0" t="n">
        <v>85.9541</v>
      </c>
      <c r="K517" s="0" t="n">
        <f aca="false">2*I517*J517/(I517+J517)</f>
        <v>85.1402157607033</v>
      </c>
      <c r="L517" s="0" t="inlineStr">
        <f aca="false">IF(MOD(ROW(K517), 5)=4,AVERAGE(K517:K521),"")</f>
        <is>
          <t/>
        </is>
      </c>
    </row>
    <row r="518" customFormat="false" ht="12.8" hidden="false" customHeight="false" outlineLevel="0" collapsed="false">
      <c r="C518" s="0" t="n">
        <v>0.005</v>
      </c>
      <c r="D518" s="0" t="n">
        <v>2</v>
      </c>
      <c r="E518" s="0" t="n">
        <v>5</v>
      </c>
      <c r="F518" s="0" t="n">
        <v>0</v>
      </c>
      <c r="G518" s="0" t="n">
        <v>20</v>
      </c>
      <c r="H518" s="0" t="n">
        <v>35</v>
      </c>
      <c r="I518" s="0" t="n">
        <v>83.4896</v>
      </c>
      <c r="J518" s="0" t="n">
        <v>78.7648</v>
      </c>
      <c r="K518" s="0" t="n">
        <f aca="false">2*I518*J518/(I518+J518)</f>
        <v>81.0584076127365</v>
      </c>
      <c r="L518" s="0" t="inlineStr">
        <f aca="false">IF(MOD(ROW(K518), 5)=4,AVERAGE(K518:K522),"")</f>
        <is>
          <t/>
        </is>
      </c>
    </row>
    <row r="519" customFormat="false" ht="12.8" hidden="false" customHeight="false" outlineLevel="0" collapsed="false">
      <c r="C519" s="0" t="n">
        <v>0</v>
      </c>
      <c r="D519" s="0" t="n">
        <v>2</v>
      </c>
      <c r="E519" s="0" t="n">
        <v>5</v>
      </c>
      <c r="F519" s="0" t="n">
        <v>0</v>
      </c>
      <c r="G519" s="0" t="n">
        <v>20</v>
      </c>
      <c r="H519" s="0" t="n">
        <v>45</v>
      </c>
      <c r="I519" s="0" t="n">
        <v>84.325</v>
      </c>
      <c r="J519" s="0" t="n">
        <v>90.1497</v>
      </c>
      <c r="K519" s="0" t="n">
        <f aca="false">2*I519*J519/(I519+J519)</f>
        <v>87.1401234964153</v>
      </c>
      <c r="L519" s="0" t="n">
        <f aca="false">IF(MOD(ROW(K519), 5)=4,AVERAGE(K519:K523),"")</f>
        <v>85.920853019303</v>
      </c>
    </row>
    <row r="520" customFormat="false" ht="12.8" hidden="false" customHeight="false" outlineLevel="0" collapsed="false">
      <c r="C520" s="0" t="n">
        <v>0.0005</v>
      </c>
      <c r="D520" s="0" t="n">
        <v>2</v>
      </c>
      <c r="E520" s="0" t="n">
        <v>5</v>
      </c>
      <c r="F520" s="0" t="n">
        <v>0</v>
      </c>
      <c r="G520" s="0" t="n">
        <v>20</v>
      </c>
      <c r="H520" s="0" t="n">
        <v>45</v>
      </c>
      <c r="I520" s="0" t="n">
        <v>84.3369</v>
      </c>
      <c r="J520" s="0" t="n">
        <v>89.9554</v>
      </c>
      <c r="K520" s="0" t="n">
        <f aca="false">2*I520*J520/(I520+J520)</f>
        <v>87.0555908007411</v>
      </c>
      <c r="L520" s="0" t="inlineStr">
        <f aca="false">IF(MOD(ROW(K520), 5)=4,AVERAGE(K520:K524),"")</f>
        <is>
          <t/>
        </is>
      </c>
    </row>
    <row r="521" customFormat="false" ht="12.8" hidden="false" customHeight="false" outlineLevel="0" collapsed="false">
      <c r="C521" s="0" t="n">
        <v>0.001</v>
      </c>
      <c r="D521" s="0" t="n">
        <v>2</v>
      </c>
      <c r="E521" s="0" t="n">
        <v>5</v>
      </c>
      <c r="F521" s="0" t="n">
        <v>0</v>
      </c>
      <c r="G521" s="0" t="n">
        <v>20</v>
      </c>
      <c r="H521" s="0" t="n">
        <v>45</v>
      </c>
      <c r="I521" s="0" t="n">
        <v>84.272</v>
      </c>
      <c r="J521" s="0" t="n">
        <v>89.3913</v>
      </c>
      <c r="K521" s="0" t="n">
        <f aca="false">2*I521*J521/(I521+J521)</f>
        <v>86.7561958525492</v>
      </c>
      <c r="L521" s="0" t="inlineStr">
        <f aca="false">IF(MOD(ROW(K521), 5)=4,AVERAGE(K521:K525),"")</f>
        <is>
          <t/>
        </is>
      </c>
    </row>
    <row r="522" customFormat="false" ht="12.8" hidden="false" customHeight="false" outlineLevel="0" collapsed="false">
      <c r="C522" s="0" t="n">
        <v>0.002</v>
      </c>
      <c r="D522" s="0" t="n">
        <v>2</v>
      </c>
      <c r="E522" s="0" t="n">
        <v>5</v>
      </c>
      <c r="F522" s="0" t="n">
        <v>0</v>
      </c>
      <c r="G522" s="0" t="n">
        <v>20</v>
      </c>
      <c r="H522" s="0" t="n">
        <v>45</v>
      </c>
      <c r="I522" s="0" t="n">
        <v>83.945</v>
      </c>
      <c r="J522" s="0" t="n">
        <v>87.7535</v>
      </c>
      <c r="K522" s="0" t="n">
        <f aca="false">2*I522*J522/(I522+J522)</f>
        <v>85.8070112144253</v>
      </c>
      <c r="L522" s="0" t="inlineStr">
        <f aca="false">IF(MOD(ROW(K522), 5)=4,AVERAGE(K522:K526),"")</f>
        <is>
          <t/>
        </is>
      </c>
    </row>
    <row r="523" customFormat="false" ht="12.8" hidden="false" customHeight="false" outlineLevel="0" collapsed="false">
      <c r="C523" s="0" t="n">
        <v>0.005</v>
      </c>
      <c r="D523" s="0" t="n">
        <v>2</v>
      </c>
      <c r="E523" s="0" t="n">
        <v>5</v>
      </c>
      <c r="F523" s="0" t="n">
        <v>0</v>
      </c>
      <c r="G523" s="0" t="n">
        <v>20</v>
      </c>
      <c r="H523" s="0" t="n">
        <v>45</v>
      </c>
      <c r="I523" s="0" t="n">
        <v>83.0175</v>
      </c>
      <c r="J523" s="0" t="n">
        <v>82.6739</v>
      </c>
      <c r="K523" s="0" t="n">
        <f aca="false">2*I523*J523/(I523+J523)</f>
        <v>82.8453437323844</v>
      </c>
      <c r="L523" s="0" t="inlineStr">
        <f aca="false">IF(MOD(ROW(K523), 5)=4,AVERAGE(K523:K527),"")</f>
        <is>
          <t/>
        </is>
      </c>
    </row>
    <row r="524" customFormat="false" ht="12.8" hidden="false" customHeight="false" outlineLevel="0" collapsed="false">
      <c r="C524" s="0" t="n">
        <v>0</v>
      </c>
      <c r="D524" s="0" t="n">
        <v>2</v>
      </c>
      <c r="E524" s="0" t="n">
        <v>5</v>
      </c>
      <c r="F524" s="0" t="n">
        <v>0</v>
      </c>
      <c r="G524" s="0" t="n">
        <v>20</v>
      </c>
      <c r="H524" s="0" t="n">
        <v>60</v>
      </c>
      <c r="I524" s="0" t="n">
        <v>83.6618</v>
      </c>
      <c r="J524" s="0" t="n">
        <v>91.9989</v>
      </c>
      <c r="K524" s="0" t="n">
        <f aca="false">2*I524*J524/(I524+J524)</f>
        <v>87.6325048462177</v>
      </c>
      <c r="L524" s="0" t="n">
        <f aca="false">IF(MOD(ROW(K524), 5)=4,AVERAGE(K524:K528),"")</f>
        <v>86.4827353328608</v>
      </c>
    </row>
    <row r="525" customFormat="false" ht="12.8" hidden="false" customHeight="false" outlineLevel="0" collapsed="false">
      <c r="C525" s="0" t="n">
        <v>0.0005</v>
      </c>
      <c r="D525" s="0" t="n">
        <v>2</v>
      </c>
      <c r="E525" s="0" t="n">
        <v>5</v>
      </c>
      <c r="F525" s="0" t="n">
        <v>0</v>
      </c>
      <c r="G525" s="0" t="n">
        <v>20</v>
      </c>
      <c r="H525" s="0" t="n">
        <v>60</v>
      </c>
      <c r="I525" s="0" t="n">
        <v>83.6778</v>
      </c>
      <c r="J525" s="0" t="n">
        <v>91.8022</v>
      </c>
      <c r="K525" s="0" t="n">
        <f aca="false">2*I525*J525/(I525+J525)</f>
        <v>87.5519276403009</v>
      </c>
      <c r="L525" s="0" t="inlineStr">
        <f aca="false">IF(MOD(ROW(K525), 5)=4,AVERAGE(K525:K529),"")</f>
        <is>
          <t/>
        </is>
      </c>
    </row>
    <row r="526" customFormat="false" ht="12.8" hidden="false" customHeight="false" outlineLevel="0" collapsed="false">
      <c r="C526" s="0" t="n">
        <v>0.001</v>
      </c>
      <c r="D526" s="0" t="n">
        <v>2</v>
      </c>
      <c r="E526" s="0" t="n">
        <v>5</v>
      </c>
      <c r="F526" s="0" t="n">
        <v>0</v>
      </c>
      <c r="G526" s="0" t="n">
        <v>20</v>
      </c>
      <c r="H526" s="0" t="n">
        <v>60</v>
      </c>
      <c r="I526" s="0" t="n">
        <v>83.6061</v>
      </c>
      <c r="J526" s="0" t="n">
        <v>91.2292</v>
      </c>
      <c r="K526" s="0" t="n">
        <f aca="false">2*I526*J526/(I526+J526)</f>
        <v>87.2514602957183</v>
      </c>
      <c r="L526" s="0" t="inlineStr">
        <f aca="false">IF(MOD(ROW(K526), 5)=4,AVERAGE(K526:K530),"")</f>
        <is>
          <t/>
        </is>
      </c>
    </row>
    <row r="527" customFormat="false" ht="12.8" hidden="false" customHeight="false" outlineLevel="0" collapsed="false">
      <c r="C527" s="0" t="n">
        <v>0.002</v>
      </c>
      <c r="D527" s="0" t="n">
        <v>2</v>
      </c>
      <c r="E527" s="0" t="n">
        <v>5</v>
      </c>
      <c r="F527" s="0" t="n">
        <v>0</v>
      </c>
      <c r="G527" s="0" t="n">
        <v>20</v>
      </c>
      <c r="H527" s="0" t="n">
        <v>60</v>
      </c>
      <c r="I527" s="0" t="n">
        <v>83.2549</v>
      </c>
      <c r="J527" s="0" t="n">
        <v>89.6112</v>
      </c>
      <c r="K527" s="0" t="n">
        <f aca="false">2*I527*J527/(I527+J527)</f>
        <v>86.3161891762468</v>
      </c>
      <c r="L527" s="0" t="inlineStr">
        <f aca="false">IF(MOD(ROW(K527), 5)=4,AVERAGE(K527:K531),"")</f>
        <is>
          <t/>
        </is>
      </c>
    </row>
    <row r="528" customFormat="false" ht="12.8" hidden="false" customHeight="false" outlineLevel="0" collapsed="false">
      <c r="C528" s="0" t="n">
        <v>0.005</v>
      </c>
      <c r="D528" s="0" t="n">
        <v>2</v>
      </c>
      <c r="E528" s="0" t="n">
        <v>5</v>
      </c>
      <c r="F528" s="0" t="n">
        <v>0</v>
      </c>
      <c r="G528" s="0" t="n">
        <v>20</v>
      </c>
      <c r="H528" s="0" t="n">
        <v>60</v>
      </c>
      <c r="I528" s="0" t="n">
        <v>82.3044</v>
      </c>
      <c r="J528" s="0" t="n">
        <v>85.0643</v>
      </c>
      <c r="K528" s="0" t="n">
        <f aca="false">2*I528*J528/(I528+J528)</f>
        <v>83.6615947058202</v>
      </c>
      <c r="L528" s="0" t="inlineStr">
        <f aca="false">IF(MOD(ROW(K528), 5)=4,AVERAGE(K528:K532),"")</f>
        <is>
          <t/>
        </is>
      </c>
    </row>
    <row r="529" customFormat="false" ht="12.8" hidden="false" customHeight="false" outlineLevel="0" collapsed="false">
      <c r="C529" s="0" t="n">
        <v>0</v>
      </c>
      <c r="D529" s="0" t="n">
        <v>2</v>
      </c>
      <c r="E529" s="0" t="n">
        <v>5</v>
      </c>
      <c r="F529" s="0" t="n">
        <v>1</v>
      </c>
      <c r="G529" s="0" t="n">
        <v>10</v>
      </c>
      <c r="H529" s="0" t="n">
        <v>35</v>
      </c>
      <c r="I529" s="0" t="n">
        <v>88.9454</v>
      </c>
      <c r="J529" s="0" t="n">
        <v>88.0863</v>
      </c>
      <c r="K529" s="0" t="n">
        <f aca="false">2*I529*J529/(I529+J529)</f>
        <v>88.5137654783861</v>
      </c>
      <c r="L529" s="0" t="n">
        <f aca="false">IF(MOD(ROW(K529), 5)=4,AVERAGE(K529:K533),"")</f>
        <v>85.5745304234359</v>
      </c>
    </row>
    <row r="530" customFormat="false" ht="12.8" hidden="false" customHeight="false" outlineLevel="0" collapsed="false">
      <c r="C530" s="0" t="n">
        <v>0.0005</v>
      </c>
      <c r="D530" s="0" t="n">
        <v>2</v>
      </c>
      <c r="E530" s="0" t="n">
        <v>5</v>
      </c>
      <c r="F530" s="0" t="n">
        <v>1</v>
      </c>
      <c r="G530" s="0" t="n">
        <v>10</v>
      </c>
      <c r="H530" s="0" t="n">
        <v>35</v>
      </c>
      <c r="I530" s="0" t="n">
        <v>88.9428</v>
      </c>
      <c r="J530" s="0" t="n">
        <v>87.9305</v>
      </c>
      <c r="K530" s="0" t="n">
        <f aca="false">2*I530*J530/(I530+J530)</f>
        <v>88.4337531487229</v>
      </c>
      <c r="L530" s="0" t="inlineStr">
        <f aca="false">IF(MOD(ROW(K530), 5)=4,AVERAGE(K530:K534),"")</f>
        <is>
          <t/>
        </is>
      </c>
    </row>
    <row r="531" customFormat="false" ht="12.8" hidden="false" customHeight="false" outlineLevel="0" collapsed="false">
      <c r="C531" s="0" t="n">
        <v>0.001</v>
      </c>
      <c r="D531" s="0" t="n">
        <v>2</v>
      </c>
      <c r="E531" s="0" t="n">
        <v>5</v>
      </c>
      <c r="F531" s="0" t="n">
        <v>1</v>
      </c>
      <c r="G531" s="0" t="n">
        <v>10</v>
      </c>
      <c r="H531" s="0" t="n">
        <v>35</v>
      </c>
      <c r="I531" s="0" t="n">
        <v>88.8782</v>
      </c>
      <c r="J531" s="0" t="n">
        <v>87.4694</v>
      </c>
      <c r="K531" s="0" t="n">
        <f aca="false">2*I531*J531/(I531+J531)</f>
        <v>88.1681727120755</v>
      </c>
      <c r="L531" s="0" t="inlineStr">
        <f aca="false">IF(MOD(ROW(K531), 5)=4,AVERAGE(K531:K535),"")</f>
        <is>
          <t/>
        </is>
      </c>
    </row>
    <row r="532" customFormat="false" ht="12.8" hidden="false" customHeight="false" outlineLevel="0" collapsed="false">
      <c r="C532" s="0" t="n">
        <v>0.002</v>
      </c>
      <c r="D532" s="0" t="n">
        <v>2</v>
      </c>
      <c r="E532" s="0" t="n">
        <v>5</v>
      </c>
      <c r="F532" s="0" t="n">
        <v>1</v>
      </c>
      <c r="G532" s="0" t="n">
        <v>10</v>
      </c>
      <c r="H532" s="0" t="n">
        <v>35</v>
      </c>
      <c r="I532" s="0" t="n">
        <v>88.5899</v>
      </c>
      <c r="J532" s="0" t="n">
        <v>85.7574</v>
      </c>
      <c r="K532" s="0" t="n">
        <f aca="false">2*I532*J532/(I532+J532)</f>
        <v>87.1506411657651</v>
      </c>
      <c r="L532" s="0" t="inlineStr">
        <f aca="false">IF(MOD(ROW(K532), 5)=4,AVERAGE(K532:K536),"")</f>
        <is>
          <t/>
        </is>
      </c>
    </row>
    <row r="533" customFormat="false" ht="12.8" hidden="false" customHeight="false" outlineLevel="0" collapsed="false">
      <c r="C533" s="0" t="n">
        <v>0.005</v>
      </c>
      <c r="D533" s="0" t="n">
        <v>2</v>
      </c>
      <c r="E533" s="0" t="n">
        <v>5</v>
      </c>
      <c r="F533" s="0" t="n">
        <v>1</v>
      </c>
      <c r="G533" s="0" t="n">
        <v>10</v>
      </c>
      <c r="H533" s="0" t="n">
        <v>35</v>
      </c>
      <c r="I533" s="0" t="n">
        <v>87.8188</v>
      </c>
      <c r="J533" s="0" t="n">
        <v>66.3758</v>
      </c>
      <c r="K533" s="0" t="n">
        <f aca="false">2*I533*J533/(I533+J533)</f>
        <v>75.6063196122303</v>
      </c>
      <c r="L533" s="0" t="inlineStr">
        <f aca="false">IF(MOD(ROW(K533), 5)=4,AVERAGE(K533:K537),"")</f>
        <is>
          <t/>
        </is>
      </c>
    </row>
    <row r="534" customFormat="false" ht="12.8" hidden="false" customHeight="false" outlineLevel="0" collapsed="false">
      <c r="C534" s="0" t="n">
        <v>0</v>
      </c>
      <c r="D534" s="0" t="n">
        <v>2</v>
      </c>
      <c r="E534" s="0" t="n">
        <v>5</v>
      </c>
      <c r="F534" s="0" t="n">
        <v>1</v>
      </c>
      <c r="G534" s="0" t="n">
        <v>10</v>
      </c>
      <c r="H534" s="0" t="n">
        <v>45</v>
      </c>
      <c r="I534" s="0" t="n">
        <v>88.3908</v>
      </c>
      <c r="J534" s="0" t="n">
        <v>89.6322</v>
      </c>
      <c r="K534" s="0" t="n">
        <f aca="false">2*I534*J534/(I534+J534)</f>
        <v>89.0071716998365</v>
      </c>
      <c r="L534" s="0" t="n">
        <f aca="false">IF(MOD(ROW(K534), 5)=4,AVERAGE(K534:K538),"")</f>
        <v>87.4080573151033</v>
      </c>
    </row>
    <row r="535" customFormat="false" ht="12.8" hidden="false" customHeight="false" outlineLevel="0" collapsed="false">
      <c r="C535" s="0" t="n">
        <v>0.0005</v>
      </c>
      <c r="D535" s="0" t="n">
        <v>2</v>
      </c>
      <c r="E535" s="0" t="n">
        <v>5</v>
      </c>
      <c r="F535" s="0" t="n">
        <v>1</v>
      </c>
      <c r="G535" s="0" t="n">
        <v>10</v>
      </c>
      <c r="H535" s="0" t="n">
        <v>45</v>
      </c>
      <c r="I535" s="0" t="n">
        <v>88.3686</v>
      </c>
      <c r="J535" s="0" t="n">
        <v>89.488</v>
      </c>
      <c r="K535" s="0" t="n">
        <f aca="false">2*I535*J535/(I535+J535)</f>
        <v>88.9247773408465</v>
      </c>
      <c r="L535" s="0" t="inlineStr">
        <f aca="false">IF(MOD(ROW(K535), 5)=4,AVERAGE(K535:K539),"")</f>
        <is>
          <t/>
        </is>
      </c>
    </row>
    <row r="536" customFormat="false" ht="12.8" hidden="false" customHeight="false" outlineLevel="0" collapsed="false">
      <c r="C536" s="0" t="n">
        <v>0.001</v>
      </c>
      <c r="D536" s="0" t="n">
        <v>2</v>
      </c>
      <c r="E536" s="0" t="n">
        <v>5</v>
      </c>
      <c r="F536" s="0" t="n">
        <v>1</v>
      </c>
      <c r="G536" s="0" t="n">
        <v>10</v>
      </c>
      <c r="H536" s="0" t="n">
        <v>45</v>
      </c>
      <c r="I536" s="0" t="n">
        <v>88.3044</v>
      </c>
      <c r="J536" s="0" t="n">
        <v>89.0504</v>
      </c>
      <c r="K536" s="0" t="n">
        <f aca="false">2*I536*J536/(I536+J536)</f>
        <v>88.6758310658635</v>
      </c>
      <c r="L536" s="0" t="inlineStr">
        <f aca="false">IF(MOD(ROW(K536), 5)=4,AVERAGE(K536:K540),"")</f>
        <is>
          <t/>
        </is>
      </c>
    </row>
    <row r="537" customFormat="false" ht="12.8" hidden="false" customHeight="false" outlineLevel="0" collapsed="false">
      <c r="C537" s="0" t="n">
        <v>0.002</v>
      </c>
      <c r="D537" s="0" t="n">
        <v>2</v>
      </c>
      <c r="E537" s="0" t="n">
        <v>5</v>
      </c>
      <c r="F537" s="0" t="n">
        <v>1</v>
      </c>
      <c r="G537" s="0" t="n">
        <v>10</v>
      </c>
      <c r="H537" s="0" t="n">
        <v>45</v>
      </c>
      <c r="I537" s="0" t="n">
        <v>87.9984</v>
      </c>
      <c r="J537" s="0" t="n">
        <v>87.5665</v>
      </c>
      <c r="K537" s="0" t="n">
        <f aca="false">2*I537*J537/(I537+J537)</f>
        <v>87.7819187502741</v>
      </c>
      <c r="L537" s="0" t="inlineStr">
        <f aca="false">IF(MOD(ROW(K537), 5)=4,AVERAGE(K537:K541),"")</f>
        <is>
          <t/>
        </is>
      </c>
    </row>
    <row r="538" customFormat="false" ht="12.8" hidden="false" customHeight="false" outlineLevel="0" collapsed="false">
      <c r="C538" s="0" t="n">
        <v>0.005</v>
      </c>
      <c r="D538" s="0" t="n">
        <v>2</v>
      </c>
      <c r="E538" s="0" t="n">
        <v>5</v>
      </c>
      <c r="F538" s="0" t="n">
        <v>1</v>
      </c>
      <c r="G538" s="0" t="n">
        <v>10</v>
      </c>
      <c r="H538" s="0" t="n">
        <v>45</v>
      </c>
      <c r="I538" s="0" t="n">
        <v>87.1849</v>
      </c>
      <c r="J538" s="0" t="n">
        <v>78.5646</v>
      </c>
      <c r="K538" s="0" t="n">
        <f aca="false">2*I538*J538/(I538+J538)</f>
        <v>82.650587718696</v>
      </c>
      <c r="L538" s="0" t="inlineStr">
        <f aca="false">IF(MOD(ROW(K538), 5)=4,AVERAGE(K538:K542),"")</f>
        <is>
          <t/>
        </is>
      </c>
    </row>
    <row r="539" customFormat="false" ht="12.8" hidden="false" customHeight="false" outlineLevel="0" collapsed="false">
      <c r="C539" s="0" t="n">
        <v>0</v>
      </c>
      <c r="D539" s="0" t="n">
        <v>2</v>
      </c>
      <c r="E539" s="0" t="n">
        <v>5</v>
      </c>
      <c r="F539" s="0" t="n">
        <v>1</v>
      </c>
      <c r="G539" s="0" t="n">
        <v>10</v>
      </c>
      <c r="H539" s="0" t="n">
        <v>60</v>
      </c>
      <c r="I539" s="0" t="n">
        <v>87.3653</v>
      </c>
      <c r="J539" s="0" t="n">
        <v>91.484</v>
      </c>
      <c r="K539" s="0" t="n">
        <f aca="false">2*I539*J539/(I539+J539)</f>
        <v>89.3772254652381</v>
      </c>
      <c r="L539" s="0" t="n">
        <f aca="false">IF(MOD(ROW(K539), 5)=4,AVERAGE(K539:K543),"")</f>
        <v>88.2314507625255</v>
      </c>
    </row>
    <row r="540" customFormat="false" ht="12.8" hidden="false" customHeight="false" outlineLevel="0" collapsed="false">
      <c r="C540" s="0" t="n">
        <v>0.0005</v>
      </c>
      <c r="D540" s="0" t="n">
        <v>2</v>
      </c>
      <c r="E540" s="0" t="n">
        <v>5</v>
      </c>
      <c r="F540" s="0" t="n">
        <v>1</v>
      </c>
      <c r="G540" s="0" t="n">
        <v>10</v>
      </c>
      <c r="H540" s="0" t="n">
        <v>60</v>
      </c>
      <c r="I540" s="0" t="n">
        <v>87.3371</v>
      </c>
      <c r="J540" s="0" t="n">
        <v>91.3419</v>
      </c>
      <c r="K540" s="0" t="n">
        <f aca="false">2*I540*J540/(I540+J540)</f>
        <v>89.2946194515304</v>
      </c>
      <c r="L540" s="0" t="inlineStr">
        <f aca="false">IF(MOD(ROW(K540), 5)=4,AVERAGE(K540:K544),"")</f>
        <is>
          <t/>
        </is>
      </c>
    </row>
    <row r="541" customFormat="false" ht="12.8" hidden="false" customHeight="false" outlineLevel="0" collapsed="false">
      <c r="C541" s="0" t="n">
        <v>0.001</v>
      </c>
      <c r="D541" s="0" t="n">
        <v>2</v>
      </c>
      <c r="E541" s="0" t="n">
        <v>5</v>
      </c>
      <c r="F541" s="0" t="n">
        <v>1</v>
      </c>
      <c r="G541" s="0" t="n">
        <v>10</v>
      </c>
      <c r="H541" s="0" t="n">
        <v>60</v>
      </c>
      <c r="I541" s="0" t="n">
        <v>87.262</v>
      </c>
      <c r="J541" s="0" t="n">
        <v>90.8581</v>
      </c>
      <c r="K541" s="0" t="n">
        <f aca="false">2*I541*J541/(I541+J541)</f>
        <v>89.023748832389</v>
      </c>
      <c r="L541" s="0" t="inlineStr">
        <f aca="false">IF(MOD(ROW(K541), 5)=4,AVERAGE(K541:K545),"")</f>
        <is>
          <t/>
        </is>
      </c>
    </row>
    <row r="542" customFormat="false" ht="12.8" hidden="false" customHeight="false" outlineLevel="0" collapsed="false">
      <c r="C542" s="0" t="n">
        <v>0.002</v>
      </c>
      <c r="D542" s="0" t="n">
        <v>2</v>
      </c>
      <c r="E542" s="0" t="n">
        <v>5</v>
      </c>
      <c r="F542" s="0" t="n">
        <v>1</v>
      </c>
      <c r="G542" s="0" t="n">
        <v>10</v>
      </c>
      <c r="H542" s="0" t="n">
        <v>60</v>
      </c>
      <c r="I542" s="0" t="n">
        <v>86.9765</v>
      </c>
      <c r="J542" s="0" t="n">
        <v>89.3589</v>
      </c>
      <c r="K542" s="0" t="n">
        <f aca="false">2*I542*J542/(I542+J542)</f>
        <v>88.1516061533872</v>
      </c>
      <c r="L542" s="0" t="inlineStr">
        <f aca="false">IF(MOD(ROW(K542), 5)=4,AVERAGE(K542:K546),"")</f>
        <is>
          <t/>
        </is>
      </c>
    </row>
    <row r="543" customFormat="false" ht="12.8" hidden="false" customHeight="false" outlineLevel="0" collapsed="false">
      <c r="C543" s="0" t="n">
        <v>0.005</v>
      </c>
      <c r="D543" s="0" t="n">
        <v>2</v>
      </c>
      <c r="E543" s="0" t="n">
        <v>5</v>
      </c>
      <c r="F543" s="0" t="n">
        <v>1</v>
      </c>
      <c r="G543" s="0" t="n">
        <v>10</v>
      </c>
      <c r="H543" s="0" t="n">
        <v>60</v>
      </c>
      <c r="I543" s="0" t="n">
        <v>86.1008</v>
      </c>
      <c r="J543" s="0" t="n">
        <v>84.5337</v>
      </c>
      <c r="K543" s="0" t="n">
        <f aca="false">2*I543*J543/(I543+J543)</f>
        <v>85.3100539100827</v>
      </c>
      <c r="L543" s="0" t="inlineStr">
        <f aca="false">IF(MOD(ROW(K543), 5)=4,AVERAGE(K543:K547),"")</f>
        <is>
          <t/>
        </is>
      </c>
    </row>
    <row r="544" customFormat="false" ht="12.8" hidden="false" customHeight="false" outlineLevel="0" collapsed="false">
      <c r="C544" s="0" t="n">
        <v>0</v>
      </c>
      <c r="D544" s="0" t="n">
        <v>2</v>
      </c>
      <c r="E544" s="0" t="n">
        <v>5</v>
      </c>
      <c r="F544" s="0" t="n">
        <v>1</v>
      </c>
      <c r="G544" s="0" t="n">
        <v>15</v>
      </c>
      <c r="H544" s="0" t="n">
        <v>35</v>
      </c>
      <c r="I544" s="0" t="n">
        <v>87.9251</v>
      </c>
      <c r="J544" s="0" t="n">
        <v>87.8513</v>
      </c>
      <c r="K544" s="0" t="n">
        <f aca="false">2*I544*J544/(I544+J544)</f>
        <v>87.8881845074766</v>
      </c>
      <c r="L544" s="0" t="n">
        <f aca="false">IF(MOD(ROW(K544), 5)=4,AVERAGE(K544:K548),"")</f>
        <v>85.959041688876</v>
      </c>
    </row>
    <row r="545" customFormat="false" ht="12.8" hidden="false" customHeight="false" outlineLevel="0" collapsed="false">
      <c r="C545" s="0" t="n">
        <v>0.0005</v>
      </c>
      <c r="D545" s="0" t="n">
        <v>2</v>
      </c>
      <c r="E545" s="0" t="n">
        <v>5</v>
      </c>
      <c r="F545" s="0" t="n">
        <v>1</v>
      </c>
      <c r="G545" s="0" t="n">
        <v>15</v>
      </c>
      <c r="H545" s="0" t="n">
        <v>35</v>
      </c>
      <c r="I545" s="0" t="n">
        <v>87.9361</v>
      </c>
      <c r="J545" s="0" t="n">
        <v>87.6582</v>
      </c>
      <c r="K545" s="0" t="n">
        <f aca="false">2*I545*J545/(I545+J545)</f>
        <v>87.7969300942001</v>
      </c>
      <c r="L545" s="0" t="inlineStr">
        <f aca="false">IF(MOD(ROW(K545), 5)=4,AVERAGE(K545:K549),"")</f>
        <is>
          <t/>
        </is>
      </c>
    </row>
    <row r="546" customFormat="false" ht="12.8" hidden="false" customHeight="false" outlineLevel="0" collapsed="false">
      <c r="C546" s="0" t="n">
        <v>0.001</v>
      </c>
      <c r="D546" s="0" t="n">
        <v>2</v>
      </c>
      <c r="E546" s="0" t="n">
        <v>5</v>
      </c>
      <c r="F546" s="0" t="n">
        <v>1</v>
      </c>
      <c r="G546" s="0" t="n">
        <v>15</v>
      </c>
      <c r="H546" s="0" t="n">
        <v>35</v>
      </c>
      <c r="I546" s="0" t="n">
        <v>87.8864</v>
      </c>
      <c r="J546" s="0" t="n">
        <v>87.1223</v>
      </c>
      <c r="K546" s="0" t="n">
        <f aca="false">2*I546*J546/(I546+J546)</f>
        <v>87.5026819434691</v>
      </c>
      <c r="L546" s="0" t="inlineStr">
        <f aca="false">IF(MOD(ROW(K546), 5)=4,AVERAGE(K546:K550),"")</f>
        <is>
          <t/>
        </is>
      </c>
    </row>
    <row r="547" customFormat="false" ht="12.8" hidden="false" customHeight="false" outlineLevel="0" collapsed="false">
      <c r="C547" s="0" t="n">
        <v>0.002</v>
      </c>
      <c r="D547" s="0" t="n">
        <v>2</v>
      </c>
      <c r="E547" s="0" t="n">
        <v>5</v>
      </c>
      <c r="F547" s="0" t="n">
        <v>1</v>
      </c>
      <c r="G547" s="0" t="n">
        <v>15</v>
      </c>
      <c r="H547" s="0" t="n">
        <v>35</v>
      </c>
      <c r="I547" s="0" t="n">
        <v>87.5596</v>
      </c>
      <c r="J547" s="0" t="n">
        <v>85.3424</v>
      </c>
      <c r="K547" s="0" t="n">
        <f aca="false">2*I547*J547/(I547+J547)</f>
        <v>86.436783924304</v>
      </c>
      <c r="L547" s="0" t="inlineStr">
        <f aca="false">IF(MOD(ROW(K547), 5)=4,AVERAGE(K547:K551),"")</f>
        <is>
          <t/>
        </is>
      </c>
    </row>
    <row r="548" customFormat="false" ht="12.8" hidden="false" customHeight="false" outlineLevel="0" collapsed="false">
      <c r="C548" s="0" t="n">
        <v>0.005</v>
      </c>
      <c r="D548" s="0" t="n">
        <v>2</v>
      </c>
      <c r="E548" s="0" t="n">
        <v>5</v>
      </c>
      <c r="F548" s="0" t="n">
        <v>1</v>
      </c>
      <c r="G548" s="0" t="n">
        <v>15</v>
      </c>
      <c r="H548" s="0" t="n">
        <v>35</v>
      </c>
      <c r="I548" s="0" t="n">
        <v>86.6614</v>
      </c>
      <c r="J548" s="0" t="n">
        <v>74.5844</v>
      </c>
      <c r="K548" s="0" t="n">
        <f aca="false">2*I548*J548/(I548+J548)</f>
        <v>80.1706279749302</v>
      </c>
      <c r="L548" s="0" t="inlineStr">
        <f aca="false">IF(MOD(ROW(K548), 5)=4,AVERAGE(K548:K552),"")</f>
        <is>
          <t/>
        </is>
      </c>
    </row>
    <row r="549" customFormat="false" ht="12.8" hidden="false" customHeight="false" outlineLevel="0" collapsed="false">
      <c r="C549" s="0" t="n">
        <v>0</v>
      </c>
      <c r="D549" s="0" t="n">
        <v>2</v>
      </c>
      <c r="E549" s="0" t="n">
        <v>5</v>
      </c>
      <c r="F549" s="0" t="n">
        <v>1</v>
      </c>
      <c r="G549" s="0" t="n">
        <v>15</v>
      </c>
      <c r="H549" s="0" t="n">
        <v>45</v>
      </c>
      <c r="I549" s="0" t="n">
        <v>87.4224</v>
      </c>
      <c r="J549" s="0" t="n">
        <v>89.4711</v>
      </c>
      <c r="K549" s="0" t="n">
        <f aca="false">2*I549*J549/(I549+J549)</f>
        <v>88.4348864445556</v>
      </c>
      <c r="L549" s="0" t="n">
        <f aca="false">IF(MOD(ROW(K549), 5)=4,AVERAGE(K549:K553),"")</f>
        <v>87.0877573567575</v>
      </c>
    </row>
    <row r="550" customFormat="false" ht="12.8" hidden="false" customHeight="false" outlineLevel="0" collapsed="false">
      <c r="C550" s="0" t="n">
        <v>0.0005</v>
      </c>
      <c r="D550" s="0" t="n">
        <v>2</v>
      </c>
      <c r="E550" s="0" t="n">
        <v>5</v>
      </c>
      <c r="F550" s="0" t="n">
        <v>1</v>
      </c>
      <c r="G550" s="0" t="n">
        <v>15</v>
      </c>
      <c r="H550" s="0" t="n">
        <v>45</v>
      </c>
      <c r="I550" s="0" t="n">
        <v>87.4157</v>
      </c>
      <c r="J550" s="0" t="n">
        <v>89.3044</v>
      </c>
      <c r="K550" s="0" t="n">
        <f aca="false">2*I550*J550/(I550+J550)</f>
        <v>88.3499572383673</v>
      </c>
      <c r="L550" s="0" t="inlineStr">
        <f aca="false">IF(MOD(ROW(K550), 5)=4,AVERAGE(K550:K554),"")</f>
        <is>
          <t/>
        </is>
      </c>
    </row>
    <row r="551" customFormat="false" ht="12.8" hidden="false" customHeight="false" outlineLevel="0" collapsed="false">
      <c r="C551" s="0" t="n">
        <v>0.001</v>
      </c>
      <c r="D551" s="0" t="n">
        <v>2</v>
      </c>
      <c r="E551" s="0" t="n">
        <v>5</v>
      </c>
      <c r="F551" s="0" t="n">
        <v>1</v>
      </c>
      <c r="G551" s="0" t="n">
        <v>15</v>
      </c>
      <c r="H551" s="0" t="n">
        <v>45</v>
      </c>
      <c r="I551" s="0" t="n">
        <v>87.3454</v>
      </c>
      <c r="J551" s="0" t="n">
        <v>88.8051</v>
      </c>
      <c r="K551" s="0" t="n">
        <f aca="false">2*I551*J551/(I551+J551)</f>
        <v>88.0692019783083</v>
      </c>
      <c r="L551" s="0" t="inlineStr">
        <f aca="false">IF(MOD(ROW(K551), 5)=4,AVERAGE(K551:K555),"")</f>
        <is>
          <t/>
        </is>
      </c>
    </row>
    <row r="552" customFormat="false" ht="12.8" hidden="false" customHeight="false" outlineLevel="0" collapsed="false">
      <c r="C552" s="0" t="n">
        <v>0.002</v>
      </c>
      <c r="D552" s="0" t="n">
        <v>2</v>
      </c>
      <c r="E552" s="0" t="n">
        <v>5</v>
      </c>
      <c r="F552" s="0" t="n">
        <v>1</v>
      </c>
      <c r="G552" s="0" t="n">
        <v>15</v>
      </c>
      <c r="H552" s="0" t="n">
        <v>45</v>
      </c>
      <c r="I552" s="0" t="n">
        <v>87.0476</v>
      </c>
      <c r="J552" s="0" t="n">
        <v>87.2235</v>
      </c>
      <c r="K552" s="0" t="n">
        <f aca="false">2*I552*J552/(I552+J552)</f>
        <v>87.1354612279374</v>
      </c>
      <c r="L552" s="0" t="inlineStr">
        <f aca="false">IF(MOD(ROW(K552), 5)=4,AVERAGE(K552:K556),"")</f>
        <is>
          <t/>
        </is>
      </c>
    </row>
    <row r="553" customFormat="false" ht="12.8" hidden="false" customHeight="false" outlineLevel="0" collapsed="false">
      <c r="C553" s="0" t="n">
        <v>0.005</v>
      </c>
      <c r="D553" s="0" t="n">
        <v>2</v>
      </c>
      <c r="E553" s="0" t="n">
        <v>5</v>
      </c>
      <c r="F553" s="0" t="n">
        <v>1</v>
      </c>
      <c r="G553" s="0" t="n">
        <v>15</v>
      </c>
      <c r="H553" s="0" t="n">
        <v>45</v>
      </c>
      <c r="I553" s="0" t="n">
        <v>86.0469</v>
      </c>
      <c r="J553" s="0" t="n">
        <v>81.0039</v>
      </c>
      <c r="K553" s="0" t="n">
        <f aca="false">2*I553*J553/(I553+J553)</f>
        <v>83.4492798946189</v>
      </c>
      <c r="L553" s="0" t="inlineStr">
        <f aca="false">IF(MOD(ROW(K553), 5)=4,AVERAGE(K553:K557),"")</f>
        <is>
          <t/>
        </is>
      </c>
    </row>
    <row r="554" customFormat="false" ht="12.8" hidden="false" customHeight="false" outlineLevel="0" collapsed="false">
      <c r="C554" s="0" t="n">
        <v>0</v>
      </c>
      <c r="D554" s="0" t="n">
        <v>2</v>
      </c>
      <c r="E554" s="0" t="n">
        <v>5</v>
      </c>
      <c r="F554" s="0" t="n">
        <v>1</v>
      </c>
      <c r="G554" s="0" t="n">
        <v>15</v>
      </c>
      <c r="H554" s="0" t="n">
        <v>60</v>
      </c>
      <c r="I554" s="0" t="n">
        <v>86.5222</v>
      </c>
      <c r="J554" s="0" t="n">
        <v>91.4741</v>
      </c>
      <c r="K554" s="0" t="n">
        <f aca="false">2*I554*J554/(I554+J554)</f>
        <v>88.9292684737829</v>
      </c>
      <c r="L554" s="0" t="n">
        <f aca="false">IF(MOD(ROW(K554), 5)=4,AVERAGE(K554:K558),"")</f>
        <v>87.7080444988064</v>
      </c>
    </row>
    <row r="555" customFormat="false" ht="12.8" hidden="false" customHeight="false" outlineLevel="0" collapsed="false">
      <c r="C555" s="0" t="n">
        <v>0.0005</v>
      </c>
      <c r="D555" s="0" t="n">
        <v>2</v>
      </c>
      <c r="E555" s="0" t="n">
        <v>5</v>
      </c>
      <c r="F555" s="0" t="n">
        <v>1</v>
      </c>
      <c r="G555" s="0" t="n">
        <v>15</v>
      </c>
      <c r="H555" s="0" t="n">
        <v>60</v>
      </c>
      <c r="I555" s="0" t="n">
        <v>86.5208</v>
      </c>
      <c r="J555" s="0" t="n">
        <v>91.271</v>
      </c>
      <c r="K555" s="0" t="n">
        <f aca="false">2*I555*J555/(I555+J555)</f>
        <v>88.8324426300875</v>
      </c>
      <c r="L555" s="0" t="inlineStr">
        <f aca="false">IF(MOD(ROW(K555), 5)=4,AVERAGE(K555:K559),"")</f>
        <is>
          <t/>
        </is>
      </c>
    </row>
    <row r="556" customFormat="false" ht="12.8" hidden="false" customHeight="false" outlineLevel="0" collapsed="false">
      <c r="C556" s="0" t="n">
        <v>0.001</v>
      </c>
      <c r="D556" s="0" t="n">
        <v>2</v>
      </c>
      <c r="E556" s="0" t="n">
        <v>5</v>
      </c>
      <c r="F556" s="0" t="n">
        <v>1</v>
      </c>
      <c r="G556" s="0" t="n">
        <v>15</v>
      </c>
      <c r="H556" s="0" t="n">
        <v>60</v>
      </c>
      <c r="I556" s="0" t="n">
        <v>86.4414</v>
      </c>
      <c r="J556" s="0" t="n">
        <v>90.7449</v>
      </c>
      <c r="K556" s="0" t="n">
        <f aca="false">2*I556*J556/(I556+J556)</f>
        <v>88.5408883063758</v>
      </c>
      <c r="L556" s="0" t="inlineStr">
        <f aca="false">IF(MOD(ROW(K556), 5)=4,AVERAGE(K556:K560),"")</f>
        <is>
          <t/>
        </is>
      </c>
    </row>
    <row r="557" customFormat="false" ht="12.8" hidden="false" customHeight="false" outlineLevel="0" collapsed="false">
      <c r="C557" s="0" t="n">
        <v>0.002</v>
      </c>
      <c r="D557" s="0" t="n">
        <v>2</v>
      </c>
      <c r="E557" s="0" t="n">
        <v>5</v>
      </c>
      <c r="F557" s="0" t="n">
        <v>1</v>
      </c>
      <c r="G557" s="0" t="n">
        <v>15</v>
      </c>
      <c r="H557" s="0" t="n">
        <v>60</v>
      </c>
      <c r="I557" s="0" t="n">
        <v>86.1236</v>
      </c>
      <c r="J557" s="0" t="n">
        <v>89.1428</v>
      </c>
      <c r="K557" s="0" t="n">
        <f aca="false">2*I557*J557/(I557+J557)</f>
        <v>87.6071951050515</v>
      </c>
      <c r="L557" s="0" t="inlineStr">
        <f aca="false">IF(MOD(ROW(K557), 5)=4,AVERAGE(K557:K561),"")</f>
        <is>
          <t/>
        </is>
      </c>
    </row>
    <row r="558" customFormat="false" ht="12.8" hidden="false" customHeight="false" outlineLevel="0" collapsed="false">
      <c r="C558" s="0" t="n">
        <v>0.005</v>
      </c>
      <c r="D558" s="0" t="n">
        <v>2</v>
      </c>
      <c r="E558" s="0" t="n">
        <v>5</v>
      </c>
      <c r="F558" s="0" t="n">
        <v>1</v>
      </c>
      <c r="G558" s="0" t="n">
        <v>15</v>
      </c>
      <c r="H558" s="0" t="n">
        <v>60</v>
      </c>
      <c r="I558" s="0" t="n">
        <v>85.0856</v>
      </c>
      <c r="J558" s="0" t="n">
        <v>84.1801</v>
      </c>
      <c r="K558" s="0" t="n">
        <f aca="false">2*I558*J558/(I558+J558)</f>
        <v>84.630427978734</v>
      </c>
      <c r="L558" s="0" t="inlineStr">
        <f aca="false">IF(MOD(ROW(K558), 5)=4,AVERAGE(K558:K562),"")</f>
        <is>
          <t/>
        </is>
      </c>
    </row>
    <row r="559" customFormat="false" ht="12.8" hidden="false" customHeight="false" outlineLevel="0" collapsed="false">
      <c r="C559" s="0" t="n">
        <v>0</v>
      </c>
      <c r="D559" s="0" t="n">
        <v>2</v>
      </c>
      <c r="E559" s="0" t="n">
        <v>5</v>
      </c>
      <c r="F559" s="0" t="n">
        <v>1</v>
      </c>
      <c r="G559" s="0" t="n">
        <v>20</v>
      </c>
      <c r="H559" s="0" t="n">
        <v>35</v>
      </c>
      <c r="I559" s="0" t="n">
        <v>87.0784</v>
      </c>
      <c r="J559" s="0" t="n">
        <v>87.9198</v>
      </c>
      <c r="K559" s="0" t="n">
        <f aca="false">2*I559*J559/(I559+J559)</f>
        <v>87.4970772535946</v>
      </c>
      <c r="L559" s="0" t="n">
        <f aca="false">IF(MOD(ROW(K559), 5)=4,AVERAGE(K559:K563),"")</f>
        <v>85.8784620298153</v>
      </c>
    </row>
    <row r="560" customFormat="false" ht="12.8" hidden="false" customHeight="false" outlineLevel="0" collapsed="false">
      <c r="C560" s="0" t="n">
        <v>0.0005</v>
      </c>
      <c r="D560" s="0" t="n">
        <v>2</v>
      </c>
      <c r="E560" s="0" t="n">
        <v>5</v>
      </c>
      <c r="F560" s="0" t="n">
        <v>1</v>
      </c>
      <c r="G560" s="0" t="n">
        <v>20</v>
      </c>
      <c r="H560" s="0" t="n">
        <v>35</v>
      </c>
      <c r="I560" s="0" t="n">
        <v>87.1043</v>
      </c>
      <c r="J560" s="0" t="n">
        <v>87.7161</v>
      </c>
      <c r="K560" s="0" t="n">
        <f aca="false">2*I560*J560/(I560+J560)</f>
        <v>87.4091294749354</v>
      </c>
      <c r="L560" s="0" t="inlineStr">
        <f aca="false">IF(MOD(ROW(K560), 5)=4,AVERAGE(K560:K564),"")</f>
        <is>
          <t/>
        </is>
      </c>
    </row>
    <row r="561" customFormat="false" ht="12.8" hidden="false" customHeight="false" outlineLevel="0" collapsed="false">
      <c r="C561" s="0" t="n">
        <v>0.001</v>
      </c>
      <c r="D561" s="0" t="n">
        <v>2</v>
      </c>
      <c r="E561" s="0" t="n">
        <v>5</v>
      </c>
      <c r="F561" s="0" t="n">
        <v>1</v>
      </c>
      <c r="G561" s="0" t="n">
        <v>20</v>
      </c>
      <c r="H561" s="0" t="n">
        <v>35</v>
      </c>
      <c r="I561" s="0" t="n">
        <v>87.0374</v>
      </c>
      <c r="J561" s="0" t="n">
        <v>87.149</v>
      </c>
      <c r="K561" s="0" t="n">
        <f aca="false">2*I561*J561/(I561+J561)</f>
        <v>87.0931642493329</v>
      </c>
      <c r="L561" s="0" t="inlineStr">
        <f aca="false">IF(MOD(ROW(K561), 5)=4,AVERAGE(K561:K565),"")</f>
        <is>
          <t/>
        </is>
      </c>
    </row>
    <row r="562" customFormat="false" ht="12.8" hidden="false" customHeight="false" outlineLevel="0" collapsed="false">
      <c r="C562" s="0" t="n">
        <v>0.002</v>
      </c>
      <c r="D562" s="0" t="n">
        <v>2</v>
      </c>
      <c r="E562" s="0" t="n">
        <v>5</v>
      </c>
      <c r="F562" s="0" t="n">
        <v>1</v>
      </c>
      <c r="G562" s="0" t="n">
        <v>20</v>
      </c>
      <c r="H562" s="0" t="n">
        <v>35</v>
      </c>
      <c r="I562" s="0" t="n">
        <v>86.6723</v>
      </c>
      <c r="J562" s="0" t="n">
        <v>85.3221</v>
      </c>
      <c r="K562" s="0" t="n">
        <f aca="false">2*I562*J562/(I562+J562)</f>
        <v>85.9919002924514</v>
      </c>
      <c r="L562" s="0" t="inlineStr">
        <f aca="false">IF(MOD(ROW(K562), 5)=4,AVERAGE(K562:K566),"")</f>
        <is>
          <t/>
        </is>
      </c>
    </row>
    <row r="563" customFormat="false" ht="12.8" hidden="false" customHeight="false" outlineLevel="0" collapsed="false">
      <c r="C563" s="0" t="n">
        <v>0.005</v>
      </c>
      <c r="D563" s="0" t="n">
        <v>2</v>
      </c>
      <c r="E563" s="0" t="n">
        <v>5</v>
      </c>
      <c r="F563" s="0" t="n">
        <v>1</v>
      </c>
      <c r="G563" s="0" t="n">
        <v>20</v>
      </c>
      <c r="H563" s="0" t="n">
        <v>35</v>
      </c>
      <c r="I563" s="0" t="n">
        <v>85.6985</v>
      </c>
      <c r="J563" s="0" t="n">
        <v>77.514</v>
      </c>
      <c r="K563" s="0" t="n">
        <f aca="false">2*I563*J563/(I563+J563)</f>
        <v>81.4010388787623</v>
      </c>
      <c r="L563" s="0" t="inlineStr">
        <f aca="false">IF(MOD(ROW(K563), 5)=4,AVERAGE(K563:K567),"")</f>
        <is>
          <t/>
        </is>
      </c>
    </row>
    <row r="564" customFormat="false" ht="12.8" hidden="false" customHeight="false" outlineLevel="0" collapsed="false">
      <c r="C564" s="0" t="n">
        <v>0</v>
      </c>
      <c r="D564" s="0" t="n">
        <v>2</v>
      </c>
      <c r="E564" s="0" t="n">
        <v>5</v>
      </c>
      <c r="F564" s="0" t="n">
        <v>1</v>
      </c>
      <c r="G564" s="0" t="n">
        <v>20</v>
      </c>
      <c r="H564" s="0" t="n">
        <v>45</v>
      </c>
      <c r="I564" s="0" t="n">
        <v>86.6618</v>
      </c>
      <c r="J564" s="0" t="n">
        <v>89.2158</v>
      </c>
      <c r="K564" s="0" t="n">
        <f aca="false">2*I564*J564/(I564+J564)</f>
        <v>87.9202560921914</v>
      </c>
      <c r="L564" s="0" t="n">
        <f aca="false">IF(MOD(ROW(K564), 5)=4,AVERAGE(K564:K568),"")</f>
        <v>86.6029285255272</v>
      </c>
    </row>
    <row r="565" customFormat="false" ht="12.8" hidden="false" customHeight="false" outlineLevel="0" collapsed="false">
      <c r="C565" s="0" t="n">
        <v>0.0005</v>
      </c>
      <c r="D565" s="0" t="n">
        <v>2</v>
      </c>
      <c r="E565" s="0" t="n">
        <v>5</v>
      </c>
      <c r="F565" s="0" t="n">
        <v>1</v>
      </c>
      <c r="G565" s="0" t="n">
        <v>20</v>
      </c>
      <c r="H565" s="0" t="n">
        <v>45</v>
      </c>
      <c r="I565" s="0" t="n">
        <v>86.6638</v>
      </c>
      <c r="J565" s="0" t="n">
        <v>89.0176</v>
      </c>
      <c r="K565" s="0" t="n">
        <f aca="false">2*I565*J565/(I565+J565)</f>
        <v>87.8249317557806</v>
      </c>
      <c r="L565" s="0" t="inlineStr">
        <f aca="false">IF(MOD(ROW(K565), 5)=4,AVERAGE(K565:K569),"")</f>
        <is>
          <t/>
        </is>
      </c>
    </row>
    <row r="566" customFormat="false" ht="12.8" hidden="false" customHeight="false" outlineLevel="0" collapsed="false">
      <c r="C566" s="0" t="n">
        <v>0.001</v>
      </c>
      <c r="D566" s="0" t="n">
        <v>2</v>
      </c>
      <c r="E566" s="0" t="n">
        <v>5</v>
      </c>
      <c r="F566" s="0" t="n">
        <v>1</v>
      </c>
      <c r="G566" s="0" t="n">
        <v>20</v>
      </c>
      <c r="H566" s="0" t="n">
        <v>45</v>
      </c>
      <c r="I566" s="0" t="n">
        <v>86.5996</v>
      </c>
      <c r="J566" s="0" t="n">
        <v>88.4752</v>
      </c>
      <c r="K566" s="0" t="n">
        <f aca="false">2*I566*J566/(I566+J566)</f>
        <v>87.5273532218229</v>
      </c>
      <c r="L566" s="0" t="inlineStr">
        <f aca="false">IF(MOD(ROW(K566), 5)=4,AVERAGE(K566:K570),"")</f>
        <is>
          <t/>
        </is>
      </c>
    </row>
    <row r="567" customFormat="false" ht="12.8" hidden="false" customHeight="false" outlineLevel="0" collapsed="false">
      <c r="C567" s="0" t="n">
        <v>0.002</v>
      </c>
      <c r="D567" s="0" t="n">
        <v>2</v>
      </c>
      <c r="E567" s="0" t="n">
        <v>5</v>
      </c>
      <c r="F567" s="0" t="n">
        <v>1</v>
      </c>
      <c r="G567" s="0" t="n">
        <v>20</v>
      </c>
      <c r="H567" s="0" t="n">
        <v>45</v>
      </c>
      <c r="I567" s="0" t="n">
        <v>86.2446</v>
      </c>
      <c r="J567" s="0" t="n">
        <v>86.8174</v>
      </c>
      <c r="K567" s="0" t="n">
        <f aca="false">2*I567*J567/(I567+J567)</f>
        <v>86.5300520742855</v>
      </c>
      <c r="L567" s="0" t="inlineStr">
        <f aca="false">IF(MOD(ROW(K567), 5)=4,AVERAGE(K567:K571),"")</f>
        <is>
          <t/>
        </is>
      </c>
    </row>
    <row r="568" customFormat="false" ht="12.8" hidden="false" customHeight="false" outlineLevel="0" collapsed="false">
      <c r="C568" s="0" t="n">
        <v>0.005</v>
      </c>
      <c r="D568" s="0" t="n">
        <v>2</v>
      </c>
      <c r="E568" s="0" t="n">
        <v>5</v>
      </c>
      <c r="F568" s="0" t="n">
        <v>1</v>
      </c>
      <c r="G568" s="0" t="n">
        <v>20</v>
      </c>
      <c r="H568" s="0" t="n">
        <v>45</v>
      </c>
      <c r="I568" s="0" t="n">
        <v>85.1859</v>
      </c>
      <c r="J568" s="0" t="n">
        <v>81.3276</v>
      </c>
      <c r="K568" s="0" t="n">
        <f aca="false">2*I568*J568/(I568+J568)</f>
        <v>83.2120494835554</v>
      </c>
      <c r="L568" s="0" t="inlineStr">
        <f aca="false">IF(MOD(ROW(K568), 5)=4,AVERAGE(K568:K572),"")</f>
        <is>
          <t/>
        </is>
      </c>
    </row>
    <row r="569" customFormat="false" ht="12.8" hidden="false" customHeight="false" outlineLevel="0" collapsed="false">
      <c r="C569" s="0" t="n">
        <v>0</v>
      </c>
      <c r="D569" s="0" t="n">
        <v>2</v>
      </c>
      <c r="E569" s="0" t="n">
        <v>5</v>
      </c>
      <c r="F569" s="0" t="n">
        <v>1</v>
      </c>
      <c r="G569" s="0" t="n">
        <v>20</v>
      </c>
      <c r="H569" s="0" t="n">
        <v>60</v>
      </c>
      <c r="I569" s="0" t="n">
        <v>85.8327</v>
      </c>
      <c r="J569" s="0" t="n">
        <v>91.3239</v>
      </c>
      <c r="K569" s="0" t="n">
        <f aca="false">2*I569*J569/(I569+J569)</f>
        <v>88.4931965450906</v>
      </c>
      <c r="L569" s="0" t="n">
        <f aca="false">IF(MOD(ROW(K569), 5)=4,AVERAGE(K569:K573),"")</f>
        <v>87.2476984284534</v>
      </c>
    </row>
    <row r="570" customFormat="false" ht="12.8" hidden="false" customHeight="false" outlineLevel="0" collapsed="false">
      <c r="C570" s="0" t="n">
        <v>0.0005</v>
      </c>
      <c r="D570" s="0" t="n">
        <v>2</v>
      </c>
      <c r="E570" s="0" t="n">
        <v>5</v>
      </c>
      <c r="F570" s="0" t="n">
        <v>1</v>
      </c>
      <c r="G570" s="0" t="n">
        <v>20</v>
      </c>
      <c r="H570" s="0" t="n">
        <v>60</v>
      </c>
      <c r="I570" s="0" t="n">
        <v>85.8324</v>
      </c>
      <c r="J570" s="0" t="n">
        <v>91.1087</v>
      </c>
      <c r="K570" s="0" t="n">
        <f aca="false">2*I570*J570/(I570+J570)</f>
        <v>88.3918816134861</v>
      </c>
      <c r="L570" s="0" t="inlineStr">
        <f aca="false">IF(MOD(ROW(K570), 5)=4,AVERAGE(K570:K574),"")</f>
        <is>
          <t/>
        </is>
      </c>
    </row>
    <row r="571" customFormat="false" ht="12.8" hidden="false" customHeight="false" outlineLevel="0" collapsed="false">
      <c r="C571" s="0" t="n">
        <v>0.001</v>
      </c>
      <c r="D571" s="0" t="n">
        <v>2</v>
      </c>
      <c r="E571" s="0" t="n">
        <v>5</v>
      </c>
      <c r="F571" s="0" t="n">
        <v>1</v>
      </c>
      <c r="G571" s="0" t="n">
        <v>20</v>
      </c>
      <c r="H571" s="0" t="n">
        <v>60</v>
      </c>
      <c r="I571" s="0" t="n">
        <v>85.7501</v>
      </c>
      <c r="J571" s="0" t="n">
        <v>90.5177</v>
      </c>
      <c r="K571" s="0" t="n">
        <f aca="false">2*I571*J571/(I571+J571)</f>
        <v>88.0694242144056</v>
      </c>
      <c r="L571" s="0" t="inlineStr">
        <f aca="false">IF(MOD(ROW(K571), 5)=4,AVERAGE(K571:K575),"")</f>
        <is>
          <t/>
        </is>
      </c>
    </row>
    <row r="572" customFormat="false" ht="12.8" hidden="false" customHeight="false" outlineLevel="0" collapsed="false">
      <c r="C572" s="0" t="n">
        <v>0.002</v>
      </c>
      <c r="D572" s="0" t="n">
        <v>2</v>
      </c>
      <c r="E572" s="0" t="n">
        <v>5</v>
      </c>
      <c r="F572" s="0" t="n">
        <v>1</v>
      </c>
      <c r="G572" s="0" t="n">
        <v>20</v>
      </c>
      <c r="H572" s="0" t="n">
        <v>60</v>
      </c>
      <c r="I572" s="0" t="n">
        <v>85.3803</v>
      </c>
      <c r="J572" s="0" t="n">
        <v>88.8562</v>
      </c>
      <c r="K572" s="0" t="n">
        <f aca="false">2*I572*J572/(I572+J572)</f>
        <v>87.0835790762556</v>
      </c>
      <c r="L572" s="0" t="inlineStr">
        <f aca="false">IF(MOD(ROW(K572), 5)=4,AVERAGE(K572:K576),"")</f>
        <is>
          <t/>
        </is>
      </c>
    </row>
    <row r="573" customFormat="false" ht="12.8" hidden="false" customHeight="false" outlineLevel="0" collapsed="false">
      <c r="C573" s="0" t="n">
        <v>0.005</v>
      </c>
      <c r="D573" s="0" t="n">
        <v>2</v>
      </c>
      <c r="E573" s="0" t="n">
        <v>5</v>
      </c>
      <c r="F573" s="0" t="n">
        <v>1</v>
      </c>
      <c r="G573" s="0" t="n">
        <v>20</v>
      </c>
      <c r="H573" s="0" t="n">
        <v>60</v>
      </c>
      <c r="I573" s="0" t="n">
        <v>84.3426</v>
      </c>
      <c r="J573" s="0" t="n">
        <v>84.0587</v>
      </c>
      <c r="K573" s="0" t="n">
        <f aca="false">2*I573*J573/(I573+J573)</f>
        <v>84.2004106930291</v>
      </c>
      <c r="L573" s="0" t="inlineStr">
        <f aca="false">IF(MOD(ROW(K573), 5)=4,AVERAGE(K573:K577),"")</f>
        <is>
          <t/>
        </is>
      </c>
    </row>
    <row r="574" customFormat="false" ht="12.8" hidden="false" customHeight="false" outlineLevel="0" collapsed="false">
      <c r="C574" s="0" t="n">
        <v>0</v>
      </c>
      <c r="D574" s="0" t="n">
        <v>2</v>
      </c>
      <c r="E574" s="0" t="n">
        <v>7</v>
      </c>
      <c r="F574" s="0" t="n">
        <v>0</v>
      </c>
      <c r="G574" s="0" t="n">
        <v>10</v>
      </c>
      <c r="H574" s="0" t="n">
        <v>35</v>
      </c>
      <c r="I574" s="0" t="n">
        <v>85.4271</v>
      </c>
      <c r="J574" s="0" t="n">
        <v>83.2874</v>
      </c>
      <c r="K574" s="0" t="n">
        <f aca="false">2*I574*J574/(I574+J574)</f>
        <v>84.3436817646379</v>
      </c>
      <c r="L574" s="0" t="n">
        <f aca="false">IF(MOD(ROW(K574), 5)=4,AVERAGE(K574:K578),"")</f>
        <v>83.0495097361629</v>
      </c>
    </row>
    <row r="575" customFormat="false" ht="12.8" hidden="false" customHeight="false" outlineLevel="0" collapsed="false">
      <c r="C575" s="0" t="n">
        <v>0.0005</v>
      </c>
      <c r="D575" s="0" t="n">
        <v>2</v>
      </c>
      <c r="E575" s="0" t="n">
        <v>7</v>
      </c>
      <c r="F575" s="0" t="n">
        <v>0</v>
      </c>
      <c r="G575" s="0" t="n">
        <v>10</v>
      </c>
      <c r="H575" s="0" t="n">
        <v>35</v>
      </c>
      <c r="I575" s="0" t="n">
        <v>85.4253</v>
      </c>
      <c r="J575" s="0" t="n">
        <v>83.1961</v>
      </c>
      <c r="K575" s="0" t="n">
        <f aca="false">2*I575*J575/(I575+J575)</f>
        <v>84.29596482214</v>
      </c>
      <c r="L575" s="0" t="inlineStr">
        <f aca="false">IF(MOD(ROW(K575), 5)=4,AVERAGE(K575:K579),"")</f>
        <is>
          <t/>
        </is>
      </c>
    </row>
    <row r="576" customFormat="false" ht="12.8" hidden="false" customHeight="false" outlineLevel="0" collapsed="false">
      <c r="C576" s="0" t="n">
        <v>0.001</v>
      </c>
      <c r="D576" s="0" t="n">
        <v>2</v>
      </c>
      <c r="E576" s="0" t="n">
        <v>7</v>
      </c>
      <c r="F576" s="0" t="n">
        <v>0</v>
      </c>
      <c r="G576" s="0" t="n">
        <v>10</v>
      </c>
      <c r="H576" s="0" t="n">
        <v>35</v>
      </c>
      <c r="I576" s="0" t="n">
        <v>85.4419</v>
      </c>
      <c r="J576" s="0" t="n">
        <v>82.9755</v>
      </c>
      <c r="K576" s="0" t="n">
        <f aca="false">2*I576*J576/(I576+J576)</f>
        <v>84.1906403192307</v>
      </c>
      <c r="L576" s="0" t="inlineStr">
        <f aca="false">IF(MOD(ROW(K576), 5)=4,AVERAGE(K576:K580),"")</f>
        <is>
          <t/>
        </is>
      </c>
    </row>
    <row r="577" customFormat="false" ht="12.8" hidden="false" customHeight="false" outlineLevel="0" collapsed="false">
      <c r="C577" s="0" t="n">
        <v>0.002</v>
      </c>
      <c r="D577" s="0" t="n">
        <v>2</v>
      </c>
      <c r="E577" s="0" t="n">
        <v>7</v>
      </c>
      <c r="F577" s="0" t="n">
        <v>0</v>
      </c>
      <c r="G577" s="0" t="n">
        <v>10</v>
      </c>
      <c r="H577" s="0" t="n">
        <v>35</v>
      </c>
      <c r="I577" s="0" t="n">
        <v>85.4218</v>
      </c>
      <c r="J577" s="0" t="n">
        <v>82.1181</v>
      </c>
      <c r="K577" s="0" t="n">
        <f aca="false">2*I577*J577/(I577+J577)</f>
        <v>83.7373773600199</v>
      </c>
      <c r="L577" s="0" t="inlineStr">
        <f aca="false">IF(MOD(ROW(K577), 5)=4,AVERAGE(K577:K581),"")</f>
        <is>
          <t/>
        </is>
      </c>
    </row>
    <row r="578" customFormat="false" ht="12.8" hidden="false" customHeight="false" outlineLevel="0" collapsed="false">
      <c r="C578" s="0" t="n">
        <v>0.005</v>
      </c>
      <c r="D578" s="0" t="n">
        <v>2</v>
      </c>
      <c r="E578" s="0" t="n">
        <v>7</v>
      </c>
      <c r="F578" s="0" t="n">
        <v>0</v>
      </c>
      <c r="G578" s="0" t="n">
        <v>10</v>
      </c>
      <c r="H578" s="0" t="n">
        <v>35</v>
      </c>
      <c r="I578" s="0" t="n">
        <v>85.1603</v>
      </c>
      <c r="J578" s="0" t="n">
        <v>73.116</v>
      </c>
      <c r="K578" s="0" t="n">
        <f aca="false">2*I578*J578/(I578+J578)</f>
        <v>78.679884414786</v>
      </c>
      <c r="L578" s="0" t="inlineStr">
        <f aca="false">IF(MOD(ROW(K578), 5)=4,AVERAGE(K578:K582),"")</f>
        <is>
          <t/>
        </is>
      </c>
    </row>
    <row r="579" customFormat="false" ht="12.8" hidden="false" customHeight="false" outlineLevel="0" collapsed="false">
      <c r="C579" s="0" t="n">
        <v>0</v>
      </c>
      <c r="D579" s="0" t="n">
        <v>2</v>
      </c>
      <c r="E579" s="0" t="n">
        <v>7</v>
      </c>
      <c r="F579" s="0" t="n">
        <v>0</v>
      </c>
      <c r="G579" s="0" t="n">
        <v>10</v>
      </c>
      <c r="H579" s="0" t="n">
        <v>45</v>
      </c>
      <c r="I579" s="0" t="n">
        <v>84.7513</v>
      </c>
      <c r="J579" s="0" t="n">
        <v>85.2938</v>
      </c>
      <c r="K579" s="0" t="n">
        <f aca="false">2*I579*J579/(I579+J579)</f>
        <v>85.0216846229618</v>
      </c>
      <c r="L579" s="0" t="n">
        <f aca="false">IF(MOD(ROW(K579), 5)=4,AVERAGE(K579:K583),"")</f>
        <v>84.3179689962913</v>
      </c>
    </row>
    <row r="580" customFormat="false" ht="12.8" hidden="false" customHeight="false" outlineLevel="0" collapsed="false">
      <c r="C580" s="0" t="n">
        <v>0.0005</v>
      </c>
      <c r="D580" s="0" t="n">
        <v>2</v>
      </c>
      <c r="E580" s="0" t="n">
        <v>7</v>
      </c>
      <c r="F580" s="0" t="n">
        <v>0</v>
      </c>
      <c r="G580" s="0" t="n">
        <v>10</v>
      </c>
      <c r="H580" s="0" t="n">
        <v>45</v>
      </c>
      <c r="I580" s="0" t="n">
        <v>84.7489</v>
      </c>
      <c r="J580" s="0" t="n">
        <v>85.2098</v>
      </c>
      <c r="K580" s="0" t="n">
        <f aca="false">2*I580*J580/(I580+J580)</f>
        <v>84.9787250575581</v>
      </c>
      <c r="L580" s="0" t="inlineStr">
        <f aca="false">IF(MOD(ROW(K580), 5)=4,AVERAGE(K580:K584),"")</f>
        <is>
          <t/>
        </is>
      </c>
    </row>
    <row r="581" customFormat="false" ht="12.8" hidden="false" customHeight="false" outlineLevel="0" collapsed="false">
      <c r="C581" s="0" t="n">
        <v>0.001</v>
      </c>
      <c r="D581" s="0" t="n">
        <v>2</v>
      </c>
      <c r="E581" s="0" t="n">
        <v>7</v>
      </c>
      <c r="F581" s="0" t="n">
        <v>0</v>
      </c>
      <c r="G581" s="0" t="n">
        <v>10</v>
      </c>
      <c r="H581" s="0" t="n">
        <v>45</v>
      </c>
      <c r="I581" s="0" t="n">
        <v>84.7584</v>
      </c>
      <c r="J581" s="0" t="n">
        <v>85.0188</v>
      </c>
      <c r="K581" s="0" t="n">
        <f aca="false">2*I581*J581/(I581+J581)</f>
        <v>84.8884003025141</v>
      </c>
      <c r="L581" s="0" t="inlineStr">
        <f aca="false">IF(MOD(ROW(K581), 5)=4,AVERAGE(K581:K585),"")</f>
        <is>
          <t/>
        </is>
      </c>
    </row>
    <row r="582" customFormat="false" ht="12.8" hidden="false" customHeight="false" outlineLevel="0" collapsed="false">
      <c r="C582" s="0" t="n">
        <v>0.002</v>
      </c>
      <c r="D582" s="0" t="n">
        <v>2</v>
      </c>
      <c r="E582" s="0" t="n">
        <v>7</v>
      </c>
      <c r="F582" s="0" t="n">
        <v>0</v>
      </c>
      <c r="G582" s="0" t="n">
        <v>10</v>
      </c>
      <c r="H582" s="0" t="n">
        <v>45</v>
      </c>
      <c r="I582" s="0" t="n">
        <v>84.7266</v>
      </c>
      <c r="J582" s="0" t="n">
        <v>84.2804</v>
      </c>
      <c r="K582" s="0" t="n">
        <f aca="false">2*I582*J582/(I582+J582)</f>
        <v>84.5029109875922</v>
      </c>
      <c r="L582" s="0" t="inlineStr">
        <f aca="false">IF(MOD(ROW(K582), 5)=4,AVERAGE(K582:K586),"")</f>
        <is>
          <t/>
        </is>
      </c>
    </row>
    <row r="583" customFormat="false" ht="12.8" hidden="false" customHeight="false" outlineLevel="0" collapsed="false">
      <c r="C583" s="0" t="n">
        <v>0.005</v>
      </c>
      <c r="D583" s="0" t="n">
        <v>2</v>
      </c>
      <c r="E583" s="0" t="n">
        <v>7</v>
      </c>
      <c r="F583" s="0" t="n">
        <v>0</v>
      </c>
      <c r="G583" s="0" t="n">
        <v>10</v>
      </c>
      <c r="H583" s="0" t="n">
        <v>45</v>
      </c>
      <c r="I583" s="0" t="n">
        <v>84.3323</v>
      </c>
      <c r="J583" s="0" t="n">
        <v>80.1693</v>
      </c>
      <c r="K583" s="0" t="n">
        <f aca="false">2*I583*J583/(I583+J583)</f>
        <v>82.1981240108303</v>
      </c>
      <c r="L583" s="0" t="inlineStr">
        <f aca="false">IF(MOD(ROW(K583), 5)=4,AVERAGE(K583:K587),"")</f>
        <is>
          <t/>
        </is>
      </c>
    </row>
    <row r="584" customFormat="false" ht="12.8" hidden="false" customHeight="false" outlineLevel="0" collapsed="false">
      <c r="C584" s="0" t="n">
        <v>0</v>
      </c>
      <c r="D584" s="0" t="n">
        <v>2</v>
      </c>
      <c r="E584" s="0" t="n">
        <v>7</v>
      </c>
      <c r="F584" s="0" t="n">
        <v>0</v>
      </c>
      <c r="G584" s="0" t="n">
        <v>10</v>
      </c>
      <c r="H584" s="0" t="n">
        <v>60</v>
      </c>
      <c r="I584" s="0" t="n">
        <v>83.6518</v>
      </c>
      <c r="J584" s="0" t="n">
        <v>87.894</v>
      </c>
      <c r="K584" s="0" t="n">
        <f aca="false">2*I584*J584/(I584+J584)</f>
        <v>85.7204467751469</v>
      </c>
      <c r="L584" s="0" t="n">
        <f aca="false">IF(MOD(ROW(K584), 5)=4,AVERAGE(K584:K588),"")</f>
        <v>85.1198404192872</v>
      </c>
    </row>
    <row r="585" customFormat="false" ht="12.8" hidden="false" customHeight="false" outlineLevel="0" collapsed="false">
      <c r="C585" s="0" t="n">
        <v>0.0005</v>
      </c>
      <c r="D585" s="0" t="n">
        <v>2</v>
      </c>
      <c r="E585" s="0" t="n">
        <v>7</v>
      </c>
      <c r="F585" s="0" t="n">
        <v>0</v>
      </c>
      <c r="G585" s="0" t="n">
        <v>10</v>
      </c>
      <c r="H585" s="0" t="n">
        <v>60</v>
      </c>
      <c r="I585" s="0" t="n">
        <v>83.6436</v>
      </c>
      <c r="J585" s="0" t="n">
        <v>87.8323</v>
      </c>
      <c r="K585" s="0" t="n">
        <f aca="false">2*I585*J585/(I585+J585)</f>
        <v>85.686790601828</v>
      </c>
      <c r="L585" s="0" t="inlineStr">
        <f aca="false">IF(MOD(ROW(K585), 5)=4,AVERAGE(K585:K589),"")</f>
        <is>
          <t/>
        </is>
      </c>
    </row>
    <row r="586" customFormat="false" ht="12.8" hidden="false" customHeight="false" outlineLevel="0" collapsed="false">
      <c r="C586" s="0" t="n">
        <v>0.001</v>
      </c>
      <c r="D586" s="0" t="n">
        <v>2</v>
      </c>
      <c r="E586" s="0" t="n">
        <v>7</v>
      </c>
      <c r="F586" s="0" t="n">
        <v>0</v>
      </c>
      <c r="G586" s="0" t="n">
        <v>10</v>
      </c>
      <c r="H586" s="0" t="n">
        <v>60</v>
      </c>
      <c r="I586" s="0" t="n">
        <v>83.6466</v>
      </c>
      <c r="J586" s="0" t="n">
        <v>87.6574</v>
      </c>
      <c r="K586" s="0" t="n">
        <f aca="false">2*I586*J586/(I586+J586)</f>
        <v>85.6050468738617</v>
      </c>
      <c r="L586" s="0" t="inlineStr">
        <f aca="false">IF(MOD(ROW(K586), 5)=4,AVERAGE(K586:K590),"")</f>
        <is>
          <t/>
        </is>
      </c>
    </row>
    <row r="587" customFormat="false" ht="12.8" hidden="false" customHeight="false" outlineLevel="0" collapsed="false">
      <c r="C587" s="0" t="n">
        <v>0.002</v>
      </c>
      <c r="D587" s="0" t="n">
        <v>2</v>
      </c>
      <c r="E587" s="0" t="n">
        <v>7</v>
      </c>
      <c r="F587" s="0" t="n">
        <v>0</v>
      </c>
      <c r="G587" s="0" t="n">
        <v>10</v>
      </c>
      <c r="H587" s="0" t="n">
        <v>60</v>
      </c>
      <c r="I587" s="0" t="n">
        <v>83.5919</v>
      </c>
      <c r="J587" s="0" t="n">
        <v>86.8633</v>
      </c>
      <c r="K587" s="0" t="n">
        <f aca="false">2*I587*J587/(I587+J587)</f>
        <v>85.1962074171982</v>
      </c>
      <c r="L587" s="0" t="inlineStr">
        <f aca="false">IF(MOD(ROW(K587), 5)=4,AVERAGE(K587:K591),"")</f>
        <is>
          <t/>
        </is>
      </c>
    </row>
    <row r="588" customFormat="false" ht="12.8" hidden="false" customHeight="false" outlineLevel="0" collapsed="false">
      <c r="C588" s="0" t="n">
        <v>0.005</v>
      </c>
      <c r="D588" s="0" t="n">
        <v>2</v>
      </c>
      <c r="E588" s="0" t="n">
        <v>7</v>
      </c>
      <c r="F588" s="0" t="n">
        <v>0</v>
      </c>
      <c r="G588" s="0" t="n">
        <v>10</v>
      </c>
      <c r="H588" s="0" t="n">
        <v>60</v>
      </c>
      <c r="I588" s="0" t="n">
        <v>83.1349</v>
      </c>
      <c r="J588" s="0" t="n">
        <v>83.6481</v>
      </c>
      <c r="K588" s="0" t="n">
        <f aca="false">2*I588*J588/(I588+J588)</f>
        <v>83.390710428401</v>
      </c>
      <c r="L588" s="0" t="inlineStr">
        <f aca="false">IF(MOD(ROW(K588), 5)=4,AVERAGE(K588:K592),"")</f>
        <is>
          <t/>
        </is>
      </c>
    </row>
    <row r="589" customFormat="false" ht="12.8" hidden="false" customHeight="false" outlineLevel="0" collapsed="false">
      <c r="C589" s="0" t="n">
        <v>0</v>
      </c>
      <c r="D589" s="0" t="n">
        <v>2</v>
      </c>
      <c r="E589" s="0" t="n">
        <v>7</v>
      </c>
      <c r="F589" s="0" t="n">
        <v>0</v>
      </c>
      <c r="G589" s="0" t="n">
        <v>15</v>
      </c>
      <c r="H589" s="0" t="n">
        <v>35</v>
      </c>
      <c r="I589" s="0" t="n">
        <v>83.0676</v>
      </c>
      <c r="J589" s="0" t="n">
        <v>84.2843</v>
      </c>
      <c r="K589" s="0" t="n">
        <f aca="false">2*I589*J589/(I589+J589)</f>
        <v>83.6715271076098</v>
      </c>
      <c r="L589" s="0" t="n">
        <f aca="false">IF(MOD(ROW(K589), 5)=4,AVERAGE(K589:K593),"")</f>
        <v>82.8571509672632</v>
      </c>
    </row>
    <row r="590" customFormat="false" ht="12.8" hidden="false" customHeight="false" outlineLevel="0" collapsed="false">
      <c r="C590" s="0" t="n">
        <v>0.0005</v>
      </c>
      <c r="D590" s="0" t="n">
        <v>2</v>
      </c>
      <c r="E590" s="0" t="n">
        <v>7</v>
      </c>
      <c r="F590" s="0" t="n">
        <v>0</v>
      </c>
      <c r="G590" s="0" t="n">
        <v>15</v>
      </c>
      <c r="H590" s="0" t="n">
        <v>35</v>
      </c>
      <c r="I590" s="0" t="n">
        <v>83.083</v>
      </c>
      <c r="J590" s="0" t="n">
        <v>84.2257</v>
      </c>
      <c r="K590" s="0" t="n">
        <f aca="false">2*I590*J590/(I590+J590)</f>
        <v>83.6504477424067</v>
      </c>
      <c r="L590" s="0" t="inlineStr">
        <f aca="false">IF(MOD(ROW(K590), 5)=4,AVERAGE(K590:K594),"")</f>
        <is>
          <t/>
        </is>
      </c>
    </row>
    <row r="591" customFormat="false" ht="12.8" hidden="false" customHeight="false" outlineLevel="0" collapsed="false">
      <c r="C591" s="0" t="n">
        <v>0.001</v>
      </c>
      <c r="D591" s="0" t="n">
        <v>2</v>
      </c>
      <c r="E591" s="0" t="n">
        <v>7</v>
      </c>
      <c r="F591" s="0" t="n">
        <v>0</v>
      </c>
      <c r="G591" s="0" t="n">
        <v>15</v>
      </c>
      <c r="H591" s="0" t="n">
        <v>35</v>
      </c>
      <c r="I591" s="0" t="n">
        <v>83.1075</v>
      </c>
      <c r="J591" s="0" t="n">
        <v>83.9995</v>
      </c>
      <c r="K591" s="0" t="n">
        <f aca="false">2*I591*J591/(I591+J591)</f>
        <v>83.5511192978152</v>
      </c>
      <c r="L591" s="0" t="inlineStr">
        <f aca="false">IF(MOD(ROW(K591), 5)=4,AVERAGE(K591:K595),"")</f>
        <is>
          <t/>
        </is>
      </c>
    </row>
    <row r="592" customFormat="false" ht="12.8" hidden="false" customHeight="false" outlineLevel="0" collapsed="false">
      <c r="C592" s="0" t="n">
        <v>0.002</v>
      </c>
      <c r="D592" s="0" t="n">
        <v>2</v>
      </c>
      <c r="E592" s="0" t="n">
        <v>7</v>
      </c>
      <c r="F592" s="0" t="n">
        <v>0</v>
      </c>
      <c r="G592" s="0" t="n">
        <v>15</v>
      </c>
      <c r="H592" s="0" t="n">
        <v>35</v>
      </c>
      <c r="I592" s="0" t="n">
        <v>83.0753</v>
      </c>
      <c r="J592" s="0" t="n">
        <v>83.1237</v>
      </c>
      <c r="K592" s="0" t="n">
        <f aca="false">2*I592*J592/(I592+J592)</f>
        <v>83.0994929525448</v>
      </c>
      <c r="L592" s="0" t="inlineStr">
        <f aca="false">IF(MOD(ROW(K592), 5)=4,AVERAGE(K592:K596),"")</f>
        <is>
          <t/>
        </is>
      </c>
    </row>
    <row r="593" customFormat="false" ht="12.8" hidden="false" customHeight="false" outlineLevel="0" collapsed="false">
      <c r="C593" s="0" t="n">
        <v>0.005</v>
      </c>
      <c r="D593" s="0" t="n">
        <v>2</v>
      </c>
      <c r="E593" s="0" t="n">
        <v>7</v>
      </c>
      <c r="F593" s="0" t="n">
        <v>0</v>
      </c>
      <c r="G593" s="0" t="n">
        <v>15</v>
      </c>
      <c r="H593" s="0" t="n">
        <v>35</v>
      </c>
      <c r="I593" s="0" t="n">
        <v>82.6138</v>
      </c>
      <c r="J593" s="0" t="n">
        <v>78.1372</v>
      </c>
      <c r="K593" s="0" t="n">
        <f aca="false">2*I593*J593/(I593+J593)</f>
        <v>80.3131677359395</v>
      </c>
      <c r="L593" s="0" t="inlineStr">
        <f aca="false">IF(MOD(ROW(K593), 5)=4,AVERAGE(K593:K597),"")</f>
        <is>
          <t/>
        </is>
      </c>
    </row>
    <row r="594" customFormat="false" ht="12.8" hidden="false" customHeight="false" outlineLevel="0" collapsed="false">
      <c r="C594" s="0" t="n">
        <v>0</v>
      </c>
      <c r="D594" s="0" t="n">
        <v>2</v>
      </c>
      <c r="E594" s="0" t="n">
        <v>7</v>
      </c>
      <c r="F594" s="0" t="n">
        <v>0</v>
      </c>
      <c r="G594" s="0" t="n">
        <v>15</v>
      </c>
      <c r="H594" s="0" t="n">
        <v>45</v>
      </c>
      <c r="I594" s="0" t="n">
        <v>82.5585</v>
      </c>
      <c r="J594" s="0" t="n">
        <v>86.3393</v>
      </c>
      <c r="K594" s="0" t="n">
        <f aca="false">2*I594*J594/(I594+J594)</f>
        <v>84.4065831414027</v>
      </c>
      <c r="L594" s="0" t="n">
        <f aca="false">IF(MOD(ROW(K594), 5)=4,AVERAGE(K594:K598),"")</f>
        <v>83.7707032334453</v>
      </c>
    </row>
    <row r="595" customFormat="false" ht="12.8" hidden="false" customHeight="false" outlineLevel="0" collapsed="false">
      <c r="C595" s="0" t="n">
        <v>0.0005</v>
      </c>
      <c r="D595" s="0" t="n">
        <v>2</v>
      </c>
      <c r="E595" s="0" t="n">
        <v>7</v>
      </c>
      <c r="F595" s="0" t="n">
        <v>0</v>
      </c>
      <c r="G595" s="0" t="n">
        <v>15</v>
      </c>
      <c r="H595" s="0" t="n">
        <v>45</v>
      </c>
      <c r="I595" s="0" t="n">
        <v>82.577</v>
      </c>
      <c r="J595" s="0" t="n">
        <v>86.2884</v>
      </c>
      <c r="K595" s="0" t="n">
        <f aca="false">2*I595*J595/(I595+J595)</f>
        <v>84.3919145875946</v>
      </c>
      <c r="L595" s="0" t="inlineStr">
        <f aca="false">IF(MOD(ROW(K595), 5)=4,AVERAGE(K595:K599),"")</f>
        <is>
          <t/>
        </is>
      </c>
    </row>
    <row r="596" customFormat="false" ht="12.8" hidden="false" customHeight="false" outlineLevel="0" collapsed="false">
      <c r="C596" s="0" t="n">
        <v>0.001</v>
      </c>
      <c r="D596" s="0" t="n">
        <v>2</v>
      </c>
      <c r="E596" s="0" t="n">
        <v>7</v>
      </c>
      <c r="F596" s="0" t="n">
        <v>0</v>
      </c>
      <c r="G596" s="0" t="n">
        <v>15</v>
      </c>
      <c r="H596" s="0" t="n">
        <v>45</v>
      </c>
      <c r="I596" s="0" t="n">
        <v>82.6033</v>
      </c>
      <c r="J596" s="0" t="n">
        <v>86.0749</v>
      </c>
      <c r="K596" s="0" t="n">
        <f aca="false">2*I596*J596/(I596+J596)</f>
        <v>84.3033751506715</v>
      </c>
      <c r="L596" s="0" t="inlineStr">
        <f aca="false">IF(MOD(ROW(K596), 5)=4,AVERAGE(K596:K600),"")</f>
        <is>
          <t/>
        </is>
      </c>
    </row>
    <row r="597" customFormat="false" ht="12.8" hidden="false" customHeight="false" outlineLevel="0" collapsed="false">
      <c r="C597" s="0" t="n">
        <v>0.002</v>
      </c>
      <c r="D597" s="0" t="n">
        <v>2</v>
      </c>
      <c r="E597" s="0" t="n">
        <v>7</v>
      </c>
      <c r="F597" s="0" t="n">
        <v>0</v>
      </c>
      <c r="G597" s="0" t="n">
        <v>15</v>
      </c>
      <c r="H597" s="0" t="n">
        <v>45</v>
      </c>
      <c r="I597" s="0" t="n">
        <v>82.5587</v>
      </c>
      <c r="J597" s="0" t="n">
        <v>85.2387</v>
      </c>
      <c r="K597" s="0" t="n">
        <f aca="false">2*I597*J597/(I597+J597)</f>
        <v>83.8772979997306</v>
      </c>
      <c r="L597" s="0" t="inlineStr">
        <f aca="false">IF(MOD(ROW(K597), 5)=4,AVERAGE(K597:K601),"")</f>
        <is>
          <t/>
        </is>
      </c>
    </row>
    <row r="598" customFormat="false" ht="12.8" hidden="false" customHeight="false" outlineLevel="0" collapsed="false">
      <c r="C598" s="0" t="n">
        <v>0.005</v>
      </c>
      <c r="D598" s="0" t="n">
        <v>2</v>
      </c>
      <c r="E598" s="0" t="n">
        <v>7</v>
      </c>
      <c r="F598" s="0" t="n">
        <v>0</v>
      </c>
      <c r="G598" s="0" t="n">
        <v>15</v>
      </c>
      <c r="H598" s="0" t="n">
        <v>45</v>
      </c>
      <c r="I598" s="0" t="n">
        <v>82.0326</v>
      </c>
      <c r="J598" s="0" t="n">
        <v>81.7167</v>
      </c>
      <c r="K598" s="0" t="n">
        <f aca="false">2*I598*J598/(I598+J598)</f>
        <v>81.8743452878272</v>
      </c>
      <c r="L598" s="0" t="inlineStr">
        <f aca="false">IF(MOD(ROW(K598), 5)=4,AVERAGE(K598:K602),"")</f>
        <is>
          <t/>
        </is>
      </c>
    </row>
    <row r="599" customFormat="false" ht="12.8" hidden="false" customHeight="false" outlineLevel="0" collapsed="false">
      <c r="C599" s="0" t="n">
        <v>0</v>
      </c>
      <c r="D599" s="0" t="n">
        <v>2</v>
      </c>
      <c r="E599" s="0" t="n">
        <v>7</v>
      </c>
      <c r="F599" s="0" t="n">
        <v>0</v>
      </c>
      <c r="G599" s="0" t="n">
        <v>15</v>
      </c>
      <c r="H599" s="0" t="n">
        <v>60</v>
      </c>
      <c r="I599" s="0" t="n">
        <v>81.6494</v>
      </c>
      <c r="J599" s="0" t="n">
        <v>88.6658</v>
      </c>
      <c r="K599" s="0" t="n">
        <f aca="false">2*I599*J599/(I599+J599)</f>
        <v>85.0130742355351</v>
      </c>
      <c r="L599" s="0" t="n">
        <f aca="false">IF(MOD(ROW(K599), 5)=4,AVERAGE(K599:K603),"")</f>
        <v>84.406718874473</v>
      </c>
    </row>
    <row r="600" customFormat="false" ht="12.8" hidden="false" customHeight="false" outlineLevel="0" collapsed="false">
      <c r="C600" s="0" t="n">
        <v>0.0005</v>
      </c>
      <c r="D600" s="0" t="n">
        <v>2</v>
      </c>
      <c r="E600" s="0" t="n">
        <v>7</v>
      </c>
      <c r="F600" s="0" t="n">
        <v>0</v>
      </c>
      <c r="G600" s="0" t="n">
        <v>15</v>
      </c>
      <c r="H600" s="0" t="n">
        <v>60</v>
      </c>
      <c r="I600" s="0" t="n">
        <v>81.6718</v>
      </c>
      <c r="J600" s="0" t="n">
        <v>88.604</v>
      </c>
      <c r="K600" s="0" t="n">
        <f aca="false">2*I600*J600/(I600+J600)</f>
        <v>84.9967895285178</v>
      </c>
      <c r="L600" s="0" t="inlineStr">
        <f aca="false">IF(MOD(ROW(K600), 5)=4,AVERAGE(K600:K604),"")</f>
        <is>
          <t/>
        </is>
      </c>
    </row>
    <row r="601" customFormat="false" ht="12.8" hidden="false" customHeight="false" outlineLevel="0" collapsed="false">
      <c r="C601" s="0" t="n">
        <v>0.001</v>
      </c>
      <c r="D601" s="0" t="n">
        <v>2</v>
      </c>
      <c r="E601" s="0" t="n">
        <v>7</v>
      </c>
      <c r="F601" s="0" t="n">
        <v>0</v>
      </c>
      <c r="G601" s="0" t="n">
        <v>15</v>
      </c>
      <c r="H601" s="0" t="n">
        <v>60</v>
      </c>
      <c r="I601" s="0" t="n">
        <v>81.6983</v>
      </c>
      <c r="J601" s="0" t="n">
        <v>88.3767</v>
      </c>
      <c r="K601" s="0" t="n">
        <f aca="false">2*I601*J601/(I601+J601)</f>
        <v>84.9063783579009</v>
      </c>
      <c r="L601" s="0" t="inlineStr">
        <f aca="false">IF(MOD(ROW(K601), 5)=4,AVERAGE(K601:K605),"")</f>
        <is>
          <t/>
        </is>
      </c>
    </row>
    <row r="602" customFormat="false" ht="12.8" hidden="false" customHeight="false" outlineLevel="0" collapsed="false">
      <c r="C602" s="0" t="n">
        <v>0.002</v>
      </c>
      <c r="D602" s="0" t="n">
        <v>2</v>
      </c>
      <c r="E602" s="0" t="n">
        <v>7</v>
      </c>
      <c r="F602" s="0" t="n">
        <v>0</v>
      </c>
      <c r="G602" s="0" t="n">
        <v>15</v>
      </c>
      <c r="H602" s="0" t="n">
        <v>60</v>
      </c>
      <c r="I602" s="0" t="n">
        <v>81.6502</v>
      </c>
      <c r="J602" s="0" t="n">
        <v>87.5117</v>
      </c>
      <c r="K602" s="0" t="n">
        <f aca="false">2*I602*J602/(I602+J602)</f>
        <v>84.4793988166366</v>
      </c>
      <c r="L602" s="0" t="inlineStr">
        <f aca="false">IF(MOD(ROW(K602), 5)=4,AVERAGE(K602:K606),"")</f>
        <is>
          <t/>
        </is>
      </c>
    </row>
    <row r="603" customFormat="false" ht="12.8" hidden="false" customHeight="false" outlineLevel="0" collapsed="false">
      <c r="C603" s="0" t="n">
        <v>0.005</v>
      </c>
      <c r="D603" s="0" t="n">
        <v>2</v>
      </c>
      <c r="E603" s="0" t="n">
        <v>7</v>
      </c>
      <c r="F603" s="0" t="n">
        <v>0</v>
      </c>
      <c r="G603" s="0" t="n">
        <v>15</v>
      </c>
      <c r="H603" s="0" t="n">
        <v>60</v>
      </c>
      <c r="I603" s="0" t="n">
        <v>81.0794</v>
      </c>
      <c r="J603" s="0" t="n">
        <v>84.2576</v>
      </c>
      <c r="K603" s="0" t="n">
        <f aca="false">2*I603*J603/(I603+J603)</f>
        <v>82.6379534337747</v>
      </c>
      <c r="L603" s="0" t="inlineStr">
        <f aca="false">IF(MOD(ROW(K603), 5)=4,AVERAGE(K603:K607),"")</f>
        <is>
          <t/>
        </is>
      </c>
    </row>
    <row r="604" customFormat="false" ht="12.8" hidden="false" customHeight="false" outlineLevel="0" collapsed="false">
      <c r="C604" s="0" t="n">
        <v>0</v>
      </c>
      <c r="D604" s="0" t="n">
        <v>2</v>
      </c>
      <c r="E604" s="0" t="n">
        <v>7</v>
      </c>
      <c r="F604" s="0" t="n">
        <v>0</v>
      </c>
      <c r="G604" s="0" t="n">
        <v>20</v>
      </c>
      <c r="H604" s="0" t="n">
        <v>35</v>
      </c>
      <c r="I604" s="0" t="n">
        <v>81.7061</v>
      </c>
      <c r="J604" s="0" t="n">
        <v>84.8402</v>
      </c>
      <c r="K604" s="0" t="n">
        <f aca="false">2*I604*J604/(I604+J604)</f>
        <v>83.2436609545814</v>
      </c>
      <c r="L604" s="0" t="n">
        <f aca="false">IF(MOD(ROW(K604), 5)=4,AVERAGE(K604:K608),"")</f>
        <v>82.5107533453754</v>
      </c>
    </row>
    <row r="605" customFormat="false" ht="12.8" hidden="false" customHeight="false" outlineLevel="0" collapsed="false">
      <c r="C605" s="0" t="n">
        <v>0.0005</v>
      </c>
      <c r="D605" s="0" t="n">
        <v>2</v>
      </c>
      <c r="E605" s="0" t="n">
        <v>7</v>
      </c>
      <c r="F605" s="0" t="n">
        <v>0</v>
      </c>
      <c r="G605" s="0" t="n">
        <v>20</v>
      </c>
      <c r="H605" s="0" t="n">
        <v>35</v>
      </c>
      <c r="I605" s="0" t="n">
        <v>81.7179</v>
      </c>
      <c r="J605" s="0" t="n">
        <v>84.746</v>
      </c>
      <c r="K605" s="0" t="n">
        <f aca="false">2*I605*J605/(I605+J605)</f>
        <v>83.2044083239669</v>
      </c>
      <c r="L605" s="0" t="inlineStr">
        <f aca="false">IF(MOD(ROW(K605), 5)=4,AVERAGE(K605:K609),"")</f>
        <is>
          <t/>
        </is>
      </c>
    </row>
    <row r="606" customFormat="false" ht="12.8" hidden="false" customHeight="false" outlineLevel="0" collapsed="false">
      <c r="C606" s="0" t="n">
        <v>0.001</v>
      </c>
      <c r="D606" s="0" t="n">
        <v>2</v>
      </c>
      <c r="E606" s="0" t="n">
        <v>7</v>
      </c>
      <c r="F606" s="0" t="n">
        <v>0</v>
      </c>
      <c r="G606" s="0" t="n">
        <v>20</v>
      </c>
      <c r="H606" s="0" t="n">
        <v>35</v>
      </c>
      <c r="I606" s="0" t="n">
        <v>81.7347</v>
      </c>
      <c r="J606" s="0" t="n">
        <v>84.5367</v>
      </c>
      <c r="K606" s="0" t="n">
        <f aca="false">2*I606*J606/(I606+J606)</f>
        <v>83.1120903954619</v>
      </c>
      <c r="L606" s="0" t="inlineStr">
        <f aca="false">IF(MOD(ROW(K606), 5)=4,AVERAGE(K606:K610),"")</f>
        <is>
          <t/>
        </is>
      </c>
    </row>
    <row r="607" customFormat="false" ht="12.8" hidden="false" customHeight="false" outlineLevel="0" collapsed="false">
      <c r="C607" s="0" t="n">
        <v>0.002</v>
      </c>
      <c r="D607" s="0" t="n">
        <v>2</v>
      </c>
      <c r="E607" s="0" t="n">
        <v>7</v>
      </c>
      <c r="F607" s="0" t="n">
        <v>0</v>
      </c>
      <c r="G607" s="0" t="n">
        <v>20</v>
      </c>
      <c r="H607" s="0" t="n">
        <v>35</v>
      </c>
      <c r="I607" s="0" t="n">
        <v>81.6985</v>
      </c>
      <c r="J607" s="0" t="n">
        <v>83.6166</v>
      </c>
      <c r="K607" s="0" t="n">
        <f aca="false">2*I607*J607/(I607+J607)</f>
        <v>82.6464224393295</v>
      </c>
      <c r="L607" s="0" t="inlineStr">
        <f aca="false">IF(MOD(ROW(K607), 5)=4,AVERAGE(K607:K611),"")</f>
        <is>
          <t/>
        </is>
      </c>
    </row>
    <row r="608" customFormat="false" ht="12.8" hidden="false" customHeight="false" outlineLevel="0" collapsed="false">
      <c r="C608" s="0" t="n">
        <v>0.005</v>
      </c>
      <c r="D608" s="0" t="n">
        <v>2</v>
      </c>
      <c r="E608" s="0" t="n">
        <v>7</v>
      </c>
      <c r="F608" s="0" t="n">
        <v>0</v>
      </c>
      <c r="G608" s="0" t="n">
        <v>20</v>
      </c>
      <c r="H608" s="0" t="n">
        <v>35</v>
      </c>
      <c r="I608" s="0" t="n">
        <v>81.1829</v>
      </c>
      <c r="J608" s="0" t="n">
        <v>79.5285</v>
      </c>
      <c r="K608" s="0" t="n">
        <f aca="false">2*I608*J608/(I608+J608)</f>
        <v>80.3471846135371</v>
      </c>
      <c r="L608" s="0" t="inlineStr">
        <f aca="false">IF(MOD(ROW(K608), 5)=4,AVERAGE(K608:K612),"")</f>
        <is>
          <t/>
        </is>
      </c>
    </row>
    <row r="609" customFormat="false" ht="12.8" hidden="false" customHeight="false" outlineLevel="0" collapsed="false">
      <c r="C609" s="0" t="n">
        <v>0</v>
      </c>
      <c r="D609" s="0" t="n">
        <v>2</v>
      </c>
      <c r="E609" s="0" t="n">
        <v>7</v>
      </c>
      <c r="F609" s="0" t="n">
        <v>0</v>
      </c>
      <c r="G609" s="0" t="n">
        <v>20</v>
      </c>
      <c r="H609" s="0" t="n">
        <v>45</v>
      </c>
      <c r="I609" s="0" t="n">
        <v>81.2556</v>
      </c>
      <c r="J609" s="0" t="n">
        <v>86.7397</v>
      </c>
      <c r="K609" s="0" t="n">
        <f aca="false">2*I609*J609/(I609+J609)</f>
        <v>83.9081375171805</v>
      </c>
      <c r="L609" s="0" t="n">
        <f aca="false">IF(MOD(ROW(K609), 5)=4,AVERAGE(K609:K613),"")</f>
        <v>83.2719825996926</v>
      </c>
    </row>
    <row r="610" customFormat="false" ht="12.8" hidden="false" customHeight="false" outlineLevel="0" collapsed="false">
      <c r="C610" s="0" t="n">
        <v>0.0005</v>
      </c>
      <c r="D610" s="0" t="n">
        <v>2</v>
      </c>
      <c r="E610" s="0" t="n">
        <v>7</v>
      </c>
      <c r="F610" s="0" t="n">
        <v>0</v>
      </c>
      <c r="G610" s="0" t="n">
        <v>20</v>
      </c>
      <c r="H610" s="0" t="n">
        <v>45</v>
      </c>
      <c r="I610" s="0" t="n">
        <v>81.262</v>
      </c>
      <c r="J610" s="0" t="n">
        <v>86.6528</v>
      </c>
      <c r="K610" s="0" t="n">
        <f aca="false">2*I610*J610/(I610+J610)</f>
        <v>83.8708658629257</v>
      </c>
      <c r="L610" s="0" t="inlineStr">
        <f aca="false">IF(MOD(ROW(K610), 5)=4,AVERAGE(K610:K614),"")</f>
        <is>
          <t/>
        </is>
      </c>
    </row>
    <row r="611" customFormat="false" ht="12.8" hidden="false" customHeight="false" outlineLevel="0" collapsed="false">
      <c r="C611" s="0" t="n">
        <v>0.001</v>
      </c>
      <c r="D611" s="0" t="n">
        <v>2</v>
      </c>
      <c r="E611" s="0" t="n">
        <v>7</v>
      </c>
      <c r="F611" s="0" t="n">
        <v>0</v>
      </c>
      <c r="G611" s="0" t="n">
        <v>20</v>
      </c>
      <c r="H611" s="0" t="n">
        <v>45</v>
      </c>
      <c r="I611" s="0" t="n">
        <v>81.2833</v>
      </c>
      <c r="J611" s="0" t="n">
        <v>86.4453</v>
      </c>
      <c r="K611" s="0" t="n">
        <f aca="false">2*I611*J611/(I611+J611)</f>
        <v>83.784867380876</v>
      </c>
      <c r="L611" s="0" t="inlineStr">
        <f aca="false">IF(MOD(ROW(K611), 5)=4,AVERAGE(K611:K615),"")</f>
        <is>
          <t/>
        </is>
      </c>
    </row>
    <row r="612" customFormat="false" ht="12.8" hidden="false" customHeight="false" outlineLevel="0" collapsed="false">
      <c r="C612" s="0" t="n">
        <v>0.002</v>
      </c>
      <c r="D612" s="0" t="n">
        <v>2</v>
      </c>
      <c r="E612" s="0" t="n">
        <v>7</v>
      </c>
      <c r="F612" s="0" t="n">
        <v>0</v>
      </c>
      <c r="G612" s="0" t="n">
        <v>20</v>
      </c>
      <c r="H612" s="0" t="n">
        <v>45</v>
      </c>
      <c r="I612" s="0" t="n">
        <v>81.2417</v>
      </c>
      <c r="J612" s="0" t="n">
        <v>85.5673</v>
      </c>
      <c r="K612" s="0" t="n">
        <f aca="false">2*I612*J612/(I612+J612)</f>
        <v>83.3484154501256</v>
      </c>
      <c r="L612" s="0" t="inlineStr">
        <f aca="false">IF(MOD(ROW(K612), 5)=4,AVERAGE(K612:K616),"")</f>
        <is>
          <t/>
        </is>
      </c>
    </row>
    <row r="613" customFormat="false" ht="12.8" hidden="false" customHeight="false" outlineLevel="0" collapsed="false">
      <c r="C613" s="0" t="n">
        <v>0.005</v>
      </c>
      <c r="D613" s="0" t="n">
        <v>2</v>
      </c>
      <c r="E613" s="0" t="n">
        <v>7</v>
      </c>
      <c r="F613" s="0" t="n">
        <v>0</v>
      </c>
      <c r="G613" s="0" t="n">
        <v>20</v>
      </c>
      <c r="H613" s="0" t="n">
        <v>45</v>
      </c>
      <c r="I613" s="0" t="n">
        <v>80.6878</v>
      </c>
      <c r="J613" s="0" t="n">
        <v>82.2219</v>
      </c>
      <c r="K613" s="0" t="n">
        <f aca="false">2*I613*J613/(I613+J613)</f>
        <v>81.4476267873552</v>
      </c>
      <c r="L613" s="0" t="inlineStr">
        <f aca="false">IF(MOD(ROW(K613), 5)=4,AVERAGE(K613:K617),"")</f>
        <is>
          <t/>
        </is>
      </c>
    </row>
    <row r="614" customFormat="false" ht="12.8" hidden="false" customHeight="false" outlineLevel="0" collapsed="false">
      <c r="C614" s="0" t="n">
        <v>0</v>
      </c>
      <c r="D614" s="0" t="n">
        <v>2</v>
      </c>
      <c r="E614" s="0" t="n">
        <v>7</v>
      </c>
      <c r="F614" s="0" t="n">
        <v>0</v>
      </c>
      <c r="G614" s="0" t="n">
        <v>20</v>
      </c>
      <c r="H614" s="0" t="n">
        <v>60</v>
      </c>
      <c r="I614" s="0" t="n">
        <v>80.5265</v>
      </c>
      <c r="J614" s="0" t="n">
        <v>88.9975</v>
      </c>
      <c r="K614" s="0" t="n">
        <f aca="false">2*I614*J614/(I614+J614)</f>
        <v>84.5503549202473</v>
      </c>
      <c r="L614" s="0" t="n">
        <f aca="false">IF(MOD(ROW(K614), 5)=4,AVERAGE(K614:K618),"")</f>
        <v>83.9379984676966</v>
      </c>
    </row>
    <row r="615" customFormat="false" ht="12.8" hidden="false" customHeight="false" outlineLevel="0" collapsed="false">
      <c r="C615" s="0" t="n">
        <v>0.0005</v>
      </c>
      <c r="D615" s="0" t="n">
        <v>2</v>
      </c>
      <c r="E615" s="0" t="n">
        <v>7</v>
      </c>
      <c r="F615" s="0" t="n">
        <v>0</v>
      </c>
      <c r="G615" s="0" t="n">
        <v>20</v>
      </c>
      <c r="H615" s="0" t="n">
        <v>60</v>
      </c>
      <c r="I615" s="0" t="n">
        <v>80.5378</v>
      </c>
      <c r="J615" s="0" t="n">
        <v>88.8991</v>
      </c>
      <c r="K615" s="0" t="n">
        <f aca="false">2*I615*J615/(I615+J615)</f>
        <v>84.5121450637966</v>
      </c>
      <c r="L615" s="0" t="inlineStr">
        <f aca="false">IF(MOD(ROW(K615), 5)=4,AVERAGE(K615:K619),"")</f>
        <is>
          <t/>
        </is>
      </c>
    </row>
    <row r="616" customFormat="false" ht="12.8" hidden="false" customHeight="false" outlineLevel="0" collapsed="false">
      <c r="C616" s="0" t="n">
        <v>0.001</v>
      </c>
      <c r="D616" s="0" t="n">
        <v>2</v>
      </c>
      <c r="E616" s="0" t="n">
        <v>7</v>
      </c>
      <c r="F616" s="0" t="n">
        <v>0</v>
      </c>
      <c r="G616" s="0" t="n">
        <v>20</v>
      </c>
      <c r="H616" s="0" t="n">
        <v>60</v>
      </c>
      <c r="I616" s="0" t="n">
        <v>80.5535</v>
      </c>
      <c r="J616" s="0" t="n">
        <v>88.6823</v>
      </c>
      <c r="K616" s="0" t="n">
        <f aca="false">2*I616*J616/(I616+J616)</f>
        <v>84.4226771528246</v>
      </c>
      <c r="L616" s="0" t="inlineStr">
        <f aca="false">IF(MOD(ROW(K616), 5)=4,AVERAGE(K616:K620),"")</f>
        <is>
          <t/>
        </is>
      </c>
    </row>
    <row r="617" customFormat="false" ht="12.8" hidden="false" customHeight="false" outlineLevel="0" collapsed="false">
      <c r="C617" s="0" t="n">
        <v>0.002</v>
      </c>
      <c r="D617" s="0" t="n">
        <v>2</v>
      </c>
      <c r="E617" s="0" t="n">
        <v>7</v>
      </c>
      <c r="F617" s="0" t="n">
        <v>0</v>
      </c>
      <c r="G617" s="0" t="n">
        <v>20</v>
      </c>
      <c r="H617" s="0" t="n">
        <v>60</v>
      </c>
      <c r="I617" s="0" t="n">
        <v>80.5121</v>
      </c>
      <c r="J617" s="0" t="n">
        <v>87.796</v>
      </c>
      <c r="K617" s="0" t="n">
        <f aca="false">2*I617*J617/(I617+J617)</f>
        <v>83.9964366729825</v>
      </c>
      <c r="L617" s="0" t="inlineStr">
        <f aca="false">IF(MOD(ROW(K617), 5)=4,AVERAGE(K617:K621),"")</f>
        <is>
          <t/>
        </is>
      </c>
    </row>
    <row r="618" customFormat="false" ht="12.8" hidden="false" customHeight="false" outlineLevel="0" collapsed="false">
      <c r="C618" s="0" t="n">
        <v>0.005</v>
      </c>
      <c r="D618" s="0" t="n">
        <v>2</v>
      </c>
      <c r="E618" s="0" t="n">
        <v>7</v>
      </c>
      <c r="F618" s="0" t="n">
        <v>0</v>
      </c>
      <c r="G618" s="0" t="n">
        <v>20</v>
      </c>
      <c r="H618" s="0" t="n">
        <v>60</v>
      </c>
      <c r="I618" s="0" t="n">
        <v>79.9313</v>
      </c>
      <c r="J618" s="0" t="n">
        <v>84.619</v>
      </c>
      <c r="K618" s="0" t="n">
        <f aca="false">2*I618*J618/(I618+J618)</f>
        <v>82.2083785286323</v>
      </c>
      <c r="L618" s="0" t="inlineStr">
        <f aca="false">IF(MOD(ROW(K618), 5)=4,AVERAGE(K618:K622),"")</f>
        <is>
          <t/>
        </is>
      </c>
    </row>
    <row r="619" customFormat="false" ht="12.8" hidden="false" customHeight="false" outlineLevel="0" collapsed="false">
      <c r="C619" s="0" t="n">
        <v>0</v>
      </c>
      <c r="D619" s="0" t="n">
        <v>2</v>
      </c>
      <c r="E619" s="0" t="n">
        <v>7</v>
      </c>
      <c r="F619" s="0" t="n">
        <v>1</v>
      </c>
      <c r="G619" s="0" t="n">
        <v>10</v>
      </c>
      <c r="H619" s="0" t="n">
        <v>35</v>
      </c>
      <c r="I619" s="0" t="n">
        <v>86.1632</v>
      </c>
      <c r="J619" s="0" t="n">
        <v>82.9004</v>
      </c>
      <c r="K619" s="0" t="n">
        <f aca="false">2*I619*J619/(I619+J619)</f>
        <v>84.500315210134</v>
      </c>
      <c r="L619" s="0" t="n">
        <f aca="false">IF(MOD(ROW(K619), 5)=4,AVERAGE(K619:K623),"")</f>
        <v>83.1908750749504</v>
      </c>
    </row>
    <row r="620" customFormat="false" ht="12.8" hidden="false" customHeight="false" outlineLevel="0" collapsed="false">
      <c r="C620" s="0" t="n">
        <v>0.0005</v>
      </c>
      <c r="D620" s="0" t="n">
        <v>2</v>
      </c>
      <c r="E620" s="0" t="n">
        <v>7</v>
      </c>
      <c r="F620" s="0" t="n">
        <v>1</v>
      </c>
      <c r="G620" s="0" t="n">
        <v>10</v>
      </c>
      <c r="H620" s="0" t="n">
        <v>35</v>
      </c>
      <c r="I620" s="0" t="n">
        <v>86.1573</v>
      </c>
      <c r="J620" s="0" t="n">
        <v>82.7982</v>
      </c>
      <c r="K620" s="0" t="n">
        <f aca="false">2*I620*J620/(I620+J620)</f>
        <v>84.4443579150723</v>
      </c>
      <c r="L620" s="0" t="inlineStr">
        <f aca="false">IF(MOD(ROW(K620), 5)=4,AVERAGE(K620:K624),"")</f>
        <is>
          <t/>
        </is>
      </c>
    </row>
    <row r="621" customFormat="false" ht="12.8" hidden="false" customHeight="false" outlineLevel="0" collapsed="false">
      <c r="C621" s="0" t="n">
        <v>0.001</v>
      </c>
      <c r="D621" s="0" t="n">
        <v>2</v>
      </c>
      <c r="E621" s="0" t="n">
        <v>7</v>
      </c>
      <c r="F621" s="0" t="n">
        <v>1</v>
      </c>
      <c r="G621" s="0" t="n">
        <v>10</v>
      </c>
      <c r="H621" s="0" t="n">
        <v>35</v>
      </c>
      <c r="I621" s="0" t="n">
        <v>86.1799</v>
      </c>
      <c r="J621" s="0" t="n">
        <v>82.5847</v>
      </c>
      <c r="K621" s="0" t="n">
        <f aca="false">2*I621*J621/(I621+J621)</f>
        <v>84.3440056449042</v>
      </c>
      <c r="L621" s="0" t="inlineStr">
        <f aca="false">IF(MOD(ROW(K621), 5)=4,AVERAGE(K621:K625),"")</f>
        <is>
          <t/>
        </is>
      </c>
    </row>
    <row r="622" customFormat="false" ht="12.8" hidden="false" customHeight="false" outlineLevel="0" collapsed="false">
      <c r="C622" s="0" t="n">
        <v>0.002</v>
      </c>
      <c r="D622" s="0" t="n">
        <v>2</v>
      </c>
      <c r="E622" s="0" t="n">
        <v>7</v>
      </c>
      <c r="F622" s="0" t="n">
        <v>1</v>
      </c>
      <c r="G622" s="0" t="n">
        <v>10</v>
      </c>
      <c r="H622" s="0" t="n">
        <v>35</v>
      </c>
      <c r="I622" s="0" t="n">
        <v>86.1452</v>
      </c>
      <c r="J622" s="0" t="n">
        <v>81.6835</v>
      </c>
      <c r="K622" s="0" t="n">
        <f aca="false">2*I622*J622/(I622+J622)</f>
        <v>83.8550431982134</v>
      </c>
      <c r="L622" s="0" t="inlineStr">
        <f aca="false">IF(MOD(ROW(K622), 5)=4,AVERAGE(K622:K626),"")</f>
        <is>
          <t/>
        </is>
      </c>
    </row>
    <row r="623" customFormat="false" ht="12.8" hidden="false" customHeight="false" outlineLevel="0" collapsed="false">
      <c r="C623" s="0" t="n">
        <v>0.005</v>
      </c>
      <c r="D623" s="0" t="n">
        <v>2</v>
      </c>
      <c r="E623" s="0" t="n">
        <v>7</v>
      </c>
      <c r="F623" s="0" t="n">
        <v>1</v>
      </c>
      <c r="G623" s="0" t="n">
        <v>10</v>
      </c>
      <c r="H623" s="0" t="n">
        <v>35</v>
      </c>
      <c r="I623" s="0" t="n">
        <v>85.7552</v>
      </c>
      <c r="J623" s="0" t="n">
        <v>72.9066</v>
      </c>
      <c r="K623" s="0" t="n">
        <f aca="false">2*I623*J623/(I623+J623)</f>
        <v>78.810653406428</v>
      </c>
      <c r="L623" s="0" t="inlineStr">
        <f aca="false">IF(MOD(ROW(K623), 5)=4,AVERAGE(K623:K627),"")</f>
        <is>
          <t/>
        </is>
      </c>
    </row>
    <row r="624" customFormat="false" ht="12.8" hidden="false" customHeight="false" outlineLevel="0" collapsed="false">
      <c r="C624" s="0" t="n">
        <v>0</v>
      </c>
      <c r="D624" s="0" t="n">
        <v>2</v>
      </c>
      <c r="E624" s="0" t="n">
        <v>7</v>
      </c>
      <c r="F624" s="0" t="n">
        <v>1</v>
      </c>
      <c r="G624" s="0" t="n">
        <v>10</v>
      </c>
      <c r="H624" s="0" t="n">
        <v>45</v>
      </c>
      <c r="I624" s="0" t="n">
        <v>85.5063</v>
      </c>
      <c r="J624" s="0" t="n">
        <v>84.9858</v>
      </c>
      <c r="K624" s="0" t="n">
        <f aca="false">2*I624*J624/(I624+J624)</f>
        <v>85.2452554756496</v>
      </c>
      <c r="L624" s="0" t="n">
        <f aca="false">IF(MOD(ROW(K624), 5)=4,AVERAGE(K624:K628),"")</f>
        <v>84.4888570785157</v>
      </c>
    </row>
    <row r="625" customFormat="false" ht="12.8" hidden="false" customHeight="false" outlineLevel="0" collapsed="false">
      <c r="C625" s="0" t="n">
        <v>0.0005</v>
      </c>
      <c r="D625" s="0" t="n">
        <v>2</v>
      </c>
      <c r="E625" s="0" t="n">
        <v>7</v>
      </c>
      <c r="F625" s="0" t="n">
        <v>1</v>
      </c>
      <c r="G625" s="0" t="n">
        <v>10</v>
      </c>
      <c r="H625" s="0" t="n">
        <v>45</v>
      </c>
      <c r="I625" s="0" t="n">
        <v>85.4842</v>
      </c>
      <c r="J625" s="0" t="n">
        <v>84.8953</v>
      </c>
      <c r="K625" s="0" t="n">
        <f aca="false">2*I625*J625/(I625+J625)</f>
        <v>85.1887322625081</v>
      </c>
      <c r="L625" s="0" t="inlineStr">
        <f aca="false">IF(MOD(ROW(K625), 5)=4,AVERAGE(K625:K629),"")</f>
        <is>
          <t/>
        </is>
      </c>
    </row>
    <row r="626" customFormat="false" ht="12.8" hidden="false" customHeight="false" outlineLevel="0" collapsed="false">
      <c r="C626" s="0" t="n">
        <v>0.001</v>
      </c>
      <c r="D626" s="0" t="n">
        <v>2</v>
      </c>
      <c r="E626" s="0" t="n">
        <v>7</v>
      </c>
      <c r="F626" s="0" t="n">
        <v>1</v>
      </c>
      <c r="G626" s="0" t="n">
        <v>10</v>
      </c>
      <c r="H626" s="0" t="n">
        <v>45</v>
      </c>
      <c r="I626" s="0" t="n">
        <v>85.4964</v>
      </c>
      <c r="J626" s="0" t="n">
        <v>84.7025</v>
      </c>
      <c r="K626" s="0" t="n">
        <f aca="false">2*I626*J626/(I626+J626)</f>
        <v>85.0975984098605</v>
      </c>
      <c r="L626" s="0" t="inlineStr">
        <f aca="false">IF(MOD(ROW(K626), 5)=4,AVERAGE(K626:K630),"")</f>
        <is>
          <t/>
        </is>
      </c>
    </row>
    <row r="627" customFormat="false" ht="12.8" hidden="false" customHeight="false" outlineLevel="0" collapsed="false">
      <c r="C627" s="0" t="n">
        <v>0.002</v>
      </c>
      <c r="D627" s="0" t="n">
        <v>2</v>
      </c>
      <c r="E627" s="0" t="n">
        <v>7</v>
      </c>
      <c r="F627" s="0" t="n">
        <v>1</v>
      </c>
      <c r="G627" s="0" t="n">
        <v>10</v>
      </c>
      <c r="H627" s="0" t="n">
        <v>45</v>
      </c>
      <c r="I627" s="0" t="n">
        <v>85.4671</v>
      </c>
      <c r="J627" s="0" t="n">
        <v>83.9169</v>
      </c>
      <c r="K627" s="0" t="n">
        <f aca="false">2*I627*J627/(I627+J627)</f>
        <v>84.684906295636</v>
      </c>
      <c r="L627" s="0" t="inlineStr">
        <f aca="false">IF(MOD(ROW(K627), 5)=4,AVERAGE(K627:K631),"")</f>
        <is>
          <t/>
        </is>
      </c>
    </row>
    <row r="628" customFormat="false" ht="12.8" hidden="false" customHeight="false" outlineLevel="0" collapsed="false">
      <c r="C628" s="0" t="n">
        <v>0.005</v>
      </c>
      <c r="D628" s="0" t="n">
        <v>2</v>
      </c>
      <c r="E628" s="0" t="n">
        <v>7</v>
      </c>
      <c r="F628" s="0" t="n">
        <v>1</v>
      </c>
      <c r="G628" s="0" t="n">
        <v>10</v>
      </c>
      <c r="H628" s="0" t="n">
        <v>45</v>
      </c>
      <c r="I628" s="0" t="n">
        <v>84.9959</v>
      </c>
      <c r="J628" s="0" t="n">
        <v>79.6343</v>
      </c>
      <c r="K628" s="0" t="n">
        <f aca="false">2*I628*J628/(I628+J628)</f>
        <v>82.2277929489243</v>
      </c>
      <c r="L628" s="0" t="inlineStr">
        <f aca="false">IF(MOD(ROW(K628), 5)=4,AVERAGE(K628:K632),"")</f>
        <is>
          <t/>
        </is>
      </c>
    </row>
    <row r="629" customFormat="false" ht="12.8" hidden="false" customHeight="false" outlineLevel="0" collapsed="false">
      <c r="C629" s="0" t="n">
        <v>0</v>
      </c>
      <c r="D629" s="0" t="n">
        <v>2</v>
      </c>
      <c r="E629" s="0" t="n">
        <v>7</v>
      </c>
      <c r="F629" s="0" t="n">
        <v>1</v>
      </c>
      <c r="G629" s="0" t="n">
        <v>10</v>
      </c>
      <c r="H629" s="0" t="n">
        <v>60</v>
      </c>
      <c r="I629" s="0" t="n">
        <v>84.4418</v>
      </c>
      <c r="J629" s="0" t="n">
        <v>87.5549</v>
      </c>
      <c r="K629" s="0" t="n">
        <f aca="false">2*I629*J629/(I629+J629)</f>
        <v>85.9701768094388</v>
      </c>
      <c r="L629" s="0" t="n">
        <f aca="false">IF(MOD(ROW(K629), 5)=4,AVERAGE(K629:K633),"")</f>
        <v>85.3376214114592</v>
      </c>
    </row>
    <row r="630" customFormat="false" ht="12.8" hidden="false" customHeight="false" outlineLevel="0" collapsed="false">
      <c r="C630" s="0" t="n">
        <v>0.0005</v>
      </c>
      <c r="D630" s="0" t="n">
        <v>2</v>
      </c>
      <c r="E630" s="0" t="n">
        <v>7</v>
      </c>
      <c r="F630" s="0" t="n">
        <v>1</v>
      </c>
      <c r="G630" s="0" t="n">
        <v>10</v>
      </c>
      <c r="H630" s="0" t="n">
        <v>60</v>
      </c>
      <c r="I630" s="0" t="n">
        <v>84.4292</v>
      </c>
      <c r="J630" s="0" t="n">
        <v>87.4901</v>
      </c>
      <c r="K630" s="0" t="n">
        <f aca="false">2*I630*J630/(I630+J630)</f>
        <v>85.9324014339286</v>
      </c>
      <c r="L630" s="0" t="inlineStr">
        <f aca="false">IF(MOD(ROW(K630), 5)=4,AVERAGE(K630:K634),"")</f>
        <is>
          <t/>
        </is>
      </c>
    </row>
    <row r="631" customFormat="false" ht="12.8" hidden="false" customHeight="false" outlineLevel="0" collapsed="false">
      <c r="C631" s="0" t="n">
        <v>0.001</v>
      </c>
      <c r="D631" s="0" t="n">
        <v>2</v>
      </c>
      <c r="E631" s="0" t="n">
        <v>7</v>
      </c>
      <c r="F631" s="0" t="n">
        <v>1</v>
      </c>
      <c r="G631" s="0" t="n">
        <v>10</v>
      </c>
      <c r="H631" s="0" t="n">
        <v>60</v>
      </c>
      <c r="I631" s="0" t="n">
        <v>84.4311</v>
      </c>
      <c r="J631" s="0" t="n">
        <v>87.308</v>
      </c>
      <c r="K631" s="0" t="n">
        <f aca="false">2*I631*J631/(I631+J631)</f>
        <v>85.8454537004095</v>
      </c>
      <c r="L631" s="0" t="inlineStr">
        <f aca="false">IF(MOD(ROW(K631), 5)=4,AVERAGE(K631:K635),"")</f>
        <is>
          <t/>
        </is>
      </c>
    </row>
    <row r="632" customFormat="false" ht="12.8" hidden="false" customHeight="false" outlineLevel="0" collapsed="false">
      <c r="C632" s="0" t="n">
        <v>0.002</v>
      </c>
      <c r="D632" s="0" t="n">
        <v>2</v>
      </c>
      <c r="E632" s="0" t="n">
        <v>7</v>
      </c>
      <c r="F632" s="0" t="n">
        <v>1</v>
      </c>
      <c r="G632" s="0" t="n">
        <v>10</v>
      </c>
      <c r="H632" s="0" t="n">
        <v>60</v>
      </c>
      <c r="I632" s="0" t="n">
        <v>84.3734</v>
      </c>
      <c r="J632" s="0" t="n">
        <v>86.5116</v>
      </c>
      <c r="K632" s="0" t="n">
        <f aca="false">2*I632*J632/(I632+J632)</f>
        <v>85.4291228772567</v>
      </c>
      <c r="L632" s="0" t="inlineStr">
        <f aca="false">IF(MOD(ROW(K632), 5)=4,AVERAGE(K632:K636),"")</f>
        <is>
          <t/>
        </is>
      </c>
    </row>
    <row r="633" customFormat="false" ht="12.8" hidden="false" customHeight="false" outlineLevel="0" collapsed="false">
      <c r="C633" s="0" t="n">
        <v>0.005</v>
      </c>
      <c r="D633" s="0" t="n">
        <v>2</v>
      </c>
      <c r="E633" s="0" t="n">
        <v>7</v>
      </c>
      <c r="F633" s="0" t="n">
        <v>1</v>
      </c>
      <c r="G633" s="0" t="n">
        <v>10</v>
      </c>
      <c r="H633" s="0" t="n">
        <v>60</v>
      </c>
      <c r="I633" s="0" t="n">
        <v>83.8217</v>
      </c>
      <c r="J633" s="0" t="n">
        <v>83.2025</v>
      </c>
      <c r="K633" s="0" t="n">
        <f aca="false">2*I633*J633/(I633+J633)</f>
        <v>83.5109522362628</v>
      </c>
      <c r="L633" s="0" t="inlineStr">
        <f aca="false">IF(MOD(ROW(K633), 5)=4,AVERAGE(K633:K637),"")</f>
        <is>
          <t/>
        </is>
      </c>
    </row>
    <row r="634" customFormat="false" ht="12.8" hidden="false" customHeight="false" outlineLevel="0" collapsed="false">
      <c r="C634" s="0" t="n">
        <v>0</v>
      </c>
      <c r="D634" s="0" t="n">
        <v>2</v>
      </c>
      <c r="E634" s="0" t="n">
        <v>7</v>
      </c>
      <c r="F634" s="0" t="n">
        <v>1</v>
      </c>
      <c r="G634" s="0" t="n">
        <v>15</v>
      </c>
      <c r="H634" s="0" t="n">
        <v>35</v>
      </c>
      <c r="I634" s="0" t="n">
        <v>85.0049</v>
      </c>
      <c r="J634" s="0" t="n">
        <v>82.9265</v>
      </c>
      <c r="K634" s="0" t="n">
        <f aca="false">2*I634*J634/(I634+J634)</f>
        <v>83.9528383595921</v>
      </c>
      <c r="L634" s="0" t="n">
        <f aca="false">IF(MOD(ROW(K634), 5)=4,AVERAGE(K634:K638),"")</f>
        <v>83.0729216227912</v>
      </c>
    </row>
    <row r="635" customFormat="false" ht="12.8" hidden="false" customHeight="false" outlineLevel="0" collapsed="false">
      <c r="C635" s="0" t="n">
        <v>0.0005</v>
      </c>
      <c r="D635" s="0" t="n">
        <v>2</v>
      </c>
      <c r="E635" s="0" t="n">
        <v>7</v>
      </c>
      <c r="F635" s="0" t="n">
        <v>1</v>
      </c>
      <c r="G635" s="0" t="n">
        <v>15</v>
      </c>
      <c r="H635" s="0" t="n">
        <v>35</v>
      </c>
      <c r="I635" s="0" t="n">
        <v>85.0102</v>
      </c>
      <c r="J635" s="0" t="n">
        <v>82.8943</v>
      </c>
      <c r="K635" s="0" t="n">
        <f aca="false">2*I635*J635/(I635+J635)</f>
        <v>83.9389179189361</v>
      </c>
      <c r="L635" s="0" t="inlineStr">
        <f aca="false">IF(MOD(ROW(K635), 5)=4,AVERAGE(K635:K639),"")</f>
        <is>
          <t/>
        </is>
      </c>
    </row>
    <row r="636" customFormat="false" ht="12.8" hidden="false" customHeight="false" outlineLevel="0" collapsed="false">
      <c r="C636" s="0" t="n">
        <v>0.001</v>
      </c>
      <c r="D636" s="0" t="n">
        <v>2</v>
      </c>
      <c r="E636" s="0" t="n">
        <v>7</v>
      </c>
      <c r="F636" s="0" t="n">
        <v>1</v>
      </c>
      <c r="G636" s="0" t="n">
        <v>15</v>
      </c>
      <c r="H636" s="0" t="n">
        <v>35</v>
      </c>
      <c r="I636" s="0" t="n">
        <v>85.0413</v>
      </c>
      <c r="J636" s="0" t="n">
        <v>82.688</v>
      </c>
      <c r="K636" s="0" t="n">
        <f aca="false">2*I636*J636/(I636+J636)</f>
        <v>83.8481411941742</v>
      </c>
      <c r="L636" s="0" t="inlineStr">
        <f aca="false">IF(MOD(ROW(K636), 5)=4,AVERAGE(K636:K640),"")</f>
        <is>
          <t/>
        </is>
      </c>
    </row>
    <row r="637" customFormat="false" ht="12.8" hidden="false" customHeight="false" outlineLevel="0" collapsed="false">
      <c r="C637" s="0" t="n">
        <v>0.002</v>
      </c>
      <c r="D637" s="0" t="n">
        <v>2</v>
      </c>
      <c r="E637" s="0" t="n">
        <v>7</v>
      </c>
      <c r="F637" s="0" t="n">
        <v>1</v>
      </c>
      <c r="G637" s="0" t="n">
        <v>15</v>
      </c>
      <c r="H637" s="0" t="n">
        <v>35</v>
      </c>
      <c r="I637" s="0" t="n">
        <v>84.9797</v>
      </c>
      <c r="J637" s="0" t="n">
        <v>81.7829</v>
      </c>
      <c r="K637" s="0" t="n">
        <f aca="false">2*I637*J637/(I637+J637)</f>
        <v>83.350659046213</v>
      </c>
      <c r="L637" s="0" t="inlineStr">
        <f aca="false">IF(MOD(ROW(K637), 5)=4,AVERAGE(K637:K641),"")</f>
        <is>
          <t/>
        </is>
      </c>
    </row>
    <row r="638" customFormat="false" ht="12.8" hidden="false" customHeight="false" outlineLevel="0" collapsed="false">
      <c r="C638" s="0" t="n">
        <v>0.005</v>
      </c>
      <c r="D638" s="0" t="n">
        <v>2</v>
      </c>
      <c r="E638" s="0" t="n">
        <v>7</v>
      </c>
      <c r="F638" s="0" t="n">
        <v>1</v>
      </c>
      <c r="G638" s="0" t="n">
        <v>15</v>
      </c>
      <c r="H638" s="0" t="n">
        <v>35</v>
      </c>
      <c r="I638" s="0" t="n">
        <v>84.4381</v>
      </c>
      <c r="J638" s="0" t="n">
        <v>76.5014</v>
      </c>
      <c r="K638" s="0" t="n">
        <f aca="false">2*I638*J638/(I638+J638)</f>
        <v>80.2740515950404</v>
      </c>
      <c r="L638" s="0" t="inlineStr">
        <f aca="false">IF(MOD(ROW(K638), 5)=4,AVERAGE(K638:K642),"")</f>
        <is>
          <t/>
        </is>
      </c>
    </row>
    <row r="639" customFormat="false" ht="12.8" hidden="false" customHeight="false" outlineLevel="0" collapsed="false">
      <c r="C639" s="0" t="n">
        <v>0</v>
      </c>
      <c r="D639" s="0" t="n">
        <v>2</v>
      </c>
      <c r="E639" s="0" t="n">
        <v>7</v>
      </c>
      <c r="F639" s="0" t="n">
        <v>1</v>
      </c>
      <c r="G639" s="0" t="n">
        <v>15</v>
      </c>
      <c r="H639" s="0" t="n">
        <v>45</v>
      </c>
      <c r="I639" s="0" t="n">
        <v>84.4707</v>
      </c>
      <c r="J639" s="0" t="n">
        <v>84.9979</v>
      </c>
      <c r="K639" s="0" t="n">
        <f aca="false">2*I639*J639/(I639+J639)</f>
        <v>84.7334799665543</v>
      </c>
      <c r="L639" s="0" t="n">
        <f aca="false">IF(MOD(ROW(K639), 5)=4,AVERAGE(K639:K643),"")</f>
        <v>84.0314588207467</v>
      </c>
    </row>
    <row r="640" customFormat="false" ht="12.8" hidden="false" customHeight="false" outlineLevel="0" collapsed="false">
      <c r="C640" s="0" t="n">
        <v>0.0005</v>
      </c>
      <c r="D640" s="0" t="n">
        <v>2</v>
      </c>
      <c r="E640" s="0" t="n">
        <v>7</v>
      </c>
      <c r="F640" s="0" t="n">
        <v>1</v>
      </c>
      <c r="G640" s="0" t="n">
        <v>15</v>
      </c>
      <c r="H640" s="0" t="n">
        <v>45</v>
      </c>
      <c r="I640" s="0" t="n">
        <v>84.4743</v>
      </c>
      <c r="J640" s="0" t="n">
        <v>84.9545</v>
      </c>
      <c r="K640" s="0" t="n">
        <f aca="false">2*I640*J640/(I640+J640)</f>
        <v>84.7137195016432</v>
      </c>
      <c r="L640" s="0" t="inlineStr">
        <f aca="false">IF(MOD(ROW(K640), 5)=4,AVERAGE(K640:K644),"")</f>
        <is>
          <t/>
        </is>
      </c>
    </row>
    <row r="641" customFormat="false" ht="12.8" hidden="false" customHeight="false" outlineLevel="0" collapsed="false">
      <c r="C641" s="0" t="n">
        <v>0.001</v>
      </c>
      <c r="D641" s="0" t="n">
        <v>2</v>
      </c>
      <c r="E641" s="0" t="n">
        <v>7</v>
      </c>
      <c r="F641" s="0" t="n">
        <v>1</v>
      </c>
      <c r="G641" s="0" t="n">
        <v>15</v>
      </c>
      <c r="H641" s="0" t="n">
        <v>45</v>
      </c>
      <c r="I641" s="0" t="n">
        <v>84.4926</v>
      </c>
      <c r="J641" s="0" t="n">
        <v>84.7289</v>
      </c>
      <c r="K641" s="0" t="n">
        <f aca="false">2*I641*J641/(I641+J641)</f>
        <v>84.6105850159702</v>
      </c>
      <c r="L641" s="0" t="inlineStr">
        <f aca="false">IF(MOD(ROW(K641), 5)=4,AVERAGE(K641:K645),"")</f>
        <is>
          <t/>
        </is>
      </c>
    </row>
    <row r="642" customFormat="false" ht="12.8" hidden="false" customHeight="false" outlineLevel="0" collapsed="false">
      <c r="C642" s="0" t="n">
        <v>0.002</v>
      </c>
      <c r="D642" s="0" t="n">
        <v>2</v>
      </c>
      <c r="E642" s="0" t="n">
        <v>7</v>
      </c>
      <c r="F642" s="0" t="n">
        <v>1</v>
      </c>
      <c r="G642" s="0" t="n">
        <v>15</v>
      </c>
      <c r="H642" s="0" t="n">
        <v>45</v>
      </c>
      <c r="I642" s="0" t="n">
        <v>84.4235</v>
      </c>
      <c r="J642" s="0" t="n">
        <v>83.8646</v>
      </c>
      <c r="K642" s="0" t="n">
        <f aca="false">2*I642*J642/(I642+J642)</f>
        <v>84.1431219212767</v>
      </c>
      <c r="L642" s="0" t="inlineStr">
        <f aca="false">IF(MOD(ROW(K642), 5)=4,AVERAGE(K642:K646),"")</f>
        <is>
          <t/>
        </is>
      </c>
    </row>
    <row r="643" customFormat="false" ht="12.8" hidden="false" customHeight="false" outlineLevel="0" collapsed="false">
      <c r="C643" s="0" t="n">
        <v>0.005</v>
      </c>
      <c r="D643" s="0" t="n">
        <v>2</v>
      </c>
      <c r="E643" s="0" t="n">
        <v>7</v>
      </c>
      <c r="F643" s="0" t="n">
        <v>1</v>
      </c>
      <c r="G643" s="0" t="n">
        <v>15</v>
      </c>
      <c r="H643" s="0" t="n">
        <v>45</v>
      </c>
      <c r="I643" s="0" t="n">
        <v>83.8533</v>
      </c>
      <c r="J643" s="0" t="n">
        <v>80.1434</v>
      </c>
      <c r="K643" s="0" t="n">
        <f aca="false">2*I643*J643/(I643+J643)</f>
        <v>81.9563876982891</v>
      </c>
      <c r="L643" s="0" t="inlineStr">
        <f aca="false">IF(MOD(ROW(K643), 5)=4,AVERAGE(K643:K647),"")</f>
        <is>
          <t/>
        </is>
      </c>
    </row>
    <row r="644" customFormat="false" ht="12.8" hidden="false" customHeight="false" outlineLevel="0" collapsed="false">
      <c r="C644" s="0" t="n">
        <v>0</v>
      </c>
      <c r="D644" s="0" t="n">
        <v>2</v>
      </c>
      <c r="E644" s="0" t="n">
        <v>7</v>
      </c>
      <c r="F644" s="0" t="n">
        <v>1</v>
      </c>
      <c r="G644" s="0" t="n">
        <v>15</v>
      </c>
      <c r="H644" s="0" t="n">
        <v>60</v>
      </c>
      <c r="I644" s="0" t="n">
        <v>83.4418</v>
      </c>
      <c r="J644" s="0" t="n">
        <v>87.5408</v>
      </c>
      <c r="K644" s="0" t="n">
        <f aca="false">2*I644*J644/(I644+J644)</f>
        <v>85.442166927395</v>
      </c>
      <c r="L644" s="0" t="n">
        <f aca="false">IF(MOD(ROW(K644), 5)=4,AVERAGE(K644:K648),"")</f>
        <v>84.7949247274896</v>
      </c>
    </row>
    <row r="645" customFormat="false" ht="12.8" hidden="false" customHeight="false" outlineLevel="0" collapsed="false">
      <c r="C645" s="0" t="n">
        <v>0.0005</v>
      </c>
      <c r="D645" s="0" t="n">
        <v>2</v>
      </c>
      <c r="E645" s="0" t="n">
        <v>7</v>
      </c>
      <c r="F645" s="0" t="n">
        <v>1</v>
      </c>
      <c r="G645" s="0" t="n">
        <v>15</v>
      </c>
      <c r="H645" s="0" t="n">
        <v>60</v>
      </c>
      <c r="I645" s="0" t="n">
        <v>83.4499</v>
      </c>
      <c r="J645" s="0" t="n">
        <v>87.4873</v>
      </c>
      <c r="K645" s="0" t="n">
        <f aca="false">2*I645*J645/(I645+J645)</f>
        <v>85.4209199199472</v>
      </c>
      <c r="L645" s="0" t="inlineStr">
        <f aca="false">IF(MOD(ROW(K645), 5)=4,AVERAGE(K645:K649),"")</f>
        <is>
          <t/>
        </is>
      </c>
    </row>
    <row r="646" customFormat="false" ht="12.8" hidden="false" customHeight="false" outlineLevel="0" collapsed="false">
      <c r="C646" s="0" t="n">
        <v>0.001</v>
      </c>
      <c r="D646" s="0" t="n">
        <v>2</v>
      </c>
      <c r="E646" s="0" t="n">
        <v>7</v>
      </c>
      <c r="F646" s="0" t="n">
        <v>1</v>
      </c>
      <c r="G646" s="0" t="n">
        <v>15</v>
      </c>
      <c r="H646" s="0" t="n">
        <v>60</v>
      </c>
      <c r="I646" s="0" t="n">
        <v>83.4812</v>
      </c>
      <c r="J646" s="0" t="n">
        <v>87.267</v>
      </c>
      <c r="K646" s="0" t="n">
        <f aca="false">2*I646*J646/(I646+J646)</f>
        <v>85.3321309436937</v>
      </c>
      <c r="L646" s="0" t="inlineStr">
        <f aca="false">IF(MOD(ROW(K646), 5)=4,AVERAGE(K646:K650),"")</f>
        <is>
          <t/>
        </is>
      </c>
    </row>
    <row r="647" customFormat="false" ht="12.8" hidden="false" customHeight="false" outlineLevel="0" collapsed="false">
      <c r="C647" s="0" t="n">
        <v>0.002</v>
      </c>
      <c r="D647" s="0" t="n">
        <v>2</v>
      </c>
      <c r="E647" s="0" t="n">
        <v>7</v>
      </c>
      <c r="F647" s="0" t="n">
        <v>1</v>
      </c>
      <c r="G647" s="0" t="n">
        <v>15</v>
      </c>
      <c r="H647" s="0" t="n">
        <v>60</v>
      </c>
      <c r="I647" s="0" t="n">
        <v>83.4218</v>
      </c>
      <c r="J647" s="0" t="n">
        <v>86.387</v>
      </c>
      <c r="K647" s="0" t="n">
        <f aca="false">2*I647*J647/(I647+J647)</f>
        <v>84.8785108498499</v>
      </c>
      <c r="L647" s="0" t="inlineStr">
        <f aca="false">IF(MOD(ROW(K647), 5)=4,AVERAGE(K647:K651),"")</f>
        <is>
          <t/>
        </is>
      </c>
    </row>
    <row r="648" customFormat="false" ht="12.8" hidden="false" customHeight="false" outlineLevel="0" collapsed="false">
      <c r="C648" s="0" t="n">
        <v>0.005</v>
      </c>
      <c r="D648" s="0" t="n">
        <v>2</v>
      </c>
      <c r="E648" s="0" t="n">
        <v>7</v>
      </c>
      <c r="F648" s="0" t="n">
        <v>1</v>
      </c>
      <c r="G648" s="0" t="n">
        <v>15</v>
      </c>
      <c r="H648" s="0" t="n">
        <v>60</v>
      </c>
      <c r="I648" s="0" t="n">
        <v>82.8077</v>
      </c>
      <c r="J648" s="0" t="n">
        <v>82.9943</v>
      </c>
      <c r="K648" s="0" t="n">
        <f aca="false">2*I648*J648/(I648+J648)</f>
        <v>82.9008949965622</v>
      </c>
      <c r="L648" s="0" t="inlineStr">
        <f aca="false">IF(MOD(ROW(K648), 5)=4,AVERAGE(K648:K652),"")</f>
        <is>
          <t/>
        </is>
      </c>
    </row>
    <row r="649" customFormat="false" ht="12.8" hidden="false" customHeight="false" outlineLevel="0" collapsed="false">
      <c r="C649" s="0" t="n">
        <v>0</v>
      </c>
      <c r="D649" s="0" t="n">
        <v>2</v>
      </c>
      <c r="E649" s="0" t="n">
        <v>7</v>
      </c>
      <c r="F649" s="0" t="n">
        <v>1</v>
      </c>
      <c r="G649" s="0" t="n">
        <v>20</v>
      </c>
      <c r="H649" s="0" t="n">
        <v>35</v>
      </c>
      <c r="I649" s="0" t="n">
        <v>84.086</v>
      </c>
      <c r="J649" s="0" t="n">
        <v>83.3541</v>
      </c>
      <c r="K649" s="0" t="n">
        <f aca="false">2*I649*J649/(I649+J649)</f>
        <v>83.7184503903187</v>
      </c>
      <c r="L649" s="0" t="n">
        <f aca="false">IF(MOD(ROW(K649), 5)=4,AVERAGE(K649:K653),"")</f>
        <v>82.9052412034091</v>
      </c>
    </row>
    <row r="650" customFormat="false" ht="12.8" hidden="false" customHeight="false" outlineLevel="0" collapsed="false">
      <c r="C650" s="0" t="n">
        <v>0.0005</v>
      </c>
      <c r="D650" s="0" t="n">
        <v>2</v>
      </c>
      <c r="E650" s="0" t="n">
        <v>7</v>
      </c>
      <c r="F650" s="0" t="n">
        <v>1</v>
      </c>
      <c r="G650" s="0" t="n">
        <v>20</v>
      </c>
      <c r="H650" s="0" t="n">
        <v>35</v>
      </c>
      <c r="I650" s="0" t="n">
        <v>84.0967</v>
      </c>
      <c r="J650" s="0" t="n">
        <v>83.2861</v>
      </c>
      <c r="K650" s="0" t="n">
        <f aca="false">2*I650*J650/(I650+J650)</f>
        <v>83.6894372166077</v>
      </c>
      <c r="L650" s="0" t="inlineStr">
        <f aca="false">IF(MOD(ROW(K650), 5)=4,AVERAGE(K650:K654),"")</f>
        <is>
          <t/>
        </is>
      </c>
    </row>
    <row r="651" customFormat="false" ht="12.8" hidden="false" customHeight="false" outlineLevel="0" collapsed="false">
      <c r="C651" s="0" t="n">
        <v>0.001</v>
      </c>
      <c r="D651" s="0" t="n">
        <v>2</v>
      </c>
      <c r="E651" s="0" t="n">
        <v>7</v>
      </c>
      <c r="F651" s="0" t="n">
        <v>1</v>
      </c>
      <c r="G651" s="0" t="n">
        <v>20</v>
      </c>
      <c r="H651" s="0" t="n">
        <v>35</v>
      </c>
      <c r="I651" s="0" t="n">
        <v>84.1131</v>
      </c>
      <c r="J651" s="0" t="n">
        <v>83.0713</v>
      </c>
      <c r="K651" s="0" t="n">
        <f aca="false">2*I651*J651/(I651+J651)</f>
        <v>83.5889540415254</v>
      </c>
      <c r="L651" s="0" t="inlineStr">
        <f aca="false">IF(MOD(ROW(K651), 5)=4,AVERAGE(K651:K655),"")</f>
        <is>
          <t/>
        </is>
      </c>
    </row>
    <row r="652" customFormat="false" ht="12.8" hidden="false" customHeight="false" outlineLevel="0" collapsed="false">
      <c r="C652" s="0" t="n">
        <v>0.002</v>
      </c>
      <c r="D652" s="0" t="n">
        <v>2</v>
      </c>
      <c r="E652" s="0" t="n">
        <v>7</v>
      </c>
      <c r="F652" s="0" t="n">
        <v>1</v>
      </c>
      <c r="G652" s="0" t="n">
        <v>20</v>
      </c>
      <c r="H652" s="0" t="n">
        <v>35</v>
      </c>
      <c r="I652" s="0" t="n">
        <v>84.0483</v>
      </c>
      <c r="J652" s="0" t="n">
        <v>82.1264</v>
      </c>
      <c r="K652" s="0" t="n">
        <f aca="false">2*I652*J652/(I652+J652)</f>
        <v>83.0762360951456</v>
      </c>
      <c r="L652" s="0" t="inlineStr">
        <f aca="false">IF(MOD(ROW(K652), 5)=4,AVERAGE(K652:K656),"")</f>
        <is>
          <t/>
        </is>
      </c>
    </row>
    <row r="653" customFormat="false" ht="12.8" hidden="false" customHeight="false" outlineLevel="0" collapsed="false">
      <c r="C653" s="0" t="n">
        <v>0.005</v>
      </c>
      <c r="D653" s="0" t="n">
        <v>2</v>
      </c>
      <c r="E653" s="0" t="n">
        <v>7</v>
      </c>
      <c r="F653" s="0" t="n">
        <v>1</v>
      </c>
      <c r="G653" s="0" t="n">
        <v>20</v>
      </c>
      <c r="H653" s="0" t="n">
        <v>35</v>
      </c>
      <c r="I653" s="0" t="n">
        <v>83.4422</v>
      </c>
      <c r="J653" s="0" t="n">
        <v>77.6708</v>
      </c>
      <c r="K653" s="0" t="n">
        <f aca="false">2*I653*J653/(I653+J653)</f>
        <v>80.4531282734478</v>
      </c>
      <c r="L653" s="0" t="inlineStr">
        <f aca="false">IF(MOD(ROW(K653), 5)=4,AVERAGE(K653:K657),"")</f>
        <is>
          <t/>
        </is>
      </c>
    </row>
    <row r="654" customFormat="false" ht="12.8" hidden="false" customHeight="false" outlineLevel="0" collapsed="false">
      <c r="C654" s="0" t="n">
        <v>0</v>
      </c>
      <c r="D654" s="0" t="n">
        <v>2</v>
      </c>
      <c r="E654" s="0" t="n">
        <v>7</v>
      </c>
      <c r="F654" s="0" t="n">
        <v>1</v>
      </c>
      <c r="G654" s="0" t="n">
        <v>20</v>
      </c>
      <c r="H654" s="0" t="n">
        <v>45</v>
      </c>
      <c r="I654" s="0" t="n">
        <v>83.5944</v>
      </c>
      <c r="J654" s="0" t="n">
        <v>84.9903</v>
      </c>
      <c r="K654" s="0" t="n">
        <f aca="false">2*I654*J654/(I654+J654)</f>
        <v>84.2865708966472</v>
      </c>
      <c r="L654" s="0" t="n">
        <f aca="false">IF(MOD(ROW(K654), 5)=4,AVERAGE(K654:K658),"")</f>
        <v>83.5907061414192</v>
      </c>
    </row>
    <row r="655" customFormat="false" ht="12.8" hidden="false" customHeight="false" outlineLevel="0" collapsed="false">
      <c r="C655" s="0" t="n">
        <v>0.0005</v>
      </c>
      <c r="D655" s="0" t="n">
        <v>2</v>
      </c>
      <c r="E655" s="0" t="n">
        <v>7</v>
      </c>
      <c r="F655" s="0" t="n">
        <v>1</v>
      </c>
      <c r="G655" s="0" t="n">
        <v>20</v>
      </c>
      <c r="H655" s="0" t="n">
        <v>45</v>
      </c>
      <c r="I655" s="0" t="n">
        <v>83.6071</v>
      </c>
      <c r="J655" s="0" t="n">
        <v>84.9168</v>
      </c>
      <c r="K655" s="0" t="n">
        <f aca="false">2*I655*J655/(I655+J655)</f>
        <v>84.256860769066</v>
      </c>
      <c r="L655" s="0" t="inlineStr">
        <f aca="false">IF(MOD(ROW(K655), 5)=4,AVERAGE(K655:K659),"")</f>
        <is>
          <t/>
        </is>
      </c>
    </row>
    <row r="656" customFormat="false" ht="12.8" hidden="false" customHeight="false" outlineLevel="0" collapsed="false">
      <c r="C656" s="0" t="n">
        <v>0.001</v>
      </c>
      <c r="D656" s="0" t="n">
        <v>2</v>
      </c>
      <c r="E656" s="0" t="n">
        <v>7</v>
      </c>
      <c r="F656" s="0" t="n">
        <v>1</v>
      </c>
      <c r="G656" s="0" t="n">
        <v>20</v>
      </c>
      <c r="H656" s="0" t="n">
        <v>45</v>
      </c>
      <c r="I656" s="0" t="n">
        <v>83.6203</v>
      </c>
      <c r="J656" s="0" t="n">
        <v>84.7101</v>
      </c>
      <c r="K656" s="0" t="n">
        <f aca="false">2*I656*J656/(I656+J656)</f>
        <v>84.1616722235556</v>
      </c>
      <c r="L656" s="0" t="inlineStr">
        <f aca="false">IF(MOD(ROW(K656), 5)=4,AVERAGE(K656:K660),"")</f>
        <is>
          <t/>
        </is>
      </c>
    </row>
    <row r="657" customFormat="false" ht="12.8" hidden="false" customHeight="false" outlineLevel="0" collapsed="false">
      <c r="C657" s="0" t="n">
        <v>0.002</v>
      </c>
      <c r="D657" s="0" t="n">
        <v>2</v>
      </c>
      <c r="E657" s="0" t="n">
        <v>7</v>
      </c>
      <c r="F657" s="0" t="n">
        <v>1</v>
      </c>
      <c r="G657" s="0" t="n">
        <v>20</v>
      </c>
      <c r="H657" s="0" t="n">
        <v>45</v>
      </c>
      <c r="I657" s="0" t="n">
        <v>83.5557</v>
      </c>
      <c r="J657" s="0" t="n">
        <v>83.8191</v>
      </c>
      <c r="K657" s="0" t="n">
        <f aca="false">2*I657*J657/(I657+J657)</f>
        <v>83.6871927419181</v>
      </c>
      <c r="L657" s="0" t="inlineStr">
        <f aca="false">IF(MOD(ROW(K657), 5)=4,AVERAGE(K657:K661),"")</f>
        <is>
          <t/>
        </is>
      </c>
    </row>
    <row r="658" customFormat="false" ht="12.8" hidden="false" customHeight="false" outlineLevel="0" collapsed="false">
      <c r="C658" s="0" t="n">
        <v>0.005</v>
      </c>
      <c r="D658" s="0" t="n">
        <v>2</v>
      </c>
      <c r="E658" s="0" t="n">
        <v>7</v>
      </c>
      <c r="F658" s="0" t="n">
        <v>1</v>
      </c>
      <c r="G658" s="0" t="n">
        <v>20</v>
      </c>
      <c r="H658" s="0" t="n">
        <v>45</v>
      </c>
      <c r="I658" s="0" t="n">
        <v>82.9203</v>
      </c>
      <c r="J658" s="0" t="n">
        <v>80.246</v>
      </c>
      <c r="K658" s="0" t="n">
        <f aca="false">2*I658*J658/(I658+J658)</f>
        <v>81.5612340759091</v>
      </c>
      <c r="L658" s="0" t="inlineStr">
        <f aca="false">IF(MOD(ROW(K658), 5)=4,AVERAGE(K658:K662),"")</f>
        <is>
          <t/>
        </is>
      </c>
    </row>
    <row r="659" customFormat="false" ht="12.8" hidden="false" customHeight="false" outlineLevel="0" collapsed="false">
      <c r="C659" s="0" t="n">
        <v>0</v>
      </c>
      <c r="D659" s="0" t="n">
        <v>2</v>
      </c>
      <c r="E659" s="0" t="n">
        <v>7</v>
      </c>
      <c r="F659" s="0" t="n">
        <v>1</v>
      </c>
      <c r="G659" s="0" t="n">
        <v>20</v>
      </c>
      <c r="H659" s="0" t="n">
        <v>60</v>
      </c>
      <c r="I659" s="0" t="n">
        <v>82.6378</v>
      </c>
      <c r="J659" s="0" t="n">
        <v>87.471</v>
      </c>
      <c r="K659" s="0" t="n">
        <f aca="false">2*I659*J659/(I659+J659)</f>
        <v>84.985738583777</v>
      </c>
      <c r="L659" s="0" t="n">
        <f aca="false">IF(MOD(ROW(K659), 5)=4,AVERAGE(K659:K663),"")</f>
        <v>84.3308522232785</v>
      </c>
    </row>
    <row r="660" customFormat="false" ht="12.8" hidden="false" customHeight="false" outlineLevel="0" collapsed="false">
      <c r="C660" s="0" t="n">
        <v>0.0005</v>
      </c>
      <c r="D660" s="0" t="n">
        <v>2</v>
      </c>
      <c r="E660" s="0" t="n">
        <v>7</v>
      </c>
      <c r="F660" s="0" t="n">
        <v>1</v>
      </c>
      <c r="G660" s="0" t="n">
        <v>20</v>
      </c>
      <c r="H660" s="0" t="n">
        <v>60</v>
      </c>
      <c r="I660" s="0" t="n">
        <v>82.6542</v>
      </c>
      <c r="J660" s="0" t="n">
        <v>87.3959</v>
      </c>
      <c r="K660" s="0" t="n">
        <f aca="false">2*I660*J660/(I660+J660)</f>
        <v>84.9589408977707</v>
      </c>
      <c r="L660" s="0" t="inlineStr">
        <f aca="false">IF(MOD(ROW(K660), 5)=4,AVERAGE(K660:K664),"")</f>
        <is>
          <t/>
        </is>
      </c>
    </row>
    <row r="661" customFormat="false" ht="12.8" hidden="false" customHeight="false" outlineLevel="0" collapsed="false">
      <c r="C661" s="0" t="n">
        <v>0.001</v>
      </c>
      <c r="D661" s="0" t="n">
        <v>2</v>
      </c>
      <c r="E661" s="0" t="n">
        <v>7</v>
      </c>
      <c r="F661" s="0" t="n">
        <v>1</v>
      </c>
      <c r="G661" s="0" t="n">
        <v>20</v>
      </c>
      <c r="H661" s="0" t="n">
        <v>60</v>
      </c>
      <c r="I661" s="0" t="n">
        <v>82.6703</v>
      </c>
      <c r="J661" s="0" t="n">
        <v>87.1639</v>
      </c>
      <c r="K661" s="0" t="n">
        <f aca="false">2*I661*J661/(I661+J661)</f>
        <v>84.8576524889569</v>
      </c>
      <c r="L661" s="0" t="inlineStr">
        <f aca="false">IF(MOD(ROW(K661), 5)=4,AVERAGE(K661:K665),"")</f>
        <is>
          <t/>
        </is>
      </c>
    </row>
    <row r="662" customFormat="false" ht="12.8" hidden="false" customHeight="false" outlineLevel="0" collapsed="false">
      <c r="C662" s="0" t="n">
        <v>0.002</v>
      </c>
      <c r="D662" s="0" t="n">
        <v>2</v>
      </c>
      <c r="E662" s="0" t="n">
        <v>7</v>
      </c>
      <c r="F662" s="0" t="n">
        <v>1</v>
      </c>
      <c r="G662" s="0" t="n">
        <v>20</v>
      </c>
      <c r="H662" s="0" t="n">
        <v>60</v>
      </c>
      <c r="I662" s="0" t="n">
        <v>82.6077</v>
      </c>
      <c r="J662" s="0" t="n">
        <v>86.2714</v>
      </c>
      <c r="K662" s="0" t="n">
        <f aca="false">2*I662*J662/(I662+J662)</f>
        <v>84.3998094468765</v>
      </c>
      <c r="L662" s="0" t="inlineStr">
        <f aca="false">IF(MOD(ROW(K662), 5)=4,AVERAGE(K662:K666),"")</f>
        <is>
          <t/>
        </is>
      </c>
    </row>
    <row r="663" customFormat="false" ht="12.8" hidden="false" customHeight="false" outlineLevel="0" collapsed="false">
      <c r="C663" s="0" t="n">
        <v>0.005</v>
      </c>
      <c r="D663" s="0" t="n">
        <v>2</v>
      </c>
      <c r="E663" s="0" t="n">
        <v>7</v>
      </c>
      <c r="F663" s="0" t="n">
        <v>1</v>
      </c>
      <c r="G663" s="0" t="n">
        <v>20</v>
      </c>
      <c r="H663" s="0" t="n">
        <v>60</v>
      </c>
      <c r="I663" s="0" t="n">
        <v>81.9761</v>
      </c>
      <c r="J663" s="0" t="n">
        <v>82.9337</v>
      </c>
      <c r="K663" s="0" t="n">
        <f aca="false">2*I663*J663/(I663+J663)</f>
        <v>82.4521196990112</v>
      </c>
      <c r="L663" s="0" t="inlineStr">
        <f aca="false">IF(MOD(ROW(K663), 5)=4,AVERAGE(K663:K667),"")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2015-02-25T16:01:50Z</dcterms:created>
  <dc:language>de-DE</dc:language>
  <cp:revision>0</cp:revision>
</cp:coreProperties>
</file>