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I106" i="1" l="1"/>
  <c r="J106" i="1"/>
  <c r="I100" i="1"/>
  <c r="J100" i="1"/>
  <c r="I96" i="1"/>
  <c r="J96" i="1"/>
  <c r="I90" i="1"/>
  <c r="J90" i="1"/>
  <c r="K90" i="1" s="1"/>
  <c r="I91" i="1"/>
  <c r="J91" i="1"/>
  <c r="I109" i="1"/>
  <c r="K109" i="1" s="1"/>
  <c r="L109" i="1" s="1"/>
  <c r="J109" i="1"/>
  <c r="I110" i="1"/>
  <c r="K110" i="1" s="1"/>
  <c r="L110" i="1" s="1"/>
  <c r="J110" i="1"/>
  <c r="I111" i="1"/>
  <c r="J111" i="1"/>
  <c r="I112" i="1"/>
  <c r="J112" i="1"/>
  <c r="I113" i="1"/>
  <c r="J113" i="1"/>
  <c r="I114" i="1"/>
  <c r="K114" i="1" s="1"/>
  <c r="L114" i="1" s="1"/>
  <c r="J114" i="1"/>
  <c r="I115" i="1"/>
  <c r="J115" i="1"/>
  <c r="I116" i="1"/>
  <c r="J116" i="1"/>
  <c r="I117" i="1"/>
  <c r="J117" i="1"/>
  <c r="I118" i="1"/>
  <c r="K118" i="1" s="1"/>
  <c r="L118" i="1" s="1"/>
  <c r="J118" i="1"/>
  <c r="I119" i="1"/>
  <c r="J119" i="1"/>
  <c r="I120" i="1"/>
  <c r="K120" i="1" s="1"/>
  <c r="J120" i="1"/>
  <c r="I121" i="1"/>
  <c r="J121" i="1"/>
  <c r="K121" i="1"/>
  <c r="I122" i="1"/>
  <c r="J122" i="1"/>
  <c r="K122" i="1"/>
  <c r="L122" i="1" s="1"/>
  <c r="I123" i="1"/>
  <c r="J123" i="1"/>
  <c r="I124" i="1"/>
  <c r="J124" i="1"/>
  <c r="I125" i="1"/>
  <c r="K125" i="1" s="1"/>
  <c r="L125" i="1" s="1"/>
  <c r="J125" i="1"/>
  <c r="I126" i="1"/>
  <c r="K126" i="1" s="1"/>
  <c r="L126" i="1" s="1"/>
  <c r="J126" i="1"/>
  <c r="I127" i="1"/>
  <c r="J127" i="1"/>
  <c r="I128" i="1"/>
  <c r="J128" i="1"/>
  <c r="I108" i="1"/>
  <c r="J108" i="1"/>
  <c r="I101" i="1"/>
  <c r="J101" i="1"/>
  <c r="K101" i="1"/>
  <c r="I102" i="1"/>
  <c r="K102" i="1" s="1"/>
  <c r="L102" i="1" s="1"/>
  <c r="J102" i="1"/>
  <c r="I103" i="1"/>
  <c r="J103" i="1"/>
  <c r="I104" i="1"/>
  <c r="J104" i="1"/>
  <c r="I105" i="1"/>
  <c r="K105" i="1" s="1"/>
  <c r="L105" i="1" s="1"/>
  <c r="J105" i="1"/>
  <c r="I107" i="1"/>
  <c r="K107" i="1" s="1"/>
  <c r="L107" i="1" s="1"/>
  <c r="J107" i="1"/>
  <c r="I92" i="1"/>
  <c r="J92" i="1"/>
  <c r="I93" i="1"/>
  <c r="J93" i="1"/>
  <c r="I94" i="1"/>
  <c r="J94" i="1"/>
  <c r="I95" i="1"/>
  <c r="J95" i="1"/>
  <c r="I97" i="1"/>
  <c r="J97" i="1"/>
  <c r="I98" i="1"/>
  <c r="J98" i="1"/>
  <c r="I99" i="1"/>
  <c r="J99" i="1"/>
  <c r="J89" i="1"/>
  <c r="I89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T9" i="1"/>
  <c r="K106" i="1" l="1"/>
  <c r="K100" i="1"/>
  <c r="L100" i="1" s="1"/>
  <c r="M100" i="1" s="1"/>
  <c r="K108" i="1"/>
  <c r="K127" i="1"/>
  <c r="K117" i="1"/>
  <c r="K113" i="1"/>
  <c r="K111" i="1"/>
  <c r="K91" i="1"/>
  <c r="L91" i="1" s="1"/>
  <c r="K92" i="1"/>
  <c r="L92" i="1" s="1"/>
  <c r="K96" i="1"/>
  <c r="L90" i="1"/>
  <c r="M90" i="1" s="1"/>
  <c r="L117" i="1"/>
  <c r="M117" i="1" s="1"/>
  <c r="M105" i="1"/>
  <c r="K124" i="1"/>
  <c r="M109" i="1"/>
  <c r="K128" i="1"/>
  <c r="L128" i="1" s="1"/>
  <c r="M128" i="1" s="1"/>
  <c r="K119" i="1"/>
  <c r="L119" i="1" s="1"/>
  <c r="M119" i="1" s="1"/>
  <c r="K112" i="1"/>
  <c r="L112" i="1" s="1"/>
  <c r="K89" i="1"/>
  <c r="L89" i="1" s="1"/>
  <c r="M89" i="1" s="1"/>
  <c r="K104" i="1"/>
  <c r="M104" i="1" s="1"/>
  <c r="M125" i="1"/>
  <c r="K115" i="1"/>
  <c r="L115" i="1" s="1"/>
  <c r="M115" i="1" s="1"/>
  <c r="M91" i="1"/>
  <c r="K103" i="1"/>
  <c r="L103" i="1" s="1"/>
  <c r="M103" i="1" s="1"/>
  <c r="L101" i="1"/>
  <c r="M101" i="1" s="1"/>
  <c r="K123" i="1"/>
  <c r="L121" i="1"/>
  <c r="M121" i="1" s="1"/>
  <c r="K116" i="1"/>
  <c r="L120" i="1"/>
  <c r="M120" i="1" s="1"/>
  <c r="L124" i="1"/>
  <c r="L127" i="1"/>
  <c r="M127" i="1" s="1"/>
  <c r="L111" i="1"/>
  <c r="M111" i="1" s="1"/>
  <c r="L123" i="1"/>
  <c r="L116" i="1"/>
  <c r="M116" i="1" s="1"/>
  <c r="M126" i="1"/>
  <c r="M122" i="1"/>
  <c r="M118" i="1"/>
  <c r="M114" i="1"/>
  <c r="M110" i="1"/>
  <c r="L108" i="1"/>
  <c r="M108" i="1" s="1"/>
  <c r="L104" i="1"/>
  <c r="M107" i="1"/>
  <c r="M102" i="1"/>
  <c r="K97" i="1"/>
  <c r="L97" i="1" s="1"/>
  <c r="K95" i="1"/>
  <c r="L95" i="1" s="1"/>
  <c r="M95" i="1" s="1"/>
  <c r="K93" i="1"/>
  <c r="L93" i="1" s="1"/>
  <c r="M93" i="1" s="1"/>
  <c r="K94" i="1"/>
  <c r="L94" i="1" s="1"/>
  <c r="M94" i="1" s="1"/>
  <c r="K98" i="1"/>
  <c r="L98" i="1" s="1"/>
  <c r="K99" i="1"/>
  <c r="L99" i="1" s="1"/>
  <c r="M99" i="1" s="1"/>
  <c r="U37" i="1"/>
  <c r="T37" i="1"/>
  <c r="U36" i="1"/>
  <c r="T36" i="1"/>
  <c r="V36" i="1" s="1"/>
  <c r="U35" i="1"/>
  <c r="T35" i="1"/>
  <c r="U34" i="1"/>
  <c r="T34" i="1"/>
  <c r="U33" i="1"/>
  <c r="V33" i="1" s="1"/>
  <c r="T33" i="1"/>
  <c r="U32" i="1"/>
  <c r="T32" i="1"/>
  <c r="V32" i="1" s="1"/>
  <c r="U31" i="1"/>
  <c r="T31" i="1"/>
  <c r="U30" i="1"/>
  <c r="T30" i="1"/>
  <c r="U29" i="1"/>
  <c r="T29" i="1"/>
  <c r="U28" i="1"/>
  <c r="T28" i="1"/>
  <c r="U27" i="1"/>
  <c r="T27" i="1"/>
  <c r="U26" i="1"/>
  <c r="T26" i="1"/>
  <c r="U25" i="1"/>
  <c r="T25" i="1"/>
  <c r="U24" i="1"/>
  <c r="T24" i="1"/>
  <c r="U23" i="1"/>
  <c r="T23" i="1"/>
  <c r="U22" i="1"/>
  <c r="T22" i="1"/>
  <c r="U21" i="1"/>
  <c r="T21" i="1"/>
  <c r="U20" i="1"/>
  <c r="T20" i="1"/>
  <c r="U19" i="1"/>
  <c r="T19" i="1"/>
  <c r="U18" i="1"/>
  <c r="T18" i="1"/>
  <c r="U17" i="1"/>
  <c r="T17" i="1"/>
  <c r="U16" i="1"/>
  <c r="T16" i="1"/>
  <c r="U15" i="1"/>
  <c r="T15" i="1"/>
  <c r="U14" i="1"/>
  <c r="T14" i="1"/>
  <c r="U13" i="1"/>
  <c r="T13" i="1"/>
  <c r="U12" i="1"/>
  <c r="T12" i="1"/>
  <c r="V12" i="1" s="1"/>
  <c r="U11" i="1"/>
  <c r="T11" i="1"/>
  <c r="U10" i="1"/>
  <c r="T10" i="1"/>
  <c r="V9" i="1"/>
  <c r="U9" i="1"/>
  <c r="U8" i="1"/>
  <c r="T8" i="1"/>
  <c r="V8" i="1" s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I13" i="1"/>
  <c r="I14" i="1"/>
  <c r="I15" i="1"/>
  <c r="I16" i="1"/>
  <c r="I17" i="1"/>
  <c r="K17" i="1" s="1"/>
  <c r="L17" i="1" s="1"/>
  <c r="I18" i="1"/>
  <c r="I19" i="1"/>
  <c r="I20" i="1"/>
  <c r="I21" i="1"/>
  <c r="K21" i="1" s="1"/>
  <c r="L21" i="1" s="1"/>
  <c r="I22" i="1"/>
  <c r="I23" i="1"/>
  <c r="I24" i="1"/>
  <c r="I25" i="1"/>
  <c r="K25" i="1" s="1"/>
  <c r="L25" i="1" s="1"/>
  <c r="I26" i="1"/>
  <c r="I27" i="1"/>
  <c r="I28" i="1"/>
  <c r="I29" i="1"/>
  <c r="K29" i="1" s="1"/>
  <c r="L29" i="1" s="1"/>
  <c r="I30" i="1"/>
  <c r="I31" i="1"/>
  <c r="I32" i="1"/>
  <c r="K32" i="1" s="1"/>
  <c r="L32" i="1" s="1"/>
  <c r="I33" i="1"/>
  <c r="K33" i="1" s="1"/>
  <c r="L33" i="1" s="1"/>
  <c r="M33" i="1" s="1"/>
  <c r="I34" i="1"/>
  <c r="I35" i="1"/>
  <c r="I36" i="1"/>
  <c r="K36" i="1" s="1"/>
  <c r="L36" i="1" s="1"/>
  <c r="I37" i="1"/>
  <c r="J10" i="1"/>
  <c r="J9" i="1"/>
  <c r="J8" i="1"/>
  <c r="I12" i="1"/>
  <c r="K12" i="1" s="1"/>
  <c r="L12" i="1" s="1"/>
  <c r="I11" i="1"/>
  <c r="K11" i="1" s="1"/>
  <c r="L11" i="1" s="1"/>
  <c r="I10" i="1"/>
  <c r="I9" i="1"/>
  <c r="I8" i="1"/>
  <c r="J5" i="1"/>
  <c r="J6" i="1"/>
  <c r="J7" i="1"/>
  <c r="I5" i="1"/>
  <c r="I6" i="1"/>
  <c r="I7" i="1"/>
  <c r="I4" i="1"/>
  <c r="J4" i="1"/>
  <c r="M106" i="1" l="1"/>
  <c r="L106" i="1"/>
  <c r="M17" i="1"/>
  <c r="L113" i="1"/>
  <c r="M113" i="1" s="1"/>
  <c r="M123" i="1"/>
  <c r="M124" i="1"/>
  <c r="V15" i="1"/>
  <c r="V17" i="1"/>
  <c r="W17" i="1" s="1"/>
  <c r="N17" i="1" s="1"/>
  <c r="V19" i="1"/>
  <c r="W19" i="1" s="1"/>
  <c r="N19" i="1" s="1"/>
  <c r="V21" i="1"/>
  <c r="V23" i="1"/>
  <c r="V25" i="1"/>
  <c r="V27" i="1"/>
  <c r="V29" i="1"/>
  <c r="M92" i="1"/>
  <c r="L96" i="1"/>
  <c r="M96" i="1" s="1"/>
  <c r="V22" i="1"/>
  <c r="V13" i="1"/>
  <c r="M97" i="1"/>
  <c r="K5" i="1"/>
  <c r="M112" i="1"/>
  <c r="K28" i="1"/>
  <c r="L28" i="1" s="1"/>
  <c r="K20" i="1"/>
  <c r="L20" i="1" s="1"/>
  <c r="K16" i="1"/>
  <c r="M32" i="1"/>
  <c r="V16" i="1"/>
  <c r="W16" i="1" s="1"/>
  <c r="N16" i="1" s="1"/>
  <c r="V31" i="1"/>
  <c r="W31" i="1" s="1"/>
  <c r="N31" i="1" s="1"/>
  <c r="M21" i="1"/>
  <c r="K10" i="1"/>
  <c r="L10" i="1" s="1"/>
  <c r="K27" i="1"/>
  <c r="L27" i="1" s="1"/>
  <c r="K19" i="1"/>
  <c r="M25" i="1"/>
  <c r="V11" i="1"/>
  <c r="V20" i="1"/>
  <c r="W20" i="1" s="1"/>
  <c r="N20" i="1" s="1"/>
  <c r="V24" i="1"/>
  <c r="W24" i="1" s="1"/>
  <c r="N24" i="1" s="1"/>
  <c r="V28" i="1"/>
  <c r="W28" i="1" s="1"/>
  <c r="N28" i="1" s="1"/>
  <c r="V35" i="1"/>
  <c r="V37" i="1"/>
  <c r="V26" i="1"/>
  <c r="W26" i="1" s="1"/>
  <c r="N26" i="1" s="1"/>
  <c r="V14" i="1"/>
  <c r="W14" i="1" s="1"/>
  <c r="N14" i="1" s="1"/>
  <c r="V30" i="1"/>
  <c r="W30" i="1" s="1"/>
  <c r="N30" i="1" s="1"/>
  <c r="V10" i="1"/>
  <c r="W10" i="1" s="1"/>
  <c r="N10" i="1" s="1"/>
  <c r="V18" i="1"/>
  <c r="W18" i="1" s="1"/>
  <c r="V34" i="1"/>
  <c r="W34" i="1" s="1"/>
  <c r="N34" i="1" s="1"/>
  <c r="M98" i="1"/>
  <c r="M28" i="1"/>
  <c r="M20" i="1"/>
  <c r="K37" i="1"/>
  <c r="L37" i="1" s="1"/>
  <c r="M36" i="1"/>
  <c r="K35" i="1"/>
  <c r="K31" i="1"/>
  <c r="M29" i="1"/>
  <c r="K24" i="1"/>
  <c r="M27" i="1"/>
  <c r="K23" i="1"/>
  <c r="K8" i="1"/>
  <c r="L8" i="1" s="1"/>
  <c r="M11" i="1"/>
  <c r="M12" i="1"/>
  <c r="M10" i="1"/>
  <c r="M8" i="1"/>
  <c r="K13" i="1"/>
  <c r="K15" i="1"/>
  <c r="W22" i="1"/>
  <c r="N22" i="1" s="1"/>
  <c r="W23" i="1"/>
  <c r="N23" i="1" s="1"/>
  <c r="W32" i="1"/>
  <c r="N32" i="1" s="1"/>
  <c r="W11" i="1"/>
  <c r="N11" i="1" s="1"/>
  <c r="W8" i="1"/>
  <c r="N8" i="1" s="1"/>
  <c r="W15" i="1"/>
  <c r="N15" i="1" s="1"/>
  <c r="W12" i="1"/>
  <c r="N12" i="1" s="1"/>
  <c r="W35" i="1"/>
  <c r="N35" i="1" s="1"/>
  <c r="W27" i="1"/>
  <c r="N27" i="1" s="1"/>
  <c r="W36" i="1"/>
  <c r="N36" i="1" s="1"/>
  <c r="W13" i="1"/>
  <c r="N13" i="1" s="1"/>
  <c r="W21" i="1"/>
  <c r="N21" i="1" s="1"/>
  <c r="W25" i="1"/>
  <c r="N25" i="1" s="1"/>
  <c r="W9" i="1"/>
  <c r="N9" i="1" s="1"/>
  <c r="W29" i="1"/>
  <c r="N29" i="1" s="1"/>
  <c r="W33" i="1"/>
  <c r="N33" i="1" s="1"/>
  <c r="W37" i="1"/>
  <c r="N37" i="1" s="1"/>
  <c r="K4" i="1"/>
  <c r="K7" i="1"/>
  <c r="K9" i="1"/>
  <c r="K6" i="1"/>
  <c r="K34" i="1"/>
  <c r="K30" i="1"/>
  <c r="K26" i="1"/>
  <c r="K22" i="1"/>
  <c r="K18" i="1"/>
  <c r="K14" i="1"/>
  <c r="L19" i="1" l="1"/>
  <c r="M19" i="1" s="1"/>
  <c r="L22" i="1"/>
  <c r="M22" i="1"/>
  <c r="L6" i="1"/>
  <c r="M6" i="1" s="1"/>
  <c r="N18" i="1"/>
  <c r="L18" i="1"/>
  <c r="M18" i="1" s="1"/>
  <c r="L4" i="1"/>
  <c r="M4" i="1"/>
  <c r="L7" i="1"/>
  <c r="M7" i="1" s="1"/>
  <c r="L16" i="1"/>
  <c r="M16" i="1"/>
  <c r="L5" i="1"/>
  <c r="M5" i="1" s="1"/>
  <c r="M37" i="1"/>
  <c r="L34" i="1"/>
  <c r="M34" i="1" s="1"/>
  <c r="L35" i="1"/>
  <c r="M35" i="1" s="1"/>
  <c r="L30" i="1"/>
  <c r="M30" i="1" s="1"/>
  <c r="L31" i="1"/>
  <c r="M31" i="1" s="1"/>
  <c r="L26" i="1"/>
  <c r="M26" i="1" s="1"/>
  <c r="L24" i="1"/>
  <c r="M24" i="1" s="1"/>
  <c r="L23" i="1"/>
  <c r="M23" i="1" s="1"/>
  <c r="L9" i="1"/>
  <c r="M9" i="1" s="1"/>
  <c r="L13" i="1"/>
  <c r="M13" i="1" s="1"/>
  <c r="L15" i="1"/>
  <c r="M15" i="1" s="1"/>
  <c r="L14" i="1"/>
  <c r="M14" i="1" s="1"/>
</calcChain>
</file>

<file path=xl/sharedStrings.xml><?xml version="1.0" encoding="utf-8"?>
<sst xmlns="http://schemas.openxmlformats.org/spreadsheetml/2006/main" count="28" uniqueCount="16">
  <si>
    <t>Line 0 (y-axis)</t>
  </si>
  <si>
    <t>AB</t>
  </si>
  <si>
    <t>AC</t>
  </si>
  <si>
    <t>Line 1 (x-axis)</t>
  </si>
  <si>
    <t>|delta-1|&lt;0.05</t>
  </si>
  <si>
    <t>delta&lt;1</t>
  </si>
  <si>
    <t>tag id</t>
  </si>
  <si>
    <t>side length</t>
  </si>
  <si>
    <t>Cross-ratio 0</t>
  </si>
  <si>
    <t>Cross-ratio 1</t>
  </si>
  <si>
    <t>useable</t>
  </si>
  <si>
    <t>possible cross ratios:</t>
  </si>
  <si>
    <t>combos:</t>
  </si>
  <si>
    <t>x</t>
  </si>
  <si>
    <t>cross ratio similarity with</t>
  </si>
  <si>
    <t>good distance to others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</si>
</sst>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4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128"/>
  <sheetViews>
    <sheetView tabSelected="1" workbookViewId="0">
      <selection activeCell="A109" sqref="A109"/>
    </sheetView>
  </sheetViews>
  <sheetFormatPr baseColWidth="10" defaultColWidth="9.140625" defaultRowHeight="15" x14ac:dyDescent="0.25"/>
  <cols>
    <col min="4" max="4" width="10.85546875" bestFit="1" customWidth="1"/>
    <col min="9" max="9" width="12.85546875" customWidth="1"/>
    <col min="10" max="10" width="12" bestFit="1" customWidth="1"/>
    <col min="11" max="12" width="13.85546875" bestFit="1" customWidth="1"/>
    <col min="14" max="14" width="23.7109375" customWidth="1"/>
    <col min="15" max="15" width="24.5703125" customWidth="1"/>
  </cols>
  <sheetData>
    <row r="2" spans="3:23" x14ac:dyDescent="0.25">
      <c r="C2" t="s">
        <v>6</v>
      </c>
      <c r="D2" t="s">
        <v>7</v>
      </c>
      <c r="E2" t="s">
        <v>0</v>
      </c>
      <c r="G2" t="s">
        <v>3</v>
      </c>
      <c r="I2" t="s">
        <v>8</v>
      </c>
      <c r="J2" t="s">
        <v>9</v>
      </c>
      <c r="K2" t="s">
        <v>5</v>
      </c>
      <c r="L2" t="s">
        <v>4</v>
      </c>
      <c r="M2" t="s">
        <v>10</v>
      </c>
    </row>
    <row r="3" spans="3:23" x14ac:dyDescent="0.25">
      <c r="E3" t="s">
        <v>1</v>
      </c>
      <c r="F3" t="s">
        <v>2</v>
      </c>
      <c r="G3" t="s">
        <v>1</v>
      </c>
      <c r="H3" t="s">
        <v>2</v>
      </c>
    </row>
    <row r="4" spans="3:23" x14ac:dyDescent="0.25">
      <c r="C4">
        <v>0</v>
      </c>
      <c r="D4">
        <v>100</v>
      </c>
      <c r="E4">
        <v>40</v>
      </c>
      <c r="F4">
        <v>60</v>
      </c>
      <c r="G4">
        <v>20</v>
      </c>
      <c r="H4">
        <v>80</v>
      </c>
      <c r="I4">
        <f t="shared" ref="I4:I67" si="0">E4*(D4-F4)/((D4-E4)*F4)</f>
        <v>0.44444444444444442</v>
      </c>
      <c r="J4">
        <f>G4*(D4-H4)/((D4-G4)*H4)</f>
        <v>6.25E-2</v>
      </c>
      <c r="K4">
        <f>I4/J4</f>
        <v>7.1111111111111107</v>
      </c>
      <c r="L4">
        <f>ABS(K4-1)</f>
        <v>6.1111111111111107</v>
      </c>
      <c r="M4" t="b">
        <f>NOT(OR(K4&lt;1,L4&lt;0.05))</f>
        <v>1</v>
      </c>
    </row>
    <row r="5" spans="3:23" x14ac:dyDescent="0.25">
      <c r="C5">
        <v>1</v>
      </c>
      <c r="D5">
        <v>100</v>
      </c>
      <c r="E5">
        <v>30</v>
      </c>
      <c r="F5">
        <v>55</v>
      </c>
      <c r="G5">
        <v>25</v>
      </c>
      <c r="H5">
        <v>70</v>
      </c>
      <c r="I5">
        <f t="shared" si="0"/>
        <v>0.35064935064935066</v>
      </c>
      <c r="J5">
        <f t="shared" ref="J5:J37" si="1">G5*(D5-H5)/((D5-G5)*H5)</f>
        <v>0.14285714285714285</v>
      </c>
      <c r="K5">
        <f t="shared" ref="K5:K37" si="2">I5/J5</f>
        <v>2.4545454545454546</v>
      </c>
      <c r="L5">
        <f t="shared" ref="L5:L37" si="3">ABS(K5-1)</f>
        <v>1.4545454545454546</v>
      </c>
      <c r="M5" t="b">
        <f t="shared" ref="M5:M37" si="4">NOT(OR(K5&lt;1,L5&lt;0.05))</f>
        <v>1</v>
      </c>
    </row>
    <row r="6" spans="3:23" x14ac:dyDescent="0.25">
      <c r="C6">
        <v>2</v>
      </c>
      <c r="D6">
        <v>100</v>
      </c>
      <c r="E6">
        <v>25</v>
      </c>
      <c r="F6">
        <v>52</v>
      </c>
      <c r="G6">
        <v>25</v>
      </c>
      <c r="H6">
        <v>62</v>
      </c>
      <c r="I6">
        <f t="shared" si="0"/>
        <v>0.30769230769230771</v>
      </c>
      <c r="J6">
        <f t="shared" si="1"/>
        <v>0.20430107526881722</v>
      </c>
      <c r="K6">
        <f t="shared" si="2"/>
        <v>1.5060728744939271</v>
      </c>
      <c r="L6">
        <f t="shared" si="3"/>
        <v>0.50607287449392713</v>
      </c>
      <c r="M6" t="b">
        <f t="shared" si="4"/>
        <v>1</v>
      </c>
    </row>
    <row r="7" spans="3:23" x14ac:dyDescent="0.25">
      <c r="C7">
        <v>3</v>
      </c>
      <c r="D7">
        <v>100</v>
      </c>
      <c r="E7">
        <v>45</v>
      </c>
      <c r="F7">
        <v>75</v>
      </c>
      <c r="G7">
        <v>40</v>
      </c>
      <c r="H7">
        <v>74</v>
      </c>
      <c r="I7">
        <f t="shared" si="0"/>
        <v>0.27272727272727271</v>
      </c>
      <c r="J7">
        <f t="shared" si="1"/>
        <v>0.23423423423423423</v>
      </c>
      <c r="K7">
        <f t="shared" si="2"/>
        <v>1.1643356643356644</v>
      </c>
      <c r="L7">
        <f t="shared" si="3"/>
        <v>0.16433566433566438</v>
      </c>
      <c r="M7" t="b">
        <f t="shared" si="4"/>
        <v>1</v>
      </c>
    </row>
    <row r="8" spans="3:23" x14ac:dyDescent="0.25">
      <c r="C8">
        <v>4</v>
      </c>
      <c r="D8">
        <v>100</v>
      </c>
      <c r="E8">
        <v>30</v>
      </c>
      <c r="F8">
        <v>55</v>
      </c>
      <c r="G8">
        <v>25</v>
      </c>
      <c r="H8">
        <v>50</v>
      </c>
      <c r="I8">
        <f t="shared" si="0"/>
        <v>0.35064935064935066</v>
      </c>
      <c r="J8">
        <f t="shared" si="1"/>
        <v>0.33333333333333331</v>
      </c>
      <c r="K8">
        <f t="shared" si="2"/>
        <v>1.051948051948052</v>
      </c>
      <c r="L8">
        <f t="shared" si="3"/>
        <v>5.1948051948051965E-2</v>
      </c>
      <c r="M8" t="b">
        <f t="shared" si="4"/>
        <v>1</v>
      </c>
      <c r="N8" t="b">
        <f t="shared" ref="N8:N37" si="5">NOT(OR(V8&lt;1,W8&lt;0.05))</f>
        <v>0</v>
      </c>
      <c r="O8">
        <v>100</v>
      </c>
      <c r="P8">
        <v>25</v>
      </c>
      <c r="Q8">
        <v>50</v>
      </c>
      <c r="R8">
        <v>30</v>
      </c>
      <c r="S8">
        <v>55</v>
      </c>
      <c r="T8">
        <f t="shared" ref="T8:T37" si="6">P8*(O8-Q8)/((O8-P8)*Q8)</f>
        <v>0.33333333333333331</v>
      </c>
      <c r="U8">
        <f t="shared" ref="U8:U37" si="7">R8*(O8-S8)/((O8-R8)*S8)</f>
        <v>0.35064935064935066</v>
      </c>
      <c r="V8">
        <f t="shared" ref="V8:V37" si="8">T8/U8</f>
        <v>0.95061728395061718</v>
      </c>
      <c r="W8">
        <f t="shared" ref="W8:W37" si="9">ABS(V8-1)</f>
        <v>4.9382716049382824E-2</v>
      </c>
    </row>
    <row r="9" spans="3:23" x14ac:dyDescent="0.25">
      <c r="C9">
        <v>5</v>
      </c>
      <c r="D9">
        <v>100</v>
      </c>
      <c r="E9">
        <v>30</v>
      </c>
      <c r="F9">
        <v>65</v>
      </c>
      <c r="G9">
        <v>25</v>
      </c>
      <c r="H9">
        <v>50</v>
      </c>
      <c r="I9">
        <f t="shared" si="0"/>
        <v>0.23076923076923078</v>
      </c>
      <c r="J9">
        <f t="shared" si="1"/>
        <v>0.33333333333333331</v>
      </c>
      <c r="K9">
        <f t="shared" si="2"/>
        <v>0.6923076923076924</v>
      </c>
      <c r="L9">
        <f t="shared" si="3"/>
        <v>0.3076923076923076</v>
      </c>
      <c r="M9" t="b">
        <f t="shared" si="4"/>
        <v>0</v>
      </c>
      <c r="N9" t="b">
        <f t="shared" si="5"/>
        <v>1</v>
      </c>
      <c r="O9">
        <v>100</v>
      </c>
      <c r="P9">
        <v>25</v>
      </c>
      <c r="Q9">
        <v>50</v>
      </c>
      <c r="R9">
        <v>30</v>
      </c>
      <c r="S9">
        <v>65</v>
      </c>
      <c r="T9">
        <f>P9*(O9-Q9)/((O9-P9)*Q9)</f>
        <v>0.33333333333333331</v>
      </c>
      <c r="U9">
        <f t="shared" si="7"/>
        <v>0.23076923076923078</v>
      </c>
      <c r="V9">
        <f t="shared" si="8"/>
        <v>1.4444444444444442</v>
      </c>
      <c r="W9">
        <f t="shared" si="9"/>
        <v>0.4444444444444442</v>
      </c>
    </row>
    <row r="10" spans="3:23" x14ac:dyDescent="0.25">
      <c r="C10">
        <v>6</v>
      </c>
      <c r="D10">
        <v>100</v>
      </c>
      <c r="E10">
        <v>30</v>
      </c>
      <c r="F10">
        <v>75</v>
      </c>
      <c r="G10">
        <v>25</v>
      </c>
      <c r="H10">
        <v>50</v>
      </c>
      <c r="I10">
        <f t="shared" si="0"/>
        <v>0.14285714285714285</v>
      </c>
      <c r="J10">
        <f t="shared" si="1"/>
        <v>0.33333333333333331</v>
      </c>
      <c r="K10">
        <f t="shared" si="2"/>
        <v>0.42857142857142855</v>
      </c>
      <c r="L10">
        <f t="shared" si="3"/>
        <v>0.5714285714285714</v>
      </c>
      <c r="M10" t="b">
        <f t="shared" si="4"/>
        <v>0</v>
      </c>
      <c r="N10" t="b">
        <f t="shared" si="5"/>
        <v>1</v>
      </c>
      <c r="O10">
        <v>100</v>
      </c>
      <c r="P10">
        <v>25</v>
      </c>
      <c r="Q10">
        <v>50</v>
      </c>
      <c r="R10">
        <v>30</v>
      </c>
      <c r="S10">
        <v>75</v>
      </c>
      <c r="T10">
        <f t="shared" si="6"/>
        <v>0.33333333333333331</v>
      </c>
      <c r="U10">
        <f t="shared" si="7"/>
        <v>0.14285714285714285</v>
      </c>
      <c r="V10">
        <f t="shared" si="8"/>
        <v>2.3333333333333335</v>
      </c>
      <c r="W10">
        <f t="shared" si="9"/>
        <v>1.3333333333333335</v>
      </c>
    </row>
    <row r="11" spans="3:23" x14ac:dyDescent="0.25">
      <c r="C11">
        <v>7</v>
      </c>
      <c r="D11">
        <v>100</v>
      </c>
      <c r="E11">
        <v>40</v>
      </c>
      <c r="F11">
        <v>65</v>
      </c>
      <c r="G11">
        <v>25</v>
      </c>
      <c r="H11">
        <v>50</v>
      </c>
      <c r="I11">
        <f t="shared" si="0"/>
        <v>0.35897435897435898</v>
      </c>
      <c r="J11">
        <f t="shared" si="1"/>
        <v>0.33333333333333331</v>
      </c>
      <c r="K11">
        <f t="shared" si="2"/>
        <v>1.0769230769230771</v>
      </c>
      <c r="L11">
        <f t="shared" si="3"/>
        <v>7.6923076923077094E-2</v>
      </c>
      <c r="M11" t="b">
        <f t="shared" si="4"/>
        <v>1</v>
      </c>
      <c r="N11" t="b">
        <f t="shared" si="5"/>
        <v>0</v>
      </c>
      <c r="O11">
        <v>100</v>
      </c>
      <c r="P11">
        <v>25</v>
      </c>
      <c r="Q11">
        <v>50</v>
      </c>
      <c r="R11">
        <v>40</v>
      </c>
      <c r="S11">
        <v>65</v>
      </c>
      <c r="T11">
        <f t="shared" si="6"/>
        <v>0.33333333333333331</v>
      </c>
      <c r="U11">
        <f t="shared" si="7"/>
        <v>0.35897435897435898</v>
      </c>
      <c r="V11">
        <f t="shared" si="8"/>
        <v>0.92857142857142849</v>
      </c>
      <c r="W11">
        <f t="shared" si="9"/>
        <v>7.1428571428571508E-2</v>
      </c>
    </row>
    <row r="12" spans="3:23" x14ac:dyDescent="0.25">
      <c r="C12">
        <v>8</v>
      </c>
      <c r="D12">
        <v>100</v>
      </c>
      <c r="E12">
        <v>40</v>
      </c>
      <c r="F12">
        <v>75</v>
      </c>
      <c r="G12">
        <v>25</v>
      </c>
      <c r="H12">
        <v>50</v>
      </c>
      <c r="I12">
        <f t="shared" si="0"/>
        <v>0.22222222222222221</v>
      </c>
      <c r="J12">
        <f t="shared" si="1"/>
        <v>0.33333333333333331</v>
      </c>
      <c r="K12">
        <f t="shared" si="2"/>
        <v>0.66666666666666663</v>
      </c>
      <c r="L12">
        <f t="shared" si="3"/>
        <v>0.33333333333333337</v>
      </c>
      <c r="M12" t="b">
        <f t="shared" si="4"/>
        <v>0</v>
      </c>
      <c r="N12" t="b">
        <f t="shared" si="5"/>
        <v>1</v>
      </c>
      <c r="O12">
        <v>100</v>
      </c>
      <c r="P12">
        <v>25</v>
      </c>
      <c r="Q12">
        <v>50</v>
      </c>
      <c r="R12">
        <v>40</v>
      </c>
      <c r="S12">
        <v>75</v>
      </c>
      <c r="T12">
        <f t="shared" si="6"/>
        <v>0.33333333333333331</v>
      </c>
      <c r="U12">
        <f t="shared" si="7"/>
        <v>0.22222222222222221</v>
      </c>
      <c r="V12">
        <f t="shared" si="8"/>
        <v>1.5</v>
      </c>
      <c r="W12">
        <f t="shared" si="9"/>
        <v>0.5</v>
      </c>
    </row>
    <row r="13" spans="3:23" x14ac:dyDescent="0.25">
      <c r="C13">
        <v>9</v>
      </c>
      <c r="D13">
        <v>100</v>
      </c>
      <c r="E13">
        <v>30</v>
      </c>
      <c r="F13">
        <v>55</v>
      </c>
      <c r="G13">
        <v>25</v>
      </c>
      <c r="H13">
        <v>65</v>
      </c>
      <c r="I13">
        <f t="shared" si="0"/>
        <v>0.35064935064935066</v>
      </c>
      <c r="J13">
        <f t="shared" si="1"/>
        <v>0.17948717948717949</v>
      </c>
      <c r="K13">
        <f t="shared" si="2"/>
        <v>1.9536178107606679</v>
      </c>
      <c r="L13">
        <f t="shared" si="3"/>
        <v>0.95361781076066787</v>
      </c>
      <c r="M13" t="b">
        <f t="shared" si="4"/>
        <v>1</v>
      </c>
      <c r="N13" t="b">
        <f t="shared" si="5"/>
        <v>0</v>
      </c>
      <c r="O13">
        <v>100</v>
      </c>
      <c r="P13">
        <v>25</v>
      </c>
      <c r="Q13">
        <v>60</v>
      </c>
      <c r="R13">
        <v>30</v>
      </c>
      <c r="S13">
        <v>55</v>
      </c>
      <c r="T13">
        <f t="shared" si="6"/>
        <v>0.22222222222222221</v>
      </c>
      <c r="U13">
        <f t="shared" si="7"/>
        <v>0.35064935064935066</v>
      </c>
      <c r="V13">
        <f t="shared" si="8"/>
        <v>0.63374485596707819</v>
      </c>
      <c r="W13">
        <f t="shared" si="9"/>
        <v>0.36625514403292181</v>
      </c>
    </row>
    <row r="14" spans="3:23" x14ac:dyDescent="0.25">
      <c r="C14">
        <v>10</v>
      </c>
      <c r="D14">
        <v>100</v>
      </c>
      <c r="E14">
        <v>30</v>
      </c>
      <c r="F14">
        <v>65</v>
      </c>
      <c r="G14">
        <v>25</v>
      </c>
      <c r="H14">
        <v>65</v>
      </c>
      <c r="I14">
        <f t="shared" si="0"/>
        <v>0.23076923076923078</v>
      </c>
      <c r="J14">
        <f t="shared" si="1"/>
        <v>0.17948717948717949</v>
      </c>
      <c r="K14">
        <f t="shared" si="2"/>
        <v>1.2857142857142858</v>
      </c>
      <c r="L14">
        <f t="shared" si="3"/>
        <v>0.28571428571428581</v>
      </c>
      <c r="M14" t="b">
        <f>NOT(OR(K14&lt;1,L14&lt;0.05))</f>
        <v>1</v>
      </c>
      <c r="N14" t="b">
        <f t="shared" si="5"/>
        <v>0</v>
      </c>
      <c r="O14">
        <v>100</v>
      </c>
      <c r="P14">
        <v>25</v>
      </c>
      <c r="Q14">
        <v>60</v>
      </c>
      <c r="R14">
        <v>30</v>
      </c>
      <c r="S14">
        <v>65</v>
      </c>
      <c r="T14">
        <f t="shared" si="6"/>
        <v>0.22222222222222221</v>
      </c>
      <c r="U14">
        <f t="shared" si="7"/>
        <v>0.23076923076923078</v>
      </c>
      <c r="V14">
        <f t="shared" si="8"/>
        <v>0.96296296296296291</v>
      </c>
      <c r="W14">
        <f t="shared" si="9"/>
        <v>3.703703703703709E-2</v>
      </c>
    </row>
    <row r="15" spans="3:23" x14ac:dyDescent="0.25">
      <c r="C15">
        <v>11</v>
      </c>
      <c r="D15">
        <v>100</v>
      </c>
      <c r="E15">
        <v>30</v>
      </c>
      <c r="F15">
        <v>75</v>
      </c>
      <c r="G15">
        <v>25</v>
      </c>
      <c r="H15">
        <v>65</v>
      </c>
      <c r="I15">
        <f t="shared" si="0"/>
        <v>0.14285714285714285</v>
      </c>
      <c r="J15">
        <f t="shared" si="1"/>
        <v>0.17948717948717949</v>
      </c>
      <c r="K15">
        <f t="shared" si="2"/>
        <v>0.79591836734693877</v>
      </c>
      <c r="L15">
        <f t="shared" si="3"/>
        <v>0.20408163265306123</v>
      </c>
      <c r="M15" t="b">
        <f t="shared" si="4"/>
        <v>0</v>
      </c>
      <c r="N15" t="b">
        <f t="shared" si="5"/>
        <v>1</v>
      </c>
      <c r="O15">
        <v>100</v>
      </c>
      <c r="P15">
        <v>25</v>
      </c>
      <c r="Q15">
        <v>60</v>
      </c>
      <c r="R15">
        <v>30</v>
      </c>
      <c r="S15">
        <v>75</v>
      </c>
      <c r="T15">
        <f t="shared" si="6"/>
        <v>0.22222222222222221</v>
      </c>
      <c r="U15">
        <f t="shared" si="7"/>
        <v>0.14285714285714285</v>
      </c>
      <c r="V15">
        <f t="shared" si="8"/>
        <v>1.5555555555555556</v>
      </c>
      <c r="W15">
        <f t="shared" si="9"/>
        <v>0.55555555555555558</v>
      </c>
    </row>
    <row r="16" spans="3:23" x14ac:dyDescent="0.25">
      <c r="C16">
        <v>12</v>
      </c>
      <c r="D16">
        <v>100</v>
      </c>
      <c r="E16">
        <v>40</v>
      </c>
      <c r="F16">
        <v>65</v>
      </c>
      <c r="G16">
        <v>25</v>
      </c>
      <c r="H16">
        <v>65</v>
      </c>
      <c r="I16">
        <f t="shared" si="0"/>
        <v>0.35897435897435898</v>
      </c>
      <c r="J16">
        <f t="shared" si="1"/>
        <v>0.17948717948717949</v>
      </c>
      <c r="K16">
        <f t="shared" si="2"/>
        <v>2</v>
      </c>
      <c r="L16">
        <f t="shared" si="3"/>
        <v>1</v>
      </c>
      <c r="M16" t="b">
        <f t="shared" si="4"/>
        <v>1</v>
      </c>
      <c r="N16" t="b">
        <f t="shared" si="5"/>
        <v>0</v>
      </c>
      <c r="O16">
        <v>100</v>
      </c>
      <c r="P16">
        <v>25</v>
      </c>
      <c r="Q16">
        <v>60</v>
      </c>
      <c r="R16">
        <v>40</v>
      </c>
      <c r="S16">
        <v>65</v>
      </c>
      <c r="T16">
        <f t="shared" si="6"/>
        <v>0.22222222222222221</v>
      </c>
      <c r="U16">
        <f t="shared" si="7"/>
        <v>0.35897435897435898</v>
      </c>
      <c r="V16">
        <f t="shared" si="8"/>
        <v>0.61904761904761896</v>
      </c>
      <c r="W16">
        <f t="shared" si="9"/>
        <v>0.38095238095238104</v>
      </c>
    </row>
    <row r="17" spans="3:23" x14ac:dyDescent="0.25">
      <c r="C17">
        <v>13</v>
      </c>
      <c r="D17">
        <v>100</v>
      </c>
      <c r="E17">
        <v>40</v>
      </c>
      <c r="F17">
        <v>75</v>
      </c>
      <c r="G17">
        <v>25</v>
      </c>
      <c r="H17">
        <v>65</v>
      </c>
      <c r="I17">
        <f t="shared" si="0"/>
        <v>0.22222222222222221</v>
      </c>
      <c r="J17">
        <f t="shared" si="1"/>
        <v>0.17948717948717949</v>
      </c>
      <c r="K17">
        <f t="shared" si="2"/>
        <v>1.2380952380952379</v>
      </c>
      <c r="L17">
        <f t="shared" si="3"/>
        <v>0.23809523809523792</v>
      </c>
      <c r="M17" t="b">
        <f t="shared" si="4"/>
        <v>1</v>
      </c>
      <c r="N17" t="b">
        <f t="shared" si="5"/>
        <v>0</v>
      </c>
      <c r="O17">
        <v>100</v>
      </c>
      <c r="P17">
        <v>25</v>
      </c>
      <c r="Q17">
        <v>60</v>
      </c>
      <c r="R17">
        <v>40</v>
      </c>
      <c r="S17">
        <v>75</v>
      </c>
      <c r="T17">
        <f t="shared" si="6"/>
        <v>0.22222222222222221</v>
      </c>
      <c r="U17">
        <f t="shared" si="7"/>
        <v>0.22222222222222221</v>
      </c>
      <c r="V17">
        <f t="shared" si="8"/>
        <v>1</v>
      </c>
      <c r="W17">
        <f t="shared" si="9"/>
        <v>0</v>
      </c>
    </row>
    <row r="18" spans="3:23" x14ac:dyDescent="0.25">
      <c r="C18">
        <v>14</v>
      </c>
      <c r="D18">
        <v>100</v>
      </c>
      <c r="E18">
        <v>30</v>
      </c>
      <c r="F18">
        <v>55</v>
      </c>
      <c r="G18">
        <v>25</v>
      </c>
      <c r="H18">
        <v>70</v>
      </c>
      <c r="I18">
        <f t="shared" si="0"/>
        <v>0.35064935064935066</v>
      </c>
      <c r="J18">
        <f t="shared" si="1"/>
        <v>0.14285714285714285</v>
      </c>
      <c r="K18">
        <f t="shared" si="2"/>
        <v>2.4545454545454546</v>
      </c>
      <c r="L18">
        <f t="shared" si="3"/>
        <v>1.4545454545454546</v>
      </c>
      <c r="M18" t="b">
        <f t="shared" si="4"/>
        <v>1</v>
      </c>
      <c r="N18" t="b">
        <f t="shared" si="5"/>
        <v>0</v>
      </c>
      <c r="O18">
        <v>100</v>
      </c>
      <c r="P18">
        <v>25</v>
      </c>
      <c r="Q18">
        <v>70</v>
      </c>
      <c r="R18">
        <v>30</v>
      </c>
      <c r="S18">
        <v>55</v>
      </c>
      <c r="T18">
        <f t="shared" si="6"/>
        <v>0.14285714285714285</v>
      </c>
      <c r="U18">
        <f t="shared" si="7"/>
        <v>0.35064935064935066</v>
      </c>
      <c r="V18">
        <f t="shared" si="8"/>
        <v>0.40740740740740738</v>
      </c>
      <c r="W18">
        <f t="shared" si="9"/>
        <v>0.59259259259259256</v>
      </c>
    </row>
    <row r="19" spans="3:23" x14ac:dyDescent="0.25">
      <c r="C19">
        <v>15</v>
      </c>
      <c r="D19">
        <v>100</v>
      </c>
      <c r="E19">
        <v>30</v>
      </c>
      <c r="F19">
        <v>65</v>
      </c>
      <c r="G19">
        <v>25</v>
      </c>
      <c r="H19">
        <v>70</v>
      </c>
      <c r="I19">
        <f t="shared" si="0"/>
        <v>0.23076923076923078</v>
      </c>
      <c r="J19">
        <f t="shared" si="1"/>
        <v>0.14285714285714285</v>
      </c>
      <c r="K19">
        <f t="shared" si="2"/>
        <v>1.6153846153846156</v>
      </c>
      <c r="L19">
        <f t="shared" si="3"/>
        <v>0.61538461538461564</v>
      </c>
      <c r="M19" t="b">
        <f t="shared" si="4"/>
        <v>1</v>
      </c>
      <c r="N19" t="b">
        <f t="shared" si="5"/>
        <v>0</v>
      </c>
      <c r="O19">
        <v>100</v>
      </c>
      <c r="P19">
        <v>25</v>
      </c>
      <c r="Q19">
        <v>70</v>
      </c>
      <c r="R19">
        <v>30</v>
      </c>
      <c r="S19">
        <v>65</v>
      </c>
      <c r="T19">
        <f t="shared" si="6"/>
        <v>0.14285714285714285</v>
      </c>
      <c r="U19">
        <f t="shared" si="7"/>
        <v>0.23076923076923078</v>
      </c>
      <c r="V19">
        <f t="shared" si="8"/>
        <v>0.61904761904761896</v>
      </c>
      <c r="W19">
        <f t="shared" si="9"/>
        <v>0.38095238095238104</v>
      </c>
    </row>
    <row r="20" spans="3:23" x14ac:dyDescent="0.25">
      <c r="C20">
        <v>16</v>
      </c>
      <c r="D20">
        <v>100</v>
      </c>
      <c r="E20">
        <v>30</v>
      </c>
      <c r="F20">
        <v>75</v>
      </c>
      <c r="G20">
        <v>25</v>
      </c>
      <c r="H20">
        <v>75</v>
      </c>
      <c r="I20">
        <f t="shared" si="0"/>
        <v>0.14285714285714285</v>
      </c>
      <c r="J20">
        <f t="shared" si="1"/>
        <v>0.1111111111111111</v>
      </c>
      <c r="K20">
        <f t="shared" si="2"/>
        <v>1.2857142857142858</v>
      </c>
      <c r="L20">
        <f t="shared" si="3"/>
        <v>0.28571428571428581</v>
      </c>
      <c r="M20" t="b">
        <f t="shared" si="4"/>
        <v>1</v>
      </c>
      <c r="N20" t="b">
        <f t="shared" si="5"/>
        <v>0</v>
      </c>
      <c r="O20">
        <v>100</v>
      </c>
      <c r="P20">
        <v>25</v>
      </c>
      <c r="Q20">
        <v>70</v>
      </c>
      <c r="R20">
        <v>30</v>
      </c>
      <c r="S20">
        <v>75</v>
      </c>
      <c r="T20">
        <f t="shared" si="6"/>
        <v>0.14285714285714285</v>
      </c>
      <c r="U20">
        <f t="shared" si="7"/>
        <v>0.14285714285714285</v>
      </c>
      <c r="V20">
        <f t="shared" si="8"/>
        <v>1</v>
      </c>
      <c r="W20">
        <f t="shared" si="9"/>
        <v>0</v>
      </c>
    </row>
    <row r="21" spans="3:23" x14ac:dyDescent="0.25">
      <c r="C21">
        <v>17</v>
      </c>
      <c r="D21">
        <v>100</v>
      </c>
      <c r="E21">
        <v>40</v>
      </c>
      <c r="F21">
        <v>65</v>
      </c>
      <c r="G21">
        <v>25</v>
      </c>
      <c r="H21">
        <v>70</v>
      </c>
      <c r="I21">
        <f t="shared" si="0"/>
        <v>0.35897435897435898</v>
      </c>
      <c r="J21">
        <f t="shared" si="1"/>
        <v>0.14285714285714285</v>
      </c>
      <c r="K21">
        <f t="shared" si="2"/>
        <v>2.5128205128205128</v>
      </c>
      <c r="L21">
        <f t="shared" si="3"/>
        <v>1.5128205128205128</v>
      </c>
      <c r="M21" t="b">
        <f t="shared" si="4"/>
        <v>1</v>
      </c>
      <c r="N21" t="b">
        <f t="shared" si="5"/>
        <v>0</v>
      </c>
      <c r="O21">
        <v>100</v>
      </c>
      <c r="P21">
        <v>25</v>
      </c>
      <c r="Q21">
        <v>70</v>
      </c>
      <c r="R21">
        <v>40</v>
      </c>
      <c r="S21">
        <v>65</v>
      </c>
      <c r="T21">
        <f t="shared" si="6"/>
        <v>0.14285714285714285</v>
      </c>
      <c r="U21">
        <f t="shared" si="7"/>
        <v>0.35897435897435898</v>
      </c>
      <c r="V21">
        <f t="shared" si="8"/>
        <v>0.39795918367346939</v>
      </c>
      <c r="W21">
        <f t="shared" si="9"/>
        <v>0.60204081632653061</v>
      </c>
    </row>
    <row r="22" spans="3:23" x14ac:dyDescent="0.25">
      <c r="C22">
        <v>18</v>
      </c>
      <c r="D22">
        <v>100</v>
      </c>
      <c r="E22">
        <v>40</v>
      </c>
      <c r="F22">
        <v>75</v>
      </c>
      <c r="G22">
        <v>25</v>
      </c>
      <c r="H22">
        <v>70</v>
      </c>
      <c r="I22">
        <f t="shared" si="0"/>
        <v>0.22222222222222221</v>
      </c>
      <c r="J22">
        <f t="shared" si="1"/>
        <v>0.14285714285714285</v>
      </c>
      <c r="K22">
        <f t="shared" si="2"/>
        <v>1.5555555555555556</v>
      </c>
      <c r="L22">
        <f t="shared" si="3"/>
        <v>0.55555555555555558</v>
      </c>
      <c r="M22" t="b">
        <f t="shared" si="4"/>
        <v>1</v>
      </c>
      <c r="N22" t="b">
        <f t="shared" si="5"/>
        <v>0</v>
      </c>
      <c r="O22">
        <v>100</v>
      </c>
      <c r="P22">
        <v>25</v>
      </c>
      <c r="Q22">
        <v>70</v>
      </c>
      <c r="R22">
        <v>40</v>
      </c>
      <c r="S22">
        <v>75</v>
      </c>
      <c r="T22">
        <f t="shared" si="6"/>
        <v>0.14285714285714285</v>
      </c>
      <c r="U22">
        <f t="shared" si="7"/>
        <v>0.22222222222222221</v>
      </c>
      <c r="V22">
        <f t="shared" si="8"/>
        <v>0.6428571428571429</v>
      </c>
      <c r="W22">
        <f t="shared" si="9"/>
        <v>0.3571428571428571</v>
      </c>
    </row>
    <row r="23" spans="3:23" x14ac:dyDescent="0.25">
      <c r="C23">
        <v>19</v>
      </c>
      <c r="D23">
        <v>100</v>
      </c>
      <c r="E23">
        <v>30</v>
      </c>
      <c r="F23">
        <v>55</v>
      </c>
      <c r="G23">
        <v>35</v>
      </c>
      <c r="H23">
        <v>65</v>
      </c>
      <c r="I23">
        <f t="shared" si="0"/>
        <v>0.35064935064935066</v>
      </c>
      <c r="J23">
        <f t="shared" si="1"/>
        <v>0.28994082840236685</v>
      </c>
      <c r="K23">
        <f t="shared" si="2"/>
        <v>1.2093824542804135</v>
      </c>
      <c r="L23">
        <f t="shared" si="3"/>
        <v>0.20938245428041347</v>
      </c>
      <c r="M23" t="b">
        <f t="shared" si="4"/>
        <v>1</v>
      </c>
      <c r="N23" t="b">
        <f t="shared" si="5"/>
        <v>0</v>
      </c>
      <c r="O23">
        <v>100</v>
      </c>
      <c r="P23">
        <v>35</v>
      </c>
      <c r="Q23">
        <v>60</v>
      </c>
      <c r="R23">
        <v>30</v>
      </c>
      <c r="S23">
        <v>55</v>
      </c>
      <c r="T23">
        <f t="shared" si="6"/>
        <v>0.35897435897435898</v>
      </c>
      <c r="U23">
        <f t="shared" si="7"/>
        <v>0.35064935064935066</v>
      </c>
      <c r="V23">
        <f t="shared" si="8"/>
        <v>1.0237416904083572</v>
      </c>
      <c r="W23">
        <f t="shared" si="9"/>
        <v>2.3741690408357163E-2</v>
      </c>
    </row>
    <row r="24" spans="3:23" x14ac:dyDescent="0.25">
      <c r="C24">
        <v>20</v>
      </c>
      <c r="D24">
        <v>100</v>
      </c>
      <c r="E24">
        <v>30</v>
      </c>
      <c r="F24">
        <v>65</v>
      </c>
      <c r="G24">
        <v>35</v>
      </c>
      <c r="H24">
        <v>65</v>
      </c>
      <c r="I24">
        <f t="shared" si="0"/>
        <v>0.23076923076923078</v>
      </c>
      <c r="J24">
        <f t="shared" si="1"/>
        <v>0.28994082840236685</v>
      </c>
      <c r="K24">
        <f t="shared" si="2"/>
        <v>0.79591836734693888</v>
      </c>
      <c r="L24">
        <f t="shared" si="3"/>
        <v>0.20408163265306112</v>
      </c>
      <c r="M24" t="b">
        <f t="shared" si="4"/>
        <v>0</v>
      </c>
      <c r="N24" t="b">
        <f t="shared" si="5"/>
        <v>1</v>
      </c>
      <c r="O24">
        <v>100</v>
      </c>
      <c r="P24">
        <v>35</v>
      </c>
      <c r="Q24">
        <v>60</v>
      </c>
      <c r="R24">
        <v>30</v>
      </c>
      <c r="S24">
        <v>65</v>
      </c>
      <c r="T24">
        <f t="shared" si="6"/>
        <v>0.35897435897435898</v>
      </c>
      <c r="U24">
        <f t="shared" si="7"/>
        <v>0.23076923076923078</v>
      </c>
      <c r="V24">
        <f t="shared" si="8"/>
        <v>1.5555555555555556</v>
      </c>
      <c r="W24">
        <f t="shared" si="9"/>
        <v>0.55555555555555558</v>
      </c>
    </row>
    <row r="25" spans="3:23" x14ac:dyDescent="0.25">
      <c r="C25">
        <v>21</v>
      </c>
      <c r="D25">
        <v>100</v>
      </c>
      <c r="E25">
        <v>30</v>
      </c>
      <c r="F25">
        <v>75</v>
      </c>
      <c r="G25">
        <v>35</v>
      </c>
      <c r="H25">
        <v>65</v>
      </c>
      <c r="I25">
        <f t="shared" si="0"/>
        <v>0.14285714285714285</v>
      </c>
      <c r="J25">
        <f t="shared" si="1"/>
        <v>0.28994082840236685</v>
      </c>
      <c r="K25">
        <f t="shared" si="2"/>
        <v>0.49271137026239065</v>
      </c>
      <c r="L25">
        <f t="shared" si="3"/>
        <v>0.50728862973760935</v>
      </c>
      <c r="M25" t="b">
        <f t="shared" si="4"/>
        <v>0</v>
      </c>
      <c r="N25" t="b">
        <f t="shared" si="5"/>
        <v>1</v>
      </c>
      <c r="O25">
        <v>100</v>
      </c>
      <c r="P25">
        <v>35</v>
      </c>
      <c r="Q25">
        <v>60</v>
      </c>
      <c r="R25">
        <v>30</v>
      </c>
      <c r="S25">
        <v>75</v>
      </c>
      <c r="T25">
        <f t="shared" si="6"/>
        <v>0.35897435897435898</v>
      </c>
      <c r="U25">
        <f t="shared" si="7"/>
        <v>0.14285714285714285</v>
      </c>
      <c r="V25">
        <f t="shared" si="8"/>
        <v>2.5128205128205128</v>
      </c>
      <c r="W25">
        <f t="shared" si="9"/>
        <v>1.5128205128205128</v>
      </c>
    </row>
    <row r="26" spans="3:23" x14ac:dyDescent="0.25">
      <c r="C26">
        <v>22</v>
      </c>
      <c r="D26">
        <v>100</v>
      </c>
      <c r="E26">
        <v>40</v>
      </c>
      <c r="F26">
        <v>65</v>
      </c>
      <c r="G26">
        <v>35</v>
      </c>
      <c r="H26">
        <v>65</v>
      </c>
      <c r="I26">
        <f t="shared" si="0"/>
        <v>0.35897435897435898</v>
      </c>
      <c r="J26">
        <f t="shared" si="1"/>
        <v>0.28994082840236685</v>
      </c>
      <c r="K26">
        <f t="shared" si="2"/>
        <v>1.2380952380952381</v>
      </c>
      <c r="L26">
        <f t="shared" si="3"/>
        <v>0.23809523809523814</v>
      </c>
      <c r="M26" t="b">
        <f t="shared" si="4"/>
        <v>1</v>
      </c>
      <c r="N26" t="b">
        <f t="shared" si="5"/>
        <v>0</v>
      </c>
      <c r="O26">
        <v>100</v>
      </c>
      <c r="P26">
        <v>35</v>
      </c>
      <c r="Q26">
        <v>60</v>
      </c>
      <c r="R26">
        <v>40</v>
      </c>
      <c r="S26">
        <v>65</v>
      </c>
      <c r="T26">
        <f t="shared" si="6"/>
        <v>0.35897435897435898</v>
      </c>
      <c r="U26">
        <f t="shared" si="7"/>
        <v>0.35897435897435898</v>
      </c>
      <c r="V26">
        <f t="shared" si="8"/>
        <v>1</v>
      </c>
      <c r="W26">
        <f t="shared" si="9"/>
        <v>0</v>
      </c>
    </row>
    <row r="27" spans="3:23" x14ac:dyDescent="0.25">
      <c r="C27">
        <v>23</v>
      </c>
      <c r="D27">
        <v>100</v>
      </c>
      <c r="E27">
        <v>40</v>
      </c>
      <c r="F27">
        <v>75</v>
      </c>
      <c r="G27">
        <v>35</v>
      </c>
      <c r="H27">
        <v>65</v>
      </c>
      <c r="I27">
        <f t="shared" si="0"/>
        <v>0.22222222222222221</v>
      </c>
      <c r="J27">
        <f t="shared" si="1"/>
        <v>0.28994082840236685</v>
      </c>
      <c r="K27">
        <f t="shared" si="2"/>
        <v>0.76643990929705219</v>
      </c>
      <c r="L27">
        <f t="shared" si="3"/>
        <v>0.23356009070294781</v>
      </c>
      <c r="M27" t="b">
        <f t="shared" si="4"/>
        <v>0</v>
      </c>
      <c r="N27" t="b">
        <f t="shared" si="5"/>
        <v>1</v>
      </c>
      <c r="O27">
        <v>100</v>
      </c>
      <c r="P27">
        <v>35</v>
      </c>
      <c r="Q27">
        <v>60</v>
      </c>
      <c r="R27">
        <v>40</v>
      </c>
      <c r="S27">
        <v>75</v>
      </c>
      <c r="T27">
        <f t="shared" si="6"/>
        <v>0.35897435897435898</v>
      </c>
      <c r="U27">
        <f t="shared" si="7"/>
        <v>0.22222222222222221</v>
      </c>
      <c r="V27">
        <f t="shared" si="8"/>
        <v>1.6153846153846154</v>
      </c>
      <c r="W27">
        <f t="shared" si="9"/>
        <v>0.61538461538461542</v>
      </c>
    </row>
    <row r="28" spans="3:23" x14ac:dyDescent="0.25">
      <c r="C28">
        <v>24</v>
      </c>
      <c r="D28">
        <v>100</v>
      </c>
      <c r="E28">
        <v>30</v>
      </c>
      <c r="F28">
        <v>55</v>
      </c>
      <c r="G28">
        <v>35</v>
      </c>
      <c r="H28">
        <v>75</v>
      </c>
      <c r="I28">
        <f t="shared" si="0"/>
        <v>0.35064935064935066</v>
      </c>
      <c r="J28">
        <f t="shared" si="1"/>
        <v>0.17948717948717949</v>
      </c>
      <c r="K28">
        <f t="shared" si="2"/>
        <v>1.9536178107606679</v>
      </c>
      <c r="L28">
        <f t="shared" si="3"/>
        <v>0.95361781076066787</v>
      </c>
      <c r="M28" t="b">
        <f t="shared" si="4"/>
        <v>1</v>
      </c>
      <c r="N28" t="b">
        <f t="shared" si="5"/>
        <v>0</v>
      </c>
      <c r="O28">
        <v>100</v>
      </c>
      <c r="P28">
        <v>35</v>
      </c>
      <c r="Q28">
        <v>70</v>
      </c>
      <c r="R28">
        <v>30</v>
      </c>
      <c r="S28">
        <v>55</v>
      </c>
      <c r="T28">
        <f t="shared" si="6"/>
        <v>0.23076923076923078</v>
      </c>
      <c r="U28">
        <f t="shared" si="7"/>
        <v>0.35064935064935066</v>
      </c>
      <c r="V28">
        <f t="shared" si="8"/>
        <v>0.65811965811965811</v>
      </c>
      <c r="W28">
        <f t="shared" si="9"/>
        <v>0.34188034188034189</v>
      </c>
    </row>
    <row r="29" spans="3:23" x14ac:dyDescent="0.25">
      <c r="C29">
        <v>25</v>
      </c>
      <c r="D29">
        <v>100</v>
      </c>
      <c r="E29">
        <v>30</v>
      </c>
      <c r="F29">
        <v>65</v>
      </c>
      <c r="G29">
        <v>35</v>
      </c>
      <c r="H29">
        <v>75</v>
      </c>
      <c r="I29">
        <f t="shared" si="0"/>
        <v>0.23076923076923078</v>
      </c>
      <c r="J29">
        <f t="shared" si="1"/>
        <v>0.17948717948717949</v>
      </c>
      <c r="K29">
        <f t="shared" si="2"/>
        <v>1.2857142857142858</v>
      </c>
      <c r="L29">
        <f t="shared" si="3"/>
        <v>0.28571428571428581</v>
      </c>
      <c r="M29" t="b">
        <f t="shared" si="4"/>
        <v>1</v>
      </c>
      <c r="N29" t="b">
        <f t="shared" si="5"/>
        <v>0</v>
      </c>
      <c r="O29">
        <v>100</v>
      </c>
      <c r="P29">
        <v>35</v>
      </c>
      <c r="Q29">
        <v>70</v>
      </c>
      <c r="R29">
        <v>30</v>
      </c>
      <c r="S29">
        <v>65</v>
      </c>
      <c r="T29">
        <f t="shared" si="6"/>
        <v>0.23076923076923078</v>
      </c>
      <c r="U29">
        <f t="shared" si="7"/>
        <v>0.23076923076923078</v>
      </c>
      <c r="V29">
        <f t="shared" si="8"/>
        <v>1</v>
      </c>
      <c r="W29">
        <f t="shared" si="9"/>
        <v>0</v>
      </c>
    </row>
    <row r="30" spans="3:23" x14ac:dyDescent="0.25">
      <c r="C30">
        <v>26</v>
      </c>
      <c r="D30">
        <v>100</v>
      </c>
      <c r="E30">
        <v>30</v>
      </c>
      <c r="F30">
        <v>75</v>
      </c>
      <c r="G30">
        <v>35</v>
      </c>
      <c r="H30">
        <v>75</v>
      </c>
      <c r="I30">
        <f t="shared" si="0"/>
        <v>0.14285714285714285</v>
      </c>
      <c r="J30">
        <f t="shared" si="1"/>
        <v>0.17948717948717949</v>
      </c>
      <c r="K30">
        <f t="shared" si="2"/>
        <v>0.79591836734693877</v>
      </c>
      <c r="L30">
        <f t="shared" si="3"/>
        <v>0.20408163265306123</v>
      </c>
      <c r="M30" t="b">
        <f t="shared" si="4"/>
        <v>0</v>
      </c>
      <c r="N30" t="b">
        <f t="shared" si="5"/>
        <v>1</v>
      </c>
      <c r="O30">
        <v>100</v>
      </c>
      <c r="P30">
        <v>35</v>
      </c>
      <c r="Q30">
        <v>70</v>
      </c>
      <c r="R30">
        <v>30</v>
      </c>
      <c r="S30">
        <v>75</v>
      </c>
      <c r="T30">
        <f t="shared" si="6"/>
        <v>0.23076923076923078</v>
      </c>
      <c r="U30">
        <f t="shared" si="7"/>
        <v>0.14285714285714285</v>
      </c>
      <c r="V30">
        <f t="shared" si="8"/>
        <v>1.6153846153846156</v>
      </c>
      <c r="W30">
        <f t="shared" si="9"/>
        <v>0.61538461538461564</v>
      </c>
    </row>
    <row r="31" spans="3:23" x14ac:dyDescent="0.25">
      <c r="C31">
        <v>27</v>
      </c>
      <c r="D31">
        <v>100</v>
      </c>
      <c r="E31">
        <v>40</v>
      </c>
      <c r="F31">
        <v>65</v>
      </c>
      <c r="G31">
        <v>35</v>
      </c>
      <c r="H31">
        <v>75</v>
      </c>
      <c r="I31">
        <f t="shared" si="0"/>
        <v>0.35897435897435898</v>
      </c>
      <c r="J31">
        <f t="shared" si="1"/>
        <v>0.17948717948717949</v>
      </c>
      <c r="K31">
        <f t="shared" si="2"/>
        <v>2</v>
      </c>
      <c r="L31">
        <f t="shared" si="3"/>
        <v>1</v>
      </c>
      <c r="M31" t="b">
        <f t="shared" si="4"/>
        <v>1</v>
      </c>
      <c r="N31" t="b">
        <f t="shared" si="5"/>
        <v>0</v>
      </c>
      <c r="O31">
        <v>100</v>
      </c>
      <c r="P31">
        <v>35</v>
      </c>
      <c r="Q31">
        <v>70</v>
      </c>
      <c r="R31">
        <v>40</v>
      </c>
      <c r="S31">
        <v>65</v>
      </c>
      <c r="T31">
        <f t="shared" si="6"/>
        <v>0.23076923076923078</v>
      </c>
      <c r="U31">
        <f t="shared" si="7"/>
        <v>0.35897435897435898</v>
      </c>
      <c r="V31">
        <f t="shared" si="8"/>
        <v>0.6428571428571429</v>
      </c>
      <c r="W31">
        <f t="shared" si="9"/>
        <v>0.3571428571428571</v>
      </c>
    </row>
    <row r="32" spans="3:23" x14ac:dyDescent="0.25">
      <c r="C32">
        <v>28</v>
      </c>
      <c r="D32">
        <v>100</v>
      </c>
      <c r="E32">
        <v>40</v>
      </c>
      <c r="F32">
        <v>75</v>
      </c>
      <c r="G32">
        <v>35</v>
      </c>
      <c r="H32">
        <v>75</v>
      </c>
      <c r="I32">
        <f t="shared" si="0"/>
        <v>0.22222222222222221</v>
      </c>
      <c r="J32">
        <f t="shared" si="1"/>
        <v>0.17948717948717949</v>
      </c>
      <c r="K32">
        <f t="shared" si="2"/>
        <v>1.2380952380952379</v>
      </c>
      <c r="L32">
        <f t="shared" si="3"/>
        <v>0.23809523809523792</v>
      </c>
      <c r="M32" t="b">
        <f t="shared" si="4"/>
        <v>1</v>
      </c>
      <c r="N32" t="b">
        <f t="shared" si="5"/>
        <v>0</v>
      </c>
      <c r="O32">
        <v>100</v>
      </c>
      <c r="P32">
        <v>35</v>
      </c>
      <c r="Q32">
        <v>70</v>
      </c>
      <c r="R32">
        <v>40</v>
      </c>
      <c r="S32">
        <v>75</v>
      </c>
      <c r="T32">
        <f t="shared" si="6"/>
        <v>0.23076923076923078</v>
      </c>
      <c r="U32">
        <f t="shared" si="7"/>
        <v>0.22222222222222221</v>
      </c>
      <c r="V32">
        <f t="shared" si="8"/>
        <v>1.0384615384615385</v>
      </c>
      <c r="W32">
        <f t="shared" si="9"/>
        <v>3.8461538461538547E-2</v>
      </c>
    </row>
    <row r="33" spans="2:23" x14ac:dyDescent="0.25">
      <c r="C33">
        <v>29</v>
      </c>
      <c r="D33">
        <v>100</v>
      </c>
      <c r="E33">
        <v>30</v>
      </c>
      <c r="F33">
        <v>55</v>
      </c>
      <c r="G33">
        <v>45</v>
      </c>
      <c r="H33">
        <v>75</v>
      </c>
      <c r="I33">
        <f t="shared" si="0"/>
        <v>0.35064935064935066</v>
      </c>
      <c r="J33">
        <f t="shared" si="1"/>
        <v>0.27272727272727271</v>
      </c>
      <c r="K33">
        <f t="shared" si="2"/>
        <v>1.2857142857142858</v>
      </c>
      <c r="L33">
        <f t="shared" si="3"/>
        <v>0.28571428571428581</v>
      </c>
      <c r="M33" t="b">
        <f t="shared" si="4"/>
        <v>1</v>
      </c>
      <c r="N33" t="b">
        <f t="shared" si="5"/>
        <v>0</v>
      </c>
      <c r="O33">
        <v>100</v>
      </c>
      <c r="P33">
        <v>45</v>
      </c>
      <c r="Q33">
        <v>70</v>
      </c>
      <c r="R33">
        <v>30</v>
      </c>
      <c r="S33">
        <v>55</v>
      </c>
      <c r="T33">
        <f t="shared" si="6"/>
        <v>0.35064935064935066</v>
      </c>
      <c r="U33">
        <f t="shared" si="7"/>
        <v>0.35064935064935066</v>
      </c>
      <c r="V33">
        <f t="shared" si="8"/>
        <v>1</v>
      </c>
      <c r="W33">
        <f t="shared" si="9"/>
        <v>0</v>
      </c>
    </row>
    <row r="34" spans="2:23" x14ac:dyDescent="0.25">
      <c r="C34">
        <v>30</v>
      </c>
      <c r="D34">
        <v>100</v>
      </c>
      <c r="E34">
        <v>30</v>
      </c>
      <c r="F34">
        <v>65</v>
      </c>
      <c r="G34">
        <v>45</v>
      </c>
      <c r="H34">
        <v>75</v>
      </c>
      <c r="I34">
        <f t="shared" si="0"/>
        <v>0.23076923076923078</v>
      </c>
      <c r="J34">
        <f t="shared" si="1"/>
        <v>0.27272727272727271</v>
      </c>
      <c r="K34">
        <f t="shared" si="2"/>
        <v>0.84615384615384626</v>
      </c>
      <c r="L34">
        <f t="shared" si="3"/>
        <v>0.15384615384615374</v>
      </c>
      <c r="M34" t="b">
        <f t="shared" si="4"/>
        <v>0</v>
      </c>
      <c r="N34" t="b">
        <f t="shared" si="5"/>
        <v>1</v>
      </c>
      <c r="O34">
        <v>100</v>
      </c>
      <c r="P34">
        <v>45</v>
      </c>
      <c r="Q34">
        <v>70</v>
      </c>
      <c r="R34">
        <v>30</v>
      </c>
      <c r="S34">
        <v>65</v>
      </c>
      <c r="T34">
        <f t="shared" si="6"/>
        <v>0.35064935064935066</v>
      </c>
      <c r="U34">
        <f t="shared" si="7"/>
        <v>0.23076923076923078</v>
      </c>
      <c r="V34">
        <f t="shared" si="8"/>
        <v>1.5194805194805194</v>
      </c>
      <c r="W34">
        <f t="shared" si="9"/>
        <v>0.51948051948051943</v>
      </c>
    </row>
    <row r="35" spans="2:23" x14ac:dyDescent="0.25">
      <c r="C35">
        <v>31</v>
      </c>
      <c r="D35">
        <v>100</v>
      </c>
      <c r="E35">
        <v>30</v>
      </c>
      <c r="F35">
        <v>75</v>
      </c>
      <c r="G35">
        <v>45</v>
      </c>
      <c r="H35">
        <v>75</v>
      </c>
      <c r="I35">
        <f t="shared" si="0"/>
        <v>0.14285714285714285</v>
      </c>
      <c r="J35">
        <f t="shared" si="1"/>
        <v>0.27272727272727271</v>
      </c>
      <c r="K35">
        <f t="shared" si="2"/>
        <v>0.52380952380952384</v>
      </c>
      <c r="L35">
        <f t="shared" si="3"/>
        <v>0.47619047619047616</v>
      </c>
      <c r="M35" t="b">
        <f t="shared" si="4"/>
        <v>0</v>
      </c>
      <c r="N35" t="b">
        <f t="shared" si="5"/>
        <v>1</v>
      </c>
      <c r="O35">
        <v>100</v>
      </c>
      <c r="P35">
        <v>45</v>
      </c>
      <c r="Q35">
        <v>70</v>
      </c>
      <c r="R35">
        <v>30</v>
      </c>
      <c r="S35">
        <v>75</v>
      </c>
      <c r="T35">
        <f t="shared" si="6"/>
        <v>0.35064935064935066</v>
      </c>
      <c r="U35">
        <f t="shared" si="7"/>
        <v>0.14285714285714285</v>
      </c>
      <c r="V35">
        <f t="shared" si="8"/>
        <v>2.4545454545454546</v>
      </c>
      <c r="W35">
        <f t="shared" si="9"/>
        <v>1.4545454545454546</v>
      </c>
    </row>
    <row r="36" spans="2:23" x14ac:dyDescent="0.25">
      <c r="C36">
        <v>32</v>
      </c>
      <c r="D36">
        <v>100</v>
      </c>
      <c r="E36">
        <v>40</v>
      </c>
      <c r="F36">
        <v>65</v>
      </c>
      <c r="G36">
        <v>45</v>
      </c>
      <c r="H36">
        <v>75</v>
      </c>
      <c r="I36">
        <f t="shared" si="0"/>
        <v>0.35897435897435898</v>
      </c>
      <c r="J36">
        <f t="shared" si="1"/>
        <v>0.27272727272727271</v>
      </c>
      <c r="K36">
        <f t="shared" si="2"/>
        <v>1.3162393162393164</v>
      </c>
      <c r="L36">
        <f t="shared" si="3"/>
        <v>0.31623931623931645</v>
      </c>
      <c r="M36" t="b">
        <f t="shared" si="4"/>
        <v>1</v>
      </c>
      <c r="N36" t="b">
        <f t="shared" si="5"/>
        <v>0</v>
      </c>
      <c r="O36">
        <v>100</v>
      </c>
      <c r="P36">
        <v>45</v>
      </c>
      <c r="Q36">
        <v>70</v>
      </c>
      <c r="R36">
        <v>40</v>
      </c>
      <c r="S36">
        <v>65</v>
      </c>
      <c r="T36">
        <f t="shared" si="6"/>
        <v>0.35064935064935066</v>
      </c>
      <c r="U36">
        <f t="shared" si="7"/>
        <v>0.35897435897435898</v>
      </c>
      <c r="V36">
        <f t="shared" si="8"/>
        <v>0.97680890538033394</v>
      </c>
      <c r="W36">
        <f t="shared" si="9"/>
        <v>2.3191094619666064E-2</v>
      </c>
    </row>
    <row r="37" spans="2:23" x14ac:dyDescent="0.25">
      <c r="C37">
        <v>33</v>
      </c>
      <c r="D37">
        <v>100</v>
      </c>
      <c r="E37">
        <v>40</v>
      </c>
      <c r="F37">
        <v>75</v>
      </c>
      <c r="G37">
        <v>45</v>
      </c>
      <c r="H37">
        <v>75</v>
      </c>
      <c r="I37">
        <f t="shared" si="0"/>
        <v>0.22222222222222221</v>
      </c>
      <c r="J37">
        <f t="shared" si="1"/>
        <v>0.27272727272727271</v>
      </c>
      <c r="K37">
        <f t="shared" si="2"/>
        <v>0.81481481481481488</v>
      </c>
      <c r="L37">
        <f t="shared" si="3"/>
        <v>0.18518518518518512</v>
      </c>
      <c r="M37" t="b">
        <f t="shared" si="4"/>
        <v>0</v>
      </c>
      <c r="N37" t="b">
        <f t="shared" si="5"/>
        <v>1</v>
      </c>
      <c r="O37">
        <v>100</v>
      </c>
      <c r="P37">
        <v>45</v>
      </c>
      <c r="Q37">
        <v>70</v>
      </c>
      <c r="R37">
        <v>40</v>
      </c>
      <c r="S37">
        <v>75</v>
      </c>
      <c r="T37">
        <f t="shared" si="6"/>
        <v>0.35064935064935066</v>
      </c>
      <c r="U37">
        <f t="shared" si="7"/>
        <v>0.22222222222222221</v>
      </c>
      <c r="V37">
        <f t="shared" si="8"/>
        <v>1.5779220779220779</v>
      </c>
      <c r="W37">
        <f t="shared" si="9"/>
        <v>0.57792207792207795</v>
      </c>
    </row>
    <row r="38" spans="2:23" x14ac:dyDescent="0.25">
      <c r="I38" t="e">
        <f t="shared" si="0"/>
        <v>#DIV/0!</v>
      </c>
    </row>
    <row r="39" spans="2:23" x14ac:dyDescent="0.25">
      <c r="I39" t="e">
        <f t="shared" si="0"/>
        <v>#DIV/0!</v>
      </c>
    </row>
    <row r="40" spans="2:23" x14ac:dyDescent="0.25">
      <c r="B40" t="s">
        <v>11</v>
      </c>
      <c r="D40">
        <v>100</v>
      </c>
      <c r="E40">
        <v>20</v>
      </c>
      <c r="F40">
        <v>40</v>
      </c>
      <c r="I40">
        <f t="shared" si="0"/>
        <v>0.375</v>
      </c>
    </row>
    <row r="41" spans="2:23" x14ac:dyDescent="0.25">
      <c r="D41">
        <v>100</v>
      </c>
      <c r="E41">
        <v>20</v>
      </c>
      <c r="F41">
        <v>45</v>
      </c>
      <c r="I41">
        <f t="shared" si="0"/>
        <v>0.30555555555555558</v>
      </c>
    </row>
    <row r="42" spans="2:23" x14ac:dyDescent="0.25">
      <c r="D42">
        <v>100</v>
      </c>
      <c r="E42">
        <v>20</v>
      </c>
      <c r="F42">
        <v>50</v>
      </c>
      <c r="I42">
        <f t="shared" si="0"/>
        <v>0.25</v>
      </c>
    </row>
    <row r="43" spans="2:23" x14ac:dyDescent="0.25">
      <c r="D43">
        <v>100</v>
      </c>
      <c r="E43">
        <v>20</v>
      </c>
      <c r="F43">
        <v>55</v>
      </c>
      <c r="I43">
        <f t="shared" si="0"/>
        <v>0.20454545454545456</v>
      </c>
    </row>
    <row r="44" spans="2:23" x14ac:dyDescent="0.25">
      <c r="D44">
        <v>100</v>
      </c>
      <c r="E44">
        <v>20</v>
      </c>
      <c r="F44">
        <v>60</v>
      </c>
      <c r="I44">
        <f t="shared" si="0"/>
        <v>0.16666666666666666</v>
      </c>
    </row>
    <row r="45" spans="2:23" x14ac:dyDescent="0.25">
      <c r="D45">
        <v>100</v>
      </c>
      <c r="E45">
        <v>20</v>
      </c>
      <c r="F45">
        <v>65</v>
      </c>
      <c r="I45">
        <f t="shared" si="0"/>
        <v>0.13461538461538461</v>
      </c>
    </row>
    <row r="46" spans="2:23" x14ac:dyDescent="0.25">
      <c r="D46">
        <v>100</v>
      </c>
      <c r="E46">
        <v>20</v>
      </c>
      <c r="F46">
        <v>70</v>
      </c>
      <c r="I46">
        <f t="shared" si="0"/>
        <v>0.10714285714285714</v>
      </c>
    </row>
    <row r="47" spans="2:23" x14ac:dyDescent="0.25">
      <c r="D47">
        <v>100</v>
      </c>
      <c r="E47">
        <v>20</v>
      </c>
      <c r="F47">
        <v>75</v>
      </c>
      <c r="I47">
        <f t="shared" si="0"/>
        <v>8.3333333333333329E-2</v>
      </c>
    </row>
    <row r="48" spans="2:23" x14ac:dyDescent="0.25">
      <c r="D48">
        <v>100</v>
      </c>
      <c r="E48">
        <v>20</v>
      </c>
      <c r="F48">
        <v>80</v>
      </c>
      <c r="I48">
        <f t="shared" si="0"/>
        <v>6.25E-2</v>
      </c>
    </row>
    <row r="49" spans="4:9" x14ac:dyDescent="0.25">
      <c r="D49">
        <v>100</v>
      </c>
      <c r="E49">
        <v>25</v>
      </c>
      <c r="F49">
        <v>45</v>
      </c>
      <c r="I49">
        <f t="shared" si="0"/>
        <v>0.40740740740740738</v>
      </c>
    </row>
    <row r="50" spans="4:9" x14ac:dyDescent="0.25">
      <c r="D50">
        <v>100</v>
      </c>
      <c r="E50">
        <v>25</v>
      </c>
      <c r="F50">
        <v>50</v>
      </c>
      <c r="I50">
        <f t="shared" si="0"/>
        <v>0.33333333333333331</v>
      </c>
    </row>
    <row r="51" spans="4:9" x14ac:dyDescent="0.25">
      <c r="D51">
        <v>100</v>
      </c>
      <c r="E51">
        <v>25</v>
      </c>
      <c r="F51">
        <v>55</v>
      </c>
      <c r="I51">
        <f t="shared" si="0"/>
        <v>0.27272727272727271</v>
      </c>
    </row>
    <row r="52" spans="4:9" x14ac:dyDescent="0.25">
      <c r="D52">
        <v>100</v>
      </c>
      <c r="E52">
        <v>25</v>
      </c>
      <c r="F52">
        <v>60</v>
      </c>
      <c r="I52">
        <f t="shared" si="0"/>
        <v>0.22222222222222221</v>
      </c>
    </row>
    <row r="53" spans="4:9" x14ac:dyDescent="0.25">
      <c r="D53">
        <v>100</v>
      </c>
      <c r="E53">
        <v>25</v>
      </c>
      <c r="F53">
        <v>65</v>
      </c>
      <c r="I53">
        <f t="shared" si="0"/>
        <v>0.17948717948717949</v>
      </c>
    </row>
    <row r="54" spans="4:9" x14ac:dyDescent="0.25">
      <c r="D54">
        <v>100</v>
      </c>
      <c r="E54">
        <v>25</v>
      </c>
      <c r="F54">
        <v>70</v>
      </c>
      <c r="I54">
        <f t="shared" si="0"/>
        <v>0.14285714285714285</v>
      </c>
    </row>
    <row r="55" spans="4:9" x14ac:dyDescent="0.25">
      <c r="D55">
        <v>100</v>
      </c>
      <c r="E55">
        <v>25</v>
      </c>
      <c r="F55">
        <v>75</v>
      </c>
      <c r="I55">
        <f t="shared" si="0"/>
        <v>0.1111111111111111</v>
      </c>
    </row>
    <row r="56" spans="4:9" x14ac:dyDescent="0.25">
      <c r="D56">
        <v>100</v>
      </c>
      <c r="E56">
        <v>25</v>
      </c>
      <c r="F56">
        <v>80</v>
      </c>
      <c r="I56">
        <f t="shared" si="0"/>
        <v>8.3333333333333329E-2</v>
      </c>
    </row>
    <row r="57" spans="4:9" x14ac:dyDescent="0.25">
      <c r="D57">
        <v>100</v>
      </c>
      <c r="E57">
        <v>30</v>
      </c>
      <c r="F57">
        <v>50</v>
      </c>
      <c r="I57">
        <f t="shared" si="0"/>
        <v>0.42857142857142855</v>
      </c>
    </row>
    <row r="58" spans="4:9" x14ac:dyDescent="0.25">
      <c r="D58">
        <v>100</v>
      </c>
      <c r="E58">
        <v>30</v>
      </c>
      <c r="F58">
        <v>55</v>
      </c>
      <c r="I58">
        <f t="shared" si="0"/>
        <v>0.35064935064935066</v>
      </c>
    </row>
    <row r="59" spans="4:9" x14ac:dyDescent="0.25">
      <c r="D59">
        <v>100</v>
      </c>
      <c r="E59">
        <v>30</v>
      </c>
      <c r="F59">
        <v>60</v>
      </c>
      <c r="I59">
        <f t="shared" si="0"/>
        <v>0.2857142857142857</v>
      </c>
    </row>
    <row r="60" spans="4:9" x14ac:dyDescent="0.25">
      <c r="D60">
        <v>100</v>
      </c>
      <c r="E60">
        <v>30</v>
      </c>
      <c r="F60">
        <v>65</v>
      </c>
      <c r="I60">
        <f t="shared" si="0"/>
        <v>0.23076923076923078</v>
      </c>
    </row>
    <row r="61" spans="4:9" x14ac:dyDescent="0.25">
      <c r="D61">
        <v>100</v>
      </c>
      <c r="E61">
        <v>30</v>
      </c>
      <c r="F61">
        <v>70</v>
      </c>
      <c r="I61">
        <f t="shared" si="0"/>
        <v>0.18367346938775511</v>
      </c>
    </row>
    <row r="62" spans="4:9" x14ac:dyDescent="0.25">
      <c r="D62">
        <v>100</v>
      </c>
      <c r="E62">
        <v>30</v>
      </c>
      <c r="F62">
        <v>75</v>
      </c>
      <c r="I62">
        <f t="shared" si="0"/>
        <v>0.14285714285714285</v>
      </c>
    </row>
    <row r="63" spans="4:9" x14ac:dyDescent="0.25">
      <c r="D63">
        <v>100</v>
      </c>
      <c r="E63">
        <v>30</v>
      </c>
      <c r="F63">
        <v>80</v>
      </c>
      <c r="I63">
        <f t="shared" si="0"/>
        <v>0.10714285714285714</v>
      </c>
    </row>
    <row r="64" spans="4:9" x14ac:dyDescent="0.25">
      <c r="D64">
        <v>100</v>
      </c>
      <c r="E64">
        <v>35</v>
      </c>
      <c r="F64">
        <v>55</v>
      </c>
      <c r="I64">
        <f t="shared" si="0"/>
        <v>0.44055944055944057</v>
      </c>
    </row>
    <row r="65" spans="4:9" x14ac:dyDescent="0.25">
      <c r="D65">
        <v>100</v>
      </c>
      <c r="E65">
        <v>35</v>
      </c>
      <c r="F65">
        <v>60</v>
      </c>
      <c r="I65">
        <f t="shared" si="0"/>
        <v>0.35897435897435898</v>
      </c>
    </row>
    <row r="66" spans="4:9" x14ac:dyDescent="0.25">
      <c r="D66">
        <v>100</v>
      </c>
      <c r="E66">
        <v>35</v>
      </c>
      <c r="F66">
        <v>65</v>
      </c>
      <c r="I66">
        <f t="shared" si="0"/>
        <v>0.28994082840236685</v>
      </c>
    </row>
    <row r="67" spans="4:9" x14ac:dyDescent="0.25">
      <c r="D67">
        <v>100</v>
      </c>
      <c r="E67">
        <v>35</v>
      </c>
      <c r="F67">
        <v>70</v>
      </c>
      <c r="I67">
        <f t="shared" si="0"/>
        <v>0.23076923076923078</v>
      </c>
    </row>
    <row r="68" spans="4:9" x14ac:dyDescent="0.25">
      <c r="D68">
        <v>100</v>
      </c>
      <c r="E68">
        <v>35</v>
      </c>
      <c r="F68">
        <v>75</v>
      </c>
      <c r="I68">
        <f t="shared" ref="I68:I84" si="10">E68*(D68-F68)/((D68-E68)*F68)</f>
        <v>0.17948717948717949</v>
      </c>
    </row>
    <row r="69" spans="4:9" x14ac:dyDescent="0.25">
      <c r="D69">
        <v>100</v>
      </c>
      <c r="E69">
        <v>35</v>
      </c>
      <c r="F69">
        <v>80</v>
      </c>
      <c r="I69">
        <f t="shared" si="10"/>
        <v>0.13461538461538461</v>
      </c>
    </row>
    <row r="70" spans="4:9" x14ac:dyDescent="0.25">
      <c r="D70">
        <v>100</v>
      </c>
      <c r="E70">
        <v>40</v>
      </c>
      <c r="F70">
        <v>60</v>
      </c>
      <c r="I70">
        <f t="shared" si="10"/>
        <v>0.44444444444444442</v>
      </c>
    </row>
    <row r="71" spans="4:9" x14ac:dyDescent="0.25">
      <c r="D71">
        <v>100</v>
      </c>
      <c r="E71">
        <v>40</v>
      </c>
      <c r="F71">
        <v>65</v>
      </c>
      <c r="I71">
        <f t="shared" si="10"/>
        <v>0.35897435897435898</v>
      </c>
    </row>
    <row r="72" spans="4:9" x14ac:dyDescent="0.25">
      <c r="D72">
        <v>100</v>
      </c>
      <c r="E72">
        <v>40</v>
      </c>
      <c r="F72">
        <v>70</v>
      </c>
      <c r="I72">
        <f t="shared" si="10"/>
        <v>0.2857142857142857</v>
      </c>
    </row>
    <row r="73" spans="4:9" x14ac:dyDescent="0.25">
      <c r="D73">
        <v>100</v>
      </c>
      <c r="E73">
        <v>40</v>
      </c>
      <c r="F73">
        <v>75</v>
      </c>
      <c r="I73">
        <f t="shared" si="10"/>
        <v>0.22222222222222221</v>
      </c>
    </row>
    <row r="74" spans="4:9" x14ac:dyDescent="0.25">
      <c r="D74">
        <v>100</v>
      </c>
      <c r="E74">
        <v>40</v>
      </c>
      <c r="F74">
        <v>80</v>
      </c>
      <c r="I74">
        <f t="shared" si="10"/>
        <v>0.16666666666666666</v>
      </c>
    </row>
    <row r="75" spans="4:9" x14ac:dyDescent="0.25">
      <c r="D75">
        <v>100</v>
      </c>
      <c r="E75">
        <v>45</v>
      </c>
      <c r="F75">
        <v>65</v>
      </c>
      <c r="I75">
        <f t="shared" si="10"/>
        <v>0.44055944055944057</v>
      </c>
    </row>
    <row r="76" spans="4:9" x14ac:dyDescent="0.25">
      <c r="D76">
        <v>100</v>
      </c>
      <c r="E76">
        <v>45</v>
      </c>
      <c r="F76">
        <v>70</v>
      </c>
      <c r="I76">
        <f t="shared" si="10"/>
        <v>0.35064935064935066</v>
      </c>
    </row>
    <row r="77" spans="4:9" x14ac:dyDescent="0.25">
      <c r="D77">
        <v>100</v>
      </c>
      <c r="E77">
        <v>45</v>
      </c>
      <c r="F77">
        <v>75</v>
      </c>
      <c r="I77">
        <f t="shared" si="10"/>
        <v>0.27272727272727271</v>
      </c>
    </row>
    <row r="78" spans="4:9" x14ac:dyDescent="0.25">
      <c r="D78">
        <v>100</v>
      </c>
      <c r="E78">
        <v>45</v>
      </c>
      <c r="F78">
        <v>80</v>
      </c>
      <c r="I78">
        <f t="shared" si="10"/>
        <v>0.20454545454545456</v>
      </c>
    </row>
    <row r="79" spans="4:9" x14ac:dyDescent="0.25">
      <c r="D79">
        <v>100</v>
      </c>
      <c r="E79">
        <v>50</v>
      </c>
      <c r="F79">
        <v>70</v>
      </c>
      <c r="I79">
        <f t="shared" si="10"/>
        <v>0.42857142857142855</v>
      </c>
    </row>
    <row r="80" spans="4:9" x14ac:dyDescent="0.25">
      <c r="D80">
        <v>100</v>
      </c>
      <c r="E80">
        <v>50</v>
      </c>
      <c r="F80">
        <v>75</v>
      </c>
      <c r="I80">
        <f t="shared" si="10"/>
        <v>0.33333333333333331</v>
      </c>
    </row>
    <row r="81" spans="2:15" x14ac:dyDescent="0.25">
      <c r="D81">
        <v>100</v>
      </c>
      <c r="E81">
        <v>50</v>
      </c>
      <c r="F81">
        <v>80</v>
      </c>
      <c r="I81">
        <f t="shared" si="10"/>
        <v>0.25</v>
      </c>
    </row>
    <row r="82" spans="2:15" x14ac:dyDescent="0.25">
      <c r="D82">
        <v>100</v>
      </c>
      <c r="E82">
        <v>55</v>
      </c>
      <c r="F82">
        <v>75</v>
      </c>
      <c r="I82">
        <f t="shared" si="10"/>
        <v>0.40740740740740738</v>
      </c>
    </row>
    <row r="83" spans="2:15" x14ac:dyDescent="0.25">
      <c r="D83">
        <v>100</v>
      </c>
      <c r="E83">
        <v>55</v>
      </c>
      <c r="F83">
        <v>80</v>
      </c>
      <c r="I83">
        <f t="shared" si="10"/>
        <v>0.30555555555555558</v>
      </c>
    </row>
    <row r="84" spans="2:15" x14ac:dyDescent="0.25">
      <c r="D84">
        <v>100</v>
      </c>
      <c r="E84">
        <v>60</v>
      </c>
      <c r="F84">
        <v>80</v>
      </c>
      <c r="I84">
        <f t="shared" si="10"/>
        <v>0.375</v>
      </c>
    </row>
    <row r="88" spans="2:15" x14ac:dyDescent="0.25">
      <c r="N88" t="s">
        <v>15</v>
      </c>
      <c r="O88" t="s">
        <v>14</v>
      </c>
    </row>
    <row r="89" spans="2:15" x14ac:dyDescent="0.25">
      <c r="B89" t="s">
        <v>12</v>
      </c>
      <c r="C89">
        <v>34</v>
      </c>
      <c r="D89">
        <v>100</v>
      </c>
      <c r="E89">
        <v>40</v>
      </c>
      <c r="F89">
        <v>60</v>
      </c>
      <c r="G89">
        <v>25</v>
      </c>
      <c r="H89">
        <v>45</v>
      </c>
      <c r="I89">
        <f t="shared" ref="I89" si="11">E89*(D89-F89)/((D89-E89)*F89)</f>
        <v>0.44444444444444442</v>
      </c>
      <c r="J89">
        <f t="shared" ref="J89" si="12">G89*(D89-H89)/((D89-G89)*H89)</f>
        <v>0.40740740740740738</v>
      </c>
      <c r="K89">
        <f t="shared" ref="K89" si="13">I89/J89</f>
        <v>1.0909090909090908</v>
      </c>
      <c r="L89">
        <f t="shared" ref="L89" si="14">ABS(K89-1)</f>
        <v>9.0909090909090828E-2</v>
      </c>
      <c r="M89" t="b">
        <f t="shared" ref="M89" si="15">NOT(OR(K89&lt;1,L89&lt;0.05))</f>
        <v>1</v>
      </c>
    </row>
    <row r="90" spans="2:15" x14ac:dyDescent="0.25">
      <c r="C90">
        <v>35</v>
      </c>
      <c r="D90">
        <v>100</v>
      </c>
      <c r="E90">
        <v>40</v>
      </c>
      <c r="F90">
        <v>60</v>
      </c>
      <c r="G90">
        <v>30</v>
      </c>
      <c r="H90">
        <v>55</v>
      </c>
      <c r="I90">
        <f t="shared" ref="I90" si="16">E90*(D90-F90)/((D90-E90)*F90)</f>
        <v>0.44444444444444442</v>
      </c>
      <c r="J90">
        <f t="shared" ref="J90" si="17">G90*(D90-H90)/((D90-G90)*H90)</f>
        <v>0.35064935064935066</v>
      </c>
      <c r="K90">
        <f t="shared" ref="K90" si="18">I90/J90</f>
        <v>1.2674897119341564</v>
      </c>
      <c r="L90">
        <f t="shared" ref="L90" si="19">ABS(K90-1)</f>
        <v>0.26748971193415638</v>
      </c>
      <c r="M90" t="b">
        <f t="shared" ref="M90" si="20">NOT(OR(K90&lt;1,L90&lt;0.05))</f>
        <v>1</v>
      </c>
    </row>
    <row r="91" spans="2:15" x14ac:dyDescent="0.25">
      <c r="C91">
        <v>36</v>
      </c>
      <c r="D91">
        <v>100</v>
      </c>
      <c r="E91">
        <v>40</v>
      </c>
      <c r="F91">
        <v>60</v>
      </c>
      <c r="G91">
        <v>35</v>
      </c>
      <c r="H91">
        <v>60</v>
      </c>
      <c r="I91">
        <f t="shared" ref="I91" si="21">E91*(D91-F91)/((D91-E91)*F91)</f>
        <v>0.44444444444444442</v>
      </c>
      <c r="J91">
        <f t="shared" ref="J91" si="22">G91*(D91-H91)/((D91-G91)*H91)</f>
        <v>0.35897435897435898</v>
      </c>
      <c r="K91">
        <f t="shared" ref="K91" si="23">I91/J91</f>
        <v>1.2380952380952379</v>
      </c>
      <c r="L91">
        <f t="shared" ref="L91" si="24">ABS(K91-1)</f>
        <v>0.23809523809523792</v>
      </c>
      <c r="M91" t="b">
        <f t="shared" ref="M91" si="25">NOT(OR(K91&lt;1,L91&lt;0.05))</f>
        <v>1</v>
      </c>
      <c r="N91" t="s">
        <v>13</v>
      </c>
    </row>
    <row r="92" spans="2:15" x14ac:dyDescent="0.25">
      <c r="C92">
        <v>37</v>
      </c>
      <c r="D92">
        <v>100</v>
      </c>
      <c r="E92">
        <v>40</v>
      </c>
      <c r="F92">
        <v>60</v>
      </c>
      <c r="G92">
        <v>20</v>
      </c>
      <c r="H92">
        <v>45</v>
      </c>
      <c r="I92">
        <f t="shared" ref="I92:I98" si="26">E92*(D92-F92)/((D92-E92)*F92)</f>
        <v>0.44444444444444442</v>
      </c>
      <c r="J92">
        <f t="shared" ref="J92:J98" si="27">G92*(D92-H92)/((D92-G92)*H92)</f>
        <v>0.30555555555555558</v>
      </c>
      <c r="K92">
        <f t="shared" ref="K92:K98" si="28">I92/J92</f>
        <v>1.4545454545454544</v>
      </c>
      <c r="L92">
        <f t="shared" ref="L92:L98" si="29">ABS(K92-1)</f>
        <v>0.45454545454545436</v>
      </c>
      <c r="M92" t="b">
        <f t="shared" ref="M92:M98" si="30">NOT(OR(K92&lt;1,L92&lt;0.05))</f>
        <v>1</v>
      </c>
    </row>
    <row r="93" spans="2:15" x14ac:dyDescent="0.25">
      <c r="C93">
        <v>38</v>
      </c>
      <c r="D93">
        <v>100</v>
      </c>
      <c r="E93">
        <v>40</v>
      </c>
      <c r="F93">
        <v>60</v>
      </c>
      <c r="G93">
        <v>20</v>
      </c>
      <c r="H93">
        <v>50</v>
      </c>
      <c r="I93">
        <f t="shared" si="26"/>
        <v>0.44444444444444442</v>
      </c>
      <c r="J93">
        <f t="shared" si="27"/>
        <v>0.25</v>
      </c>
      <c r="K93">
        <f t="shared" si="28"/>
        <v>1.7777777777777777</v>
      </c>
      <c r="L93">
        <f t="shared" si="29"/>
        <v>0.77777777777777768</v>
      </c>
      <c r="M93" t="b">
        <f t="shared" si="30"/>
        <v>1</v>
      </c>
      <c r="N93" t="s">
        <v>13</v>
      </c>
    </row>
    <row r="94" spans="2:15" x14ac:dyDescent="0.25">
      <c r="C94">
        <v>39</v>
      </c>
      <c r="D94">
        <v>100</v>
      </c>
      <c r="E94">
        <v>40</v>
      </c>
      <c r="F94">
        <v>60</v>
      </c>
      <c r="G94">
        <v>20</v>
      </c>
      <c r="H94">
        <v>55</v>
      </c>
      <c r="I94">
        <f t="shared" si="26"/>
        <v>0.44444444444444442</v>
      </c>
      <c r="J94">
        <f t="shared" si="27"/>
        <v>0.20454545454545456</v>
      </c>
      <c r="K94">
        <f t="shared" si="28"/>
        <v>2.1728395061728394</v>
      </c>
      <c r="L94">
        <f t="shared" si="29"/>
        <v>1.1728395061728394</v>
      </c>
      <c r="M94" t="b">
        <f t="shared" si="30"/>
        <v>1</v>
      </c>
    </row>
    <row r="95" spans="2:15" x14ac:dyDescent="0.25">
      <c r="C95">
        <v>40</v>
      </c>
      <c r="D95">
        <v>100</v>
      </c>
      <c r="E95">
        <v>40</v>
      </c>
      <c r="F95">
        <v>60</v>
      </c>
      <c r="G95">
        <v>25</v>
      </c>
      <c r="H95">
        <v>70</v>
      </c>
      <c r="I95">
        <f t="shared" si="26"/>
        <v>0.44444444444444442</v>
      </c>
      <c r="J95">
        <f t="shared" si="27"/>
        <v>0.14285714285714285</v>
      </c>
      <c r="K95">
        <f t="shared" si="28"/>
        <v>3.1111111111111112</v>
      </c>
      <c r="L95">
        <f t="shared" si="29"/>
        <v>2.1111111111111112</v>
      </c>
      <c r="M95" t="b">
        <f t="shared" si="30"/>
        <v>1</v>
      </c>
    </row>
    <row r="96" spans="2:15" x14ac:dyDescent="0.25">
      <c r="C96">
        <v>41</v>
      </c>
      <c r="D96">
        <v>100</v>
      </c>
      <c r="E96">
        <v>40</v>
      </c>
      <c r="F96">
        <v>60</v>
      </c>
      <c r="G96">
        <v>25</v>
      </c>
      <c r="H96">
        <v>75</v>
      </c>
      <c r="I96">
        <f t="shared" ref="I96" si="31">E96*(D96-F96)/((D96-E96)*F96)</f>
        <v>0.44444444444444442</v>
      </c>
      <c r="J96">
        <f t="shared" ref="J96" si="32">G96*(D96-H96)/((D96-G96)*H96)</f>
        <v>0.1111111111111111</v>
      </c>
      <c r="K96">
        <f t="shared" ref="K96" si="33">I96/J96</f>
        <v>4</v>
      </c>
      <c r="L96">
        <f t="shared" ref="L96" si="34">ABS(K96-1)</f>
        <v>3</v>
      </c>
      <c r="M96" t="b">
        <f t="shared" ref="M96" si="35">NOT(OR(K96&lt;1,L96&lt;0.05))</f>
        <v>1</v>
      </c>
    </row>
    <row r="97" spans="3:15" x14ac:dyDescent="0.25">
      <c r="C97">
        <v>42</v>
      </c>
      <c r="D97">
        <v>100</v>
      </c>
      <c r="E97">
        <v>40</v>
      </c>
      <c r="F97">
        <v>60</v>
      </c>
      <c r="G97">
        <v>30</v>
      </c>
      <c r="H97">
        <v>80</v>
      </c>
      <c r="I97">
        <f t="shared" si="26"/>
        <v>0.44444444444444442</v>
      </c>
      <c r="J97">
        <f t="shared" si="27"/>
        <v>0.10714285714285714</v>
      </c>
      <c r="K97">
        <f t="shared" si="28"/>
        <v>4.1481481481481479</v>
      </c>
      <c r="L97">
        <f t="shared" si="29"/>
        <v>3.1481481481481479</v>
      </c>
      <c r="M97" t="b">
        <f t="shared" si="30"/>
        <v>1</v>
      </c>
    </row>
    <row r="98" spans="3:15" x14ac:dyDescent="0.25">
      <c r="C98">
        <v>43</v>
      </c>
      <c r="D98">
        <v>100</v>
      </c>
      <c r="E98">
        <v>40</v>
      </c>
      <c r="F98">
        <v>60</v>
      </c>
      <c r="G98">
        <v>20</v>
      </c>
      <c r="H98">
        <v>80</v>
      </c>
      <c r="I98">
        <f t="shared" si="26"/>
        <v>0.44444444444444442</v>
      </c>
      <c r="J98">
        <f t="shared" si="27"/>
        <v>6.25E-2</v>
      </c>
      <c r="K98">
        <f t="shared" si="28"/>
        <v>7.1111111111111107</v>
      </c>
      <c r="L98">
        <f t="shared" si="29"/>
        <v>6.1111111111111107</v>
      </c>
      <c r="M98" t="b">
        <f t="shared" si="30"/>
        <v>1</v>
      </c>
      <c r="N98" t="s">
        <v>13</v>
      </c>
      <c r="O98">
        <v>0</v>
      </c>
    </row>
    <row r="99" spans="3:15" x14ac:dyDescent="0.25">
      <c r="C99">
        <v>44</v>
      </c>
      <c r="D99">
        <v>100</v>
      </c>
      <c r="E99">
        <v>25</v>
      </c>
      <c r="F99">
        <v>45</v>
      </c>
      <c r="G99">
        <v>30</v>
      </c>
      <c r="H99">
        <v>55</v>
      </c>
      <c r="I99">
        <f>E99*(D99-F99)/((D99-E99)*F99)</f>
        <v>0.40740740740740738</v>
      </c>
      <c r="J99">
        <f>G99*(D99-H99)/((D99-G99)*H99)</f>
        <v>0.35064935064935066</v>
      </c>
      <c r="K99">
        <f>I99/J99</f>
        <v>1.1618655692729767</v>
      </c>
      <c r="L99">
        <f>ABS(K99-1)</f>
        <v>0.16186556927297668</v>
      </c>
      <c r="M99" t="b">
        <f>NOT(OR(K99&lt;1,L99&lt;0.05))</f>
        <v>1</v>
      </c>
    </row>
    <row r="100" spans="3:15" x14ac:dyDescent="0.25">
      <c r="C100">
        <v>45</v>
      </c>
      <c r="D100">
        <v>100</v>
      </c>
      <c r="E100">
        <v>25</v>
      </c>
      <c r="F100">
        <v>45</v>
      </c>
      <c r="G100">
        <v>35</v>
      </c>
      <c r="H100">
        <v>60</v>
      </c>
      <c r="I100">
        <f>E100*(D100-F100)/((D100-E100)*F100)</f>
        <v>0.40740740740740738</v>
      </c>
      <c r="J100">
        <f>G100*(D100-H100)/((D100-G100)*H100)</f>
        <v>0.35897435897435898</v>
      </c>
      <c r="K100">
        <f>I100/J100</f>
        <v>1.1349206349206349</v>
      </c>
      <c r="L100">
        <f>ABS(K100-1)</f>
        <v>0.13492063492063489</v>
      </c>
      <c r="M100" t="b">
        <f>NOT(OR(K100&lt;1,L100&lt;0.05))</f>
        <v>1</v>
      </c>
    </row>
    <row r="101" spans="3:15" x14ac:dyDescent="0.25">
      <c r="C101">
        <v>46</v>
      </c>
      <c r="D101">
        <v>100</v>
      </c>
      <c r="E101">
        <v>25</v>
      </c>
      <c r="F101">
        <v>45</v>
      </c>
      <c r="G101">
        <v>20</v>
      </c>
      <c r="H101">
        <v>45</v>
      </c>
      <c r="I101">
        <f t="shared" ref="I101:I108" si="36">E101*(D101-F101)/((D101-E101)*F101)</f>
        <v>0.40740740740740738</v>
      </c>
      <c r="J101">
        <f t="shared" ref="J101:J108" si="37">G101*(D101-H101)/((D101-G101)*H101)</f>
        <v>0.30555555555555558</v>
      </c>
      <c r="K101">
        <f t="shared" ref="K101:K108" si="38">I101/J101</f>
        <v>1.3333333333333333</v>
      </c>
      <c r="L101">
        <f t="shared" ref="L101:L108" si="39">ABS(K101-1)</f>
        <v>0.33333333333333326</v>
      </c>
      <c r="M101" t="b">
        <f t="shared" ref="M101:M108" si="40">NOT(OR(K101&lt;1,L101&lt;0.05))</f>
        <v>1</v>
      </c>
    </row>
    <row r="102" spans="3:15" x14ac:dyDescent="0.25">
      <c r="C102">
        <v>47</v>
      </c>
      <c r="D102">
        <v>100</v>
      </c>
      <c r="E102">
        <v>25</v>
      </c>
      <c r="F102">
        <v>45</v>
      </c>
      <c r="G102">
        <v>20</v>
      </c>
      <c r="H102">
        <v>50</v>
      </c>
      <c r="I102">
        <f t="shared" si="36"/>
        <v>0.40740740740740738</v>
      </c>
      <c r="J102">
        <f t="shared" si="37"/>
        <v>0.25</v>
      </c>
      <c r="K102">
        <f t="shared" si="38"/>
        <v>1.6296296296296295</v>
      </c>
      <c r="L102">
        <f t="shared" si="39"/>
        <v>0.62962962962962954</v>
      </c>
      <c r="M102" t="b">
        <f t="shared" si="40"/>
        <v>1</v>
      </c>
    </row>
    <row r="103" spans="3:15" x14ac:dyDescent="0.25">
      <c r="C103">
        <v>48</v>
      </c>
      <c r="D103">
        <v>100</v>
      </c>
      <c r="E103">
        <v>25</v>
      </c>
      <c r="F103">
        <v>45</v>
      </c>
      <c r="G103">
        <v>20</v>
      </c>
      <c r="H103">
        <v>55</v>
      </c>
      <c r="I103">
        <f t="shared" si="36"/>
        <v>0.40740740740740738</v>
      </c>
      <c r="J103">
        <f t="shared" si="37"/>
        <v>0.20454545454545456</v>
      </c>
      <c r="K103">
        <f t="shared" si="38"/>
        <v>1.9917695473251027</v>
      </c>
      <c r="L103">
        <f t="shared" si="39"/>
        <v>0.9917695473251027</v>
      </c>
      <c r="M103" t="b">
        <f t="shared" si="40"/>
        <v>1</v>
      </c>
      <c r="N103" t="s">
        <v>13</v>
      </c>
    </row>
    <row r="104" spans="3:15" x14ac:dyDescent="0.25">
      <c r="C104">
        <v>49</v>
      </c>
      <c r="D104">
        <v>100</v>
      </c>
      <c r="E104">
        <v>25</v>
      </c>
      <c r="F104">
        <v>45</v>
      </c>
      <c r="G104">
        <v>25</v>
      </c>
      <c r="H104">
        <v>70</v>
      </c>
      <c r="I104">
        <f t="shared" si="36"/>
        <v>0.40740740740740738</v>
      </c>
      <c r="J104">
        <f t="shared" si="37"/>
        <v>0.14285714285714285</v>
      </c>
      <c r="K104">
        <f t="shared" si="38"/>
        <v>2.8518518518518516</v>
      </c>
      <c r="L104">
        <f t="shared" si="39"/>
        <v>1.8518518518518516</v>
      </c>
      <c r="M104" t="b">
        <f t="shared" si="40"/>
        <v>1</v>
      </c>
    </row>
    <row r="105" spans="3:15" x14ac:dyDescent="0.25">
      <c r="C105">
        <v>50</v>
      </c>
      <c r="D105">
        <v>100</v>
      </c>
      <c r="E105">
        <v>25</v>
      </c>
      <c r="F105">
        <v>45</v>
      </c>
      <c r="G105">
        <v>25</v>
      </c>
      <c r="H105">
        <v>75</v>
      </c>
      <c r="I105">
        <f t="shared" si="36"/>
        <v>0.40740740740740738</v>
      </c>
      <c r="J105">
        <f t="shared" si="37"/>
        <v>0.1111111111111111</v>
      </c>
      <c r="K105">
        <f t="shared" si="38"/>
        <v>3.6666666666666665</v>
      </c>
      <c r="L105">
        <f t="shared" si="39"/>
        <v>2.6666666666666665</v>
      </c>
      <c r="M105" t="b">
        <f t="shared" si="40"/>
        <v>1</v>
      </c>
    </row>
    <row r="106" spans="3:15" x14ac:dyDescent="0.25">
      <c r="C106">
        <v>51</v>
      </c>
      <c r="D106">
        <v>100</v>
      </c>
      <c r="E106">
        <v>25</v>
      </c>
      <c r="F106">
        <v>45</v>
      </c>
      <c r="G106">
        <v>30</v>
      </c>
      <c r="H106">
        <v>80</v>
      </c>
      <c r="I106">
        <f t="shared" ref="I106" si="41">E106*(D106-F106)/((D106-E106)*F106)</f>
        <v>0.40740740740740738</v>
      </c>
      <c r="J106">
        <f t="shared" ref="J106" si="42">G106*(D106-H106)/((D106-G106)*H106)</f>
        <v>0.10714285714285714</v>
      </c>
      <c r="K106">
        <f t="shared" ref="K106" si="43">I106/J106</f>
        <v>3.8024691358024691</v>
      </c>
      <c r="L106">
        <f t="shared" ref="L106" si="44">ABS(K106-1)</f>
        <v>2.8024691358024691</v>
      </c>
      <c r="M106" t="b">
        <f t="shared" ref="M106" si="45">NOT(OR(K106&lt;1,L106&lt;0.05))</f>
        <v>1</v>
      </c>
    </row>
    <row r="107" spans="3:15" x14ac:dyDescent="0.25">
      <c r="C107">
        <v>52</v>
      </c>
      <c r="D107">
        <v>100</v>
      </c>
      <c r="E107">
        <v>25</v>
      </c>
      <c r="F107">
        <v>45</v>
      </c>
      <c r="G107">
        <v>20</v>
      </c>
      <c r="H107">
        <v>80</v>
      </c>
      <c r="I107">
        <f t="shared" si="36"/>
        <v>0.40740740740740738</v>
      </c>
      <c r="J107">
        <f t="shared" si="37"/>
        <v>6.25E-2</v>
      </c>
      <c r="K107">
        <f t="shared" si="38"/>
        <v>6.5185185185185182</v>
      </c>
      <c r="L107">
        <f t="shared" si="39"/>
        <v>5.5185185185185182</v>
      </c>
      <c r="M107" t="b">
        <f t="shared" si="40"/>
        <v>1</v>
      </c>
    </row>
    <row r="108" spans="3:15" x14ac:dyDescent="0.25">
      <c r="C108">
        <v>53</v>
      </c>
      <c r="D108">
        <v>100</v>
      </c>
      <c r="E108">
        <v>30</v>
      </c>
      <c r="F108">
        <v>55</v>
      </c>
      <c r="G108">
        <v>20</v>
      </c>
      <c r="H108">
        <v>45</v>
      </c>
      <c r="I108">
        <f t="shared" si="36"/>
        <v>0.35064935064935066</v>
      </c>
      <c r="J108">
        <f t="shared" si="37"/>
        <v>0.30555555555555558</v>
      </c>
      <c r="K108">
        <f t="shared" si="38"/>
        <v>1.1475796930342383</v>
      </c>
      <c r="L108">
        <f t="shared" si="39"/>
        <v>0.14757969303423835</v>
      </c>
      <c r="M108" t="b">
        <f t="shared" si="40"/>
        <v>1</v>
      </c>
    </row>
    <row r="109" spans="3:15" x14ac:dyDescent="0.25">
      <c r="C109">
        <v>54</v>
      </c>
      <c r="D109">
        <v>100</v>
      </c>
      <c r="E109">
        <v>30</v>
      </c>
      <c r="F109">
        <v>55</v>
      </c>
      <c r="G109">
        <v>20</v>
      </c>
      <c r="H109">
        <v>50</v>
      </c>
      <c r="I109">
        <f t="shared" ref="I109:I128" si="46">E109*(D109-F109)/((D109-E109)*F109)</f>
        <v>0.35064935064935066</v>
      </c>
      <c r="J109">
        <f t="shared" ref="J109:J128" si="47">G109*(D109-H109)/((D109-G109)*H109)</f>
        <v>0.25</v>
      </c>
      <c r="K109">
        <f t="shared" ref="K109:K128" si="48">I109/J109</f>
        <v>1.4025974025974026</v>
      </c>
      <c r="L109">
        <f t="shared" ref="L109:L128" si="49">ABS(K109-1)</f>
        <v>0.40259740259740262</v>
      </c>
      <c r="M109" t="b">
        <f t="shared" ref="M109:M128" si="50">NOT(OR(K109&lt;1,L109&lt;0.05))</f>
        <v>1</v>
      </c>
      <c r="N109" t="s">
        <v>13</v>
      </c>
    </row>
    <row r="110" spans="3:15" x14ac:dyDescent="0.25">
      <c r="C110">
        <v>55</v>
      </c>
      <c r="D110">
        <v>100</v>
      </c>
      <c r="E110">
        <v>30</v>
      </c>
      <c r="F110">
        <v>55</v>
      </c>
      <c r="G110">
        <v>20</v>
      </c>
      <c r="H110">
        <v>55</v>
      </c>
      <c r="I110">
        <f t="shared" si="46"/>
        <v>0.35064935064935066</v>
      </c>
      <c r="J110">
        <f t="shared" si="47"/>
        <v>0.20454545454545456</v>
      </c>
      <c r="K110">
        <f t="shared" si="48"/>
        <v>1.7142857142857142</v>
      </c>
      <c r="L110">
        <f t="shared" si="49"/>
        <v>0.71428571428571419</v>
      </c>
      <c r="M110" t="b">
        <f t="shared" si="50"/>
        <v>1</v>
      </c>
    </row>
    <row r="111" spans="3:15" x14ac:dyDescent="0.25">
      <c r="C111">
        <v>56</v>
      </c>
      <c r="D111">
        <v>100</v>
      </c>
      <c r="E111">
        <v>30</v>
      </c>
      <c r="F111">
        <v>55</v>
      </c>
      <c r="G111">
        <v>25</v>
      </c>
      <c r="H111">
        <v>70</v>
      </c>
      <c r="I111">
        <f t="shared" si="46"/>
        <v>0.35064935064935066</v>
      </c>
      <c r="J111">
        <f t="shared" si="47"/>
        <v>0.14285714285714285</v>
      </c>
      <c r="K111">
        <f t="shared" si="48"/>
        <v>2.4545454545454546</v>
      </c>
      <c r="L111">
        <f t="shared" si="49"/>
        <v>1.4545454545454546</v>
      </c>
      <c r="M111" t="b">
        <f t="shared" si="50"/>
        <v>1</v>
      </c>
      <c r="N111" t="s">
        <v>13</v>
      </c>
      <c r="O111">
        <v>1</v>
      </c>
    </row>
    <row r="112" spans="3:15" x14ac:dyDescent="0.25">
      <c r="C112">
        <v>57</v>
      </c>
      <c r="D112">
        <v>100</v>
      </c>
      <c r="E112">
        <v>30</v>
      </c>
      <c r="F112">
        <v>55</v>
      </c>
      <c r="G112">
        <v>25</v>
      </c>
      <c r="H112">
        <v>75</v>
      </c>
      <c r="I112">
        <f t="shared" si="46"/>
        <v>0.35064935064935066</v>
      </c>
      <c r="J112">
        <f t="shared" si="47"/>
        <v>0.1111111111111111</v>
      </c>
      <c r="K112">
        <f t="shared" si="48"/>
        <v>3.1558441558441559</v>
      </c>
      <c r="L112">
        <f t="shared" si="49"/>
        <v>2.1558441558441559</v>
      </c>
      <c r="M112" t="b">
        <f t="shared" si="50"/>
        <v>1</v>
      </c>
    </row>
    <row r="113" spans="3:15" x14ac:dyDescent="0.25">
      <c r="C113">
        <v>58</v>
      </c>
      <c r="D113">
        <v>100</v>
      </c>
      <c r="E113">
        <v>30</v>
      </c>
      <c r="F113">
        <v>55</v>
      </c>
      <c r="G113">
        <v>20</v>
      </c>
      <c r="H113">
        <v>80</v>
      </c>
      <c r="I113">
        <f t="shared" si="46"/>
        <v>0.35064935064935066</v>
      </c>
      <c r="J113">
        <f t="shared" si="47"/>
        <v>6.25E-2</v>
      </c>
      <c r="K113">
        <f t="shared" si="48"/>
        <v>5.6103896103896105</v>
      </c>
      <c r="L113">
        <f t="shared" si="49"/>
        <v>4.6103896103896105</v>
      </c>
      <c r="M113" t="b">
        <f t="shared" si="50"/>
        <v>1</v>
      </c>
    </row>
    <row r="114" spans="3:15" x14ac:dyDescent="0.25">
      <c r="C114">
        <v>59</v>
      </c>
      <c r="D114">
        <v>100</v>
      </c>
      <c r="E114">
        <v>20</v>
      </c>
      <c r="F114">
        <v>45</v>
      </c>
      <c r="G114">
        <v>20</v>
      </c>
      <c r="H114">
        <v>50</v>
      </c>
      <c r="I114">
        <f t="shared" si="46"/>
        <v>0.30555555555555558</v>
      </c>
      <c r="J114">
        <f t="shared" si="47"/>
        <v>0.25</v>
      </c>
      <c r="K114">
        <f t="shared" si="48"/>
        <v>1.2222222222222223</v>
      </c>
      <c r="L114">
        <f t="shared" si="49"/>
        <v>0.22222222222222232</v>
      </c>
      <c r="M114" t="b">
        <f t="shared" si="50"/>
        <v>1</v>
      </c>
      <c r="O114">
        <v>3</v>
      </c>
    </row>
    <row r="115" spans="3:15" x14ac:dyDescent="0.25">
      <c r="C115">
        <v>60</v>
      </c>
      <c r="D115">
        <v>100</v>
      </c>
      <c r="E115">
        <v>20</v>
      </c>
      <c r="F115">
        <v>45</v>
      </c>
      <c r="G115">
        <v>20</v>
      </c>
      <c r="H115">
        <v>55</v>
      </c>
      <c r="I115">
        <f t="shared" si="46"/>
        <v>0.30555555555555558</v>
      </c>
      <c r="J115">
        <f t="shared" si="47"/>
        <v>0.20454545454545456</v>
      </c>
      <c r="K115">
        <f t="shared" si="48"/>
        <v>1.4938271604938271</v>
      </c>
      <c r="L115">
        <f t="shared" si="49"/>
        <v>0.49382716049382713</v>
      </c>
      <c r="M115" t="b">
        <f t="shared" si="50"/>
        <v>1</v>
      </c>
      <c r="N115" t="s">
        <v>13</v>
      </c>
      <c r="O115">
        <v>2</v>
      </c>
    </row>
    <row r="116" spans="3:15" x14ac:dyDescent="0.25">
      <c r="C116">
        <v>61</v>
      </c>
      <c r="D116">
        <v>100</v>
      </c>
      <c r="E116">
        <v>20</v>
      </c>
      <c r="F116">
        <v>45</v>
      </c>
      <c r="G116">
        <v>25</v>
      </c>
      <c r="H116">
        <v>70</v>
      </c>
      <c r="I116">
        <f t="shared" si="46"/>
        <v>0.30555555555555558</v>
      </c>
      <c r="J116">
        <f t="shared" si="47"/>
        <v>0.14285714285714285</v>
      </c>
      <c r="K116">
        <f t="shared" si="48"/>
        <v>2.1388888888888893</v>
      </c>
      <c r="L116">
        <f t="shared" si="49"/>
        <v>1.1388888888888893</v>
      </c>
      <c r="M116" t="b">
        <f t="shared" si="50"/>
        <v>1</v>
      </c>
    </row>
    <row r="117" spans="3:15" x14ac:dyDescent="0.25">
      <c r="C117">
        <v>62</v>
      </c>
      <c r="D117">
        <v>100</v>
      </c>
      <c r="E117">
        <v>20</v>
      </c>
      <c r="F117">
        <v>45</v>
      </c>
      <c r="G117">
        <v>25</v>
      </c>
      <c r="H117">
        <v>75</v>
      </c>
      <c r="I117">
        <f t="shared" si="46"/>
        <v>0.30555555555555558</v>
      </c>
      <c r="J117">
        <f t="shared" si="47"/>
        <v>0.1111111111111111</v>
      </c>
      <c r="K117">
        <f t="shared" si="48"/>
        <v>2.7500000000000004</v>
      </c>
      <c r="L117">
        <f t="shared" si="49"/>
        <v>1.7500000000000004</v>
      </c>
      <c r="M117" t="b">
        <f t="shared" si="50"/>
        <v>1</v>
      </c>
    </row>
    <row r="118" spans="3:15" x14ac:dyDescent="0.25">
      <c r="C118">
        <v>63</v>
      </c>
      <c r="D118">
        <v>100</v>
      </c>
      <c r="E118">
        <v>20</v>
      </c>
      <c r="F118">
        <v>45</v>
      </c>
      <c r="G118">
        <v>20</v>
      </c>
      <c r="H118">
        <v>80</v>
      </c>
      <c r="I118">
        <f t="shared" si="46"/>
        <v>0.30555555555555558</v>
      </c>
      <c r="J118">
        <f t="shared" si="47"/>
        <v>6.25E-2</v>
      </c>
      <c r="K118">
        <f t="shared" si="48"/>
        <v>4.8888888888888893</v>
      </c>
      <c r="L118">
        <f t="shared" si="49"/>
        <v>3.8888888888888893</v>
      </c>
      <c r="M118" t="b">
        <f t="shared" si="50"/>
        <v>1</v>
      </c>
      <c r="N118" t="s">
        <v>13</v>
      </c>
    </row>
    <row r="119" spans="3:15" x14ac:dyDescent="0.25">
      <c r="C119">
        <v>64</v>
      </c>
      <c r="D119">
        <v>100</v>
      </c>
      <c r="E119">
        <v>20</v>
      </c>
      <c r="F119">
        <v>50</v>
      </c>
      <c r="G119">
        <v>20</v>
      </c>
      <c r="H119">
        <v>55</v>
      </c>
      <c r="I119">
        <f t="shared" si="46"/>
        <v>0.25</v>
      </c>
      <c r="J119">
        <f t="shared" si="47"/>
        <v>0.20454545454545456</v>
      </c>
      <c r="K119">
        <f t="shared" si="48"/>
        <v>1.2222222222222221</v>
      </c>
      <c r="L119">
        <f t="shared" si="49"/>
        <v>0.2222222222222221</v>
      </c>
      <c r="M119" t="b">
        <f t="shared" si="50"/>
        <v>1</v>
      </c>
      <c r="O119">
        <v>3</v>
      </c>
    </row>
    <row r="120" spans="3:15" x14ac:dyDescent="0.25">
      <c r="C120">
        <v>65</v>
      </c>
      <c r="D120">
        <v>100</v>
      </c>
      <c r="E120">
        <v>20</v>
      </c>
      <c r="F120">
        <v>50</v>
      </c>
      <c r="G120">
        <v>25</v>
      </c>
      <c r="H120">
        <v>70</v>
      </c>
      <c r="I120">
        <f t="shared" si="46"/>
        <v>0.25</v>
      </c>
      <c r="J120">
        <f t="shared" si="47"/>
        <v>0.14285714285714285</v>
      </c>
      <c r="K120">
        <f t="shared" si="48"/>
        <v>1.75</v>
      </c>
      <c r="L120">
        <f t="shared" si="49"/>
        <v>0.75</v>
      </c>
      <c r="M120" t="b">
        <f t="shared" si="50"/>
        <v>1</v>
      </c>
    </row>
    <row r="121" spans="3:15" x14ac:dyDescent="0.25">
      <c r="C121">
        <v>66</v>
      </c>
      <c r="D121">
        <v>100</v>
      </c>
      <c r="E121">
        <v>20</v>
      </c>
      <c r="F121">
        <v>50</v>
      </c>
      <c r="G121">
        <v>25</v>
      </c>
      <c r="H121">
        <v>75</v>
      </c>
      <c r="I121">
        <f t="shared" si="46"/>
        <v>0.25</v>
      </c>
      <c r="J121">
        <f t="shared" si="47"/>
        <v>0.1111111111111111</v>
      </c>
      <c r="K121">
        <f t="shared" si="48"/>
        <v>2.25</v>
      </c>
      <c r="L121">
        <f t="shared" si="49"/>
        <v>1.25</v>
      </c>
      <c r="M121" t="b">
        <f t="shared" si="50"/>
        <v>1</v>
      </c>
      <c r="N121" t="s">
        <v>13</v>
      </c>
    </row>
    <row r="122" spans="3:15" x14ac:dyDescent="0.25">
      <c r="C122">
        <v>67</v>
      </c>
      <c r="D122">
        <v>100</v>
      </c>
      <c r="E122">
        <v>20</v>
      </c>
      <c r="F122">
        <v>50</v>
      </c>
      <c r="G122">
        <v>20</v>
      </c>
      <c r="H122">
        <v>80</v>
      </c>
      <c r="I122">
        <f t="shared" si="46"/>
        <v>0.25</v>
      </c>
      <c r="J122">
        <f t="shared" si="47"/>
        <v>6.25E-2</v>
      </c>
      <c r="K122">
        <f t="shared" si="48"/>
        <v>4</v>
      </c>
      <c r="L122">
        <f t="shared" si="49"/>
        <v>3</v>
      </c>
      <c r="M122" t="b">
        <f t="shared" si="50"/>
        <v>1</v>
      </c>
    </row>
    <row r="123" spans="3:15" x14ac:dyDescent="0.25">
      <c r="C123">
        <v>68</v>
      </c>
      <c r="D123">
        <v>100</v>
      </c>
      <c r="E123">
        <v>20</v>
      </c>
      <c r="F123">
        <v>55</v>
      </c>
      <c r="G123">
        <v>25</v>
      </c>
      <c r="H123">
        <v>70</v>
      </c>
      <c r="I123">
        <f t="shared" si="46"/>
        <v>0.20454545454545456</v>
      </c>
      <c r="J123">
        <f t="shared" si="47"/>
        <v>0.14285714285714285</v>
      </c>
      <c r="K123">
        <f t="shared" si="48"/>
        <v>1.4318181818181819</v>
      </c>
      <c r="L123">
        <f t="shared" si="49"/>
        <v>0.43181818181818188</v>
      </c>
      <c r="M123" t="b">
        <f t="shared" si="50"/>
        <v>1</v>
      </c>
      <c r="N123" t="s">
        <v>13</v>
      </c>
    </row>
    <row r="124" spans="3:15" x14ac:dyDescent="0.25">
      <c r="C124">
        <v>69</v>
      </c>
      <c r="D124">
        <v>100</v>
      </c>
      <c r="E124">
        <v>20</v>
      </c>
      <c r="F124">
        <v>55</v>
      </c>
      <c r="G124">
        <v>25</v>
      </c>
      <c r="H124">
        <v>75</v>
      </c>
      <c r="I124">
        <f t="shared" si="46"/>
        <v>0.20454545454545456</v>
      </c>
      <c r="J124">
        <f t="shared" si="47"/>
        <v>0.1111111111111111</v>
      </c>
      <c r="K124">
        <f t="shared" si="48"/>
        <v>1.8409090909090911</v>
      </c>
      <c r="L124">
        <f t="shared" si="49"/>
        <v>0.84090909090909105</v>
      </c>
      <c r="M124" t="b">
        <f t="shared" si="50"/>
        <v>1</v>
      </c>
    </row>
    <row r="125" spans="3:15" x14ac:dyDescent="0.25">
      <c r="C125">
        <v>70</v>
      </c>
      <c r="D125">
        <v>100</v>
      </c>
      <c r="E125">
        <v>20</v>
      </c>
      <c r="F125">
        <v>55</v>
      </c>
      <c r="G125">
        <v>20</v>
      </c>
      <c r="H125">
        <v>80</v>
      </c>
      <c r="I125">
        <f t="shared" si="46"/>
        <v>0.20454545454545456</v>
      </c>
      <c r="J125">
        <f t="shared" si="47"/>
        <v>6.25E-2</v>
      </c>
      <c r="K125">
        <f t="shared" si="48"/>
        <v>3.2727272727272729</v>
      </c>
      <c r="L125">
        <f t="shared" si="49"/>
        <v>2.2727272727272729</v>
      </c>
      <c r="M125" t="b">
        <f t="shared" si="50"/>
        <v>1</v>
      </c>
    </row>
    <row r="126" spans="3:15" x14ac:dyDescent="0.25">
      <c r="C126">
        <v>71</v>
      </c>
      <c r="D126">
        <v>100</v>
      </c>
      <c r="E126">
        <v>25</v>
      </c>
      <c r="F126">
        <v>70</v>
      </c>
      <c r="G126">
        <v>25</v>
      </c>
      <c r="H126">
        <v>75</v>
      </c>
      <c r="I126">
        <f t="shared" si="46"/>
        <v>0.14285714285714285</v>
      </c>
      <c r="J126">
        <f t="shared" si="47"/>
        <v>0.1111111111111111</v>
      </c>
      <c r="K126">
        <f t="shared" si="48"/>
        <v>1.2857142857142858</v>
      </c>
      <c r="L126">
        <f t="shared" si="49"/>
        <v>0.28571428571428581</v>
      </c>
      <c r="M126" t="b">
        <f t="shared" si="50"/>
        <v>1</v>
      </c>
    </row>
    <row r="127" spans="3:15" x14ac:dyDescent="0.25">
      <c r="C127">
        <v>72</v>
      </c>
      <c r="D127">
        <v>100</v>
      </c>
      <c r="E127">
        <v>25</v>
      </c>
      <c r="F127">
        <v>70</v>
      </c>
      <c r="G127">
        <v>20</v>
      </c>
      <c r="H127">
        <v>80</v>
      </c>
      <c r="I127">
        <f t="shared" si="46"/>
        <v>0.14285714285714285</v>
      </c>
      <c r="J127">
        <f t="shared" si="47"/>
        <v>6.25E-2</v>
      </c>
      <c r="K127">
        <f t="shared" si="48"/>
        <v>2.2857142857142856</v>
      </c>
      <c r="L127">
        <f t="shared" si="49"/>
        <v>1.2857142857142856</v>
      </c>
      <c r="M127" t="b">
        <f t="shared" si="50"/>
        <v>1</v>
      </c>
      <c r="N127" t="s">
        <v>13</v>
      </c>
    </row>
    <row r="128" spans="3:15" x14ac:dyDescent="0.25">
      <c r="C128">
        <v>73</v>
      </c>
      <c r="D128">
        <v>100</v>
      </c>
      <c r="E128">
        <v>25</v>
      </c>
      <c r="F128">
        <v>75</v>
      </c>
      <c r="G128">
        <v>20</v>
      </c>
      <c r="H128">
        <v>80</v>
      </c>
      <c r="I128">
        <f t="shared" si="46"/>
        <v>0.1111111111111111</v>
      </c>
      <c r="J128">
        <f t="shared" si="47"/>
        <v>6.25E-2</v>
      </c>
      <c r="K128">
        <f t="shared" si="48"/>
        <v>1.7777777777777777</v>
      </c>
      <c r="L128">
        <f t="shared" si="49"/>
        <v>0.77777777777777768</v>
      </c>
      <c r="M128" t="b">
        <f t="shared" si="50"/>
        <v>1</v>
      </c>
    </row>
  </sheetData>
  <conditionalFormatting sqref="W8:W37 L89:L128">
    <cfRule type="cellIs" dxfId="11" priority="17" operator="lessThan">
      <formula>0.05</formula>
    </cfRule>
  </conditionalFormatting>
  <conditionalFormatting sqref="V8:V37 K89:K128">
    <cfRule type="cellIs" dxfId="10" priority="16" operator="lessThan">
      <formula>1</formula>
    </cfRule>
  </conditionalFormatting>
  <conditionalFormatting sqref="N8:N37">
    <cfRule type="cellIs" dxfId="9" priority="13" operator="equal">
      <formula>FALSE</formula>
    </cfRule>
    <cfRule type="cellIs" dxfId="8" priority="14" operator="equal">
      <formula>TRUE</formula>
    </cfRule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:K37">
    <cfRule type="cellIs" dxfId="7" priority="12" operator="lessThan">
      <formula>1</formula>
    </cfRule>
  </conditionalFormatting>
  <conditionalFormatting sqref="L4:L37">
    <cfRule type="cellIs" dxfId="6" priority="11" operator="lessThan">
      <formula>0.05</formula>
    </cfRule>
  </conditionalFormatting>
  <conditionalFormatting sqref="M4:M37 M89:M128">
    <cfRule type="cellIs" dxfId="5" priority="9" operator="equal">
      <formula>FALSE</formula>
    </cfRule>
    <cfRule type="cellIs" dxfId="4" priority="10" operator="equal">
      <formula>TRUE</formula>
    </cfRule>
  </conditionalFormatting>
  <conditionalFormatting sqref="I40:I8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:J3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89:I128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89:J128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2013-11-27T16:46:15Z</dcterms:modified>
</cp:coreProperties>
</file>