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# Gregs Temp\Rice U DABC\"/>
    </mc:Choice>
  </mc:AlternateContent>
  <xr:revisionPtr revIDLastSave="0" documentId="8_{1F60EB91-BEF0-405D-9874-7042060E44D4}" xr6:coauthVersionLast="40" xr6:coauthVersionMax="40" xr10:uidLastSave="{00000000-0000-0000-0000-000000000000}"/>
  <bookViews>
    <workbookView xWindow="0" yWindow="0" windowWidth="24000" windowHeight="8865" xr2:uid="{7C7ECD33-EE7F-4020-B0A8-7EC1C6714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1" i="1" l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</calcChain>
</file>

<file path=xl/sharedStrings.xml><?xml version="1.0" encoding="utf-8"?>
<sst xmlns="http://schemas.openxmlformats.org/spreadsheetml/2006/main" count="170" uniqueCount="77">
  <si>
    <t>from_date</t>
  </si>
  <si>
    <t>to_date</t>
  </si>
  <si>
    <t>1976-09-30</t>
  </si>
  <si>
    <t>1976-10-11</t>
  </si>
  <si>
    <t>1977-09-30</t>
  </si>
  <si>
    <t>shutdown_number</t>
  </si>
  <si>
    <t>1977-10-31</t>
  </si>
  <si>
    <t>1977-11-09</t>
  </si>
  <si>
    <t>1977-11-30</t>
  </si>
  <si>
    <t>1977-12-09</t>
  </si>
  <si>
    <t>1978-09-30</t>
  </si>
  <si>
    <t>1978-10-18</t>
  </si>
  <si>
    <t>1979-09-30</t>
  </si>
  <si>
    <t>1982-09-30</t>
  </si>
  <si>
    <t>1984-09-30</t>
  </si>
  <si>
    <t>1979-10-12</t>
  </si>
  <si>
    <t>1981-11-20</t>
  </si>
  <si>
    <t>1983-11-10</t>
  </si>
  <si>
    <t>1995-11-13</t>
  </si>
  <si>
    <t>1981-11-23</t>
  </si>
  <si>
    <t>1982-10-02</t>
  </si>
  <si>
    <t>1982-12-17</t>
  </si>
  <si>
    <t>1987-12-18</t>
  </si>
  <si>
    <t>1982-12-21</t>
  </si>
  <si>
    <t>1983-11-14</t>
  </si>
  <si>
    <t>1984-10-03</t>
  </si>
  <si>
    <t>1984-10-05</t>
  </si>
  <si>
    <t>1986-10-16</t>
  </si>
  <si>
    <t>1986-10-18</t>
  </si>
  <si>
    <t>1987-12-20</t>
  </si>
  <si>
    <t>1990-10-05</t>
  </si>
  <si>
    <t>1990-10-09</t>
  </si>
  <si>
    <t>1995-11-19</t>
  </si>
  <si>
    <t>1996-01-06</t>
  </si>
  <si>
    <t>2013-10-01</t>
  </si>
  <si>
    <t>2013-10-17</t>
  </si>
  <si>
    <t>2018-01-20</t>
  </si>
  <si>
    <t>2018-01-22</t>
  </si>
  <si>
    <t>2018-02-09</t>
  </si>
  <si>
    <t>senate_party_in_power</t>
  </si>
  <si>
    <t>house_party_in_power</t>
  </si>
  <si>
    <t>pres_party_in_power</t>
  </si>
  <si>
    <t>1977-10-13</t>
  </si>
  <si>
    <t>1995-12-05</t>
  </si>
  <si>
    <t>R</t>
  </si>
  <si>
    <t>D</t>
  </si>
  <si>
    <t>length_in_days</t>
  </si>
  <si>
    <t>president</t>
  </si>
  <si>
    <t>Ford</t>
  </si>
  <si>
    <t>senate_seats</t>
  </si>
  <si>
    <t>house_seats</t>
  </si>
  <si>
    <t>62 - 38</t>
  </si>
  <si>
    <t>291 - 144</t>
  </si>
  <si>
    <t>Carter</t>
  </si>
  <si>
    <t>59 - 41</t>
  </si>
  <si>
    <t>292 - 143</t>
  </si>
  <si>
    <t>58 - 42</t>
  </si>
  <si>
    <t>277 - 158</t>
  </si>
  <si>
    <t>Reagan</t>
  </si>
  <si>
    <t>53 - 47</t>
  </si>
  <si>
    <t>244 - 191</t>
  </si>
  <si>
    <t>55 - 45</t>
  </si>
  <si>
    <t>271 - 164</t>
  </si>
  <si>
    <t>270 - 165</t>
  </si>
  <si>
    <t>253 - 182</t>
  </si>
  <si>
    <t>54 - 46</t>
  </si>
  <si>
    <t>258 - 177</t>
  </si>
  <si>
    <t>G. H. W. Bush</t>
  </si>
  <si>
    <t>258 - 176</t>
  </si>
  <si>
    <t>Clinton</t>
  </si>
  <si>
    <t>233 - 199</t>
  </si>
  <si>
    <t>235 - 198</t>
  </si>
  <si>
    <t>Obama</t>
  </si>
  <si>
    <t>232 - 200</t>
  </si>
  <si>
    <t>Trump</t>
  </si>
  <si>
    <t>51 - 49</t>
  </si>
  <si>
    <t>238 - 193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</si>
</sst>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quotePrefix="1" applyNumberFormat="1"/>
    <xf numFmtId="0" fontId="0" fillId="0" borderId="0" xfId="0" quotePrefix="1"/>
    <xf numFmtId="1" fontId="0" fillId="0" borderId="0" xfId="0" quotePrefix="1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0A4C6-8E14-4909-A700-38A3DB967E24}">
  <dimension ref="A1:J21"/>
  <sheetViews>
    <sheetView tabSelected="1" workbookViewId="0">
      <selection activeCell="A2" sqref="A2"/>
    </sheetView>
  </sheetViews>
  <sheetFormatPr defaultRowHeight="15" x14ac:dyDescent="0.25"/>
  <cols>
    <col min="1" max="1" width="18.140625" bestFit="1" customWidth="1"/>
    <col min="2" max="2" width="10.28515625" bestFit="1" customWidth="1"/>
    <col min="3" max="3" width="10.7109375" bestFit="1" customWidth="1"/>
    <col min="4" max="4" width="14.85546875" bestFit="1" customWidth="1"/>
    <col min="5" max="5" width="20.140625" bestFit="1" customWidth="1"/>
    <col min="6" max="6" width="12.7109375" bestFit="1" customWidth="1"/>
    <col min="7" max="7" width="22.42578125" bestFit="1" customWidth="1"/>
    <col min="8" max="8" width="12.5703125" bestFit="1" customWidth="1"/>
    <col min="9" max="9" width="21.85546875" bestFit="1" customWidth="1"/>
    <col min="10" max="10" width="12" bestFit="1" customWidth="1"/>
    <col min="11" max="11" width="12.7109375" bestFit="1" customWidth="1"/>
  </cols>
  <sheetData>
    <row r="1" spans="1:10" x14ac:dyDescent="0.25">
      <c r="A1" t="s">
        <v>5</v>
      </c>
      <c r="B1" t="s">
        <v>0</v>
      </c>
      <c r="C1" t="s">
        <v>1</v>
      </c>
      <c r="D1" t="s">
        <v>46</v>
      </c>
      <c r="E1" t="s">
        <v>41</v>
      </c>
      <c r="F1" t="s">
        <v>47</v>
      </c>
      <c r="G1" t="s">
        <v>39</v>
      </c>
      <c r="H1" t="s">
        <v>49</v>
      </c>
      <c r="I1" t="s">
        <v>40</v>
      </c>
      <c r="J1" t="s">
        <v>50</v>
      </c>
    </row>
    <row r="2" spans="1:10" x14ac:dyDescent="0.25">
      <c r="A2">
        <v>1</v>
      </c>
      <c r="B2" s="1" t="s">
        <v>2</v>
      </c>
      <c r="C2" s="1" t="s">
        <v>3</v>
      </c>
      <c r="D2" s="3">
        <f>SUM(DATEDIF(MID(B2,6,2)&amp;"/"&amp;MID(B2,9,2)&amp;"/"&amp;MID(B2,1,4),MID(C2,6,2)&amp;"/"&amp;MID(C2,9,2)&amp;"/"&amp;MID(C2,1,4),"D")+1)</f>
        <v>12</v>
      </c>
      <c r="E2" s="4" t="s">
        <v>44</v>
      </c>
      <c r="F2" s="4" t="s">
        <v>48</v>
      </c>
      <c r="G2" s="4" t="s">
        <v>45</v>
      </c>
      <c r="H2" s="4" t="s">
        <v>51</v>
      </c>
      <c r="I2" s="4" t="s">
        <v>45</v>
      </c>
      <c r="J2" s="4" t="s">
        <v>52</v>
      </c>
    </row>
    <row r="3" spans="1:10" x14ac:dyDescent="0.25">
      <c r="A3">
        <f>A2+1</f>
        <v>2</v>
      </c>
      <c r="B3" s="2" t="s">
        <v>4</v>
      </c>
      <c r="C3" s="2" t="s">
        <v>42</v>
      </c>
      <c r="D3" s="3">
        <f t="shared" ref="D3:D21" si="0">SUM(DATEDIF(MID(B3,6,2)&amp;"/"&amp;MID(B3,9,2)&amp;"/"&amp;MID(B3,1,4),MID(C3,6,2)&amp;"/"&amp;MID(C3,9,2)&amp;"/"&amp;MID(C3,1,4),"D")+1)</f>
        <v>14</v>
      </c>
      <c r="E3" s="4" t="s">
        <v>45</v>
      </c>
      <c r="F3" s="4" t="s">
        <v>53</v>
      </c>
      <c r="G3" s="4" t="s">
        <v>45</v>
      </c>
      <c r="H3" s="4" t="s">
        <v>54</v>
      </c>
      <c r="I3" s="4" t="s">
        <v>45</v>
      </c>
      <c r="J3" s="4" t="s">
        <v>55</v>
      </c>
    </row>
    <row r="4" spans="1:10" x14ac:dyDescent="0.25">
      <c r="A4">
        <f t="shared" ref="A4:A21" si="1">A3+1</f>
        <v>3</v>
      </c>
      <c r="B4" s="2" t="s">
        <v>6</v>
      </c>
      <c r="C4" s="2" t="s">
        <v>7</v>
      </c>
      <c r="D4" s="3">
        <f t="shared" si="0"/>
        <v>10</v>
      </c>
      <c r="E4" s="4" t="s">
        <v>45</v>
      </c>
      <c r="F4" s="4" t="s">
        <v>53</v>
      </c>
      <c r="G4" s="4" t="s">
        <v>45</v>
      </c>
      <c r="H4" s="4" t="s">
        <v>54</v>
      </c>
      <c r="I4" s="4" t="s">
        <v>45</v>
      </c>
      <c r="J4" s="4" t="s">
        <v>55</v>
      </c>
    </row>
    <row r="5" spans="1:10" x14ac:dyDescent="0.25">
      <c r="A5">
        <f t="shared" si="1"/>
        <v>4</v>
      </c>
      <c r="B5" s="2" t="s">
        <v>8</v>
      </c>
      <c r="C5" s="2" t="s">
        <v>9</v>
      </c>
      <c r="D5" s="3">
        <f t="shared" si="0"/>
        <v>10</v>
      </c>
      <c r="E5" s="4" t="s">
        <v>45</v>
      </c>
      <c r="F5" s="4" t="s">
        <v>53</v>
      </c>
      <c r="G5" s="4" t="s">
        <v>45</v>
      </c>
      <c r="H5" s="4" t="s">
        <v>54</v>
      </c>
      <c r="I5" s="4" t="s">
        <v>45</v>
      </c>
      <c r="J5" s="4" t="s">
        <v>55</v>
      </c>
    </row>
    <row r="6" spans="1:10" x14ac:dyDescent="0.25">
      <c r="A6">
        <f t="shared" si="1"/>
        <v>5</v>
      </c>
      <c r="B6" s="2" t="s">
        <v>10</v>
      </c>
      <c r="C6" s="2" t="s">
        <v>11</v>
      </c>
      <c r="D6" s="3">
        <f t="shared" si="0"/>
        <v>19</v>
      </c>
      <c r="E6" s="4" t="s">
        <v>45</v>
      </c>
      <c r="F6" s="4" t="s">
        <v>53</v>
      </c>
      <c r="G6" s="4" t="s">
        <v>45</v>
      </c>
      <c r="H6" s="4" t="s">
        <v>54</v>
      </c>
      <c r="I6" s="4" t="s">
        <v>45</v>
      </c>
      <c r="J6" s="4" t="s">
        <v>55</v>
      </c>
    </row>
    <row r="7" spans="1:10" x14ac:dyDescent="0.25">
      <c r="A7">
        <f t="shared" si="1"/>
        <v>6</v>
      </c>
      <c r="B7" s="2" t="s">
        <v>12</v>
      </c>
      <c r="C7" s="2" t="s">
        <v>15</v>
      </c>
      <c r="D7" s="3">
        <f t="shared" si="0"/>
        <v>13</v>
      </c>
      <c r="E7" s="4" t="s">
        <v>45</v>
      </c>
      <c r="F7" s="4" t="s">
        <v>53</v>
      </c>
      <c r="G7" s="4" t="s">
        <v>45</v>
      </c>
      <c r="H7" s="4" t="s">
        <v>56</v>
      </c>
      <c r="I7" s="4" t="s">
        <v>45</v>
      </c>
      <c r="J7" s="4" t="s">
        <v>57</v>
      </c>
    </row>
    <row r="8" spans="1:10" x14ac:dyDescent="0.25">
      <c r="A8">
        <f t="shared" si="1"/>
        <v>7</v>
      </c>
      <c r="B8" s="2" t="s">
        <v>16</v>
      </c>
      <c r="C8" s="2" t="s">
        <v>19</v>
      </c>
      <c r="D8" s="3">
        <f t="shared" si="0"/>
        <v>4</v>
      </c>
      <c r="E8" s="4" t="s">
        <v>44</v>
      </c>
      <c r="F8" s="4" t="s">
        <v>58</v>
      </c>
      <c r="G8" s="4" t="s">
        <v>44</v>
      </c>
      <c r="H8" s="4" t="s">
        <v>59</v>
      </c>
      <c r="I8" s="4" t="s">
        <v>45</v>
      </c>
      <c r="J8" s="4" t="s">
        <v>60</v>
      </c>
    </row>
    <row r="9" spans="1:10" x14ac:dyDescent="0.25">
      <c r="A9">
        <f t="shared" si="1"/>
        <v>8</v>
      </c>
      <c r="B9" s="2" t="s">
        <v>13</v>
      </c>
      <c r="C9" s="2" t="s">
        <v>20</v>
      </c>
      <c r="D9" s="3">
        <f t="shared" si="0"/>
        <v>3</v>
      </c>
      <c r="E9" s="4" t="s">
        <v>44</v>
      </c>
      <c r="F9" s="4" t="s">
        <v>58</v>
      </c>
      <c r="G9" s="4" t="s">
        <v>44</v>
      </c>
      <c r="H9" s="4" t="s">
        <v>59</v>
      </c>
      <c r="I9" s="4" t="s">
        <v>45</v>
      </c>
      <c r="J9" s="4" t="s">
        <v>60</v>
      </c>
    </row>
    <row r="10" spans="1:10" x14ac:dyDescent="0.25">
      <c r="A10">
        <f t="shared" si="1"/>
        <v>9</v>
      </c>
      <c r="B10" s="2" t="s">
        <v>21</v>
      </c>
      <c r="C10" s="2" t="s">
        <v>23</v>
      </c>
      <c r="D10" s="3">
        <f t="shared" si="0"/>
        <v>5</v>
      </c>
      <c r="E10" s="4" t="s">
        <v>44</v>
      </c>
      <c r="F10" s="4" t="s">
        <v>58</v>
      </c>
      <c r="G10" s="4" t="s">
        <v>44</v>
      </c>
      <c r="H10" s="4" t="s">
        <v>59</v>
      </c>
      <c r="I10" s="4" t="s">
        <v>45</v>
      </c>
      <c r="J10" s="4" t="s">
        <v>60</v>
      </c>
    </row>
    <row r="11" spans="1:10" x14ac:dyDescent="0.25">
      <c r="A11">
        <f t="shared" si="1"/>
        <v>10</v>
      </c>
      <c r="B11" s="2" t="s">
        <v>17</v>
      </c>
      <c r="C11" s="2" t="s">
        <v>24</v>
      </c>
      <c r="D11" s="3">
        <f t="shared" si="0"/>
        <v>5</v>
      </c>
      <c r="E11" s="4" t="s">
        <v>44</v>
      </c>
      <c r="F11" s="4" t="s">
        <v>58</v>
      </c>
      <c r="G11" s="4" t="s">
        <v>44</v>
      </c>
      <c r="H11" s="4" t="s">
        <v>61</v>
      </c>
      <c r="I11" s="4" t="s">
        <v>45</v>
      </c>
      <c r="J11" s="4" t="s">
        <v>62</v>
      </c>
    </row>
    <row r="12" spans="1:10" x14ac:dyDescent="0.25">
      <c r="A12">
        <f t="shared" si="1"/>
        <v>11</v>
      </c>
      <c r="B12" s="2" t="s">
        <v>14</v>
      </c>
      <c r="C12" s="2" t="s">
        <v>25</v>
      </c>
      <c r="D12" s="3">
        <f t="shared" si="0"/>
        <v>4</v>
      </c>
      <c r="E12" s="4" t="s">
        <v>44</v>
      </c>
      <c r="F12" s="4" t="s">
        <v>58</v>
      </c>
      <c r="G12" s="4" t="s">
        <v>44</v>
      </c>
      <c r="H12" s="4" t="s">
        <v>61</v>
      </c>
      <c r="I12" s="4" t="s">
        <v>45</v>
      </c>
      <c r="J12" s="4" t="s">
        <v>63</v>
      </c>
    </row>
    <row r="13" spans="1:10" x14ac:dyDescent="0.25">
      <c r="A13">
        <f t="shared" si="1"/>
        <v>12</v>
      </c>
      <c r="B13" s="2" t="s">
        <v>25</v>
      </c>
      <c r="C13" s="2" t="s">
        <v>26</v>
      </c>
      <c r="D13" s="3">
        <f t="shared" si="0"/>
        <v>3</v>
      </c>
      <c r="E13" s="4" t="s">
        <v>44</v>
      </c>
      <c r="F13" s="4" t="s">
        <v>58</v>
      </c>
      <c r="G13" s="4" t="s">
        <v>44</v>
      </c>
      <c r="H13" s="4" t="s">
        <v>61</v>
      </c>
      <c r="I13" s="4" t="s">
        <v>45</v>
      </c>
      <c r="J13" s="4" t="s">
        <v>63</v>
      </c>
    </row>
    <row r="14" spans="1:10" x14ac:dyDescent="0.25">
      <c r="A14">
        <f t="shared" si="1"/>
        <v>13</v>
      </c>
      <c r="B14" s="2" t="s">
        <v>27</v>
      </c>
      <c r="C14" s="2" t="s">
        <v>28</v>
      </c>
      <c r="D14" s="3">
        <f t="shared" si="0"/>
        <v>3</v>
      </c>
      <c r="E14" s="4" t="s">
        <v>44</v>
      </c>
      <c r="F14" s="4" t="s">
        <v>58</v>
      </c>
      <c r="G14" s="4" t="s">
        <v>44</v>
      </c>
      <c r="H14" s="4" t="s">
        <v>59</v>
      </c>
      <c r="I14" s="4" t="s">
        <v>45</v>
      </c>
      <c r="J14" s="4" t="s">
        <v>64</v>
      </c>
    </row>
    <row r="15" spans="1:10" x14ac:dyDescent="0.25">
      <c r="A15">
        <f t="shared" si="1"/>
        <v>14</v>
      </c>
      <c r="B15" s="2" t="s">
        <v>22</v>
      </c>
      <c r="C15" s="2" t="s">
        <v>29</v>
      </c>
      <c r="D15" s="3">
        <f t="shared" si="0"/>
        <v>3</v>
      </c>
      <c r="E15" s="4" t="s">
        <v>44</v>
      </c>
      <c r="F15" s="4" t="s">
        <v>58</v>
      </c>
      <c r="G15" s="4" t="s">
        <v>45</v>
      </c>
      <c r="H15" s="4" t="s">
        <v>65</v>
      </c>
      <c r="I15" s="4" t="s">
        <v>45</v>
      </c>
      <c r="J15" s="4" t="s">
        <v>66</v>
      </c>
    </row>
    <row r="16" spans="1:10" x14ac:dyDescent="0.25">
      <c r="A16">
        <f t="shared" si="1"/>
        <v>15</v>
      </c>
      <c r="B16" s="2" t="s">
        <v>30</v>
      </c>
      <c r="C16" s="2" t="s">
        <v>31</v>
      </c>
      <c r="D16" s="3">
        <f t="shared" si="0"/>
        <v>5</v>
      </c>
      <c r="E16" s="4" t="s">
        <v>44</v>
      </c>
      <c r="F16" s="4" t="s">
        <v>67</v>
      </c>
      <c r="G16" s="4" t="s">
        <v>45</v>
      </c>
      <c r="H16" s="4" t="s">
        <v>61</v>
      </c>
      <c r="I16" s="4" t="s">
        <v>45</v>
      </c>
      <c r="J16" s="4" t="s">
        <v>68</v>
      </c>
    </row>
    <row r="17" spans="1:10" x14ac:dyDescent="0.25">
      <c r="A17">
        <f t="shared" si="1"/>
        <v>16</v>
      </c>
      <c r="B17" s="2" t="s">
        <v>18</v>
      </c>
      <c r="C17" s="2" t="s">
        <v>32</v>
      </c>
      <c r="D17" s="3">
        <f t="shared" si="0"/>
        <v>7</v>
      </c>
      <c r="E17" s="4" t="s">
        <v>45</v>
      </c>
      <c r="F17" s="4" t="s">
        <v>69</v>
      </c>
      <c r="G17" s="4" t="s">
        <v>44</v>
      </c>
      <c r="H17" s="4" t="s">
        <v>59</v>
      </c>
      <c r="I17" s="4" t="s">
        <v>44</v>
      </c>
      <c r="J17" s="4" t="s">
        <v>70</v>
      </c>
    </row>
    <row r="18" spans="1:10" ht="15" customHeight="1" x14ac:dyDescent="0.25">
      <c r="A18">
        <f t="shared" si="1"/>
        <v>17</v>
      </c>
      <c r="B18" s="2" t="s">
        <v>43</v>
      </c>
      <c r="C18" s="2" t="s">
        <v>33</v>
      </c>
      <c r="D18" s="3">
        <f t="shared" si="0"/>
        <v>33</v>
      </c>
      <c r="E18" s="4" t="s">
        <v>45</v>
      </c>
      <c r="F18" s="4" t="s">
        <v>69</v>
      </c>
      <c r="G18" s="4" t="s">
        <v>44</v>
      </c>
      <c r="H18" s="4" t="s">
        <v>59</v>
      </c>
      <c r="I18" s="4" t="s">
        <v>44</v>
      </c>
      <c r="J18" s="4" t="s">
        <v>71</v>
      </c>
    </row>
    <row r="19" spans="1:10" x14ac:dyDescent="0.25">
      <c r="A19">
        <f t="shared" si="1"/>
        <v>18</v>
      </c>
      <c r="B19" s="2" t="s">
        <v>34</v>
      </c>
      <c r="C19" s="2" t="s">
        <v>35</v>
      </c>
      <c r="D19" s="3">
        <f t="shared" si="0"/>
        <v>17</v>
      </c>
      <c r="E19" s="4" t="s">
        <v>45</v>
      </c>
      <c r="F19" s="4" t="s">
        <v>72</v>
      </c>
      <c r="G19" s="4" t="s">
        <v>45</v>
      </c>
      <c r="H19" s="4" t="s">
        <v>65</v>
      </c>
      <c r="I19" s="4" t="s">
        <v>44</v>
      </c>
      <c r="J19" s="4" t="s">
        <v>73</v>
      </c>
    </row>
    <row r="20" spans="1:10" x14ac:dyDescent="0.25">
      <c r="A20">
        <f t="shared" si="1"/>
        <v>19</v>
      </c>
      <c r="B20" s="2" t="s">
        <v>36</v>
      </c>
      <c r="C20" s="2" t="s">
        <v>37</v>
      </c>
      <c r="D20" s="3">
        <f t="shared" si="0"/>
        <v>3</v>
      </c>
      <c r="E20" s="4" t="s">
        <v>44</v>
      </c>
      <c r="F20" s="4" t="s">
        <v>74</v>
      </c>
      <c r="G20" s="4" t="s">
        <v>44</v>
      </c>
      <c r="H20" s="4" t="s">
        <v>75</v>
      </c>
      <c r="I20" s="4" t="s">
        <v>44</v>
      </c>
      <c r="J20" s="4" t="s">
        <v>76</v>
      </c>
    </row>
    <row r="21" spans="1:10" x14ac:dyDescent="0.25">
      <c r="A21">
        <f t="shared" si="1"/>
        <v>20</v>
      </c>
      <c r="B21" s="2" t="s">
        <v>38</v>
      </c>
      <c r="C21" s="2" t="s">
        <v>38</v>
      </c>
      <c r="D21" s="3">
        <f t="shared" si="0"/>
        <v>1</v>
      </c>
      <c r="E21" s="4" t="s">
        <v>44</v>
      </c>
      <c r="F21" s="4" t="s">
        <v>74</v>
      </c>
      <c r="G21" s="4" t="s">
        <v>44</v>
      </c>
      <c r="H21" s="4" t="s">
        <v>75</v>
      </c>
      <c r="I21" s="4" t="s">
        <v>44</v>
      </c>
      <c r="J21" s="4" t="s">
        <v>76</v>
      </c>
    </row>
  </sheetData>
  <printOptions gridLines="1"/>
  <pageMargins left="0.7" right="0.7" top="0.75" bottom="0.75" header="0.3" footer="0.3"/>
  <pageSetup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Roschel</dc:creator>
  <cp:lastModifiedBy>Greg Roschel</cp:lastModifiedBy>
  <cp:lastPrinted>2019-01-09T21:30:23Z</cp:lastPrinted>
  <dcterms:created xsi:type="dcterms:W3CDTF">2019-01-09T02:56:28Z</dcterms:created>
  <dcterms:modified xsi:type="dcterms:W3CDTF">2019-01-10T16:31:05Z</dcterms:modified>
</cp:coreProperties>
</file>