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add-outputs\VAbIC\"/>
    </mc:Choice>
  </mc:AlternateContent>
  <xr:revisionPtr revIDLastSave="0" documentId="13_ncr:1_{F42E9EDE-3B58-46B7-B0CF-6905818B398C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ECD TTL" sheetId="7" r:id="rId2"/>
    <sheet name="VAbIC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" i="2" l="1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1" i="7"/>
</calcChain>
</file>

<file path=xl/sharedStrings.xml><?xml version="1.0" encoding="utf-8"?>
<sst xmlns="http://schemas.openxmlformats.org/spreadsheetml/2006/main" count="235" uniqueCount="149">
  <si>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</si>
  <si>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</si>
  <si>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</si>
  <si>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</si>
  <si>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</si>
  <si>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</si>
  <si>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</si>
  <si>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</si>
  <si>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</si>
  <si>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</si>
  <si>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</si>
  <si>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</si>
  <si>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</si>
  <si>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</si>
  <si>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</si>
  <si>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</si>
  <si>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</si>
  <si>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</si>
  <si>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</si>
  <si>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</si>
  <si>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</si>
  <si>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</si>
  <si>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</si>
  <si>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</si>
  <si>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</si>
  <si>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</si>
  <si>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</si>
  <si>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</si>
  <si>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</si>
  <si>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</si>
  <si>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</si>
  <si>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</si>
  <si>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</si>
  <si>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</si>
  <si>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</si>
  <si>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</si>
  <si>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</si>
  <si>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</si>
  <si>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</si>
  <si>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</si>
  <si>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</si>
  <si>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</si>
  <si>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</si>
  <si>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</si>
  <si>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</si>
  <si>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</si>
  <si>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</si>
  <si>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</si>
  <si>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</si>
  <si>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</si>
  <si>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</si>
  <si>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</si>
  <si>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</si>
  <si>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</si>
  <si>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</si>
  <si>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</si>
  <si>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</si>
  <si>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</si>
  <si>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</si>
  <si>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</si>
  <si>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</si>
  <si>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</si>
  <si>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</si>
  <si>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</si>
  <si>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</si>
  <si>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</si>
  <si>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</si>
  <si>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</si>
  <si>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</si>
  <si>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</si>
  <si>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</si>
  <si>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</si>
  <si>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</si>
  <si>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</si>
  <si>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</si>
  <si>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</si>
  <si>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</si>
  <si>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</si>
  <si>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</si>
  <si>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</si>
  <si>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</si>
  <si>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</si>
  <si>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</si>
  <si>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</si>
  <si>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</si>
  <si>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</si>
  <si>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</si>
  <si>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</si>
  <si>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</si>
  <si>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</si>
  <si>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</si>
  <si>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</si>
  <si>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</si>
  <si>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</si>
  <si>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</si>
  <si>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</si>
  <si>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</si>
  <si>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</si>
  <si>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</si>
  <si>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</si>
  <si>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</si>
  <si>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</si>
  <si>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</si>
  <si>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</si>
  <si>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</si>
  <si>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</si>
  <si>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</si>
  <si>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</si>
  <si>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</si>
  <si>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</si>
  <si>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</si>
  <si>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</si>
  <si>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</si>
  <si>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</si>
  <si>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</si>
  <si>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</si>
  <si>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</si>
  <si>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</si>
  <si>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</si>
  <si>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</si>
  <si>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</si>
  <si>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</si>
  <si>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</si>
  <si>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</si>
  <si>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</si>
  <si>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</si>
  <si>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</si>
  <si>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</si>
  <si>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</si>
  <si>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</si>
  <si>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</si>
  <si>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</si>
  <si>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</si>
  <si>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</si>
  <si>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</si>
  <si>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</si>
  <si>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</si>
  <si>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</si>
  <si>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</si>
  <si>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</si>
  <si>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</si>
  <si>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</si>
  <si>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Unit: USD</t>
  </si>
  <si>
    <t>We convert 2015 USD to 2012 USD with the following conversion factor:</t>
  </si>
  <si>
    <t>2012 USD per 2015 USD</t>
  </si>
  <si>
    <t>VAbIC Value Added by ISIC Code</t>
  </si>
  <si>
    <t>The value added of each domestic industry can be found in the columns (where the ISIC codes</t>
  </si>
  <si>
    <t>are prefixed with "D" for domestic).  Value added is specified on its own row.</t>
  </si>
  <si>
    <t>Value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</si>
</sst>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145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140</v>
      </c>
    </row>
    <row r="6" spans="1:2" x14ac:dyDescent="0.25">
      <c r="B6" s="3" t="s">
        <v>46</v>
      </c>
    </row>
    <row r="7" spans="1:2" x14ac:dyDescent="0.25">
      <c r="B7" t="s">
        <v>141</v>
      </c>
    </row>
    <row r="9" spans="1:2" x14ac:dyDescent="0.25">
      <c r="A9" s="1" t="s">
        <v>2</v>
      </c>
    </row>
    <row r="10" spans="1:2" x14ac:dyDescent="0.25">
      <c r="A10" t="s">
        <v>146</v>
      </c>
    </row>
    <row r="11" spans="1:2" x14ac:dyDescent="0.25">
      <c r="A11" t="s">
        <v>147</v>
      </c>
    </row>
    <row r="13" spans="1:2" x14ac:dyDescent="0.25">
      <c r="A13" t="s">
        <v>143</v>
      </c>
    </row>
    <row r="14" spans="1:2" x14ac:dyDescent="0.25">
      <c r="A14" s="16">
        <v>0.9686815713640794</v>
      </c>
      <c r="B14" t="s">
        <v>144</v>
      </c>
    </row>
  </sheetData>
  <hyperlinks>
    <hyperlink ref="B6" r:id="rId1" display="https://stats.oecd.org/Index.aspx?DataSetCode=IOTS" xr:uid="{C06A9336-BC35-4B54-A51B-A07B7CB0171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47</v>
      </c>
    </row>
    <row r="3" spans="1:47" x14ac:dyDescent="0.2">
      <c r="A3" s="17" t="s">
        <v>48</v>
      </c>
      <c r="B3" s="18"/>
      <c r="C3" s="24" t="s">
        <v>49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6"/>
    </row>
    <row r="4" spans="1:47" x14ac:dyDescent="0.2">
      <c r="A4" s="17" t="s">
        <v>4</v>
      </c>
      <c r="B4" s="18"/>
      <c r="C4" s="19" t="s">
        <v>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1"/>
    </row>
    <row r="5" spans="1:47" x14ac:dyDescent="0.2">
      <c r="A5" s="17" t="s">
        <v>6</v>
      </c>
      <c r="B5" s="18"/>
      <c r="C5" s="19" t="s">
        <v>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1"/>
    </row>
    <row r="6" spans="1:47" x14ac:dyDescent="0.2">
      <c r="A6" s="17" t="s">
        <v>8</v>
      </c>
      <c r="B6" s="18"/>
      <c r="C6" s="19" t="s">
        <v>50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1"/>
    </row>
    <row r="7" spans="1:47" ht="126" x14ac:dyDescent="0.2">
      <c r="A7" s="22" t="s">
        <v>51</v>
      </c>
      <c r="B7" s="23"/>
      <c r="C7" s="8" t="s">
        <v>52</v>
      </c>
      <c r="D7" s="8" t="s">
        <v>53</v>
      </c>
      <c r="E7" s="8" t="s">
        <v>54</v>
      </c>
      <c r="F7" s="8" t="s">
        <v>55</v>
      </c>
      <c r="G7" s="8" t="s">
        <v>56</v>
      </c>
      <c r="H7" s="8" t="s">
        <v>57</v>
      </c>
      <c r="I7" s="8" t="s">
        <v>58</v>
      </c>
      <c r="J7" s="8" t="s">
        <v>59</v>
      </c>
      <c r="K7" s="8" t="s">
        <v>60</v>
      </c>
      <c r="L7" s="8" t="s">
        <v>61</v>
      </c>
      <c r="M7" s="8" t="s">
        <v>62</v>
      </c>
      <c r="N7" s="8" t="s">
        <v>63</v>
      </c>
      <c r="O7" s="8" t="s">
        <v>64</v>
      </c>
      <c r="P7" s="8" t="s">
        <v>65</v>
      </c>
      <c r="Q7" s="8" t="s">
        <v>66</v>
      </c>
      <c r="R7" s="8" t="s">
        <v>67</v>
      </c>
      <c r="S7" s="8" t="s">
        <v>68</v>
      </c>
      <c r="T7" s="8" t="s">
        <v>69</v>
      </c>
      <c r="U7" s="8" t="s">
        <v>70</v>
      </c>
      <c r="V7" s="8" t="s">
        <v>71</v>
      </c>
      <c r="W7" s="8" t="s">
        <v>72</v>
      </c>
      <c r="X7" s="8" t="s">
        <v>73</v>
      </c>
      <c r="Y7" s="8" t="s">
        <v>74</v>
      </c>
      <c r="Z7" s="8" t="s">
        <v>75</v>
      </c>
      <c r="AA7" s="8" t="s">
        <v>76</v>
      </c>
      <c r="AB7" s="8" t="s">
        <v>77</v>
      </c>
      <c r="AC7" s="8" t="s">
        <v>78</v>
      </c>
      <c r="AD7" s="8" t="s">
        <v>79</v>
      </c>
      <c r="AE7" s="8" t="s">
        <v>80</v>
      </c>
      <c r="AF7" s="8" t="s">
        <v>81</v>
      </c>
      <c r="AG7" s="8" t="s">
        <v>82</v>
      </c>
      <c r="AH7" s="8" t="s">
        <v>83</v>
      </c>
      <c r="AI7" s="8" t="s">
        <v>84</v>
      </c>
      <c r="AJ7" s="8" t="s">
        <v>85</v>
      </c>
      <c r="AK7" s="8" t="s">
        <v>86</v>
      </c>
      <c r="AL7" s="8" t="s">
        <v>87</v>
      </c>
      <c r="AM7" s="8" t="s">
        <v>88</v>
      </c>
      <c r="AN7" s="8" t="s">
        <v>89</v>
      </c>
      <c r="AO7" s="8" t="s">
        <v>90</v>
      </c>
      <c r="AP7" s="8" t="s">
        <v>91</v>
      </c>
      <c r="AQ7" s="8" t="s">
        <v>92</v>
      </c>
      <c r="AR7" s="8" t="s">
        <v>93</v>
      </c>
      <c r="AS7" s="8" t="s">
        <v>94</v>
      </c>
      <c r="AT7" s="8" t="s">
        <v>95</v>
      </c>
      <c r="AU7" s="8" t="s">
        <v>96</v>
      </c>
    </row>
    <row r="8" spans="1:47" ht="13.5" x14ac:dyDescent="0.25">
      <c r="A8" s="9" t="s">
        <v>97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1" x14ac:dyDescent="0.25">
      <c r="A9" s="11" t="s">
        <v>98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x14ac:dyDescent="0.25">
      <c r="A10" s="11" t="s">
        <v>99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x14ac:dyDescent="0.25">
      <c r="A11" s="11" t="s">
        <v>100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x14ac:dyDescent="0.25">
      <c r="A12" s="11" t="s">
        <v>101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x14ac:dyDescent="0.25">
      <c r="A13" s="11" t="s">
        <v>102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x14ac:dyDescent="0.25">
      <c r="A14" s="11" t="s">
        <v>103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x14ac:dyDescent="0.25">
      <c r="A15" s="11" t="s">
        <v>104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x14ac:dyDescent="0.25">
      <c r="A16" s="11" t="s">
        <v>105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x14ac:dyDescent="0.25">
      <c r="A17" s="11" t="s">
        <v>106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x14ac:dyDescent="0.25">
      <c r="A18" s="11" t="s">
        <v>107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x14ac:dyDescent="0.25">
      <c r="A19" s="11" t="s">
        <v>108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x14ac:dyDescent="0.25">
      <c r="A20" s="11" t="s">
        <v>109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x14ac:dyDescent="0.25">
      <c r="A21" s="11" t="s">
        <v>110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x14ac:dyDescent="0.25">
      <c r="A22" s="11" t="s">
        <v>111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x14ac:dyDescent="0.25">
      <c r="A23" s="11" t="s">
        <v>112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x14ac:dyDescent="0.25">
      <c r="A24" s="11" t="s">
        <v>113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x14ac:dyDescent="0.25">
      <c r="A25" s="11" t="s">
        <v>114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x14ac:dyDescent="0.25">
      <c r="A26" s="11" t="s">
        <v>115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x14ac:dyDescent="0.25">
      <c r="A27" s="11" t="s">
        <v>116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x14ac:dyDescent="0.25">
      <c r="A28" s="11" t="s">
        <v>117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x14ac:dyDescent="0.25">
      <c r="A29" s="11" t="s">
        <v>118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x14ac:dyDescent="0.25">
      <c r="A30" s="11" t="s">
        <v>119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x14ac:dyDescent="0.25">
      <c r="A31" s="11" t="s">
        <v>120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x14ac:dyDescent="0.25">
      <c r="A32" s="11" t="s">
        <v>121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x14ac:dyDescent="0.25">
      <c r="A33" s="11" t="s">
        <v>122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x14ac:dyDescent="0.25">
      <c r="A34" s="11" t="s">
        <v>123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x14ac:dyDescent="0.25">
      <c r="A35" s="11" t="s">
        <v>124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x14ac:dyDescent="0.25">
      <c r="A36" s="11" t="s">
        <v>125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x14ac:dyDescent="0.25">
      <c r="A37" s="11" t="s">
        <v>126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x14ac:dyDescent="0.25">
      <c r="A38" s="11" t="s">
        <v>127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x14ac:dyDescent="0.25">
      <c r="A39" s="11" t="s">
        <v>128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x14ac:dyDescent="0.25">
      <c r="A40" s="11" t="s">
        <v>129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x14ac:dyDescent="0.25">
      <c r="A41" s="11" t="s">
        <v>130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x14ac:dyDescent="0.25">
      <c r="A42" s="11" t="s">
        <v>131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x14ac:dyDescent="0.25">
      <c r="A43" s="11" t="s">
        <v>132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x14ac:dyDescent="0.25">
      <c r="A44" s="11" t="s">
        <v>133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x14ac:dyDescent="0.25">
      <c r="A45" s="11" t="s">
        <v>134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x14ac:dyDescent="0.25">
      <c r="A46" s="11" t="s">
        <v>135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x14ac:dyDescent="0.25">
      <c r="A47" s="11" t="s">
        <v>136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x14ac:dyDescent="0.25">
      <c r="A48" s="11" t="s">
        <v>137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x14ac:dyDescent="0.25">
      <c r="A49" s="11" t="s">
        <v>138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">
      <c r="A50" s="14" t="s">
        <v>139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2"/>
  <sheetViews>
    <sheetView workbookViewId="0"/>
  </sheetViews>
  <sheetFormatPr defaultRowHeight="15" x14ac:dyDescent="0.25"/>
  <cols>
    <col min="1" max="1" width="20.140625" customWidth="1"/>
    <col min="2" max="37" width="10.140625" customWidth="1"/>
  </cols>
  <sheetData>
    <row r="1" spans="1:37" s="4" customFormat="1" x14ac:dyDescent="0.25">
      <c r="A1" s="15" t="s">
        <v>142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25">
      <c r="A2" t="s">
        <v>148</v>
      </c>
      <c r="B2">
        <f>'OECD TTL'!C48*10^6*About!$A$14</f>
        <v>187808079924.22485</v>
      </c>
      <c r="C2">
        <f>'OECD TTL'!D48*10^6*About!$A$14</f>
        <v>217428134408.92426</v>
      </c>
      <c r="D2">
        <f>'OECD TTL'!E48*10^6*About!$A$14</f>
        <v>39890016504.301384</v>
      </c>
      <c r="E2">
        <f>'OECD TTL'!F48*10^6*About!$A$14</f>
        <v>50276704653.252724</v>
      </c>
      <c r="F2">
        <f>'OECD TTL'!G48*10^6*About!$A$14</f>
        <v>240666320965.16284</v>
      </c>
      <c r="G2">
        <f>'OECD TTL'!H48*10^6*About!$A$14</f>
        <v>26767287257.032196</v>
      </c>
      <c r="H2">
        <f>'OECD TTL'!I48*10^6*About!$A$14</f>
        <v>28192508452.980167</v>
      </c>
      <c r="I2">
        <f>'OECD TTL'!J48*10^6*About!$A$14</f>
        <v>93611546561.639038</v>
      </c>
      <c r="J2">
        <f>'OECD TTL'!K48*10^6*About!$A$14</f>
        <v>153507743559.32275</v>
      </c>
      <c r="K2">
        <f>'OECD TTL'!L48*10^6*About!$A$14</f>
        <v>364209159400.38055</v>
      </c>
      <c r="L2">
        <f>'OECD TTL'!M48*10^6*About!$A$14</f>
        <v>77354066881.278564</v>
      </c>
      <c r="M2">
        <f>'OECD TTL'!N48*10^6*About!$A$14</f>
        <v>49795366780.44191</v>
      </c>
      <c r="N2">
        <f>'OECD TTL'!O48*10^6*About!$A$14</f>
        <v>53900251807.254333</v>
      </c>
      <c r="O2">
        <f>'OECD TTL'!P48*10^6*About!$A$14</f>
        <v>142184049726.39093</v>
      </c>
      <c r="P2">
        <f>'OECD TTL'!Q48*10^6*About!$A$14</f>
        <v>269789441803.75247</v>
      </c>
      <c r="Q2">
        <f>'OECD TTL'!R48*10^6*About!$A$14</f>
        <v>54554596208.71077</v>
      </c>
      <c r="R2">
        <f>'OECD TTL'!S48*10^6*About!$A$14</f>
        <v>142599614120.50613</v>
      </c>
      <c r="S2">
        <f>'OECD TTL'!T48*10^6*About!$A$14</f>
        <v>155492087758.26208</v>
      </c>
      <c r="T2">
        <f>'OECD TTL'!U48*10^6*About!$A$14</f>
        <v>129947470380.60561</v>
      </c>
      <c r="U2">
        <f>'OECD TTL'!V48*10^6*About!$A$14</f>
        <v>109595276829.93204</v>
      </c>
      <c r="V2">
        <f>'OECD TTL'!W48*10^6*About!$A$14</f>
        <v>296165769178.58215</v>
      </c>
      <c r="W2">
        <f>'OECD TTL'!X48*10^6*About!$A$14</f>
        <v>716740765589.81006</v>
      </c>
      <c r="X2">
        <f>'OECD TTL'!Y48*10^6*About!$A$14</f>
        <v>1787046914342.0093</v>
      </c>
      <c r="Y2">
        <f>'OECD TTL'!Z48*10^6*About!$A$14</f>
        <v>559984354644.60352</v>
      </c>
      <c r="Z2">
        <f>'OECD TTL'!AA48*10^6*About!$A$14</f>
        <v>469674946691.58752</v>
      </c>
      <c r="AA2">
        <f>'OECD TTL'!AB48*10^6*About!$A$14</f>
        <v>421477904503.89636</v>
      </c>
      <c r="AB2">
        <f>'OECD TTL'!AC48*10^6*About!$A$14</f>
        <v>272421059028.67728</v>
      </c>
      <c r="AC2">
        <f>'OECD TTL'!AD48*10^6*About!$A$14</f>
        <v>362447611962.85498</v>
      </c>
      <c r="AD2">
        <f>'OECD TTL'!AE48*10^6*About!$A$14</f>
        <v>1288879555382.9473</v>
      </c>
      <c r="AE2">
        <f>'OECD TTL'!AF48*10^6*About!$A$14</f>
        <v>2108227238342.3972</v>
      </c>
      <c r="AF2">
        <f>'OECD TTL'!AG48*10^6*About!$A$14</f>
        <v>1972988054273.7441</v>
      </c>
      <c r="AG2">
        <f>'OECD TTL'!AH48*10^6*About!$A$14</f>
        <v>1502139065517.6633</v>
      </c>
      <c r="AH2">
        <f>'OECD TTL'!AI48*10^6*About!$A$14</f>
        <v>937194286282.41858</v>
      </c>
      <c r="AI2">
        <f>'OECD TTL'!AJ48*10^6*About!$A$14</f>
        <v>1243976514878.6797</v>
      </c>
      <c r="AJ2">
        <f>'OECD TTL'!AK48*10^6*About!$A$14</f>
        <v>452986694316.44147</v>
      </c>
      <c r="AK2">
        <f>'OECD TTL'!AL48*10^6*About!$A$14</f>
        <v>20682998307.294415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TTL</vt:lpstr>
      <vt:lpstr>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2020-06-04T01:32:47Z</dcterms:modified>
</cp:coreProperties>
</file>