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5875" windowHeight="12075"/>
  </bookViews>
  <sheets>
    <sheet name="About" sheetId="1" r:id="rId1"/>
    <sheet name="AEO Table 9" sheetId="2" r:id="rId2"/>
    <sheet name="BHPC" sheetId="3" r:id="rId3"/>
  </sheets>
  <calcPr calcId="145621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B2" i="3"/>
</calcChain>
</file>

<file path=xl/sharedStrings.xml><?xml version="1.0" encoding="utf-8"?>
<sst xmlns="http://schemas.openxmlformats.org/spreadsheetml/2006/main" count="229" uniqueCount="134">
  <si>
    <t>BPHC BAU Pumped Hydro Capacity</t>
  </si>
  <si>
    <t>Source:</t>
  </si>
  <si>
    <t>Energy Information Administration</t>
  </si>
  <si>
    <t>http://www.eia.gov/forecasts/aeo/excel/aeotab_9.xlsx</t>
  </si>
  <si>
    <t>Table 9, Row "Pumped Storage"</t>
  </si>
  <si>
    <t>ref2015.d021915a</t>
  </si>
  <si>
    <t>Report</t>
  </si>
  <si>
    <t>Annual Energy Outlook 2015</t>
  </si>
  <si>
    <t>Scenario</t>
  </si>
  <si>
    <t>ref2015</t>
  </si>
  <si>
    <t>Reference case</t>
  </si>
  <si>
    <t>Datekey</t>
  </si>
  <si>
    <t>d021915a</t>
  </si>
  <si>
    <t>Release Date</t>
  </si>
  <si>
    <t xml:space="preserve"> April 2015</t>
  </si>
  <si>
    <t>EGC000</t>
  </si>
  <si>
    <t>9. Electricity Generating Capacity</t>
  </si>
  <si>
    <t>(gigawatts)</t>
  </si>
  <si>
    <t/>
  </si>
  <si>
    <t>2013-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</si>
  <si>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</si>
  <si>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</si>
  <si>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</si>
  <si>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</si>
  <si>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</si>
  <si>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</si>
  <si>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</si>
  <si>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</si>
  <si>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</si>
  <si>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</si>
  <si>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</si>
  <si>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</si>
  <si>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</si>
  <si>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</si>
  <si>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</si>
  <si>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</si>
  <si>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</si>
  <si>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</si>
  <si>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</si>
  <si>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</si>
  <si>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</si>
  <si>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</si>
  <si>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</si>
  <si>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</si>
  <si>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</si>
  <si>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</si>
  <si>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</si>
  <si>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</si>
  <si>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</si>
  <si>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</si>
  <si>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</si>
  <si>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</si>
  <si>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</si>
  <si>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</si>
  <si>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</si>
  <si>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</si>
  <si>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</si>
  <si>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</si>
  <si>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</si>
  <si>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</si>
  <si>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</si>
  <si>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</si>
  <si>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</si>
  <si>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</si>
  <si>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</si>
  <si>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</si>
  <si>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</si>
  <si>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</si>
  <si>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</si>
  <si>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</si>
  <si>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</si>
  <si>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</si>
  <si>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</si>
  <si>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</si>
  <si>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</si>
  <si>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</si>
  <si>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</si>
  <si>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</si>
  <si>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10/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</si>
  <si>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</si>
  <si>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</si>
  <si>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</si>
  <si>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</si>
  <si>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</si>
  <si>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</si>
  <si>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</si>
  <si>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</si>
  <si>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</si>
  <si>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</si>
  <si>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</si>
  <si>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</si>
  <si>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</si>
  <si>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</si>
  <si>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</si>
  <si>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</si>
  <si>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</si>
  <si>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</si>
  <si>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</si>
  <si>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</si>
  <si>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</si>
  <si>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</si>
  <si>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</si>
  <si>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</si>
  <si>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</si>
  <si>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</si>
  <si>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</si>
  <si>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</si>
  <si>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</si>
  <si>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</si>
  <si>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</si>
  <si>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4.1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</si>
  <si>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</si>
  <si>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</si>
  <si>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0.2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</si>
  <si>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</si>
  <si>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</si>
  <si>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</si>
  <si>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</si>
  <si>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</si>
  <si>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2013.</t>
  </si>
  <si>
    <t xml:space="preserve">   11/ Cumulative retirements after December 31, 2013.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</si>
  <si>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</si>
  <si>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</si>
  <si>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</si>
  <si>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</si>
  <si>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</si>
  <si>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</si>
  <si>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2012 and 2013</t>
  </si>
  <si>
    <t>are model results and may differ from official EIA data reports.</t>
  </si>
  <si>
    <t xml:space="preserve">   Sources:  2012 and 2013 capacity and projected planned</t>
  </si>
  <si>
    <t>additions:  U.S. Energy Information Administration (EIA), Form EIA-860, "Annual Electric Generator Report" (preliminary).</t>
  </si>
  <si>
    <t>Projections:  EIA, AEO2015 National Energy Modeling System run ref2015.d021915a.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</si>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</sst>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8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4" fillId="0" borderId="0" xfId="2" applyFont="1"/>
    <xf numFmtId="0" fontId="6" fillId="0" borderId="1" xfId="3" applyFont="1" applyFill="1" applyBorder="1" applyAlignment="1">
      <alignment wrapText="1"/>
    </xf>
    <xf numFmtId="0" fontId="4" fillId="0" borderId="0" xfId="0" applyFont="1"/>
    <xf numFmtId="0" fontId="7" fillId="0" borderId="0" xfId="0" applyFont="1"/>
    <xf numFmtId="0" fontId="8" fillId="0" borderId="0" xfId="4" applyFont="1" applyFill="1" applyBorder="1" applyAlignment="1">
      <alignment horizontal="left"/>
    </xf>
    <xf numFmtId="0" fontId="3" fillId="0" borderId="0" xfId="2" applyFont="1"/>
    <xf numFmtId="0" fontId="0" fillId="0" borderId="0" xfId="0" applyAlignment="1" applyProtection="1">
      <alignment horizontal="left"/>
    </xf>
    <xf numFmtId="0" fontId="5" fillId="0" borderId="0" xfId="0" applyFont="1" applyAlignment="1" applyProtection="1">
      <alignment horizontal="right"/>
    </xf>
    <xf numFmtId="0" fontId="5" fillId="0" borderId="1" xfId="3" applyFont="1" applyFill="1" applyBorder="1" applyAlignment="1">
      <alignment wrapText="1"/>
    </xf>
    <xf numFmtId="0" fontId="5" fillId="0" borderId="2" xfId="5" applyFont="1" applyFill="1" applyBorder="1" applyAlignment="1">
      <alignment wrapText="1"/>
    </xf>
    <xf numFmtId="0" fontId="0" fillId="0" borderId="3" xfId="6" applyFont="1" applyFill="1" applyBorder="1" applyAlignment="1">
      <alignment wrapText="1"/>
    </xf>
    <xf numFmtId="164" fontId="0" fillId="0" borderId="3" xfId="6" applyNumberFormat="1" applyFont="1" applyFill="1" applyAlignment="1">
      <alignment horizontal="right" wrapText="1"/>
    </xf>
    <xf numFmtId="165" fontId="0" fillId="0" borderId="3" xfId="6" applyNumberFormat="1" applyFont="1" applyFill="1" applyAlignment="1">
      <alignment horizontal="right" wrapText="1"/>
    </xf>
    <xf numFmtId="165" fontId="0" fillId="0" borderId="3" xfId="6" quotePrefix="1" applyNumberFormat="1" applyFont="1" applyFill="1" applyAlignment="1">
      <alignment horizontal="right" wrapText="1"/>
    </xf>
    <xf numFmtId="164" fontId="5" fillId="0" borderId="2" xfId="5" applyNumberFormat="1" applyFill="1" applyAlignment="1">
      <alignment horizontal="right" wrapText="1"/>
    </xf>
    <xf numFmtId="165" fontId="5" fillId="0" borderId="2" xfId="5" applyNumberFormat="1" applyFill="1" applyAlignment="1">
      <alignment horizontal="right" wrapText="1"/>
    </xf>
    <xf numFmtId="165" fontId="5" fillId="0" borderId="2" xfId="5" quotePrefix="1" applyNumberFormat="1" applyFill="1" applyAlignment="1">
      <alignment horizontal="right" wrapText="1"/>
    </xf>
    <xf numFmtId="0" fontId="3" fillId="0" borderId="4" xfId="7" applyFont="1" applyFill="1" applyBorder="1" applyAlignment="1">
      <alignment wrapText="1"/>
    </xf>
    <xf numFmtId="0" fontId="9" fillId="0" borderId="0" xfId="0" applyFont="1"/>
    <xf numFmtId="1" fontId="0" fillId="0" borderId="0" xfId="0" applyNumberFormat="1"/>
  </cellXfs>
  <cellStyles count="8">
    <cellStyle name="Body: normal cell" xfId="6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7</v>
      </c>
    </row>
    <row r="6" spans="1:2" x14ac:dyDescent="0.25">
      <c r="B6" s="3" t="s">
        <v>3</v>
      </c>
    </row>
    <row r="7" spans="1:2" x14ac:dyDescent="0.25">
      <c r="B7" t="s">
        <v>4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opLeftCell="B1" workbookViewId="0">
      <selection activeCell="B1" sqref="B1"/>
    </sheetView>
  </sheetViews>
  <sheetFormatPr defaultRowHeight="15" x14ac:dyDescent="0.25"/>
  <cols>
    <col min="1" max="1" width="20.85546875" hidden="1" customWidth="1"/>
    <col min="2" max="2" width="45.7109375" customWidth="1"/>
  </cols>
  <sheetData>
    <row r="1" spans="1:32" ht="15" customHeight="1" thickBot="1" x14ac:dyDescent="0.3">
      <c r="B1" s="4" t="s">
        <v>5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  <c r="L1" s="5">
        <v>2021</v>
      </c>
      <c r="M1" s="5">
        <v>2022</v>
      </c>
      <c r="N1" s="5">
        <v>2023</v>
      </c>
      <c r="O1" s="5">
        <v>2024</v>
      </c>
      <c r="P1" s="5">
        <v>2025</v>
      </c>
      <c r="Q1" s="5">
        <v>2026</v>
      </c>
      <c r="R1" s="5">
        <v>2027</v>
      </c>
      <c r="S1" s="5">
        <v>2028</v>
      </c>
      <c r="T1" s="5">
        <v>2029</v>
      </c>
      <c r="U1" s="5">
        <v>2030</v>
      </c>
      <c r="V1" s="5">
        <v>2031</v>
      </c>
      <c r="W1" s="5">
        <v>2032</v>
      </c>
      <c r="X1" s="5">
        <v>2033</v>
      </c>
      <c r="Y1" s="5">
        <v>2034</v>
      </c>
      <c r="Z1" s="5">
        <v>2035</v>
      </c>
      <c r="AA1" s="5">
        <v>2036</v>
      </c>
      <c r="AB1" s="5">
        <v>2037</v>
      </c>
      <c r="AC1" s="5">
        <v>2038</v>
      </c>
      <c r="AD1" s="5">
        <v>2039</v>
      </c>
      <c r="AE1" s="5">
        <v>2040</v>
      </c>
    </row>
    <row r="2" spans="1:32" ht="15" customHeight="1" thickTop="1" x14ac:dyDescent="0.25"/>
    <row r="3" spans="1:32" ht="15" customHeight="1" x14ac:dyDescent="0.25">
      <c r="C3" s="6" t="s">
        <v>6</v>
      </c>
      <c r="D3" s="6" t="s">
        <v>7</v>
      </c>
      <c r="E3" s="6"/>
      <c r="F3" s="6"/>
      <c r="G3" s="6"/>
    </row>
    <row r="4" spans="1:32" ht="15" customHeight="1" x14ac:dyDescent="0.25">
      <c r="C4" s="6" t="s">
        <v>8</v>
      </c>
      <c r="D4" s="6" t="s">
        <v>9</v>
      </c>
      <c r="E4" s="6"/>
      <c r="F4" s="6"/>
      <c r="G4" s="6" t="s">
        <v>10</v>
      </c>
    </row>
    <row r="5" spans="1:32" ht="15" customHeight="1" x14ac:dyDescent="0.25">
      <c r="C5" s="6" t="s">
        <v>11</v>
      </c>
      <c r="D5" s="6" t="s">
        <v>12</v>
      </c>
      <c r="E5" s="6"/>
      <c r="F5" s="6"/>
      <c r="G5" s="6"/>
    </row>
    <row r="6" spans="1:32" ht="15" customHeight="1" x14ac:dyDescent="0.25">
      <c r="C6" s="6" t="s">
        <v>13</v>
      </c>
      <c r="D6" s="6"/>
      <c r="E6" s="6" t="s">
        <v>14</v>
      </c>
      <c r="F6" s="6"/>
      <c r="G6" s="6"/>
    </row>
    <row r="10" spans="1:32" ht="15" customHeight="1" x14ac:dyDescent="0.25">
      <c r="A10" s="7" t="s">
        <v>15</v>
      </c>
      <c r="B10" s="8" t="s">
        <v>16</v>
      </c>
    </row>
    <row r="11" spans="1:32" ht="15" customHeight="1" x14ac:dyDescent="0.25">
      <c r="B11" s="9" t="s">
        <v>17</v>
      </c>
    </row>
    <row r="12" spans="1:32" ht="15" customHeight="1" x14ac:dyDescent="0.25">
      <c r="B12" s="9" t="s">
        <v>18</v>
      </c>
      <c r="C12" s="10" t="s">
        <v>18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18</v>
      </c>
      <c r="N12" s="10" t="s">
        <v>18</v>
      </c>
      <c r="O12" s="10" t="s">
        <v>18</v>
      </c>
      <c r="P12" s="10" t="s">
        <v>18</v>
      </c>
      <c r="Q12" s="10" t="s">
        <v>18</v>
      </c>
      <c r="R12" s="10" t="s">
        <v>18</v>
      </c>
      <c r="S12" s="10" t="s">
        <v>18</v>
      </c>
      <c r="T12" s="10" t="s">
        <v>18</v>
      </c>
      <c r="U12" s="10" t="s">
        <v>18</v>
      </c>
      <c r="V12" s="10" t="s">
        <v>18</v>
      </c>
      <c r="W12" s="10" t="s">
        <v>18</v>
      </c>
      <c r="X12" s="10" t="s">
        <v>18</v>
      </c>
      <c r="Y12" s="10" t="s">
        <v>18</v>
      </c>
      <c r="Z12" s="10" t="s">
        <v>18</v>
      </c>
      <c r="AA12" s="10" t="s">
        <v>18</v>
      </c>
      <c r="AB12" s="10" t="s">
        <v>18</v>
      </c>
      <c r="AC12" s="10" t="s">
        <v>18</v>
      </c>
      <c r="AD12" s="10" t="s">
        <v>18</v>
      </c>
      <c r="AE12" s="10" t="s">
        <v>18</v>
      </c>
      <c r="AF12" s="11" t="s">
        <v>19</v>
      </c>
    </row>
    <row r="13" spans="1:32" ht="15" customHeight="1" thickBot="1" x14ac:dyDescent="0.3">
      <c r="B13" s="12" t="s">
        <v>20</v>
      </c>
      <c r="C13" s="12">
        <v>2012</v>
      </c>
      <c r="D13" s="12">
        <v>2013</v>
      </c>
      <c r="E13" s="12">
        <v>2014</v>
      </c>
      <c r="F13" s="12">
        <v>2015</v>
      </c>
      <c r="G13" s="12">
        <v>2016</v>
      </c>
      <c r="H13" s="12">
        <v>2017</v>
      </c>
      <c r="I13" s="12">
        <v>2018</v>
      </c>
      <c r="J13" s="12">
        <v>2019</v>
      </c>
      <c r="K13" s="12">
        <v>2020</v>
      </c>
      <c r="L13" s="12">
        <v>2021</v>
      </c>
      <c r="M13" s="12">
        <v>2022</v>
      </c>
      <c r="N13" s="12">
        <v>2023</v>
      </c>
      <c r="O13" s="12">
        <v>2024</v>
      </c>
      <c r="P13" s="12">
        <v>2025</v>
      </c>
      <c r="Q13" s="12">
        <v>2026</v>
      </c>
      <c r="R13" s="12">
        <v>2027</v>
      </c>
      <c r="S13" s="12">
        <v>2028</v>
      </c>
      <c r="T13" s="12">
        <v>2029</v>
      </c>
      <c r="U13" s="12">
        <v>2030</v>
      </c>
      <c r="V13" s="12">
        <v>2031</v>
      </c>
      <c r="W13" s="12">
        <v>2032</v>
      </c>
      <c r="X13" s="12">
        <v>2033</v>
      </c>
      <c r="Y13" s="12">
        <v>2034</v>
      </c>
      <c r="Z13" s="12">
        <v>2035</v>
      </c>
      <c r="AA13" s="12">
        <v>2036</v>
      </c>
      <c r="AB13" s="12">
        <v>2037</v>
      </c>
      <c r="AC13" s="12">
        <v>2038</v>
      </c>
      <c r="AD13" s="12">
        <v>2039</v>
      </c>
      <c r="AE13" s="12">
        <v>2040</v>
      </c>
      <c r="AF13" s="12">
        <v>2040</v>
      </c>
    </row>
    <row r="14" spans="1:32" ht="15" customHeight="1" thickTop="1" x14ac:dyDescent="0.25"/>
    <row r="15" spans="1:32" ht="15" customHeight="1" x14ac:dyDescent="0.25">
      <c r="B15" s="13" t="s">
        <v>21</v>
      </c>
    </row>
    <row r="16" spans="1:32" ht="15" customHeight="1" x14ac:dyDescent="0.25">
      <c r="B16" s="13" t="s">
        <v>22</v>
      </c>
    </row>
    <row r="17" spans="1:32" ht="15" customHeight="1" x14ac:dyDescent="0.25">
      <c r="A17" s="7" t="s">
        <v>23</v>
      </c>
      <c r="B17" s="14" t="s">
        <v>24</v>
      </c>
      <c r="C17" s="15">
        <v>300.19162</v>
      </c>
      <c r="D17" s="15">
        <v>296.07977299999999</v>
      </c>
      <c r="E17" s="15">
        <v>292.720123</v>
      </c>
      <c r="F17" s="15">
        <v>281.37823500000002</v>
      </c>
      <c r="G17" s="15">
        <v>261.76892099999998</v>
      </c>
      <c r="H17" s="15">
        <v>259.052795</v>
      </c>
      <c r="I17" s="15">
        <v>257.26782200000002</v>
      </c>
      <c r="J17" s="15">
        <v>255.715698</v>
      </c>
      <c r="K17" s="15">
        <v>255.44070400000001</v>
      </c>
      <c r="L17" s="15">
        <v>254.85571300000001</v>
      </c>
      <c r="M17" s="15">
        <v>254.60171500000001</v>
      </c>
      <c r="N17" s="15">
        <v>254.60171500000001</v>
      </c>
      <c r="O17" s="15">
        <v>254.60171500000001</v>
      </c>
      <c r="P17" s="15">
        <v>252.80169699999999</v>
      </c>
      <c r="Q17" s="15">
        <v>252.80169699999999</v>
      </c>
      <c r="R17" s="15">
        <v>252.80169699999999</v>
      </c>
      <c r="S17" s="15">
        <v>252.80169699999999</v>
      </c>
      <c r="T17" s="15">
        <v>252.80169699999999</v>
      </c>
      <c r="U17" s="15">
        <v>252.80169699999999</v>
      </c>
      <c r="V17" s="15">
        <v>252.80169699999999</v>
      </c>
      <c r="W17" s="15">
        <v>252.80169699999999</v>
      </c>
      <c r="X17" s="15">
        <v>252.80169699999999</v>
      </c>
      <c r="Y17" s="15">
        <v>252.80169699999999</v>
      </c>
      <c r="Z17" s="15">
        <v>252.80169699999999</v>
      </c>
      <c r="AA17" s="15">
        <v>252.80169699999999</v>
      </c>
      <c r="AB17" s="15">
        <v>252.80169699999999</v>
      </c>
      <c r="AC17" s="15">
        <v>252.871307</v>
      </c>
      <c r="AD17" s="15">
        <v>252.871307</v>
      </c>
      <c r="AE17" s="15">
        <v>252.871307</v>
      </c>
      <c r="AF17" s="16">
        <v>-5.8259999999999996E-3</v>
      </c>
    </row>
    <row r="18" spans="1:32" ht="15" customHeight="1" x14ac:dyDescent="0.25">
      <c r="A18" s="7" t="s">
        <v>25</v>
      </c>
      <c r="B18" s="14" t="s">
        <v>26</v>
      </c>
      <c r="C18" s="15">
        <v>99.235305999999994</v>
      </c>
      <c r="D18" s="15">
        <v>94.614104999999995</v>
      </c>
      <c r="E18" s="15">
        <v>92.911300999999995</v>
      </c>
      <c r="F18" s="15">
        <v>93.574600000000004</v>
      </c>
      <c r="G18" s="15">
        <v>96.119591</v>
      </c>
      <c r="H18" s="15">
        <v>95.773491000000007</v>
      </c>
      <c r="I18" s="15">
        <v>93.371002000000004</v>
      </c>
      <c r="J18" s="15">
        <v>90.578902999999997</v>
      </c>
      <c r="K18" s="15">
        <v>87.517998000000006</v>
      </c>
      <c r="L18" s="15">
        <v>83.113602</v>
      </c>
      <c r="M18" s="15">
        <v>80.476601000000002</v>
      </c>
      <c r="N18" s="15">
        <v>79.302695999999997</v>
      </c>
      <c r="O18" s="15">
        <v>78.539496999999997</v>
      </c>
      <c r="P18" s="15">
        <v>78.305404999999993</v>
      </c>
      <c r="Q18" s="15">
        <v>78.012398000000005</v>
      </c>
      <c r="R18" s="15">
        <v>77.511405999999994</v>
      </c>
      <c r="S18" s="15">
        <v>74.170906000000002</v>
      </c>
      <c r="T18" s="15">
        <v>73.790901000000005</v>
      </c>
      <c r="U18" s="15">
        <v>73.170890999999997</v>
      </c>
      <c r="V18" s="15">
        <v>72.680901000000006</v>
      </c>
      <c r="W18" s="15">
        <v>71.245902999999998</v>
      </c>
      <c r="X18" s="15">
        <v>69.443900999999997</v>
      </c>
      <c r="Y18" s="15">
        <v>69.359900999999994</v>
      </c>
      <c r="Z18" s="15">
        <v>69.192893999999995</v>
      </c>
      <c r="AA18" s="15">
        <v>69.192893999999995</v>
      </c>
      <c r="AB18" s="15">
        <v>69.192893999999995</v>
      </c>
      <c r="AC18" s="15">
        <v>68.840896999999998</v>
      </c>
      <c r="AD18" s="15">
        <v>68.389099000000002</v>
      </c>
      <c r="AE18" s="15">
        <v>68.234099999999998</v>
      </c>
      <c r="AF18" s="16">
        <v>-1.2033E-2</v>
      </c>
    </row>
    <row r="19" spans="1:32" ht="15" customHeight="1" x14ac:dyDescent="0.25">
      <c r="A19" s="7" t="s">
        <v>27</v>
      </c>
      <c r="B19" s="14" t="s">
        <v>28</v>
      </c>
      <c r="C19" s="15">
        <v>185.25152600000001</v>
      </c>
      <c r="D19" s="15">
        <v>188.302628</v>
      </c>
      <c r="E19" s="15">
        <v>194.97210699999999</v>
      </c>
      <c r="F19" s="15">
        <v>198.65701300000001</v>
      </c>
      <c r="G19" s="15">
        <v>200.617615</v>
      </c>
      <c r="H19" s="15">
        <v>208.87728899999999</v>
      </c>
      <c r="I19" s="15">
        <v>205.88519299999999</v>
      </c>
      <c r="J19" s="15">
        <v>204.32861299999999</v>
      </c>
      <c r="K19" s="15">
        <v>203.17506399999999</v>
      </c>
      <c r="L19" s="15">
        <v>203.35076900000001</v>
      </c>
      <c r="M19" s="15">
        <v>204.02011100000001</v>
      </c>
      <c r="N19" s="15">
        <v>204.63305700000001</v>
      </c>
      <c r="O19" s="15">
        <v>206.16876199999999</v>
      </c>
      <c r="P19" s="15">
        <v>211.93545499999999</v>
      </c>
      <c r="Q19" s="15">
        <v>213.96978799999999</v>
      </c>
      <c r="R19" s="15">
        <v>218.03448499999999</v>
      </c>
      <c r="S19" s="15">
        <v>224.959778</v>
      </c>
      <c r="T19" s="15">
        <v>228.97949199999999</v>
      </c>
      <c r="U19" s="15">
        <v>233.645905</v>
      </c>
      <c r="V19" s="15">
        <v>238.63803100000001</v>
      </c>
      <c r="W19" s="15">
        <v>242.975189</v>
      </c>
      <c r="X19" s="15">
        <v>247.42764299999999</v>
      </c>
      <c r="Y19" s="15">
        <v>250.779449</v>
      </c>
      <c r="Z19" s="15">
        <v>255.09039300000001</v>
      </c>
      <c r="AA19" s="15">
        <v>260.135223</v>
      </c>
      <c r="AB19" s="15">
        <v>265.134277</v>
      </c>
      <c r="AC19" s="15">
        <v>269.77056900000002</v>
      </c>
      <c r="AD19" s="15">
        <v>274.98642000000001</v>
      </c>
      <c r="AE19" s="15">
        <v>281.288025</v>
      </c>
      <c r="AF19" s="16">
        <v>1.4975E-2</v>
      </c>
    </row>
    <row r="20" spans="1:32" ht="15" customHeight="1" x14ac:dyDescent="0.25">
      <c r="A20" s="7" t="s">
        <v>29</v>
      </c>
      <c r="B20" s="14" t="s">
        <v>30</v>
      </c>
      <c r="C20" s="15">
        <v>136.44786099999999</v>
      </c>
      <c r="D20" s="15">
        <v>139.55836500000001</v>
      </c>
      <c r="E20" s="15">
        <v>139.46516399999999</v>
      </c>
      <c r="F20" s="15">
        <v>138.57617200000001</v>
      </c>
      <c r="G20" s="15">
        <v>139.87617499999999</v>
      </c>
      <c r="H20" s="15">
        <v>141.35076900000001</v>
      </c>
      <c r="I20" s="15">
        <v>140.65332000000001</v>
      </c>
      <c r="J20" s="15">
        <v>140.32311999999999</v>
      </c>
      <c r="K20" s="15">
        <v>140.093536</v>
      </c>
      <c r="L20" s="15">
        <v>140.09600800000001</v>
      </c>
      <c r="M20" s="15">
        <v>140.295029</v>
      </c>
      <c r="N20" s="15">
        <v>140.913589</v>
      </c>
      <c r="O20" s="15">
        <v>142.24517800000001</v>
      </c>
      <c r="P20" s="15">
        <v>144.21043399999999</v>
      </c>
      <c r="Q20" s="15">
        <v>144.870453</v>
      </c>
      <c r="R20" s="15">
        <v>146.487244</v>
      </c>
      <c r="S20" s="15">
        <v>148.248199</v>
      </c>
      <c r="T20" s="15">
        <v>150.509491</v>
      </c>
      <c r="U20" s="15">
        <v>151.84951799999999</v>
      </c>
      <c r="V20" s="15">
        <v>153.54397599999999</v>
      </c>
      <c r="W20" s="15">
        <v>154.06210300000001</v>
      </c>
      <c r="X20" s="15">
        <v>155.177582</v>
      </c>
      <c r="Y20" s="15">
        <v>157.801086</v>
      </c>
      <c r="Z20" s="15">
        <v>160.74430799999999</v>
      </c>
      <c r="AA20" s="15">
        <v>163.76151999999999</v>
      </c>
      <c r="AB20" s="15">
        <v>165.768494</v>
      </c>
      <c r="AC20" s="15">
        <v>168.18100000000001</v>
      </c>
      <c r="AD20" s="15">
        <v>170.48327599999999</v>
      </c>
      <c r="AE20" s="15">
        <v>172.56204199999999</v>
      </c>
      <c r="AF20" s="16">
        <v>7.8930000000000007E-3</v>
      </c>
    </row>
    <row r="21" spans="1:32" ht="15" customHeight="1" x14ac:dyDescent="0.25">
      <c r="A21" s="7" t="s">
        <v>31</v>
      </c>
      <c r="B21" s="14" t="s">
        <v>32</v>
      </c>
      <c r="C21" s="15">
        <v>102.10101299999999</v>
      </c>
      <c r="D21" s="15">
        <v>98.937011999999996</v>
      </c>
      <c r="E21" s="15">
        <v>99.045006000000001</v>
      </c>
      <c r="F21" s="15">
        <v>99.562706000000006</v>
      </c>
      <c r="G21" s="15">
        <v>100.162781</v>
      </c>
      <c r="H21" s="15">
        <v>100.838165</v>
      </c>
      <c r="I21" s="15">
        <v>100.337982</v>
      </c>
      <c r="J21" s="15">
        <v>100.93815600000001</v>
      </c>
      <c r="K21" s="15">
        <v>101.423653</v>
      </c>
      <c r="L21" s="15">
        <v>101.423653</v>
      </c>
      <c r="M21" s="15">
        <v>101.423653</v>
      </c>
      <c r="N21" s="15">
        <v>101.423653</v>
      </c>
      <c r="O21" s="15">
        <v>101.423653</v>
      </c>
      <c r="P21" s="15">
        <v>101.423653</v>
      </c>
      <c r="Q21" s="15">
        <v>101.423653</v>
      </c>
      <c r="R21" s="15">
        <v>101.423653</v>
      </c>
      <c r="S21" s="15">
        <v>101.423653</v>
      </c>
      <c r="T21" s="15">
        <v>101.423653</v>
      </c>
      <c r="U21" s="15">
        <v>101.552887</v>
      </c>
      <c r="V21" s="15">
        <v>101.783737</v>
      </c>
      <c r="W21" s="15">
        <v>101.783737</v>
      </c>
      <c r="X21" s="15">
        <v>101.783737</v>
      </c>
      <c r="Y21" s="15">
        <v>101.916893</v>
      </c>
      <c r="Z21" s="15">
        <v>102.05905199999999</v>
      </c>
      <c r="AA21" s="15">
        <v>102.17961099999999</v>
      </c>
      <c r="AB21" s="15">
        <v>102.674194</v>
      </c>
      <c r="AC21" s="15">
        <v>103.167801</v>
      </c>
      <c r="AD21" s="15">
        <v>103.73149100000001</v>
      </c>
      <c r="AE21" s="15">
        <v>104.874168</v>
      </c>
      <c r="AF21" s="16">
        <v>2.1610000000000002E-3</v>
      </c>
    </row>
    <row r="22" spans="1:32" ht="15" customHeight="1" x14ac:dyDescent="0.25">
      <c r="A22" s="7" t="s">
        <v>33</v>
      </c>
      <c r="B22" s="14" t="s">
        <v>34</v>
      </c>
      <c r="C22" s="15">
        <v>22.368303000000001</v>
      </c>
      <c r="D22" s="15">
        <v>22.368303000000001</v>
      </c>
      <c r="E22" s="15">
        <v>22.368303000000001</v>
      </c>
      <c r="F22" s="15">
        <v>22.368303000000001</v>
      </c>
      <c r="G22" s="15">
        <v>22.368303000000001</v>
      </c>
      <c r="H22" s="15">
        <v>22.368303000000001</v>
      </c>
      <c r="I22" s="15">
        <v>22.368303000000001</v>
      </c>
      <c r="J22" s="15">
        <v>22.368303000000001</v>
      </c>
      <c r="K22" s="15">
        <v>22.368303000000001</v>
      </c>
      <c r="L22" s="15">
        <v>22.368303000000001</v>
      </c>
      <c r="M22" s="15">
        <v>22.368303000000001</v>
      </c>
      <c r="N22" s="15">
        <v>22.368303000000001</v>
      </c>
      <c r="O22" s="15">
        <v>22.368303000000001</v>
      </c>
      <c r="P22" s="15">
        <v>22.368303000000001</v>
      </c>
      <c r="Q22" s="15">
        <v>22.368303000000001</v>
      </c>
      <c r="R22" s="15">
        <v>22.368303000000001</v>
      </c>
      <c r="S22" s="15">
        <v>22.368303000000001</v>
      </c>
      <c r="T22" s="15">
        <v>22.368303000000001</v>
      </c>
      <c r="U22" s="15">
        <v>22.368303000000001</v>
      </c>
      <c r="V22" s="15">
        <v>22.368303000000001</v>
      </c>
      <c r="W22" s="15">
        <v>22.368303000000001</v>
      </c>
      <c r="X22" s="15">
        <v>22.368303000000001</v>
      </c>
      <c r="Y22" s="15">
        <v>22.368303000000001</v>
      </c>
      <c r="Z22" s="15">
        <v>22.368303000000001</v>
      </c>
      <c r="AA22" s="15">
        <v>22.368303000000001</v>
      </c>
      <c r="AB22" s="15">
        <v>22.368303000000001</v>
      </c>
      <c r="AC22" s="15">
        <v>22.368303000000001</v>
      </c>
      <c r="AD22" s="15">
        <v>22.368303000000001</v>
      </c>
      <c r="AE22" s="15">
        <v>22.368303000000001</v>
      </c>
      <c r="AF22" s="16">
        <v>0</v>
      </c>
    </row>
    <row r="23" spans="1:32" ht="15" customHeight="1" x14ac:dyDescent="0.25">
      <c r="A23" s="7" t="s">
        <v>35</v>
      </c>
      <c r="B23" s="14" t="s">
        <v>36</v>
      </c>
      <c r="C23" s="15">
        <v>3.2300000000000002E-2</v>
      </c>
      <c r="D23" s="15">
        <v>8.0399999999999999E-2</v>
      </c>
      <c r="E23" s="15">
        <v>8.0399999999999999E-2</v>
      </c>
      <c r="F23" s="15">
        <v>8.0399999999999999E-2</v>
      </c>
      <c r="G23" s="15">
        <v>8.0399999999999999E-2</v>
      </c>
      <c r="H23" s="15">
        <v>8.0399999999999999E-2</v>
      </c>
      <c r="I23" s="15">
        <v>8.0399999999999999E-2</v>
      </c>
      <c r="J23" s="15">
        <v>8.0399999999999999E-2</v>
      </c>
      <c r="K23" s="15">
        <v>7.9399999999999998E-2</v>
      </c>
      <c r="L23" s="15">
        <v>7.9399999999999998E-2</v>
      </c>
      <c r="M23" s="15">
        <v>7.9399999999999998E-2</v>
      </c>
      <c r="N23" s="15">
        <v>7.9399999999999998E-2</v>
      </c>
      <c r="O23" s="15">
        <v>7.9399999999999998E-2</v>
      </c>
      <c r="P23" s="15">
        <v>7.9399999999999998E-2</v>
      </c>
      <c r="Q23" s="15">
        <v>7.9399999999999998E-2</v>
      </c>
      <c r="R23" s="15">
        <v>7.9399999999999998E-2</v>
      </c>
      <c r="S23" s="15">
        <v>7.9399999999999998E-2</v>
      </c>
      <c r="T23" s="15">
        <v>7.9399999999999998E-2</v>
      </c>
      <c r="U23" s="15">
        <v>7.9399999999999998E-2</v>
      </c>
      <c r="V23" s="15">
        <v>7.9399999999999998E-2</v>
      </c>
      <c r="W23" s="15">
        <v>7.9399999999999998E-2</v>
      </c>
      <c r="X23" s="15">
        <v>7.9399999999999998E-2</v>
      </c>
      <c r="Y23" s="15">
        <v>7.9399999999999998E-2</v>
      </c>
      <c r="Z23" s="15">
        <v>7.9399999999999998E-2</v>
      </c>
      <c r="AA23" s="15">
        <v>7.9399999999999998E-2</v>
      </c>
      <c r="AB23" s="15">
        <v>7.9399999999999998E-2</v>
      </c>
      <c r="AC23" s="15">
        <v>7.9399999999999998E-2</v>
      </c>
      <c r="AD23" s="15">
        <v>7.9399999999999998E-2</v>
      </c>
      <c r="AE23" s="15">
        <v>7.9399999999999998E-2</v>
      </c>
      <c r="AF23" s="16">
        <v>-4.6299999999999998E-4</v>
      </c>
    </row>
    <row r="24" spans="1:32" ht="15" customHeight="1" x14ac:dyDescent="0.25">
      <c r="A24" s="7" t="s">
        <v>37</v>
      </c>
      <c r="B24" s="14" t="s">
        <v>38</v>
      </c>
      <c r="C24" s="15">
        <v>148.053406</v>
      </c>
      <c r="D24" s="15">
        <v>153.29299900000001</v>
      </c>
      <c r="E24" s="15">
        <v>161.779999</v>
      </c>
      <c r="F24" s="15">
        <v>175.088516</v>
      </c>
      <c r="G24" s="15">
        <v>183.331299</v>
      </c>
      <c r="H24" s="15">
        <v>184.51396199999999</v>
      </c>
      <c r="I24" s="15">
        <v>185.88200399999999</v>
      </c>
      <c r="J24" s="15">
        <v>186.64411899999999</v>
      </c>
      <c r="K24" s="15">
        <v>187.13806199999999</v>
      </c>
      <c r="L24" s="15">
        <v>187.677582</v>
      </c>
      <c r="M24" s="15">
        <v>188.46438599999999</v>
      </c>
      <c r="N24" s="15">
        <v>188.99363700000001</v>
      </c>
      <c r="O24" s="15">
        <v>189.76585399999999</v>
      </c>
      <c r="P24" s="15">
        <v>190.20404099999999</v>
      </c>
      <c r="Q24" s="15">
        <v>190.94889800000001</v>
      </c>
      <c r="R24" s="15">
        <v>192.002838</v>
      </c>
      <c r="S24" s="15">
        <v>193.13943499999999</v>
      </c>
      <c r="T24" s="15">
        <v>194.28517199999999</v>
      </c>
      <c r="U24" s="15">
        <v>196.558899</v>
      </c>
      <c r="V24" s="15">
        <v>199.184021</v>
      </c>
      <c r="W24" s="15">
        <v>201.99771100000001</v>
      </c>
      <c r="X24" s="15">
        <v>205.04084800000001</v>
      </c>
      <c r="Y24" s="15">
        <v>208.373718</v>
      </c>
      <c r="Z24" s="15">
        <v>209.73211699999999</v>
      </c>
      <c r="AA24" s="15">
        <v>212.66068999999999</v>
      </c>
      <c r="AB24" s="15">
        <v>216.89343299999999</v>
      </c>
      <c r="AC24" s="15">
        <v>222.062164</v>
      </c>
      <c r="AD24" s="15">
        <v>227.555328</v>
      </c>
      <c r="AE24" s="15">
        <v>229.211151</v>
      </c>
      <c r="AF24" s="16">
        <v>1.5011E-2</v>
      </c>
    </row>
    <row r="25" spans="1:32" ht="15" customHeight="1" x14ac:dyDescent="0.25">
      <c r="A25" s="7" t="s">
        <v>39</v>
      </c>
      <c r="B25" s="14" t="s">
        <v>40</v>
      </c>
      <c r="C25" s="15">
        <v>0</v>
      </c>
      <c r="D25" s="15">
        <v>0</v>
      </c>
      <c r="E25" s="15">
        <v>0</v>
      </c>
      <c r="F25" s="15">
        <v>0</v>
      </c>
      <c r="G25" s="15">
        <v>0.36861500000000003</v>
      </c>
      <c r="H25" s="15">
        <v>0.42032999999999998</v>
      </c>
      <c r="I25" s="15">
        <v>0.50760400000000006</v>
      </c>
      <c r="J25" s="15">
        <v>0.58029600000000003</v>
      </c>
      <c r="K25" s="15">
        <v>0.65074900000000002</v>
      </c>
      <c r="L25" s="15">
        <v>0.70762000000000003</v>
      </c>
      <c r="M25" s="15">
        <v>0.77535299999999996</v>
      </c>
      <c r="N25" s="15">
        <v>0.84300299999999995</v>
      </c>
      <c r="O25" s="15">
        <v>0.922126</v>
      </c>
      <c r="P25" s="15">
        <v>1.056136</v>
      </c>
      <c r="Q25" s="15">
        <v>1.1613169999999999</v>
      </c>
      <c r="R25" s="15">
        <v>1.2804489999999999</v>
      </c>
      <c r="S25" s="15">
        <v>1.4124209999999999</v>
      </c>
      <c r="T25" s="15">
        <v>1.5434220000000001</v>
      </c>
      <c r="U25" s="15">
        <v>1.6725220000000001</v>
      </c>
      <c r="V25" s="15">
        <v>1.8077019999999999</v>
      </c>
      <c r="W25" s="15">
        <v>1.942682</v>
      </c>
      <c r="X25" s="15">
        <v>2.0813480000000002</v>
      </c>
      <c r="Y25" s="15">
        <v>2.2239070000000001</v>
      </c>
      <c r="Z25" s="15">
        <v>2.3727170000000002</v>
      </c>
      <c r="AA25" s="15">
        <v>2.531749</v>
      </c>
      <c r="AB25" s="15">
        <v>2.6781990000000002</v>
      </c>
      <c r="AC25" s="15">
        <v>2.8202440000000002</v>
      </c>
      <c r="AD25" s="15">
        <v>2.963571</v>
      </c>
      <c r="AE25" s="15">
        <v>3.100562</v>
      </c>
      <c r="AF25" s="17" t="s">
        <v>41</v>
      </c>
    </row>
    <row r="26" spans="1:32" ht="15" customHeight="1" x14ac:dyDescent="0.25">
      <c r="A26" s="7" t="s">
        <v>42</v>
      </c>
      <c r="B26" s="13" t="s">
        <v>43</v>
      </c>
      <c r="C26" s="18">
        <v>993.68133499999999</v>
      </c>
      <c r="D26" s="18">
        <v>993.233521</v>
      </c>
      <c r="E26" s="18">
        <v>1003.3422849999999</v>
      </c>
      <c r="F26" s="18">
        <v>1009.285889</v>
      </c>
      <c r="G26" s="18">
        <v>1004.6936040000001</v>
      </c>
      <c r="H26" s="18">
        <v>1013.275574</v>
      </c>
      <c r="I26" s="18">
        <v>1006.353699</v>
      </c>
      <c r="J26" s="18">
        <v>1001.5576170000001</v>
      </c>
      <c r="K26" s="18">
        <v>997.88745100000006</v>
      </c>
      <c r="L26" s="18">
        <v>993.67260699999997</v>
      </c>
      <c r="M26" s="18">
        <v>992.504456</v>
      </c>
      <c r="N26" s="18">
        <v>993.15905799999996</v>
      </c>
      <c r="O26" s="18">
        <v>996.11444100000006</v>
      </c>
      <c r="P26" s="18">
        <v>1002.384583</v>
      </c>
      <c r="Q26" s="18">
        <v>1005.635864</v>
      </c>
      <c r="R26" s="18">
        <v>1011.9894410000001</v>
      </c>
      <c r="S26" s="18">
        <v>1018.603699</v>
      </c>
      <c r="T26" s="18">
        <v>1025.7814940000001</v>
      </c>
      <c r="U26" s="18">
        <v>1033.6999510000001</v>
      </c>
      <c r="V26" s="18">
        <v>1042.887817</v>
      </c>
      <c r="W26" s="18">
        <v>1049.2567140000001</v>
      </c>
      <c r="X26" s="18">
        <v>1056.2044679999999</v>
      </c>
      <c r="Y26" s="18">
        <v>1065.704346</v>
      </c>
      <c r="Z26" s="18">
        <v>1074.4407960000001</v>
      </c>
      <c r="AA26" s="18">
        <v>1085.7110600000001</v>
      </c>
      <c r="AB26" s="18">
        <v>1097.590942</v>
      </c>
      <c r="AC26" s="18">
        <v>1110.161621</v>
      </c>
      <c r="AD26" s="18">
        <v>1123.4282229999999</v>
      </c>
      <c r="AE26" s="18">
        <v>1134.5889890000001</v>
      </c>
      <c r="AF26" s="19">
        <v>4.9399999999999999E-3</v>
      </c>
    </row>
    <row r="27" spans="1:32" ht="15" customHeight="1" x14ac:dyDescent="0.25">
      <c r="B27" s="13" t="s">
        <v>44</v>
      </c>
    </row>
    <row r="28" spans="1:32" ht="15" customHeight="1" x14ac:dyDescent="0.25">
      <c r="A28" s="7" t="s">
        <v>45</v>
      </c>
      <c r="B28" s="14" t="s">
        <v>46</v>
      </c>
      <c r="C28" s="15">
        <v>4.5385010000000001</v>
      </c>
      <c r="D28" s="15">
        <v>4.2837009999999998</v>
      </c>
      <c r="E28" s="15">
        <v>4.2837009999999998</v>
      </c>
      <c r="F28" s="15">
        <v>4.1825010000000002</v>
      </c>
      <c r="G28" s="15">
        <v>4.1362009999999998</v>
      </c>
      <c r="H28" s="15">
        <v>4.1362009999999998</v>
      </c>
      <c r="I28" s="15">
        <v>4.0899010000000002</v>
      </c>
      <c r="J28" s="15">
        <v>4.0851009999999999</v>
      </c>
      <c r="K28" s="15">
        <v>4.0851009999999999</v>
      </c>
      <c r="L28" s="15">
        <v>4.0851009999999999</v>
      </c>
      <c r="M28" s="15">
        <v>4.0851009999999999</v>
      </c>
      <c r="N28" s="15">
        <v>4.0851009999999999</v>
      </c>
      <c r="O28" s="15">
        <v>4.0851009999999999</v>
      </c>
      <c r="P28" s="15">
        <v>4.0851009999999999</v>
      </c>
      <c r="Q28" s="15">
        <v>4.0851009999999999</v>
      </c>
      <c r="R28" s="15">
        <v>4.0851009999999999</v>
      </c>
      <c r="S28" s="15">
        <v>4.0851009999999999</v>
      </c>
      <c r="T28" s="15">
        <v>4.0851009999999999</v>
      </c>
      <c r="U28" s="15">
        <v>4.0851009999999999</v>
      </c>
      <c r="V28" s="15">
        <v>4.0851009999999999</v>
      </c>
      <c r="W28" s="15">
        <v>4.0851009999999999</v>
      </c>
      <c r="X28" s="15">
        <v>4.0851009999999999</v>
      </c>
      <c r="Y28" s="15">
        <v>4.0851009999999999</v>
      </c>
      <c r="Z28" s="15">
        <v>4.0851009999999999</v>
      </c>
      <c r="AA28" s="15">
        <v>4.0851009999999999</v>
      </c>
      <c r="AB28" s="15">
        <v>4.0851009999999999</v>
      </c>
      <c r="AC28" s="15">
        <v>4.0851009999999999</v>
      </c>
      <c r="AD28" s="15">
        <v>4.0851009999999999</v>
      </c>
      <c r="AE28" s="15">
        <v>4.0851009999999999</v>
      </c>
      <c r="AF28" s="16">
        <v>-1.7570000000000001E-3</v>
      </c>
    </row>
    <row r="29" spans="1:32" ht="15" customHeight="1" x14ac:dyDescent="0.25">
      <c r="A29" s="7" t="s">
        <v>47</v>
      </c>
      <c r="B29" s="14" t="s">
        <v>48</v>
      </c>
      <c r="C29" s="15">
        <v>0.99399999999999999</v>
      </c>
      <c r="D29" s="15">
        <v>0.999</v>
      </c>
      <c r="E29" s="15">
        <v>0.999</v>
      </c>
      <c r="F29" s="15">
        <v>0.999</v>
      </c>
      <c r="G29" s="15">
        <v>0.999</v>
      </c>
      <c r="H29" s="15">
        <v>0.999</v>
      </c>
      <c r="I29" s="15">
        <v>0.999</v>
      </c>
      <c r="J29" s="15">
        <v>0.999</v>
      </c>
      <c r="K29" s="15">
        <v>0.999</v>
      </c>
      <c r="L29" s="15">
        <v>0.999</v>
      </c>
      <c r="M29" s="15">
        <v>0.999</v>
      </c>
      <c r="N29" s="15">
        <v>0.999</v>
      </c>
      <c r="O29" s="15">
        <v>0.999</v>
      </c>
      <c r="P29" s="15">
        <v>0.999</v>
      </c>
      <c r="Q29" s="15">
        <v>0.999</v>
      </c>
      <c r="R29" s="15">
        <v>0.999</v>
      </c>
      <c r="S29" s="15">
        <v>0.999</v>
      </c>
      <c r="T29" s="15">
        <v>0.999</v>
      </c>
      <c r="U29" s="15">
        <v>0.999</v>
      </c>
      <c r="V29" s="15">
        <v>0.999</v>
      </c>
      <c r="W29" s="15">
        <v>0.999</v>
      </c>
      <c r="X29" s="15">
        <v>0.999</v>
      </c>
      <c r="Y29" s="15">
        <v>0.999</v>
      </c>
      <c r="Z29" s="15">
        <v>0.999</v>
      </c>
      <c r="AA29" s="15">
        <v>0.999</v>
      </c>
      <c r="AB29" s="15">
        <v>0.999</v>
      </c>
      <c r="AC29" s="15">
        <v>0.999</v>
      </c>
      <c r="AD29" s="15">
        <v>0.999</v>
      </c>
      <c r="AE29" s="15">
        <v>0.999</v>
      </c>
      <c r="AF29" s="16">
        <v>0</v>
      </c>
    </row>
    <row r="30" spans="1:32" ht="15" customHeight="1" x14ac:dyDescent="0.25">
      <c r="A30" s="7" t="s">
        <v>49</v>
      </c>
      <c r="B30" s="14" t="s">
        <v>28</v>
      </c>
      <c r="C30" s="15">
        <v>25.652508000000001</v>
      </c>
      <c r="D30" s="15">
        <v>25.650805999999999</v>
      </c>
      <c r="E30" s="15">
        <v>25.988606999999998</v>
      </c>
      <c r="F30" s="15">
        <v>25.988606999999998</v>
      </c>
      <c r="G30" s="15">
        <v>25.988606999999998</v>
      </c>
      <c r="H30" s="15">
        <v>25.988606999999998</v>
      </c>
      <c r="I30" s="15">
        <v>25.988606999999998</v>
      </c>
      <c r="J30" s="15">
        <v>25.988606999999998</v>
      </c>
      <c r="K30" s="15">
        <v>25.988606999999998</v>
      </c>
      <c r="L30" s="15">
        <v>25.988606999999998</v>
      </c>
      <c r="M30" s="15">
        <v>25.988606999999998</v>
      </c>
      <c r="N30" s="15">
        <v>25.988606999999998</v>
      </c>
      <c r="O30" s="15">
        <v>25.988606999999998</v>
      </c>
      <c r="P30" s="15">
        <v>25.988606999999998</v>
      </c>
      <c r="Q30" s="15">
        <v>25.988606999999998</v>
      </c>
      <c r="R30" s="15">
        <v>25.988606999999998</v>
      </c>
      <c r="S30" s="15">
        <v>25.988606999999998</v>
      </c>
      <c r="T30" s="15">
        <v>25.988606999999998</v>
      </c>
      <c r="U30" s="15">
        <v>25.988606999999998</v>
      </c>
      <c r="V30" s="15">
        <v>25.988606999999998</v>
      </c>
      <c r="W30" s="15">
        <v>25.988606999999998</v>
      </c>
      <c r="X30" s="15">
        <v>25.988606999999998</v>
      </c>
      <c r="Y30" s="15">
        <v>25.988606999999998</v>
      </c>
      <c r="Z30" s="15">
        <v>25.988606999999998</v>
      </c>
      <c r="AA30" s="15">
        <v>25.988606999999998</v>
      </c>
      <c r="AB30" s="15">
        <v>25.988606999999998</v>
      </c>
      <c r="AC30" s="15">
        <v>25.988606999999998</v>
      </c>
      <c r="AD30" s="15">
        <v>25.988606999999998</v>
      </c>
      <c r="AE30" s="15">
        <v>25.988606999999998</v>
      </c>
      <c r="AF30" s="16">
        <v>4.8500000000000003E-4</v>
      </c>
    </row>
    <row r="31" spans="1:32" ht="15" customHeight="1" x14ac:dyDescent="0.25">
      <c r="A31" s="7" t="s">
        <v>50</v>
      </c>
      <c r="B31" s="14" t="s">
        <v>30</v>
      </c>
      <c r="C31" s="15">
        <v>3.0596999999999999</v>
      </c>
      <c r="D31" s="15">
        <v>3.0836000000000001</v>
      </c>
      <c r="E31" s="15">
        <v>3.0836000000000001</v>
      </c>
      <c r="F31" s="15">
        <v>3.0836000000000001</v>
      </c>
      <c r="G31" s="15">
        <v>3.0836000000000001</v>
      </c>
      <c r="H31" s="15">
        <v>3.0836000000000001</v>
      </c>
      <c r="I31" s="15">
        <v>3.0836000000000001</v>
      </c>
      <c r="J31" s="15">
        <v>3.0836000000000001</v>
      </c>
      <c r="K31" s="15">
        <v>3.0836000000000001</v>
      </c>
      <c r="L31" s="15">
        <v>3.0836000000000001</v>
      </c>
      <c r="M31" s="15">
        <v>3.0836000000000001</v>
      </c>
      <c r="N31" s="15">
        <v>3.0836000000000001</v>
      </c>
      <c r="O31" s="15">
        <v>3.0836000000000001</v>
      </c>
      <c r="P31" s="15">
        <v>3.0836000000000001</v>
      </c>
      <c r="Q31" s="15">
        <v>3.0836000000000001</v>
      </c>
      <c r="R31" s="15">
        <v>3.0836000000000001</v>
      </c>
      <c r="S31" s="15">
        <v>3.0836000000000001</v>
      </c>
      <c r="T31" s="15">
        <v>3.0836000000000001</v>
      </c>
      <c r="U31" s="15">
        <v>3.0836000000000001</v>
      </c>
      <c r="V31" s="15">
        <v>3.0836000000000001</v>
      </c>
      <c r="W31" s="15">
        <v>3.0836000000000001</v>
      </c>
      <c r="X31" s="15">
        <v>3.0836000000000001</v>
      </c>
      <c r="Y31" s="15">
        <v>3.0836000000000001</v>
      </c>
      <c r="Z31" s="15">
        <v>3.0836000000000001</v>
      </c>
      <c r="AA31" s="15">
        <v>3.0836000000000001</v>
      </c>
      <c r="AB31" s="15">
        <v>3.0836000000000001</v>
      </c>
      <c r="AC31" s="15">
        <v>3.0836000000000001</v>
      </c>
      <c r="AD31" s="15">
        <v>3.0836000000000001</v>
      </c>
      <c r="AE31" s="15">
        <v>3.0836000000000001</v>
      </c>
      <c r="AF31" s="16">
        <v>0</v>
      </c>
    </row>
    <row r="32" spans="1:32" ht="15" customHeight="1" x14ac:dyDescent="0.25">
      <c r="A32" s="7" t="s">
        <v>51</v>
      </c>
      <c r="B32" s="14" t="s">
        <v>38</v>
      </c>
      <c r="C32" s="15">
        <v>1.379</v>
      </c>
      <c r="D32" s="15">
        <v>1.4065000000000001</v>
      </c>
      <c r="E32" s="15">
        <v>1.4065000000000001</v>
      </c>
      <c r="F32" s="15">
        <v>1.4305000000000001</v>
      </c>
      <c r="G32" s="15">
        <v>1.4305000000000001</v>
      </c>
      <c r="H32" s="15">
        <v>1.4305000000000001</v>
      </c>
      <c r="I32" s="15">
        <v>1.4305000000000001</v>
      </c>
      <c r="J32" s="15">
        <v>1.4305000000000001</v>
      </c>
      <c r="K32" s="15">
        <v>1.4305000000000001</v>
      </c>
      <c r="L32" s="15">
        <v>1.4305000000000001</v>
      </c>
      <c r="M32" s="15">
        <v>1.4305000000000001</v>
      </c>
      <c r="N32" s="15">
        <v>1.4305000000000001</v>
      </c>
      <c r="O32" s="15">
        <v>1.4305000000000001</v>
      </c>
      <c r="P32" s="15">
        <v>1.4305000000000001</v>
      </c>
      <c r="Q32" s="15">
        <v>1.4305000000000001</v>
      </c>
      <c r="R32" s="15">
        <v>1.4305000000000001</v>
      </c>
      <c r="S32" s="15">
        <v>1.4305000000000001</v>
      </c>
      <c r="T32" s="15">
        <v>1.4305000000000001</v>
      </c>
      <c r="U32" s="15">
        <v>1.4305000000000001</v>
      </c>
      <c r="V32" s="15">
        <v>1.4305000000000001</v>
      </c>
      <c r="W32" s="15">
        <v>1.4305000000000001</v>
      </c>
      <c r="X32" s="15">
        <v>1.4305000000000001</v>
      </c>
      <c r="Y32" s="15">
        <v>1.4305000000000001</v>
      </c>
      <c r="Z32" s="15">
        <v>1.4305000000000001</v>
      </c>
      <c r="AA32" s="15">
        <v>1.4305000000000001</v>
      </c>
      <c r="AB32" s="15">
        <v>1.4305000000000001</v>
      </c>
      <c r="AC32" s="15">
        <v>1.4305000000000001</v>
      </c>
      <c r="AD32" s="15">
        <v>1.4305000000000001</v>
      </c>
      <c r="AE32" s="15">
        <v>1.4305000000000001</v>
      </c>
      <c r="AF32" s="16">
        <v>6.2699999999999995E-4</v>
      </c>
    </row>
    <row r="33" spans="1:32" ht="15" customHeight="1" x14ac:dyDescent="0.25">
      <c r="A33" s="7" t="s">
        <v>52</v>
      </c>
      <c r="B33" s="13" t="s">
        <v>43</v>
      </c>
      <c r="C33" s="18">
        <v>35.623711</v>
      </c>
      <c r="D33" s="18">
        <v>35.423611000000001</v>
      </c>
      <c r="E33" s="18">
        <v>35.761409999999998</v>
      </c>
      <c r="F33" s="18">
        <v>35.684207999999998</v>
      </c>
      <c r="G33" s="18">
        <v>35.637909000000001</v>
      </c>
      <c r="H33" s="18">
        <v>35.637909000000001</v>
      </c>
      <c r="I33" s="18">
        <v>35.591610000000003</v>
      </c>
      <c r="J33" s="18">
        <v>35.586807</v>
      </c>
      <c r="K33" s="18">
        <v>35.586807</v>
      </c>
      <c r="L33" s="18">
        <v>35.586807</v>
      </c>
      <c r="M33" s="18">
        <v>35.586807</v>
      </c>
      <c r="N33" s="18">
        <v>35.586807</v>
      </c>
      <c r="O33" s="18">
        <v>35.586807</v>
      </c>
      <c r="P33" s="18">
        <v>35.586807</v>
      </c>
      <c r="Q33" s="18">
        <v>35.586807</v>
      </c>
      <c r="R33" s="18">
        <v>35.586807</v>
      </c>
      <c r="S33" s="18">
        <v>35.586807</v>
      </c>
      <c r="T33" s="18">
        <v>35.586807</v>
      </c>
      <c r="U33" s="18">
        <v>35.586807</v>
      </c>
      <c r="V33" s="18">
        <v>35.586807</v>
      </c>
      <c r="W33" s="18">
        <v>35.586807</v>
      </c>
      <c r="X33" s="18">
        <v>35.586807</v>
      </c>
      <c r="Y33" s="18">
        <v>35.586807</v>
      </c>
      <c r="Z33" s="18">
        <v>35.586807</v>
      </c>
      <c r="AA33" s="18">
        <v>35.586807</v>
      </c>
      <c r="AB33" s="18">
        <v>35.586807</v>
      </c>
      <c r="AC33" s="18">
        <v>35.586807</v>
      </c>
      <c r="AD33" s="18">
        <v>35.586807</v>
      </c>
      <c r="AE33" s="18">
        <v>35.586807</v>
      </c>
      <c r="AF33" s="19">
        <v>1.7000000000000001E-4</v>
      </c>
    </row>
    <row r="35" spans="1:32" ht="15" customHeight="1" x14ac:dyDescent="0.25">
      <c r="B35" s="13" t="s">
        <v>53</v>
      </c>
    </row>
    <row r="36" spans="1:32" ht="15" customHeight="1" x14ac:dyDescent="0.25">
      <c r="A36" s="7" t="s">
        <v>54</v>
      </c>
      <c r="B36" s="14" t="s">
        <v>46</v>
      </c>
      <c r="C36" s="15">
        <v>0</v>
      </c>
      <c r="D36" s="15">
        <v>0</v>
      </c>
      <c r="E36" s="15">
        <v>6.2E-2</v>
      </c>
      <c r="F36" s="15">
        <v>0.65500000000000003</v>
      </c>
      <c r="G36" s="15">
        <v>0.65500000000000003</v>
      </c>
      <c r="H36" s="15">
        <v>0.65500000000000003</v>
      </c>
      <c r="I36" s="15">
        <v>0.65500000000000003</v>
      </c>
      <c r="J36" s="15">
        <v>0.65500000000000003</v>
      </c>
      <c r="K36" s="15">
        <v>0.65500000000000003</v>
      </c>
      <c r="L36" s="15">
        <v>0.65500000000000003</v>
      </c>
      <c r="M36" s="15">
        <v>0.65500000000000003</v>
      </c>
      <c r="N36" s="15">
        <v>0.65500000000000003</v>
      </c>
      <c r="O36" s="15">
        <v>0.65500000000000003</v>
      </c>
      <c r="P36" s="15">
        <v>0.65500000000000003</v>
      </c>
      <c r="Q36" s="15">
        <v>0.65500000000000003</v>
      </c>
      <c r="R36" s="15">
        <v>0.65500000000000003</v>
      </c>
      <c r="S36" s="15">
        <v>0.65500000000000003</v>
      </c>
      <c r="T36" s="15">
        <v>0.65500000000000003</v>
      </c>
      <c r="U36" s="15">
        <v>0.65500000000000003</v>
      </c>
      <c r="V36" s="15">
        <v>0.65500000000000003</v>
      </c>
      <c r="W36" s="15">
        <v>0.65500000000000003</v>
      </c>
      <c r="X36" s="15">
        <v>0.65500000000000003</v>
      </c>
      <c r="Y36" s="15">
        <v>0.65500000000000003</v>
      </c>
      <c r="Z36" s="15">
        <v>0.65500000000000003</v>
      </c>
      <c r="AA36" s="15">
        <v>0.65500000000000003</v>
      </c>
      <c r="AB36" s="15">
        <v>0.65500000000000003</v>
      </c>
      <c r="AC36" s="15">
        <v>0.65500000000000003</v>
      </c>
      <c r="AD36" s="15">
        <v>0.65500000000000003</v>
      </c>
      <c r="AE36" s="15">
        <v>0.65500000000000003</v>
      </c>
      <c r="AF36" s="17" t="s">
        <v>41</v>
      </c>
    </row>
    <row r="37" spans="1:32" ht="15" customHeight="1" x14ac:dyDescent="0.25">
      <c r="A37" s="7" t="s">
        <v>55</v>
      </c>
      <c r="B37" s="14" t="s">
        <v>48</v>
      </c>
      <c r="C37" s="15">
        <v>0</v>
      </c>
      <c r="D37" s="15">
        <v>0</v>
      </c>
      <c r="E37" s="15">
        <v>0</v>
      </c>
      <c r="F37" s="15">
        <v>0.25919999999999999</v>
      </c>
      <c r="G37" s="15">
        <v>0.41520000000000001</v>
      </c>
      <c r="H37" s="15">
        <v>0.41520000000000001</v>
      </c>
      <c r="I37" s="15">
        <v>0.41520000000000001</v>
      </c>
      <c r="J37" s="15">
        <v>0.41520000000000001</v>
      </c>
      <c r="K37" s="15">
        <v>0.41520000000000001</v>
      </c>
      <c r="L37" s="15">
        <v>0.41520000000000001</v>
      </c>
      <c r="M37" s="15">
        <v>0.41520000000000001</v>
      </c>
      <c r="N37" s="15">
        <v>0.41520000000000001</v>
      </c>
      <c r="O37" s="15">
        <v>0.41520000000000001</v>
      </c>
      <c r="P37" s="15">
        <v>0.41520000000000001</v>
      </c>
      <c r="Q37" s="15">
        <v>0.41520000000000001</v>
      </c>
      <c r="R37" s="15">
        <v>0.41520000000000001</v>
      </c>
      <c r="S37" s="15">
        <v>0.41520000000000001</v>
      </c>
      <c r="T37" s="15">
        <v>0.41520000000000001</v>
      </c>
      <c r="U37" s="15">
        <v>0.41520000000000001</v>
      </c>
      <c r="V37" s="15">
        <v>0.41520000000000001</v>
      </c>
      <c r="W37" s="15">
        <v>0.41520000000000001</v>
      </c>
      <c r="X37" s="15">
        <v>0.41520000000000001</v>
      </c>
      <c r="Y37" s="15">
        <v>0.41520000000000001</v>
      </c>
      <c r="Z37" s="15">
        <v>0.41520000000000001</v>
      </c>
      <c r="AA37" s="15">
        <v>0.41520000000000001</v>
      </c>
      <c r="AB37" s="15">
        <v>0.41520000000000001</v>
      </c>
      <c r="AC37" s="15">
        <v>0.41520000000000001</v>
      </c>
      <c r="AD37" s="15">
        <v>0.41520000000000001</v>
      </c>
      <c r="AE37" s="15">
        <v>0.41520000000000001</v>
      </c>
      <c r="AF37" s="17" t="s">
        <v>41</v>
      </c>
    </row>
    <row r="38" spans="1:32" ht="15" customHeight="1" x14ac:dyDescent="0.25">
      <c r="A38" s="7" t="s">
        <v>56</v>
      </c>
      <c r="B38" s="14" t="s">
        <v>28</v>
      </c>
      <c r="C38" s="15">
        <v>0</v>
      </c>
      <c r="D38" s="15">
        <v>0</v>
      </c>
      <c r="E38" s="15">
        <v>7.0072999999999999</v>
      </c>
      <c r="F38" s="15">
        <v>10.692201000000001</v>
      </c>
      <c r="G38" s="15">
        <v>12.652799</v>
      </c>
      <c r="H38" s="15">
        <v>14.1708</v>
      </c>
      <c r="I38" s="15">
        <v>14.1708</v>
      </c>
      <c r="J38" s="15">
        <v>14.1708</v>
      </c>
      <c r="K38" s="15">
        <v>14.1708</v>
      </c>
      <c r="L38" s="15">
        <v>14.1708</v>
      </c>
      <c r="M38" s="15">
        <v>14.1708</v>
      </c>
      <c r="N38" s="15">
        <v>14.1708</v>
      </c>
      <c r="O38" s="15">
        <v>14.1708</v>
      </c>
      <c r="P38" s="15">
        <v>14.1708</v>
      </c>
      <c r="Q38" s="15">
        <v>14.1708</v>
      </c>
      <c r="R38" s="15">
        <v>14.1708</v>
      </c>
      <c r="S38" s="15">
        <v>14.1708</v>
      </c>
      <c r="T38" s="15">
        <v>14.1708</v>
      </c>
      <c r="U38" s="15">
        <v>14.1708</v>
      </c>
      <c r="V38" s="15">
        <v>14.1708</v>
      </c>
      <c r="W38" s="15">
        <v>14.1708</v>
      </c>
      <c r="X38" s="15">
        <v>14.1708</v>
      </c>
      <c r="Y38" s="15">
        <v>14.1708</v>
      </c>
      <c r="Z38" s="15">
        <v>14.1708</v>
      </c>
      <c r="AA38" s="15">
        <v>14.1708</v>
      </c>
      <c r="AB38" s="15">
        <v>14.1708</v>
      </c>
      <c r="AC38" s="15">
        <v>14.1708</v>
      </c>
      <c r="AD38" s="15">
        <v>14.1708</v>
      </c>
      <c r="AE38" s="15">
        <v>14.1708</v>
      </c>
      <c r="AF38" s="17" t="s">
        <v>41</v>
      </c>
    </row>
    <row r="39" spans="1:32" ht="15" customHeight="1" x14ac:dyDescent="0.25">
      <c r="A39" s="7" t="s">
        <v>57</v>
      </c>
      <c r="B39" s="14" t="s">
        <v>30</v>
      </c>
      <c r="C39" s="15">
        <v>0</v>
      </c>
      <c r="D39" s="15">
        <v>0</v>
      </c>
      <c r="E39" s="15">
        <v>0.45</v>
      </c>
      <c r="F39" s="15">
        <v>1.6023000000000001</v>
      </c>
      <c r="G39" s="15">
        <v>1.6023000000000001</v>
      </c>
      <c r="H39" s="15">
        <v>1.6023000000000001</v>
      </c>
      <c r="I39" s="15">
        <v>1.6023000000000001</v>
      </c>
      <c r="J39" s="15">
        <v>1.6023000000000001</v>
      </c>
      <c r="K39" s="15">
        <v>1.6023000000000001</v>
      </c>
      <c r="L39" s="15">
        <v>1.6023000000000001</v>
      </c>
      <c r="M39" s="15">
        <v>1.6023000000000001</v>
      </c>
      <c r="N39" s="15">
        <v>1.6023000000000001</v>
      </c>
      <c r="O39" s="15">
        <v>1.6023000000000001</v>
      </c>
      <c r="P39" s="15">
        <v>1.6023000000000001</v>
      </c>
      <c r="Q39" s="15">
        <v>1.6023000000000001</v>
      </c>
      <c r="R39" s="15">
        <v>1.6023000000000001</v>
      </c>
      <c r="S39" s="15">
        <v>1.6023000000000001</v>
      </c>
      <c r="T39" s="15">
        <v>1.6023000000000001</v>
      </c>
      <c r="U39" s="15">
        <v>1.6023000000000001</v>
      </c>
      <c r="V39" s="15">
        <v>1.6023000000000001</v>
      </c>
      <c r="W39" s="15">
        <v>1.6023000000000001</v>
      </c>
      <c r="X39" s="15">
        <v>1.6023000000000001</v>
      </c>
      <c r="Y39" s="15">
        <v>1.6023000000000001</v>
      </c>
      <c r="Z39" s="15">
        <v>1.6023000000000001</v>
      </c>
      <c r="AA39" s="15">
        <v>1.6023000000000001</v>
      </c>
      <c r="AB39" s="15">
        <v>1.6023000000000001</v>
      </c>
      <c r="AC39" s="15">
        <v>1.6023000000000001</v>
      </c>
      <c r="AD39" s="15">
        <v>1.6023000000000001</v>
      </c>
      <c r="AE39" s="15">
        <v>1.6023000000000001</v>
      </c>
      <c r="AF39" s="17" t="s">
        <v>41</v>
      </c>
    </row>
    <row r="40" spans="1:32" ht="15" customHeight="1" x14ac:dyDescent="0.25">
      <c r="A40" s="7" t="s">
        <v>58</v>
      </c>
      <c r="B40" s="14" t="s">
        <v>59</v>
      </c>
      <c r="C40" s="15">
        <v>0</v>
      </c>
      <c r="D40" s="15">
        <v>0</v>
      </c>
      <c r="E40" s="15">
        <v>0</v>
      </c>
      <c r="F40" s="15">
        <v>1.1220000000000001</v>
      </c>
      <c r="G40" s="15">
        <v>2.222</v>
      </c>
      <c r="H40" s="15">
        <v>3.3220000000000001</v>
      </c>
      <c r="I40" s="15">
        <v>3.3220000000000001</v>
      </c>
      <c r="J40" s="15">
        <v>4.4219999999999997</v>
      </c>
      <c r="K40" s="15">
        <v>5.5220000000000002</v>
      </c>
      <c r="L40" s="15">
        <v>5.5220000000000002</v>
      </c>
      <c r="M40" s="15">
        <v>5.5220000000000002</v>
      </c>
      <c r="N40" s="15">
        <v>5.5220000000000002</v>
      </c>
      <c r="O40" s="15">
        <v>5.5220000000000002</v>
      </c>
      <c r="P40" s="15">
        <v>5.5220000000000002</v>
      </c>
      <c r="Q40" s="15">
        <v>5.5220000000000002</v>
      </c>
      <c r="R40" s="15">
        <v>5.5220000000000002</v>
      </c>
      <c r="S40" s="15">
        <v>5.5220000000000002</v>
      </c>
      <c r="T40" s="15">
        <v>5.5220000000000002</v>
      </c>
      <c r="U40" s="15">
        <v>5.5220000000000002</v>
      </c>
      <c r="V40" s="15">
        <v>5.5220000000000002</v>
      </c>
      <c r="W40" s="15">
        <v>5.5220000000000002</v>
      </c>
      <c r="X40" s="15">
        <v>5.5220000000000002</v>
      </c>
      <c r="Y40" s="15">
        <v>5.5220000000000002</v>
      </c>
      <c r="Z40" s="15">
        <v>5.5220000000000002</v>
      </c>
      <c r="AA40" s="15">
        <v>5.5220000000000002</v>
      </c>
      <c r="AB40" s="15">
        <v>5.5220000000000002</v>
      </c>
      <c r="AC40" s="15">
        <v>5.5220000000000002</v>
      </c>
      <c r="AD40" s="15">
        <v>5.5220000000000002</v>
      </c>
      <c r="AE40" s="15">
        <v>5.5220000000000002</v>
      </c>
      <c r="AF40" s="17" t="s">
        <v>41</v>
      </c>
    </row>
    <row r="41" spans="1:32" ht="15" customHeight="1" x14ac:dyDescent="0.25">
      <c r="A41" s="7" t="s">
        <v>60</v>
      </c>
      <c r="B41" s="14" t="s">
        <v>34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7" t="s">
        <v>41</v>
      </c>
    </row>
    <row r="42" spans="1:32" ht="15" customHeight="1" x14ac:dyDescent="0.25">
      <c r="A42" s="7" t="s">
        <v>61</v>
      </c>
      <c r="B42" s="14" t="s">
        <v>36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7" t="s">
        <v>41</v>
      </c>
    </row>
    <row r="43" spans="1:32" ht="15" customHeight="1" x14ac:dyDescent="0.25">
      <c r="A43" s="7" t="s">
        <v>62</v>
      </c>
      <c r="B43" s="14" t="s">
        <v>38</v>
      </c>
      <c r="C43" s="15">
        <v>0</v>
      </c>
      <c r="D43" s="15">
        <v>0</v>
      </c>
      <c r="E43" s="15">
        <v>8.6172989999999992</v>
      </c>
      <c r="F43" s="15">
        <v>22.067599999999999</v>
      </c>
      <c r="G43" s="15">
        <v>30.460402999999999</v>
      </c>
      <c r="H43" s="15">
        <v>30.460402999999999</v>
      </c>
      <c r="I43" s="15">
        <v>30.460402999999999</v>
      </c>
      <c r="J43" s="15">
        <v>30.460402999999999</v>
      </c>
      <c r="K43" s="15">
        <v>30.460402999999999</v>
      </c>
      <c r="L43" s="15">
        <v>30.460402999999999</v>
      </c>
      <c r="M43" s="15">
        <v>30.460402999999999</v>
      </c>
      <c r="N43" s="15">
        <v>30.460402999999999</v>
      </c>
      <c r="O43" s="15">
        <v>30.460402999999999</v>
      </c>
      <c r="P43" s="15">
        <v>30.460402999999999</v>
      </c>
      <c r="Q43" s="15">
        <v>30.460402999999999</v>
      </c>
      <c r="R43" s="15">
        <v>30.460402999999999</v>
      </c>
      <c r="S43" s="15">
        <v>30.460402999999999</v>
      </c>
      <c r="T43" s="15">
        <v>30.460402999999999</v>
      </c>
      <c r="U43" s="15">
        <v>30.460402999999999</v>
      </c>
      <c r="V43" s="15">
        <v>30.460402999999999</v>
      </c>
      <c r="W43" s="15">
        <v>30.460402999999999</v>
      </c>
      <c r="X43" s="15">
        <v>30.460402999999999</v>
      </c>
      <c r="Y43" s="15">
        <v>30.460402999999999</v>
      </c>
      <c r="Z43" s="15">
        <v>30.460402999999999</v>
      </c>
      <c r="AA43" s="15">
        <v>30.460402999999999</v>
      </c>
      <c r="AB43" s="15">
        <v>30.460402999999999</v>
      </c>
      <c r="AC43" s="15">
        <v>30.460402999999999</v>
      </c>
      <c r="AD43" s="15">
        <v>30.460402999999999</v>
      </c>
      <c r="AE43" s="15">
        <v>30.460402999999999</v>
      </c>
      <c r="AF43" s="17" t="s">
        <v>41</v>
      </c>
    </row>
    <row r="44" spans="1:32" ht="15" customHeight="1" x14ac:dyDescent="0.25">
      <c r="A44" s="7" t="s">
        <v>63</v>
      </c>
      <c r="B44" s="14" t="s">
        <v>64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7" t="s">
        <v>41</v>
      </c>
    </row>
    <row r="45" spans="1:32" ht="15" customHeight="1" x14ac:dyDescent="0.25">
      <c r="A45" s="7" t="s">
        <v>65</v>
      </c>
      <c r="B45" s="13" t="s">
        <v>43</v>
      </c>
      <c r="C45" s="18">
        <v>0</v>
      </c>
      <c r="D45" s="18">
        <v>0</v>
      </c>
      <c r="E45" s="18">
        <v>16.136600000000001</v>
      </c>
      <c r="F45" s="18">
        <v>36.398308</v>
      </c>
      <c r="G45" s="18">
        <v>48.007705999999999</v>
      </c>
      <c r="H45" s="18">
        <v>50.625706000000001</v>
      </c>
      <c r="I45" s="18">
        <v>50.625706000000001</v>
      </c>
      <c r="J45" s="18">
        <v>51.725704</v>
      </c>
      <c r="K45" s="18">
        <v>52.825705999999997</v>
      </c>
      <c r="L45" s="18">
        <v>52.825705999999997</v>
      </c>
      <c r="M45" s="18">
        <v>52.825705999999997</v>
      </c>
      <c r="N45" s="18">
        <v>52.825705999999997</v>
      </c>
      <c r="O45" s="18">
        <v>52.825705999999997</v>
      </c>
      <c r="P45" s="18">
        <v>52.825705999999997</v>
      </c>
      <c r="Q45" s="18">
        <v>52.825705999999997</v>
      </c>
      <c r="R45" s="18">
        <v>52.825705999999997</v>
      </c>
      <c r="S45" s="18">
        <v>52.825705999999997</v>
      </c>
      <c r="T45" s="18">
        <v>52.825705999999997</v>
      </c>
      <c r="U45" s="18">
        <v>52.825705999999997</v>
      </c>
      <c r="V45" s="18">
        <v>52.825705999999997</v>
      </c>
      <c r="W45" s="18">
        <v>52.825705999999997</v>
      </c>
      <c r="X45" s="18">
        <v>52.825705999999997</v>
      </c>
      <c r="Y45" s="18">
        <v>52.825705999999997</v>
      </c>
      <c r="Z45" s="18">
        <v>52.825705999999997</v>
      </c>
      <c r="AA45" s="18">
        <v>52.825705999999997</v>
      </c>
      <c r="AB45" s="18">
        <v>52.825705999999997</v>
      </c>
      <c r="AC45" s="18">
        <v>52.825705999999997</v>
      </c>
      <c r="AD45" s="18">
        <v>52.825705999999997</v>
      </c>
      <c r="AE45" s="18">
        <v>52.825705999999997</v>
      </c>
      <c r="AF45" s="20" t="s">
        <v>41</v>
      </c>
    </row>
    <row r="46" spans="1:32" ht="15" customHeight="1" x14ac:dyDescent="0.25">
      <c r="B46" s="13" t="s">
        <v>66</v>
      </c>
    </row>
    <row r="47" spans="1:32" ht="15" customHeight="1" x14ac:dyDescent="0.25">
      <c r="A47" s="7" t="s">
        <v>67</v>
      </c>
      <c r="B47" s="14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0.21</v>
      </c>
      <c r="I47" s="15">
        <v>0.33</v>
      </c>
      <c r="J47" s="15">
        <v>0.33</v>
      </c>
      <c r="K47" s="15">
        <v>0.33</v>
      </c>
      <c r="L47" s="15">
        <v>0.33</v>
      </c>
      <c r="M47" s="15">
        <v>0.33</v>
      </c>
      <c r="N47" s="15">
        <v>0.33</v>
      </c>
      <c r="O47" s="15">
        <v>0.33</v>
      </c>
      <c r="P47" s="15">
        <v>0.33</v>
      </c>
      <c r="Q47" s="15">
        <v>0.33</v>
      </c>
      <c r="R47" s="15">
        <v>0.33</v>
      </c>
      <c r="S47" s="15">
        <v>0.33</v>
      </c>
      <c r="T47" s="15">
        <v>0.33</v>
      </c>
      <c r="U47" s="15">
        <v>0.33</v>
      </c>
      <c r="V47" s="15">
        <v>0.33</v>
      </c>
      <c r="W47" s="15">
        <v>0.33</v>
      </c>
      <c r="X47" s="15">
        <v>0.33</v>
      </c>
      <c r="Y47" s="15">
        <v>0.33</v>
      </c>
      <c r="Z47" s="15">
        <v>0.33</v>
      </c>
      <c r="AA47" s="15">
        <v>0.33</v>
      </c>
      <c r="AB47" s="15">
        <v>0.33</v>
      </c>
      <c r="AC47" s="15">
        <v>0.39960899999999999</v>
      </c>
      <c r="AD47" s="15">
        <v>0.39960899999999999</v>
      </c>
      <c r="AE47" s="15">
        <v>0.39960899999999999</v>
      </c>
      <c r="AF47" s="17" t="s">
        <v>41</v>
      </c>
    </row>
    <row r="48" spans="1:32" ht="15" customHeight="1" x14ac:dyDescent="0.25">
      <c r="A48" s="7" t="s">
        <v>68</v>
      </c>
      <c r="B48" s="14" t="s">
        <v>48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7" t="s">
        <v>41</v>
      </c>
    </row>
    <row r="49" spans="1:32" ht="15" customHeight="1" x14ac:dyDescent="0.25">
      <c r="A49" s="7" t="s">
        <v>69</v>
      </c>
      <c r="B49" s="14" t="s">
        <v>28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6.2416549999999997</v>
      </c>
      <c r="I49" s="15">
        <v>7.1825530000000004</v>
      </c>
      <c r="J49" s="15">
        <v>7.5339919999999996</v>
      </c>
      <c r="K49" s="15">
        <v>7.6534459999999997</v>
      </c>
      <c r="L49" s="15">
        <v>8.2627590000000009</v>
      </c>
      <c r="M49" s="15">
        <v>9.1410970000000002</v>
      </c>
      <c r="N49" s="15">
        <v>9.871041</v>
      </c>
      <c r="O49" s="15">
        <v>11.406734</v>
      </c>
      <c r="P49" s="15">
        <v>17.299723</v>
      </c>
      <c r="Q49" s="15">
        <v>19.334057000000001</v>
      </c>
      <c r="R49" s="15">
        <v>23.398771</v>
      </c>
      <c r="S49" s="15">
        <v>30.324034000000001</v>
      </c>
      <c r="T49" s="15">
        <v>34.343769000000002</v>
      </c>
      <c r="U49" s="15">
        <v>39.010193000000001</v>
      </c>
      <c r="V49" s="15">
        <v>44.002307999999999</v>
      </c>
      <c r="W49" s="15">
        <v>48.339461999999997</v>
      </c>
      <c r="X49" s="15">
        <v>52.791907999999999</v>
      </c>
      <c r="Y49" s="15">
        <v>56.143745000000003</v>
      </c>
      <c r="Z49" s="15">
        <v>60.454673999999997</v>
      </c>
      <c r="AA49" s="15">
        <v>65.499481000000003</v>
      </c>
      <c r="AB49" s="15">
        <v>70.498527999999993</v>
      </c>
      <c r="AC49" s="15">
        <v>75.134833999999998</v>
      </c>
      <c r="AD49" s="15">
        <v>80.606735</v>
      </c>
      <c r="AE49" s="15">
        <v>86.908287000000001</v>
      </c>
      <c r="AF49" s="17" t="s">
        <v>41</v>
      </c>
    </row>
    <row r="50" spans="1:32" ht="15" customHeight="1" x14ac:dyDescent="0.25">
      <c r="A50" s="7" t="s">
        <v>70</v>
      </c>
      <c r="B50" s="14" t="s">
        <v>30</v>
      </c>
      <c r="C50" s="15">
        <v>0</v>
      </c>
      <c r="D50" s="15">
        <v>0</v>
      </c>
      <c r="E50" s="15">
        <v>0</v>
      </c>
      <c r="F50" s="15">
        <v>0</v>
      </c>
      <c r="G50" s="15">
        <v>1.5</v>
      </c>
      <c r="H50" s="15">
        <v>3.2250009999999998</v>
      </c>
      <c r="I50" s="15">
        <v>3.5675699999999999</v>
      </c>
      <c r="J50" s="15">
        <v>3.7096809999999998</v>
      </c>
      <c r="K50" s="15">
        <v>3.8194889999999999</v>
      </c>
      <c r="L50" s="15">
        <v>3.8631700000000002</v>
      </c>
      <c r="M50" s="15">
        <v>4.4212699999999998</v>
      </c>
      <c r="N50" s="15">
        <v>5.1769290000000003</v>
      </c>
      <c r="O50" s="15">
        <v>6.5545239999999998</v>
      </c>
      <c r="P50" s="15">
        <v>8.5382739999999995</v>
      </c>
      <c r="Q50" s="15">
        <v>9.5303020000000007</v>
      </c>
      <c r="R50" s="15">
        <v>11.147123000000001</v>
      </c>
      <c r="S50" s="15">
        <v>12.916442999999999</v>
      </c>
      <c r="T50" s="15">
        <v>15.197755000000001</v>
      </c>
      <c r="U50" s="15">
        <v>16.773474</v>
      </c>
      <c r="V50" s="15">
        <v>18.467953000000001</v>
      </c>
      <c r="W50" s="15">
        <v>19.370660999999998</v>
      </c>
      <c r="X50" s="15">
        <v>20.489833999999998</v>
      </c>
      <c r="Y50" s="15">
        <v>23.113344000000001</v>
      </c>
      <c r="Z50" s="15">
        <v>26.130381</v>
      </c>
      <c r="AA50" s="15">
        <v>29.147587000000001</v>
      </c>
      <c r="AB50" s="15">
        <v>31.155560000000001</v>
      </c>
      <c r="AC50" s="15">
        <v>33.568053999999997</v>
      </c>
      <c r="AD50" s="15">
        <v>35.870342000000001</v>
      </c>
      <c r="AE50" s="15">
        <v>37.949120000000001</v>
      </c>
      <c r="AF50" s="17" t="s">
        <v>41</v>
      </c>
    </row>
    <row r="51" spans="1:32" ht="15" customHeight="1" x14ac:dyDescent="0.25">
      <c r="A51" s="7" t="s">
        <v>71</v>
      </c>
      <c r="B51" s="14" t="s">
        <v>59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0.12923499999999999</v>
      </c>
      <c r="V51" s="15">
        <v>0.36009099999999999</v>
      </c>
      <c r="W51" s="15">
        <v>0.36009099999999999</v>
      </c>
      <c r="X51" s="15">
        <v>0.36009099999999999</v>
      </c>
      <c r="Y51" s="15">
        <v>0.49324299999999999</v>
      </c>
      <c r="Z51" s="15">
        <v>0.63539599999999996</v>
      </c>
      <c r="AA51" s="15">
        <v>0.75596399999999997</v>
      </c>
      <c r="AB51" s="15">
        <v>1.2505390000000001</v>
      </c>
      <c r="AC51" s="15">
        <v>1.744154</v>
      </c>
      <c r="AD51" s="15">
        <v>2.3078370000000001</v>
      </c>
      <c r="AE51" s="15">
        <v>3.4505180000000002</v>
      </c>
      <c r="AF51" s="17" t="s">
        <v>41</v>
      </c>
    </row>
    <row r="52" spans="1:32" ht="15" customHeight="1" x14ac:dyDescent="0.25">
      <c r="A52" s="7" t="s">
        <v>72</v>
      </c>
      <c r="B52" s="14" t="s">
        <v>34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7" t="s">
        <v>41</v>
      </c>
    </row>
    <row r="53" spans="1:32" ht="15" customHeight="1" x14ac:dyDescent="0.25">
      <c r="A53" s="7" t="s">
        <v>73</v>
      </c>
      <c r="B53" s="14" t="s">
        <v>36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7" t="s">
        <v>41</v>
      </c>
    </row>
    <row r="54" spans="1:32" ht="15" customHeight="1" x14ac:dyDescent="0.25">
      <c r="A54" s="7" t="s">
        <v>74</v>
      </c>
      <c r="B54" s="14" t="s">
        <v>38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1.2864409999999999</v>
      </c>
      <c r="I54" s="15">
        <v>2.759096</v>
      </c>
      <c r="J54" s="15">
        <v>3.5212080000000001</v>
      </c>
      <c r="K54" s="15">
        <v>4.0151570000000003</v>
      </c>
      <c r="L54" s="15">
        <v>4.5546709999999999</v>
      </c>
      <c r="M54" s="15">
        <v>5.3414929999999998</v>
      </c>
      <c r="N54" s="15">
        <v>5.872128</v>
      </c>
      <c r="O54" s="15">
        <v>6.6443349999999999</v>
      </c>
      <c r="P54" s="15">
        <v>7.0825310000000004</v>
      </c>
      <c r="Q54" s="15">
        <v>7.8274010000000001</v>
      </c>
      <c r="R54" s="15">
        <v>8.8813340000000007</v>
      </c>
      <c r="S54" s="15">
        <v>10.017918999999999</v>
      </c>
      <c r="T54" s="15">
        <v>11.163650000000001</v>
      </c>
      <c r="U54" s="15">
        <v>13.437383000000001</v>
      </c>
      <c r="V54" s="15">
        <v>16.062487000000001</v>
      </c>
      <c r="W54" s="15">
        <v>18.876179</v>
      </c>
      <c r="X54" s="15">
        <v>21.919322999999999</v>
      </c>
      <c r="Y54" s="15">
        <v>25.252205</v>
      </c>
      <c r="Z54" s="15">
        <v>26.610603000000001</v>
      </c>
      <c r="AA54" s="15">
        <v>29.539179000000001</v>
      </c>
      <c r="AB54" s="15">
        <v>33.771918999999997</v>
      </c>
      <c r="AC54" s="15">
        <v>38.940651000000003</v>
      </c>
      <c r="AD54" s="15">
        <v>44.433819</v>
      </c>
      <c r="AE54" s="15">
        <v>46.089641999999998</v>
      </c>
      <c r="AF54" s="17" t="s">
        <v>41</v>
      </c>
    </row>
    <row r="55" spans="1:32" ht="15" customHeight="1" x14ac:dyDescent="0.25">
      <c r="A55" s="7" t="s">
        <v>75</v>
      </c>
      <c r="B55" s="14" t="s">
        <v>64</v>
      </c>
      <c r="C55" s="15">
        <v>0</v>
      </c>
      <c r="D55" s="15">
        <v>0</v>
      </c>
      <c r="E55" s="15">
        <v>0</v>
      </c>
      <c r="F55" s="15">
        <v>0</v>
      </c>
      <c r="G55" s="15">
        <v>0.36861500000000003</v>
      </c>
      <c r="H55" s="15">
        <v>0.42032999999999998</v>
      </c>
      <c r="I55" s="15">
        <v>0.50760400000000006</v>
      </c>
      <c r="J55" s="15">
        <v>0.58029600000000003</v>
      </c>
      <c r="K55" s="15">
        <v>0.65074900000000002</v>
      </c>
      <c r="L55" s="15">
        <v>0.70762000000000003</v>
      </c>
      <c r="M55" s="15">
        <v>0.77535299999999996</v>
      </c>
      <c r="N55" s="15">
        <v>0.84300299999999995</v>
      </c>
      <c r="O55" s="15">
        <v>0.922126</v>
      </c>
      <c r="P55" s="15">
        <v>1.056136</v>
      </c>
      <c r="Q55" s="15">
        <v>1.1613169999999999</v>
      </c>
      <c r="R55" s="15">
        <v>1.2804489999999999</v>
      </c>
      <c r="S55" s="15">
        <v>1.4124209999999999</v>
      </c>
      <c r="T55" s="15">
        <v>1.5434220000000001</v>
      </c>
      <c r="U55" s="15">
        <v>1.6725220000000001</v>
      </c>
      <c r="V55" s="15">
        <v>1.8077019999999999</v>
      </c>
      <c r="W55" s="15">
        <v>1.942682</v>
      </c>
      <c r="X55" s="15">
        <v>2.0813480000000002</v>
      </c>
      <c r="Y55" s="15">
        <v>2.2239070000000001</v>
      </c>
      <c r="Z55" s="15">
        <v>2.3727170000000002</v>
      </c>
      <c r="AA55" s="15">
        <v>2.531749</v>
      </c>
      <c r="AB55" s="15">
        <v>2.6781990000000002</v>
      </c>
      <c r="AC55" s="15">
        <v>2.8202440000000002</v>
      </c>
      <c r="AD55" s="15">
        <v>2.963571</v>
      </c>
      <c r="AE55" s="15">
        <v>3.100562</v>
      </c>
      <c r="AF55" s="17" t="s">
        <v>41</v>
      </c>
    </row>
    <row r="56" spans="1:32" ht="15" customHeight="1" x14ac:dyDescent="0.25">
      <c r="A56" s="7" t="s">
        <v>76</v>
      </c>
      <c r="B56" s="13" t="s">
        <v>43</v>
      </c>
      <c r="C56" s="18">
        <v>0</v>
      </c>
      <c r="D56" s="18">
        <v>0</v>
      </c>
      <c r="E56" s="18">
        <v>0</v>
      </c>
      <c r="F56" s="18">
        <v>0</v>
      </c>
      <c r="G56" s="18">
        <v>1.8686149999999999</v>
      </c>
      <c r="H56" s="18">
        <v>11.383426999999999</v>
      </c>
      <c r="I56" s="18">
        <v>14.346822</v>
      </c>
      <c r="J56" s="18">
        <v>15.675174999999999</v>
      </c>
      <c r="K56" s="18">
        <v>16.468838000000002</v>
      </c>
      <c r="L56" s="18">
        <v>17.718219999999999</v>
      </c>
      <c r="M56" s="18">
        <v>20.009214</v>
      </c>
      <c r="N56" s="18">
        <v>22.093101999999998</v>
      </c>
      <c r="O56" s="18">
        <v>25.857721000000002</v>
      </c>
      <c r="P56" s="18">
        <v>34.306663999999998</v>
      </c>
      <c r="Q56" s="18">
        <v>38.183070999999998</v>
      </c>
      <c r="R56" s="18">
        <v>45.037674000000003</v>
      </c>
      <c r="S56" s="18">
        <v>55.000824000000001</v>
      </c>
      <c r="T56" s="18">
        <v>62.578601999999997</v>
      </c>
      <c r="U56" s="18">
        <v>71.352798000000007</v>
      </c>
      <c r="V56" s="18">
        <v>81.030547999999996</v>
      </c>
      <c r="W56" s="18">
        <v>89.219077999999996</v>
      </c>
      <c r="X56" s="18">
        <v>97.972496000000007</v>
      </c>
      <c r="Y56" s="18">
        <v>107.55645</v>
      </c>
      <c r="Z56" s="18">
        <v>116.533783</v>
      </c>
      <c r="AA56" s="18">
        <v>127.803955</v>
      </c>
      <c r="AB56" s="18">
        <v>139.68473800000001</v>
      </c>
      <c r="AC56" s="18">
        <v>152.60755900000001</v>
      </c>
      <c r="AD56" s="18">
        <v>166.581909</v>
      </c>
      <c r="AE56" s="18">
        <v>177.89769000000001</v>
      </c>
      <c r="AF56" s="20" t="s">
        <v>41</v>
      </c>
    </row>
    <row r="57" spans="1:32" ht="15" customHeight="1" x14ac:dyDescent="0.25">
      <c r="A57" s="7" t="s">
        <v>77</v>
      </c>
      <c r="B57" s="13" t="s">
        <v>78</v>
      </c>
      <c r="C57" s="18">
        <v>0</v>
      </c>
      <c r="D57" s="18">
        <v>0</v>
      </c>
      <c r="E57" s="18">
        <v>16.136600000000001</v>
      </c>
      <c r="F57" s="18">
        <v>36.398308</v>
      </c>
      <c r="G57" s="18">
        <v>49.87632</v>
      </c>
      <c r="H57" s="18">
        <v>62.009132000000001</v>
      </c>
      <c r="I57" s="18">
        <v>64.972526999999999</v>
      </c>
      <c r="J57" s="18">
        <v>67.400879000000003</v>
      </c>
      <c r="K57" s="18">
        <v>69.294539999999998</v>
      </c>
      <c r="L57" s="18">
        <v>70.543921999999995</v>
      </c>
      <c r="M57" s="18">
        <v>72.834914999999995</v>
      </c>
      <c r="N57" s="18">
        <v>74.918807999999999</v>
      </c>
      <c r="O57" s="18">
        <v>78.683425999999997</v>
      </c>
      <c r="P57" s="18">
        <v>87.132369999999995</v>
      </c>
      <c r="Q57" s="18">
        <v>91.008774000000003</v>
      </c>
      <c r="R57" s="18">
        <v>97.863372999999996</v>
      </c>
      <c r="S57" s="18">
        <v>107.82652299999999</v>
      </c>
      <c r="T57" s="18">
        <v>115.40430499999999</v>
      </c>
      <c r="U57" s="18">
        <v>124.17849699999999</v>
      </c>
      <c r="V57" s="18">
        <v>133.856247</v>
      </c>
      <c r="W57" s="18">
        <v>142.04478499999999</v>
      </c>
      <c r="X57" s="18">
        <v>150.798203</v>
      </c>
      <c r="Y57" s="18">
        <v>160.38215600000001</v>
      </c>
      <c r="Z57" s="18">
        <v>169.35948200000001</v>
      </c>
      <c r="AA57" s="18">
        <v>180.62965399999999</v>
      </c>
      <c r="AB57" s="18">
        <v>192.510437</v>
      </c>
      <c r="AC57" s="18">
        <v>205.433258</v>
      </c>
      <c r="AD57" s="18">
        <v>219.40760800000001</v>
      </c>
      <c r="AE57" s="18">
        <v>230.723389</v>
      </c>
      <c r="AF57" s="20" t="s">
        <v>41</v>
      </c>
    </row>
    <row r="59" spans="1:32" ht="15" customHeight="1" x14ac:dyDescent="0.25">
      <c r="B59" s="13" t="s">
        <v>79</v>
      </c>
    </row>
    <row r="60" spans="1:32" ht="15" customHeight="1" x14ac:dyDescent="0.25">
      <c r="A60" s="7" t="s">
        <v>80</v>
      </c>
      <c r="B60" s="14" t="s">
        <v>46</v>
      </c>
      <c r="C60" s="15">
        <v>0</v>
      </c>
      <c r="D60" s="15">
        <v>0</v>
      </c>
      <c r="E60" s="15">
        <v>3.4216000000000002</v>
      </c>
      <c r="F60" s="15">
        <v>14.667401</v>
      </c>
      <c r="G60" s="15">
        <v>31.064007</v>
      </c>
      <c r="H60" s="15">
        <v>33.638106999999998</v>
      </c>
      <c r="I60" s="15">
        <v>35.589404999999999</v>
      </c>
      <c r="J60" s="15">
        <v>37.146304999999998</v>
      </c>
      <c r="K60" s="15">
        <v>37.421303000000002</v>
      </c>
      <c r="L60" s="15">
        <v>38.006301999999998</v>
      </c>
      <c r="M60" s="15">
        <v>38.260300000000001</v>
      </c>
      <c r="N60" s="15">
        <v>38.260300000000001</v>
      </c>
      <c r="O60" s="15">
        <v>38.260300000000001</v>
      </c>
      <c r="P60" s="15">
        <v>40.060299000000001</v>
      </c>
      <c r="Q60" s="15">
        <v>40.060299000000001</v>
      </c>
      <c r="R60" s="15">
        <v>40.060299000000001</v>
      </c>
      <c r="S60" s="15">
        <v>40.060299000000001</v>
      </c>
      <c r="T60" s="15">
        <v>40.060299000000001</v>
      </c>
      <c r="U60" s="15">
        <v>40.060299000000001</v>
      </c>
      <c r="V60" s="15">
        <v>40.060299000000001</v>
      </c>
      <c r="W60" s="15">
        <v>40.060299000000001</v>
      </c>
      <c r="X60" s="15">
        <v>40.060299000000001</v>
      </c>
      <c r="Y60" s="15">
        <v>40.060299000000001</v>
      </c>
      <c r="Z60" s="15">
        <v>40.060299000000001</v>
      </c>
      <c r="AA60" s="15">
        <v>40.060299000000001</v>
      </c>
      <c r="AB60" s="15">
        <v>40.060299000000001</v>
      </c>
      <c r="AC60" s="15">
        <v>40.060299000000001</v>
      </c>
      <c r="AD60" s="15">
        <v>40.060299000000001</v>
      </c>
      <c r="AE60" s="15">
        <v>40.060299000000001</v>
      </c>
      <c r="AF60" s="17" t="s">
        <v>41</v>
      </c>
    </row>
    <row r="61" spans="1:32" ht="15" customHeight="1" x14ac:dyDescent="0.25">
      <c r="A61" s="7" t="s">
        <v>81</v>
      </c>
      <c r="B61" s="14" t="s">
        <v>48</v>
      </c>
      <c r="C61" s="15">
        <v>0</v>
      </c>
      <c r="D61" s="15">
        <v>0</v>
      </c>
      <c r="E61" s="15">
        <v>1.7028000000000001</v>
      </c>
      <c r="F61" s="15">
        <v>2.089</v>
      </c>
      <c r="G61" s="15">
        <v>2.8029999999999999</v>
      </c>
      <c r="H61" s="15">
        <v>3.5011000000000001</v>
      </c>
      <c r="I61" s="15">
        <v>5.9036</v>
      </c>
      <c r="J61" s="15">
        <v>8.6957020000000007</v>
      </c>
      <c r="K61" s="15">
        <v>11.756601</v>
      </c>
      <c r="L61" s="15">
        <v>16.160999</v>
      </c>
      <c r="M61" s="15">
        <v>18.797998</v>
      </c>
      <c r="N61" s="15">
        <v>19.971899000000001</v>
      </c>
      <c r="O61" s="15">
        <v>20.735098000000001</v>
      </c>
      <c r="P61" s="15">
        <v>20.969200000000001</v>
      </c>
      <c r="Q61" s="15">
        <v>21.262198999999999</v>
      </c>
      <c r="R61" s="15">
        <v>21.763199</v>
      </c>
      <c r="S61" s="15">
        <v>25.103698999999999</v>
      </c>
      <c r="T61" s="15">
        <v>25.483699999999999</v>
      </c>
      <c r="U61" s="15">
        <v>26.103702999999999</v>
      </c>
      <c r="V61" s="15">
        <v>26.593699999999998</v>
      </c>
      <c r="W61" s="15">
        <v>28.028697999999999</v>
      </c>
      <c r="X61" s="15">
        <v>29.8307</v>
      </c>
      <c r="Y61" s="15">
        <v>29.9147</v>
      </c>
      <c r="Z61" s="15">
        <v>30.081703000000001</v>
      </c>
      <c r="AA61" s="15">
        <v>30.081703000000001</v>
      </c>
      <c r="AB61" s="15">
        <v>30.081703000000001</v>
      </c>
      <c r="AC61" s="15">
        <v>30.433702</v>
      </c>
      <c r="AD61" s="15">
        <v>30.885504000000001</v>
      </c>
      <c r="AE61" s="15">
        <v>31.040503000000001</v>
      </c>
      <c r="AF61" s="17" t="s">
        <v>41</v>
      </c>
    </row>
    <row r="62" spans="1:32" ht="15" customHeight="1" x14ac:dyDescent="0.25">
      <c r="A62" s="7" t="s">
        <v>82</v>
      </c>
      <c r="B62" s="14" t="s">
        <v>28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3.9330020000000001</v>
      </c>
      <c r="J62" s="15">
        <v>5.8410019999999996</v>
      </c>
      <c r="K62" s="15">
        <v>7.1140020000000002</v>
      </c>
      <c r="L62" s="15">
        <v>7.5476010000000002</v>
      </c>
      <c r="M62" s="15">
        <v>7.7566009999999999</v>
      </c>
      <c r="N62" s="15">
        <v>7.8736009999999998</v>
      </c>
      <c r="O62" s="15">
        <v>7.8736009999999998</v>
      </c>
      <c r="P62" s="15">
        <v>7.9999010000000004</v>
      </c>
      <c r="Q62" s="15">
        <v>7.9999010000000004</v>
      </c>
      <c r="R62" s="15">
        <v>7.9999010000000004</v>
      </c>
      <c r="S62" s="15">
        <v>7.9999010000000004</v>
      </c>
      <c r="T62" s="15">
        <v>7.9999010000000004</v>
      </c>
      <c r="U62" s="15">
        <v>7.9999010000000004</v>
      </c>
      <c r="V62" s="15">
        <v>7.9999010000000004</v>
      </c>
      <c r="W62" s="15">
        <v>7.9999010000000004</v>
      </c>
      <c r="X62" s="15">
        <v>7.9999010000000004</v>
      </c>
      <c r="Y62" s="15">
        <v>7.9999010000000004</v>
      </c>
      <c r="Z62" s="15">
        <v>7.9999010000000004</v>
      </c>
      <c r="AA62" s="15">
        <v>7.9999010000000004</v>
      </c>
      <c r="AB62" s="15">
        <v>7.9999010000000004</v>
      </c>
      <c r="AC62" s="15">
        <v>7.9999010000000004</v>
      </c>
      <c r="AD62" s="15">
        <v>8.2559000000000005</v>
      </c>
      <c r="AE62" s="15">
        <v>8.2559000000000005</v>
      </c>
      <c r="AF62" s="17" t="s">
        <v>41</v>
      </c>
    </row>
    <row r="63" spans="1:32" ht="15" customHeight="1" x14ac:dyDescent="0.25">
      <c r="A63" s="7" t="s">
        <v>83</v>
      </c>
      <c r="B63" s="14" t="s">
        <v>30</v>
      </c>
      <c r="C63" s="15">
        <v>0</v>
      </c>
      <c r="D63" s="15">
        <v>0</v>
      </c>
      <c r="E63" s="15">
        <v>0.54320000000000002</v>
      </c>
      <c r="F63" s="15">
        <v>2.5844999999999998</v>
      </c>
      <c r="G63" s="15">
        <v>2.7845</v>
      </c>
      <c r="H63" s="15">
        <v>3.0348999999999999</v>
      </c>
      <c r="I63" s="15">
        <v>4.0749009999999997</v>
      </c>
      <c r="J63" s="15">
        <v>4.5472010000000003</v>
      </c>
      <c r="K63" s="15">
        <v>4.8865999999999996</v>
      </c>
      <c r="L63" s="15">
        <v>4.9278009999999997</v>
      </c>
      <c r="M63" s="15">
        <v>5.2869010000000003</v>
      </c>
      <c r="N63" s="15">
        <v>5.4240009999999996</v>
      </c>
      <c r="O63" s="15">
        <v>5.4700009999999999</v>
      </c>
      <c r="P63" s="15">
        <v>5.4885010000000003</v>
      </c>
      <c r="Q63" s="15">
        <v>5.8205010000000001</v>
      </c>
      <c r="R63" s="15">
        <v>5.8205010000000001</v>
      </c>
      <c r="S63" s="15">
        <v>5.8289020000000002</v>
      </c>
      <c r="T63" s="15">
        <v>5.8489009999999997</v>
      </c>
      <c r="U63" s="15">
        <v>6.0846010000000001</v>
      </c>
      <c r="V63" s="15">
        <v>6.0846010000000001</v>
      </c>
      <c r="W63" s="15">
        <v>6.469201</v>
      </c>
      <c r="X63" s="15">
        <v>6.4729010000000002</v>
      </c>
      <c r="Y63" s="15">
        <v>6.4729010000000002</v>
      </c>
      <c r="Z63" s="15">
        <v>6.5467009999999997</v>
      </c>
      <c r="AA63" s="15">
        <v>6.5467009999999997</v>
      </c>
      <c r="AB63" s="15">
        <v>6.5476999999999999</v>
      </c>
      <c r="AC63" s="15">
        <v>6.5476999999999999</v>
      </c>
      <c r="AD63" s="15">
        <v>6.5476999999999999</v>
      </c>
      <c r="AE63" s="15">
        <v>6.5476999999999999</v>
      </c>
      <c r="AF63" s="17" t="s">
        <v>41</v>
      </c>
    </row>
    <row r="64" spans="1:32" ht="15" customHeight="1" x14ac:dyDescent="0.25">
      <c r="A64" s="7" t="s">
        <v>84</v>
      </c>
      <c r="B64" s="14" t="s">
        <v>59</v>
      </c>
      <c r="C64" s="15">
        <v>0</v>
      </c>
      <c r="D64" s="15">
        <v>0</v>
      </c>
      <c r="E64" s="15">
        <v>0</v>
      </c>
      <c r="F64" s="15">
        <v>0.60429999999999995</v>
      </c>
      <c r="G64" s="15">
        <v>1.1042289999999999</v>
      </c>
      <c r="H64" s="15">
        <v>1.6038429999999999</v>
      </c>
      <c r="I64" s="15">
        <v>2.1040239999999999</v>
      </c>
      <c r="J64" s="15">
        <v>2.6038549999999998</v>
      </c>
      <c r="K64" s="15">
        <v>3.2183549999999999</v>
      </c>
      <c r="L64" s="15">
        <v>3.2183549999999999</v>
      </c>
      <c r="M64" s="15">
        <v>3.2183549999999999</v>
      </c>
      <c r="N64" s="15">
        <v>3.2183549999999999</v>
      </c>
      <c r="O64" s="15">
        <v>3.2183549999999999</v>
      </c>
      <c r="P64" s="15">
        <v>3.2183549999999999</v>
      </c>
      <c r="Q64" s="15">
        <v>3.2183549999999999</v>
      </c>
      <c r="R64" s="15">
        <v>3.2183549999999999</v>
      </c>
      <c r="S64" s="15">
        <v>3.2183549999999999</v>
      </c>
      <c r="T64" s="15">
        <v>3.2183549999999999</v>
      </c>
      <c r="U64" s="15">
        <v>3.2183549999999999</v>
      </c>
      <c r="V64" s="15">
        <v>3.2183549999999999</v>
      </c>
      <c r="W64" s="15">
        <v>3.2183549999999999</v>
      </c>
      <c r="X64" s="15">
        <v>3.2183549999999999</v>
      </c>
      <c r="Y64" s="15">
        <v>3.2183549999999999</v>
      </c>
      <c r="Z64" s="15">
        <v>3.2183549999999999</v>
      </c>
      <c r="AA64" s="15">
        <v>3.2183549999999999</v>
      </c>
      <c r="AB64" s="15">
        <v>3.2183549999999999</v>
      </c>
      <c r="AC64" s="15">
        <v>3.2183549999999999</v>
      </c>
      <c r="AD64" s="15">
        <v>3.2183549999999999</v>
      </c>
      <c r="AE64" s="15">
        <v>3.2183549999999999</v>
      </c>
      <c r="AF64" s="17" t="s">
        <v>41</v>
      </c>
    </row>
    <row r="65" spans="1:32" ht="15" customHeight="1" x14ac:dyDescent="0.25">
      <c r="A65" s="7" t="s">
        <v>85</v>
      </c>
      <c r="B65" s="14" t="s">
        <v>34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7" t="s">
        <v>41</v>
      </c>
    </row>
    <row r="66" spans="1:32" ht="15" customHeight="1" x14ac:dyDescent="0.25">
      <c r="A66" s="7" t="s">
        <v>86</v>
      </c>
      <c r="B66" s="14" t="s">
        <v>36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1E-3</v>
      </c>
      <c r="L66" s="15">
        <v>1E-3</v>
      </c>
      <c r="M66" s="15">
        <v>1E-3</v>
      </c>
      <c r="N66" s="15">
        <v>1E-3</v>
      </c>
      <c r="O66" s="15">
        <v>1E-3</v>
      </c>
      <c r="P66" s="15">
        <v>1E-3</v>
      </c>
      <c r="Q66" s="15">
        <v>1E-3</v>
      </c>
      <c r="R66" s="15">
        <v>1E-3</v>
      </c>
      <c r="S66" s="15">
        <v>1E-3</v>
      </c>
      <c r="T66" s="15">
        <v>1E-3</v>
      </c>
      <c r="U66" s="15">
        <v>1E-3</v>
      </c>
      <c r="V66" s="15">
        <v>1E-3</v>
      </c>
      <c r="W66" s="15">
        <v>1E-3</v>
      </c>
      <c r="X66" s="15">
        <v>1E-3</v>
      </c>
      <c r="Y66" s="15">
        <v>1E-3</v>
      </c>
      <c r="Z66" s="15">
        <v>1E-3</v>
      </c>
      <c r="AA66" s="15">
        <v>1E-3</v>
      </c>
      <c r="AB66" s="15">
        <v>1E-3</v>
      </c>
      <c r="AC66" s="15">
        <v>1E-3</v>
      </c>
      <c r="AD66" s="15">
        <v>1E-3</v>
      </c>
      <c r="AE66" s="15">
        <v>1E-3</v>
      </c>
      <c r="AF66" s="17" t="s">
        <v>41</v>
      </c>
    </row>
    <row r="67" spans="1:32" ht="15" customHeight="1" x14ac:dyDescent="0.25">
      <c r="A67" s="7" t="s">
        <v>87</v>
      </c>
      <c r="B67" s="14" t="s">
        <v>38</v>
      </c>
      <c r="C67" s="15">
        <v>0</v>
      </c>
      <c r="D67" s="15">
        <v>0</v>
      </c>
      <c r="E67" s="15">
        <v>0.1303</v>
      </c>
      <c r="F67" s="15">
        <v>0.24809999999999999</v>
      </c>
      <c r="G67" s="15">
        <v>0.39810000000000001</v>
      </c>
      <c r="H67" s="15">
        <v>0.50190000000000001</v>
      </c>
      <c r="I67" s="15">
        <v>0.60650000000000004</v>
      </c>
      <c r="J67" s="15">
        <v>0.60650000000000004</v>
      </c>
      <c r="K67" s="15">
        <v>0.60650000000000004</v>
      </c>
      <c r="L67" s="15">
        <v>0.60650000000000004</v>
      </c>
      <c r="M67" s="15">
        <v>0.60650000000000004</v>
      </c>
      <c r="N67" s="15">
        <v>0.6079</v>
      </c>
      <c r="O67" s="15">
        <v>0.6079</v>
      </c>
      <c r="P67" s="15">
        <v>0.6079</v>
      </c>
      <c r="Q67" s="15">
        <v>0.6079</v>
      </c>
      <c r="R67" s="15">
        <v>0.6079</v>
      </c>
      <c r="S67" s="15">
        <v>0.6079</v>
      </c>
      <c r="T67" s="15">
        <v>0.6079</v>
      </c>
      <c r="U67" s="15">
        <v>0.6079</v>
      </c>
      <c r="V67" s="15">
        <v>0.6079</v>
      </c>
      <c r="W67" s="15">
        <v>0.6079</v>
      </c>
      <c r="X67" s="15">
        <v>0.6079</v>
      </c>
      <c r="Y67" s="15">
        <v>0.6079</v>
      </c>
      <c r="Z67" s="15">
        <v>0.6079</v>
      </c>
      <c r="AA67" s="15">
        <v>0.6079</v>
      </c>
      <c r="AB67" s="15">
        <v>0.6079</v>
      </c>
      <c r="AC67" s="15">
        <v>0.6079</v>
      </c>
      <c r="AD67" s="15">
        <v>0.6079</v>
      </c>
      <c r="AE67" s="15">
        <v>0.6079</v>
      </c>
      <c r="AF67" s="17" t="s">
        <v>41</v>
      </c>
    </row>
    <row r="68" spans="1:32" ht="15" customHeight="1" x14ac:dyDescent="0.25">
      <c r="A68" s="7" t="s">
        <v>88</v>
      </c>
      <c r="B68" s="13" t="s">
        <v>43</v>
      </c>
      <c r="C68" s="18">
        <v>0</v>
      </c>
      <c r="D68" s="18">
        <v>0</v>
      </c>
      <c r="E68" s="18">
        <v>5.7979000000000003</v>
      </c>
      <c r="F68" s="18">
        <v>20.193301999999999</v>
      </c>
      <c r="G68" s="18">
        <v>38.153830999999997</v>
      </c>
      <c r="H68" s="18">
        <v>42.279842000000002</v>
      </c>
      <c r="I68" s="18">
        <v>52.211444999999998</v>
      </c>
      <c r="J68" s="18">
        <v>59.440559</v>
      </c>
      <c r="K68" s="18">
        <v>65.004356000000001</v>
      </c>
      <c r="L68" s="18">
        <v>70.468558999999999</v>
      </c>
      <c r="M68" s="18">
        <v>73.92765</v>
      </c>
      <c r="N68" s="18">
        <v>75.357056</v>
      </c>
      <c r="O68" s="18">
        <v>76.166259999999994</v>
      </c>
      <c r="P68" s="18">
        <v>78.345161000000004</v>
      </c>
      <c r="Q68" s="18">
        <v>78.970168999999999</v>
      </c>
      <c r="R68" s="18">
        <v>79.471169000000003</v>
      </c>
      <c r="S68" s="18">
        <v>82.820053000000001</v>
      </c>
      <c r="T68" s="18">
        <v>83.220046999999994</v>
      </c>
      <c r="U68" s="18">
        <v>84.075744999999998</v>
      </c>
      <c r="V68" s="18">
        <v>84.565735000000004</v>
      </c>
      <c r="W68" s="18">
        <v>86.385345000000001</v>
      </c>
      <c r="X68" s="18">
        <v>88.191040000000001</v>
      </c>
      <c r="Y68" s="18">
        <v>88.275040000000004</v>
      </c>
      <c r="Z68" s="18">
        <v>88.515845999999996</v>
      </c>
      <c r="AA68" s="18">
        <v>88.515845999999996</v>
      </c>
      <c r="AB68" s="18">
        <v>88.516846000000001</v>
      </c>
      <c r="AC68" s="18">
        <v>88.868842999999998</v>
      </c>
      <c r="AD68" s="18">
        <v>89.576644999999999</v>
      </c>
      <c r="AE68" s="18">
        <v>89.731644000000003</v>
      </c>
      <c r="AF68" s="20" t="s">
        <v>41</v>
      </c>
    </row>
    <row r="70" spans="1:32" ht="15" customHeight="1" x14ac:dyDescent="0.25">
      <c r="A70" s="7" t="s">
        <v>89</v>
      </c>
      <c r="B70" s="13" t="s">
        <v>90</v>
      </c>
      <c r="C70" s="18">
        <v>1029.3050539999999</v>
      </c>
      <c r="D70" s="18">
        <v>1028.6571039999999</v>
      </c>
      <c r="E70" s="18">
        <v>1039.103638</v>
      </c>
      <c r="F70" s="18">
        <v>1044.9700929999999</v>
      </c>
      <c r="G70" s="18">
        <v>1040.331543</v>
      </c>
      <c r="H70" s="18">
        <v>1048.913452</v>
      </c>
      <c r="I70" s="18">
        <v>1041.9453120000001</v>
      </c>
      <c r="J70" s="18">
        <v>1037.144409</v>
      </c>
      <c r="K70" s="18">
        <v>1033.4742429999999</v>
      </c>
      <c r="L70" s="18">
        <v>1029.259399</v>
      </c>
      <c r="M70" s="18">
        <v>1028.0913089999999</v>
      </c>
      <c r="N70" s="18">
        <v>1028.74585</v>
      </c>
      <c r="O70" s="18">
        <v>1031.701294</v>
      </c>
      <c r="P70" s="18">
        <v>1037.971436</v>
      </c>
      <c r="Q70" s="18">
        <v>1041.2226559999999</v>
      </c>
      <c r="R70" s="18">
        <v>1047.576294</v>
      </c>
      <c r="S70" s="18">
        <v>1054.190552</v>
      </c>
      <c r="T70" s="18">
        <v>1061.3682859999999</v>
      </c>
      <c r="U70" s="18">
        <v>1069.2867429999999</v>
      </c>
      <c r="V70" s="18">
        <v>1078.4746090000001</v>
      </c>
      <c r="W70" s="18">
        <v>1084.8435059999999</v>
      </c>
      <c r="X70" s="18">
        <v>1091.79126</v>
      </c>
      <c r="Y70" s="18">
        <v>1101.291138</v>
      </c>
      <c r="Z70" s="18">
        <v>1110.0275879999999</v>
      </c>
      <c r="AA70" s="18">
        <v>1121.2978519999999</v>
      </c>
      <c r="AB70" s="18">
        <v>1133.1777340000001</v>
      </c>
      <c r="AC70" s="18">
        <v>1145.748413</v>
      </c>
      <c r="AD70" s="18">
        <v>1159.0150149999999</v>
      </c>
      <c r="AE70" s="18">
        <v>1170.1757809999999</v>
      </c>
      <c r="AF70" s="19">
        <v>4.7860000000000003E-3</v>
      </c>
    </row>
    <row r="72" spans="1:32" ht="15" customHeight="1" x14ac:dyDescent="0.25">
      <c r="B72" s="13" t="s">
        <v>91</v>
      </c>
    </row>
    <row r="73" spans="1:32" ht="15" customHeight="1" x14ac:dyDescent="0.25">
      <c r="A73" s="7" t="s">
        <v>92</v>
      </c>
      <c r="B73" s="14" t="s">
        <v>46</v>
      </c>
      <c r="C73" s="15">
        <v>3.3961169999999998</v>
      </c>
      <c r="D73" s="15">
        <v>3.3961169999999998</v>
      </c>
      <c r="E73" s="15">
        <v>3.3961169999999998</v>
      </c>
      <c r="F73" s="15">
        <v>3.3961169999999998</v>
      </c>
      <c r="G73" s="15">
        <v>3.3961169999999998</v>
      </c>
      <c r="H73" s="15">
        <v>3.3961169999999998</v>
      </c>
      <c r="I73" s="15">
        <v>3.3961169999999998</v>
      </c>
      <c r="J73" s="15">
        <v>3.3961169999999998</v>
      </c>
      <c r="K73" s="15">
        <v>3.3961169999999998</v>
      </c>
      <c r="L73" s="15">
        <v>3.3961169999999998</v>
      </c>
      <c r="M73" s="15">
        <v>3.3961169999999998</v>
      </c>
      <c r="N73" s="15">
        <v>3.3961169999999998</v>
      </c>
      <c r="O73" s="15">
        <v>3.3961169999999998</v>
      </c>
      <c r="P73" s="15">
        <v>3.3961169999999998</v>
      </c>
      <c r="Q73" s="15">
        <v>3.3961169999999998</v>
      </c>
      <c r="R73" s="15">
        <v>3.3961169999999998</v>
      </c>
      <c r="S73" s="15">
        <v>3.3961169999999998</v>
      </c>
      <c r="T73" s="15">
        <v>3.3961169999999998</v>
      </c>
      <c r="U73" s="15">
        <v>3.3961169999999998</v>
      </c>
      <c r="V73" s="15">
        <v>3.3961169999999998</v>
      </c>
      <c r="W73" s="15">
        <v>3.3961169999999998</v>
      </c>
      <c r="X73" s="15">
        <v>3.3961169999999998</v>
      </c>
      <c r="Y73" s="15">
        <v>3.3961169999999998</v>
      </c>
      <c r="Z73" s="15">
        <v>3.3961169999999998</v>
      </c>
      <c r="AA73" s="15">
        <v>3.3961169999999998</v>
      </c>
      <c r="AB73" s="15">
        <v>3.3961169999999998</v>
      </c>
      <c r="AC73" s="15">
        <v>3.3961169999999998</v>
      </c>
      <c r="AD73" s="15">
        <v>3.3961169999999998</v>
      </c>
      <c r="AE73" s="15">
        <v>3.3961169999999998</v>
      </c>
      <c r="AF73" s="16">
        <v>0</v>
      </c>
    </row>
    <row r="74" spans="1:32" ht="15" customHeight="1" x14ac:dyDescent="0.25">
      <c r="A74" s="7" t="s">
        <v>93</v>
      </c>
      <c r="B74" s="14" t="s">
        <v>94</v>
      </c>
      <c r="C74" s="15">
        <v>0.94447499999999995</v>
      </c>
      <c r="D74" s="15">
        <v>0.94447499999999995</v>
      </c>
      <c r="E74" s="15">
        <v>0.94447499999999995</v>
      </c>
      <c r="F74" s="15">
        <v>0.94447499999999995</v>
      </c>
      <c r="G74" s="15">
        <v>0.94447499999999995</v>
      </c>
      <c r="H74" s="15">
        <v>0.85817500000000002</v>
      </c>
      <c r="I74" s="15">
        <v>0.85817500000000002</v>
      </c>
      <c r="J74" s="15">
        <v>0.85817500000000002</v>
      </c>
      <c r="K74" s="15">
        <v>0.858178</v>
      </c>
      <c r="L74" s="15">
        <v>0.85818399999999995</v>
      </c>
      <c r="M74" s="15">
        <v>0.85820799999999997</v>
      </c>
      <c r="N74" s="15">
        <v>0.85823799999999995</v>
      </c>
      <c r="O74" s="15">
        <v>0.85827399999999998</v>
      </c>
      <c r="P74" s="15">
        <v>0.85832200000000003</v>
      </c>
      <c r="Q74" s="15">
        <v>0.85838199999999998</v>
      </c>
      <c r="R74" s="15">
        <v>0.85846299999999998</v>
      </c>
      <c r="S74" s="15">
        <v>0.85859200000000002</v>
      </c>
      <c r="T74" s="15">
        <v>0.85873600000000005</v>
      </c>
      <c r="U74" s="15">
        <v>0.85889499999999996</v>
      </c>
      <c r="V74" s="15">
        <v>0.85892500000000005</v>
      </c>
      <c r="W74" s="15">
        <v>0.85892500000000005</v>
      </c>
      <c r="X74" s="15">
        <v>0.85892500000000005</v>
      </c>
      <c r="Y74" s="15">
        <v>0.85892500000000005</v>
      </c>
      <c r="Z74" s="15">
        <v>0.85892500000000005</v>
      </c>
      <c r="AA74" s="15">
        <v>0.85892500000000005</v>
      </c>
      <c r="AB74" s="15">
        <v>0.85892500000000005</v>
      </c>
      <c r="AC74" s="15">
        <v>0.85892500000000005</v>
      </c>
      <c r="AD74" s="15">
        <v>0.85892500000000005</v>
      </c>
      <c r="AE74" s="15">
        <v>0.85892500000000005</v>
      </c>
      <c r="AF74" s="16">
        <v>-3.5100000000000001E-3</v>
      </c>
    </row>
    <row r="75" spans="1:32" ht="15" customHeight="1" x14ac:dyDescent="0.25">
      <c r="A75" s="7" t="s">
        <v>95</v>
      </c>
      <c r="B75" s="14" t="s">
        <v>96</v>
      </c>
      <c r="C75" s="15">
        <v>16.272026</v>
      </c>
      <c r="D75" s="15">
        <v>16.850019</v>
      </c>
      <c r="E75" s="15">
        <v>17.389536</v>
      </c>
      <c r="F75" s="15">
        <v>17.834828999999999</v>
      </c>
      <c r="G75" s="15">
        <v>18.339451</v>
      </c>
      <c r="H75" s="15">
        <v>18.237513</v>
      </c>
      <c r="I75" s="15">
        <v>18.644362999999998</v>
      </c>
      <c r="J75" s="15">
        <v>19.024833999999998</v>
      </c>
      <c r="K75" s="15">
        <v>19.505928000000001</v>
      </c>
      <c r="L75" s="15">
        <v>20.034800000000001</v>
      </c>
      <c r="M75" s="15">
        <v>20.606762</v>
      </c>
      <c r="N75" s="15">
        <v>21.253799000000001</v>
      </c>
      <c r="O75" s="15">
        <v>21.947123999999999</v>
      </c>
      <c r="P75" s="15">
        <v>22.715050000000002</v>
      </c>
      <c r="Q75" s="15">
        <v>23.524639000000001</v>
      </c>
      <c r="R75" s="15">
        <v>24.418016000000001</v>
      </c>
      <c r="S75" s="15">
        <v>25.399940000000001</v>
      </c>
      <c r="T75" s="15">
        <v>26.436222000000001</v>
      </c>
      <c r="U75" s="15">
        <v>27.559078</v>
      </c>
      <c r="V75" s="15">
        <v>28.687275</v>
      </c>
      <c r="W75" s="15">
        <v>29.856524</v>
      </c>
      <c r="X75" s="15">
        <v>31.050322999999999</v>
      </c>
      <c r="Y75" s="15">
        <v>32.303699000000002</v>
      </c>
      <c r="Z75" s="15">
        <v>33.605967999999997</v>
      </c>
      <c r="AA75" s="15">
        <v>34.822571000000003</v>
      </c>
      <c r="AB75" s="15">
        <v>35.956600000000002</v>
      </c>
      <c r="AC75" s="15">
        <v>37.014042000000003</v>
      </c>
      <c r="AD75" s="15">
        <v>37.986736000000001</v>
      </c>
      <c r="AE75" s="15">
        <v>38.897838999999998</v>
      </c>
      <c r="AF75" s="16">
        <v>3.1469999999999998E-2</v>
      </c>
    </row>
    <row r="76" spans="1:32" ht="15" customHeight="1" x14ac:dyDescent="0.25">
      <c r="A76" s="7" t="s">
        <v>97</v>
      </c>
      <c r="B76" s="14" t="s">
        <v>98</v>
      </c>
      <c r="C76" s="15">
        <v>2.1101000000000001</v>
      </c>
      <c r="D76" s="15">
        <v>2.1101000000000001</v>
      </c>
      <c r="E76" s="15">
        <v>2.1101000000000001</v>
      </c>
      <c r="F76" s="15">
        <v>2.1101000000000001</v>
      </c>
      <c r="G76" s="15">
        <v>2.1101000000000001</v>
      </c>
      <c r="H76" s="15">
        <v>2.8392979999999999</v>
      </c>
      <c r="I76" s="15">
        <v>2.8395419999999998</v>
      </c>
      <c r="J76" s="15">
        <v>2.8088109999999999</v>
      </c>
      <c r="K76" s="15">
        <v>2.810219</v>
      </c>
      <c r="L76" s="15">
        <v>2.812843</v>
      </c>
      <c r="M76" s="15">
        <v>2.8122919999999998</v>
      </c>
      <c r="N76" s="15">
        <v>2.8216869999999998</v>
      </c>
      <c r="O76" s="15">
        <v>2.8279700000000001</v>
      </c>
      <c r="P76" s="15">
        <v>2.8345539999999998</v>
      </c>
      <c r="Q76" s="15">
        <v>2.830762</v>
      </c>
      <c r="R76" s="15">
        <v>2.8292459999999999</v>
      </c>
      <c r="S76" s="15">
        <v>2.826864</v>
      </c>
      <c r="T76" s="15">
        <v>2.8193480000000002</v>
      </c>
      <c r="U76" s="15">
        <v>2.8151999999999999</v>
      </c>
      <c r="V76" s="15">
        <v>2.807652</v>
      </c>
      <c r="W76" s="15">
        <v>2.803461</v>
      </c>
      <c r="X76" s="15">
        <v>2.791884</v>
      </c>
      <c r="Y76" s="15">
        <v>2.790699</v>
      </c>
      <c r="Z76" s="15">
        <v>2.78925</v>
      </c>
      <c r="AA76" s="15">
        <v>2.7865250000000001</v>
      </c>
      <c r="AB76" s="15">
        <v>2.786003</v>
      </c>
      <c r="AC76" s="15">
        <v>2.7863769999999999</v>
      </c>
      <c r="AD76" s="15">
        <v>2.7867570000000002</v>
      </c>
      <c r="AE76" s="15">
        <v>2.7881550000000002</v>
      </c>
      <c r="AF76" s="16">
        <v>1.0374E-2</v>
      </c>
    </row>
    <row r="77" spans="1:32" ht="15" customHeight="1" x14ac:dyDescent="0.25">
      <c r="A77" s="7" t="s">
        <v>99</v>
      </c>
      <c r="B77" s="14" t="s">
        <v>38</v>
      </c>
      <c r="C77" s="15">
        <v>10.364610000000001</v>
      </c>
      <c r="D77" s="15">
        <v>12.12785</v>
      </c>
      <c r="E77" s="15">
        <v>13.397259999999999</v>
      </c>
      <c r="F77" s="15">
        <v>15.069364999999999</v>
      </c>
      <c r="G77" s="15">
        <v>16.758419</v>
      </c>
      <c r="H77" s="15">
        <v>17.013712000000002</v>
      </c>
      <c r="I77" s="15">
        <v>17.271408000000001</v>
      </c>
      <c r="J77" s="15">
        <v>17.629047</v>
      </c>
      <c r="K77" s="15">
        <v>18.203281</v>
      </c>
      <c r="L77" s="15">
        <v>18.855422999999998</v>
      </c>
      <c r="M77" s="15">
        <v>19.588633999999999</v>
      </c>
      <c r="N77" s="15">
        <v>20.427713000000001</v>
      </c>
      <c r="O77" s="15">
        <v>21.362850000000002</v>
      </c>
      <c r="P77" s="15">
        <v>22.430364999999998</v>
      </c>
      <c r="Q77" s="15">
        <v>23.561029000000001</v>
      </c>
      <c r="R77" s="15">
        <v>24.756119000000002</v>
      </c>
      <c r="S77" s="15">
        <v>25.993433</v>
      </c>
      <c r="T77" s="15">
        <v>27.266352000000001</v>
      </c>
      <c r="U77" s="15">
        <v>28.611129999999999</v>
      </c>
      <c r="V77" s="15">
        <v>29.996964999999999</v>
      </c>
      <c r="W77" s="15">
        <v>31.426055999999999</v>
      </c>
      <c r="X77" s="15">
        <v>32.904499000000001</v>
      </c>
      <c r="Y77" s="15">
        <v>34.434395000000002</v>
      </c>
      <c r="Z77" s="15">
        <v>36.014277999999997</v>
      </c>
      <c r="AA77" s="15">
        <v>37.629997000000003</v>
      </c>
      <c r="AB77" s="15">
        <v>39.279964</v>
      </c>
      <c r="AC77" s="15">
        <v>40.995238999999998</v>
      </c>
      <c r="AD77" s="15">
        <v>42.764983999999998</v>
      </c>
      <c r="AE77" s="15">
        <v>44.579940999999998</v>
      </c>
      <c r="AF77" s="16">
        <v>4.9395000000000001E-2</v>
      </c>
    </row>
    <row r="78" spans="1:32" ht="15" customHeight="1" x14ac:dyDescent="0.25">
      <c r="A78" s="7" t="s">
        <v>100</v>
      </c>
      <c r="B78" s="14" t="s">
        <v>101</v>
      </c>
      <c r="C78" s="15">
        <v>0.53439999999999999</v>
      </c>
      <c r="D78" s="15">
        <v>0.54190000000000005</v>
      </c>
      <c r="E78" s="15">
        <v>0.54290000000000005</v>
      </c>
      <c r="F78" s="15">
        <v>0.54290000000000005</v>
      </c>
      <c r="G78" s="15">
        <v>0.54290000000000005</v>
      </c>
      <c r="H78" s="15">
        <v>0.54290000000000005</v>
      </c>
      <c r="I78" s="15">
        <v>0.54290000000000005</v>
      </c>
      <c r="J78" s="15">
        <v>0.54290000000000005</v>
      </c>
      <c r="K78" s="15">
        <v>0.54290000000000005</v>
      </c>
      <c r="L78" s="15">
        <v>0.54290000000000005</v>
      </c>
      <c r="M78" s="15">
        <v>0.54290000000000005</v>
      </c>
      <c r="N78" s="15">
        <v>0.54290000000000005</v>
      </c>
      <c r="O78" s="15">
        <v>0.54290000000000005</v>
      </c>
      <c r="P78" s="15">
        <v>0.54290000000000005</v>
      </c>
      <c r="Q78" s="15">
        <v>0.54290000000000005</v>
      </c>
      <c r="R78" s="15">
        <v>0.54290000000000005</v>
      </c>
      <c r="S78" s="15">
        <v>0.54290000000000005</v>
      </c>
      <c r="T78" s="15">
        <v>0.54290000000000005</v>
      </c>
      <c r="U78" s="15">
        <v>0.54290000000000005</v>
      </c>
      <c r="V78" s="15">
        <v>0.54290000000000005</v>
      </c>
      <c r="W78" s="15">
        <v>0.54290000000000005</v>
      </c>
      <c r="X78" s="15">
        <v>0.54290000000000005</v>
      </c>
      <c r="Y78" s="15">
        <v>0.54290000000000005</v>
      </c>
      <c r="Z78" s="15">
        <v>0.54290000000000005</v>
      </c>
      <c r="AA78" s="15">
        <v>0.54290000000000005</v>
      </c>
      <c r="AB78" s="15">
        <v>0.54290000000000005</v>
      </c>
      <c r="AC78" s="15">
        <v>0.54290000000000005</v>
      </c>
      <c r="AD78" s="15">
        <v>0.54290000000000005</v>
      </c>
      <c r="AE78" s="15">
        <v>0.54290000000000005</v>
      </c>
      <c r="AF78" s="16">
        <v>6.7999999999999999E-5</v>
      </c>
    </row>
    <row r="79" spans="1:32" ht="15" customHeight="1" x14ac:dyDescent="0.25">
      <c r="A79" s="7" t="s">
        <v>102</v>
      </c>
      <c r="B79" s="13" t="s">
        <v>43</v>
      </c>
      <c r="C79" s="18">
        <v>33.621727</v>
      </c>
      <c r="D79" s="18">
        <v>35.970458999999998</v>
      </c>
      <c r="E79" s="18">
        <v>37.780388000000002</v>
      </c>
      <c r="F79" s="18">
        <v>39.897784999999999</v>
      </c>
      <c r="G79" s="18">
        <v>42.091461000000002</v>
      </c>
      <c r="H79" s="18">
        <v>42.887714000000003</v>
      </c>
      <c r="I79" s="18">
        <v>43.552504999999996</v>
      </c>
      <c r="J79" s="18">
        <v>44.259884</v>
      </c>
      <c r="K79" s="18">
        <v>45.316623999999997</v>
      </c>
      <c r="L79" s="18">
        <v>46.500267000000001</v>
      </c>
      <c r="M79" s="18">
        <v>47.804915999999999</v>
      </c>
      <c r="N79" s="18">
        <v>49.300457000000002</v>
      </c>
      <c r="O79" s="18">
        <v>50.935234000000001</v>
      </c>
      <c r="P79" s="18">
        <v>52.777309000000002</v>
      </c>
      <c r="Q79" s="18">
        <v>54.713828999999997</v>
      </c>
      <c r="R79" s="18">
        <v>56.800860999999998</v>
      </c>
      <c r="S79" s="18">
        <v>59.017848999999998</v>
      </c>
      <c r="T79" s="18">
        <v>61.319674999999997</v>
      </c>
      <c r="U79" s="18">
        <v>63.783324999999998</v>
      </c>
      <c r="V79" s="18">
        <v>66.289840999999996</v>
      </c>
      <c r="W79" s="18">
        <v>68.883987000000005</v>
      </c>
      <c r="X79" s="18">
        <v>71.544646999999998</v>
      </c>
      <c r="Y79" s="18">
        <v>74.326735999999997</v>
      </c>
      <c r="Z79" s="18">
        <v>77.207442999999998</v>
      </c>
      <c r="AA79" s="18">
        <v>80.037041000000002</v>
      </c>
      <c r="AB79" s="18">
        <v>82.820510999999996</v>
      </c>
      <c r="AC79" s="18">
        <v>85.593597000000003</v>
      </c>
      <c r="AD79" s="18">
        <v>88.336426000000003</v>
      </c>
      <c r="AE79" s="18">
        <v>91.063873000000001</v>
      </c>
      <c r="AF79" s="19">
        <v>3.5000999999999997E-2</v>
      </c>
    </row>
    <row r="81" spans="1:32" ht="15" customHeight="1" x14ac:dyDescent="0.25">
      <c r="A81" s="7" t="s">
        <v>103</v>
      </c>
      <c r="B81" s="13" t="s">
        <v>104</v>
      </c>
      <c r="C81" s="18">
        <v>0</v>
      </c>
      <c r="D81" s="18">
        <v>0</v>
      </c>
      <c r="E81" s="18">
        <v>1.809925</v>
      </c>
      <c r="F81" s="18">
        <v>3.927324</v>
      </c>
      <c r="G81" s="18">
        <v>6.1210000000000004</v>
      </c>
      <c r="H81" s="18">
        <v>7.9647459999999999</v>
      </c>
      <c r="I81" s="18">
        <v>8.6324819999999995</v>
      </c>
      <c r="J81" s="18">
        <v>9.4322999999999997</v>
      </c>
      <c r="K81" s="18">
        <v>10.494158000000001</v>
      </c>
      <c r="L81" s="18">
        <v>11.677790999999999</v>
      </c>
      <c r="M81" s="18">
        <v>12.986086</v>
      </c>
      <c r="N81" s="18">
        <v>14.48733</v>
      </c>
      <c r="O81" s="18">
        <v>16.122077999999998</v>
      </c>
      <c r="P81" s="18">
        <v>17.971247000000002</v>
      </c>
      <c r="Q81" s="18">
        <v>19.937201000000002</v>
      </c>
      <c r="R81" s="18">
        <v>22.039353999999999</v>
      </c>
      <c r="S81" s="18">
        <v>24.265029999999999</v>
      </c>
      <c r="T81" s="18">
        <v>26.589279000000001</v>
      </c>
      <c r="U81" s="18">
        <v>29.065228000000001</v>
      </c>
      <c r="V81" s="18">
        <v>31.601451999999998</v>
      </c>
      <c r="W81" s="18">
        <v>34.208176000000002</v>
      </c>
      <c r="X81" s="18">
        <v>36.906509</v>
      </c>
      <c r="Y81" s="18">
        <v>39.700054000000002</v>
      </c>
      <c r="Z81" s="18">
        <v>42.585101999999999</v>
      </c>
      <c r="AA81" s="18">
        <v>45.422890000000002</v>
      </c>
      <c r="AB81" s="18">
        <v>48.207920000000001</v>
      </c>
      <c r="AC81" s="18">
        <v>50.981014000000002</v>
      </c>
      <c r="AD81" s="18">
        <v>53.723838999999998</v>
      </c>
      <c r="AE81" s="18">
        <v>56.451836</v>
      </c>
      <c r="AF81" s="20" t="s">
        <v>41</v>
      </c>
    </row>
    <row r="82" spans="1:32" ht="15" customHeight="1" thickBot="1" x14ac:dyDescent="0.3"/>
    <row r="83" spans="1:32" ht="15" customHeight="1" x14ac:dyDescent="0.25">
      <c r="B83" s="21" t="s">
        <v>105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</row>
    <row r="84" spans="1:32" ht="15" customHeight="1" x14ac:dyDescent="0.25">
      <c r="B84" s="22" t="s">
        <v>106</v>
      </c>
    </row>
    <row r="85" spans="1:32" ht="15" customHeight="1" x14ac:dyDescent="0.25">
      <c r="B85" s="22" t="s">
        <v>107</v>
      </c>
    </row>
    <row r="86" spans="1:32" ht="15" customHeight="1" x14ac:dyDescent="0.25">
      <c r="B86" s="22" t="s">
        <v>108</v>
      </c>
    </row>
    <row r="87" spans="1:32" ht="15" customHeight="1" x14ac:dyDescent="0.25">
      <c r="B87" s="22" t="s">
        <v>109</v>
      </c>
    </row>
    <row r="88" spans="1:32" ht="15" customHeight="1" x14ac:dyDescent="0.25">
      <c r="B88" s="22" t="s">
        <v>110</v>
      </c>
    </row>
    <row r="89" spans="1:32" ht="15" customHeight="1" x14ac:dyDescent="0.25">
      <c r="B89" s="22" t="s">
        <v>111</v>
      </c>
    </row>
    <row r="90" spans="1:32" ht="15" customHeight="1" x14ac:dyDescent="0.25">
      <c r="B90" s="22" t="s">
        <v>112</v>
      </c>
    </row>
    <row r="91" spans="1:32" ht="15" customHeight="1" x14ac:dyDescent="0.25">
      <c r="B91" s="22" t="s">
        <v>113</v>
      </c>
    </row>
    <row r="92" spans="1:32" ht="15" customHeight="1" x14ac:dyDescent="0.25">
      <c r="B92" s="22" t="s">
        <v>114</v>
      </c>
    </row>
    <row r="93" spans="1:32" ht="15" customHeight="1" x14ac:dyDescent="0.25">
      <c r="B93" s="22" t="s">
        <v>115</v>
      </c>
    </row>
    <row r="94" spans="1:32" ht="15" customHeight="1" x14ac:dyDescent="0.25">
      <c r="B94" s="22" t="s">
        <v>116</v>
      </c>
    </row>
    <row r="95" spans="1:32" ht="15" customHeight="1" x14ac:dyDescent="0.25">
      <c r="B95" s="22" t="s">
        <v>117</v>
      </c>
    </row>
    <row r="96" spans="1:32" ht="15" customHeight="1" x14ac:dyDescent="0.25">
      <c r="B96" s="22" t="s">
        <v>118</v>
      </c>
    </row>
    <row r="97" spans="2:2" ht="15" customHeight="1" x14ac:dyDescent="0.25">
      <c r="B97" s="22" t="s">
        <v>119</v>
      </c>
    </row>
    <row r="98" spans="2:2" ht="15" customHeight="1" x14ac:dyDescent="0.25">
      <c r="B98" s="22" t="s">
        <v>120</v>
      </c>
    </row>
    <row r="99" spans="2:2" ht="15" customHeight="1" x14ac:dyDescent="0.25">
      <c r="B99" s="22" t="s">
        <v>121</v>
      </c>
    </row>
    <row r="100" spans="2:2" ht="15" customHeight="1" x14ac:dyDescent="0.25">
      <c r="B100" s="22" t="s">
        <v>122</v>
      </c>
    </row>
    <row r="101" spans="2:2" ht="15" customHeight="1" x14ac:dyDescent="0.25">
      <c r="B101" s="22" t="s">
        <v>123</v>
      </c>
    </row>
    <row r="102" spans="2:2" ht="15" customHeight="1" x14ac:dyDescent="0.25">
      <c r="B102" s="22" t="s">
        <v>124</v>
      </c>
    </row>
    <row r="103" spans="2:2" ht="15" customHeight="1" x14ac:dyDescent="0.25">
      <c r="B103" s="22" t="s">
        <v>125</v>
      </c>
    </row>
    <row r="104" spans="2:2" ht="15" customHeight="1" x14ac:dyDescent="0.25">
      <c r="B104" s="22" t="s">
        <v>126</v>
      </c>
    </row>
    <row r="105" spans="2:2" ht="15" customHeight="1" x14ac:dyDescent="0.25">
      <c r="B105" s="22" t="s">
        <v>127</v>
      </c>
    </row>
    <row r="106" spans="2:2" ht="15" customHeight="1" x14ac:dyDescent="0.25">
      <c r="B106" s="22" t="s">
        <v>128</v>
      </c>
    </row>
    <row r="107" spans="2:2" ht="15" customHeight="1" x14ac:dyDescent="0.25">
      <c r="B107" s="22" t="s">
        <v>129</v>
      </c>
    </row>
    <row r="108" spans="2:2" ht="15" customHeight="1" x14ac:dyDescent="0.25">
      <c r="B108" s="22" t="s">
        <v>130</v>
      </c>
    </row>
    <row r="109" spans="2:2" ht="15" customHeight="1" x14ac:dyDescent="0.25">
      <c r="B109" s="22" t="s">
        <v>131</v>
      </c>
    </row>
  </sheetData>
  <mergeCells count="1">
    <mergeCell ref="B83:AF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2"/>
  <sheetViews>
    <sheetView workbookViewId="0"/>
  </sheetViews>
  <sheetFormatPr defaultRowHeight="15" x14ac:dyDescent="0.25"/>
  <cols>
    <col min="1" max="1" width="30.42578125" customWidth="1"/>
  </cols>
  <sheetData>
    <row r="1" spans="1:19" x14ac:dyDescent="0.25">
      <c r="A1" t="s">
        <v>132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25">
      <c r="A2" t="s">
        <v>133</v>
      </c>
      <c r="B2" s="23">
        <f>'AEO Table 9'!D22*1000</f>
        <v>22368.303</v>
      </c>
      <c r="C2" s="23">
        <f>'AEO Table 9'!E22*1000</f>
        <v>22368.303</v>
      </c>
      <c r="D2" s="23">
        <f>'AEO Table 9'!F22*1000</f>
        <v>22368.303</v>
      </c>
      <c r="E2" s="23">
        <f>'AEO Table 9'!G22*1000</f>
        <v>22368.303</v>
      </c>
      <c r="F2" s="23">
        <f>'AEO Table 9'!H22*1000</f>
        <v>22368.303</v>
      </c>
      <c r="G2" s="23">
        <f>'AEO Table 9'!I22*1000</f>
        <v>22368.303</v>
      </c>
      <c r="H2" s="23">
        <f>'AEO Table 9'!J22*1000</f>
        <v>22368.303</v>
      </c>
      <c r="I2" s="23">
        <f>'AEO Table 9'!K22*1000</f>
        <v>22368.303</v>
      </c>
      <c r="J2" s="23">
        <f>'AEO Table 9'!L22*1000</f>
        <v>22368.303</v>
      </c>
      <c r="K2" s="23">
        <f>'AEO Table 9'!M22*1000</f>
        <v>22368.303</v>
      </c>
      <c r="L2" s="23">
        <f>'AEO Table 9'!N22*1000</f>
        <v>22368.303</v>
      </c>
      <c r="M2" s="23">
        <f>'AEO Table 9'!O22*1000</f>
        <v>22368.303</v>
      </c>
      <c r="N2" s="23">
        <f>'AEO Table 9'!P22*1000</f>
        <v>22368.303</v>
      </c>
      <c r="O2" s="23">
        <f>'AEO Table 9'!Q22*1000</f>
        <v>22368.303</v>
      </c>
      <c r="P2" s="23">
        <f>'AEO Table 9'!R22*1000</f>
        <v>22368.303</v>
      </c>
      <c r="Q2" s="23">
        <f>'AEO Table 9'!S22*1000</f>
        <v>22368.303</v>
      </c>
      <c r="R2" s="23">
        <f>'AEO Table 9'!T22*1000</f>
        <v>22368.303</v>
      </c>
      <c r="S2" s="23">
        <f>'AEO Table 9'!U22*1000</f>
        <v>22368.303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Table 9</vt:lpstr>
      <vt:lpstr>BHPC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2015-06-11T00:38:34Z</dcterms:created>
  <dcterms:modified xsi:type="dcterms:W3CDTF">2015-06-11T00:42:56Z</dcterms:modified>
</cp:coreProperties>
</file>